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6.xml" ContentType="application/vnd.openxmlformats-officedocument.drawing+xml"/>
  <Override PartName="/xl/ctrlProps/ctrlProp2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U:\0_DataUnitRepository\TANF_openclosed\"/>
    </mc:Choice>
  </mc:AlternateContent>
  <xr:revisionPtr revIDLastSave="0" documentId="13_ncr:1_{BA32DD2A-F56A-44A3-8992-590A351403A2}" xr6:coauthVersionLast="47" xr6:coauthVersionMax="47" xr10:uidLastSave="{00000000-0000-0000-0000-000000000000}"/>
  <bookViews>
    <workbookView xWindow="-120" yWindow="-120" windowWidth="29040" windowHeight="15840" xr2:uid="{D2C93DF0-D25E-482C-B464-9114DB46832E}"/>
  </bookViews>
  <sheets>
    <sheet name="OPEN CLOSE REPORT" sheetId="1" r:id="rId1"/>
    <sheet name="OPEN" sheetId="6" r:id="rId2"/>
    <sheet name="CLOSE" sheetId="5" r:id="rId3"/>
    <sheet name="MONTH" sheetId="4" r:id="rId4"/>
    <sheet name="LOOKUP" sheetId="3" state="hidden" r:id="rId5"/>
    <sheet name="DATA" sheetId="2" state="hidden" r:id="rId6"/>
    <sheet name="worksheet" sheetId="7" state="hidden" r:id="rId7"/>
    <sheet name="Sheet1" sheetId="8" state="hidden" r:id="rId8"/>
    <sheet name="Sheet2" sheetId="9" state="hidden" r:id="rId9"/>
  </sheets>
  <definedNames>
    <definedName name="_OCV1">OFFSET(LOOKUP!$AM$4,LOOKUP!$AL$19,0,1,LOOKUP!$N$2)</definedName>
    <definedName name="_OCV2">OFFSET(LOOKUP!$AM$4,LOOKUP!$AL$23,0,1,LOOKUP!$N$2)</definedName>
    <definedName name="_xlnm.Print_Area" localSheetId="2">CLOSE!$C$2:$N$45</definedName>
    <definedName name="_xlnm.Print_Area" localSheetId="3">MONTH!$C$2:$N$34</definedName>
    <definedName name="_xlnm.Print_Area" localSheetId="1">OPEN!$C$2:$N$46</definedName>
    <definedName name="_xlnm.Print_Area" localSheetId="0">'OPEN CLOSE REPORT'!$B$2:$U$96</definedName>
    <definedName name="_xlnm.Print_Titles" localSheetId="0">'OPEN CLOSE REPORT'!$1:$3</definedName>
    <definedName name="Z_0E4C9310_C7B6_4414_B08F_575B319EE12E_.wvu.PrintArea" localSheetId="2" hidden="1">CLOSE!$C$2:$N$45</definedName>
    <definedName name="Z_0E4C9310_C7B6_4414_B08F_575B319EE12E_.wvu.PrintArea" localSheetId="3" hidden="1">MONTH!$C$2:$N$34</definedName>
    <definedName name="Z_0E4C9310_C7B6_4414_B08F_575B319EE12E_.wvu.PrintArea" localSheetId="1" hidden="1">OPEN!$C$2:$N$46</definedName>
    <definedName name="Z_0E4C9310_C7B6_4414_B08F_575B319EE12E_.wvu.PrintArea" localSheetId="0" hidden="1">'OPEN CLOSE REPORT'!$B$2:$U$96</definedName>
    <definedName name="Z_0E4C9310_C7B6_4414_B08F_575B319EE12E_.wvu.PrintTitles" localSheetId="0" hidden="1">'OPEN CLOSE REPORT'!$1:$3</definedName>
    <definedName name="Z_9D5D956F_08B5_4C94_A618_EB9F157DF20B_.wvu.PrintArea" localSheetId="2" hidden="1">CLOSE!$C$2:$N$45</definedName>
    <definedName name="Z_9D5D956F_08B5_4C94_A618_EB9F157DF20B_.wvu.PrintArea" localSheetId="3" hidden="1">MONTH!$C$2:$N$34</definedName>
    <definedName name="Z_9D5D956F_08B5_4C94_A618_EB9F157DF20B_.wvu.PrintArea" localSheetId="1" hidden="1">OPEN!$C$2:$N$46</definedName>
    <definedName name="Z_9D5D956F_08B5_4C94_A618_EB9F157DF20B_.wvu.PrintArea" localSheetId="0" hidden="1">'OPEN CLOSE REPORT'!$B$2:$U$96</definedName>
    <definedName name="Z_9D5D956F_08B5_4C94_A618_EB9F157DF20B_.wvu.PrintTitles" localSheetId="0" hidden="1">'OPEN CLOSE REPORT'!$1:$3</definedName>
  </definedNames>
  <calcPr calcId="191029"/>
  <customWorkbookViews>
    <customWorkbookView name="SHOW1" guid="{0E4C9310-C7B6-4414-B08F-575B319EE12E}" maximized="1" windowWidth="1280" windowHeight="799" activeSheetId="4"/>
    <customWorkbookView name="WORK1" guid="{9D5D956F-08B5-4C94-A618-EB9F157DF20B}" maximized="1" windowWidth="1680" windowHeight="82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Y142" i="2" l="1"/>
  <c r="JW492" i="2"/>
  <c r="JV142" i="2"/>
  <c r="JW142" i="2"/>
  <c r="JU142" i="2"/>
  <c r="A2" i="7"/>
  <c r="B2" i="7"/>
  <c r="C2" i="7"/>
  <c r="D2" i="7"/>
  <c r="E2" i="7"/>
  <c r="F2" i="7"/>
  <c r="G2" i="7"/>
  <c r="H2" i="7"/>
  <c r="I2" i="7"/>
  <c r="J2" i="7"/>
  <c r="K2" i="7"/>
  <c r="A3" i="7"/>
  <c r="B3" i="7"/>
  <c r="C3" i="7"/>
  <c r="D3" i="7"/>
  <c r="E3" i="7"/>
  <c r="F3" i="7"/>
  <c r="G3" i="7"/>
  <c r="H3" i="7"/>
  <c r="I3" i="7"/>
  <c r="J3" i="7"/>
  <c r="K3" i="7"/>
  <c r="A4" i="7"/>
  <c r="B4" i="7"/>
  <c r="C4" i="7"/>
  <c r="D4" i="7"/>
  <c r="E4" i="7"/>
  <c r="F4" i="7"/>
  <c r="G4" i="7"/>
  <c r="H4" i="7"/>
  <c r="I4" i="7"/>
  <c r="J4" i="7"/>
  <c r="K4" i="7"/>
  <c r="A5" i="7"/>
  <c r="B5" i="7"/>
  <c r="C5" i="7"/>
  <c r="D5" i="7"/>
  <c r="E5" i="7"/>
  <c r="F5" i="7"/>
  <c r="G5" i="7"/>
  <c r="H5" i="7"/>
  <c r="I5" i="7"/>
  <c r="J5" i="7"/>
  <c r="K5" i="7"/>
  <c r="A6" i="7"/>
  <c r="B6" i="7"/>
  <c r="C6" i="7"/>
  <c r="D6" i="7"/>
  <c r="E6" i="7"/>
  <c r="F6" i="7"/>
  <c r="G6" i="7"/>
  <c r="H6" i="7"/>
  <c r="I6" i="7"/>
  <c r="J6" i="7"/>
  <c r="K6" i="7"/>
  <c r="A7" i="7"/>
  <c r="B7" i="7"/>
  <c r="C7" i="7"/>
  <c r="D7" i="7"/>
  <c r="E7" i="7"/>
  <c r="F7" i="7"/>
  <c r="G7" i="7"/>
  <c r="H7" i="7"/>
  <c r="I7" i="7"/>
  <c r="J7" i="7"/>
  <c r="K7" i="7"/>
  <c r="A8" i="7"/>
  <c r="B8" i="7"/>
  <c r="C8" i="7"/>
  <c r="D8" i="7"/>
  <c r="E8" i="7"/>
  <c r="F8" i="7"/>
  <c r="G8" i="7"/>
  <c r="H8" i="7"/>
  <c r="I8" i="7"/>
  <c r="J8" i="7"/>
  <c r="K8" i="7"/>
  <c r="A9" i="7"/>
  <c r="B9" i="7"/>
  <c r="C9" i="7"/>
  <c r="D9" i="7"/>
  <c r="E9" i="7"/>
  <c r="F9" i="7"/>
  <c r="G9" i="7"/>
  <c r="H9" i="7"/>
  <c r="I9" i="7"/>
  <c r="J9" i="7"/>
  <c r="K9" i="7"/>
  <c r="A10" i="7"/>
  <c r="B10" i="7"/>
  <c r="C10" i="7"/>
  <c r="D10" i="7"/>
  <c r="E10" i="7"/>
  <c r="F10" i="7"/>
  <c r="G10" i="7"/>
  <c r="H10" i="7"/>
  <c r="I10" i="7"/>
  <c r="J10" i="7"/>
  <c r="K10" i="7"/>
  <c r="A11" i="7"/>
  <c r="B11" i="7"/>
  <c r="C11" i="7"/>
  <c r="D11" i="7"/>
  <c r="E11" i="7"/>
  <c r="F11" i="7"/>
  <c r="G11" i="7"/>
  <c r="H11" i="7"/>
  <c r="I11" i="7"/>
  <c r="J11" i="7"/>
  <c r="K11" i="7"/>
  <c r="A12" i="7"/>
  <c r="B12" i="7"/>
  <c r="C12" i="7"/>
  <c r="D12" i="7"/>
  <c r="E12" i="7"/>
  <c r="F12" i="7"/>
  <c r="G12" i="7"/>
  <c r="H12" i="7"/>
  <c r="I12" i="7"/>
  <c r="J12" i="7"/>
  <c r="K12" i="7"/>
  <c r="A13" i="7"/>
  <c r="B13" i="7"/>
  <c r="C13" i="7"/>
  <c r="D13" i="7"/>
  <c r="E13" i="7"/>
  <c r="F13" i="7"/>
  <c r="G13" i="7"/>
  <c r="H13" i="7"/>
  <c r="I13" i="7"/>
  <c r="J13" i="7"/>
  <c r="K13" i="7"/>
  <c r="A14" i="7"/>
  <c r="B14" i="7"/>
  <c r="C14" i="7"/>
  <c r="D14" i="7"/>
  <c r="E14" i="7"/>
  <c r="F14" i="7"/>
  <c r="G14" i="7"/>
  <c r="H14" i="7"/>
  <c r="I14" i="7"/>
  <c r="J14" i="7"/>
  <c r="K14" i="7"/>
  <c r="A15" i="7"/>
  <c r="B15" i="7"/>
  <c r="C15" i="7"/>
  <c r="D15" i="7"/>
  <c r="E15" i="7"/>
  <c r="F15" i="7"/>
  <c r="G15" i="7"/>
  <c r="H15" i="7"/>
  <c r="I15" i="7"/>
  <c r="J15" i="7"/>
  <c r="K15" i="7"/>
  <c r="A16" i="7"/>
  <c r="B16" i="7"/>
  <c r="C16" i="7"/>
  <c r="D16" i="7"/>
  <c r="E16" i="7"/>
  <c r="F16" i="7"/>
  <c r="G16" i="7"/>
  <c r="H16" i="7"/>
  <c r="I16" i="7"/>
  <c r="J16" i="7"/>
  <c r="K16" i="7"/>
  <c r="A17" i="7"/>
  <c r="B17" i="7"/>
  <c r="C17" i="7"/>
  <c r="D17" i="7"/>
  <c r="E17" i="7"/>
  <c r="F17" i="7"/>
  <c r="G17" i="7"/>
  <c r="H17" i="7"/>
  <c r="I17" i="7"/>
  <c r="J17" i="7"/>
  <c r="K17" i="7"/>
  <c r="A18" i="7"/>
  <c r="B18" i="7"/>
  <c r="C18" i="7"/>
  <c r="D18" i="7"/>
  <c r="E18" i="7"/>
  <c r="F18" i="7"/>
  <c r="G18" i="7"/>
  <c r="H18" i="7"/>
  <c r="I18" i="7"/>
  <c r="J18" i="7"/>
  <c r="K18" i="7"/>
  <c r="A19" i="7"/>
  <c r="B19" i="7"/>
  <c r="C19" i="7"/>
  <c r="D19" i="7"/>
  <c r="E19" i="7"/>
  <c r="F19" i="7"/>
  <c r="G19" i="7"/>
  <c r="H19" i="7"/>
  <c r="I19" i="7"/>
  <c r="J19" i="7"/>
  <c r="K19" i="7"/>
  <c r="A20" i="7"/>
  <c r="B20" i="7"/>
  <c r="C20" i="7"/>
  <c r="D20" i="7"/>
  <c r="E20" i="7"/>
  <c r="F20" i="7"/>
  <c r="G20" i="7"/>
  <c r="H20" i="7"/>
  <c r="I20" i="7"/>
  <c r="J20" i="7"/>
  <c r="K20" i="7"/>
  <c r="A21" i="7"/>
  <c r="B21" i="7"/>
  <c r="C21" i="7"/>
  <c r="D21" i="7"/>
  <c r="E21" i="7"/>
  <c r="F21" i="7"/>
  <c r="G21" i="7"/>
  <c r="H21" i="7"/>
  <c r="I21" i="7"/>
  <c r="J21" i="7"/>
  <c r="K21" i="7"/>
  <c r="A22" i="7"/>
  <c r="B22" i="7"/>
  <c r="C22" i="7"/>
  <c r="D22" i="7"/>
  <c r="E22" i="7"/>
  <c r="F22" i="7"/>
  <c r="G22" i="7"/>
  <c r="H22" i="7"/>
  <c r="I22" i="7"/>
  <c r="J22" i="7"/>
  <c r="K22" i="7"/>
  <c r="A23" i="7"/>
  <c r="B23" i="7"/>
  <c r="C23" i="7"/>
  <c r="D23" i="7"/>
  <c r="E23" i="7"/>
  <c r="F23" i="7"/>
  <c r="G23" i="7"/>
  <c r="H23" i="7"/>
  <c r="I23" i="7"/>
  <c r="J23" i="7"/>
  <c r="K23" i="7"/>
  <c r="A24" i="7"/>
  <c r="B24" i="7"/>
  <c r="C24" i="7"/>
  <c r="D24" i="7"/>
  <c r="E24" i="7"/>
  <c r="F24" i="7"/>
  <c r="G24" i="7"/>
  <c r="H24" i="7"/>
  <c r="I24" i="7"/>
  <c r="J24" i="7"/>
  <c r="K24" i="7"/>
  <c r="A25" i="7"/>
  <c r="B25" i="7"/>
  <c r="C25" i="7"/>
  <c r="D25" i="7"/>
  <c r="E25" i="7"/>
  <c r="F25" i="7"/>
  <c r="G25" i="7"/>
  <c r="H25" i="7"/>
  <c r="I25" i="7"/>
  <c r="J25" i="7"/>
  <c r="K25" i="7"/>
  <c r="A26" i="7"/>
  <c r="B26" i="7"/>
  <c r="C26" i="7"/>
  <c r="D26" i="7"/>
  <c r="E26" i="7"/>
  <c r="F26" i="7"/>
  <c r="G26" i="7"/>
  <c r="H26" i="7"/>
  <c r="I26" i="7"/>
  <c r="J26" i="7"/>
  <c r="K26" i="7"/>
  <c r="A27" i="7"/>
  <c r="B27" i="7"/>
  <c r="C27" i="7"/>
  <c r="D27" i="7"/>
  <c r="E27" i="7"/>
  <c r="F27" i="7"/>
  <c r="G27" i="7"/>
  <c r="H27" i="7"/>
  <c r="I27" i="7"/>
  <c r="J27" i="7"/>
  <c r="K27" i="7"/>
  <c r="A28" i="7"/>
  <c r="B28" i="7"/>
  <c r="C28" i="7"/>
  <c r="D28" i="7"/>
  <c r="E28" i="7"/>
  <c r="F28" i="7"/>
  <c r="G28" i="7"/>
  <c r="H28" i="7"/>
  <c r="I28" i="7"/>
  <c r="J28" i="7"/>
  <c r="K28" i="7"/>
  <c r="A29" i="7"/>
  <c r="B29" i="7"/>
  <c r="C29" i="7"/>
  <c r="D29" i="7"/>
  <c r="E29" i="7"/>
  <c r="F29" i="7"/>
  <c r="G29" i="7"/>
  <c r="H29" i="7"/>
  <c r="I29" i="7"/>
  <c r="J29" i="7"/>
  <c r="K29" i="7"/>
  <c r="A30" i="7"/>
  <c r="B30" i="7"/>
  <c r="C30" i="7"/>
  <c r="D30" i="7"/>
  <c r="E30" i="7"/>
  <c r="F30" i="7"/>
  <c r="G30" i="7"/>
  <c r="H30" i="7"/>
  <c r="I30" i="7"/>
  <c r="J30" i="7"/>
  <c r="K30" i="7"/>
  <c r="A31" i="7"/>
  <c r="B31" i="7"/>
  <c r="C31" i="7"/>
  <c r="D31" i="7"/>
  <c r="E31" i="7"/>
  <c r="F31" i="7"/>
  <c r="G31" i="7"/>
  <c r="H31" i="7"/>
  <c r="I31" i="7"/>
  <c r="J31" i="7"/>
  <c r="K31" i="7"/>
  <c r="A32" i="7"/>
  <c r="B32" i="7"/>
  <c r="C32" i="7"/>
  <c r="D32" i="7"/>
  <c r="E32" i="7"/>
  <c r="F32" i="7"/>
  <c r="G32" i="7"/>
  <c r="H32" i="7"/>
  <c r="I32" i="7"/>
  <c r="J32" i="7"/>
  <c r="K32" i="7"/>
  <c r="A33" i="7"/>
  <c r="B33" i="7"/>
  <c r="C33" i="7"/>
  <c r="D33" i="7"/>
  <c r="E33" i="7"/>
  <c r="F33" i="7"/>
  <c r="G33" i="7"/>
  <c r="H33" i="7"/>
  <c r="I33" i="7"/>
  <c r="J33" i="7"/>
  <c r="K33" i="7"/>
  <c r="A34" i="7"/>
  <c r="B34" i="7"/>
  <c r="C34" i="7"/>
  <c r="D34" i="7"/>
  <c r="E34" i="7"/>
  <c r="F34" i="7"/>
  <c r="G34" i="7"/>
  <c r="H34" i="7"/>
  <c r="I34" i="7"/>
  <c r="J34" i="7"/>
  <c r="K34" i="7"/>
  <c r="A35" i="7"/>
  <c r="B35" i="7"/>
  <c r="C35" i="7"/>
  <c r="D35" i="7"/>
  <c r="E35" i="7"/>
  <c r="F35" i="7"/>
  <c r="G35" i="7"/>
  <c r="H35" i="7"/>
  <c r="I35" i="7"/>
  <c r="J35" i="7"/>
  <c r="K35" i="7"/>
  <c r="A36" i="7"/>
  <c r="B36" i="7"/>
  <c r="C36" i="7"/>
  <c r="D36" i="7"/>
  <c r="E36" i="7"/>
  <c r="F36" i="7"/>
  <c r="G36" i="7"/>
  <c r="H36" i="7"/>
  <c r="I36" i="7"/>
  <c r="J36" i="7"/>
  <c r="K36" i="7"/>
  <c r="A37" i="7"/>
  <c r="B37" i="7"/>
  <c r="C37" i="7"/>
  <c r="D37" i="7"/>
  <c r="E37" i="7"/>
  <c r="F37" i="7"/>
  <c r="G37" i="7"/>
  <c r="H37" i="7"/>
  <c r="I37" i="7"/>
  <c r="J37" i="7"/>
  <c r="K37" i="7"/>
  <c r="A38" i="7"/>
  <c r="B38" i="7"/>
  <c r="C38" i="7"/>
  <c r="D38" i="7"/>
  <c r="E38" i="7"/>
  <c r="F38" i="7"/>
  <c r="G38" i="7"/>
  <c r="H38" i="7"/>
  <c r="I38" i="7"/>
  <c r="J38" i="7"/>
  <c r="K38" i="7"/>
  <c r="A39" i="7"/>
  <c r="B39" i="7"/>
  <c r="C39" i="7"/>
  <c r="D39" i="7"/>
  <c r="E39" i="7"/>
  <c r="F39" i="7"/>
  <c r="G39" i="7"/>
  <c r="H39" i="7"/>
  <c r="I39" i="7"/>
  <c r="J39" i="7"/>
  <c r="K39" i="7"/>
  <c r="A40" i="7"/>
  <c r="B40" i="7"/>
  <c r="C40" i="7"/>
  <c r="D40" i="7"/>
  <c r="E40" i="7"/>
  <c r="F40" i="7"/>
  <c r="G40" i="7"/>
  <c r="H40" i="7"/>
  <c r="I40" i="7"/>
  <c r="J40" i="7"/>
  <c r="K40" i="7"/>
  <c r="A41" i="7"/>
  <c r="B41" i="7"/>
  <c r="C41" i="7"/>
  <c r="D41" i="7"/>
  <c r="E41" i="7"/>
  <c r="F41" i="7"/>
  <c r="G41" i="7"/>
  <c r="H41" i="7"/>
  <c r="I41" i="7"/>
  <c r="J41" i="7"/>
  <c r="K41" i="7"/>
  <c r="A42" i="7"/>
  <c r="B42" i="7"/>
  <c r="C42" i="7"/>
  <c r="D42" i="7"/>
  <c r="E42" i="7"/>
  <c r="F42" i="7"/>
  <c r="G42" i="7"/>
  <c r="H42" i="7"/>
  <c r="I42" i="7"/>
  <c r="J42" i="7"/>
  <c r="K42" i="7"/>
  <c r="A43" i="7"/>
  <c r="B43" i="7"/>
  <c r="C43" i="7"/>
  <c r="D43" i="7"/>
  <c r="E43" i="7"/>
  <c r="F43" i="7"/>
  <c r="G43" i="7"/>
  <c r="H43" i="7"/>
  <c r="I43" i="7"/>
  <c r="J43" i="7"/>
  <c r="K43" i="7"/>
  <c r="A44" i="7"/>
  <c r="B44" i="7"/>
  <c r="C44" i="7"/>
  <c r="D44" i="7"/>
  <c r="E44" i="7"/>
  <c r="F44" i="7"/>
  <c r="G44" i="7"/>
  <c r="H44" i="7"/>
  <c r="I44" i="7"/>
  <c r="J44" i="7"/>
  <c r="K44" i="7"/>
  <c r="A45" i="7"/>
  <c r="B45" i="7"/>
  <c r="C45" i="7"/>
  <c r="D45" i="7"/>
  <c r="E45" i="7"/>
  <c r="F45" i="7"/>
  <c r="G45" i="7"/>
  <c r="H45" i="7"/>
  <c r="I45" i="7"/>
  <c r="J45" i="7"/>
  <c r="K45" i="7"/>
  <c r="A46" i="7"/>
  <c r="B46" i="7"/>
  <c r="C46" i="7"/>
  <c r="D46" i="7"/>
  <c r="E46" i="7"/>
  <c r="F46" i="7"/>
  <c r="G46" i="7"/>
  <c r="H46" i="7"/>
  <c r="I46" i="7"/>
  <c r="J46" i="7"/>
  <c r="K46" i="7"/>
  <c r="A47" i="7"/>
  <c r="B47" i="7"/>
  <c r="C47" i="7"/>
  <c r="D47" i="7"/>
  <c r="E47" i="7"/>
  <c r="F47" i="7"/>
  <c r="G47" i="7"/>
  <c r="H47" i="7"/>
  <c r="I47" i="7"/>
  <c r="J47" i="7"/>
  <c r="K47" i="7"/>
  <c r="A48" i="7"/>
  <c r="B48" i="7"/>
  <c r="C48" i="7"/>
  <c r="D48" i="7"/>
  <c r="E48" i="7"/>
  <c r="F48" i="7"/>
  <c r="G48" i="7"/>
  <c r="H48" i="7"/>
  <c r="I48" i="7"/>
  <c r="J48" i="7"/>
  <c r="K48" i="7"/>
  <c r="A49" i="7"/>
  <c r="B49" i="7"/>
  <c r="C49" i="7"/>
  <c r="D49" i="7"/>
  <c r="E49" i="7"/>
  <c r="F49" i="7"/>
  <c r="G49" i="7"/>
  <c r="H49" i="7"/>
  <c r="I49" i="7"/>
  <c r="J49" i="7"/>
  <c r="K49" i="7"/>
  <c r="A50" i="7"/>
  <c r="B50" i="7"/>
  <c r="C50" i="7"/>
  <c r="D50" i="7"/>
  <c r="E50" i="7"/>
  <c r="F50" i="7"/>
  <c r="G50" i="7"/>
  <c r="H50" i="7"/>
  <c r="I50" i="7"/>
  <c r="J50" i="7"/>
  <c r="K50" i="7"/>
  <c r="A51" i="7"/>
  <c r="B51" i="7"/>
  <c r="C51" i="7"/>
  <c r="D51" i="7"/>
  <c r="E51" i="7"/>
  <c r="F51" i="7"/>
  <c r="G51" i="7"/>
  <c r="H51" i="7"/>
  <c r="I51" i="7"/>
  <c r="J51" i="7"/>
  <c r="K51" i="7"/>
  <c r="A52" i="7"/>
  <c r="B52" i="7"/>
  <c r="C52" i="7"/>
  <c r="D52" i="7"/>
  <c r="E52" i="7"/>
  <c r="F52" i="7"/>
  <c r="G52" i="7"/>
  <c r="H52" i="7"/>
  <c r="I52" i="7"/>
  <c r="J52" i="7"/>
  <c r="K52" i="7"/>
  <c r="A53" i="7"/>
  <c r="B53" i="7"/>
  <c r="C53" i="7"/>
  <c r="D53" i="7"/>
  <c r="E53" i="7"/>
  <c r="F53" i="7"/>
  <c r="G53" i="7"/>
  <c r="H53" i="7"/>
  <c r="I53" i="7"/>
  <c r="J53" i="7"/>
  <c r="K53" i="7"/>
  <c r="A54" i="7"/>
  <c r="B54" i="7"/>
  <c r="C54" i="7"/>
  <c r="D54" i="7"/>
  <c r="E54" i="7"/>
  <c r="F54" i="7"/>
  <c r="G54" i="7"/>
  <c r="H54" i="7"/>
  <c r="I54" i="7"/>
  <c r="J54" i="7"/>
  <c r="K54" i="7"/>
  <c r="A55" i="7"/>
  <c r="B55" i="7"/>
  <c r="C55" i="7"/>
  <c r="D55" i="7"/>
  <c r="E55" i="7"/>
  <c r="F55" i="7"/>
  <c r="G55" i="7"/>
  <c r="H55" i="7"/>
  <c r="I55" i="7"/>
  <c r="J55" i="7"/>
  <c r="K55" i="7"/>
  <c r="A56" i="7"/>
  <c r="B56" i="7"/>
  <c r="C56" i="7"/>
  <c r="D56" i="7"/>
  <c r="E56" i="7"/>
  <c r="F56" i="7"/>
  <c r="G56" i="7"/>
  <c r="H56" i="7"/>
  <c r="I56" i="7"/>
  <c r="J56" i="7"/>
  <c r="K56" i="7"/>
  <c r="A57" i="7"/>
  <c r="B57" i="7"/>
  <c r="C57" i="7"/>
  <c r="D57" i="7"/>
  <c r="E57" i="7"/>
  <c r="F57" i="7"/>
  <c r="G57" i="7"/>
  <c r="H57" i="7"/>
  <c r="I57" i="7"/>
  <c r="J57" i="7"/>
  <c r="K57" i="7"/>
  <c r="A58" i="7"/>
  <c r="B58" i="7"/>
  <c r="C58" i="7"/>
  <c r="D58" i="7"/>
  <c r="E58" i="7"/>
  <c r="F58" i="7"/>
  <c r="G58" i="7"/>
  <c r="H58" i="7"/>
  <c r="I58" i="7"/>
  <c r="J58" i="7"/>
  <c r="K58" i="7"/>
  <c r="A59" i="7"/>
  <c r="B59" i="7"/>
  <c r="C59" i="7"/>
  <c r="D59" i="7"/>
  <c r="E59" i="7"/>
  <c r="F59" i="7"/>
  <c r="G59" i="7"/>
  <c r="H59" i="7"/>
  <c r="I59" i="7"/>
  <c r="J59" i="7"/>
  <c r="K59" i="7"/>
  <c r="A60" i="7"/>
  <c r="B60" i="7"/>
  <c r="C60" i="7"/>
  <c r="D60" i="7"/>
  <c r="E60" i="7"/>
  <c r="F60" i="7"/>
  <c r="G60" i="7"/>
  <c r="H60" i="7"/>
  <c r="I60" i="7"/>
  <c r="J60" i="7"/>
  <c r="K60" i="7"/>
  <c r="A61" i="7"/>
  <c r="B61" i="7"/>
  <c r="C61" i="7"/>
  <c r="D61" i="7"/>
  <c r="E61" i="7"/>
  <c r="F61" i="7"/>
  <c r="G61" i="7"/>
  <c r="H61" i="7"/>
  <c r="I61" i="7"/>
  <c r="J61" i="7"/>
  <c r="K61" i="7"/>
  <c r="A62" i="7"/>
  <c r="B62" i="7"/>
  <c r="C62" i="7"/>
  <c r="D62" i="7"/>
  <c r="E62" i="7"/>
  <c r="F62" i="7"/>
  <c r="G62" i="7"/>
  <c r="H62" i="7"/>
  <c r="I62" i="7"/>
  <c r="J62" i="7"/>
  <c r="K62" i="7"/>
  <c r="A63" i="7"/>
  <c r="B63" i="7"/>
  <c r="C63" i="7"/>
  <c r="D63" i="7"/>
  <c r="E63" i="7"/>
  <c r="F63" i="7"/>
  <c r="G63" i="7"/>
  <c r="H63" i="7"/>
  <c r="I63" i="7"/>
  <c r="J63" i="7"/>
  <c r="K63" i="7"/>
  <c r="A64" i="7"/>
  <c r="B64" i="7"/>
  <c r="C64" i="7"/>
  <c r="D64" i="7"/>
  <c r="E64" i="7"/>
  <c r="F64" i="7"/>
  <c r="G64" i="7"/>
  <c r="H64" i="7"/>
  <c r="I64" i="7"/>
  <c r="J64" i="7"/>
  <c r="K64" i="7"/>
  <c r="A65" i="7"/>
  <c r="B65" i="7"/>
  <c r="C65" i="7"/>
  <c r="D65" i="7"/>
  <c r="E65" i="7"/>
  <c r="F65" i="7"/>
  <c r="G65" i="7"/>
  <c r="H65" i="7"/>
  <c r="I65" i="7"/>
  <c r="J65" i="7"/>
  <c r="K65" i="7"/>
  <c r="A66" i="7"/>
  <c r="B66" i="7"/>
  <c r="C66" i="7"/>
  <c r="D66" i="7"/>
  <c r="E66" i="7"/>
  <c r="F66" i="7"/>
  <c r="G66" i="7"/>
  <c r="H66" i="7"/>
  <c r="I66" i="7"/>
  <c r="J66" i="7"/>
  <c r="K66" i="7"/>
  <c r="A67" i="7"/>
  <c r="B67" i="7"/>
  <c r="C67" i="7"/>
  <c r="D67" i="7"/>
  <c r="E67" i="7"/>
  <c r="F67" i="7"/>
  <c r="G67" i="7"/>
  <c r="H67" i="7"/>
  <c r="I67" i="7"/>
  <c r="J67" i="7"/>
  <c r="K67" i="7"/>
  <c r="A68" i="7"/>
  <c r="B68" i="7"/>
  <c r="C68" i="7"/>
  <c r="D68" i="7"/>
  <c r="E68" i="7"/>
  <c r="F68" i="7"/>
  <c r="G68" i="7"/>
  <c r="H68" i="7"/>
  <c r="I68" i="7"/>
  <c r="J68" i="7"/>
  <c r="K68" i="7"/>
  <c r="JE422" i="2" l="1"/>
  <c r="JD72" i="2" l="1"/>
  <c r="JE72" i="2"/>
  <c r="JF72" i="2"/>
  <c r="JG72" i="2"/>
  <c r="JH72" i="2"/>
  <c r="JI72" i="2"/>
  <c r="JJ72" i="2"/>
  <c r="JK72" i="2"/>
  <c r="JL72" i="2"/>
  <c r="JM72" i="2"/>
  <c r="JN72" i="2"/>
  <c r="JO72" i="2"/>
  <c r="JP72" i="2"/>
  <c r="JQ72" i="2"/>
  <c r="JR72" i="2"/>
  <c r="JS72" i="2"/>
  <c r="JT72" i="2"/>
  <c r="JU72" i="2"/>
  <c r="JV72" i="2"/>
  <c r="JW72" i="2"/>
  <c r="JX72" i="2"/>
  <c r="JY72" i="2"/>
  <c r="KA72" i="2"/>
  <c r="KB72" i="2"/>
  <c r="KC72" i="2"/>
  <c r="KD72" i="2"/>
  <c r="JC142" i="2"/>
  <c r="JD142" i="2"/>
  <c r="JE142" i="2"/>
  <c r="JF142" i="2"/>
  <c r="JG142" i="2"/>
  <c r="JH142" i="2"/>
  <c r="JI142" i="2"/>
  <c r="JJ142" i="2"/>
  <c r="JK142" i="2"/>
  <c r="JL142" i="2"/>
  <c r="JM142" i="2"/>
  <c r="JN142" i="2"/>
  <c r="JO142" i="2"/>
  <c r="JP142" i="2"/>
  <c r="JQ142" i="2"/>
  <c r="JR142" i="2"/>
  <c r="JS142" i="2"/>
  <c r="JT142" i="2"/>
  <c r="JX142" i="2"/>
  <c r="KA142" i="2"/>
  <c r="KB142" i="2"/>
  <c r="JC212" i="2"/>
  <c r="JD212" i="2"/>
  <c r="JE212" i="2"/>
  <c r="JF212" i="2"/>
  <c r="JG212" i="2"/>
  <c r="JH212" i="2"/>
  <c r="JI212" i="2"/>
  <c r="JJ212" i="2"/>
  <c r="JK212" i="2"/>
  <c r="JL212" i="2"/>
  <c r="JM212" i="2"/>
  <c r="JN212" i="2"/>
  <c r="JO212" i="2"/>
  <c r="JP212" i="2"/>
  <c r="JQ212" i="2"/>
  <c r="JR212" i="2"/>
  <c r="JS212" i="2"/>
  <c r="JT212" i="2"/>
  <c r="JU212" i="2"/>
  <c r="JV212" i="2"/>
  <c r="JW212" i="2"/>
  <c r="JC282" i="2"/>
  <c r="JD282" i="2"/>
  <c r="JE282" i="2"/>
  <c r="JF282" i="2"/>
  <c r="JG282" i="2"/>
  <c r="JH282" i="2"/>
  <c r="JI282" i="2"/>
  <c r="JJ282" i="2"/>
  <c r="JK282" i="2"/>
  <c r="JL282" i="2"/>
  <c r="JM282" i="2"/>
  <c r="JN282" i="2"/>
  <c r="JO282" i="2"/>
  <c r="JP282" i="2"/>
  <c r="JQ282" i="2"/>
  <c r="JR282" i="2"/>
  <c r="JS282" i="2"/>
  <c r="JT282" i="2"/>
  <c r="JU282" i="2"/>
  <c r="JV282" i="2"/>
  <c r="JW282" i="2"/>
  <c r="JX282" i="2"/>
  <c r="JC352" i="2"/>
  <c r="JD352" i="2"/>
  <c r="JE352" i="2"/>
  <c r="JF352" i="2"/>
  <c r="JG352" i="2"/>
  <c r="JH352" i="2"/>
  <c r="JI352" i="2"/>
  <c r="JJ352" i="2"/>
  <c r="JK352" i="2"/>
  <c r="JL352" i="2"/>
  <c r="JM352" i="2"/>
  <c r="JN352" i="2"/>
  <c r="JO352" i="2"/>
  <c r="JP352" i="2"/>
  <c r="JQ352" i="2"/>
  <c r="JR352" i="2"/>
  <c r="JS352" i="2"/>
  <c r="JT352" i="2"/>
  <c r="JU352" i="2"/>
  <c r="JV352" i="2"/>
  <c r="JW352" i="2"/>
  <c r="JX352" i="2"/>
  <c r="JY352" i="2"/>
  <c r="KA352" i="2"/>
  <c r="KB352" i="2"/>
  <c r="KC352" i="2"/>
  <c r="KD352" i="2"/>
  <c r="KE352" i="2"/>
  <c r="KF352" i="2"/>
  <c r="KG352" i="2"/>
  <c r="KH352" i="2"/>
  <c r="KI352" i="2"/>
  <c r="KJ352" i="2"/>
  <c r="KK352" i="2"/>
  <c r="KL352" i="2"/>
  <c r="JF422" i="2"/>
  <c r="JG422" i="2"/>
  <c r="JH422" i="2"/>
  <c r="JI422" i="2"/>
  <c r="JJ422" i="2"/>
  <c r="JK422" i="2"/>
  <c r="JL422" i="2"/>
  <c r="JM422" i="2"/>
  <c r="JN422" i="2"/>
  <c r="JO422" i="2"/>
  <c r="JP422" i="2"/>
  <c r="JQ422" i="2"/>
  <c r="JR422" i="2"/>
  <c r="JS422" i="2"/>
  <c r="JT422" i="2"/>
  <c r="JU422" i="2"/>
  <c r="JV422" i="2"/>
  <c r="JW422" i="2"/>
  <c r="JX422" i="2"/>
  <c r="JY422" i="2"/>
  <c r="KA422" i="2"/>
  <c r="KB422" i="2"/>
  <c r="KC422" i="2"/>
  <c r="KD422" i="2"/>
  <c r="KE422" i="2"/>
  <c r="KF422" i="2"/>
  <c r="KG422" i="2"/>
  <c r="KH422" i="2"/>
  <c r="KI422" i="2"/>
  <c r="KJ422" i="2"/>
  <c r="KK422" i="2"/>
  <c r="KL422" i="2"/>
  <c r="KM422" i="2"/>
  <c r="KN422" i="2"/>
  <c r="KO422" i="2"/>
  <c r="KP422" i="2"/>
  <c r="KQ422" i="2"/>
  <c r="KR422" i="2"/>
  <c r="KS422" i="2"/>
  <c r="KT422" i="2"/>
  <c r="KU422" i="2"/>
  <c r="KV422" i="2"/>
  <c r="KW422" i="2"/>
  <c r="JE492" i="2"/>
  <c r="JF492" i="2"/>
  <c r="JG492" i="2"/>
  <c r="JH492" i="2"/>
  <c r="JI492" i="2"/>
  <c r="JJ492" i="2"/>
  <c r="JK492" i="2"/>
  <c r="JL492" i="2"/>
  <c r="JM492" i="2"/>
  <c r="JN492" i="2"/>
  <c r="JO492" i="2"/>
  <c r="JP492" i="2"/>
  <c r="JQ492" i="2"/>
  <c r="JR492" i="2"/>
  <c r="JS492" i="2"/>
  <c r="JT492" i="2"/>
  <c r="JU492" i="2"/>
  <c r="JV492" i="2"/>
  <c r="JX492" i="2"/>
  <c r="JY492" i="2"/>
  <c r="KA492" i="2"/>
  <c r="KB492" i="2"/>
  <c r="KC492" i="2"/>
  <c r="KD492" i="2"/>
  <c r="KE492" i="2"/>
  <c r="KF492" i="2"/>
  <c r="KG492" i="2"/>
  <c r="KH492" i="2"/>
  <c r="KI492" i="2"/>
  <c r="KJ492" i="2"/>
  <c r="KK492" i="2"/>
  <c r="KL492" i="2"/>
  <c r="KM492" i="2"/>
  <c r="JE562" i="2"/>
  <c r="JF562" i="2"/>
  <c r="JG562" i="2"/>
  <c r="JH562" i="2"/>
  <c r="JI562" i="2"/>
  <c r="JJ562" i="2"/>
  <c r="JK562" i="2"/>
  <c r="JL562" i="2"/>
  <c r="JM562" i="2"/>
  <c r="JN562" i="2"/>
  <c r="JO562" i="2"/>
  <c r="JP562" i="2"/>
  <c r="JQ562" i="2"/>
  <c r="JR562" i="2"/>
  <c r="JS562" i="2"/>
  <c r="JT562" i="2"/>
  <c r="JU562" i="2"/>
  <c r="JV562" i="2"/>
  <c r="JW562" i="2"/>
  <c r="JX562" i="2"/>
  <c r="JY562" i="2"/>
  <c r="KA562" i="2"/>
  <c r="KB562" i="2"/>
  <c r="KC562" i="2"/>
  <c r="KD562" i="2"/>
  <c r="JE632" i="2"/>
  <c r="JF632" i="2"/>
  <c r="JG632" i="2"/>
  <c r="JH632" i="2"/>
  <c r="JI632" i="2"/>
  <c r="JJ632" i="2"/>
  <c r="JK632" i="2"/>
  <c r="JL632" i="2"/>
  <c r="JM632" i="2"/>
  <c r="JN632" i="2"/>
  <c r="JO632" i="2"/>
  <c r="JP632" i="2"/>
  <c r="JQ632" i="2"/>
  <c r="JR632" i="2"/>
  <c r="JS632" i="2"/>
  <c r="JT632" i="2"/>
  <c r="JU632" i="2"/>
  <c r="JV632" i="2"/>
  <c r="JW632" i="2"/>
  <c r="JX632" i="2"/>
  <c r="JY632" i="2"/>
  <c r="JE702" i="2"/>
  <c r="JF702" i="2"/>
  <c r="JG702" i="2"/>
  <c r="JH702" i="2"/>
  <c r="JI702" i="2"/>
  <c r="JJ702" i="2"/>
  <c r="JK702" i="2"/>
  <c r="JL702" i="2"/>
  <c r="JM702" i="2"/>
  <c r="JN702" i="2"/>
  <c r="JO702" i="2"/>
  <c r="JP702" i="2"/>
  <c r="JQ702" i="2"/>
  <c r="JR702" i="2"/>
  <c r="JS702" i="2"/>
  <c r="JT702" i="2"/>
  <c r="JC842" i="2"/>
  <c r="JD842" i="2"/>
  <c r="JE842" i="2"/>
  <c r="JF842" i="2"/>
  <c r="JG842" i="2"/>
  <c r="JH842" i="2"/>
  <c r="JI842" i="2"/>
  <c r="JJ842" i="2"/>
  <c r="JK842" i="2"/>
  <c r="JL842" i="2"/>
  <c r="JE912" i="2"/>
  <c r="JF912" i="2"/>
  <c r="JG912" i="2"/>
  <c r="JH912" i="2"/>
  <c r="JI912" i="2"/>
  <c r="JJ912" i="2"/>
  <c r="JK912" i="2"/>
  <c r="JL912" i="2"/>
  <c r="JM912" i="2"/>
  <c r="JD912" i="2"/>
  <c r="JD702" i="2"/>
  <c r="JD632" i="2"/>
  <c r="JD562" i="2"/>
  <c r="JD492" i="2"/>
  <c r="JC422" i="2"/>
  <c r="JD422" i="2"/>
  <c r="JC72" i="2"/>
  <c r="JC982" i="2" l="1"/>
  <c r="JD982" i="2"/>
  <c r="JE982" i="2"/>
  <c r="JF982" i="2"/>
  <c r="JG982" i="2"/>
  <c r="JH982" i="2"/>
  <c r="JI982" i="2"/>
  <c r="JC912" i="2"/>
  <c r="JC702" i="2"/>
  <c r="JC632" i="2"/>
  <c r="JC562" i="2"/>
  <c r="JC492" i="2"/>
  <c r="II842" i="2" l="1"/>
  <c r="II912" i="2"/>
  <c r="II702" i="2"/>
  <c r="II632" i="2"/>
  <c r="II562" i="2"/>
  <c r="II492" i="2"/>
  <c r="II422" i="2"/>
  <c r="II352" i="2"/>
  <c r="II282" i="2"/>
  <c r="II212" i="2"/>
  <c r="II142" i="2"/>
  <c r="IJ142" i="2"/>
  <c r="II72" i="2"/>
  <c r="IO72" i="2" l="1"/>
  <c r="HH422" i="2" l="1"/>
  <c r="GY982" i="2" l="1"/>
  <c r="GZ982" i="2"/>
  <c r="HA982" i="2"/>
  <c r="GX702" i="2"/>
  <c r="GY702" i="2"/>
  <c r="GZ702" i="2"/>
  <c r="HA702" i="2"/>
  <c r="GW632" i="2"/>
  <c r="GX632" i="2"/>
  <c r="GY632" i="2"/>
  <c r="GZ632" i="2"/>
  <c r="HA632" i="2"/>
  <c r="GX562" i="2"/>
  <c r="GY562" i="2"/>
  <c r="GZ562" i="2"/>
  <c r="HA562" i="2"/>
  <c r="GY492" i="2"/>
  <c r="GZ492" i="2"/>
  <c r="HA492" i="2"/>
  <c r="GY422" i="2"/>
  <c r="GZ422" i="2"/>
  <c r="HA422" i="2"/>
  <c r="GY282" i="2"/>
  <c r="GZ282" i="2"/>
  <c r="HA282" i="2"/>
  <c r="GZ212" i="2"/>
  <c r="HA212" i="2"/>
  <c r="GZ142" i="2"/>
  <c r="GZ72" i="2"/>
  <c r="AH68" i="7" l="1"/>
  <c r="AI68" i="7" s="1"/>
  <c r="AF68" i="7" s="1"/>
  <c r="L68" i="7" s="1"/>
  <c r="AH67" i="7"/>
  <c r="AI67" i="7" s="1"/>
  <c r="AF67" i="7" s="1"/>
  <c r="L67" i="7" s="1"/>
  <c r="AH66" i="7"/>
  <c r="AI66" i="7" s="1"/>
  <c r="AF66" i="7" s="1"/>
  <c r="L66" i="7" s="1"/>
  <c r="AH65" i="7"/>
  <c r="AI65" i="7" s="1"/>
  <c r="AF65" i="7" s="1"/>
  <c r="L65" i="7" s="1"/>
  <c r="AH64" i="7"/>
  <c r="AI64" i="7" s="1"/>
  <c r="AF64" i="7" s="1"/>
  <c r="L64" i="7" s="1"/>
  <c r="AH63" i="7"/>
  <c r="AI63" i="7" s="1"/>
  <c r="AF63" i="7" s="1"/>
  <c r="L63" i="7" s="1"/>
  <c r="AH62" i="7"/>
  <c r="AI62" i="7" s="1"/>
  <c r="AF62" i="7" s="1"/>
  <c r="L62" i="7" s="1"/>
  <c r="AH61" i="7"/>
  <c r="AI61" i="7" s="1"/>
  <c r="AF61" i="7" s="1"/>
  <c r="L61" i="7" s="1"/>
  <c r="AH60" i="7"/>
  <c r="AI60" i="7" s="1"/>
  <c r="AF60" i="7" s="1"/>
  <c r="L60" i="7" s="1"/>
  <c r="AH59" i="7"/>
  <c r="AI59" i="7" s="1"/>
  <c r="AF59" i="7" s="1"/>
  <c r="L59" i="7" s="1"/>
  <c r="AH58" i="7"/>
  <c r="AI58" i="7" s="1"/>
  <c r="AF58" i="7" s="1"/>
  <c r="L58" i="7" s="1"/>
  <c r="AH57" i="7"/>
  <c r="AI57" i="7" s="1"/>
  <c r="AF57" i="7" s="1"/>
  <c r="L57" i="7" s="1"/>
  <c r="AH56" i="7"/>
  <c r="AI56" i="7" s="1"/>
  <c r="AF56" i="7" s="1"/>
  <c r="L56" i="7" s="1"/>
  <c r="AH55" i="7"/>
  <c r="AI55" i="7" s="1"/>
  <c r="AF55" i="7" s="1"/>
  <c r="L55" i="7" s="1"/>
  <c r="AH54" i="7"/>
  <c r="AI54" i="7" s="1"/>
  <c r="AF54" i="7" s="1"/>
  <c r="L54" i="7" s="1"/>
  <c r="AH53" i="7"/>
  <c r="AI53" i="7" s="1"/>
  <c r="AF53" i="7" s="1"/>
  <c r="L53" i="7" s="1"/>
  <c r="AH52" i="7"/>
  <c r="AI52" i="7" s="1"/>
  <c r="AF52" i="7" s="1"/>
  <c r="L52" i="7" s="1"/>
  <c r="AH51" i="7"/>
  <c r="AI51" i="7" s="1"/>
  <c r="AF51" i="7" s="1"/>
  <c r="L51" i="7" s="1"/>
  <c r="AH50" i="7"/>
  <c r="AI50" i="7" s="1"/>
  <c r="AF50" i="7" s="1"/>
  <c r="L50" i="7" s="1"/>
  <c r="AH49" i="7"/>
  <c r="AI49" i="7" s="1"/>
  <c r="AF49" i="7" s="1"/>
  <c r="L49" i="7" s="1"/>
  <c r="AH48" i="7"/>
  <c r="AI48" i="7" s="1"/>
  <c r="AF48" i="7" s="1"/>
  <c r="L48" i="7" s="1"/>
  <c r="AH47" i="7"/>
  <c r="AI47" i="7" s="1"/>
  <c r="AF47" i="7" s="1"/>
  <c r="L47" i="7" s="1"/>
  <c r="AH46" i="7"/>
  <c r="AI46" i="7" s="1"/>
  <c r="AF46" i="7" s="1"/>
  <c r="L46" i="7" s="1"/>
  <c r="AH45" i="7"/>
  <c r="AI45" i="7" s="1"/>
  <c r="AF45" i="7" s="1"/>
  <c r="L45" i="7" s="1"/>
  <c r="AH44" i="7"/>
  <c r="AI44" i="7" s="1"/>
  <c r="AF44" i="7" s="1"/>
  <c r="L44" i="7" s="1"/>
  <c r="AH43" i="7"/>
  <c r="AI43" i="7" s="1"/>
  <c r="AF43" i="7" s="1"/>
  <c r="L43" i="7" s="1"/>
  <c r="AH42" i="7"/>
  <c r="AI42" i="7" s="1"/>
  <c r="AF42" i="7" s="1"/>
  <c r="L42" i="7" s="1"/>
  <c r="AH41" i="7"/>
  <c r="AI41" i="7" s="1"/>
  <c r="AF41" i="7" s="1"/>
  <c r="L41" i="7" s="1"/>
  <c r="AH40" i="7"/>
  <c r="AI40" i="7" s="1"/>
  <c r="AF40" i="7" s="1"/>
  <c r="L40" i="7" s="1"/>
  <c r="AH39" i="7"/>
  <c r="AI39" i="7" s="1"/>
  <c r="AF39" i="7" s="1"/>
  <c r="L39" i="7" s="1"/>
  <c r="AH38" i="7"/>
  <c r="AI38" i="7" s="1"/>
  <c r="AF38" i="7" s="1"/>
  <c r="L38" i="7" s="1"/>
  <c r="AH37" i="7"/>
  <c r="AI37" i="7" s="1"/>
  <c r="AF37" i="7" s="1"/>
  <c r="L37" i="7" s="1"/>
  <c r="AH36" i="7"/>
  <c r="AI36" i="7" s="1"/>
  <c r="AF36" i="7" s="1"/>
  <c r="L36" i="7" s="1"/>
  <c r="AH35" i="7"/>
  <c r="AI35" i="7" s="1"/>
  <c r="AF35" i="7" s="1"/>
  <c r="L35" i="7" s="1"/>
  <c r="AH34" i="7"/>
  <c r="AI34" i="7" s="1"/>
  <c r="AF34" i="7" s="1"/>
  <c r="L34" i="7" s="1"/>
  <c r="AH33" i="7"/>
  <c r="AI33" i="7" s="1"/>
  <c r="AF33" i="7" s="1"/>
  <c r="L33" i="7" s="1"/>
  <c r="AH32" i="7"/>
  <c r="AI32" i="7" s="1"/>
  <c r="AF32" i="7" s="1"/>
  <c r="L32" i="7" s="1"/>
  <c r="AH31" i="7"/>
  <c r="AI31" i="7" s="1"/>
  <c r="AF31" i="7" s="1"/>
  <c r="L31" i="7" s="1"/>
  <c r="AH30" i="7"/>
  <c r="AI30" i="7" s="1"/>
  <c r="AF30" i="7" s="1"/>
  <c r="L30" i="7" s="1"/>
  <c r="AH29" i="7"/>
  <c r="AI29" i="7" s="1"/>
  <c r="AF29" i="7" s="1"/>
  <c r="L29" i="7" s="1"/>
  <c r="AH28" i="7"/>
  <c r="AI28" i="7" s="1"/>
  <c r="AF28" i="7" s="1"/>
  <c r="L28" i="7" s="1"/>
  <c r="AH27" i="7"/>
  <c r="AI27" i="7" s="1"/>
  <c r="AF27" i="7" s="1"/>
  <c r="L27" i="7" s="1"/>
  <c r="AH26" i="7"/>
  <c r="AI26" i="7" s="1"/>
  <c r="AF26" i="7" s="1"/>
  <c r="L26" i="7" s="1"/>
  <c r="AH25" i="7"/>
  <c r="AI25" i="7" s="1"/>
  <c r="AF25" i="7" s="1"/>
  <c r="L25" i="7" s="1"/>
  <c r="AH24" i="7"/>
  <c r="AI24" i="7" s="1"/>
  <c r="AF24" i="7" s="1"/>
  <c r="L24" i="7" s="1"/>
  <c r="AH23" i="7"/>
  <c r="AI23" i="7" s="1"/>
  <c r="AF23" i="7" s="1"/>
  <c r="L23" i="7" s="1"/>
  <c r="AH22" i="7"/>
  <c r="AI22" i="7" s="1"/>
  <c r="AF22" i="7" s="1"/>
  <c r="L22" i="7" s="1"/>
  <c r="AH21" i="7"/>
  <c r="AI21" i="7" s="1"/>
  <c r="AF21" i="7" s="1"/>
  <c r="L21" i="7" s="1"/>
  <c r="AH20" i="7"/>
  <c r="AI20" i="7" s="1"/>
  <c r="AF20" i="7" s="1"/>
  <c r="L20" i="7" s="1"/>
  <c r="AH19" i="7"/>
  <c r="AI19" i="7" s="1"/>
  <c r="AF19" i="7" s="1"/>
  <c r="L19" i="7" s="1"/>
  <c r="AH18" i="7"/>
  <c r="AI18" i="7" s="1"/>
  <c r="AF18" i="7" s="1"/>
  <c r="L18" i="7" s="1"/>
  <c r="AH17" i="7"/>
  <c r="AI17" i="7" s="1"/>
  <c r="AF17" i="7" s="1"/>
  <c r="L17" i="7" s="1"/>
  <c r="AH16" i="7"/>
  <c r="AI16" i="7" s="1"/>
  <c r="AF16" i="7" s="1"/>
  <c r="L16" i="7" s="1"/>
  <c r="AH15" i="7"/>
  <c r="AI15" i="7" s="1"/>
  <c r="AF15" i="7" s="1"/>
  <c r="L15" i="7" s="1"/>
  <c r="AH14" i="7"/>
  <c r="AI14" i="7" s="1"/>
  <c r="AF14" i="7" s="1"/>
  <c r="L14" i="7" s="1"/>
  <c r="AH13" i="7"/>
  <c r="AI13" i="7" s="1"/>
  <c r="AF13" i="7" s="1"/>
  <c r="L13" i="7" s="1"/>
  <c r="AH12" i="7"/>
  <c r="AI12" i="7" s="1"/>
  <c r="AF12" i="7" s="1"/>
  <c r="L12" i="7" s="1"/>
  <c r="AH11" i="7"/>
  <c r="AI11" i="7" s="1"/>
  <c r="AF11" i="7" s="1"/>
  <c r="L11" i="7" s="1"/>
  <c r="AH10" i="7"/>
  <c r="AI10" i="7" s="1"/>
  <c r="AF10" i="7" s="1"/>
  <c r="L10" i="7" s="1"/>
  <c r="AH9" i="7"/>
  <c r="AI9" i="7" s="1"/>
  <c r="AF9" i="7" s="1"/>
  <c r="L9" i="7" s="1"/>
  <c r="AH8" i="7"/>
  <c r="AI8" i="7" s="1"/>
  <c r="AF8" i="7" s="1"/>
  <c r="L8" i="7" s="1"/>
  <c r="AH7" i="7"/>
  <c r="AI7" i="7" s="1"/>
  <c r="AF7" i="7" s="1"/>
  <c r="L7" i="7" s="1"/>
  <c r="AH6" i="7"/>
  <c r="AI6" i="7" s="1"/>
  <c r="AF6" i="7" s="1"/>
  <c r="L6" i="7" s="1"/>
  <c r="AH5" i="7"/>
  <c r="AI5" i="7" s="1"/>
  <c r="AF5" i="7" s="1"/>
  <c r="L5" i="7" s="1"/>
  <c r="AH4" i="7"/>
  <c r="AI4" i="7" s="1"/>
  <c r="AF4" i="7" s="1"/>
  <c r="L4" i="7" s="1"/>
  <c r="AH3" i="7"/>
  <c r="AI3" i="7" s="1"/>
  <c r="AF3" i="7" s="1"/>
  <c r="L3" i="7" s="1"/>
  <c r="AH2" i="7"/>
  <c r="AI2" i="7" s="1"/>
  <c r="AF2" i="7" s="1"/>
  <c r="L2" i="7" s="1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AZ1051" i="2"/>
  <c r="AY1051" i="2"/>
  <c r="AX1051" i="2"/>
  <c r="AW1051" i="2"/>
  <c r="AV1051" i="2"/>
  <c r="AU1051" i="2"/>
  <c r="AT1051" i="2"/>
  <c r="AS1051" i="2"/>
  <c r="AR1051" i="2"/>
  <c r="AQ1051" i="2"/>
  <c r="AP1051" i="2"/>
  <c r="AO1051" i="2"/>
  <c r="AN1051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AZ1030" i="2"/>
  <c r="AY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AZ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AZ988" i="2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BV985" i="2"/>
  <c r="BV1052" i="2" s="1"/>
  <c r="BU985" i="2"/>
  <c r="BU1052" i="2" s="1"/>
  <c r="BT985" i="2"/>
  <c r="BT1052" i="2" s="1"/>
  <c r="BS985" i="2"/>
  <c r="BS1052" i="2" s="1"/>
  <c r="BR985" i="2"/>
  <c r="BR1052" i="2" s="1"/>
  <c r="BQ985" i="2"/>
  <c r="BQ1052" i="2" s="1"/>
  <c r="BP985" i="2"/>
  <c r="BP1052" i="2" s="1"/>
  <c r="BO985" i="2"/>
  <c r="BO1052" i="2" s="1"/>
  <c r="BN985" i="2"/>
  <c r="BN1052" i="2" s="1"/>
  <c r="BM985" i="2"/>
  <c r="BM1052" i="2" s="1"/>
  <c r="BL985" i="2"/>
  <c r="BL1052" i="2" s="1"/>
  <c r="BK985" i="2"/>
  <c r="BK1052" i="2" s="1"/>
  <c r="BJ985" i="2"/>
  <c r="BJ1052" i="2" s="1"/>
  <c r="BI985" i="2"/>
  <c r="BI1052" i="2" s="1"/>
  <c r="BH985" i="2"/>
  <c r="BH1052" i="2" s="1"/>
  <c r="BG985" i="2"/>
  <c r="BG1052" i="2" s="1"/>
  <c r="BF985" i="2"/>
  <c r="BF1052" i="2" s="1"/>
  <c r="BE985" i="2"/>
  <c r="BE1052" i="2" s="1"/>
  <c r="BD985" i="2"/>
  <c r="BD1052" i="2" s="1"/>
  <c r="AZ985" i="2"/>
  <c r="AZ1052" i="2" s="1"/>
  <c r="AY985" i="2"/>
  <c r="AY1052" i="2" s="1"/>
  <c r="AX985" i="2"/>
  <c r="AX1052" i="2" s="1"/>
  <c r="AW985" i="2"/>
  <c r="AW1052" i="2" s="1"/>
  <c r="AV985" i="2"/>
  <c r="AV1052" i="2" s="1"/>
  <c r="AU985" i="2"/>
  <c r="AU1052" i="2" s="1"/>
  <c r="AT985" i="2"/>
  <c r="AT1052" i="2" s="1"/>
  <c r="AS985" i="2"/>
  <c r="AS1052" i="2" s="1"/>
  <c r="AR985" i="2"/>
  <c r="AR1052" i="2" s="1"/>
  <c r="AQ985" i="2"/>
  <c r="AQ1052" i="2" s="1"/>
  <c r="AP985" i="2"/>
  <c r="AP1052" i="2" s="1"/>
  <c r="AO985" i="2"/>
  <c r="AO1052" i="2" s="1"/>
  <c r="AN985" i="2"/>
  <c r="AN1052" i="2" s="1"/>
  <c r="AM985" i="2"/>
  <c r="AM1052" i="2" s="1"/>
  <c r="AL985" i="2"/>
  <c r="AL1052" i="2" s="1"/>
  <c r="AK985" i="2"/>
  <c r="AK1052" i="2" s="1"/>
  <c r="AJ985" i="2"/>
  <c r="AJ1052" i="2" s="1"/>
  <c r="AI985" i="2"/>
  <c r="AI1052" i="2" s="1"/>
  <c r="AH985" i="2"/>
  <c r="AH1052" i="2" s="1"/>
  <c r="AG985" i="2"/>
  <c r="AG1052" i="2" s="1"/>
  <c r="AF985" i="2"/>
  <c r="AF1052" i="2" s="1"/>
  <c r="AE985" i="2"/>
  <c r="AE1052" i="2" s="1"/>
  <c r="AD985" i="2"/>
  <c r="AD1052" i="2" s="1"/>
  <c r="AC985" i="2"/>
  <c r="AC1052" i="2" s="1"/>
  <c r="AB985" i="2"/>
  <c r="AB1052" i="2" s="1"/>
  <c r="AA985" i="2"/>
  <c r="AA1052" i="2" s="1"/>
  <c r="Z985" i="2"/>
  <c r="Z1052" i="2" s="1"/>
  <c r="Y985" i="2"/>
  <c r="Y1052" i="2" s="1"/>
  <c r="X985" i="2"/>
  <c r="X1052" i="2" s="1"/>
  <c r="W985" i="2"/>
  <c r="W1052" i="2" s="1"/>
  <c r="V985" i="2"/>
  <c r="V1052" i="2" s="1"/>
  <c r="U985" i="2"/>
  <c r="U1052" i="2" s="1"/>
  <c r="T985" i="2"/>
  <c r="T1052" i="2" s="1"/>
  <c r="S985" i="2"/>
  <c r="S1052" i="2" s="1"/>
  <c r="R985" i="2"/>
  <c r="R1052" i="2" s="1"/>
  <c r="Q985" i="2"/>
  <c r="Q1052" i="2" s="1"/>
  <c r="P985" i="2"/>
  <c r="P1052" i="2" s="1"/>
  <c r="O985" i="2"/>
  <c r="O1052" i="2" s="1"/>
  <c r="N985" i="2"/>
  <c r="N1052" i="2" s="1"/>
  <c r="M985" i="2"/>
  <c r="M1052" i="2" s="1"/>
  <c r="L985" i="2"/>
  <c r="L1052" i="2" s="1"/>
  <c r="K985" i="2"/>
  <c r="K1052" i="2" s="1"/>
  <c r="J985" i="2"/>
  <c r="J1052" i="2" s="1"/>
  <c r="I985" i="2"/>
  <c r="I1052" i="2" s="1"/>
  <c r="H985" i="2"/>
  <c r="H1052" i="2" s="1"/>
  <c r="G985" i="2"/>
  <c r="G1052" i="2" s="1"/>
  <c r="F985" i="2"/>
  <c r="F1052" i="2" s="1"/>
  <c r="E985" i="2"/>
  <c r="E1052" i="2" s="1"/>
  <c r="D985" i="2"/>
  <c r="D1052" i="2" s="1"/>
  <c r="ZA982" i="2"/>
  <c r="YZ982" i="2"/>
  <c r="YY982" i="2"/>
  <c r="YX982" i="2"/>
  <c r="YW982" i="2"/>
  <c r="YV982" i="2"/>
  <c r="YU982" i="2"/>
  <c r="YT982" i="2"/>
  <c r="YS982" i="2"/>
  <c r="YR982" i="2"/>
  <c r="YQ982" i="2"/>
  <c r="YP982" i="2"/>
  <c r="YO982" i="2"/>
  <c r="YN982" i="2"/>
  <c r="YM982" i="2"/>
  <c r="YL982" i="2"/>
  <c r="YK982" i="2"/>
  <c r="YJ982" i="2"/>
  <c r="YI982" i="2"/>
  <c r="YH982" i="2"/>
  <c r="YG982" i="2"/>
  <c r="YF982" i="2"/>
  <c r="YE982" i="2"/>
  <c r="YD982" i="2"/>
  <c r="YC982" i="2"/>
  <c r="YB982" i="2"/>
  <c r="YA982" i="2"/>
  <c r="XZ982" i="2"/>
  <c r="XY982" i="2"/>
  <c r="XX982" i="2"/>
  <c r="XW982" i="2"/>
  <c r="XV982" i="2"/>
  <c r="XU982" i="2"/>
  <c r="XT982" i="2"/>
  <c r="XS982" i="2"/>
  <c r="XR982" i="2"/>
  <c r="XQ982" i="2"/>
  <c r="XP982" i="2"/>
  <c r="XO982" i="2"/>
  <c r="XN982" i="2"/>
  <c r="XM982" i="2"/>
  <c r="XL982" i="2"/>
  <c r="XK982" i="2"/>
  <c r="XJ982" i="2"/>
  <c r="XI982" i="2"/>
  <c r="XH982" i="2"/>
  <c r="XG982" i="2"/>
  <c r="XF982" i="2"/>
  <c r="XE982" i="2"/>
  <c r="XD982" i="2"/>
  <c r="XC982" i="2"/>
  <c r="XB982" i="2"/>
  <c r="XA982" i="2"/>
  <c r="WZ982" i="2"/>
  <c r="WY982" i="2"/>
  <c r="WX982" i="2"/>
  <c r="WW982" i="2"/>
  <c r="WV982" i="2"/>
  <c r="WU982" i="2"/>
  <c r="WT982" i="2"/>
  <c r="WS982" i="2"/>
  <c r="WR982" i="2"/>
  <c r="WQ982" i="2"/>
  <c r="WP982" i="2"/>
  <c r="WO982" i="2"/>
  <c r="WN982" i="2"/>
  <c r="WM982" i="2"/>
  <c r="WL982" i="2"/>
  <c r="WK982" i="2"/>
  <c r="WJ982" i="2"/>
  <c r="WI982" i="2"/>
  <c r="WH982" i="2"/>
  <c r="WG982" i="2"/>
  <c r="WF982" i="2"/>
  <c r="WE982" i="2"/>
  <c r="WD982" i="2"/>
  <c r="WC982" i="2"/>
  <c r="WB982" i="2"/>
  <c r="WA982" i="2"/>
  <c r="VZ982" i="2"/>
  <c r="VY982" i="2"/>
  <c r="VX982" i="2"/>
  <c r="VW982" i="2"/>
  <c r="VV982" i="2"/>
  <c r="VU982" i="2"/>
  <c r="VT982" i="2"/>
  <c r="VS982" i="2"/>
  <c r="VR982" i="2"/>
  <c r="VQ982" i="2"/>
  <c r="VP982" i="2"/>
  <c r="VO982" i="2"/>
  <c r="VN982" i="2"/>
  <c r="VM982" i="2"/>
  <c r="VL982" i="2"/>
  <c r="VK982" i="2"/>
  <c r="VJ982" i="2"/>
  <c r="VI982" i="2"/>
  <c r="VH982" i="2"/>
  <c r="VG982" i="2"/>
  <c r="VF982" i="2"/>
  <c r="VE982" i="2"/>
  <c r="VD982" i="2"/>
  <c r="VC982" i="2"/>
  <c r="VB982" i="2"/>
  <c r="VA982" i="2"/>
  <c r="UZ982" i="2"/>
  <c r="UY982" i="2"/>
  <c r="UX982" i="2"/>
  <c r="UW982" i="2"/>
  <c r="UV982" i="2"/>
  <c r="UU982" i="2"/>
  <c r="UT982" i="2"/>
  <c r="US982" i="2"/>
  <c r="UR982" i="2"/>
  <c r="UQ982" i="2"/>
  <c r="UP982" i="2"/>
  <c r="UO982" i="2"/>
  <c r="UN982" i="2"/>
  <c r="UM982" i="2"/>
  <c r="UL982" i="2"/>
  <c r="UK982" i="2"/>
  <c r="UJ982" i="2"/>
  <c r="UI982" i="2"/>
  <c r="UH982" i="2"/>
  <c r="UG982" i="2"/>
  <c r="UF982" i="2"/>
  <c r="UE982" i="2"/>
  <c r="UD982" i="2"/>
  <c r="UC982" i="2"/>
  <c r="UB982" i="2"/>
  <c r="UA982" i="2"/>
  <c r="TZ982" i="2"/>
  <c r="TY982" i="2"/>
  <c r="TX982" i="2"/>
  <c r="TW982" i="2"/>
  <c r="TV982" i="2"/>
  <c r="TU982" i="2"/>
  <c r="TT982" i="2"/>
  <c r="TS982" i="2"/>
  <c r="TR982" i="2"/>
  <c r="TQ982" i="2"/>
  <c r="TP982" i="2"/>
  <c r="TO982" i="2"/>
  <c r="TN982" i="2"/>
  <c r="TM982" i="2"/>
  <c r="TL982" i="2"/>
  <c r="TK982" i="2"/>
  <c r="TJ982" i="2"/>
  <c r="TI982" i="2"/>
  <c r="TH982" i="2"/>
  <c r="TG982" i="2"/>
  <c r="TF982" i="2"/>
  <c r="TE982" i="2"/>
  <c r="TD982" i="2"/>
  <c r="TC982" i="2"/>
  <c r="TB982" i="2"/>
  <c r="TA982" i="2"/>
  <c r="SZ982" i="2"/>
  <c r="SY982" i="2"/>
  <c r="SX982" i="2"/>
  <c r="SW982" i="2"/>
  <c r="SV982" i="2"/>
  <c r="SU982" i="2"/>
  <c r="ST982" i="2"/>
  <c r="SS982" i="2"/>
  <c r="SR982" i="2"/>
  <c r="SQ982" i="2"/>
  <c r="SP982" i="2"/>
  <c r="SO982" i="2"/>
  <c r="SN982" i="2"/>
  <c r="SM982" i="2"/>
  <c r="SL982" i="2"/>
  <c r="SK982" i="2"/>
  <c r="SJ982" i="2"/>
  <c r="SI982" i="2"/>
  <c r="SH982" i="2"/>
  <c r="SG982" i="2"/>
  <c r="SF982" i="2"/>
  <c r="SE982" i="2"/>
  <c r="SD982" i="2"/>
  <c r="SC982" i="2"/>
  <c r="SB982" i="2"/>
  <c r="SA982" i="2"/>
  <c r="RZ982" i="2"/>
  <c r="RY982" i="2"/>
  <c r="RX982" i="2"/>
  <c r="RW982" i="2"/>
  <c r="RV982" i="2"/>
  <c r="RU982" i="2"/>
  <c r="RT982" i="2"/>
  <c r="RS982" i="2"/>
  <c r="RR982" i="2"/>
  <c r="RQ982" i="2"/>
  <c r="RP982" i="2"/>
  <c r="RO982" i="2"/>
  <c r="RN982" i="2"/>
  <c r="RM982" i="2"/>
  <c r="RL982" i="2"/>
  <c r="RK982" i="2"/>
  <c r="RJ982" i="2"/>
  <c r="RI982" i="2"/>
  <c r="RH982" i="2"/>
  <c r="RG982" i="2"/>
  <c r="RF982" i="2"/>
  <c r="RE982" i="2"/>
  <c r="RD982" i="2"/>
  <c r="RC982" i="2"/>
  <c r="RB982" i="2"/>
  <c r="RA982" i="2"/>
  <c r="QZ982" i="2"/>
  <c r="QY982" i="2"/>
  <c r="QX982" i="2"/>
  <c r="QW982" i="2"/>
  <c r="QV982" i="2"/>
  <c r="QU982" i="2"/>
  <c r="QT982" i="2"/>
  <c r="QS982" i="2"/>
  <c r="QR982" i="2"/>
  <c r="QQ982" i="2"/>
  <c r="QP982" i="2"/>
  <c r="QO982" i="2"/>
  <c r="QN982" i="2"/>
  <c r="QM982" i="2"/>
  <c r="QL982" i="2"/>
  <c r="QK982" i="2"/>
  <c r="QJ982" i="2"/>
  <c r="QI982" i="2"/>
  <c r="QH982" i="2"/>
  <c r="QG982" i="2"/>
  <c r="QF982" i="2"/>
  <c r="QE982" i="2"/>
  <c r="QD982" i="2"/>
  <c r="QC982" i="2"/>
  <c r="QB982" i="2"/>
  <c r="QA982" i="2"/>
  <c r="PZ982" i="2"/>
  <c r="PY982" i="2"/>
  <c r="PX982" i="2"/>
  <c r="PW982" i="2"/>
  <c r="PV982" i="2"/>
  <c r="PU982" i="2"/>
  <c r="PT982" i="2"/>
  <c r="PS982" i="2"/>
  <c r="PR982" i="2"/>
  <c r="PQ982" i="2"/>
  <c r="PP982" i="2"/>
  <c r="PO982" i="2"/>
  <c r="PN982" i="2"/>
  <c r="PM982" i="2"/>
  <c r="PL982" i="2"/>
  <c r="PK982" i="2"/>
  <c r="PJ982" i="2"/>
  <c r="PI982" i="2"/>
  <c r="PH982" i="2"/>
  <c r="PG982" i="2"/>
  <c r="PF982" i="2"/>
  <c r="PE982" i="2"/>
  <c r="PD982" i="2"/>
  <c r="PC982" i="2"/>
  <c r="PB982" i="2"/>
  <c r="PA982" i="2"/>
  <c r="OZ982" i="2"/>
  <c r="OY982" i="2"/>
  <c r="OX982" i="2"/>
  <c r="OW982" i="2"/>
  <c r="OV982" i="2"/>
  <c r="OU982" i="2"/>
  <c r="OT982" i="2"/>
  <c r="OS982" i="2"/>
  <c r="OR982" i="2"/>
  <c r="OQ982" i="2"/>
  <c r="OP982" i="2"/>
  <c r="OO982" i="2"/>
  <c r="ON982" i="2"/>
  <c r="OM982" i="2"/>
  <c r="OL982" i="2"/>
  <c r="OK982" i="2"/>
  <c r="OJ982" i="2"/>
  <c r="OI982" i="2"/>
  <c r="OH982" i="2"/>
  <c r="OG982" i="2"/>
  <c r="OF982" i="2"/>
  <c r="OE982" i="2"/>
  <c r="OD982" i="2"/>
  <c r="OC982" i="2"/>
  <c r="OB982" i="2"/>
  <c r="OA982" i="2"/>
  <c r="NZ982" i="2"/>
  <c r="NY982" i="2"/>
  <c r="NX982" i="2"/>
  <c r="NW982" i="2"/>
  <c r="NV982" i="2"/>
  <c r="NU982" i="2"/>
  <c r="NT982" i="2"/>
  <c r="NS982" i="2"/>
  <c r="NR982" i="2"/>
  <c r="NQ982" i="2"/>
  <c r="NP982" i="2"/>
  <c r="NO982" i="2"/>
  <c r="NN982" i="2"/>
  <c r="NM982" i="2"/>
  <c r="NL982" i="2"/>
  <c r="NK982" i="2"/>
  <c r="NJ982" i="2"/>
  <c r="NI982" i="2"/>
  <c r="NH982" i="2"/>
  <c r="NG982" i="2"/>
  <c r="NF982" i="2"/>
  <c r="NE982" i="2"/>
  <c r="ND982" i="2"/>
  <c r="NC982" i="2"/>
  <c r="NB982" i="2"/>
  <c r="NA982" i="2"/>
  <c r="MZ982" i="2"/>
  <c r="MY982" i="2"/>
  <c r="MX982" i="2"/>
  <c r="MW982" i="2"/>
  <c r="MV982" i="2"/>
  <c r="MU982" i="2"/>
  <c r="MT982" i="2"/>
  <c r="MS982" i="2"/>
  <c r="MR982" i="2"/>
  <c r="MQ982" i="2"/>
  <c r="MP982" i="2"/>
  <c r="MO982" i="2"/>
  <c r="MN982" i="2"/>
  <c r="MM982" i="2"/>
  <c r="ML982" i="2"/>
  <c r="MK982" i="2"/>
  <c r="MJ982" i="2"/>
  <c r="MI982" i="2"/>
  <c r="MH982" i="2"/>
  <c r="MG982" i="2"/>
  <c r="MF982" i="2"/>
  <c r="ME982" i="2"/>
  <c r="MD982" i="2"/>
  <c r="MC982" i="2"/>
  <c r="MB982" i="2"/>
  <c r="MA982" i="2"/>
  <c r="LZ982" i="2"/>
  <c r="LY982" i="2"/>
  <c r="LX982" i="2"/>
  <c r="LW982" i="2"/>
  <c r="LV982" i="2"/>
  <c r="LU982" i="2"/>
  <c r="LT982" i="2"/>
  <c r="LS982" i="2"/>
  <c r="LR982" i="2"/>
  <c r="LQ982" i="2"/>
  <c r="LP982" i="2"/>
  <c r="LO982" i="2"/>
  <c r="LN982" i="2"/>
  <c r="LM982" i="2"/>
  <c r="LL982" i="2"/>
  <c r="LK982" i="2"/>
  <c r="LJ982" i="2"/>
  <c r="LI982" i="2"/>
  <c r="LH982" i="2"/>
  <c r="LG982" i="2"/>
  <c r="LF982" i="2"/>
  <c r="LE982" i="2"/>
  <c r="LD982" i="2"/>
  <c r="LC982" i="2"/>
  <c r="LB982" i="2"/>
  <c r="LA982" i="2"/>
  <c r="KZ982" i="2"/>
  <c r="KY982" i="2"/>
  <c r="KX982" i="2"/>
  <c r="KW982" i="2"/>
  <c r="KV982" i="2"/>
  <c r="KU982" i="2"/>
  <c r="KT982" i="2"/>
  <c r="KS982" i="2"/>
  <c r="KR982" i="2"/>
  <c r="KQ982" i="2"/>
  <c r="KP982" i="2"/>
  <c r="KO982" i="2"/>
  <c r="KN982" i="2"/>
  <c r="KM982" i="2"/>
  <c r="KL982" i="2"/>
  <c r="KK982" i="2"/>
  <c r="KJ982" i="2"/>
  <c r="KI982" i="2"/>
  <c r="KH982" i="2"/>
  <c r="KG982" i="2"/>
  <c r="KF982" i="2"/>
  <c r="KE982" i="2"/>
  <c r="KD982" i="2"/>
  <c r="KC982" i="2"/>
  <c r="KB982" i="2"/>
  <c r="KA982" i="2"/>
  <c r="JY982" i="2"/>
  <c r="JX982" i="2"/>
  <c r="JW982" i="2"/>
  <c r="JV982" i="2"/>
  <c r="JU982" i="2"/>
  <c r="JT982" i="2"/>
  <c r="JS982" i="2"/>
  <c r="JR982" i="2"/>
  <c r="JQ982" i="2"/>
  <c r="JP982" i="2"/>
  <c r="JO982" i="2"/>
  <c r="JN982" i="2"/>
  <c r="JM982" i="2"/>
  <c r="JL982" i="2"/>
  <c r="JK982" i="2"/>
  <c r="JJ982" i="2"/>
  <c r="JB982" i="2"/>
  <c r="JA982" i="2"/>
  <c r="IZ982" i="2"/>
  <c r="IY982" i="2"/>
  <c r="IX982" i="2"/>
  <c r="IW982" i="2"/>
  <c r="IV982" i="2"/>
  <c r="IU982" i="2"/>
  <c r="IT982" i="2"/>
  <c r="IS982" i="2"/>
  <c r="IR982" i="2"/>
  <c r="IQ982" i="2"/>
  <c r="IP982" i="2"/>
  <c r="IO982" i="2"/>
  <c r="IN982" i="2"/>
  <c r="IM982" i="2"/>
  <c r="IL982" i="2"/>
  <c r="IK982" i="2"/>
  <c r="IJ982" i="2"/>
  <c r="IH982" i="2"/>
  <c r="IG982" i="2"/>
  <c r="IF982" i="2"/>
  <c r="IE982" i="2"/>
  <c r="ID982" i="2"/>
  <c r="IC982" i="2"/>
  <c r="IB982" i="2"/>
  <c r="IA982" i="2"/>
  <c r="HZ982" i="2"/>
  <c r="HY982" i="2"/>
  <c r="HX982" i="2"/>
  <c r="HW982" i="2"/>
  <c r="HV982" i="2"/>
  <c r="HU982" i="2"/>
  <c r="HT982" i="2"/>
  <c r="HS982" i="2"/>
  <c r="HR982" i="2"/>
  <c r="HQ982" i="2"/>
  <c r="HP982" i="2"/>
  <c r="HO982" i="2"/>
  <c r="HN982" i="2"/>
  <c r="HM982" i="2"/>
  <c r="HL982" i="2"/>
  <c r="HK982" i="2"/>
  <c r="HJ982" i="2"/>
  <c r="HI982" i="2"/>
  <c r="HH982" i="2"/>
  <c r="HG982" i="2"/>
  <c r="HF982" i="2"/>
  <c r="HE982" i="2"/>
  <c r="HD982" i="2"/>
  <c r="HC982" i="2"/>
  <c r="HB982" i="2"/>
  <c r="GX982" i="2"/>
  <c r="GW982" i="2"/>
  <c r="GV982" i="2"/>
  <c r="GU982" i="2"/>
  <c r="GT982" i="2"/>
  <c r="GS982" i="2"/>
  <c r="GR982" i="2"/>
  <c r="GQ982" i="2"/>
  <c r="GP982" i="2"/>
  <c r="GO982" i="2"/>
  <c r="GN982" i="2"/>
  <c r="GM982" i="2"/>
  <c r="GL982" i="2"/>
  <c r="GK982" i="2"/>
  <c r="GJ982" i="2"/>
  <c r="GI982" i="2"/>
  <c r="GH982" i="2"/>
  <c r="GG982" i="2"/>
  <c r="GF982" i="2"/>
  <c r="GE982" i="2"/>
  <c r="GD982" i="2"/>
  <c r="GC982" i="2"/>
  <c r="GB982" i="2"/>
  <c r="GA982" i="2"/>
  <c r="FZ982" i="2"/>
  <c r="FY982" i="2"/>
  <c r="FX982" i="2"/>
  <c r="FW982" i="2"/>
  <c r="FV982" i="2"/>
  <c r="FU982" i="2"/>
  <c r="FT982" i="2"/>
  <c r="FS982" i="2"/>
  <c r="FR982" i="2"/>
  <c r="FQ982" i="2"/>
  <c r="FP982" i="2"/>
  <c r="FO982" i="2"/>
  <c r="FN982" i="2"/>
  <c r="FM982" i="2"/>
  <c r="FL982" i="2"/>
  <c r="FK982" i="2"/>
  <c r="FJ982" i="2"/>
  <c r="FI982" i="2"/>
  <c r="FH982" i="2"/>
  <c r="FG982" i="2"/>
  <c r="FF982" i="2"/>
  <c r="FE982" i="2"/>
  <c r="FD982" i="2"/>
  <c r="FC982" i="2"/>
  <c r="FB982" i="2"/>
  <c r="FA982" i="2"/>
  <c r="EZ982" i="2"/>
  <c r="EY982" i="2"/>
  <c r="EX982" i="2"/>
  <c r="EW982" i="2"/>
  <c r="EV982" i="2"/>
  <c r="EU982" i="2"/>
  <c r="ET982" i="2"/>
  <c r="ES982" i="2"/>
  <c r="ER982" i="2"/>
  <c r="EQ982" i="2"/>
  <c r="EP982" i="2"/>
  <c r="EO982" i="2"/>
  <c r="EN982" i="2"/>
  <c r="EM982" i="2"/>
  <c r="EL982" i="2"/>
  <c r="EK982" i="2"/>
  <c r="EJ982" i="2"/>
  <c r="EI982" i="2"/>
  <c r="EH982" i="2"/>
  <c r="EG982" i="2"/>
  <c r="EF982" i="2"/>
  <c r="EE982" i="2"/>
  <c r="ED982" i="2"/>
  <c r="EC982" i="2"/>
  <c r="EB982" i="2"/>
  <c r="EA982" i="2"/>
  <c r="DZ982" i="2"/>
  <c r="DY982" i="2"/>
  <c r="DX982" i="2"/>
  <c r="DW982" i="2"/>
  <c r="DV982" i="2"/>
  <c r="DU982" i="2"/>
  <c r="DT982" i="2"/>
  <c r="DS982" i="2"/>
  <c r="DR982" i="2"/>
  <c r="DQ982" i="2"/>
  <c r="DP982" i="2"/>
  <c r="DO982" i="2"/>
  <c r="DN982" i="2"/>
  <c r="DM982" i="2"/>
  <c r="DL982" i="2"/>
  <c r="DK982" i="2"/>
  <c r="DJ982" i="2"/>
  <c r="DI982" i="2"/>
  <c r="DH982" i="2"/>
  <c r="DG982" i="2"/>
  <c r="DF982" i="2"/>
  <c r="DE982" i="2"/>
  <c r="DD982" i="2"/>
  <c r="DC982" i="2"/>
  <c r="DB982" i="2"/>
  <c r="DA982" i="2"/>
  <c r="CZ982" i="2"/>
  <c r="CY982" i="2"/>
  <c r="CX982" i="2"/>
  <c r="CW982" i="2"/>
  <c r="CV982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1" i="2"/>
  <c r="BV1121" i="2" s="1"/>
  <c r="BU981" i="2"/>
  <c r="BU1121" i="2" s="1"/>
  <c r="BT981" i="2"/>
  <c r="BT1121" i="2" s="1"/>
  <c r="BS981" i="2"/>
  <c r="BS1121" i="2" s="1"/>
  <c r="BR981" i="2"/>
  <c r="BR1121" i="2" s="1"/>
  <c r="BQ981" i="2"/>
  <c r="BQ1121" i="2" s="1"/>
  <c r="BP981" i="2"/>
  <c r="BP1121" i="2" s="1"/>
  <c r="BO981" i="2"/>
  <c r="BO1121" i="2" s="1"/>
  <c r="BN981" i="2"/>
  <c r="BN1121" i="2" s="1"/>
  <c r="BM981" i="2"/>
  <c r="BM1121" i="2" s="1"/>
  <c r="BL981" i="2"/>
  <c r="BL1121" i="2" s="1"/>
  <c r="BK981" i="2"/>
  <c r="BK1121" i="2" s="1"/>
  <c r="BJ981" i="2"/>
  <c r="BJ1121" i="2" s="1"/>
  <c r="BI981" i="2"/>
  <c r="BI1121" i="2" s="1"/>
  <c r="BH981" i="2"/>
  <c r="BH1121" i="2" s="1"/>
  <c r="BG981" i="2"/>
  <c r="BG1121" i="2" s="1"/>
  <c r="BF981" i="2"/>
  <c r="BF1121" i="2" s="1"/>
  <c r="BE981" i="2"/>
  <c r="BE1121" i="2" s="1"/>
  <c r="BD981" i="2"/>
  <c r="BD1121" i="2" s="1"/>
  <c r="AZ981" i="2"/>
  <c r="AZ1121" i="2" s="1"/>
  <c r="AY981" i="2"/>
  <c r="AY1121" i="2" s="1"/>
  <c r="AX981" i="2"/>
  <c r="AX1121" i="2" s="1"/>
  <c r="AW981" i="2"/>
  <c r="AW1121" i="2" s="1"/>
  <c r="AV981" i="2"/>
  <c r="AV1121" i="2" s="1"/>
  <c r="AU981" i="2"/>
  <c r="AU1121" i="2" s="1"/>
  <c r="AT981" i="2"/>
  <c r="AT1121" i="2" s="1"/>
  <c r="AS981" i="2"/>
  <c r="AS1121" i="2" s="1"/>
  <c r="AR981" i="2"/>
  <c r="AR1121" i="2" s="1"/>
  <c r="AQ981" i="2"/>
  <c r="AQ1121" i="2" s="1"/>
  <c r="AP981" i="2"/>
  <c r="AP1121" i="2" s="1"/>
  <c r="AO981" i="2"/>
  <c r="AO1121" i="2" s="1"/>
  <c r="AN981" i="2"/>
  <c r="AN1121" i="2" s="1"/>
  <c r="AM981" i="2"/>
  <c r="AM1121" i="2" s="1"/>
  <c r="AL981" i="2"/>
  <c r="AL1121" i="2" s="1"/>
  <c r="AK981" i="2"/>
  <c r="AK1121" i="2" s="1"/>
  <c r="AJ981" i="2"/>
  <c r="AJ1121" i="2" s="1"/>
  <c r="AI981" i="2"/>
  <c r="AI1121" i="2" s="1"/>
  <c r="AH981" i="2"/>
  <c r="AH1121" i="2" s="1"/>
  <c r="AG981" i="2"/>
  <c r="AG1121" i="2" s="1"/>
  <c r="AF981" i="2"/>
  <c r="AF1121" i="2" s="1"/>
  <c r="AE981" i="2"/>
  <c r="AE1121" i="2" s="1"/>
  <c r="AD981" i="2"/>
  <c r="AD1121" i="2" s="1"/>
  <c r="AC981" i="2"/>
  <c r="AC1121" i="2" s="1"/>
  <c r="AB981" i="2"/>
  <c r="AB1121" i="2" s="1"/>
  <c r="AA981" i="2"/>
  <c r="AA1121" i="2" s="1"/>
  <c r="Z981" i="2"/>
  <c r="Z1121" i="2" s="1"/>
  <c r="Y981" i="2"/>
  <c r="Y1121" i="2" s="1"/>
  <c r="X981" i="2"/>
  <c r="X1121" i="2" s="1"/>
  <c r="W981" i="2"/>
  <c r="W1121" i="2" s="1"/>
  <c r="V981" i="2"/>
  <c r="V1121" i="2" s="1"/>
  <c r="U981" i="2"/>
  <c r="U1121" i="2" s="1"/>
  <c r="T981" i="2"/>
  <c r="T1121" i="2" s="1"/>
  <c r="S981" i="2"/>
  <c r="S1121" i="2" s="1"/>
  <c r="R981" i="2"/>
  <c r="R1121" i="2" s="1"/>
  <c r="Q981" i="2"/>
  <c r="Q1121" i="2" s="1"/>
  <c r="P981" i="2"/>
  <c r="P1121" i="2" s="1"/>
  <c r="O981" i="2"/>
  <c r="O1121" i="2" s="1"/>
  <c r="N981" i="2"/>
  <c r="N1121" i="2" s="1"/>
  <c r="M981" i="2"/>
  <c r="M1121" i="2" s="1"/>
  <c r="L981" i="2"/>
  <c r="L1121" i="2" s="1"/>
  <c r="K981" i="2"/>
  <c r="K1121" i="2" s="1"/>
  <c r="J981" i="2"/>
  <c r="J1121" i="2" s="1"/>
  <c r="I981" i="2"/>
  <c r="I1121" i="2" s="1"/>
  <c r="H981" i="2"/>
  <c r="H1121" i="2" s="1"/>
  <c r="G981" i="2"/>
  <c r="G1121" i="2" s="1"/>
  <c r="F981" i="2"/>
  <c r="F1121" i="2" s="1"/>
  <c r="E981" i="2"/>
  <c r="E1121" i="2" s="1"/>
  <c r="D981" i="2"/>
  <c r="D1121" i="2" s="1"/>
  <c r="BV980" i="2"/>
  <c r="BV1120" i="2" s="1"/>
  <c r="BU980" i="2"/>
  <c r="BU1120" i="2" s="1"/>
  <c r="BT980" i="2"/>
  <c r="BT1120" i="2" s="1"/>
  <c r="BS980" i="2"/>
  <c r="BS1120" i="2" s="1"/>
  <c r="BR980" i="2"/>
  <c r="BR1120" i="2" s="1"/>
  <c r="BQ980" i="2"/>
  <c r="BQ1120" i="2" s="1"/>
  <c r="BP980" i="2"/>
  <c r="BP1120" i="2" s="1"/>
  <c r="BO980" i="2"/>
  <c r="BO1120" i="2" s="1"/>
  <c r="BN980" i="2"/>
  <c r="BN1120" i="2" s="1"/>
  <c r="BM980" i="2"/>
  <c r="BM1120" i="2" s="1"/>
  <c r="BL980" i="2"/>
  <c r="BL1120" i="2" s="1"/>
  <c r="BK980" i="2"/>
  <c r="BK1120" i="2" s="1"/>
  <c r="BJ980" i="2"/>
  <c r="BJ1120" i="2" s="1"/>
  <c r="BI980" i="2"/>
  <c r="BI1120" i="2" s="1"/>
  <c r="BH980" i="2"/>
  <c r="BH1120" i="2" s="1"/>
  <c r="BG980" i="2"/>
  <c r="BG1120" i="2" s="1"/>
  <c r="BF980" i="2"/>
  <c r="BF1120" i="2" s="1"/>
  <c r="BE980" i="2"/>
  <c r="BE1120" i="2" s="1"/>
  <c r="BD980" i="2"/>
  <c r="BD1120" i="2" s="1"/>
  <c r="AZ980" i="2"/>
  <c r="AZ1120" i="2" s="1"/>
  <c r="AY980" i="2"/>
  <c r="AY1120" i="2" s="1"/>
  <c r="AX980" i="2"/>
  <c r="AX1120" i="2" s="1"/>
  <c r="AW980" i="2"/>
  <c r="AW1120" i="2" s="1"/>
  <c r="AV980" i="2"/>
  <c r="AV1120" i="2" s="1"/>
  <c r="AU980" i="2"/>
  <c r="AU1120" i="2" s="1"/>
  <c r="AT980" i="2"/>
  <c r="AT1120" i="2" s="1"/>
  <c r="AS980" i="2"/>
  <c r="AS1120" i="2" s="1"/>
  <c r="AR980" i="2"/>
  <c r="AR1120" i="2" s="1"/>
  <c r="AQ980" i="2"/>
  <c r="AQ1120" i="2" s="1"/>
  <c r="AP980" i="2"/>
  <c r="AP1120" i="2" s="1"/>
  <c r="AO980" i="2"/>
  <c r="AO1120" i="2" s="1"/>
  <c r="AN980" i="2"/>
  <c r="AN1120" i="2" s="1"/>
  <c r="AM980" i="2"/>
  <c r="AM1120" i="2" s="1"/>
  <c r="AL980" i="2"/>
  <c r="AL1120" i="2" s="1"/>
  <c r="AK980" i="2"/>
  <c r="AK1120" i="2" s="1"/>
  <c r="AJ980" i="2"/>
  <c r="AJ1120" i="2" s="1"/>
  <c r="AI980" i="2"/>
  <c r="AI1120" i="2" s="1"/>
  <c r="AH980" i="2"/>
  <c r="AH1120" i="2" s="1"/>
  <c r="AG980" i="2"/>
  <c r="AG1120" i="2" s="1"/>
  <c r="AF980" i="2"/>
  <c r="AF1120" i="2" s="1"/>
  <c r="AE980" i="2"/>
  <c r="AE1120" i="2" s="1"/>
  <c r="AD980" i="2"/>
  <c r="AD1120" i="2" s="1"/>
  <c r="AC980" i="2"/>
  <c r="AC1120" i="2" s="1"/>
  <c r="AB980" i="2"/>
  <c r="AB1120" i="2" s="1"/>
  <c r="AA980" i="2"/>
  <c r="AA1120" i="2" s="1"/>
  <c r="Z980" i="2"/>
  <c r="Z1120" i="2" s="1"/>
  <c r="Y980" i="2"/>
  <c r="Y1120" i="2" s="1"/>
  <c r="X980" i="2"/>
  <c r="X1120" i="2" s="1"/>
  <c r="W980" i="2"/>
  <c r="W1120" i="2" s="1"/>
  <c r="V980" i="2"/>
  <c r="V1120" i="2" s="1"/>
  <c r="U980" i="2"/>
  <c r="U1120" i="2" s="1"/>
  <c r="T980" i="2"/>
  <c r="T1120" i="2" s="1"/>
  <c r="S980" i="2"/>
  <c r="S1120" i="2" s="1"/>
  <c r="R980" i="2"/>
  <c r="R1120" i="2" s="1"/>
  <c r="Q980" i="2"/>
  <c r="Q1120" i="2" s="1"/>
  <c r="P980" i="2"/>
  <c r="P1120" i="2" s="1"/>
  <c r="O980" i="2"/>
  <c r="O1120" i="2" s="1"/>
  <c r="N980" i="2"/>
  <c r="N1120" i="2" s="1"/>
  <c r="M980" i="2"/>
  <c r="M1120" i="2" s="1"/>
  <c r="L980" i="2"/>
  <c r="L1120" i="2" s="1"/>
  <c r="K980" i="2"/>
  <c r="K1120" i="2" s="1"/>
  <c r="J980" i="2"/>
  <c r="J1120" i="2" s="1"/>
  <c r="I980" i="2"/>
  <c r="I1120" i="2" s="1"/>
  <c r="H980" i="2"/>
  <c r="H1120" i="2" s="1"/>
  <c r="G980" i="2"/>
  <c r="G1120" i="2" s="1"/>
  <c r="F980" i="2"/>
  <c r="F1120" i="2" s="1"/>
  <c r="E980" i="2"/>
  <c r="E1120" i="2" s="1"/>
  <c r="D980" i="2"/>
  <c r="D1120" i="2" s="1"/>
  <c r="BV979" i="2"/>
  <c r="BV1119" i="2" s="1"/>
  <c r="BU979" i="2"/>
  <c r="BU1119" i="2" s="1"/>
  <c r="BT979" i="2"/>
  <c r="BT1119" i="2" s="1"/>
  <c r="BS979" i="2"/>
  <c r="BS1119" i="2" s="1"/>
  <c r="BR979" i="2"/>
  <c r="BR1119" i="2" s="1"/>
  <c r="BQ979" i="2"/>
  <c r="BQ1119" i="2" s="1"/>
  <c r="BP979" i="2"/>
  <c r="BP1119" i="2" s="1"/>
  <c r="BO979" i="2"/>
  <c r="BO1119" i="2" s="1"/>
  <c r="BN979" i="2"/>
  <c r="BN1119" i="2" s="1"/>
  <c r="BM979" i="2"/>
  <c r="BM1119" i="2" s="1"/>
  <c r="BL979" i="2"/>
  <c r="BL1119" i="2" s="1"/>
  <c r="BK979" i="2"/>
  <c r="BK1119" i="2" s="1"/>
  <c r="BJ979" i="2"/>
  <c r="BJ1119" i="2" s="1"/>
  <c r="BI979" i="2"/>
  <c r="BI1119" i="2" s="1"/>
  <c r="BH979" i="2"/>
  <c r="BH1119" i="2" s="1"/>
  <c r="BG979" i="2"/>
  <c r="BG1119" i="2" s="1"/>
  <c r="BF979" i="2"/>
  <c r="BF1119" i="2" s="1"/>
  <c r="BE979" i="2"/>
  <c r="BE1119" i="2" s="1"/>
  <c r="BD979" i="2"/>
  <c r="BD1119" i="2" s="1"/>
  <c r="AZ979" i="2"/>
  <c r="AZ1119" i="2" s="1"/>
  <c r="AY979" i="2"/>
  <c r="AY1119" i="2" s="1"/>
  <c r="AX979" i="2"/>
  <c r="AX1119" i="2" s="1"/>
  <c r="AW979" i="2"/>
  <c r="AW1119" i="2" s="1"/>
  <c r="AV979" i="2"/>
  <c r="AV1119" i="2" s="1"/>
  <c r="AU979" i="2"/>
  <c r="AU1119" i="2" s="1"/>
  <c r="AT979" i="2"/>
  <c r="AT1119" i="2" s="1"/>
  <c r="AS979" i="2"/>
  <c r="AS1119" i="2" s="1"/>
  <c r="AR979" i="2"/>
  <c r="AR1119" i="2" s="1"/>
  <c r="AQ979" i="2"/>
  <c r="AQ1119" i="2" s="1"/>
  <c r="AP979" i="2"/>
  <c r="AP1119" i="2" s="1"/>
  <c r="AO979" i="2"/>
  <c r="AO1119" i="2" s="1"/>
  <c r="AN979" i="2"/>
  <c r="AN1119" i="2" s="1"/>
  <c r="AM979" i="2"/>
  <c r="AM1119" i="2" s="1"/>
  <c r="AL979" i="2"/>
  <c r="AL1119" i="2" s="1"/>
  <c r="AK979" i="2"/>
  <c r="AK1119" i="2" s="1"/>
  <c r="AJ979" i="2"/>
  <c r="AJ1119" i="2" s="1"/>
  <c r="AI979" i="2"/>
  <c r="AI1119" i="2" s="1"/>
  <c r="AH979" i="2"/>
  <c r="AH1119" i="2" s="1"/>
  <c r="AG979" i="2"/>
  <c r="AG1119" i="2" s="1"/>
  <c r="AF979" i="2"/>
  <c r="AF1119" i="2" s="1"/>
  <c r="AE979" i="2"/>
  <c r="AE1119" i="2" s="1"/>
  <c r="AD979" i="2"/>
  <c r="AD1119" i="2" s="1"/>
  <c r="AC979" i="2"/>
  <c r="AC1119" i="2" s="1"/>
  <c r="AB979" i="2"/>
  <c r="AB1119" i="2" s="1"/>
  <c r="AA979" i="2"/>
  <c r="AA1119" i="2" s="1"/>
  <c r="Z979" i="2"/>
  <c r="Z1119" i="2" s="1"/>
  <c r="Y979" i="2"/>
  <c r="Y1119" i="2" s="1"/>
  <c r="X979" i="2"/>
  <c r="X1119" i="2" s="1"/>
  <c r="W979" i="2"/>
  <c r="W1119" i="2" s="1"/>
  <c r="V979" i="2"/>
  <c r="V1119" i="2" s="1"/>
  <c r="U979" i="2"/>
  <c r="U1119" i="2" s="1"/>
  <c r="T979" i="2"/>
  <c r="T1119" i="2" s="1"/>
  <c r="S979" i="2"/>
  <c r="S1119" i="2" s="1"/>
  <c r="R979" i="2"/>
  <c r="R1119" i="2" s="1"/>
  <c r="Q979" i="2"/>
  <c r="Q1119" i="2" s="1"/>
  <c r="P979" i="2"/>
  <c r="P1119" i="2" s="1"/>
  <c r="O979" i="2"/>
  <c r="O1119" i="2" s="1"/>
  <c r="N979" i="2"/>
  <c r="N1119" i="2" s="1"/>
  <c r="M979" i="2"/>
  <c r="M1119" i="2" s="1"/>
  <c r="L979" i="2"/>
  <c r="L1119" i="2" s="1"/>
  <c r="K979" i="2"/>
  <c r="K1119" i="2" s="1"/>
  <c r="J979" i="2"/>
  <c r="J1119" i="2" s="1"/>
  <c r="I979" i="2"/>
  <c r="I1119" i="2" s="1"/>
  <c r="H979" i="2"/>
  <c r="H1119" i="2" s="1"/>
  <c r="G979" i="2"/>
  <c r="G1119" i="2" s="1"/>
  <c r="F979" i="2"/>
  <c r="F1119" i="2" s="1"/>
  <c r="E979" i="2"/>
  <c r="E1119" i="2" s="1"/>
  <c r="D979" i="2"/>
  <c r="D1119" i="2" s="1"/>
  <c r="BV978" i="2"/>
  <c r="BV1118" i="2" s="1"/>
  <c r="BU978" i="2"/>
  <c r="BU1118" i="2" s="1"/>
  <c r="BT978" i="2"/>
  <c r="BT1118" i="2" s="1"/>
  <c r="BS978" i="2"/>
  <c r="BS1118" i="2" s="1"/>
  <c r="BR978" i="2"/>
  <c r="BR1118" i="2" s="1"/>
  <c r="BQ978" i="2"/>
  <c r="BQ1118" i="2" s="1"/>
  <c r="BP978" i="2"/>
  <c r="BP1118" i="2" s="1"/>
  <c r="BO978" i="2"/>
  <c r="BO1118" i="2" s="1"/>
  <c r="BN978" i="2"/>
  <c r="BN1118" i="2" s="1"/>
  <c r="BM978" i="2"/>
  <c r="BM1118" i="2" s="1"/>
  <c r="BL978" i="2"/>
  <c r="BL1118" i="2" s="1"/>
  <c r="BK978" i="2"/>
  <c r="BK1118" i="2" s="1"/>
  <c r="BJ978" i="2"/>
  <c r="BJ1118" i="2" s="1"/>
  <c r="BI978" i="2"/>
  <c r="BI1118" i="2" s="1"/>
  <c r="BH978" i="2"/>
  <c r="BH1118" i="2" s="1"/>
  <c r="BG978" i="2"/>
  <c r="BG1118" i="2" s="1"/>
  <c r="BF978" i="2"/>
  <c r="BF1118" i="2" s="1"/>
  <c r="BE978" i="2"/>
  <c r="BE1118" i="2" s="1"/>
  <c r="BD978" i="2"/>
  <c r="BD1118" i="2" s="1"/>
  <c r="AZ978" i="2"/>
  <c r="AZ1118" i="2" s="1"/>
  <c r="AY978" i="2"/>
  <c r="AY1118" i="2" s="1"/>
  <c r="AX978" i="2"/>
  <c r="AX1118" i="2" s="1"/>
  <c r="AW978" i="2"/>
  <c r="AW1118" i="2" s="1"/>
  <c r="AV978" i="2"/>
  <c r="AV1118" i="2" s="1"/>
  <c r="AU978" i="2"/>
  <c r="AU1118" i="2" s="1"/>
  <c r="AT978" i="2"/>
  <c r="AT1118" i="2" s="1"/>
  <c r="AS978" i="2"/>
  <c r="AS1118" i="2" s="1"/>
  <c r="AR978" i="2"/>
  <c r="AR1118" i="2" s="1"/>
  <c r="AQ978" i="2"/>
  <c r="AQ1118" i="2" s="1"/>
  <c r="AP978" i="2"/>
  <c r="AP1118" i="2" s="1"/>
  <c r="AO978" i="2"/>
  <c r="AO1118" i="2" s="1"/>
  <c r="AN978" i="2"/>
  <c r="AN1118" i="2" s="1"/>
  <c r="AM978" i="2"/>
  <c r="AM1118" i="2" s="1"/>
  <c r="AL978" i="2"/>
  <c r="AL1118" i="2" s="1"/>
  <c r="AK978" i="2"/>
  <c r="AK1118" i="2" s="1"/>
  <c r="AJ978" i="2"/>
  <c r="AJ1118" i="2" s="1"/>
  <c r="AI978" i="2"/>
  <c r="AI1118" i="2" s="1"/>
  <c r="AH978" i="2"/>
  <c r="AH1118" i="2" s="1"/>
  <c r="AG978" i="2"/>
  <c r="AG1118" i="2" s="1"/>
  <c r="AF978" i="2"/>
  <c r="AF1118" i="2" s="1"/>
  <c r="AE978" i="2"/>
  <c r="AE1118" i="2" s="1"/>
  <c r="AD978" i="2"/>
  <c r="AD1118" i="2" s="1"/>
  <c r="AC978" i="2"/>
  <c r="AC1118" i="2" s="1"/>
  <c r="AB978" i="2"/>
  <c r="AB1118" i="2" s="1"/>
  <c r="AA978" i="2"/>
  <c r="AA1118" i="2" s="1"/>
  <c r="Z978" i="2"/>
  <c r="Z1118" i="2" s="1"/>
  <c r="Y978" i="2"/>
  <c r="Y1118" i="2" s="1"/>
  <c r="X978" i="2"/>
  <c r="X1118" i="2" s="1"/>
  <c r="W978" i="2"/>
  <c r="W1118" i="2" s="1"/>
  <c r="V978" i="2"/>
  <c r="V1118" i="2" s="1"/>
  <c r="U978" i="2"/>
  <c r="U1118" i="2" s="1"/>
  <c r="T978" i="2"/>
  <c r="T1118" i="2" s="1"/>
  <c r="S978" i="2"/>
  <c r="S1118" i="2" s="1"/>
  <c r="R978" i="2"/>
  <c r="R1118" i="2" s="1"/>
  <c r="Q978" i="2"/>
  <c r="Q1118" i="2" s="1"/>
  <c r="P978" i="2"/>
  <c r="P1118" i="2" s="1"/>
  <c r="O978" i="2"/>
  <c r="O1118" i="2" s="1"/>
  <c r="N978" i="2"/>
  <c r="N1118" i="2" s="1"/>
  <c r="M978" i="2"/>
  <c r="M1118" i="2" s="1"/>
  <c r="L978" i="2"/>
  <c r="L1118" i="2" s="1"/>
  <c r="K978" i="2"/>
  <c r="K1118" i="2" s="1"/>
  <c r="J978" i="2"/>
  <c r="J1118" i="2" s="1"/>
  <c r="I978" i="2"/>
  <c r="I1118" i="2" s="1"/>
  <c r="H978" i="2"/>
  <c r="H1118" i="2" s="1"/>
  <c r="G978" i="2"/>
  <c r="G1118" i="2" s="1"/>
  <c r="F978" i="2"/>
  <c r="F1118" i="2" s="1"/>
  <c r="E978" i="2"/>
  <c r="E1118" i="2" s="1"/>
  <c r="D978" i="2"/>
  <c r="D1118" i="2" s="1"/>
  <c r="BV977" i="2"/>
  <c r="BV1117" i="2" s="1"/>
  <c r="BU977" i="2"/>
  <c r="BU1117" i="2" s="1"/>
  <c r="BT977" i="2"/>
  <c r="BT1117" i="2" s="1"/>
  <c r="BS977" i="2"/>
  <c r="BS1117" i="2" s="1"/>
  <c r="BR977" i="2"/>
  <c r="BR1117" i="2" s="1"/>
  <c r="BQ977" i="2"/>
  <c r="BQ1117" i="2" s="1"/>
  <c r="BP977" i="2"/>
  <c r="BP1117" i="2" s="1"/>
  <c r="BO977" i="2"/>
  <c r="BO1117" i="2" s="1"/>
  <c r="BN977" i="2"/>
  <c r="BN1117" i="2" s="1"/>
  <c r="BM977" i="2"/>
  <c r="BM1117" i="2" s="1"/>
  <c r="BL977" i="2"/>
  <c r="BL1117" i="2" s="1"/>
  <c r="BK977" i="2"/>
  <c r="BK1117" i="2" s="1"/>
  <c r="BJ977" i="2"/>
  <c r="BJ1117" i="2" s="1"/>
  <c r="BI977" i="2"/>
  <c r="BI1117" i="2" s="1"/>
  <c r="BH977" i="2"/>
  <c r="BH1117" i="2" s="1"/>
  <c r="BG977" i="2"/>
  <c r="BG1117" i="2" s="1"/>
  <c r="BF977" i="2"/>
  <c r="BF1117" i="2" s="1"/>
  <c r="BE977" i="2"/>
  <c r="BE1117" i="2" s="1"/>
  <c r="BD977" i="2"/>
  <c r="BD1117" i="2" s="1"/>
  <c r="AZ977" i="2"/>
  <c r="AZ1117" i="2" s="1"/>
  <c r="AY977" i="2"/>
  <c r="AY1117" i="2" s="1"/>
  <c r="AX977" i="2"/>
  <c r="AX1117" i="2" s="1"/>
  <c r="AW977" i="2"/>
  <c r="AW1117" i="2" s="1"/>
  <c r="AV977" i="2"/>
  <c r="AV1117" i="2" s="1"/>
  <c r="AU977" i="2"/>
  <c r="AU1117" i="2" s="1"/>
  <c r="AT977" i="2"/>
  <c r="AT1117" i="2" s="1"/>
  <c r="AS977" i="2"/>
  <c r="AS1117" i="2" s="1"/>
  <c r="AR977" i="2"/>
  <c r="AR1117" i="2" s="1"/>
  <c r="AQ977" i="2"/>
  <c r="AQ1117" i="2" s="1"/>
  <c r="AP977" i="2"/>
  <c r="AP1117" i="2" s="1"/>
  <c r="AO977" i="2"/>
  <c r="AO1117" i="2" s="1"/>
  <c r="AN977" i="2"/>
  <c r="AN1117" i="2" s="1"/>
  <c r="AM977" i="2"/>
  <c r="AM1117" i="2" s="1"/>
  <c r="AL977" i="2"/>
  <c r="AL1117" i="2" s="1"/>
  <c r="AK977" i="2"/>
  <c r="AK1117" i="2" s="1"/>
  <c r="AJ977" i="2"/>
  <c r="AJ1117" i="2" s="1"/>
  <c r="AI977" i="2"/>
  <c r="AI1117" i="2" s="1"/>
  <c r="AH977" i="2"/>
  <c r="AH1117" i="2" s="1"/>
  <c r="AG977" i="2"/>
  <c r="AG1117" i="2" s="1"/>
  <c r="AF977" i="2"/>
  <c r="AF1117" i="2" s="1"/>
  <c r="AE977" i="2"/>
  <c r="AE1117" i="2" s="1"/>
  <c r="AD977" i="2"/>
  <c r="AD1117" i="2" s="1"/>
  <c r="AC977" i="2"/>
  <c r="AC1117" i="2" s="1"/>
  <c r="AB977" i="2"/>
  <c r="AB1117" i="2" s="1"/>
  <c r="AA977" i="2"/>
  <c r="AA1117" i="2" s="1"/>
  <c r="Z977" i="2"/>
  <c r="Z1117" i="2" s="1"/>
  <c r="Y977" i="2"/>
  <c r="Y1117" i="2" s="1"/>
  <c r="X977" i="2"/>
  <c r="X1117" i="2" s="1"/>
  <c r="W977" i="2"/>
  <c r="W1117" i="2" s="1"/>
  <c r="V977" i="2"/>
  <c r="V1117" i="2" s="1"/>
  <c r="U977" i="2"/>
  <c r="U1117" i="2" s="1"/>
  <c r="T977" i="2"/>
  <c r="T1117" i="2" s="1"/>
  <c r="S977" i="2"/>
  <c r="S1117" i="2" s="1"/>
  <c r="R977" i="2"/>
  <c r="R1117" i="2" s="1"/>
  <c r="Q977" i="2"/>
  <c r="Q1117" i="2" s="1"/>
  <c r="P977" i="2"/>
  <c r="P1117" i="2" s="1"/>
  <c r="O977" i="2"/>
  <c r="O1117" i="2" s="1"/>
  <c r="N977" i="2"/>
  <c r="N1117" i="2" s="1"/>
  <c r="M977" i="2"/>
  <c r="M1117" i="2" s="1"/>
  <c r="L977" i="2"/>
  <c r="L1117" i="2" s="1"/>
  <c r="K977" i="2"/>
  <c r="K1117" i="2" s="1"/>
  <c r="J977" i="2"/>
  <c r="J1117" i="2" s="1"/>
  <c r="I977" i="2"/>
  <c r="I1117" i="2" s="1"/>
  <c r="H977" i="2"/>
  <c r="H1117" i="2" s="1"/>
  <c r="G977" i="2"/>
  <c r="G1117" i="2" s="1"/>
  <c r="F977" i="2"/>
  <c r="F1117" i="2" s="1"/>
  <c r="E977" i="2"/>
  <c r="E1117" i="2" s="1"/>
  <c r="D977" i="2"/>
  <c r="D1117" i="2" s="1"/>
  <c r="BV976" i="2"/>
  <c r="BV1116" i="2" s="1"/>
  <c r="BU976" i="2"/>
  <c r="BU1116" i="2" s="1"/>
  <c r="BT976" i="2"/>
  <c r="BT1116" i="2" s="1"/>
  <c r="BS976" i="2"/>
  <c r="BS1116" i="2" s="1"/>
  <c r="BR976" i="2"/>
  <c r="BR1116" i="2" s="1"/>
  <c r="BQ976" i="2"/>
  <c r="BQ1116" i="2" s="1"/>
  <c r="BP976" i="2"/>
  <c r="BP1116" i="2" s="1"/>
  <c r="BO976" i="2"/>
  <c r="BO1116" i="2" s="1"/>
  <c r="BN976" i="2"/>
  <c r="BN1116" i="2" s="1"/>
  <c r="BM976" i="2"/>
  <c r="BM1116" i="2" s="1"/>
  <c r="BL976" i="2"/>
  <c r="BL1116" i="2" s="1"/>
  <c r="BK976" i="2"/>
  <c r="BK1116" i="2" s="1"/>
  <c r="BJ976" i="2"/>
  <c r="BJ1116" i="2" s="1"/>
  <c r="BI976" i="2"/>
  <c r="BI1116" i="2" s="1"/>
  <c r="BH976" i="2"/>
  <c r="BH1116" i="2" s="1"/>
  <c r="BG976" i="2"/>
  <c r="BG1116" i="2" s="1"/>
  <c r="BF976" i="2"/>
  <c r="BF1116" i="2" s="1"/>
  <c r="BE976" i="2"/>
  <c r="BE1116" i="2" s="1"/>
  <c r="BD976" i="2"/>
  <c r="BD1116" i="2" s="1"/>
  <c r="AZ976" i="2"/>
  <c r="AZ1116" i="2" s="1"/>
  <c r="AY976" i="2"/>
  <c r="AY1116" i="2" s="1"/>
  <c r="AX976" i="2"/>
  <c r="AX1116" i="2" s="1"/>
  <c r="AW976" i="2"/>
  <c r="AW1116" i="2" s="1"/>
  <c r="AV976" i="2"/>
  <c r="AV1116" i="2" s="1"/>
  <c r="AU976" i="2"/>
  <c r="AU1116" i="2" s="1"/>
  <c r="AT976" i="2"/>
  <c r="AT1116" i="2" s="1"/>
  <c r="AS976" i="2"/>
  <c r="AS1116" i="2" s="1"/>
  <c r="AR976" i="2"/>
  <c r="AR1116" i="2" s="1"/>
  <c r="AQ976" i="2"/>
  <c r="AQ1116" i="2" s="1"/>
  <c r="AP976" i="2"/>
  <c r="AP1116" i="2" s="1"/>
  <c r="AO976" i="2"/>
  <c r="AO1116" i="2" s="1"/>
  <c r="AN976" i="2"/>
  <c r="AN1116" i="2" s="1"/>
  <c r="AM976" i="2"/>
  <c r="AM1116" i="2" s="1"/>
  <c r="AL976" i="2"/>
  <c r="AL1116" i="2" s="1"/>
  <c r="AK976" i="2"/>
  <c r="AK1116" i="2" s="1"/>
  <c r="AJ976" i="2"/>
  <c r="AJ1116" i="2" s="1"/>
  <c r="AI976" i="2"/>
  <c r="AI1116" i="2" s="1"/>
  <c r="AH976" i="2"/>
  <c r="AH1116" i="2" s="1"/>
  <c r="AG976" i="2"/>
  <c r="AG1116" i="2" s="1"/>
  <c r="AF976" i="2"/>
  <c r="AF1116" i="2" s="1"/>
  <c r="AE976" i="2"/>
  <c r="AE1116" i="2" s="1"/>
  <c r="AD976" i="2"/>
  <c r="AD1116" i="2" s="1"/>
  <c r="AC976" i="2"/>
  <c r="AC1116" i="2" s="1"/>
  <c r="AB976" i="2"/>
  <c r="AB1116" i="2" s="1"/>
  <c r="AA976" i="2"/>
  <c r="AA1116" i="2" s="1"/>
  <c r="Z976" i="2"/>
  <c r="Z1116" i="2" s="1"/>
  <c r="Y976" i="2"/>
  <c r="Y1116" i="2" s="1"/>
  <c r="X976" i="2"/>
  <c r="X1116" i="2" s="1"/>
  <c r="W976" i="2"/>
  <c r="W1116" i="2" s="1"/>
  <c r="V976" i="2"/>
  <c r="V1116" i="2" s="1"/>
  <c r="U976" i="2"/>
  <c r="U1116" i="2" s="1"/>
  <c r="T976" i="2"/>
  <c r="T1116" i="2" s="1"/>
  <c r="S976" i="2"/>
  <c r="S1116" i="2" s="1"/>
  <c r="R976" i="2"/>
  <c r="R1116" i="2" s="1"/>
  <c r="Q976" i="2"/>
  <c r="Q1116" i="2" s="1"/>
  <c r="P976" i="2"/>
  <c r="P1116" i="2" s="1"/>
  <c r="O976" i="2"/>
  <c r="O1116" i="2" s="1"/>
  <c r="N976" i="2"/>
  <c r="N1116" i="2" s="1"/>
  <c r="M976" i="2"/>
  <c r="M1116" i="2" s="1"/>
  <c r="L976" i="2"/>
  <c r="L1116" i="2" s="1"/>
  <c r="K976" i="2"/>
  <c r="K1116" i="2" s="1"/>
  <c r="J976" i="2"/>
  <c r="J1116" i="2" s="1"/>
  <c r="I976" i="2"/>
  <c r="I1116" i="2" s="1"/>
  <c r="H976" i="2"/>
  <c r="H1116" i="2" s="1"/>
  <c r="G976" i="2"/>
  <c r="G1116" i="2" s="1"/>
  <c r="F976" i="2"/>
  <c r="F1116" i="2" s="1"/>
  <c r="E976" i="2"/>
  <c r="E1116" i="2" s="1"/>
  <c r="D976" i="2"/>
  <c r="D1116" i="2" s="1"/>
  <c r="BV975" i="2"/>
  <c r="BV1115" i="2" s="1"/>
  <c r="BU975" i="2"/>
  <c r="BU1115" i="2" s="1"/>
  <c r="BT975" i="2"/>
  <c r="BT1115" i="2" s="1"/>
  <c r="BS975" i="2"/>
  <c r="BS1115" i="2" s="1"/>
  <c r="BR975" i="2"/>
  <c r="BR1115" i="2" s="1"/>
  <c r="BQ975" i="2"/>
  <c r="BQ1115" i="2" s="1"/>
  <c r="BP975" i="2"/>
  <c r="BP1115" i="2" s="1"/>
  <c r="BO975" i="2"/>
  <c r="BO1115" i="2" s="1"/>
  <c r="BN975" i="2"/>
  <c r="BN1115" i="2" s="1"/>
  <c r="BM975" i="2"/>
  <c r="BM1115" i="2" s="1"/>
  <c r="BL975" i="2"/>
  <c r="BL1115" i="2" s="1"/>
  <c r="BK975" i="2"/>
  <c r="BK1115" i="2" s="1"/>
  <c r="BJ975" i="2"/>
  <c r="BJ1115" i="2" s="1"/>
  <c r="BI975" i="2"/>
  <c r="BI1115" i="2" s="1"/>
  <c r="BH975" i="2"/>
  <c r="BH1115" i="2" s="1"/>
  <c r="BG975" i="2"/>
  <c r="BG1115" i="2" s="1"/>
  <c r="BF975" i="2"/>
  <c r="BF1115" i="2" s="1"/>
  <c r="BE975" i="2"/>
  <c r="BE1115" i="2" s="1"/>
  <c r="BD975" i="2"/>
  <c r="BD1115" i="2" s="1"/>
  <c r="AZ975" i="2"/>
  <c r="AZ1115" i="2" s="1"/>
  <c r="AY975" i="2"/>
  <c r="AY1115" i="2" s="1"/>
  <c r="AX975" i="2"/>
  <c r="AX1115" i="2" s="1"/>
  <c r="AW975" i="2"/>
  <c r="AW1115" i="2" s="1"/>
  <c r="AV975" i="2"/>
  <c r="AV1115" i="2" s="1"/>
  <c r="AU975" i="2"/>
  <c r="AU1115" i="2" s="1"/>
  <c r="AT975" i="2"/>
  <c r="AT1115" i="2" s="1"/>
  <c r="AS975" i="2"/>
  <c r="AS1115" i="2" s="1"/>
  <c r="AR975" i="2"/>
  <c r="AR1115" i="2" s="1"/>
  <c r="AQ975" i="2"/>
  <c r="AQ1115" i="2" s="1"/>
  <c r="AP975" i="2"/>
  <c r="AP1115" i="2" s="1"/>
  <c r="AO975" i="2"/>
  <c r="AO1115" i="2" s="1"/>
  <c r="AN975" i="2"/>
  <c r="AN1115" i="2" s="1"/>
  <c r="AM975" i="2"/>
  <c r="AM1115" i="2" s="1"/>
  <c r="AL975" i="2"/>
  <c r="AL1115" i="2" s="1"/>
  <c r="AK975" i="2"/>
  <c r="AK1115" i="2" s="1"/>
  <c r="AJ975" i="2"/>
  <c r="AJ1115" i="2" s="1"/>
  <c r="AI975" i="2"/>
  <c r="AI1115" i="2" s="1"/>
  <c r="AH975" i="2"/>
  <c r="AH1115" i="2" s="1"/>
  <c r="AG975" i="2"/>
  <c r="AG1115" i="2" s="1"/>
  <c r="AF975" i="2"/>
  <c r="AF1115" i="2" s="1"/>
  <c r="AE975" i="2"/>
  <c r="AE1115" i="2" s="1"/>
  <c r="AD975" i="2"/>
  <c r="AD1115" i="2" s="1"/>
  <c r="AC975" i="2"/>
  <c r="AC1115" i="2" s="1"/>
  <c r="AB975" i="2"/>
  <c r="AB1115" i="2" s="1"/>
  <c r="AA975" i="2"/>
  <c r="AA1115" i="2" s="1"/>
  <c r="Z975" i="2"/>
  <c r="Z1115" i="2" s="1"/>
  <c r="Y975" i="2"/>
  <c r="Y1115" i="2" s="1"/>
  <c r="X975" i="2"/>
  <c r="X1115" i="2" s="1"/>
  <c r="W975" i="2"/>
  <c r="W1115" i="2" s="1"/>
  <c r="V975" i="2"/>
  <c r="V1115" i="2" s="1"/>
  <c r="U975" i="2"/>
  <c r="U1115" i="2" s="1"/>
  <c r="T975" i="2"/>
  <c r="T1115" i="2" s="1"/>
  <c r="S975" i="2"/>
  <c r="S1115" i="2" s="1"/>
  <c r="R975" i="2"/>
  <c r="R1115" i="2" s="1"/>
  <c r="Q975" i="2"/>
  <c r="Q1115" i="2" s="1"/>
  <c r="P975" i="2"/>
  <c r="P1115" i="2" s="1"/>
  <c r="O975" i="2"/>
  <c r="O1115" i="2" s="1"/>
  <c r="N975" i="2"/>
  <c r="N1115" i="2" s="1"/>
  <c r="M975" i="2"/>
  <c r="M1115" i="2" s="1"/>
  <c r="L975" i="2"/>
  <c r="L1115" i="2" s="1"/>
  <c r="K975" i="2"/>
  <c r="K1115" i="2" s="1"/>
  <c r="J975" i="2"/>
  <c r="J1115" i="2" s="1"/>
  <c r="I975" i="2"/>
  <c r="I1115" i="2" s="1"/>
  <c r="H975" i="2"/>
  <c r="H1115" i="2" s="1"/>
  <c r="G975" i="2"/>
  <c r="G1115" i="2" s="1"/>
  <c r="F975" i="2"/>
  <c r="F1115" i="2" s="1"/>
  <c r="E975" i="2"/>
  <c r="E1115" i="2" s="1"/>
  <c r="D975" i="2"/>
  <c r="D1115" i="2" s="1"/>
  <c r="BV974" i="2"/>
  <c r="BV1114" i="2" s="1"/>
  <c r="BU974" i="2"/>
  <c r="BU1114" i="2" s="1"/>
  <c r="BT974" i="2"/>
  <c r="BT1114" i="2" s="1"/>
  <c r="BS974" i="2"/>
  <c r="BS1114" i="2" s="1"/>
  <c r="BR974" i="2"/>
  <c r="BR1114" i="2" s="1"/>
  <c r="BQ974" i="2"/>
  <c r="BQ1114" i="2" s="1"/>
  <c r="BP974" i="2"/>
  <c r="BP1114" i="2" s="1"/>
  <c r="BO974" i="2"/>
  <c r="BO1114" i="2" s="1"/>
  <c r="BN974" i="2"/>
  <c r="BN1114" i="2" s="1"/>
  <c r="BM974" i="2"/>
  <c r="BM1114" i="2" s="1"/>
  <c r="BL974" i="2"/>
  <c r="BL1114" i="2" s="1"/>
  <c r="BK974" i="2"/>
  <c r="BK1114" i="2" s="1"/>
  <c r="BJ974" i="2"/>
  <c r="BJ1114" i="2" s="1"/>
  <c r="BI974" i="2"/>
  <c r="BI1114" i="2" s="1"/>
  <c r="BH974" i="2"/>
  <c r="BH1114" i="2" s="1"/>
  <c r="BG974" i="2"/>
  <c r="BG1114" i="2" s="1"/>
  <c r="BF974" i="2"/>
  <c r="BF1114" i="2" s="1"/>
  <c r="BE974" i="2"/>
  <c r="BE1114" i="2" s="1"/>
  <c r="BD974" i="2"/>
  <c r="BD1114" i="2" s="1"/>
  <c r="AZ974" i="2"/>
  <c r="AZ1114" i="2" s="1"/>
  <c r="AY974" i="2"/>
  <c r="AY1114" i="2" s="1"/>
  <c r="AX974" i="2"/>
  <c r="AX1114" i="2" s="1"/>
  <c r="AW974" i="2"/>
  <c r="AW1114" i="2" s="1"/>
  <c r="AV974" i="2"/>
  <c r="AV1114" i="2" s="1"/>
  <c r="AU974" i="2"/>
  <c r="AU1114" i="2" s="1"/>
  <c r="AT974" i="2"/>
  <c r="AT1114" i="2" s="1"/>
  <c r="AS974" i="2"/>
  <c r="AS1114" i="2" s="1"/>
  <c r="AR974" i="2"/>
  <c r="AR1114" i="2" s="1"/>
  <c r="AQ974" i="2"/>
  <c r="AQ1114" i="2" s="1"/>
  <c r="AP974" i="2"/>
  <c r="AP1114" i="2" s="1"/>
  <c r="AO974" i="2"/>
  <c r="AO1114" i="2" s="1"/>
  <c r="AN974" i="2"/>
  <c r="AN1114" i="2" s="1"/>
  <c r="AM974" i="2"/>
  <c r="AM1114" i="2" s="1"/>
  <c r="AL974" i="2"/>
  <c r="AL1114" i="2" s="1"/>
  <c r="AK974" i="2"/>
  <c r="AK1114" i="2" s="1"/>
  <c r="AJ974" i="2"/>
  <c r="AJ1114" i="2" s="1"/>
  <c r="AI974" i="2"/>
  <c r="AI1114" i="2" s="1"/>
  <c r="AH974" i="2"/>
  <c r="AH1114" i="2" s="1"/>
  <c r="AG974" i="2"/>
  <c r="AG1114" i="2" s="1"/>
  <c r="AF974" i="2"/>
  <c r="AF1114" i="2" s="1"/>
  <c r="AE974" i="2"/>
  <c r="AE1114" i="2" s="1"/>
  <c r="AD974" i="2"/>
  <c r="AD1114" i="2" s="1"/>
  <c r="AC974" i="2"/>
  <c r="AC1114" i="2" s="1"/>
  <c r="AB974" i="2"/>
  <c r="AB1114" i="2" s="1"/>
  <c r="AA974" i="2"/>
  <c r="AA1114" i="2" s="1"/>
  <c r="Z974" i="2"/>
  <c r="Z1114" i="2" s="1"/>
  <c r="Y974" i="2"/>
  <c r="Y1114" i="2" s="1"/>
  <c r="X974" i="2"/>
  <c r="X1114" i="2" s="1"/>
  <c r="W974" i="2"/>
  <c r="W1114" i="2" s="1"/>
  <c r="V974" i="2"/>
  <c r="V1114" i="2" s="1"/>
  <c r="U974" i="2"/>
  <c r="U1114" i="2" s="1"/>
  <c r="T974" i="2"/>
  <c r="T1114" i="2" s="1"/>
  <c r="S974" i="2"/>
  <c r="S1114" i="2" s="1"/>
  <c r="R974" i="2"/>
  <c r="R1114" i="2" s="1"/>
  <c r="Q974" i="2"/>
  <c r="Q1114" i="2" s="1"/>
  <c r="P974" i="2"/>
  <c r="P1114" i="2" s="1"/>
  <c r="O974" i="2"/>
  <c r="O1114" i="2" s="1"/>
  <c r="N974" i="2"/>
  <c r="N1114" i="2" s="1"/>
  <c r="M974" i="2"/>
  <c r="M1114" i="2" s="1"/>
  <c r="L974" i="2"/>
  <c r="L1114" i="2" s="1"/>
  <c r="K974" i="2"/>
  <c r="K1114" i="2" s="1"/>
  <c r="J974" i="2"/>
  <c r="J1114" i="2" s="1"/>
  <c r="I974" i="2"/>
  <c r="I1114" i="2" s="1"/>
  <c r="H974" i="2"/>
  <c r="H1114" i="2" s="1"/>
  <c r="G974" i="2"/>
  <c r="G1114" i="2" s="1"/>
  <c r="F974" i="2"/>
  <c r="F1114" i="2" s="1"/>
  <c r="E974" i="2"/>
  <c r="E1114" i="2" s="1"/>
  <c r="D974" i="2"/>
  <c r="D1114" i="2" s="1"/>
  <c r="BV973" i="2"/>
  <c r="BV1113" i="2" s="1"/>
  <c r="BU973" i="2"/>
  <c r="BU1113" i="2" s="1"/>
  <c r="BT973" i="2"/>
  <c r="BT1113" i="2" s="1"/>
  <c r="BS973" i="2"/>
  <c r="BS1113" i="2" s="1"/>
  <c r="BR973" i="2"/>
  <c r="BR1113" i="2" s="1"/>
  <c r="BQ973" i="2"/>
  <c r="BQ1113" i="2" s="1"/>
  <c r="BP973" i="2"/>
  <c r="BP1113" i="2" s="1"/>
  <c r="BO973" i="2"/>
  <c r="BO1113" i="2" s="1"/>
  <c r="BN973" i="2"/>
  <c r="BN1113" i="2" s="1"/>
  <c r="BM973" i="2"/>
  <c r="BM1113" i="2" s="1"/>
  <c r="BL973" i="2"/>
  <c r="BL1113" i="2" s="1"/>
  <c r="BK973" i="2"/>
  <c r="BK1113" i="2" s="1"/>
  <c r="BJ973" i="2"/>
  <c r="BJ1113" i="2" s="1"/>
  <c r="BI973" i="2"/>
  <c r="BI1113" i="2" s="1"/>
  <c r="BH973" i="2"/>
  <c r="BH1113" i="2" s="1"/>
  <c r="BG973" i="2"/>
  <c r="BG1113" i="2" s="1"/>
  <c r="BF973" i="2"/>
  <c r="BF1113" i="2" s="1"/>
  <c r="BE973" i="2"/>
  <c r="BE1113" i="2" s="1"/>
  <c r="BD973" i="2"/>
  <c r="BD1113" i="2" s="1"/>
  <c r="AZ973" i="2"/>
  <c r="AZ1113" i="2" s="1"/>
  <c r="AY973" i="2"/>
  <c r="AY1113" i="2" s="1"/>
  <c r="AX973" i="2"/>
  <c r="AX1113" i="2" s="1"/>
  <c r="AW973" i="2"/>
  <c r="AW1113" i="2" s="1"/>
  <c r="AV973" i="2"/>
  <c r="AV1113" i="2" s="1"/>
  <c r="AU973" i="2"/>
  <c r="AU1113" i="2" s="1"/>
  <c r="AT973" i="2"/>
  <c r="AT1113" i="2" s="1"/>
  <c r="AS973" i="2"/>
  <c r="AS1113" i="2" s="1"/>
  <c r="AR973" i="2"/>
  <c r="AR1113" i="2" s="1"/>
  <c r="AQ973" i="2"/>
  <c r="AQ1113" i="2" s="1"/>
  <c r="AP973" i="2"/>
  <c r="AP1113" i="2" s="1"/>
  <c r="AO973" i="2"/>
  <c r="AO1113" i="2" s="1"/>
  <c r="AN973" i="2"/>
  <c r="AN1113" i="2" s="1"/>
  <c r="AM973" i="2"/>
  <c r="AM1113" i="2" s="1"/>
  <c r="AL973" i="2"/>
  <c r="AL1113" i="2" s="1"/>
  <c r="AK973" i="2"/>
  <c r="AK1113" i="2" s="1"/>
  <c r="AJ973" i="2"/>
  <c r="AJ1113" i="2" s="1"/>
  <c r="AI973" i="2"/>
  <c r="AI1113" i="2" s="1"/>
  <c r="AH973" i="2"/>
  <c r="AH1113" i="2" s="1"/>
  <c r="AG973" i="2"/>
  <c r="AG1113" i="2" s="1"/>
  <c r="AF973" i="2"/>
  <c r="AF1113" i="2" s="1"/>
  <c r="AE973" i="2"/>
  <c r="AE1113" i="2" s="1"/>
  <c r="AD973" i="2"/>
  <c r="AD1113" i="2" s="1"/>
  <c r="AC973" i="2"/>
  <c r="AC1113" i="2" s="1"/>
  <c r="AB973" i="2"/>
  <c r="AB1113" i="2" s="1"/>
  <c r="AA973" i="2"/>
  <c r="AA1113" i="2" s="1"/>
  <c r="Z973" i="2"/>
  <c r="Z1113" i="2" s="1"/>
  <c r="Y973" i="2"/>
  <c r="Y1113" i="2" s="1"/>
  <c r="X973" i="2"/>
  <c r="X1113" i="2" s="1"/>
  <c r="W973" i="2"/>
  <c r="W1113" i="2" s="1"/>
  <c r="V973" i="2"/>
  <c r="V1113" i="2" s="1"/>
  <c r="U973" i="2"/>
  <c r="U1113" i="2" s="1"/>
  <c r="T973" i="2"/>
  <c r="T1113" i="2" s="1"/>
  <c r="S973" i="2"/>
  <c r="S1113" i="2" s="1"/>
  <c r="R973" i="2"/>
  <c r="R1113" i="2" s="1"/>
  <c r="Q973" i="2"/>
  <c r="Q1113" i="2" s="1"/>
  <c r="P973" i="2"/>
  <c r="P1113" i="2" s="1"/>
  <c r="O973" i="2"/>
  <c r="O1113" i="2" s="1"/>
  <c r="N973" i="2"/>
  <c r="N1113" i="2" s="1"/>
  <c r="M973" i="2"/>
  <c r="M1113" i="2" s="1"/>
  <c r="L973" i="2"/>
  <c r="L1113" i="2" s="1"/>
  <c r="K973" i="2"/>
  <c r="K1113" i="2" s="1"/>
  <c r="J973" i="2"/>
  <c r="J1113" i="2" s="1"/>
  <c r="I973" i="2"/>
  <c r="I1113" i="2" s="1"/>
  <c r="H973" i="2"/>
  <c r="H1113" i="2" s="1"/>
  <c r="G973" i="2"/>
  <c r="G1113" i="2" s="1"/>
  <c r="F973" i="2"/>
  <c r="F1113" i="2" s="1"/>
  <c r="E973" i="2"/>
  <c r="E1113" i="2" s="1"/>
  <c r="D973" i="2"/>
  <c r="D1113" i="2" s="1"/>
  <c r="BV972" i="2"/>
  <c r="BV1112" i="2" s="1"/>
  <c r="BU972" i="2"/>
  <c r="BU1112" i="2" s="1"/>
  <c r="BT972" i="2"/>
  <c r="BT1112" i="2" s="1"/>
  <c r="BS972" i="2"/>
  <c r="BS1112" i="2" s="1"/>
  <c r="BR972" i="2"/>
  <c r="BR1112" i="2" s="1"/>
  <c r="BQ972" i="2"/>
  <c r="BQ1112" i="2" s="1"/>
  <c r="BP972" i="2"/>
  <c r="BP1112" i="2" s="1"/>
  <c r="BO972" i="2"/>
  <c r="BO1112" i="2" s="1"/>
  <c r="BN972" i="2"/>
  <c r="BN1112" i="2" s="1"/>
  <c r="BM972" i="2"/>
  <c r="BM1112" i="2" s="1"/>
  <c r="BL972" i="2"/>
  <c r="BL1112" i="2" s="1"/>
  <c r="BK972" i="2"/>
  <c r="BK1112" i="2" s="1"/>
  <c r="BJ972" i="2"/>
  <c r="BJ1112" i="2" s="1"/>
  <c r="BI972" i="2"/>
  <c r="BI1112" i="2" s="1"/>
  <c r="BH972" i="2"/>
  <c r="BH1112" i="2" s="1"/>
  <c r="BG972" i="2"/>
  <c r="BG1112" i="2" s="1"/>
  <c r="BF972" i="2"/>
  <c r="BF1112" i="2" s="1"/>
  <c r="BE972" i="2"/>
  <c r="BE1112" i="2" s="1"/>
  <c r="BD972" i="2"/>
  <c r="BD1112" i="2" s="1"/>
  <c r="AZ972" i="2"/>
  <c r="AZ1112" i="2" s="1"/>
  <c r="AY972" i="2"/>
  <c r="AY1112" i="2" s="1"/>
  <c r="AX972" i="2"/>
  <c r="AX1112" i="2" s="1"/>
  <c r="AW972" i="2"/>
  <c r="AW1112" i="2" s="1"/>
  <c r="AV972" i="2"/>
  <c r="AV1112" i="2" s="1"/>
  <c r="AU972" i="2"/>
  <c r="AU1112" i="2" s="1"/>
  <c r="AT972" i="2"/>
  <c r="AT1112" i="2" s="1"/>
  <c r="AS972" i="2"/>
  <c r="AS1112" i="2" s="1"/>
  <c r="AR972" i="2"/>
  <c r="AR1112" i="2" s="1"/>
  <c r="AQ972" i="2"/>
  <c r="AQ1112" i="2" s="1"/>
  <c r="AP972" i="2"/>
  <c r="AP1112" i="2" s="1"/>
  <c r="AO972" i="2"/>
  <c r="AO1112" i="2" s="1"/>
  <c r="AN972" i="2"/>
  <c r="AN1112" i="2" s="1"/>
  <c r="AM972" i="2"/>
  <c r="AM1112" i="2" s="1"/>
  <c r="AL972" i="2"/>
  <c r="AL1112" i="2" s="1"/>
  <c r="AK972" i="2"/>
  <c r="AK1112" i="2" s="1"/>
  <c r="AJ972" i="2"/>
  <c r="AJ1112" i="2" s="1"/>
  <c r="AI972" i="2"/>
  <c r="AI1112" i="2" s="1"/>
  <c r="AH972" i="2"/>
  <c r="AH1112" i="2" s="1"/>
  <c r="AG972" i="2"/>
  <c r="AG1112" i="2" s="1"/>
  <c r="AF972" i="2"/>
  <c r="AF1112" i="2" s="1"/>
  <c r="AE972" i="2"/>
  <c r="AE1112" i="2" s="1"/>
  <c r="AD972" i="2"/>
  <c r="AD1112" i="2" s="1"/>
  <c r="AC972" i="2"/>
  <c r="AC1112" i="2" s="1"/>
  <c r="AB972" i="2"/>
  <c r="AB1112" i="2" s="1"/>
  <c r="AA972" i="2"/>
  <c r="AA1112" i="2" s="1"/>
  <c r="Z972" i="2"/>
  <c r="Z1112" i="2" s="1"/>
  <c r="Y972" i="2"/>
  <c r="Y1112" i="2" s="1"/>
  <c r="X972" i="2"/>
  <c r="X1112" i="2" s="1"/>
  <c r="W972" i="2"/>
  <c r="W1112" i="2" s="1"/>
  <c r="V972" i="2"/>
  <c r="V1112" i="2" s="1"/>
  <c r="U972" i="2"/>
  <c r="U1112" i="2" s="1"/>
  <c r="T972" i="2"/>
  <c r="T1112" i="2" s="1"/>
  <c r="S972" i="2"/>
  <c r="S1112" i="2" s="1"/>
  <c r="R972" i="2"/>
  <c r="R1112" i="2" s="1"/>
  <c r="Q972" i="2"/>
  <c r="Q1112" i="2" s="1"/>
  <c r="P972" i="2"/>
  <c r="P1112" i="2" s="1"/>
  <c r="O972" i="2"/>
  <c r="O1112" i="2" s="1"/>
  <c r="N972" i="2"/>
  <c r="N1112" i="2" s="1"/>
  <c r="M972" i="2"/>
  <c r="M1112" i="2" s="1"/>
  <c r="L972" i="2"/>
  <c r="L1112" i="2" s="1"/>
  <c r="K972" i="2"/>
  <c r="K1112" i="2" s="1"/>
  <c r="J972" i="2"/>
  <c r="J1112" i="2" s="1"/>
  <c r="I972" i="2"/>
  <c r="I1112" i="2" s="1"/>
  <c r="H972" i="2"/>
  <c r="H1112" i="2" s="1"/>
  <c r="G972" i="2"/>
  <c r="G1112" i="2" s="1"/>
  <c r="F972" i="2"/>
  <c r="F1112" i="2" s="1"/>
  <c r="E972" i="2"/>
  <c r="E1112" i="2" s="1"/>
  <c r="D972" i="2"/>
  <c r="D1112" i="2" s="1"/>
  <c r="BV971" i="2"/>
  <c r="BV1111" i="2" s="1"/>
  <c r="BU971" i="2"/>
  <c r="BU1111" i="2" s="1"/>
  <c r="BT971" i="2"/>
  <c r="BT1111" i="2" s="1"/>
  <c r="BS971" i="2"/>
  <c r="BS1111" i="2" s="1"/>
  <c r="BR971" i="2"/>
  <c r="BR1111" i="2" s="1"/>
  <c r="BQ971" i="2"/>
  <c r="BQ1111" i="2" s="1"/>
  <c r="BP971" i="2"/>
  <c r="BP1111" i="2" s="1"/>
  <c r="BO971" i="2"/>
  <c r="BO1111" i="2" s="1"/>
  <c r="BN971" i="2"/>
  <c r="BN1111" i="2" s="1"/>
  <c r="BM971" i="2"/>
  <c r="BM1111" i="2" s="1"/>
  <c r="BL971" i="2"/>
  <c r="BL1111" i="2" s="1"/>
  <c r="BK971" i="2"/>
  <c r="BK1111" i="2" s="1"/>
  <c r="BJ971" i="2"/>
  <c r="BJ1111" i="2" s="1"/>
  <c r="BI971" i="2"/>
  <c r="BI1111" i="2" s="1"/>
  <c r="BH971" i="2"/>
  <c r="BH1111" i="2" s="1"/>
  <c r="BG971" i="2"/>
  <c r="BG1111" i="2" s="1"/>
  <c r="BF971" i="2"/>
  <c r="BF1111" i="2" s="1"/>
  <c r="BE971" i="2"/>
  <c r="BE1111" i="2" s="1"/>
  <c r="BD971" i="2"/>
  <c r="BD1111" i="2" s="1"/>
  <c r="AZ971" i="2"/>
  <c r="AZ1111" i="2" s="1"/>
  <c r="AY971" i="2"/>
  <c r="AY1111" i="2" s="1"/>
  <c r="AX971" i="2"/>
  <c r="AX1111" i="2" s="1"/>
  <c r="AW971" i="2"/>
  <c r="AW1111" i="2" s="1"/>
  <c r="AV971" i="2"/>
  <c r="AV1111" i="2" s="1"/>
  <c r="AU971" i="2"/>
  <c r="AU1111" i="2" s="1"/>
  <c r="AT971" i="2"/>
  <c r="AT1111" i="2" s="1"/>
  <c r="AS971" i="2"/>
  <c r="AS1111" i="2" s="1"/>
  <c r="AR971" i="2"/>
  <c r="AR1111" i="2" s="1"/>
  <c r="AQ971" i="2"/>
  <c r="AQ1111" i="2" s="1"/>
  <c r="AP971" i="2"/>
  <c r="AP1111" i="2" s="1"/>
  <c r="AO971" i="2"/>
  <c r="AO1111" i="2" s="1"/>
  <c r="AN971" i="2"/>
  <c r="AN1111" i="2" s="1"/>
  <c r="AM971" i="2"/>
  <c r="AM1111" i="2" s="1"/>
  <c r="AL971" i="2"/>
  <c r="AL1111" i="2" s="1"/>
  <c r="AK971" i="2"/>
  <c r="AK1111" i="2" s="1"/>
  <c r="AJ971" i="2"/>
  <c r="AJ1111" i="2" s="1"/>
  <c r="AI971" i="2"/>
  <c r="AI1111" i="2" s="1"/>
  <c r="AH971" i="2"/>
  <c r="AH1111" i="2" s="1"/>
  <c r="AG971" i="2"/>
  <c r="AG1111" i="2" s="1"/>
  <c r="AF971" i="2"/>
  <c r="AF1111" i="2" s="1"/>
  <c r="AE971" i="2"/>
  <c r="AE1111" i="2" s="1"/>
  <c r="AD971" i="2"/>
  <c r="AD1111" i="2" s="1"/>
  <c r="AC971" i="2"/>
  <c r="AC1111" i="2" s="1"/>
  <c r="AB971" i="2"/>
  <c r="AB1111" i="2" s="1"/>
  <c r="AA971" i="2"/>
  <c r="AA1111" i="2" s="1"/>
  <c r="Z971" i="2"/>
  <c r="Z1111" i="2" s="1"/>
  <c r="Y971" i="2"/>
  <c r="Y1111" i="2" s="1"/>
  <c r="X971" i="2"/>
  <c r="X1111" i="2" s="1"/>
  <c r="W971" i="2"/>
  <c r="W1111" i="2" s="1"/>
  <c r="V971" i="2"/>
  <c r="V1111" i="2" s="1"/>
  <c r="U971" i="2"/>
  <c r="U1111" i="2" s="1"/>
  <c r="T971" i="2"/>
  <c r="T1111" i="2" s="1"/>
  <c r="S971" i="2"/>
  <c r="S1111" i="2" s="1"/>
  <c r="R971" i="2"/>
  <c r="R1111" i="2" s="1"/>
  <c r="Q971" i="2"/>
  <c r="Q1111" i="2" s="1"/>
  <c r="P971" i="2"/>
  <c r="P1111" i="2" s="1"/>
  <c r="O971" i="2"/>
  <c r="O1111" i="2" s="1"/>
  <c r="N971" i="2"/>
  <c r="N1111" i="2" s="1"/>
  <c r="M971" i="2"/>
  <c r="M1111" i="2" s="1"/>
  <c r="L971" i="2"/>
  <c r="L1111" i="2" s="1"/>
  <c r="K971" i="2"/>
  <c r="K1111" i="2" s="1"/>
  <c r="J971" i="2"/>
  <c r="J1111" i="2" s="1"/>
  <c r="I971" i="2"/>
  <c r="I1111" i="2" s="1"/>
  <c r="H971" i="2"/>
  <c r="H1111" i="2" s="1"/>
  <c r="G971" i="2"/>
  <c r="G1111" i="2" s="1"/>
  <c r="F971" i="2"/>
  <c r="F1111" i="2" s="1"/>
  <c r="E971" i="2"/>
  <c r="E1111" i="2" s="1"/>
  <c r="D971" i="2"/>
  <c r="D1111" i="2" s="1"/>
  <c r="BV970" i="2"/>
  <c r="BV1110" i="2" s="1"/>
  <c r="BU970" i="2"/>
  <c r="BU1110" i="2" s="1"/>
  <c r="BT970" i="2"/>
  <c r="BT1110" i="2" s="1"/>
  <c r="BS970" i="2"/>
  <c r="BS1110" i="2" s="1"/>
  <c r="BR970" i="2"/>
  <c r="BR1110" i="2" s="1"/>
  <c r="BQ970" i="2"/>
  <c r="BQ1110" i="2" s="1"/>
  <c r="BP970" i="2"/>
  <c r="BP1110" i="2" s="1"/>
  <c r="BO970" i="2"/>
  <c r="BO1110" i="2" s="1"/>
  <c r="BN970" i="2"/>
  <c r="BN1110" i="2" s="1"/>
  <c r="BM970" i="2"/>
  <c r="BM1110" i="2" s="1"/>
  <c r="BL970" i="2"/>
  <c r="BL1110" i="2" s="1"/>
  <c r="BK970" i="2"/>
  <c r="BK1110" i="2" s="1"/>
  <c r="BJ970" i="2"/>
  <c r="BJ1110" i="2" s="1"/>
  <c r="BI970" i="2"/>
  <c r="BI1110" i="2" s="1"/>
  <c r="BH970" i="2"/>
  <c r="BH1110" i="2" s="1"/>
  <c r="BG970" i="2"/>
  <c r="BG1110" i="2" s="1"/>
  <c r="BF970" i="2"/>
  <c r="BF1110" i="2" s="1"/>
  <c r="BE970" i="2"/>
  <c r="BE1110" i="2" s="1"/>
  <c r="BD970" i="2"/>
  <c r="BD1110" i="2" s="1"/>
  <c r="AZ970" i="2"/>
  <c r="AZ1110" i="2" s="1"/>
  <c r="AY970" i="2"/>
  <c r="AY1110" i="2" s="1"/>
  <c r="AX970" i="2"/>
  <c r="AX1110" i="2" s="1"/>
  <c r="AW970" i="2"/>
  <c r="AW1110" i="2" s="1"/>
  <c r="AV970" i="2"/>
  <c r="AV1110" i="2" s="1"/>
  <c r="AU970" i="2"/>
  <c r="AU1110" i="2" s="1"/>
  <c r="AT970" i="2"/>
  <c r="AT1110" i="2" s="1"/>
  <c r="AS970" i="2"/>
  <c r="AS1110" i="2" s="1"/>
  <c r="AR970" i="2"/>
  <c r="AR1110" i="2" s="1"/>
  <c r="AQ970" i="2"/>
  <c r="AQ1110" i="2" s="1"/>
  <c r="AP970" i="2"/>
  <c r="AP1110" i="2" s="1"/>
  <c r="AO970" i="2"/>
  <c r="AO1110" i="2" s="1"/>
  <c r="AN970" i="2"/>
  <c r="AN1110" i="2" s="1"/>
  <c r="AM970" i="2"/>
  <c r="AM1110" i="2" s="1"/>
  <c r="AL970" i="2"/>
  <c r="AL1110" i="2" s="1"/>
  <c r="AK970" i="2"/>
  <c r="AK1110" i="2" s="1"/>
  <c r="AJ970" i="2"/>
  <c r="AJ1110" i="2" s="1"/>
  <c r="AI970" i="2"/>
  <c r="AI1110" i="2" s="1"/>
  <c r="AH970" i="2"/>
  <c r="AH1110" i="2" s="1"/>
  <c r="AG970" i="2"/>
  <c r="AG1110" i="2" s="1"/>
  <c r="AF970" i="2"/>
  <c r="AF1110" i="2" s="1"/>
  <c r="AE970" i="2"/>
  <c r="AE1110" i="2" s="1"/>
  <c r="AD970" i="2"/>
  <c r="AD1110" i="2" s="1"/>
  <c r="AC970" i="2"/>
  <c r="AC1110" i="2" s="1"/>
  <c r="AB970" i="2"/>
  <c r="AB1110" i="2" s="1"/>
  <c r="AA970" i="2"/>
  <c r="AA1110" i="2" s="1"/>
  <c r="Z970" i="2"/>
  <c r="Z1110" i="2" s="1"/>
  <c r="Y970" i="2"/>
  <c r="Y1110" i="2" s="1"/>
  <c r="X970" i="2"/>
  <c r="X1110" i="2" s="1"/>
  <c r="W970" i="2"/>
  <c r="W1110" i="2" s="1"/>
  <c r="V970" i="2"/>
  <c r="V1110" i="2" s="1"/>
  <c r="U970" i="2"/>
  <c r="U1110" i="2" s="1"/>
  <c r="T970" i="2"/>
  <c r="T1110" i="2" s="1"/>
  <c r="S970" i="2"/>
  <c r="S1110" i="2" s="1"/>
  <c r="R970" i="2"/>
  <c r="R1110" i="2" s="1"/>
  <c r="Q970" i="2"/>
  <c r="Q1110" i="2" s="1"/>
  <c r="P970" i="2"/>
  <c r="P1110" i="2" s="1"/>
  <c r="O970" i="2"/>
  <c r="O1110" i="2" s="1"/>
  <c r="N970" i="2"/>
  <c r="N1110" i="2" s="1"/>
  <c r="M970" i="2"/>
  <c r="M1110" i="2" s="1"/>
  <c r="L970" i="2"/>
  <c r="L1110" i="2" s="1"/>
  <c r="K970" i="2"/>
  <c r="K1110" i="2" s="1"/>
  <c r="J970" i="2"/>
  <c r="J1110" i="2" s="1"/>
  <c r="I970" i="2"/>
  <c r="I1110" i="2" s="1"/>
  <c r="H970" i="2"/>
  <c r="H1110" i="2" s="1"/>
  <c r="G970" i="2"/>
  <c r="G1110" i="2" s="1"/>
  <c r="F970" i="2"/>
  <c r="F1110" i="2" s="1"/>
  <c r="E970" i="2"/>
  <c r="E1110" i="2" s="1"/>
  <c r="D970" i="2"/>
  <c r="D1110" i="2" s="1"/>
  <c r="BV969" i="2"/>
  <c r="BV1109" i="2" s="1"/>
  <c r="BU969" i="2"/>
  <c r="BU1109" i="2" s="1"/>
  <c r="BT969" i="2"/>
  <c r="BT1109" i="2" s="1"/>
  <c r="BS969" i="2"/>
  <c r="BS1109" i="2" s="1"/>
  <c r="BR969" i="2"/>
  <c r="BR1109" i="2" s="1"/>
  <c r="BQ969" i="2"/>
  <c r="BQ1109" i="2" s="1"/>
  <c r="BP969" i="2"/>
  <c r="BP1109" i="2" s="1"/>
  <c r="BO969" i="2"/>
  <c r="BO1109" i="2" s="1"/>
  <c r="BN969" i="2"/>
  <c r="BN1109" i="2" s="1"/>
  <c r="BM969" i="2"/>
  <c r="BM1109" i="2" s="1"/>
  <c r="BL969" i="2"/>
  <c r="BL1109" i="2" s="1"/>
  <c r="BK969" i="2"/>
  <c r="BK1109" i="2" s="1"/>
  <c r="BJ969" i="2"/>
  <c r="BJ1109" i="2" s="1"/>
  <c r="BI969" i="2"/>
  <c r="BI1109" i="2" s="1"/>
  <c r="BH969" i="2"/>
  <c r="BH1109" i="2" s="1"/>
  <c r="BG969" i="2"/>
  <c r="BG1109" i="2" s="1"/>
  <c r="BF969" i="2"/>
  <c r="BF1109" i="2" s="1"/>
  <c r="BE969" i="2"/>
  <c r="BE1109" i="2" s="1"/>
  <c r="BD969" i="2"/>
  <c r="BD1109" i="2" s="1"/>
  <c r="AZ969" i="2"/>
  <c r="AZ1109" i="2" s="1"/>
  <c r="AY969" i="2"/>
  <c r="AY1109" i="2" s="1"/>
  <c r="AX969" i="2"/>
  <c r="AX1109" i="2" s="1"/>
  <c r="AW969" i="2"/>
  <c r="AW1109" i="2" s="1"/>
  <c r="AV969" i="2"/>
  <c r="AV1109" i="2" s="1"/>
  <c r="AU969" i="2"/>
  <c r="AU1109" i="2" s="1"/>
  <c r="AT969" i="2"/>
  <c r="AT1109" i="2" s="1"/>
  <c r="AS969" i="2"/>
  <c r="AS1109" i="2" s="1"/>
  <c r="AR969" i="2"/>
  <c r="AR1109" i="2" s="1"/>
  <c r="AQ969" i="2"/>
  <c r="AQ1109" i="2" s="1"/>
  <c r="AP969" i="2"/>
  <c r="AP1109" i="2" s="1"/>
  <c r="AO969" i="2"/>
  <c r="AO1109" i="2" s="1"/>
  <c r="AN969" i="2"/>
  <c r="AN1109" i="2" s="1"/>
  <c r="AM969" i="2"/>
  <c r="AM1109" i="2" s="1"/>
  <c r="AL969" i="2"/>
  <c r="AL1109" i="2" s="1"/>
  <c r="AK969" i="2"/>
  <c r="AK1109" i="2" s="1"/>
  <c r="AJ969" i="2"/>
  <c r="AJ1109" i="2" s="1"/>
  <c r="AI969" i="2"/>
  <c r="AI1109" i="2" s="1"/>
  <c r="AH969" i="2"/>
  <c r="AH1109" i="2" s="1"/>
  <c r="AG969" i="2"/>
  <c r="AG1109" i="2" s="1"/>
  <c r="AF969" i="2"/>
  <c r="AF1109" i="2" s="1"/>
  <c r="AE969" i="2"/>
  <c r="AE1109" i="2" s="1"/>
  <c r="AD969" i="2"/>
  <c r="AD1109" i="2" s="1"/>
  <c r="AC969" i="2"/>
  <c r="AC1109" i="2" s="1"/>
  <c r="AB969" i="2"/>
  <c r="AB1109" i="2" s="1"/>
  <c r="AA969" i="2"/>
  <c r="AA1109" i="2" s="1"/>
  <c r="Z969" i="2"/>
  <c r="Z1109" i="2" s="1"/>
  <c r="Y969" i="2"/>
  <c r="Y1109" i="2" s="1"/>
  <c r="X969" i="2"/>
  <c r="X1109" i="2" s="1"/>
  <c r="W969" i="2"/>
  <c r="W1109" i="2" s="1"/>
  <c r="V969" i="2"/>
  <c r="V1109" i="2" s="1"/>
  <c r="U969" i="2"/>
  <c r="U1109" i="2" s="1"/>
  <c r="T969" i="2"/>
  <c r="T1109" i="2" s="1"/>
  <c r="S969" i="2"/>
  <c r="S1109" i="2" s="1"/>
  <c r="R969" i="2"/>
  <c r="R1109" i="2" s="1"/>
  <c r="Q969" i="2"/>
  <c r="Q1109" i="2" s="1"/>
  <c r="P969" i="2"/>
  <c r="P1109" i="2" s="1"/>
  <c r="O969" i="2"/>
  <c r="O1109" i="2" s="1"/>
  <c r="N969" i="2"/>
  <c r="N1109" i="2" s="1"/>
  <c r="M969" i="2"/>
  <c r="M1109" i="2" s="1"/>
  <c r="L969" i="2"/>
  <c r="L1109" i="2" s="1"/>
  <c r="K969" i="2"/>
  <c r="K1109" i="2" s="1"/>
  <c r="J969" i="2"/>
  <c r="J1109" i="2" s="1"/>
  <c r="I969" i="2"/>
  <c r="I1109" i="2" s="1"/>
  <c r="H969" i="2"/>
  <c r="H1109" i="2" s="1"/>
  <c r="G969" i="2"/>
  <c r="G1109" i="2" s="1"/>
  <c r="F969" i="2"/>
  <c r="F1109" i="2" s="1"/>
  <c r="E969" i="2"/>
  <c r="E1109" i="2" s="1"/>
  <c r="D969" i="2"/>
  <c r="D1109" i="2" s="1"/>
  <c r="BV968" i="2"/>
  <c r="BV1108" i="2" s="1"/>
  <c r="BU968" i="2"/>
  <c r="BU1108" i="2" s="1"/>
  <c r="BT968" i="2"/>
  <c r="BT1108" i="2" s="1"/>
  <c r="BS968" i="2"/>
  <c r="BS1108" i="2" s="1"/>
  <c r="BR968" i="2"/>
  <c r="BR1108" i="2" s="1"/>
  <c r="BQ968" i="2"/>
  <c r="BQ1108" i="2" s="1"/>
  <c r="BP968" i="2"/>
  <c r="BP1108" i="2" s="1"/>
  <c r="BO968" i="2"/>
  <c r="BO1108" i="2" s="1"/>
  <c r="BN968" i="2"/>
  <c r="BN1108" i="2" s="1"/>
  <c r="BM968" i="2"/>
  <c r="BM1108" i="2" s="1"/>
  <c r="BL968" i="2"/>
  <c r="BL1108" i="2" s="1"/>
  <c r="BK968" i="2"/>
  <c r="BK1108" i="2" s="1"/>
  <c r="BJ968" i="2"/>
  <c r="BJ1108" i="2" s="1"/>
  <c r="BI968" i="2"/>
  <c r="BI1108" i="2" s="1"/>
  <c r="BH968" i="2"/>
  <c r="BH1108" i="2" s="1"/>
  <c r="BG968" i="2"/>
  <c r="BG1108" i="2" s="1"/>
  <c r="BF968" i="2"/>
  <c r="BF1108" i="2" s="1"/>
  <c r="BE968" i="2"/>
  <c r="BE1108" i="2" s="1"/>
  <c r="BD968" i="2"/>
  <c r="BD1108" i="2" s="1"/>
  <c r="AZ968" i="2"/>
  <c r="AZ1108" i="2" s="1"/>
  <c r="AY968" i="2"/>
  <c r="AY1108" i="2" s="1"/>
  <c r="AX968" i="2"/>
  <c r="AX1108" i="2" s="1"/>
  <c r="AW968" i="2"/>
  <c r="AW1108" i="2" s="1"/>
  <c r="AV968" i="2"/>
  <c r="AV1108" i="2" s="1"/>
  <c r="AU968" i="2"/>
  <c r="AU1108" i="2" s="1"/>
  <c r="AT968" i="2"/>
  <c r="AT1108" i="2" s="1"/>
  <c r="AS968" i="2"/>
  <c r="AS1108" i="2" s="1"/>
  <c r="AR968" i="2"/>
  <c r="AR1108" i="2" s="1"/>
  <c r="AQ968" i="2"/>
  <c r="AQ1108" i="2" s="1"/>
  <c r="AP968" i="2"/>
  <c r="AP1108" i="2" s="1"/>
  <c r="AO968" i="2"/>
  <c r="AO1108" i="2" s="1"/>
  <c r="AN968" i="2"/>
  <c r="AN1108" i="2" s="1"/>
  <c r="AM968" i="2"/>
  <c r="AM1108" i="2" s="1"/>
  <c r="AL968" i="2"/>
  <c r="AL1108" i="2" s="1"/>
  <c r="AK968" i="2"/>
  <c r="AK1108" i="2" s="1"/>
  <c r="AJ968" i="2"/>
  <c r="AJ1108" i="2" s="1"/>
  <c r="AI968" i="2"/>
  <c r="AI1108" i="2" s="1"/>
  <c r="AH968" i="2"/>
  <c r="AH1108" i="2" s="1"/>
  <c r="AG968" i="2"/>
  <c r="AG1108" i="2" s="1"/>
  <c r="AF968" i="2"/>
  <c r="AF1108" i="2" s="1"/>
  <c r="AE968" i="2"/>
  <c r="AE1108" i="2" s="1"/>
  <c r="AD968" i="2"/>
  <c r="AD1108" i="2" s="1"/>
  <c r="AC968" i="2"/>
  <c r="AC1108" i="2" s="1"/>
  <c r="AB968" i="2"/>
  <c r="AB1108" i="2" s="1"/>
  <c r="AA968" i="2"/>
  <c r="AA1108" i="2" s="1"/>
  <c r="Z968" i="2"/>
  <c r="Z1108" i="2" s="1"/>
  <c r="Y968" i="2"/>
  <c r="Y1108" i="2" s="1"/>
  <c r="X968" i="2"/>
  <c r="X1108" i="2" s="1"/>
  <c r="W968" i="2"/>
  <c r="W1108" i="2" s="1"/>
  <c r="V968" i="2"/>
  <c r="V1108" i="2" s="1"/>
  <c r="U968" i="2"/>
  <c r="U1108" i="2" s="1"/>
  <c r="T968" i="2"/>
  <c r="T1108" i="2" s="1"/>
  <c r="S968" i="2"/>
  <c r="S1108" i="2" s="1"/>
  <c r="R968" i="2"/>
  <c r="R1108" i="2" s="1"/>
  <c r="Q968" i="2"/>
  <c r="Q1108" i="2" s="1"/>
  <c r="P968" i="2"/>
  <c r="P1108" i="2" s="1"/>
  <c r="O968" i="2"/>
  <c r="O1108" i="2" s="1"/>
  <c r="N968" i="2"/>
  <c r="N1108" i="2" s="1"/>
  <c r="M968" i="2"/>
  <c r="M1108" i="2" s="1"/>
  <c r="L968" i="2"/>
  <c r="L1108" i="2" s="1"/>
  <c r="K968" i="2"/>
  <c r="K1108" i="2" s="1"/>
  <c r="J968" i="2"/>
  <c r="J1108" i="2" s="1"/>
  <c r="I968" i="2"/>
  <c r="I1108" i="2" s="1"/>
  <c r="H968" i="2"/>
  <c r="H1108" i="2" s="1"/>
  <c r="G968" i="2"/>
  <c r="G1108" i="2" s="1"/>
  <c r="F968" i="2"/>
  <c r="F1108" i="2" s="1"/>
  <c r="E968" i="2"/>
  <c r="E1108" i="2" s="1"/>
  <c r="D968" i="2"/>
  <c r="D1108" i="2" s="1"/>
  <c r="BV967" i="2"/>
  <c r="BV1107" i="2" s="1"/>
  <c r="BU967" i="2"/>
  <c r="BU1107" i="2" s="1"/>
  <c r="BT967" i="2"/>
  <c r="BT1107" i="2" s="1"/>
  <c r="BS967" i="2"/>
  <c r="BS1107" i="2" s="1"/>
  <c r="BR967" i="2"/>
  <c r="BR1107" i="2" s="1"/>
  <c r="BQ967" i="2"/>
  <c r="BQ1107" i="2" s="1"/>
  <c r="BP967" i="2"/>
  <c r="BP1107" i="2" s="1"/>
  <c r="BO967" i="2"/>
  <c r="BO1107" i="2" s="1"/>
  <c r="BN967" i="2"/>
  <c r="BN1107" i="2" s="1"/>
  <c r="BM967" i="2"/>
  <c r="BM1107" i="2" s="1"/>
  <c r="BL967" i="2"/>
  <c r="BL1107" i="2" s="1"/>
  <c r="BK967" i="2"/>
  <c r="BK1107" i="2" s="1"/>
  <c r="BJ967" i="2"/>
  <c r="BJ1107" i="2" s="1"/>
  <c r="BI967" i="2"/>
  <c r="BI1107" i="2" s="1"/>
  <c r="BH967" i="2"/>
  <c r="BH1107" i="2" s="1"/>
  <c r="BG967" i="2"/>
  <c r="BG1107" i="2" s="1"/>
  <c r="BF967" i="2"/>
  <c r="BF1107" i="2" s="1"/>
  <c r="BE967" i="2"/>
  <c r="BE1107" i="2" s="1"/>
  <c r="BD967" i="2"/>
  <c r="BD1107" i="2" s="1"/>
  <c r="AZ967" i="2"/>
  <c r="AZ1107" i="2" s="1"/>
  <c r="AY967" i="2"/>
  <c r="AY1107" i="2" s="1"/>
  <c r="AX967" i="2"/>
  <c r="AX1107" i="2" s="1"/>
  <c r="AW967" i="2"/>
  <c r="AW1107" i="2" s="1"/>
  <c r="AV967" i="2"/>
  <c r="AV1107" i="2" s="1"/>
  <c r="AU967" i="2"/>
  <c r="AU1107" i="2" s="1"/>
  <c r="AT967" i="2"/>
  <c r="AT1107" i="2" s="1"/>
  <c r="AS967" i="2"/>
  <c r="AS1107" i="2" s="1"/>
  <c r="AR967" i="2"/>
  <c r="AR1107" i="2" s="1"/>
  <c r="AQ967" i="2"/>
  <c r="AQ1107" i="2" s="1"/>
  <c r="AP967" i="2"/>
  <c r="AP1107" i="2" s="1"/>
  <c r="AO967" i="2"/>
  <c r="AO1107" i="2" s="1"/>
  <c r="AN967" i="2"/>
  <c r="AN1107" i="2" s="1"/>
  <c r="AM967" i="2"/>
  <c r="AM1107" i="2" s="1"/>
  <c r="AL967" i="2"/>
  <c r="AL1107" i="2" s="1"/>
  <c r="AK967" i="2"/>
  <c r="AK1107" i="2" s="1"/>
  <c r="AJ967" i="2"/>
  <c r="AJ1107" i="2" s="1"/>
  <c r="AI967" i="2"/>
  <c r="AI1107" i="2" s="1"/>
  <c r="AH967" i="2"/>
  <c r="AH1107" i="2" s="1"/>
  <c r="AG967" i="2"/>
  <c r="AG1107" i="2" s="1"/>
  <c r="AF967" i="2"/>
  <c r="AF1107" i="2" s="1"/>
  <c r="AE967" i="2"/>
  <c r="AE1107" i="2" s="1"/>
  <c r="AD967" i="2"/>
  <c r="AD1107" i="2" s="1"/>
  <c r="AC967" i="2"/>
  <c r="AC1107" i="2" s="1"/>
  <c r="AB967" i="2"/>
  <c r="AB1107" i="2" s="1"/>
  <c r="AA967" i="2"/>
  <c r="AA1107" i="2" s="1"/>
  <c r="Z967" i="2"/>
  <c r="Z1107" i="2" s="1"/>
  <c r="Y967" i="2"/>
  <c r="Y1107" i="2" s="1"/>
  <c r="X967" i="2"/>
  <c r="X1107" i="2" s="1"/>
  <c r="W967" i="2"/>
  <c r="W1107" i="2" s="1"/>
  <c r="V967" i="2"/>
  <c r="V1107" i="2" s="1"/>
  <c r="U967" i="2"/>
  <c r="U1107" i="2" s="1"/>
  <c r="T967" i="2"/>
  <c r="T1107" i="2" s="1"/>
  <c r="S967" i="2"/>
  <c r="S1107" i="2" s="1"/>
  <c r="R967" i="2"/>
  <c r="R1107" i="2" s="1"/>
  <c r="Q967" i="2"/>
  <c r="Q1107" i="2" s="1"/>
  <c r="P967" i="2"/>
  <c r="P1107" i="2" s="1"/>
  <c r="O967" i="2"/>
  <c r="O1107" i="2" s="1"/>
  <c r="N967" i="2"/>
  <c r="N1107" i="2" s="1"/>
  <c r="M967" i="2"/>
  <c r="M1107" i="2" s="1"/>
  <c r="L967" i="2"/>
  <c r="L1107" i="2" s="1"/>
  <c r="K967" i="2"/>
  <c r="K1107" i="2" s="1"/>
  <c r="J967" i="2"/>
  <c r="J1107" i="2" s="1"/>
  <c r="I967" i="2"/>
  <c r="I1107" i="2" s="1"/>
  <c r="H967" i="2"/>
  <c r="H1107" i="2" s="1"/>
  <c r="G967" i="2"/>
  <c r="G1107" i="2" s="1"/>
  <c r="F967" i="2"/>
  <c r="F1107" i="2" s="1"/>
  <c r="E967" i="2"/>
  <c r="E1107" i="2" s="1"/>
  <c r="D967" i="2"/>
  <c r="D1107" i="2" s="1"/>
  <c r="BV966" i="2"/>
  <c r="BV1106" i="2" s="1"/>
  <c r="BU966" i="2"/>
  <c r="BU1106" i="2" s="1"/>
  <c r="BT966" i="2"/>
  <c r="BT1106" i="2" s="1"/>
  <c r="BS966" i="2"/>
  <c r="BS1106" i="2" s="1"/>
  <c r="BR966" i="2"/>
  <c r="BR1106" i="2" s="1"/>
  <c r="BQ966" i="2"/>
  <c r="BQ1106" i="2" s="1"/>
  <c r="BP966" i="2"/>
  <c r="BP1106" i="2" s="1"/>
  <c r="BO966" i="2"/>
  <c r="BO1106" i="2" s="1"/>
  <c r="BN966" i="2"/>
  <c r="BN1106" i="2" s="1"/>
  <c r="BM966" i="2"/>
  <c r="BM1106" i="2" s="1"/>
  <c r="BL966" i="2"/>
  <c r="BL1106" i="2" s="1"/>
  <c r="BK966" i="2"/>
  <c r="BK1106" i="2" s="1"/>
  <c r="BJ966" i="2"/>
  <c r="BJ1106" i="2" s="1"/>
  <c r="BI966" i="2"/>
  <c r="BI1106" i="2" s="1"/>
  <c r="BH966" i="2"/>
  <c r="BH1106" i="2" s="1"/>
  <c r="BG966" i="2"/>
  <c r="BG1106" i="2" s="1"/>
  <c r="BF966" i="2"/>
  <c r="BF1106" i="2" s="1"/>
  <c r="BE966" i="2"/>
  <c r="BE1106" i="2" s="1"/>
  <c r="BD966" i="2"/>
  <c r="BD1106" i="2" s="1"/>
  <c r="AZ966" i="2"/>
  <c r="AZ1106" i="2" s="1"/>
  <c r="AY966" i="2"/>
  <c r="AY1106" i="2" s="1"/>
  <c r="AX966" i="2"/>
  <c r="AX1106" i="2" s="1"/>
  <c r="AW966" i="2"/>
  <c r="AW1106" i="2" s="1"/>
  <c r="AV966" i="2"/>
  <c r="AV1106" i="2" s="1"/>
  <c r="AU966" i="2"/>
  <c r="AU1106" i="2" s="1"/>
  <c r="AT966" i="2"/>
  <c r="AT1106" i="2" s="1"/>
  <c r="AS966" i="2"/>
  <c r="AS1106" i="2" s="1"/>
  <c r="AR966" i="2"/>
  <c r="AR1106" i="2" s="1"/>
  <c r="AQ966" i="2"/>
  <c r="AQ1106" i="2" s="1"/>
  <c r="AP966" i="2"/>
  <c r="AP1106" i="2" s="1"/>
  <c r="AO966" i="2"/>
  <c r="AO1106" i="2" s="1"/>
  <c r="AN966" i="2"/>
  <c r="AN1106" i="2" s="1"/>
  <c r="AM966" i="2"/>
  <c r="AM1106" i="2" s="1"/>
  <c r="AL966" i="2"/>
  <c r="AL1106" i="2" s="1"/>
  <c r="AK966" i="2"/>
  <c r="AK1106" i="2" s="1"/>
  <c r="AJ966" i="2"/>
  <c r="AJ1106" i="2" s="1"/>
  <c r="AI966" i="2"/>
  <c r="AI1106" i="2" s="1"/>
  <c r="AH966" i="2"/>
  <c r="AH1106" i="2" s="1"/>
  <c r="AG966" i="2"/>
  <c r="AG1106" i="2" s="1"/>
  <c r="AF966" i="2"/>
  <c r="AF1106" i="2" s="1"/>
  <c r="AE966" i="2"/>
  <c r="AE1106" i="2" s="1"/>
  <c r="AD966" i="2"/>
  <c r="AD1106" i="2" s="1"/>
  <c r="AC966" i="2"/>
  <c r="AC1106" i="2" s="1"/>
  <c r="AB966" i="2"/>
  <c r="AB1106" i="2" s="1"/>
  <c r="AA966" i="2"/>
  <c r="AA1106" i="2" s="1"/>
  <c r="Z966" i="2"/>
  <c r="Z1106" i="2" s="1"/>
  <c r="Y966" i="2"/>
  <c r="Y1106" i="2" s="1"/>
  <c r="X966" i="2"/>
  <c r="X1106" i="2" s="1"/>
  <c r="W966" i="2"/>
  <c r="W1106" i="2" s="1"/>
  <c r="V966" i="2"/>
  <c r="V1106" i="2" s="1"/>
  <c r="U966" i="2"/>
  <c r="U1106" i="2" s="1"/>
  <c r="T966" i="2"/>
  <c r="T1106" i="2" s="1"/>
  <c r="S966" i="2"/>
  <c r="S1106" i="2" s="1"/>
  <c r="R966" i="2"/>
  <c r="R1106" i="2" s="1"/>
  <c r="Q966" i="2"/>
  <c r="Q1106" i="2" s="1"/>
  <c r="P966" i="2"/>
  <c r="P1106" i="2" s="1"/>
  <c r="O966" i="2"/>
  <c r="O1106" i="2" s="1"/>
  <c r="N966" i="2"/>
  <c r="N1106" i="2" s="1"/>
  <c r="M966" i="2"/>
  <c r="M1106" i="2" s="1"/>
  <c r="L966" i="2"/>
  <c r="L1106" i="2" s="1"/>
  <c r="K966" i="2"/>
  <c r="K1106" i="2" s="1"/>
  <c r="J966" i="2"/>
  <c r="J1106" i="2" s="1"/>
  <c r="I966" i="2"/>
  <c r="I1106" i="2" s="1"/>
  <c r="H966" i="2"/>
  <c r="H1106" i="2" s="1"/>
  <c r="G966" i="2"/>
  <c r="G1106" i="2" s="1"/>
  <c r="F966" i="2"/>
  <c r="F1106" i="2" s="1"/>
  <c r="E966" i="2"/>
  <c r="E1106" i="2" s="1"/>
  <c r="D966" i="2"/>
  <c r="D1106" i="2" s="1"/>
  <c r="BV965" i="2"/>
  <c r="BV1105" i="2" s="1"/>
  <c r="BU965" i="2"/>
  <c r="BU1105" i="2" s="1"/>
  <c r="BT965" i="2"/>
  <c r="BT1105" i="2" s="1"/>
  <c r="BS965" i="2"/>
  <c r="BS1105" i="2" s="1"/>
  <c r="BR965" i="2"/>
  <c r="BR1105" i="2" s="1"/>
  <c r="BQ965" i="2"/>
  <c r="BQ1105" i="2" s="1"/>
  <c r="BP965" i="2"/>
  <c r="BP1105" i="2" s="1"/>
  <c r="BO965" i="2"/>
  <c r="BO1105" i="2" s="1"/>
  <c r="BN965" i="2"/>
  <c r="BN1105" i="2" s="1"/>
  <c r="BM965" i="2"/>
  <c r="BM1105" i="2" s="1"/>
  <c r="BL965" i="2"/>
  <c r="BL1105" i="2" s="1"/>
  <c r="BK965" i="2"/>
  <c r="BK1105" i="2" s="1"/>
  <c r="BJ965" i="2"/>
  <c r="BJ1105" i="2" s="1"/>
  <c r="BI965" i="2"/>
  <c r="BI1105" i="2" s="1"/>
  <c r="BH965" i="2"/>
  <c r="BH1105" i="2" s="1"/>
  <c r="BG965" i="2"/>
  <c r="BG1105" i="2" s="1"/>
  <c r="BF965" i="2"/>
  <c r="BF1105" i="2" s="1"/>
  <c r="BE965" i="2"/>
  <c r="BE1105" i="2" s="1"/>
  <c r="BD965" i="2"/>
  <c r="BD1105" i="2" s="1"/>
  <c r="AZ965" i="2"/>
  <c r="AZ1105" i="2" s="1"/>
  <c r="AY965" i="2"/>
  <c r="AY1105" i="2" s="1"/>
  <c r="AX965" i="2"/>
  <c r="AX1105" i="2" s="1"/>
  <c r="AW965" i="2"/>
  <c r="AW1105" i="2" s="1"/>
  <c r="AV965" i="2"/>
  <c r="AV1105" i="2" s="1"/>
  <c r="AU965" i="2"/>
  <c r="AU1105" i="2" s="1"/>
  <c r="AT965" i="2"/>
  <c r="AT1105" i="2" s="1"/>
  <c r="AS965" i="2"/>
  <c r="AS1105" i="2" s="1"/>
  <c r="AR965" i="2"/>
  <c r="AR1105" i="2" s="1"/>
  <c r="AQ965" i="2"/>
  <c r="AQ1105" i="2" s="1"/>
  <c r="AP965" i="2"/>
  <c r="AP1105" i="2" s="1"/>
  <c r="AO965" i="2"/>
  <c r="AO1105" i="2" s="1"/>
  <c r="AN965" i="2"/>
  <c r="AN1105" i="2" s="1"/>
  <c r="AM965" i="2"/>
  <c r="AM1105" i="2" s="1"/>
  <c r="AL965" i="2"/>
  <c r="AL1105" i="2" s="1"/>
  <c r="AK965" i="2"/>
  <c r="AK1105" i="2" s="1"/>
  <c r="AJ965" i="2"/>
  <c r="AJ1105" i="2" s="1"/>
  <c r="AI965" i="2"/>
  <c r="AI1105" i="2" s="1"/>
  <c r="AH965" i="2"/>
  <c r="AH1105" i="2" s="1"/>
  <c r="AG965" i="2"/>
  <c r="AG1105" i="2" s="1"/>
  <c r="AF965" i="2"/>
  <c r="AF1105" i="2" s="1"/>
  <c r="AE965" i="2"/>
  <c r="AE1105" i="2" s="1"/>
  <c r="AD965" i="2"/>
  <c r="AD1105" i="2" s="1"/>
  <c r="AC965" i="2"/>
  <c r="AC1105" i="2" s="1"/>
  <c r="AB965" i="2"/>
  <c r="AB1105" i="2" s="1"/>
  <c r="AA965" i="2"/>
  <c r="AA1105" i="2" s="1"/>
  <c r="Z965" i="2"/>
  <c r="Z1105" i="2" s="1"/>
  <c r="Y965" i="2"/>
  <c r="Y1105" i="2" s="1"/>
  <c r="X965" i="2"/>
  <c r="X1105" i="2" s="1"/>
  <c r="W965" i="2"/>
  <c r="W1105" i="2" s="1"/>
  <c r="V965" i="2"/>
  <c r="V1105" i="2" s="1"/>
  <c r="U965" i="2"/>
  <c r="U1105" i="2" s="1"/>
  <c r="T965" i="2"/>
  <c r="T1105" i="2" s="1"/>
  <c r="S965" i="2"/>
  <c r="S1105" i="2" s="1"/>
  <c r="R965" i="2"/>
  <c r="R1105" i="2" s="1"/>
  <c r="Q965" i="2"/>
  <c r="Q1105" i="2" s="1"/>
  <c r="P965" i="2"/>
  <c r="P1105" i="2" s="1"/>
  <c r="O965" i="2"/>
  <c r="O1105" i="2" s="1"/>
  <c r="N965" i="2"/>
  <c r="N1105" i="2" s="1"/>
  <c r="M965" i="2"/>
  <c r="M1105" i="2" s="1"/>
  <c r="L965" i="2"/>
  <c r="L1105" i="2" s="1"/>
  <c r="K965" i="2"/>
  <c r="K1105" i="2" s="1"/>
  <c r="J965" i="2"/>
  <c r="J1105" i="2" s="1"/>
  <c r="I965" i="2"/>
  <c r="I1105" i="2" s="1"/>
  <c r="H965" i="2"/>
  <c r="H1105" i="2" s="1"/>
  <c r="G965" i="2"/>
  <c r="G1105" i="2" s="1"/>
  <c r="F965" i="2"/>
  <c r="F1105" i="2" s="1"/>
  <c r="E965" i="2"/>
  <c r="E1105" i="2" s="1"/>
  <c r="D965" i="2"/>
  <c r="D1105" i="2" s="1"/>
  <c r="BV964" i="2"/>
  <c r="BV1104" i="2" s="1"/>
  <c r="BU964" i="2"/>
  <c r="BU1104" i="2" s="1"/>
  <c r="BT964" i="2"/>
  <c r="BT1104" i="2" s="1"/>
  <c r="BS964" i="2"/>
  <c r="BS1104" i="2" s="1"/>
  <c r="BR964" i="2"/>
  <c r="BR1104" i="2" s="1"/>
  <c r="BQ964" i="2"/>
  <c r="BQ1104" i="2" s="1"/>
  <c r="BP964" i="2"/>
  <c r="BP1104" i="2" s="1"/>
  <c r="BO964" i="2"/>
  <c r="BO1104" i="2" s="1"/>
  <c r="BN964" i="2"/>
  <c r="BN1104" i="2" s="1"/>
  <c r="BM964" i="2"/>
  <c r="BM1104" i="2" s="1"/>
  <c r="BL964" i="2"/>
  <c r="BL1104" i="2" s="1"/>
  <c r="BK964" i="2"/>
  <c r="BK1104" i="2" s="1"/>
  <c r="BJ964" i="2"/>
  <c r="BJ1104" i="2" s="1"/>
  <c r="BI964" i="2"/>
  <c r="BI1104" i="2" s="1"/>
  <c r="BH964" i="2"/>
  <c r="BH1104" i="2" s="1"/>
  <c r="BG964" i="2"/>
  <c r="BG1104" i="2" s="1"/>
  <c r="BF964" i="2"/>
  <c r="BF1104" i="2" s="1"/>
  <c r="BE964" i="2"/>
  <c r="BE1104" i="2" s="1"/>
  <c r="BD964" i="2"/>
  <c r="BD1104" i="2" s="1"/>
  <c r="AZ964" i="2"/>
  <c r="AZ1104" i="2" s="1"/>
  <c r="AY964" i="2"/>
  <c r="AY1104" i="2" s="1"/>
  <c r="AX964" i="2"/>
  <c r="AX1104" i="2" s="1"/>
  <c r="AW964" i="2"/>
  <c r="AW1104" i="2" s="1"/>
  <c r="AV964" i="2"/>
  <c r="AV1104" i="2" s="1"/>
  <c r="AU964" i="2"/>
  <c r="AU1104" i="2" s="1"/>
  <c r="AT964" i="2"/>
  <c r="AT1104" i="2" s="1"/>
  <c r="AS964" i="2"/>
  <c r="AS1104" i="2" s="1"/>
  <c r="AR964" i="2"/>
  <c r="AR1104" i="2" s="1"/>
  <c r="AQ964" i="2"/>
  <c r="AQ1104" i="2" s="1"/>
  <c r="AP964" i="2"/>
  <c r="AP1104" i="2" s="1"/>
  <c r="AO964" i="2"/>
  <c r="AO1104" i="2" s="1"/>
  <c r="AN964" i="2"/>
  <c r="AN1104" i="2" s="1"/>
  <c r="AM964" i="2"/>
  <c r="AM1104" i="2" s="1"/>
  <c r="AL964" i="2"/>
  <c r="AL1104" i="2" s="1"/>
  <c r="AK964" i="2"/>
  <c r="AK1104" i="2" s="1"/>
  <c r="AJ964" i="2"/>
  <c r="AJ1104" i="2" s="1"/>
  <c r="AI964" i="2"/>
  <c r="AI1104" i="2" s="1"/>
  <c r="AH964" i="2"/>
  <c r="AH1104" i="2" s="1"/>
  <c r="AG964" i="2"/>
  <c r="AG1104" i="2" s="1"/>
  <c r="AF964" i="2"/>
  <c r="AF1104" i="2" s="1"/>
  <c r="AE964" i="2"/>
  <c r="AE1104" i="2" s="1"/>
  <c r="AD964" i="2"/>
  <c r="AD1104" i="2" s="1"/>
  <c r="AC964" i="2"/>
  <c r="AC1104" i="2" s="1"/>
  <c r="AB964" i="2"/>
  <c r="AB1104" i="2" s="1"/>
  <c r="AA964" i="2"/>
  <c r="AA1104" i="2" s="1"/>
  <c r="Z964" i="2"/>
  <c r="Z1104" i="2" s="1"/>
  <c r="Y964" i="2"/>
  <c r="Y1104" i="2" s="1"/>
  <c r="X964" i="2"/>
  <c r="X1104" i="2" s="1"/>
  <c r="W964" i="2"/>
  <c r="W1104" i="2" s="1"/>
  <c r="V964" i="2"/>
  <c r="V1104" i="2" s="1"/>
  <c r="U964" i="2"/>
  <c r="U1104" i="2" s="1"/>
  <c r="T964" i="2"/>
  <c r="T1104" i="2" s="1"/>
  <c r="S964" i="2"/>
  <c r="S1104" i="2" s="1"/>
  <c r="R964" i="2"/>
  <c r="R1104" i="2" s="1"/>
  <c r="Q964" i="2"/>
  <c r="Q1104" i="2" s="1"/>
  <c r="P964" i="2"/>
  <c r="P1104" i="2" s="1"/>
  <c r="O964" i="2"/>
  <c r="O1104" i="2" s="1"/>
  <c r="N964" i="2"/>
  <c r="N1104" i="2" s="1"/>
  <c r="M964" i="2"/>
  <c r="M1104" i="2" s="1"/>
  <c r="L964" i="2"/>
  <c r="L1104" i="2" s="1"/>
  <c r="K964" i="2"/>
  <c r="K1104" i="2" s="1"/>
  <c r="J964" i="2"/>
  <c r="J1104" i="2" s="1"/>
  <c r="I964" i="2"/>
  <c r="I1104" i="2" s="1"/>
  <c r="H964" i="2"/>
  <c r="H1104" i="2" s="1"/>
  <c r="G964" i="2"/>
  <c r="G1104" i="2" s="1"/>
  <c r="F964" i="2"/>
  <c r="F1104" i="2" s="1"/>
  <c r="E964" i="2"/>
  <c r="E1104" i="2" s="1"/>
  <c r="D964" i="2"/>
  <c r="D1104" i="2" s="1"/>
  <c r="BV963" i="2"/>
  <c r="BV1103" i="2" s="1"/>
  <c r="BU963" i="2"/>
  <c r="BU1103" i="2" s="1"/>
  <c r="BT963" i="2"/>
  <c r="BT1103" i="2" s="1"/>
  <c r="BS963" i="2"/>
  <c r="BS1103" i="2" s="1"/>
  <c r="BR963" i="2"/>
  <c r="BR1103" i="2" s="1"/>
  <c r="BQ963" i="2"/>
  <c r="BQ1103" i="2" s="1"/>
  <c r="BP963" i="2"/>
  <c r="BP1103" i="2" s="1"/>
  <c r="BO963" i="2"/>
  <c r="BO1103" i="2" s="1"/>
  <c r="BN963" i="2"/>
  <c r="BN1103" i="2" s="1"/>
  <c r="BM963" i="2"/>
  <c r="BM1103" i="2" s="1"/>
  <c r="BL963" i="2"/>
  <c r="BL1103" i="2" s="1"/>
  <c r="BK963" i="2"/>
  <c r="BK1103" i="2" s="1"/>
  <c r="BJ963" i="2"/>
  <c r="BJ1103" i="2" s="1"/>
  <c r="BI963" i="2"/>
  <c r="BI1103" i="2" s="1"/>
  <c r="BH963" i="2"/>
  <c r="BH1103" i="2" s="1"/>
  <c r="BG963" i="2"/>
  <c r="BG1103" i="2" s="1"/>
  <c r="BF963" i="2"/>
  <c r="BF1103" i="2" s="1"/>
  <c r="BE963" i="2"/>
  <c r="BE1103" i="2" s="1"/>
  <c r="BD963" i="2"/>
  <c r="BD1103" i="2" s="1"/>
  <c r="AZ963" i="2"/>
  <c r="AZ1103" i="2" s="1"/>
  <c r="AY963" i="2"/>
  <c r="AY1103" i="2" s="1"/>
  <c r="AX963" i="2"/>
  <c r="AX1103" i="2" s="1"/>
  <c r="AW963" i="2"/>
  <c r="AW1103" i="2" s="1"/>
  <c r="AV963" i="2"/>
  <c r="AV1103" i="2" s="1"/>
  <c r="AU963" i="2"/>
  <c r="AU1103" i="2" s="1"/>
  <c r="AT963" i="2"/>
  <c r="AT1103" i="2" s="1"/>
  <c r="AS963" i="2"/>
  <c r="AS1103" i="2" s="1"/>
  <c r="AR963" i="2"/>
  <c r="AR1103" i="2" s="1"/>
  <c r="AQ963" i="2"/>
  <c r="AQ1103" i="2" s="1"/>
  <c r="AP963" i="2"/>
  <c r="AP1103" i="2" s="1"/>
  <c r="AO963" i="2"/>
  <c r="AO1103" i="2" s="1"/>
  <c r="AN963" i="2"/>
  <c r="AN1103" i="2" s="1"/>
  <c r="AM963" i="2"/>
  <c r="AM1103" i="2" s="1"/>
  <c r="AL963" i="2"/>
  <c r="AL1103" i="2" s="1"/>
  <c r="AK963" i="2"/>
  <c r="AK1103" i="2" s="1"/>
  <c r="AJ963" i="2"/>
  <c r="AJ1103" i="2" s="1"/>
  <c r="AI963" i="2"/>
  <c r="AI1103" i="2" s="1"/>
  <c r="AH963" i="2"/>
  <c r="AH1103" i="2" s="1"/>
  <c r="AG963" i="2"/>
  <c r="AG1103" i="2" s="1"/>
  <c r="AF963" i="2"/>
  <c r="AF1103" i="2" s="1"/>
  <c r="AE963" i="2"/>
  <c r="AE1103" i="2" s="1"/>
  <c r="AD963" i="2"/>
  <c r="AD1103" i="2" s="1"/>
  <c r="AC963" i="2"/>
  <c r="AC1103" i="2" s="1"/>
  <c r="AB963" i="2"/>
  <c r="AB1103" i="2" s="1"/>
  <c r="AA963" i="2"/>
  <c r="AA1103" i="2" s="1"/>
  <c r="Z963" i="2"/>
  <c r="Z1103" i="2" s="1"/>
  <c r="Y963" i="2"/>
  <c r="Y1103" i="2" s="1"/>
  <c r="X963" i="2"/>
  <c r="X1103" i="2" s="1"/>
  <c r="W963" i="2"/>
  <c r="W1103" i="2" s="1"/>
  <c r="V963" i="2"/>
  <c r="V1103" i="2" s="1"/>
  <c r="U963" i="2"/>
  <c r="U1103" i="2" s="1"/>
  <c r="T963" i="2"/>
  <c r="T1103" i="2" s="1"/>
  <c r="S963" i="2"/>
  <c r="S1103" i="2" s="1"/>
  <c r="R963" i="2"/>
  <c r="R1103" i="2" s="1"/>
  <c r="Q963" i="2"/>
  <c r="Q1103" i="2" s="1"/>
  <c r="P963" i="2"/>
  <c r="P1103" i="2" s="1"/>
  <c r="O963" i="2"/>
  <c r="O1103" i="2" s="1"/>
  <c r="N963" i="2"/>
  <c r="N1103" i="2" s="1"/>
  <c r="M963" i="2"/>
  <c r="M1103" i="2" s="1"/>
  <c r="L963" i="2"/>
  <c r="L1103" i="2" s="1"/>
  <c r="K963" i="2"/>
  <c r="K1103" i="2" s="1"/>
  <c r="J963" i="2"/>
  <c r="J1103" i="2" s="1"/>
  <c r="I963" i="2"/>
  <c r="I1103" i="2" s="1"/>
  <c r="H963" i="2"/>
  <c r="H1103" i="2" s="1"/>
  <c r="G963" i="2"/>
  <c r="G1103" i="2" s="1"/>
  <c r="F963" i="2"/>
  <c r="F1103" i="2" s="1"/>
  <c r="E963" i="2"/>
  <c r="E1103" i="2" s="1"/>
  <c r="D963" i="2"/>
  <c r="D1103" i="2" s="1"/>
  <c r="BV962" i="2"/>
  <c r="BV1102" i="2" s="1"/>
  <c r="BU962" i="2"/>
  <c r="BU1102" i="2" s="1"/>
  <c r="BT962" i="2"/>
  <c r="BT1102" i="2" s="1"/>
  <c r="BS962" i="2"/>
  <c r="BS1102" i="2" s="1"/>
  <c r="BR962" i="2"/>
  <c r="BR1102" i="2" s="1"/>
  <c r="BQ962" i="2"/>
  <c r="BQ1102" i="2" s="1"/>
  <c r="BP962" i="2"/>
  <c r="BP1102" i="2" s="1"/>
  <c r="BO962" i="2"/>
  <c r="BO1102" i="2" s="1"/>
  <c r="BN962" i="2"/>
  <c r="BN1102" i="2" s="1"/>
  <c r="BM962" i="2"/>
  <c r="BM1102" i="2" s="1"/>
  <c r="BL962" i="2"/>
  <c r="BL1102" i="2" s="1"/>
  <c r="BK962" i="2"/>
  <c r="BK1102" i="2" s="1"/>
  <c r="BJ962" i="2"/>
  <c r="BJ1102" i="2" s="1"/>
  <c r="BI962" i="2"/>
  <c r="BI1102" i="2" s="1"/>
  <c r="BH962" i="2"/>
  <c r="BH1102" i="2" s="1"/>
  <c r="BG962" i="2"/>
  <c r="BG1102" i="2" s="1"/>
  <c r="BF962" i="2"/>
  <c r="BF1102" i="2" s="1"/>
  <c r="BE962" i="2"/>
  <c r="BE1102" i="2" s="1"/>
  <c r="BD962" i="2"/>
  <c r="BD1102" i="2" s="1"/>
  <c r="AZ962" i="2"/>
  <c r="AZ1102" i="2" s="1"/>
  <c r="AY962" i="2"/>
  <c r="AY1102" i="2" s="1"/>
  <c r="AX962" i="2"/>
  <c r="AX1102" i="2" s="1"/>
  <c r="AW962" i="2"/>
  <c r="AW1102" i="2" s="1"/>
  <c r="AV962" i="2"/>
  <c r="AV1102" i="2" s="1"/>
  <c r="AU962" i="2"/>
  <c r="AU1102" i="2" s="1"/>
  <c r="AT962" i="2"/>
  <c r="AT1102" i="2" s="1"/>
  <c r="AS962" i="2"/>
  <c r="AS1102" i="2" s="1"/>
  <c r="AR962" i="2"/>
  <c r="AR1102" i="2" s="1"/>
  <c r="AQ962" i="2"/>
  <c r="AQ1102" i="2" s="1"/>
  <c r="AP962" i="2"/>
  <c r="AP1102" i="2" s="1"/>
  <c r="AO962" i="2"/>
  <c r="AO1102" i="2" s="1"/>
  <c r="AN962" i="2"/>
  <c r="AN1102" i="2" s="1"/>
  <c r="AM962" i="2"/>
  <c r="AM1102" i="2" s="1"/>
  <c r="AL962" i="2"/>
  <c r="AL1102" i="2" s="1"/>
  <c r="AK962" i="2"/>
  <c r="AK1102" i="2" s="1"/>
  <c r="AJ962" i="2"/>
  <c r="AJ1102" i="2" s="1"/>
  <c r="AI962" i="2"/>
  <c r="AI1102" i="2" s="1"/>
  <c r="AH962" i="2"/>
  <c r="AH1102" i="2" s="1"/>
  <c r="AG962" i="2"/>
  <c r="AG1102" i="2" s="1"/>
  <c r="AF962" i="2"/>
  <c r="AF1102" i="2" s="1"/>
  <c r="AE962" i="2"/>
  <c r="AE1102" i="2" s="1"/>
  <c r="AD962" i="2"/>
  <c r="AD1102" i="2" s="1"/>
  <c r="AC962" i="2"/>
  <c r="AC1102" i="2" s="1"/>
  <c r="AB962" i="2"/>
  <c r="AB1102" i="2" s="1"/>
  <c r="AA962" i="2"/>
  <c r="AA1102" i="2" s="1"/>
  <c r="Z962" i="2"/>
  <c r="Z1102" i="2" s="1"/>
  <c r="Y962" i="2"/>
  <c r="Y1102" i="2" s="1"/>
  <c r="X962" i="2"/>
  <c r="X1102" i="2" s="1"/>
  <c r="W962" i="2"/>
  <c r="W1102" i="2" s="1"/>
  <c r="V962" i="2"/>
  <c r="V1102" i="2" s="1"/>
  <c r="U962" i="2"/>
  <c r="U1102" i="2" s="1"/>
  <c r="T962" i="2"/>
  <c r="T1102" i="2" s="1"/>
  <c r="S962" i="2"/>
  <c r="S1102" i="2" s="1"/>
  <c r="R962" i="2"/>
  <c r="R1102" i="2" s="1"/>
  <c r="Q962" i="2"/>
  <c r="Q1102" i="2" s="1"/>
  <c r="P962" i="2"/>
  <c r="P1102" i="2" s="1"/>
  <c r="O962" i="2"/>
  <c r="O1102" i="2" s="1"/>
  <c r="N962" i="2"/>
  <c r="N1102" i="2" s="1"/>
  <c r="M962" i="2"/>
  <c r="M1102" i="2" s="1"/>
  <c r="L962" i="2"/>
  <c r="L1102" i="2" s="1"/>
  <c r="K962" i="2"/>
  <c r="K1102" i="2" s="1"/>
  <c r="J962" i="2"/>
  <c r="J1102" i="2" s="1"/>
  <c r="I962" i="2"/>
  <c r="I1102" i="2" s="1"/>
  <c r="H962" i="2"/>
  <c r="H1102" i="2" s="1"/>
  <c r="G962" i="2"/>
  <c r="G1102" i="2" s="1"/>
  <c r="F962" i="2"/>
  <c r="F1102" i="2" s="1"/>
  <c r="E962" i="2"/>
  <c r="E1102" i="2" s="1"/>
  <c r="D962" i="2"/>
  <c r="D1102" i="2" s="1"/>
  <c r="BV961" i="2"/>
  <c r="BV1101" i="2" s="1"/>
  <c r="BU961" i="2"/>
  <c r="BU1101" i="2" s="1"/>
  <c r="BT961" i="2"/>
  <c r="BT1101" i="2" s="1"/>
  <c r="BS961" i="2"/>
  <c r="BS1101" i="2" s="1"/>
  <c r="BR961" i="2"/>
  <c r="BR1101" i="2" s="1"/>
  <c r="BQ961" i="2"/>
  <c r="BQ1101" i="2" s="1"/>
  <c r="BP961" i="2"/>
  <c r="BP1101" i="2" s="1"/>
  <c r="BO961" i="2"/>
  <c r="BO1101" i="2" s="1"/>
  <c r="BN961" i="2"/>
  <c r="BN1101" i="2" s="1"/>
  <c r="BM961" i="2"/>
  <c r="BM1101" i="2" s="1"/>
  <c r="BL961" i="2"/>
  <c r="BL1101" i="2" s="1"/>
  <c r="BK961" i="2"/>
  <c r="BK1101" i="2" s="1"/>
  <c r="BJ961" i="2"/>
  <c r="BJ1101" i="2" s="1"/>
  <c r="BI961" i="2"/>
  <c r="BI1101" i="2" s="1"/>
  <c r="BH961" i="2"/>
  <c r="BH1101" i="2" s="1"/>
  <c r="BG961" i="2"/>
  <c r="BG1101" i="2" s="1"/>
  <c r="BF961" i="2"/>
  <c r="BF1101" i="2" s="1"/>
  <c r="BE961" i="2"/>
  <c r="BE1101" i="2" s="1"/>
  <c r="BD961" i="2"/>
  <c r="BD1101" i="2" s="1"/>
  <c r="AZ961" i="2"/>
  <c r="AZ1101" i="2" s="1"/>
  <c r="AY961" i="2"/>
  <c r="AY1101" i="2" s="1"/>
  <c r="AX961" i="2"/>
  <c r="AX1101" i="2" s="1"/>
  <c r="AW961" i="2"/>
  <c r="AW1101" i="2" s="1"/>
  <c r="AV961" i="2"/>
  <c r="AV1101" i="2" s="1"/>
  <c r="AU961" i="2"/>
  <c r="AU1101" i="2" s="1"/>
  <c r="AT961" i="2"/>
  <c r="AT1101" i="2" s="1"/>
  <c r="AS961" i="2"/>
  <c r="AS1101" i="2" s="1"/>
  <c r="AR961" i="2"/>
  <c r="AR1101" i="2" s="1"/>
  <c r="AQ961" i="2"/>
  <c r="AQ1101" i="2" s="1"/>
  <c r="AP961" i="2"/>
  <c r="AP1101" i="2" s="1"/>
  <c r="AO961" i="2"/>
  <c r="AO1101" i="2" s="1"/>
  <c r="AN961" i="2"/>
  <c r="AN1101" i="2" s="1"/>
  <c r="AM961" i="2"/>
  <c r="AM1101" i="2" s="1"/>
  <c r="AL961" i="2"/>
  <c r="AL1101" i="2" s="1"/>
  <c r="AK961" i="2"/>
  <c r="AK1101" i="2" s="1"/>
  <c r="AJ961" i="2"/>
  <c r="AJ1101" i="2" s="1"/>
  <c r="AI961" i="2"/>
  <c r="AI1101" i="2" s="1"/>
  <c r="AH961" i="2"/>
  <c r="AH1101" i="2" s="1"/>
  <c r="AG961" i="2"/>
  <c r="AG1101" i="2" s="1"/>
  <c r="AF961" i="2"/>
  <c r="AF1101" i="2" s="1"/>
  <c r="AE961" i="2"/>
  <c r="AE1101" i="2" s="1"/>
  <c r="AD961" i="2"/>
  <c r="AD1101" i="2" s="1"/>
  <c r="AC961" i="2"/>
  <c r="AC1101" i="2" s="1"/>
  <c r="AB961" i="2"/>
  <c r="AB1101" i="2" s="1"/>
  <c r="AA961" i="2"/>
  <c r="AA1101" i="2" s="1"/>
  <c r="Z961" i="2"/>
  <c r="Z1101" i="2" s="1"/>
  <c r="Y961" i="2"/>
  <c r="Y1101" i="2" s="1"/>
  <c r="X961" i="2"/>
  <c r="X1101" i="2" s="1"/>
  <c r="W961" i="2"/>
  <c r="W1101" i="2" s="1"/>
  <c r="V961" i="2"/>
  <c r="V1101" i="2" s="1"/>
  <c r="U961" i="2"/>
  <c r="U1101" i="2" s="1"/>
  <c r="T961" i="2"/>
  <c r="T1101" i="2" s="1"/>
  <c r="S961" i="2"/>
  <c r="S1101" i="2" s="1"/>
  <c r="R961" i="2"/>
  <c r="R1101" i="2" s="1"/>
  <c r="Q961" i="2"/>
  <c r="Q1101" i="2" s="1"/>
  <c r="P961" i="2"/>
  <c r="P1101" i="2" s="1"/>
  <c r="O961" i="2"/>
  <c r="O1101" i="2" s="1"/>
  <c r="N961" i="2"/>
  <c r="N1101" i="2" s="1"/>
  <c r="M961" i="2"/>
  <c r="M1101" i="2" s="1"/>
  <c r="L961" i="2"/>
  <c r="L1101" i="2" s="1"/>
  <c r="K961" i="2"/>
  <c r="K1101" i="2" s="1"/>
  <c r="J961" i="2"/>
  <c r="J1101" i="2" s="1"/>
  <c r="I961" i="2"/>
  <c r="I1101" i="2" s="1"/>
  <c r="H961" i="2"/>
  <c r="H1101" i="2" s="1"/>
  <c r="G961" i="2"/>
  <c r="G1101" i="2" s="1"/>
  <c r="F961" i="2"/>
  <c r="F1101" i="2" s="1"/>
  <c r="E961" i="2"/>
  <c r="E1101" i="2" s="1"/>
  <c r="D961" i="2"/>
  <c r="D1101" i="2" s="1"/>
  <c r="BV960" i="2"/>
  <c r="BV1100" i="2" s="1"/>
  <c r="BU960" i="2"/>
  <c r="BU1100" i="2" s="1"/>
  <c r="BT960" i="2"/>
  <c r="BT1100" i="2" s="1"/>
  <c r="BS960" i="2"/>
  <c r="BS1100" i="2" s="1"/>
  <c r="BR960" i="2"/>
  <c r="BR1100" i="2" s="1"/>
  <c r="BQ960" i="2"/>
  <c r="BQ1100" i="2" s="1"/>
  <c r="BP960" i="2"/>
  <c r="BP1100" i="2" s="1"/>
  <c r="BO960" i="2"/>
  <c r="BO1100" i="2" s="1"/>
  <c r="BN960" i="2"/>
  <c r="BN1100" i="2" s="1"/>
  <c r="BM960" i="2"/>
  <c r="BM1100" i="2" s="1"/>
  <c r="BL960" i="2"/>
  <c r="BL1100" i="2" s="1"/>
  <c r="BK960" i="2"/>
  <c r="BK1100" i="2" s="1"/>
  <c r="BJ960" i="2"/>
  <c r="BJ1100" i="2" s="1"/>
  <c r="BI960" i="2"/>
  <c r="BI1100" i="2" s="1"/>
  <c r="BH960" i="2"/>
  <c r="BH1100" i="2" s="1"/>
  <c r="BG960" i="2"/>
  <c r="BG1100" i="2" s="1"/>
  <c r="BF960" i="2"/>
  <c r="BF1100" i="2" s="1"/>
  <c r="BE960" i="2"/>
  <c r="BE1100" i="2" s="1"/>
  <c r="BD960" i="2"/>
  <c r="BD1100" i="2" s="1"/>
  <c r="AZ960" i="2"/>
  <c r="AZ1100" i="2" s="1"/>
  <c r="AY960" i="2"/>
  <c r="AY1100" i="2" s="1"/>
  <c r="AX960" i="2"/>
  <c r="AX1100" i="2" s="1"/>
  <c r="AW960" i="2"/>
  <c r="AW1100" i="2" s="1"/>
  <c r="AV960" i="2"/>
  <c r="AV1100" i="2" s="1"/>
  <c r="AU960" i="2"/>
  <c r="AU1100" i="2" s="1"/>
  <c r="AT960" i="2"/>
  <c r="AT1100" i="2" s="1"/>
  <c r="AS960" i="2"/>
  <c r="AS1100" i="2" s="1"/>
  <c r="AR960" i="2"/>
  <c r="AR1100" i="2" s="1"/>
  <c r="AQ960" i="2"/>
  <c r="AQ1100" i="2" s="1"/>
  <c r="AP960" i="2"/>
  <c r="AP1100" i="2" s="1"/>
  <c r="AO960" i="2"/>
  <c r="AO1100" i="2" s="1"/>
  <c r="AN960" i="2"/>
  <c r="AN1100" i="2" s="1"/>
  <c r="AM960" i="2"/>
  <c r="AM1100" i="2" s="1"/>
  <c r="AL960" i="2"/>
  <c r="AL1100" i="2" s="1"/>
  <c r="AK960" i="2"/>
  <c r="AK1100" i="2" s="1"/>
  <c r="AJ960" i="2"/>
  <c r="AJ1100" i="2" s="1"/>
  <c r="AI960" i="2"/>
  <c r="AI1100" i="2" s="1"/>
  <c r="AH960" i="2"/>
  <c r="AH1100" i="2" s="1"/>
  <c r="AG960" i="2"/>
  <c r="AG1100" i="2" s="1"/>
  <c r="AF960" i="2"/>
  <c r="AF1100" i="2" s="1"/>
  <c r="AE960" i="2"/>
  <c r="AE1100" i="2" s="1"/>
  <c r="AD960" i="2"/>
  <c r="AD1100" i="2" s="1"/>
  <c r="AC960" i="2"/>
  <c r="AC1100" i="2" s="1"/>
  <c r="AB960" i="2"/>
  <c r="AB1100" i="2" s="1"/>
  <c r="AA960" i="2"/>
  <c r="AA1100" i="2" s="1"/>
  <c r="Z960" i="2"/>
  <c r="Z1100" i="2" s="1"/>
  <c r="Y960" i="2"/>
  <c r="Y1100" i="2" s="1"/>
  <c r="X960" i="2"/>
  <c r="X1100" i="2" s="1"/>
  <c r="W960" i="2"/>
  <c r="W1100" i="2" s="1"/>
  <c r="V960" i="2"/>
  <c r="V1100" i="2" s="1"/>
  <c r="U960" i="2"/>
  <c r="U1100" i="2" s="1"/>
  <c r="T960" i="2"/>
  <c r="T1100" i="2" s="1"/>
  <c r="S960" i="2"/>
  <c r="S1100" i="2" s="1"/>
  <c r="R960" i="2"/>
  <c r="R1100" i="2" s="1"/>
  <c r="Q960" i="2"/>
  <c r="Q1100" i="2" s="1"/>
  <c r="P960" i="2"/>
  <c r="P1100" i="2" s="1"/>
  <c r="O960" i="2"/>
  <c r="O1100" i="2" s="1"/>
  <c r="N960" i="2"/>
  <c r="N1100" i="2" s="1"/>
  <c r="M960" i="2"/>
  <c r="M1100" i="2" s="1"/>
  <c r="L960" i="2"/>
  <c r="L1100" i="2" s="1"/>
  <c r="K960" i="2"/>
  <c r="K1100" i="2" s="1"/>
  <c r="J960" i="2"/>
  <c r="J1100" i="2" s="1"/>
  <c r="I960" i="2"/>
  <c r="I1100" i="2" s="1"/>
  <c r="H960" i="2"/>
  <c r="H1100" i="2" s="1"/>
  <c r="G960" i="2"/>
  <c r="G1100" i="2" s="1"/>
  <c r="F960" i="2"/>
  <c r="F1100" i="2" s="1"/>
  <c r="E960" i="2"/>
  <c r="E1100" i="2" s="1"/>
  <c r="D960" i="2"/>
  <c r="D1100" i="2" s="1"/>
  <c r="BV959" i="2"/>
  <c r="BV1099" i="2" s="1"/>
  <c r="BU959" i="2"/>
  <c r="BU1099" i="2" s="1"/>
  <c r="BT959" i="2"/>
  <c r="BT1099" i="2" s="1"/>
  <c r="BS959" i="2"/>
  <c r="BS1099" i="2" s="1"/>
  <c r="BR959" i="2"/>
  <c r="BR1099" i="2" s="1"/>
  <c r="BQ959" i="2"/>
  <c r="BQ1099" i="2" s="1"/>
  <c r="BP959" i="2"/>
  <c r="BP1099" i="2" s="1"/>
  <c r="BO959" i="2"/>
  <c r="BO1099" i="2" s="1"/>
  <c r="BN959" i="2"/>
  <c r="BN1099" i="2" s="1"/>
  <c r="BM959" i="2"/>
  <c r="BM1099" i="2" s="1"/>
  <c r="BL959" i="2"/>
  <c r="BL1099" i="2" s="1"/>
  <c r="BK959" i="2"/>
  <c r="BK1099" i="2" s="1"/>
  <c r="BJ959" i="2"/>
  <c r="BJ1099" i="2" s="1"/>
  <c r="BI959" i="2"/>
  <c r="BI1099" i="2" s="1"/>
  <c r="BH959" i="2"/>
  <c r="BH1099" i="2" s="1"/>
  <c r="BG959" i="2"/>
  <c r="BG1099" i="2" s="1"/>
  <c r="BF959" i="2"/>
  <c r="BF1099" i="2" s="1"/>
  <c r="BE959" i="2"/>
  <c r="BE1099" i="2" s="1"/>
  <c r="BD959" i="2"/>
  <c r="BD1099" i="2" s="1"/>
  <c r="AZ959" i="2"/>
  <c r="AZ1099" i="2" s="1"/>
  <c r="AY959" i="2"/>
  <c r="AY1099" i="2" s="1"/>
  <c r="AX959" i="2"/>
  <c r="AX1099" i="2" s="1"/>
  <c r="AW959" i="2"/>
  <c r="AW1099" i="2" s="1"/>
  <c r="AV959" i="2"/>
  <c r="AV1099" i="2" s="1"/>
  <c r="AU959" i="2"/>
  <c r="AU1099" i="2" s="1"/>
  <c r="AT959" i="2"/>
  <c r="AT1099" i="2" s="1"/>
  <c r="AS959" i="2"/>
  <c r="AS1099" i="2" s="1"/>
  <c r="AR959" i="2"/>
  <c r="AR1099" i="2" s="1"/>
  <c r="AQ959" i="2"/>
  <c r="AQ1099" i="2" s="1"/>
  <c r="AP959" i="2"/>
  <c r="AP1099" i="2" s="1"/>
  <c r="AO959" i="2"/>
  <c r="AO1099" i="2" s="1"/>
  <c r="AN959" i="2"/>
  <c r="AN1099" i="2" s="1"/>
  <c r="AM959" i="2"/>
  <c r="AM1099" i="2" s="1"/>
  <c r="AL959" i="2"/>
  <c r="AL1099" i="2" s="1"/>
  <c r="AK959" i="2"/>
  <c r="AK1099" i="2" s="1"/>
  <c r="AJ959" i="2"/>
  <c r="AJ1099" i="2" s="1"/>
  <c r="AI959" i="2"/>
  <c r="AI1099" i="2" s="1"/>
  <c r="AH959" i="2"/>
  <c r="AH1099" i="2" s="1"/>
  <c r="AG959" i="2"/>
  <c r="AG1099" i="2" s="1"/>
  <c r="AF959" i="2"/>
  <c r="AF1099" i="2" s="1"/>
  <c r="AE959" i="2"/>
  <c r="AE1099" i="2" s="1"/>
  <c r="AD959" i="2"/>
  <c r="AD1099" i="2" s="1"/>
  <c r="AC959" i="2"/>
  <c r="AC1099" i="2" s="1"/>
  <c r="AB959" i="2"/>
  <c r="AB1099" i="2" s="1"/>
  <c r="AA959" i="2"/>
  <c r="AA1099" i="2" s="1"/>
  <c r="Z959" i="2"/>
  <c r="Z1099" i="2" s="1"/>
  <c r="Y959" i="2"/>
  <c r="Y1099" i="2" s="1"/>
  <c r="X959" i="2"/>
  <c r="X1099" i="2" s="1"/>
  <c r="W959" i="2"/>
  <c r="W1099" i="2" s="1"/>
  <c r="V959" i="2"/>
  <c r="V1099" i="2" s="1"/>
  <c r="U959" i="2"/>
  <c r="U1099" i="2" s="1"/>
  <c r="T959" i="2"/>
  <c r="T1099" i="2" s="1"/>
  <c r="S959" i="2"/>
  <c r="S1099" i="2" s="1"/>
  <c r="R959" i="2"/>
  <c r="R1099" i="2" s="1"/>
  <c r="Q959" i="2"/>
  <c r="Q1099" i="2" s="1"/>
  <c r="P959" i="2"/>
  <c r="P1099" i="2" s="1"/>
  <c r="O959" i="2"/>
  <c r="O1099" i="2" s="1"/>
  <c r="N959" i="2"/>
  <c r="N1099" i="2" s="1"/>
  <c r="M959" i="2"/>
  <c r="M1099" i="2" s="1"/>
  <c r="L959" i="2"/>
  <c r="L1099" i="2" s="1"/>
  <c r="K959" i="2"/>
  <c r="K1099" i="2" s="1"/>
  <c r="J959" i="2"/>
  <c r="J1099" i="2" s="1"/>
  <c r="I959" i="2"/>
  <c r="I1099" i="2" s="1"/>
  <c r="H959" i="2"/>
  <c r="H1099" i="2" s="1"/>
  <c r="G959" i="2"/>
  <c r="G1099" i="2" s="1"/>
  <c r="F959" i="2"/>
  <c r="F1099" i="2" s="1"/>
  <c r="E959" i="2"/>
  <c r="E1099" i="2" s="1"/>
  <c r="D959" i="2"/>
  <c r="D1099" i="2" s="1"/>
  <c r="BV958" i="2"/>
  <c r="BV1098" i="2" s="1"/>
  <c r="BU958" i="2"/>
  <c r="BU1098" i="2" s="1"/>
  <c r="BT958" i="2"/>
  <c r="BT1098" i="2" s="1"/>
  <c r="BS958" i="2"/>
  <c r="BS1098" i="2" s="1"/>
  <c r="BR958" i="2"/>
  <c r="BR1098" i="2" s="1"/>
  <c r="BQ958" i="2"/>
  <c r="BQ1098" i="2" s="1"/>
  <c r="BP958" i="2"/>
  <c r="BP1098" i="2" s="1"/>
  <c r="BO958" i="2"/>
  <c r="BO1098" i="2" s="1"/>
  <c r="BN958" i="2"/>
  <c r="BN1098" i="2" s="1"/>
  <c r="BM958" i="2"/>
  <c r="BM1098" i="2" s="1"/>
  <c r="BL958" i="2"/>
  <c r="BL1098" i="2" s="1"/>
  <c r="BK958" i="2"/>
  <c r="BK1098" i="2" s="1"/>
  <c r="BJ958" i="2"/>
  <c r="BJ1098" i="2" s="1"/>
  <c r="BI958" i="2"/>
  <c r="BI1098" i="2" s="1"/>
  <c r="BH958" i="2"/>
  <c r="BH1098" i="2" s="1"/>
  <c r="BG958" i="2"/>
  <c r="BG1098" i="2" s="1"/>
  <c r="BF958" i="2"/>
  <c r="BF1098" i="2" s="1"/>
  <c r="BE958" i="2"/>
  <c r="BE1098" i="2" s="1"/>
  <c r="BD958" i="2"/>
  <c r="BD1098" i="2" s="1"/>
  <c r="AZ958" i="2"/>
  <c r="AZ1098" i="2" s="1"/>
  <c r="AY958" i="2"/>
  <c r="AY1098" i="2" s="1"/>
  <c r="AX958" i="2"/>
  <c r="AX1098" i="2" s="1"/>
  <c r="AW958" i="2"/>
  <c r="AW1098" i="2" s="1"/>
  <c r="AV958" i="2"/>
  <c r="AV1098" i="2" s="1"/>
  <c r="AU958" i="2"/>
  <c r="AU1098" i="2" s="1"/>
  <c r="AT958" i="2"/>
  <c r="AT1098" i="2" s="1"/>
  <c r="AS958" i="2"/>
  <c r="AS1098" i="2" s="1"/>
  <c r="AR958" i="2"/>
  <c r="AR1098" i="2" s="1"/>
  <c r="AQ958" i="2"/>
  <c r="AQ1098" i="2" s="1"/>
  <c r="AP958" i="2"/>
  <c r="AP1098" i="2" s="1"/>
  <c r="AO958" i="2"/>
  <c r="AO1098" i="2" s="1"/>
  <c r="AN958" i="2"/>
  <c r="AN1098" i="2" s="1"/>
  <c r="AM958" i="2"/>
  <c r="AM1098" i="2" s="1"/>
  <c r="AL958" i="2"/>
  <c r="AL1098" i="2" s="1"/>
  <c r="AK958" i="2"/>
  <c r="AK1098" i="2" s="1"/>
  <c r="AJ958" i="2"/>
  <c r="AJ1098" i="2" s="1"/>
  <c r="AI958" i="2"/>
  <c r="AI1098" i="2" s="1"/>
  <c r="AH958" i="2"/>
  <c r="AH1098" i="2" s="1"/>
  <c r="AG958" i="2"/>
  <c r="AG1098" i="2" s="1"/>
  <c r="AF958" i="2"/>
  <c r="AF1098" i="2" s="1"/>
  <c r="AE958" i="2"/>
  <c r="AE1098" i="2" s="1"/>
  <c r="AD958" i="2"/>
  <c r="AD1098" i="2" s="1"/>
  <c r="AC958" i="2"/>
  <c r="AC1098" i="2" s="1"/>
  <c r="AB958" i="2"/>
  <c r="AB1098" i="2" s="1"/>
  <c r="AA958" i="2"/>
  <c r="AA1098" i="2" s="1"/>
  <c r="Z958" i="2"/>
  <c r="Z1098" i="2" s="1"/>
  <c r="Y958" i="2"/>
  <c r="Y1098" i="2" s="1"/>
  <c r="X958" i="2"/>
  <c r="X1098" i="2" s="1"/>
  <c r="W958" i="2"/>
  <c r="W1098" i="2" s="1"/>
  <c r="V958" i="2"/>
  <c r="V1098" i="2" s="1"/>
  <c r="U958" i="2"/>
  <c r="U1098" i="2" s="1"/>
  <c r="T958" i="2"/>
  <c r="T1098" i="2" s="1"/>
  <c r="S958" i="2"/>
  <c r="S1098" i="2" s="1"/>
  <c r="R958" i="2"/>
  <c r="R1098" i="2" s="1"/>
  <c r="Q958" i="2"/>
  <c r="Q1098" i="2" s="1"/>
  <c r="P958" i="2"/>
  <c r="P1098" i="2" s="1"/>
  <c r="O958" i="2"/>
  <c r="O1098" i="2" s="1"/>
  <c r="N958" i="2"/>
  <c r="N1098" i="2" s="1"/>
  <c r="M958" i="2"/>
  <c r="M1098" i="2" s="1"/>
  <c r="L958" i="2"/>
  <c r="L1098" i="2" s="1"/>
  <c r="K958" i="2"/>
  <c r="K1098" i="2" s="1"/>
  <c r="J958" i="2"/>
  <c r="J1098" i="2" s="1"/>
  <c r="I958" i="2"/>
  <c r="I1098" i="2" s="1"/>
  <c r="H958" i="2"/>
  <c r="H1098" i="2" s="1"/>
  <c r="G958" i="2"/>
  <c r="G1098" i="2" s="1"/>
  <c r="F958" i="2"/>
  <c r="F1098" i="2" s="1"/>
  <c r="E958" i="2"/>
  <c r="E1098" i="2" s="1"/>
  <c r="D958" i="2"/>
  <c r="D1098" i="2" s="1"/>
  <c r="BV957" i="2"/>
  <c r="BV1097" i="2" s="1"/>
  <c r="BU957" i="2"/>
  <c r="BU1097" i="2" s="1"/>
  <c r="BT957" i="2"/>
  <c r="BT1097" i="2" s="1"/>
  <c r="BS957" i="2"/>
  <c r="BS1097" i="2" s="1"/>
  <c r="BR957" i="2"/>
  <c r="BR1097" i="2" s="1"/>
  <c r="BQ957" i="2"/>
  <c r="BQ1097" i="2" s="1"/>
  <c r="BP957" i="2"/>
  <c r="BP1097" i="2" s="1"/>
  <c r="BO957" i="2"/>
  <c r="BO1097" i="2" s="1"/>
  <c r="BN957" i="2"/>
  <c r="BN1097" i="2" s="1"/>
  <c r="BM957" i="2"/>
  <c r="BM1097" i="2" s="1"/>
  <c r="BL957" i="2"/>
  <c r="BL1097" i="2" s="1"/>
  <c r="BK957" i="2"/>
  <c r="BK1097" i="2" s="1"/>
  <c r="BJ957" i="2"/>
  <c r="BJ1097" i="2" s="1"/>
  <c r="BI957" i="2"/>
  <c r="BI1097" i="2" s="1"/>
  <c r="BH957" i="2"/>
  <c r="BH1097" i="2" s="1"/>
  <c r="BG957" i="2"/>
  <c r="BG1097" i="2" s="1"/>
  <c r="BF957" i="2"/>
  <c r="BF1097" i="2" s="1"/>
  <c r="BE957" i="2"/>
  <c r="BE1097" i="2" s="1"/>
  <c r="BD957" i="2"/>
  <c r="BD1097" i="2" s="1"/>
  <c r="AZ957" i="2"/>
  <c r="AZ1097" i="2" s="1"/>
  <c r="AY957" i="2"/>
  <c r="AY1097" i="2" s="1"/>
  <c r="AX957" i="2"/>
  <c r="AX1097" i="2" s="1"/>
  <c r="AW957" i="2"/>
  <c r="AW1097" i="2" s="1"/>
  <c r="AV957" i="2"/>
  <c r="AV1097" i="2" s="1"/>
  <c r="AU957" i="2"/>
  <c r="AU1097" i="2" s="1"/>
  <c r="AT957" i="2"/>
  <c r="AT1097" i="2" s="1"/>
  <c r="AS957" i="2"/>
  <c r="AS1097" i="2" s="1"/>
  <c r="AR957" i="2"/>
  <c r="AR1097" i="2" s="1"/>
  <c r="AQ957" i="2"/>
  <c r="AQ1097" i="2" s="1"/>
  <c r="AP957" i="2"/>
  <c r="AP1097" i="2" s="1"/>
  <c r="AO957" i="2"/>
  <c r="AO1097" i="2" s="1"/>
  <c r="AN957" i="2"/>
  <c r="AN1097" i="2" s="1"/>
  <c r="AM957" i="2"/>
  <c r="AM1097" i="2" s="1"/>
  <c r="AL957" i="2"/>
  <c r="AL1097" i="2" s="1"/>
  <c r="AK957" i="2"/>
  <c r="AK1097" i="2" s="1"/>
  <c r="AJ957" i="2"/>
  <c r="AJ1097" i="2" s="1"/>
  <c r="AI957" i="2"/>
  <c r="AI1097" i="2" s="1"/>
  <c r="AH957" i="2"/>
  <c r="AH1097" i="2" s="1"/>
  <c r="AG957" i="2"/>
  <c r="AG1097" i="2" s="1"/>
  <c r="AF957" i="2"/>
  <c r="AF1097" i="2" s="1"/>
  <c r="AE957" i="2"/>
  <c r="AE1097" i="2" s="1"/>
  <c r="AD957" i="2"/>
  <c r="AD1097" i="2" s="1"/>
  <c r="AC957" i="2"/>
  <c r="AC1097" i="2" s="1"/>
  <c r="AB957" i="2"/>
  <c r="AB1097" i="2" s="1"/>
  <c r="AA957" i="2"/>
  <c r="AA1097" i="2" s="1"/>
  <c r="Z957" i="2"/>
  <c r="Z1097" i="2" s="1"/>
  <c r="Y957" i="2"/>
  <c r="Y1097" i="2" s="1"/>
  <c r="X957" i="2"/>
  <c r="X1097" i="2" s="1"/>
  <c r="W957" i="2"/>
  <c r="W1097" i="2" s="1"/>
  <c r="V957" i="2"/>
  <c r="V1097" i="2" s="1"/>
  <c r="U957" i="2"/>
  <c r="U1097" i="2" s="1"/>
  <c r="T957" i="2"/>
  <c r="T1097" i="2" s="1"/>
  <c r="S957" i="2"/>
  <c r="S1097" i="2" s="1"/>
  <c r="R957" i="2"/>
  <c r="R1097" i="2" s="1"/>
  <c r="Q957" i="2"/>
  <c r="Q1097" i="2" s="1"/>
  <c r="P957" i="2"/>
  <c r="P1097" i="2" s="1"/>
  <c r="O957" i="2"/>
  <c r="O1097" i="2" s="1"/>
  <c r="N957" i="2"/>
  <c r="N1097" i="2" s="1"/>
  <c r="M957" i="2"/>
  <c r="M1097" i="2" s="1"/>
  <c r="L957" i="2"/>
  <c r="L1097" i="2" s="1"/>
  <c r="K957" i="2"/>
  <c r="K1097" i="2" s="1"/>
  <c r="J957" i="2"/>
  <c r="J1097" i="2" s="1"/>
  <c r="I957" i="2"/>
  <c r="I1097" i="2" s="1"/>
  <c r="H957" i="2"/>
  <c r="H1097" i="2" s="1"/>
  <c r="G957" i="2"/>
  <c r="G1097" i="2" s="1"/>
  <c r="F957" i="2"/>
  <c r="F1097" i="2" s="1"/>
  <c r="E957" i="2"/>
  <c r="E1097" i="2" s="1"/>
  <c r="D957" i="2"/>
  <c r="D1097" i="2" s="1"/>
  <c r="BV956" i="2"/>
  <c r="BV1096" i="2" s="1"/>
  <c r="BU956" i="2"/>
  <c r="BU1096" i="2" s="1"/>
  <c r="BT956" i="2"/>
  <c r="BT1096" i="2" s="1"/>
  <c r="BS956" i="2"/>
  <c r="BS1096" i="2" s="1"/>
  <c r="BR956" i="2"/>
  <c r="BR1096" i="2" s="1"/>
  <c r="BQ956" i="2"/>
  <c r="BQ1096" i="2" s="1"/>
  <c r="BP956" i="2"/>
  <c r="BP1096" i="2" s="1"/>
  <c r="BO956" i="2"/>
  <c r="BO1096" i="2" s="1"/>
  <c r="BN956" i="2"/>
  <c r="BN1096" i="2" s="1"/>
  <c r="BM956" i="2"/>
  <c r="BM1096" i="2" s="1"/>
  <c r="BL956" i="2"/>
  <c r="BL1096" i="2" s="1"/>
  <c r="BK956" i="2"/>
  <c r="BK1096" i="2" s="1"/>
  <c r="BJ956" i="2"/>
  <c r="BJ1096" i="2" s="1"/>
  <c r="BI956" i="2"/>
  <c r="BI1096" i="2" s="1"/>
  <c r="BH956" i="2"/>
  <c r="BH1096" i="2" s="1"/>
  <c r="BG956" i="2"/>
  <c r="BG1096" i="2" s="1"/>
  <c r="BF956" i="2"/>
  <c r="BF1096" i="2" s="1"/>
  <c r="BE956" i="2"/>
  <c r="BE1096" i="2" s="1"/>
  <c r="BD956" i="2"/>
  <c r="BD1096" i="2" s="1"/>
  <c r="AZ956" i="2"/>
  <c r="AZ1096" i="2" s="1"/>
  <c r="AY956" i="2"/>
  <c r="AY1096" i="2" s="1"/>
  <c r="AX956" i="2"/>
  <c r="AX1096" i="2" s="1"/>
  <c r="AW956" i="2"/>
  <c r="AW1096" i="2" s="1"/>
  <c r="AV956" i="2"/>
  <c r="AV1096" i="2" s="1"/>
  <c r="AU956" i="2"/>
  <c r="AU1096" i="2" s="1"/>
  <c r="AT956" i="2"/>
  <c r="AT1096" i="2" s="1"/>
  <c r="AS956" i="2"/>
  <c r="AS1096" i="2" s="1"/>
  <c r="AR956" i="2"/>
  <c r="AR1096" i="2" s="1"/>
  <c r="AQ956" i="2"/>
  <c r="AQ1096" i="2" s="1"/>
  <c r="AP956" i="2"/>
  <c r="AP1096" i="2" s="1"/>
  <c r="AO956" i="2"/>
  <c r="AO1096" i="2" s="1"/>
  <c r="AN956" i="2"/>
  <c r="AN1096" i="2" s="1"/>
  <c r="AM956" i="2"/>
  <c r="AM1096" i="2" s="1"/>
  <c r="AL956" i="2"/>
  <c r="AL1096" i="2" s="1"/>
  <c r="AK956" i="2"/>
  <c r="AK1096" i="2" s="1"/>
  <c r="AJ956" i="2"/>
  <c r="AJ1096" i="2" s="1"/>
  <c r="AI956" i="2"/>
  <c r="AI1096" i="2" s="1"/>
  <c r="AH956" i="2"/>
  <c r="AH1096" i="2" s="1"/>
  <c r="AG956" i="2"/>
  <c r="AG1096" i="2" s="1"/>
  <c r="AF956" i="2"/>
  <c r="AF1096" i="2" s="1"/>
  <c r="AE956" i="2"/>
  <c r="AE1096" i="2" s="1"/>
  <c r="AD956" i="2"/>
  <c r="AD1096" i="2" s="1"/>
  <c r="AC956" i="2"/>
  <c r="AC1096" i="2" s="1"/>
  <c r="AB956" i="2"/>
  <c r="AB1096" i="2" s="1"/>
  <c r="AA956" i="2"/>
  <c r="AA1096" i="2" s="1"/>
  <c r="Z956" i="2"/>
  <c r="Z1096" i="2" s="1"/>
  <c r="Y956" i="2"/>
  <c r="Y1096" i="2" s="1"/>
  <c r="X956" i="2"/>
  <c r="X1096" i="2" s="1"/>
  <c r="W956" i="2"/>
  <c r="W1096" i="2" s="1"/>
  <c r="V956" i="2"/>
  <c r="V1096" i="2" s="1"/>
  <c r="U956" i="2"/>
  <c r="U1096" i="2" s="1"/>
  <c r="T956" i="2"/>
  <c r="T1096" i="2" s="1"/>
  <c r="S956" i="2"/>
  <c r="S1096" i="2" s="1"/>
  <c r="R956" i="2"/>
  <c r="R1096" i="2" s="1"/>
  <c r="Q956" i="2"/>
  <c r="Q1096" i="2" s="1"/>
  <c r="P956" i="2"/>
  <c r="P1096" i="2" s="1"/>
  <c r="O956" i="2"/>
  <c r="O1096" i="2" s="1"/>
  <c r="N956" i="2"/>
  <c r="N1096" i="2" s="1"/>
  <c r="M956" i="2"/>
  <c r="M1096" i="2" s="1"/>
  <c r="L956" i="2"/>
  <c r="L1096" i="2" s="1"/>
  <c r="K956" i="2"/>
  <c r="K1096" i="2" s="1"/>
  <c r="J956" i="2"/>
  <c r="J1096" i="2" s="1"/>
  <c r="I956" i="2"/>
  <c r="I1096" i="2" s="1"/>
  <c r="H956" i="2"/>
  <c r="H1096" i="2" s="1"/>
  <c r="G956" i="2"/>
  <c r="G1096" i="2" s="1"/>
  <c r="F956" i="2"/>
  <c r="F1096" i="2" s="1"/>
  <c r="E956" i="2"/>
  <c r="E1096" i="2" s="1"/>
  <c r="D956" i="2"/>
  <c r="D1096" i="2" s="1"/>
  <c r="BV955" i="2"/>
  <c r="BV1095" i="2" s="1"/>
  <c r="BU955" i="2"/>
  <c r="BU1095" i="2" s="1"/>
  <c r="BT955" i="2"/>
  <c r="BT1095" i="2" s="1"/>
  <c r="BS955" i="2"/>
  <c r="BS1095" i="2" s="1"/>
  <c r="BR955" i="2"/>
  <c r="BR1095" i="2" s="1"/>
  <c r="BQ955" i="2"/>
  <c r="BQ1095" i="2" s="1"/>
  <c r="BP955" i="2"/>
  <c r="BP1095" i="2" s="1"/>
  <c r="BO955" i="2"/>
  <c r="BO1095" i="2" s="1"/>
  <c r="BN955" i="2"/>
  <c r="BN1095" i="2" s="1"/>
  <c r="BM955" i="2"/>
  <c r="BM1095" i="2" s="1"/>
  <c r="BL955" i="2"/>
  <c r="BL1095" i="2" s="1"/>
  <c r="BK955" i="2"/>
  <c r="BK1095" i="2" s="1"/>
  <c r="BJ955" i="2"/>
  <c r="BJ1095" i="2" s="1"/>
  <c r="BI955" i="2"/>
  <c r="BI1095" i="2" s="1"/>
  <c r="BH955" i="2"/>
  <c r="BH1095" i="2" s="1"/>
  <c r="BG955" i="2"/>
  <c r="BG1095" i="2" s="1"/>
  <c r="BF955" i="2"/>
  <c r="BF1095" i="2" s="1"/>
  <c r="BE955" i="2"/>
  <c r="BE1095" i="2" s="1"/>
  <c r="BD955" i="2"/>
  <c r="BD1095" i="2" s="1"/>
  <c r="AZ955" i="2"/>
  <c r="AZ1095" i="2" s="1"/>
  <c r="AY955" i="2"/>
  <c r="AY1095" i="2" s="1"/>
  <c r="AX955" i="2"/>
  <c r="AX1095" i="2" s="1"/>
  <c r="AW955" i="2"/>
  <c r="AW1095" i="2" s="1"/>
  <c r="AV955" i="2"/>
  <c r="AV1095" i="2" s="1"/>
  <c r="AU955" i="2"/>
  <c r="AU1095" i="2" s="1"/>
  <c r="AT955" i="2"/>
  <c r="AT1095" i="2" s="1"/>
  <c r="AS955" i="2"/>
  <c r="AS1095" i="2" s="1"/>
  <c r="AR955" i="2"/>
  <c r="AR1095" i="2" s="1"/>
  <c r="AQ955" i="2"/>
  <c r="AQ1095" i="2" s="1"/>
  <c r="AP955" i="2"/>
  <c r="AP1095" i="2" s="1"/>
  <c r="AO955" i="2"/>
  <c r="AO1095" i="2" s="1"/>
  <c r="AN955" i="2"/>
  <c r="AN1095" i="2" s="1"/>
  <c r="AM955" i="2"/>
  <c r="AM1095" i="2" s="1"/>
  <c r="AL955" i="2"/>
  <c r="AL1095" i="2" s="1"/>
  <c r="AK955" i="2"/>
  <c r="AK1095" i="2" s="1"/>
  <c r="AJ955" i="2"/>
  <c r="AJ1095" i="2" s="1"/>
  <c r="AI955" i="2"/>
  <c r="AI1095" i="2" s="1"/>
  <c r="AH955" i="2"/>
  <c r="AH1095" i="2" s="1"/>
  <c r="AG955" i="2"/>
  <c r="AG1095" i="2" s="1"/>
  <c r="AF955" i="2"/>
  <c r="AF1095" i="2" s="1"/>
  <c r="AE955" i="2"/>
  <c r="AE1095" i="2" s="1"/>
  <c r="AD955" i="2"/>
  <c r="AD1095" i="2" s="1"/>
  <c r="AC955" i="2"/>
  <c r="AC1095" i="2" s="1"/>
  <c r="AB955" i="2"/>
  <c r="AB1095" i="2" s="1"/>
  <c r="AA955" i="2"/>
  <c r="AA1095" i="2" s="1"/>
  <c r="Z955" i="2"/>
  <c r="Z1095" i="2" s="1"/>
  <c r="Y955" i="2"/>
  <c r="Y1095" i="2" s="1"/>
  <c r="X955" i="2"/>
  <c r="X1095" i="2" s="1"/>
  <c r="W955" i="2"/>
  <c r="W1095" i="2" s="1"/>
  <c r="V955" i="2"/>
  <c r="V1095" i="2" s="1"/>
  <c r="U955" i="2"/>
  <c r="U1095" i="2" s="1"/>
  <c r="T955" i="2"/>
  <c r="T1095" i="2" s="1"/>
  <c r="S955" i="2"/>
  <c r="S1095" i="2" s="1"/>
  <c r="R955" i="2"/>
  <c r="R1095" i="2" s="1"/>
  <c r="Q955" i="2"/>
  <c r="Q1095" i="2" s="1"/>
  <c r="P955" i="2"/>
  <c r="P1095" i="2" s="1"/>
  <c r="O955" i="2"/>
  <c r="O1095" i="2" s="1"/>
  <c r="N955" i="2"/>
  <c r="N1095" i="2" s="1"/>
  <c r="M955" i="2"/>
  <c r="M1095" i="2" s="1"/>
  <c r="L955" i="2"/>
  <c r="L1095" i="2" s="1"/>
  <c r="K955" i="2"/>
  <c r="K1095" i="2" s="1"/>
  <c r="J955" i="2"/>
  <c r="J1095" i="2" s="1"/>
  <c r="I955" i="2"/>
  <c r="I1095" i="2" s="1"/>
  <c r="H955" i="2"/>
  <c r="H1095" i="2" s="1"/>
  <c r="G955" i="2"/>
  <c r="G1095" i="2" s="1"/>
  <c r="F955" i="2"/>
  <c r="F1095" i="2" s="1"/>
  <c r="E955" i="2"/>
  <c r="E1095" i="2" s="1"/>
  <c r="D955" i="2"/>
  <c r="D1095" i="2" s="1"/>
  <c r="BV954" i="2"/>
  <c r="BV1094" i="2" s="1"/>
  <c r="BU954" i="2"/>
  <c r="BU1094" i="2" s="1"/>
  <c r="BT954" i="2"/>
  <c r="BT1094" i="2" s="1"/>
  <c r="BS954" i="2"/>
  <c r="BS1094" i="2" s="1"/>
  <c r="BR954" i="2"/>
  <c r="BR1094" i="2" s="1"/>
  <c r="BQ954" i="2"/>
  <c r="BQ1094" i="2" s="1"/>
  <c r="BP954" i="2"/>
  <c r="BP1094" i="2" s="1"/>
  <c r="BO954" i="2"/>
  <c r="BO1094" i="2" s="1"/>
  <c r="BN954" i="2"/>
  <c r="BN1094" i="2" s="1"/>
  <c r="BM954" i="2"/>
  <c r="BM1094" i="2" s="1"/>
  <c r="BL954" i="2"/>
  <c r="BL1094" i="2" s="1"/>
  <c r="BK954" i="2"/>
  <c r="BK1094" i="2" s="1"/>
  <c r="BJ954" i="2"/>
  <c r="BJ1094" i="2" s="1"/>
  <c r="BI954" i="2"/>
  <c r="BI1094" i="2" s="1"/>
  <c r="BH954" i="2"/>
  <c r="BH1094" i="2" s="1"/>
  <c r="BG954" i="2"/>
  <c r="BG1094" i="2" s="1"/>
  <c r="BF954" i="2"/>
  <c r="BF1094" i="2" s="1"/>
  <c r="BE954" i="2"/>
  <c r="BE1094" i="2" s="1"/>
  <c r="BD954" i="2"/>
  <c r="BD1094" i="2" s="1"/>
  <c r="AZ954" i="2"/>
  <c r="AZ1094" i="2" s="1"/>
  <c r="AY954" i="2"/>
  <c r="AY1094" i="2" s="1"/>
  <c r="AX954" i="2"/>
  <c r="AX1094" i="2" s="1"/>
  <c r="AW954" i="2"/>
  <c r="AW1094" i="2" s="1"/>
  <c r="AV954" i="2"/>
  <c r="AV1094" i="2" s="1"/>
  <c r="AU954" i="2"/>
  <c r="AU1094" i="2" s="1"/>
  <c r="AT954" i="2"/>
  <c r="AT1094" i="2" s="1"/>
  <c r="AS954" i="2"/>
  <c r="AS1094" i="2" s="1"/>
  <c r="AR954" i="2"/>
  <c r="AR1094" i="2" s="1"/>
  <c r="AQ954" i="2"/>
  <c r="AQ1094" i="2" s="1"/>
  <c r="AP954" i="2"/>
  <c r="AP1094" i="2" s="1"/>
  <c r="AO954" i="2"/>
  <c r="AO1094" i="2" s="1"/>
  <c r="AN954" i="2"/>
  <c r="AN1094" i="2" s="1"/>
  <c r="AM954" i="2"/>
  <c r="AM1094" i="2" s="1"/>
  <c r="AL954" i="2"/>
  <c r="AL1094" i="2" s="1"/>
  <c r="AK954" i="2"/>
  <c r="AK1094" i="2" s="1"/>
  <c r="AJ954" i="2"/>
  <c r="AJ1094" i="2" s="1"/>
  <c r="AI954" i="2"/>
  <c r="AI1094" i="2" s="1"/>
  <c r="AH954" i="2"/>
  <c r="AH1094" i="2" s="1"/>
  <c r="AG954" i="2"/>
  <c r="AG1094" i="2" s="1"/>
  <c r="AF954" i="2"/>
  <c r="AF1094" i="2" s="1"/>
  <c r="AE954" i="2"/>
  <c r="AE1094" i="2" s="1"/>
  <c r="AD954" i="2"/>
  <c r="AD1094" i="2" s="1"/>
  <c r="AC954" i="2"/>
  <c r="AC1094" i="2" s="1"/>
  <c r="AB954" i="2"/>
  <c r="AB1094" i="2" s="1"/>
  <c r="AA954" i="2"/>
  <c r="AA1094" i="2" s="1"/>
  <c r="Z954" i="2"/>
  <c r="Z1094" i="2" s="1"/>
  <c r="Y954" i="2"/>
  <c r="Y1094" i="2" s="1"/>
  <c r="X954" i="2"/>
  <c r="X1094" i="2" s="1"/>
  <c r="W954" i="2"/>
  <c r="W1094" i="2" s="1"/>
  <c r="V954" i="2"/>
  <c r="V1094" i="2" s="1"/>
  <c r="U954" i="2"/>
  <c r="U1094" i="2" s="1"/>
  <c r="T954" i="2"/>
  <c r="T1094" i="2" s="1"/>
  <c r="S954" i="2"/>
  <c r="S1094" i="2" s="1"/>
  <c r="R954" i="2"/>
  <c r="R1094" i="2" s="1"/>
  <c r="Q954" i="2"/>
  <c r="Q1094" i="2" s="1"/>
  <c r="P954" i="2"/>
  <c r="P1094" i="2" s="1"/>
  <c r="O954" i="2"/>
  <c r="O1094" i="2" s="1"/>
  <c r="N954" i="2"/>
  <c r="N1094" i="2" s="1"/>
  <c r="M954" i="2"/>
  <c r="M1094" i="2" s="1"/>
  <c r="L954" i="2"/>
  <c r="L1094" i="2" s="1"/>
  <c r="K954" i="2"/>
  <c r="K1094" i="2" s="1"/>
  <c r="J954" i="2"/>
  <c r="J1094" i="2" s="1"/>
  <c r="I954" i="2"/>
  <c r="I1094" i="2" s="1"/>
  <c r="H954" i="2"/>
  <c r="H1094" i="2" s="1"/>
  <c r="G954" i="2"/>
  <c r="G1094" i="2" s="1"/>
  <c r="F954" i="2"/>
  <c r="F1094" i="2" s="1"/>
  <c r="E954" i="2"/>
  <c r="E1094" i="2" s="1"/>
  <c r="D954" i="2"/>
  <c r="D1094" i="2" s="1"/>
  <c r="BV953" i="2"/>
  <c r="BV1093" i="2" s="1"/>
  <c r="BU953" i="2"/>
  <c r="BU1093" i="2" s="1"/>
  <c r="BT953" i="2"/>
  <c r="BT1093" i="2" s="1"/>
  <c r="BS953" i="2"/>
  <c r="BS1093" i="2" s="1"/>
  <c r="BR953" i="2"/>
  <c r="BR1093" i="2" s="1"/>
  <c r="BQ953" i="2"/>
  <c r="BQ1093" i="2" s="1"/>
  <c r="BP953" i="2"/>
  <c r="BP1093" i="2" s="1"/>
  <c r="BO953" i="2"/>
  <c r="BO1093" i="2" s="1"/>
  <c r="BN953" i="2"/>
  <c r="BN1093" i="2" s="1"/>
  <c r="BM953" i="2"/>
  <c r="BM1093" i="2" s="1"/>
  <c r="BL953" i="2"/>
  <c r="BL1093" i="2" s="1"/>
  <c r="BK953" i="2"/>
  <c r="BK1093" i="2" s="1"/>
  <c r="BJ953" i="2"/>
  <c r="BJ1093" i="2" s="1"/>
  <c r="BI953" i="2"/>
  <c r="BI1093" i="2" s="1"/>
  <c r="BH953" i="2"/>
  <c r="BH1093" i="2" s="1"/>
  <c r="BG953" i="2"/>
  <c r="BG1093" i="2" s="1"/>
  <c r="BF953" i="2"/>
  <c r="BF1093" i="2" s="1"/>
  <c r="BE953" i="2"/>
  <c r="BE1093" i="2" s="1"/>
  <c r="BD953" i="2"/>
  <c r="BD1093" i="2" s="1"/>
  <c r="AZ953" i="2"/>
  <c r="AZ1093" i="2" s="1"/>
  <c r="AY953" i="2"/>
  <c r="AY1093" i="2" s="1"/>
  <c r="AX953" i="2"/>
  <c r="AX1093" i="2" s="1"/>
  <c r="AW953" i="2"/>
  <c r="AW1093" i="2" s="1"/>
  <c r="AV953" i="2"/>
  <c r="AV1093" i="2" s="1"/>
  <c r="AU953" i="2"/>
  <c r="AU1093" i="2" s="1"/>
  <c r="AT953" i="2"/>
  <c r="AT1093" i="2" s="1"/>
  <c r="AS953" i="2"/>
  <c r="AS1093" i="2" s="1"/>
  <c r="AR953" i="2"/>
  <c r="AR1093" i="2" s="1"/>
  <c r="AQ953" i="2"/>
  <c r="AQ1093" i="2" s="1"/>
  <c r="AP953" i="2"/>
  <c r="AP1093" i="2" s="1"/>
  <c r="AO953" i="2"/>
  <c r="AO1093" i="2" s="1"/>
  <c r="AN953" i="2"/>
  <c r="AN1093" i="2" s="1"/>
  <c r="AM953" i="2"/>
  <c r="AM1093" i="2" s="1"/>
  <c r="AL953" i="2"/>
  <c r="AL1093" i="2" s="1"/>
  <c r="AK953" i="2"/>
  <c r="AK1093" i="2" s="1"/>
  <c r="AJ953" i="2"/>
  <c r="AJ1093" i="2" s="1"/>
  <c r="AI953" i="2"/>
  <c r="AI1093" i="2" s="1"/>
  <c r="AH953" i="2"/>
  <c r="AH1093" i="2" s="1"/>
  <c r="AG953" i="2"/>
  <c r="AG1093" i="2" s="1"/>
  <c r="AF953" i="2"/>
  <c r="AF1093" i="2" s="1"/>
  <c r="AE953" i="2"/>
  <c r="AE1093" i="2" s="1"/>
  <c r="AD953" i="2"/>
  <c r="AD1093" i="2" s="1"/>
  <c r="AC953" i="2"/>
  <c r="AC1093" i="2" s="1"/>
  <c r="AB953" i="2"/>
  <c r="AB1093" i="2" s="1"/>
  <c r="AA953" i="2"/>
  <c r="AA1093" i="2" s="1"/>
  <c r="Z953" i="2"/>
  <c r="Z1093" i="2" s="1"/>
  <c r="Y953" i="2"/>
  <c r="Y1093" i="2" s="1"/>
  <c r="X953" i="2"/>
  <c r="X1093" i="2" s="1"/>
  <c r="W953" i="2"/>
  <c r="W1093" i="2" s="1"/>
  <c r="V953" i="2"/>
  <c r="V1093" i="2" s="1"/>
  <c r="U953" i="2"/>
  <c r="U1093" i="2" s="1"/>
  <c r="T953" i="2"/>
  <c r="T1093" i="2" s="1"/>
  <c r="S953" i="2"/>
  <c r="S1093" i="2" s="1"/>
  <c r="R953" i="2"/>
  <c r="R1093" i="2" s="1"/>
  <c r="Q953" i="2"/>
  <c r="Q1093" i="2" s="1"/>
  <c r="P953" i="2"/>
  <c r="P1093" i="2" s="1"/>
  <c r="O953" i="2"/>
  <c r="O1093" i="2" s="1"/>
  <c r="N953" i="2"/>
  <c r="N1093" i="2" s="1"/>
  <c r="M953" i="2"/>
  <c r="M1093" i="2" s="1"/>
  <c r="L953" i="2"/>
  <c r="L1093" i="2" s="1"/>
  <c r="K953" i="2"/>
  <c r="K1093" i="2" s="1"/>
  <c r="J953" i="2"/>
  <c r="J1093" i="2" s="1"/>
  <c r="I953" i="2"/>
  <c r="I1093" i="2" s="1"/>
  <c r="H953" i="2"/>
  <c r="H1093" i="2" s="1"/>
  <c r="G953" i="2"/>
  <c r="G1093" i="2" s="1"/>
  <c r="F953" i="2"/>
  <c r="F1093" i="2" s="1"/>
  <c r="E953" i="2"/>
  <c r="E1093" i="2" s="1"/>
  <c r="D953" i="2"/>
  <c r="D1093" i="2" s="1"/>
  <c r="BV952" i="2"/>
  <c r="BV1092" i="2" s="1"/>
  <c r="BU952" i="2"/>
  <c r="BU1092" i="2" s="1"/>
  <c r="BT952" i="2"/>
  <c r="BT1092" i="2" s="1"/>
  <c r="BS952" i="2"/>
  <c r="BS1092" i="2" s="1"/>
  <c r="BR952" i="2"/>
  <c r="BR1092" i="2" s="1"/>
  <c r="BQ952" i="2"/>
  <c r="BQ1092" i="2" s="1"/>
  <c r="BP952" i="2"/>
  <c r="BP1092" i="2" s="1"/>
  <c r="BO952" i="2"/>
  <c r="BO1092" i="2" s="1"/>
  <c r="BN952" i="2"/>
  <c r="BN1092" i="2" s="1"/>
  <c r="BM952" i="2"/>
  <c r="BM1092" i="2" s="1"/>
  <c r="BL952" i="2"/>
  <c r="BL1092" i="2" s="1"/>
  <c r="BK952" i="2"/>
  <c r="BK1092" i="2" s="1"/>
  <c r="BJ952" i="2"/>
  <c r="BJ1092" i="2" s="1"/>
  <c r="BI952" i="2"/>
  <c r="BI1092" i="2" s="1"/>
  <c r="BH952" i="2"/>
  <c r="BH1092" i="2" s="1"/>
  <c r="BG952" i="2"/>
  <c r="BG1092" i="2" s="1"/>
  <c r="BF952" i="2"/>
  <c r="BF1092" i="2" s="1"/>
  <c r="BE952" i="2"/>
  <c r="BE1092" i="2" s="1"/>
  <c r="BD952" i="2"/>
  <c r="BD1092" i="2" s="1"/>
  <c r="AZ952" i="2"/>
  <c r="AZ1092" i="2" s="1"/>
  <c r="AY952" i="2"/>
  <c r="AY1092" i="2" s="1"/>
  <c r="AX952" i="2"/>
  <c r="AX1092" i="2" s="1"/>
  <c r="AW952" i="2"/>
  <c r="AW1092" i="2" s="1"/>
  <c r="AV952" i="2"/>
  <c r="AV1092" i="2" s="1"/>
  <c r="AU952" i="2"/>
  <c r="AU1092" i="2" s="1"/>
  <c r="AT952" i="2"/>
  <c r="AT1092" i="2" s="1"/>
  <c r="AS952" i="2"/>
  <c r="AS1092" i="2" s="1"/>
  <c r="AR952" i="2"/>
  <c r="AR1092" i="2" s="1"/>
  <c r="AQ952" i="2"/>
  <c r="AQ1092" i="2" s="1"/>
  <c r="AP952" i="2"/>
  <c r="AP1092" i="2" s="1"/>
  <c r="AO952" i="2"/>
  <c r="AO1092" i="2" s="1"/>
  <c r="AN952" i="2"/>
  <c r="AN1092" i="2" s="1"/>
  <c r="AM952" i="2"/>
  <c r="AM1092" i="2" s="1"/>
  <c r="AL952" i="2"/>
  <c r="AL1092" i="2" s="1"/>
  <c r="AK952" i="2"/>
  <c r="AK1092" i="2" s="1"/>
  <c r="AJ952" i="2"/>
  <c r="AJ1092" i="2" s="1"/>
  <c r="AI952" i="2"/>
  <c r="AI1092" i="2" s="1"/>
  <c r="AH952" i="2"/>
  <c r="AH1092" i="2" s="1"/>
  <c r="AG952" i="2"/>
  <c r="AG1092" i="2" s="1"/>
  <c r="AF952" i="2"/>
  <c r="AF1092" i="2" s="1"/>
  <c r="AE952" i="2"/>
  <c r="AE1092" i="2" s="1"/>
  <c r="AD952" i="2"/>
  <c r="AD1092" i="2" s="1"/>
  <c r="AC952" i="2"/>
  <c r="AC1092" i="2" s="1"/>
  <c r="AB952" i="2"/>
  <c r="AB1092" i="2" s="1"/>
  <c r="AA952" i="2"/>
  <c r="AA1092" i="2" s="1"/>
  <c r="Z952" i="2"/>
  <c r="Z1092" i="2" s="1"/>
  <c r="Y952" i="2"/>
  <c r="Y1092" i="2" s="1"/>
  <c r="X952" i="2"/>
  <c r="X1092" i="2" s="1"/>
  <c r="W952" i="2"/>
  <c r="W1092" i="2" s="1"/>
  <c r="V952" i="2"/>
  <c r="V1092" i="2" s="1"/>
  <c r="U952" i="2"/>
  <c r="U1092" i="2" s="1"/>
  <c r="T952" i="2"/>
  <c r="T1092" i="2" s="1"/>
  <c r="S952" i="2"/>
  <c r="S1092" i="2" s="1"/>
  <c r="R952" i="2"/>
  <c r="R1092" i="2" s="1"/>
  <c r="Q952" i="2"/>
  <c r="Q1092" i="2" s="1"/>
  <c r="P952" i="2"/>
  <c r="P1092" i="2" s="1"/>
  <c r="O952" i="2"/>
  <c r="O1092" i="2" s="1"/>
  <c r="N952" i="2"/>
  <c r="N1092" i="2" s="1"/>
  <c r="M952" i="2"/>
  <c r="M1092" i="2" s="1"/>
  <c r="L952" i="2"/>
  <c r="L1092" i="2" s="1"/>
  <c r="K952" i="2"/>
  <c r="K1092" i="2" s="1"/>
  <c r="J952" i="2"/>
  <c r="J1092" i="2" s="1"/>
  <c r="I952" i="2"/>
  <c r="I1092" i="2" s="1"/>
  <c r="H952" i="2"/>
  <c r="H1092" i="2" s="1"/>
  <c r="G952" i="2"/>
  <c r="G1092" i="2" s="1"/>
  <c r="F952" i="2"/>
  <c r="F1092" i="2" s="1"/>
  <c r="E952" i="2"/>
  <c r="E1092" i="2" s="1"/>
  <c r="D952" i="2"/>
  <c r="D1092" i="2" s="1"/>
  <c r="BV951" i="2"/>
  <c r="BV1091" i="2" s="1"/>
  <c r="BU951" i="2"/>
  <c r="BU1091" i="2" s="1"/>
  <c r="BT951" i="2"/>
  <c r="BT1091" i="2" s="1"/>
  <c r="BS951" i="2"/>
  <c r="BS1091" i="2" s="1"/>
  <c r="BR951" i="2"/>
  <c r="BR1091" i="2" s="1"/>
  <c r="BQ951" i="2"/>
  <c r="BQ1091" i="2" s="1"/>
  <c r="BP951" i="2"/>
  <c r="BP1091" i="2" s="1"/>
  <c r="BO951" i="2"/>
  <c r="BO1091" i="2" s="1"/>
  <c r="BN951" i="2"/>
  <c r="BN1091" i="2" s="1"/>
  <c r="BM951" i="2"/>
  <c r="BM1091" i="2" s="1"/>
  <c r="BL951" i="2"/>
  <c r="BL1091" i="2" s="1"/>
  <c r="BK951" i="2"/>
  <c r="BK1091" i="2" s="1"/>
  <c r="BJ951" i="2"/>
  <c r="BJ1091" i="2" s="1"/>
  <c r="BI951" i="2"/>
  <c r="BI1091" i="2" s="1"/>
  <c r="BH951" i="2"/>
  <c r="BH1091" i="2" s="1"/>
  <c r="BG951" i="2"/>
  <c r="BG1091" i="2" s="1"/>
  <c r="BF951" i="2"/>
  <c r="BF1091" i="2" s="1"/>
  <c r="BE951" i="2"/>
  <c r="BE1091" i="2" s="1"/>
  <c r="BD951" i="2"/>
  <c r="BD1091" i="2" s="1"/>
  <c r="AZ951" i="2"/>
  <c r="AZ1091" i="2" s="1"/>
  <c r="AY951" i="2"/>
  <c r="AY1091" i="2" s="1"/>
  <c r="AX951" i="2"/>
  <c r="AX1091" i="2" s="1"/>
  <c r="AW951" i="2"/>
  <c r="AW1091" i="2" s="1"/>
  <c r="AV951" i="2"/>
  <c r="AV1091" i="2" s="1"/>
  <c r="AU951" i="2"/>
  <c r="AU1091" i="2" s="1"/>
  <c r="AT951" i="2"/>
  <c r="AT1091" i="2" s="1"/>
  <c r="AS951" i="2"/>
  <c r="AS1091" i="2" s="1"/>
  <c r="AR951" i="2"/>
  <c r="AR1091" i="2" s="1"/>
  <c r="AQ951" i="2"/>
  <c r="AQ1091" i="2" s="1"/>
  <c r="AP951" i="2"/>
  <c r="AP1091" i="2" s="1"/>
  <c r="AO951" i="2"/>
  <c r="AO1091" i="2" s="1"/>
  <c r="AN951" i="2"/>
  <c r="AN1091" i="2" s="1"/>
  <c r="AM951" i="2"/>
  <c r="AM1091" i="2" s="1"/>
  <c r="AL951" i="2"/>
  <c r="AL1091" i="2" s="1"/>
  <c r="AK951" i="2"/>
  <c r="AK1091" i="2" s="1"/>
  <c r="AJ951" i="2"/>
  <c r="AJ1091" i="2" s="1"/>
  <c r="AI951" i="2"/>
  <c r="AI1091" i="2" s="1"/>
  <c r="AH951" i="2"/>
  <c r="AH1091" i="2" s="1"/>
  <c r="AG951" i="2"/>
  <c r="AG1091" i="2" s="1"/>
  <c r="AF951" i="2"/>
  <c r="AF1091" i="2" s="1"/>
  <c r="AE951" i="2"/>
  <c r="AE1091" i="2" s="1"/>
  <c r="AD951" i="2"/>
  <c r="AD1091" i="2" s="1"/>
  <c r="AC951" i="2"/>
  <c r="AC1091" i="2" s="1"/>
  <c r="AB951" i="2"/>
  <c r="AB1091" i="2" s="1"/>
  <c r="AA951" i="2"/>
  <c r="AA1091" i="2" s="1"/>
  <c r="Z951" i="2"/>
  <c r="Z1091" i="2" s="1"/>
  <c r="Y951" i="2"/>
  <c r="Y1091" i="2" s="1"/>
  <c r="X951" i="2"/>
  <c r="X1091" i="2" s="1"/>
  <c r="W951" i="2"/>
  <c r="W1091" i="2" s="1"/>
  <c r="V951" i="2"/>
  <c r="V1091" i="2" s="1"/>
  <c r="U951" i="2"/>
  <c r="U1091" i="2" s="1"/>
  <c r="T951" i="2"/>
  <c r="T1091" i="2" s="1"/>
  <c r="S951" i="2"/>
  <c r="S1091" i="2" s="1"/>
  <c r="R951" i="2"/>
  <c r="R1091" i="2" s="1"/>
  <c r="Q951" i="2"/>
  <c r="Q1091" i="2" s="1"/>
  <c r="P951" i="2"/>
  <c r="P1091" i="2" s="1"/>
  <c r="O951" i="2"/>
  <c r="O1091" i="2" s="1"/>
  <c r="N951" i="2"/>
  <c r="N1091" i="2" s="1"/>
  <c r="M951" i="2"/>
  <c r="M1091" i="2" s="1"/>
  <c r="L951" i="2"/>
  <c r="L1091" i="2" s="1"/>
  <c r="K951" i="2"/>
  <c r="K1091" i="2" s="1"/>
  <c r="J951" i="2"/>
  <c r="J1091" i="2" s="1"/>
  <c r="I951" i="2"/>
  <c r="I1091" i="2" s="1"/>
  <c r="H951" i="2"/>
  <c r="H1091" i="2" s="1"/>
  <c r="G951" i="2"/>
  <c r="G1091" i="2" s="1"/>
  <c r="F951" i="2"/>
  <c r="F1091" i="2" s="1"/>
  <c r="E951" i="2"/>
  <c r="E1091" i="2" s="1"/>
  <c r="D951" i="2"/>
  <c r="D1091" i="2" s="1"/>
  <c r="BV950" i="2"/>
  <c r="BV1090" i="2" s="1"/>
  <c r="BU950" i="2"/>
  <c r="BU1090" i="2" s="1"/>
  <c r="BT950" i="2"/>
  <c r="BT1090" i="2" s="1"/>
  <c r="BS950" i="2"/>
  <c r="BS1090" i="2" s="1"/>
  <c r="BR950" i="2"/>
  <c r="BR1090" i="2" s="1"/>
  <c r="BQ950" i="2"/>
  <c r="BQ1090" i="2" s="1"/>
  <c r="BP950" i="2"/>
  <c r="BP1090" i="2" s="1"/>
  <c r="BO950" i="2"/>
  <c r="BO1090" i="2" s="1"/>
  <c r="BN950" i="2"/>
  <c r="BN1090" i="2" s="1"/>
  <c r="BM950" i="2"/>
  <c r="BM1090" i="2" s="1"/>
  <c r="BL950" i="2"/>
  <c r="BL1090" i="2" s="1"/>
  <c r="BK950" i="2"/>
  <c r="BK1090" i="2" s="1"/>
  <c r="BJ950" i="2"/>
  <c r="BJ1090" i="2" s="1"/>
  <c r="BI950" i="2"/>
  <c r="BI1090" i="2" s="1"/>
  <c r="BH950" i="2"/>
  <c r="BH1090" i="2" s="1"/>
  <c r="BG950" i="2"/>
  <c r="BG1090" i="2" s="1"/>
  <c r="BF950" i="2"/>
  <c r="BF1090" i="2" s="1"/>
  <c r="BE950" i="2"/>
  <c r="BE1090" i="2" s="1"/>
  <c r="BD950" i="2"/>
  <c r="BD1090" i="2" s="1"/>
  <c r="AZ950" i="2"/>
  <c r="AZ1090" i="2" s="1"/>
  <c r="AY950" i="2"/>
  <c r="AY1090" i="2" s="1"/>
  <c r="AX950" i="2"/>
  <c r="AX1090" i="2" s="1"/>
  <c r="AW950" i="2"/>
  <c r="AW1090" i="2" s="1"/>
  <c r="AV950" i="2"/>
  <c r="AV1090" i="2" s="1"/>
  <c r="AU950" i="2"/>
  <c r="AU1090" i="2" s="1"/>
  <c r="AT950" i="2"/>
  <c r="AT1090" i="2" s="1"/>
  <c r="AS950" i="2"/>
  <c r="AS1090" i="2" s="1"/>
  <c r="AR950" i="2"/>
  <c r="AR1090" i="2" s="1"/>
  <c r="AQ950" i="2"/>
  <c r="AQ1090" i="2" s="1"/>
  <c r="AP950" i="2"/>
  <c r="AP1090" i="2" s="1"/>
  <c r="AO950" i="2"/>
  <c r="AO1090" i="2" s="1"/>
  <c r="AN950" i="2"/>
  <c r="AN1090" i="2" s="1"/>
  <c r="AM950" i="2"/>
  <c r="AM1090" i="2" s="1"/>
  <c r="AL950" i="2"/>
  <c r="AL1090" i="2" s="1"/>
  <c r="AK950" i="2"/>
  <c r="AK1090" i="2" s="1"/>
  <c r="AJ950" i="2"/>
  <c r="AJ1090" i="2" s="1"/>
  <c r="AI950" i="2"/>
  <c r="AI1090" i="2" s="1"/>
  <c r="AH950" i="2"/>
  <c r="AH1090" i="2" s="1"/>
  <c r="AG950" i="2"/>
  <c r="AG1090" i="2" s="1"/>
  <c r="AF950" i="2"/>
  <c r="AF1090" i="2" s="1"/>
  <c r="AE950" i="2"/>
  <c r="AE1090" i="2" s="1"/>
  <c r="AD950" i="2"/>
  <c r="AD1090" i="2" s="1"/>
  <c r="AC950" i="2"/>
  <c r="AC1090" i="2" s="1"/>
  <c r="AB950" i="2"/>
  <c r="AB1090" i="2" s="1"/>
  <c r="AA950" i="2"/>
  <c r="AA1090" i="2" s="1"/>
  <c r="Z950" i="2"/>
  <c r="Z1090" i="2" s="1"/>
  <c r="Y950" i="2"/>
  <c r="Y1090" i="2" s="1"/>
  <c r="X950" i="2"/>
  <c r="X1090" i="2" s="1"/>
  <c r="W950" i="2"/>
  <c r="W1090" i="2" s="1"/>
  <c r="V950" i="2"/>
  <c r="V1090" i="2" s="1"/>
  <c r="U950" i="2"/>
  <c r="U1090" i="2" s="1"/>
  <c r="T950" i="2"/>
  <c r="T1090" i="2" s="1"/>
  <c r="S950" i="2"/>
  <c r="S1090" i="2" s="1"/>
  <c r="R950" i="2"/>
  <c r="R1090" i="2" s="1"/>
  <c r="Q950" i="2"/>
  <c r="Q1090" i="2" s="1"/>
  <c r="P950" i="2"/>
  <c r="P1090" i="2" s="1"/>
  <c r="O950" i="2"/>
  <c r="O1090" i="2" s="1"/>
  <c r="N950" i="2"/>
  <c r="N1090" i="2" s="1"/>
  <c r="M950" i="2"/>
  <c r="M1090" i="2" s="1"/>
  <c r="L950" i="2"/>
  <c r="L1090" i="2" s="1"/>
  <c r="K950" i="2"/>
  <c r="K1090" i="2" s="1"/>
  <c r="J950" i="2"/>
  <c r="J1090" i="2" s="1"/>
  <c r="I950" i="2"/>
  <c r="I1090" i="2" s="1"/>
  <c r="H950" i="2"/>
  <c r="H1090" i="2" s="1"/>
  <c r="G950" i="2"/>
  <c r="G1090" i="2" s="1"/>
  <c r="F950" i="2"/>
  <c r="F1090" i="2" s="1"/>
  <c r="E950" i="2"/>
  <c r="E1090" i="2" s="1"/>
  <c r="D950" i="2"/>
  <c r="D1090" i="2" s="1"/>
  <c r="BV949" i="2"/>
  <c r="BV1089" i="2" s="1"/>
  <c r="BU949" i="2"/>
  <c r="BU1089" i="2" s="1"/>
  <c r="BT949" i="2"/>
  <c r="BT1089" i="2" s="1"/>
  <c r="BS949" i="2"/>
  <c r="BS1089" i="2" s="1"/>
  <c r="BR949" i="2"/>
  <c r="BR1089" i="2" s="1"/>
  <c r="BQ949" i="2"/>
  <c r="BQ1089" i="2" s="1"/>
  <c r="BP949" i="2"/>
  <c r="BP1089" i="2" s="1"/>
  <c r="BO949" i="2"/>
  <c r="BO1089" i="2" s="1"/>
  <c r="BN949" i="2"/>
  <c r="BN1089" i="2" s="1"/>
  <c r="BM949" i="2"/>
  <c r="BM1089" i="2" s="1"/>
  <c r="BL949" i="2"/>
  <c r="BL1089" i="2" s="1"/>
  <c r="BK949" i="2"/>
  <c r="BK1089" i="2" s="1"/>
  <c r="BJ949" i="2"/>
  <c r="BJ1089" i="2" s="1"/>
  <c r="BI949" i="2"/>
  <c r="BI1089" i="2" s="1"/>
  <c r="BH949" i="2"/>
  <c r="BH1089" i="2" s="1"/>
  <c r="BG949" i="2"/>
  <c r="BG1089" i="2" s="1"/>
  <c r="BF949" i="2"/>
  <c r="BF1089" i="2" s="1"/>
  <c r="BE949" i="2"/>
  <c r="BE1089" i="2" s="1"/>
  <c r="BD949" i="2"/>
  <c r="BD1089" i="2" s="1"/>
  <c r="AZ949" i="2"/>
  <c r="AZ1089" i="2" s="1"/>
  <c r="AY949" i="2"/>
  <c r="AY1089" i="2" s="1"/>
  <c r="AX949" i="2"/>
  <c r="AX1089" i="2" s="1"/>
  <c r="AW949" i="2"/>
  <c r="AW1089" i="2" s="1"/>
  <c r="AV949" i="2"/>
  <c r="AV1089" i="2" s="1"/>
  <c r="AU949" i="2"/>
  <c r="AU1089" i="2" s="1"/>
  <c r="AT949" i="2"/>
  <c r="AT1089" i="2" s="1"/>
  <c r="AS949" i="2"/>
  <c r="AS1089" i="2" s="1"/>
  <c r="AR949" i="2"/>
  <c r="AR1089" i="2" s="1"/>
  <c r="AQ949" i="2"/>
  <c r="AQ1089" i="2" s="1"/>
  <c r="AP949" i="2"/>
  <c r="AP1089" i="2" s="1"/>
  <c r="AO949" i="2"/>
  <c r="AO1089" i="2" s="1"/>
  <c r="AN949" i="2"/>
  <c r="AN1089" i="2" s="1"/>
  <c r="AM949" i="2"/>
  <c r="AM1089" i="2" s="1"/>
  <c r="AL949" i="2"/>
  <c r="AL1089" i="2" s="1"/>
  <c r="AK949" i="2"/>
  <c r="AK1089" i="2" s="1"/>
  <c r="AJ949" i="2"/>
  <c r="AJ1089" i="2" s="1"/>
  <c r="AI949" i="2"/>
  <c r="AI1089" i="2" s="1"/>
  <c r="AH949" i="2"/>
  <c r="AH1089" i="2" s="1"/>
  <c r="AG949" i="2"/>
  <c r="AG1089" i="2" s="1"/>
  <c r="AF949" i="2"/>
  <c r="AF1089" i="2" s="1"/>
  <c r="AE949" i="2"/>
  <c r="AE1089" i="2" s="1"/>
  <c r="AD949" i="2"/>
  <c r="AD1089" i="2" s="1"/>
  <c r="AC949" i="2"/>
  <c r="AC1089" i="2" s="1"/>
  <c r="AB949" i="2"/>
  <c r="AB1089" i="2" s="1"/>
  <c r="AA949" i="2"/>
  <c r="AA1089" i="2" s="1"/>
  <c r="Z949" i="2"/>
  <c r="Z1089" i="2" s="1"/>
  <c r="Y949" i="2"/>
  <c r="Y1089" i="2" s="1"/>
  <c r="X949" i="2"/>
  <c r="X1089" i="2" s="1"/>
  <c r="W949" i="2"/>
  <c r="W1089" i="2" s="1"/>
  <c r="V949" i="2"/>
  <c r="V1089" i="2" s="1"/>
  <c r="U949" i="2"/>
  <c r="U1089" i="2" s="1"/>
  <c r="T949" i="2"/>
  <c r="T1089" i="2" s="1"/>
  <c r="S949" i="2"/>
  <c r="S1089" i="2" s="1"/>
  <c r="R949" i="2"/>
  <c r="R1089" i="2" s="1"/>
  <c r="Q949" i="2"/>
  <c r="Q1089" i="2" s="1"/>
  <c r="P949" i="2"/>
  <c r="P1089" i="2" s="1"/>
  <c r="O949" i="2"/>
  <c r="O1089" i="2" s="1"/>
  <c r="N949" i="2"/>
  <c r="N1089" i="2" s="1"/>
  <c r="M949" i="2"/>
  <c r="M1089" i="2" s="1"/>
  <c r="L949" i="2"/>
  <c r="L1089" i="2" s="1"/>
  <c r="K949" i="2"/>
  <c r="K1089" i="2" s="1"/>
  <c r="J949" i="2"/>
  <c r="J1089" i="2" s="1"/>
  <c r="I949" i="2"/>
  <c r="I1089" i="2" s="1"/>
  <c r="H949" i="2"/>
  <c r="H1089" i="2" s="1"/>
  <c r="G949" i="2"/>
  <c r="G1089" i="2" s="1"/>
  <c r="F949" i="2"/>
  <c r="F1089" i="2" s="1"/>
  <c r="E949" i="2"/>
  <c r="E1089" i="2" s="1"/>
  <c r="D949" i="2"/>
  <c r="D1089" i="2" s="1"/>
  <c r="BV948" i="2"/>
  <c r="BV1088" i="2" s="1"/>
  <c r="BU948" i="2"/>
  <c r="BU1088" i="2" s="1"/>
  <c r="BT948" i="2"/>
  <c r="BT1088" i="2" s="1"/>
  <c r="BS948" i="2"/>
  <c r="BS1088" i="2" s="1"/>
  <c r="BR948" i="2"/>
  <c r="BR1088" i="2" s="1"/>
  <c r="BQ948" i="2"/>
  <c r="BQ1088" i="2" s="1"/>
  <c r="BP948" i="2"/>
  <c r="BP1088" i="2" s="1"/>
  <c r="BO948" i="2"/>
  <c r="BO1088" i="2" s="1"/>
  <c r="BN948" i="2"/>
  <c r="BN1088" i="2" s="1"/>
  <c r="BM948" i="2"/>
  <c r="BM1088" i="2" s="1"/>
  <c r="BL948" i="2"/>
  <c r="BL1088" i="2" s="1"/>
  <c r="BK948" i="2"/>
  <c r="BK1088" i="2" s="1"/>
  <c r="BJ948" i="2"/>
  <c r="BJ1088" i="2" s="1"/>
  <c r="BI948" i="2"/>
  <c r="BI1088" i="2" s="1"/>
  <c r="BH948" i="2"/>
  <c r="BH1088" i="2" s="1"/>
  <c r="BG948" i="2"/>
  <c r="BG1088" i="2" s="1"/>
  <c r="BF948" i="2"/>
  <c r="BF1088" i="2" s="1"/>
  <c r="BE948" i="2"/>
  <c r="BE1088" i="2" s="1"/>
  <c r="BD948" i="2"/>
  <c r="BD1088" i="2" s="1"/>
  <c r="AZ948" i="2"/>
  <c r="AZ1088" i="2" s="1"/>
  <c r="AY948" i="2"/>
  <c r="AY1088" i="2" s="1"/>
  <c r="AX948" i="2"/>
  <c r="AX1088" i="2" s="1"/>
  <c r="AW948" i="2"/>
  <c r="AW1088" i="2" s="1"/>
  <c r="AV948" i="2"/>
  <c r="AV1088" i="2" s="1"/>
  <c r="AU948" i="2"/>
  <c r="AU1088" i="2" s="1"/>
  <c r="AT948" i="2"/>
  <c r="AT1088" i="2" s="1"/>
  <c r="AS948" i="2"/>
  <c r="AS1088" i="2" s="1"/>
  <c r="AR948" i="2"/>
  <c r="AR1088" i="2" s="1"/>
  <c r="AQ948" i="2"/>
  <c r="AQ1088" i="2" s="1"/>
  <c r="AP948" i="2"/>
  <c r="AP1088" i="2" s="1"/>
  <c r="AO948" i="2"/>
  <c r="AO1088" i="2" s="1"/>
  <c r="AN948" i="2"/>
  <c r="AN1088" i="2" s="1"/>
  <c r="AM948" i="2"/>
  <c r="AM1088" i="2" s="1"/>
  <c r="AL948" i="2"/>
  <c r="AL1088" i="2" s="1"/>
  <c r="AK948" i="2"/>
  <c r="AK1088" i="2" s="1"/>
  <c r="AJ948" i="2"/>
  <c r="AJ1088" i="2" s="1"/>
  <c r="AI948" i="2"/>
  <c r="AI1088" i="2" s="1"/>
  <c r="AH948" i="2"/>
  <c r="AH1088" i="2" s="1"/>
  <c r="AG948" i="2"/>
  <c r="AG1088" i="2" s="1"/>
  <c r="AF948" i="2"/>
  <c r="AF1088" i="2" s="1"/>
  <c r="AE948" i="2"/>
  <c r="AE1088" i="2" s="1"/>
  <c r="AD948" i="2"/>
  <c r="AD1088" i="2" s="1"/>
  <c r="AC948" i="2"/>
  <c r="AC1088" i="2" s="1"/>
  <c r="AB948" i="2"/>
  <c r="AB1088" i="2" s="1"/>
  <c r="AA948" i="2"/>
  <c r="AA1088" i="2" s="1"/>
  <c r="Z948" i="2"/>
  <c r="Z1088" i="2" s="1"/>
  <c r="Y948" i="2"/>
  <c r="Y1088" i="2" s="1"/>
  <c r="X948" i="2"/>
  <c r="X1088" i="2" s="1"/>
  <c r="W948" i="2"/>
  <c r="W1088" i="2" s="1"/>
  <c r="V948" i="2"/>
  <c r="V1088" i="2" s="1"/>
  <c r="U948" i="2"/>
  <c r="U1088" i="2" s="1"/>
  <c r="T948" i="2"/>
  <c r="T1088" i="2" s="1"/>
  <c r="S948" i="2"/>
  <c r="S1088" i="2" s="1"/>
  <c r="R948" i="2"/>
  <c r="R1088" i="2" s="1"/>
  <c r="Q948" i="2"/>
  <c r="Q1088" i="2" s="1"/>
  <c r="P948" i="2"/>
  <c r="P1088" i="2" s="1"/>
  <c r="O948" i="2"/>
  <c r="O1088" i="2" s="1"/>
  <c r="N948" i="2"/>
  <c r="N1088" i="2" s="1"/>
  <c r="M948" i="2"/>
  <c r="M1088" i="2" s="1"/>
  <c r="L948" i="2"/>
  <c r="L1088" i="2" s="1"/>
  <c r="K948" i="2"/>
  <c r="K1088" i="2" s="1"/>
  <c r="J948" i="2"/>
  <c r="J1088" i="2" s="1"/>
  <c r="I948" i="2"/>
  <c r="I1088" i="2" s="1"/>
  <c r="H948" i="2"/>
  <c r="H1088" i="2" s="1"/>
  <c r="G948" i="2"/>
  <c r="G1088" i="2" s="1"/>
  <c r="F948" i="2"/>
  <c r="F1088" i="2" s="1"/>
  <c r="E948" i="2"/>
  <c r="E1088" i="2" s="1"/>
  <c r="D948" i="2"/>
  <c r="D1088" i="2" s="1"/>
  <c r="BV947" i="2"/>
  <c r="BV1087" i="2" s="1"/>
  <c r="BU947" i="2"/>
  <c r="BU1087" i="2" s="1"/>
  <c r="BT947" i="2"/>
  <c r="BT1087" i="2" s="1"/>
  <c r="BS947" i="2"/>
  <c r="BS1087" i="2" s="1"/>
  <c r="BR947" i="2"/>
  <c r="BR1087" i="2" s="1"/>
  <c r="BQ947" i="2"/>
  <c r="BQ1087" i="2" s="1"/>
  <c r="BP947" i="2"/>
  <c r="BP1087" i="2" s="1"/>
  <c r="BO947" i="2"/>
  <c r="BO1087" i="2" s="1"/>
  <c r="BN947" i="2"/>
  <c r="BN1087" i="2" s="1"/>
  <c r="BM947" i="2"/>
  <c r="BM1087" i="2" s="1"/>
  <c r="BL947" i="2"/>
  <c r="BL1087" i="2" s="1"/>
  <c r="BK947" i="2"/>
  <c r="BK1087" i="2" s="1"/>
  <c r="BJ947" i="2"/>
  <c r="BJ1087" i="2" s="1"/>
  <c r="BI947" i="2"/>
  <c r="BI1087" i="2" s="1"/>
  <c r="BH947" i="2"/>
  <c r="BH1087" i="2" s="1"/>
  <c r="BG947" i="2"/>
  <c r="BG1087" i="2" s="1"/>
  <c r="BF947" i="2"/>
  <c r="BF1087" i="2" s="1"/>
  <c r="BE947" i="2"/>
  <c r="BE1087" i="2" s="1"/>
  <c r="BD947" i="2"/>
  <c r="BD1087" i="2" s="1"/>
  <c r="AZ947" i="2"/>
  <c r="AZ1087" i="2" s="1"/>
  <c r="AY947" i="2"/>
  <c r="AY1087" i="2" s="1"/>
  <c r="AX947" i="2"/>
  <c r="AX1087" i="2" s="1"/>
  <c r="AW947" i="2"/>
  <c r="AW1087" i="2" s="1"/>
  <c r="AV947" i="2"/>
  <c r="AV1087" i="2" s="1"/>
  <c r="AU947" i="2"/>
  <c r="AU1087" i="2" s="1"/>
  <c r="AT947" i="2"/>
  <c r="AT1087" i="2" s="1"/>
  <c r="AS947" i="2"/>
  <c r="AS1087" i="2" s="1"/>
  <c r="AR947" i="2"/>
  <c r="AR1087" i="2" s="1"/>
  <c r="AQ947" i="2"/>
  <c r="AQ1087" i="2" s="1"/>
  <c r="AP947" i="2"/>
  <c r="AP1087" i="2" s="1"/>
  <c r="AO947" i="2"/>
  <c r="AO1087" i="2" s="1"/>
  <c r="AN947" i="2"/>
  <c r="AN1087" i="2" s="1"/>
  <c r="AM947" i="2"/>
  <c r="AM1087" i="2" s="1"/>
  <c r="AL947" i="2"/>
  <c r="AL1087" i="2" s="1"/>
  <c r="AK947" i="2"/>
  <c r="AK1087" i="2" s="1"/>
  <c r="AJ947" i="2"/>
  <c r="AJ1087" i="2" s="1"/>
  <c r="AI947" i="2"/>
  <c r="AI1087" i="2" s="1"/>
  <c r="AH947" i="2"/>
  <c r="AH1087" i="2" s="1"/>
  <c r="AG947" i="2"/>
  <c r="AG1087" i="2" s="1"/>
  <c r="AF947" i="2"/>
  <c r="AF1087" i="2" s="1"/>
  <c r="AE947" i="2"/>
  <c r="AE1087" i="2" s="1"/>
  <c r="AD947" i="2"/>
  <c r="AD1087" i="2" s="1"/>
  <c r="AC947" i="2"/>
  <c r="AC1087" i="2" s="1"/>
  <c r="AB947" i="2"/>
  <c r="AB1087" i="2" s="1"/>
  <c r="AA947" i="2"/>
  <c r="AA1087" i="2" s="1"/>
  <c r="Z947" i="2"/>
  <c r="Z1087" i="2" s="1"/>
  <c r="Y947" i="2"/>
  <c r="Y1087" i="2" s="1"/>
  <c r="X947" i="2"/>
  <c r="X1087" i="2" s="1"/>
  <c r="W947" i="2"/>
  <c r="W1087" i="2" s="1"/>
  <c r="V947" i="2"/>
  <c r="V1087" i="2" s="1"/>
  <c r="U947" i="2"/>
  <c r="U1087" i="2" s="1"/>
  <c r="T947" i="2"/>
  <c r="T1087" i="2" s="1"/>
  <c r="S947" i="2"/>
  <c r="S1087" i="2" s="1"/>
  <c r="R947" i="2"/>
  <c r="R1087" i="2" s="1"/>
  <c r="Q947" i="2"/>
  <c r="Q1087" i="2" s="1"/>
  <c r="P947" i="2"/>
  <c r="P1087" i="2" s="1"/>
  <c r="O947" i="2"/>
  <c r="O1087" i="2" s="1"/>
  <c r="N947" i="2"/>
  <c r="N1087" i="2" s="1"/>
  <c r="M947" i="2"/>
  <c r="M1087" i="2" s="1"/>
  <c r="L947" i="2"/>
  <c r="L1087" i="2" s="1"/>
  <c r="K947" i="2"/>
  <c r="K1087" i="2" s="1"/>
  <c r="J947" i="2"/>
  <c r="J1087" i="2" s="1"/>
  <c r="I947" i="2"/>
  <c r="I1087" i="2" s="1"/>
  <c r="H947" i="2"/>
  <c r="H1087" i="2" s="1"/>
  <c r="G947" i="2"/>
  <c r="G1087" i="2" s="1"/>
  <c r="F947" i="2"/>
  <c r="F1087" i="2" s="1"/>
  <c r="E947" i="2"/>
  <c r="E1087" i="2" s="1"/>
  <c r="D947" i="2"/>
  <c r="D1087" i="2" s="1"/>
  <c r="BV946" i="2"/>
  <c r="BV1086" i="2" s="1"/>
  <c r="BU946" i="2"/>
  <c r="BU1086" i="2" s="1"/>
  <c r="BT946" i="2"/>
  <c r="BT1086" i="2" s="1"/>
  <c r="BS946" i="2"/>
  <c r="BS1086" i="2" s="1"/>
  <c r="BR946" i="2"/>
  <c r="BR1086" i="2" s="1"/>
  <c r="BQ946" i="2"/>
  <c r="BQ1086" i="2" s="1"/>
  <c r="BP946" i="2"/>
  <c r="BP1086" i="2" s="1"/>
  <c r="BO946" i="2"/>
  <c r="BO1086" i="2" s="1"/>
  <c r="BN946" i="2"/>
  <c r="BN1086" i="2" s="1"/>
  <c r="BM946" i="2"/>
  <c r="BM1086" i="2" s="1"/>
  <c r="BL946" i="2"/>
  <c r="BL1086" i="2" s="1"/>
  <c r="BK946" i="2"/>
  <c r="BK1086" i="2" s="1"/>
  <c r="BJ946" i="2"/>
  <c r="BJ1086" i="2" s="1"/>
  <c r="BI946" i="2"/>
  <c r="BI1086" i="2" s="1"/>
  <c r="BH946" i="2"/>
  <c r="BH1086" i="2" s="1"/>
  <c r="BG946" i="2"/>
  <c r="BG1086" i="2" s="1"/>
  <c r="BF946" i="2"/>
  <c r="BF1086" i="2" s="1"/>
  <c r="BE946" i="2"/>
  <c r="BE1086" i="2" s="1"/>
  <c r="BD946" i="2"/>
  <c r="BD1086" i="2" s="1"/>
  <c r="AZ946" i="2"/>
  <c r="AZ1086" i="2" s="1"/>
  <c r="AY946" i="2"/>
  <c r="AY1086" i="2" s="1"/>
  <c r="AX946" i="2"/>
  <c r="AX1086" i="2" s="1"/>
  <c r="AW946" i="2"/>
  <c r="AW1086" i="2" s="1"/>
  <c r="AV946" i="2"/>
  <c r="AV1086" i="2" s="1"/>
  <c r="AU946" i="2"/>
  <c r="AU1086" i="2" s="1"/>
  <c r="AT946" i="2"/>
  <c r="AT1086" i="2" s="1"/>
  <c r="AS946" i="2"/>
  <c r="AS1086" i="2" s="1"/>
  <c r="AR946" i="2"/>
  <c r="AR1086" i="2" s="1"/>
  <c r="AQ946" i="2"/>
  <c r="AQ1086" i="2" s="1"/>
  <c r="AP946" i="2"/>
  <c r="AP1086" i="2" s="1"/>
  <c r="AO946" i="2"/>
  <c r="AO1086" i="2" s="1"/>
  <c r="AN946" i="2"/>
  <c r="AN1086" i="2" s="1"/>
  <c r="AM946" i="2"/>
  <c r="AM1086" i="2" s="1"/>
  <c r="AL946" i="2"/>
  <c r="AL1086" i="2" s="1"/>
  <c r="AK946" i="2"/>
  <c r="AK1086" i="2" s="1"/>
  <c r="AJ946" i="2"/>
  <c r="AJ1086" i="2" s="1"/>
  <c r="AI946" i="2"/>
  <c r="AI1086" i="2" s="1"/>
  <c r="AH946" i="2"/>
  <c r="AH1086" i="2" s="1"/>
  <c r="AG946" i="2"/>
  <c r="AG1086" i="2" s="1"/>
  <c r="AF946" i="2"/>
  <c r="AF1086" i="2" s="1"/>
  <c r="AE946" i="2"/>
  <c r="AE1086" i="2" s="1"/>
  <c r="AD946" i="2"/>
  <c r="AD1086" i="2" s="1"/>
  <c r="AC946" i="2"/>
  <c r="AC1086" i="2" s="1"/>
  <c r="AB946" i="2"/>
  <c r="AB1086" i="2" s="1"/>
  <c r="AA946" i="2"/>
  <c r="AA1086" i="2" s="1"/>
  <c r="Z946" i="2"/>
  <c r="Z1086" i="2" s="1"/>
  <c r="Y946" i="2"/>
  <c r="Y1086" i="2" s="1"/>
  <c r="X946" i="2"/>
  <c r="X1086" i="2" s="1"/>
  <c r="W946" i="2"/>
  <c r="W1086" i="2" s="1"/>
  <c r="V946" i="2"/>
  <c r="V1086" i="2" s="1"/>
  <c r="U946" i="2"/>
  <c r="U1086" i="2" s="1"/>
  <c r="T946" i="2"/>
  <c r="T1086" i="2" s="1"/>
  <c r="S946" i="2"/>
  <c r="S1086" i="2" s="1"/>
  <c r="R946" i="2"/>
  <c r="R1086" i="2" s="1"/>
  <c r="Q946" i="2"/>
  <c r="Q1086" i="2" s="1"/>
  <c r="P946" i="2"/>
  <c r="P1086" i="2" s="1"/>
  <c r="O946" i="2"/>
  <c r="O1086" i="2" s="1"/>
  <c r="N946" i="2"/>
  <c r="N1086" i="2" s="1"/>
  <c r="M946" i="2"/>
  <c r="M1086" i="2" s="1"/>
  <c r="L946" i="2"/>
  <c r="L1086" i="2" s="1"/>
  <c r="K946" i="2"/>
  <c r="K1086" i="2" s="1"/>
  <c r="J946" i="2"/>
  <c r="J1086" i="2" s="1"/>
  <c r="I946" i="2"/>
  <c r="I1086" i="2" s="1"/>
  <c r="H946" i="2"/>
  <c r="H1086" i="2" s="1"/>
  <c r="G946" i="2"/>
  <c r="G1086" i="2" s="1"/>
  <c r="F946" i="2"/>
  <c r="F1086" i="2" s="1"/>
  <c r="E946" i="2"/>
  <c r="E1086" i="2" s="1"/>
  <c r="D946" i="2"/>
  <c r="D1086" i="2" s="1"/>
  <c r="BV945" i="2"/>
  <c r="BV1085" i="2" s="1"/>
  <c r="BU945" i="2"/>
  <c r="BU1085" i="2" s="1"/>
  <c r="BT945" i="2"/>
  <c r="BT1085" i="2" s="1"/>
  <c r="BS945" i="2"/>
  <c r="BS1085" i="2" s="1"/>
  <c r="BR945" i="2"/>
  <c r="BR1085" i="2" s="1"/>
  <c r="BQ945" i="2"/>
  <c r="BQ1085" i="2" s="1"/>
  <c r="BP945" i="2"/>
  <c r="BP1085" i="2" s="1"/>
  <c r="BO945" i="2"/>
  <c r="BO1085" i="2" s="1"/>
  <c r="BN945" i="2"/>
  <c r="BN1085" i="2" s="1"/>
  <c r="BM945" i="2"/>
  <c r="BM1085" i="2" s="1"/>
  <c r="BL945" i="2"/>
  <c r="BL1085" i="2" s="1"/>
  <c r="BK945" i="2"/>
  <c r="BK1085" i="2" s="1"/>
  <c r="BJ945" i="2"/>
  <c r="BJ1085" i="2" s="1"/>
  <c r="BI945" i="2"/>
  <c r="BI1085" i="2" s="1"/>
  <c r="BH945" i="2"/>
  <c r="BH1085" i="2" s="1"/>
  <c r="BG945" i="2"/>
  <c r="BG1085" i="2" s="1"/>
  <c r="BF945" i="2"/>
  <c r="BF1085" i="2" s="1"/>
  <c r="BE945" i="2"/>
  <c r="BE1085" i="2" s="1"/>
  <c r="BD945" i="2"/>
  <c r="BD1085" i="2" s="1"/>
  <c r="AZ945" i="2"/>
  <c r="AZ1085" i="2" s="1"/>
  <c r="AY945" i="2"/>
  <c r="AY1085" i="2" s="1"/>
  <c r="AX945" i="2"/>
  <c r="AX1085" i="2" s="1"/>
  <c r="AW945" i="2"/>
  <c r="AW1085" i="2" s="1"/>
  <c r="AV945" i="2"/>
  <c r="AV1085" i="2" s="1"/>
  <c r="AU945" i="2"/>
  <c r="AU1085" i="2" s="1"/>
  <c r="AT945" i="2"/>
  <c r="AT1085" i="2" s="1"/>
  <c r="AS945" i="2"/>
  <c r="AS1085" i="2" s="1"/>
  <c r="AR945" i="2"/>
  <c r="AR1085" i="2" s="1"/>
  <c r="AQ945" i="2"/>
  <c r="AQ1085" i="2" s="1"/>
  <c r="AP945" i="2"/>
  <c r="AP1085" i="2" s="1"/>
  <c r="AO945" i="2"/>
  <c r="AO1085" i="2" s="1"/>
  <c r="AN945" i="2"/>
  <c r="AN1085" i="2" s="1"/>
  <c r="AM945" i="2"/>
  <c r="AM1085" i="2" s="1"/>
  <c r="AL945" i="2"/>
  <c r="AL1085" i="2" s="1"/>
  <c r="AK945" i="2"/>
  <c r="AK1085" i="2" s="1"/>
  <c r="AJ945" i="2"/>
  <c r="AJ1085" i="2" s="1"/>
  <c r="AI945" i="2"/>
  <c r="AI1085" i="2" s="1"/>
  <c r="AH945" i="2"/>
  <c r="AH1085" i="2" s="1"/>
  <c r="AG945" i="2"/>
  <c r="AG1085" i="2" s="1"/>
  <c r="AF945" i="2"/>
  <c r="AF1085" i="2" s="1"/>
  <c r="AE945" i="2"/>
  <c r="AE1085" i="2" s="1"/>
  <c r="AD945" i="2"/>
  <c r="AD1085" i="2" s="1"/>
  <c r="AC945" i="2"/>
  <c r="AC1085" i="2" s="1"/>
  <c r="AB945" i="2"/>
  <c r="AB1085" i="2" s="1"/>
  <c r="AA945" i="2"/>
  <c r="AA1085" i="2" s="1"/>
  <c r="Z945" i="2"/>
  <c r="Z1085" i="2" s="1"/>
  <c r="Y945" i="2"/>
  <c r="Y1085" i="2" s="1"/>
  <c r="X945" i="2"/>
  <c r="X1085" i="2" s="1"/>
  <c r="W945" i="2"/>
  <c r="W1085" i="2" s="1"/>
  <c r="V945" i="2"/>
  <c r="V1085" i="2" s="1"/>
  <c r="U945" i="2"/>
  <c r="U1085" i="2" s="1"/>
  <c r="T945" i="2"/>
  <c r="T1085" i="2" s="1"/>
  <c r="S945" i="2"/>
  <c r="S1085" i="2" s="1"/>
  <c r="R945" i="2"/>
  <c r="R1085" i="2" s="1"/>
  <c r="Q945" i="2"/>
  <c r="Q1085" i="2" s="1"/>
  <c r="P945" i="2"/>
  <c r="P1085" i="2" s="1"/>
  <c r="O945" i="2"/>
  <c r="O1085" i="2" s="1"/>
  <c r="N945" i="2"/>
  <c r="N1085" i="2" s="1"/>
  <c r="M945" i="2"/>
  <c r="M1085" i="2" s="1"/>
  <c r="L945" i="2"/>
  <c r="L1085" i="2" s="1"/>
  <c r="K945" i="2"/>
  <c r="K1085" i="2" s="1"/>
  <c r="J945" i="2"/>
  <c r="J1085" i="2" s="1"/>
  <c r="I945" i="2"/>
  <c r="I1085" i="2" s="1"/>
  <c r="H945" i="2"/>
  <c r="H1085" i="2" s="1"/>
  <c r="G945" i="2"/>
  <c r="G1085" i="2" s="1"/>
  <c r="F945" i="2"/>
  <c r="F1085" i="2" s="1"/>
  <c r="E945" i="2"/>
  <c r="E1085" i="2" s="1"/>
  <c r="D945" i="2"/>
  <c r="D1085" i="2" s="1"/>
  <c r="BV944" i="2"/>
  <c r="BV1084" i="2" s="1"/>
  <c r="BU944" i="2"/>
  <c r="BU1084" i="2" s="1"/>
  <c r="BT944" i="2"/>
  <c r="BT1084" i="2" s="1"/>
  <c r="BS944" i="2"/>
  <c r="BS1084" i="2" s="1"/>
  <c r="BR944" i="2"/>
  <c r="BR1084" i="2" s="1"/>
  <c r="BQ944" i="2"/>
  <c r="BQ1084" i="2" s="1"/>
  <c r="BP944" i="2"/>
  <c r="BP1084" i="2" s="1"/>
  <c r="BO944" i="2"/>
  <c r="BO1084" i="2" s="1"/>
  <c r="BN944" i="2"/>
  <c r="BN1084" i="2" s="1"/>
  <c r="BM944" i="2"/>
  <c r="BM1084" i="2" s="1"/>
  <c r="BL944" i="2"/>
  <c r="BL1084" i="2" s="1"/>
  <c r="BK944" i="2"/>
  <c r="BK1084" i="2" s="1"/>
  <c r="BJ944" i="2"/>
  <c r="BJ1084" i="2" s="1"/>
  <c r="BI944" i="2"/>
  <c r="BI1084" i="2" s="1"/>
  <c r="BH944" i="2"/>
  <c r="BH1084" i="2" s="1"/>
  <c r="BG944" i="2"/>
  <c r="BG1084" i="2" s="1"/>
  <c r="BF944" i="2"/>
  <c r="BF1084" i="2" s="1"/>
  <c r="BE944" i="2"/>
  <c r="BE1084" i="2" s="1"/>
  <c r="BD944" i="2"/>
  <c r="BD1084" i="2" s="1"/>
  <c r="AZ944" i="2"/>
  <c r="AZ1084" i="2" s="1"/>
  <c r="AY944" i="2"/>
  <c r="AY1084" i="2" s="1"/>
  <c r="AX944" i="2"/>
  <c r="AX1084" i="2" s="1"/>
  <c r="AW944" i="2"/>
  <c r="AW1084" i="2" s="1"/>
  <c r="AV944" i="2"/>
  <c r="AV1084" i="2" s="1"/>
  <c r="AU944" i="2"/>
  <c r="AU1084" i="2" s="1"/>
  <c r="AT944" i="2"/>
  <c r="AT1084" i="2" s="1"/>
  <c r="AS944" i="2"/>
  <c r="AS1084" i="2" s="1"/>
  <c r="AR944" i="2"/>
  <c r="AR1084" i="2" s="1"/>
  <c r="AQ944" i="2"/>
  <c r="AQ1084" i="2" s="1"/>
  <c r="AP944" i="2"/>
  <c r="AP1084" i="2" s="1"/>
  <c r="AO944" i="2"/>
  <c r="AO1084" i="2" s="1"/>
  <c r="AN944" i="2"/>
  <c r="AN1084" i="2" s="1"/>
  <c r="AM944" i="2"/>
  <c r="AM1084" i="2" s="1"/>
  <c r="AL944" i="2"/>
  <c r="AL1084" i="2" s="1"/>
  <c r="AK944" i="2"/>
  <c r="AK1084" i="2" s="1"/>
  <c r="AJ944" i="2"/>
  <c r="AJ1084" i="2" s="1"/>
  <c r="AI944" i="2"/>
  <c r="AI1084" i="2" s="1"/>
  <c r="AH944" i="2"/>
  <c r="AH1084" i="2" s="1"/>
  <c r="AG944" i="2"/>
  <c r="AG1084" i="2" s="1"/>
  <c r="AF944" i="2"/>
  <c r="AF1084" i="2" s="1"/>
  <c r="AE944" i="2"/>
  <c r="AE1084" i="2" s="1"/>
  <c r="AD944" i="2"/>
  <c r="AD1084" i="2" s="1"/>
  <c r="AC944" i="2"/>
  <c r="AC1084" i="2" s="1"/>
  <c r="AB944" i="2"/>
  <c r="AB1084" i="2" s="1"/>
  <c r="AA944" i="2"/>
  <c r="AA1084" i="2" s="1"/>
  <c r="Z944" i="2"/>
  <c r="Z1084" i="2" s="1"/>
  <c r="Y944" i="2"/>
  <c r="Y1084" i="2" s="1"/>
  <c r="X944" i="2"/>
  <c r="X1084" i="2" s="1"/>
  <c r="W944" i="2"/>
  <c r="W1084" i="2" s="1"/>
  <c r="V944" i="2"/>
  <c r="V1084" i="2" s="1"/>
  <c r="U944" i="2"/>
  <c r="U1084" i="2" s="1"/>
  <c r="T944" i="2"/>
  <c r="T1084" i="2" s="1"/>
  <c r="S944" i="2"/>
  <c r="S1084" i="2" s="1"/>
  <c r="R944" i="2"/>
  <c r="R1084" i="2" s="1"/>
  <c r="Q944" i="2"/>
  <c r="Q1084" i="2" s="1"/>
  <c r="P944" i="2"/>
  <c r="P1084" i="2" s="1"/>
  <c r="O944" i="2"/>
  <c r="O1084" i="2" s="1"/>
  <c r="N944" i="2"/>
  <c r="N1084" i="2" s="1"/>
  <c r="M944" i="2"/>
  <c r="M1084" i="2" s="1"/>
  <c r="L944" i="2"/>
  <c r="L1084" i="2" s="1"/>
  <c r="K944" i="2"/>
  <c r="K1084" i="2" s="1"/>
  <c r="J944" i="2"/>
  <c r="J1084" i="2" s="1"/>
  <c r="I944" i="2"/>
  <c r="I1084" i="2" s="1"/>
  <c r="H944" i="2"/>
  <c r="H1084" i="2" s="1"/>
  <c r="G944" i="2"/>
  <c r="G1084" i="2" s="1"/>
  <c r="F944" i="2"/>
  <c r="F1084" i="2" s="1"/>
  <c r="E944" i="2"/>
  <c r="E1084" i="2" s="1"/>
  <c r="D944" i="2"/>
  <c r="D1084" i="2" s="1"/>
  <c r="BV943" i="2"/>
  <c r="BV1083" i="2" s="1"/>
  <c r="BU943" i="2"/>
  <c r="BU1083" i="2" s="1"/>
  <c r="BT943" i="2"/>
  <c r="BT1083" i="2" s="1"/>
  <c r="BS943" i="2"/>
  <c r="BS1083" i="2" s="1"/>
  <c r="BR943" i="2"/>
  <c r="BR1083" i="2" s="1"/>
  <c r="BQ943" i="2"/>
  <c r="BQ1083" i="2" s="1"/>
  <c r="BP943" i="2"/>
  <c r="BP1083" i="2" s="1"/>
  <c r="BO943" i="2"/>
  <c r="BO1083" i="2" s="1"/>
  <c r="BN943" i="2"/>
  <c r="BN1083" i="2" s="1"/>
  <c r="BM943" i="2"/>
  <c r="BM1083" i="2" s="1"/>
  <c r="BL943" i="2"/>
  <c r="BL1083" i="2" s="1"/>
  <c r="BK943" i="2"/>
  <c r="BK1083" i="2" s="1"/>
  <c r="BJ943" i="2"/>
  <c r="BJ1083" i="2" s="1"/>
  <c r="BI943" i="2"/>
  <c r="BI1083" i="2" s="1"/>
  <c r="BH943" i="2"/>
  <c r="BH1083" i="2" s="1"/>
  <c r="BG943" i="2"/>
  <c r="BG1083" i="2" s="1"/>
  <c r="BF943" i="2"/>
  <c r="BF1083" i="2" s="1"/>
  <c r="BE943" i="2"/>
  <c r="BE1083" i="2" s="1"/>
  <c r="BD943" i="2"/>
  <c r="BD1083" i="2" s="1"/>
  <c r="AZ943" i="2"/>
  <c r="AZ1083" i="2" s="1"/>
  <c r="AY943" i="2"/>
  <c r="AY1083" i="2" s="1"/>
  <c r="AX943" i="2"/>
  <c r="AX1083" i="2" s="1"/>
  <c r="AW943" i="2"/>
  <c r="AW1083" i="2" s="1"/>
  <c r="AV943" i="2"/>
  <c r="AV1083" i="2" s="1"/>
  <c r="AU943" i="2"/>
  <c r="AU1083" i="2" s="1"/>
  <c r="AT943" i="2"/>
  <c r="AT1083" i="2" s="1"/>
  <c r="AS943" i="2"/>
  <c r="AS1083" i="2" s="1"/>
  <c r="AR943" i="2"/>
  <c r="AR1083" i="2" s="1"/>
  <c r="AQ943" i="2"/>
  <c r="AQ1083" i="2" s="1"/>
  <c r="AP943" i="2"/>
  <c r="AP1083" i="2" s="1"/>
  <c r="AO943" i="2"/>
  <c r="AO1083" i="2" s="1"/>
  <c r="AN943" i="2"/>
  <c r="AN1083" i="2" s="1"/>
  <c r="AM943" i="2"/>
  <c r="AM1083" i="2" s="1"/>
  <c r="AL943" i="2"/>
  <c r="AL1083" i="2" s="1"/>
  <c r="AK943" i="2"/>
  <c r="AK1083" i="2" s="1"/>
  <c r="AJ943" i="2"/>
  <c r="AJ1083" i="2" s="1"/>
  <c r="AI943" i="2"/>
  <c r="AI1083" i="2" s="1"/>
  <c r="AH943" i="2"/>
  <c r="AH1083" i="2" s="1"/>
  <c r="AG943" i="2"/>
  <c r="AG1083" i="2" s="1"/>
  <c r="AF943" i="2"/>
  <c r="AF1083" i="2" s="1"/>
  <c r="AE943" i="2"/>
  <c r="AE1083" i="2" s="1"/>
  <c r="AD943" i="2"/>
  <c r="AD1083" i="2" s="1"/>
  <c r="AC943" i="2"/>
  <c r="AC1083" i="2" s="1"/>
  <c r="AB943" i="2"/>
  <c r="AB1083" i="2" s="1"/>
  <c r="AA943" i="2"/>
  <c r="AA1083" i="2" s="1"/>
  <c r="Z943" i="2"/>
  <c r="Z1083" i="2" s="1"/>
  <c r="Y943" i="2"/>
  <c r="Y1083" i="2" s="1"/>
  <c r="X943" i="2"/>
  <c r="X1083" i="2" s="1"/>
  <c r="W943" i="2"/>
  <c r="W1083" i="2" s="1"/>
  <c r="V943" i="2"/>
  <c r="V1083" i="2" s="1"/>
  <c r="U943" i="2"/>
  <c r="U1083" i="2" s="1"/>
  <c r="T943" i="2"/>
  <c r="T1083" i="2" s="1"/>
  <c r="S943" i="2"/>
  <c r="S1083" i="2" s="1"/>
  <c r="R943" i="2"/>
  <c r="R1083" i="2" s="1"/>
  <c r="Q943" i="2"/>
  <c r="Q1083" i="2" s="1"/>
  <c r="P943" i="2"/>
  <c r="P1083" i="2" s="1"/>
  <c r="O943" i="2"/>
  <c r="O1083" i="2" s="1"/>
  <c r="N943" i="2"/>
  <c r="N1083" i="2" s="1"/>
  <c r="M943" i="2"/>
  <c r="M1083" i="2" s="1"/>
  <c r="L943" i="2"/>
  <c r="L1083" i="2" s="1"/>
  <c r="K943" i="2"/>
  <c r="K1083" i="2" s="1"/>
  <c r="J943" i="2"/>
  <c r="J1083" i="2" s="1"/>
  <c r="I943" i="2"/>
  <c r="I1083" i="2" s="1"/>
  <c r="H943" i="2"/>
  <c r="H1083" i="2" s="1"/>
  <c r="G943" i="2"/>
  <c r="G1083" i="2" s="1"/>
  <c r="F943" i="2"/>
  <c r="F1083" i="2" s="1"/>
  <c r="E943" i="2"/>
  <c r="E1083" i="2" s="1"/>
  <c r="D943" i="2"/>
  <c r="D1083" i="2" s="1"/>
  <c r="BV942" i="2"/>
  <c r="BV1082" i="2" s="1"/>
  <c r="BU942" i="2"/>
  <c r="BU1082" i="2" s="1"/>
  <c r="BT942" i="2"/>
  <c r="BT1082" i="2" s="1"/>
  <c r="BS942" i="2"/>
  <c r="BS1082" i="2" s="1"/>
  <c r="BR942" i="2"/>
  <c r="BR1082" i="2" s="1"/>
  <c r="BQ942" i="2"/>
  <c r="BQ1082" i="2" s="1"/>
  <c r="BP942" i="2"/>
  <c r="BP1082" i="2" s="1"/>
  <c r="BO942" i="2"/>
  <c r="BO1082" i="2" s="1"/>
  <c r="BN942" i="2"/>
  <c r="BN1082" i="2" s="1"/>
  <c r="BM942" i="2"/>
  <c r="BM1082" i="2" s="1"/>
  <c r="BL942" i="2"/>
  <c r="BL1082" i="2" s="1"/>
  <c r="BK942" i="2"/>
  <c r="BK1082" i="2" s="1"/>
  <c r="BJ942" i="2"/>
  <c r="BJ1082" i="2" s="1"/>
  <c r="BI942" i="2"/>
  <c r="BI1082" i="2" s="1"/>
  <c r="BH942" i="2"/>
  <c r="BH1082" i="2" s="1"/>
  <c r="BG942" i="2"/>
  <c r="BG1082" i="2" s="1"/>
  <c r="BF942" i="2"/>
  <c r="BF1082" i="2" s="1"/>
  <c r="BE942" i="2"/>
  <c r="BE1082" i="2" s="1"/>
  <c r="BD942" i="2"/>
  <c r="BD1082" i="2" s="1"/>
  <c r="AZ942" i="2"/>
  <c r="AZ1082" i="2" s="1"/>
  <c r="AY942" i="2"/>
  <c r="AY1082" i="2" s="1"/>
  <c r="AX942" i="2"/>
  <c r="AX1082" i="2" s="1"/>
  <c r="AW942" i="2"/>
  <c r="AW1082" i="2" s="1"/>
  <c r="AV942" i="2"/>
  <c r="AV1082" i="2" s="1"/>
  <c r="AU942" i="2"/>
  <c r="AU1082" i="2" s="1"/>
  <c r="AT942" i="2"/>
  <c r="AT1082" i="2" s="1"/>
  <c r="AS942" i="2"/>
  <c r="AS1082" i="2" s="1"/>
  <c r="AR942" i="2"/>
  <c r="AR1082" i="2" s="1"/>
  <c r="AQ942" i="2"/>
  <c r="AQ1082" i="2" s="1"/>
  <c r="AP942" i="2"/>
  <c r="AP1082" i="2" s="1"/>
  <c r="AO942" i="2"/>
  <c r="AO1082" i="2" s="1"/>
  <c r="AN942" i="2"/>
  <c r="AN1082" i="2" s="1"/>
  <c r="AM942" i="2"/>
  <c r="AM1082" i="2" s="1"/>
  <c r="AL942" i="2"/>
  <c r="AL1082" i="2" s="1"/>
  <c r="AK942" i="2"/>
  <c r="AK1082" i="2" s="1"/>
  <c r="AJ942" i="2"/>
  <c r="AJ1082" i="2" s="1"/>
  <c r="AI942" i="2"/>
  <c r="AI1082" i="2" s="1"/>
  <c r="AH942" i="2"/>
  <c r="AH1082" i="2" s="1"/>
  <c r="AG942" i="2"/>
  <c r="AG1082" i="2" s="1"/>
  <c r="AF942" i="2"/>
  <c r="AF1082" i="2" s="1"/>
  <c r="AE942" i="2"/>
  <c r="AE1082" i="2" s="1"/>
  <c r="AD942" i="2"/>
  <c r="AD1082" i="2" s="1"/>
  <c r="AC942" i="2"/>
  <c r="AC1082" i="2" s="1"/>
  <c r="AB942" i="2"/>
  <c r="AB1082" i="2" s="1"/>
  <c r="AA942" i="2"/>
  <c r="AA1082" i="2" s="1"/>
  <c r="Z942" i="2"/>
  <c r="Z1082" i="2" s="1"/>
  <c r="Y942" i="2"/>
  <c r="Y1082" i="2" s="1"/>
  <c r="X942" i="2"/>
  <c r="X1082" i="2" s="1"/>
  <c r="W942" i="2"/>
  <c r="W1082" i="2" s="1"/>
  <c r="V942" i="2"/>
  <c r="V1082" i="2" s="1"/>
  <c r="U942" i="2"/>
  <c r="U1082" i="2" s="1"/>
  <c r="T942" i="2"/>
  <c r="T1082" i="2" s="1"/>
  <c r="S942" i="2"/>
  <c r="S1082" i="2" s="1"/>
  <c r="R942" i="2"/>
  <c r="R1082" i="2" s="1"/>
  <c r="Q942" i="2"/>
  <c r="Q1082" i="2" s="1"/>
  <c r="P942" i="2"/>
  <c r="P1082" i="2" s="1"/>
  <c r="O942" i="2"/>
  <c r="O1082" i="2" s="1"/>
  <c r="N942" i="2"/>
  <c r="N1082" i="2" s="1"/>
  <c r="M942" i="2"/>
  <c r="M1082" i="2" s="1"/>
  <c r="L942" i="2"/>
  <c r="L1082" i="2" s="1"/>
  <c r="K942" i="2"/>
  <c r="K1082" i="2" s="1"/>
  <c r="J942" i="2"/>
  <c r="J1082" i="2" s="1"/>
  <c r="I942" i="2"/>
  <c r="I1082" i="2" s="1"/>
  <c r="H942" i="2"/>
  <c r="H1082" i="2" s="1"/>
  <c r="G942" i="2"/>
  <c r="G1082" i="2" s="1"/>
  <c r="F942" i="2"/>
  <c r="F1082" i="2" s="1"/>
  <c r="E942" i="2"/>
  <c r="E1082" i="2" s="1"/>
  <c r="D942" i="2"/>
  <c r="D1082" i="2" s="1"/>
  <c r="BV941" i="2"/>
  <c r="BV1081" i="2" s="1"/>
  <c r="BU941" i="2"/>
  <c r="BU1081" i="2" s="1"/>
  <c r="BT941" i="2"/>
  <c r="BT1081" i="2" s="1"/>
  <c r="BS941" i="2"/>
  <c r="BS1081" i="2" s="1"/>
  <c r="BR941" i="2"/>
  <c r="BR1081" i="2" s="1"/>
  <c r="BQ941" i="2"/>
  <c r="BQ1081" i="2" s="1"/>
  <c r="BP941" i="2"/>
  <c r="BP1081" i="2" s="1"/>
  <c r="BO941" i="2"/>
  <c r="BO1081" i="2" s="1"/>
  <c r="BN941" i="2"/>
  <c r="BN1081" i="2" s="1"/>
  <c r="BM941" i="2"/>
  <c r="BM1081" i="2" s="1"/>
  <c r="BL941" i="2"/>
  <c r="BL1081" i="2" s="1"/>
  <c r="BK941" i="2"/>
  <c r="BK1081" i="2" s="1"/>
  <c r="BJ941" i="2"/>
  <c r="BJ1081" i="2" s="1"/>
  <c r="BI941" i="2"/>
  <c r="BI1081" i="2" s="1"/>
  <c r="BH941" i="2"/>
  <c r="BH1081" i="2" s="1"/>
  <c r="BG941" i="2"/>
  <c r="BG1081" i="2" s="1"/>
  <c r="BF941" i="2"/>
  <c r="BF1081" i="2" s="1"/>
  <c r="BE941" i="2"/>
  <c r="BE1081" i="2" s="1"/>
  <c r="BD941" i="2"/>
  <c r="BD1081" i="2" s="1"/>
  <c r="AZ941" i="2"/>
  <c r="AZ1081" i="2" s="1"/>
  <c r="AY941" i="2"/>
  <c r="AY1081" i="2" s="1"/>
  <c r="AX941" i="2"/>
  <c r="AX1081" i="2" s="1"/>
  <c r="AW941" i="2"/>
  <c r="AW1081" i="2" s="1"/>
  <c r="AV941" i="2"/>
  <c r="AV1081" i="2" s="1"/>
  <c r="AU941" i="2"/>
  <c r="AU1081" i="2" s="1"/>
  <c r="AT941" i="2"/>
  <c r="AT1081" i="2" s="1"/>
  <c r="AS941" i="2"/>
  <c r="AS1081" i="2" s="1"/>
  <c r="AR941" i="2"/>
  <c r="AR1081" i="2" s="1"/>
  <c r="AQ941" i="2"/>
  <c r="AQ1081" i="2" s="1"/>
  <c r="AP941" i="2"/>
  <c r="AP1081" i="2" s="1"/>
  <c r="AO941" i="2"/>
  <c r="AO1081" i="2" s="1"/>
  <c r="AN941" i="2"/>
  <c r="AN1081" i="2" s="1"/>
  <c r="AM941" i="2"/>
  <c r="AM1081" i="2" s="1"/>
  <c r="AL941" i="2"/>
  <c r="AL1081" i="2" s="1"/>
  <c r="AK941" i="2"/>
  <c r="AK1081" i="2" s="1"/>
  <c r="AJ941" i="2"/>
  <c r="AJ1081" i="2" s="1"/>
  <c r="AI941" i="2"/>
  <c r="AI1081" i="2" s="1"/>
  <c r="AH941" i="2"/>
  <c r="AH1081" i="2" s="1"/>
  <c r="AG941" i="2"/>
  <c r="AG1081" i="2" s="1"/>
  <c r="AF941" i="2"/>
  <c r="AF1081" i="2" s="1"/>
  <c r="AE941" i="2"/>
  <c r="AE1081" i="2" s="1"/>
  <c r="AD941" i="2"/>
  <c r="AD1081" i="2" s="1"/>
  <c r="AC941" i="2"/>
  <c r="AC1081" i="2" s="1"/>
  <c r="AB941" i="2"/>
  <c r="AB1081" i="2" s="1"/>
  <c r="AA941" i="2"/>
  <c r="AA1081" i="2" s="1"/>
  <c r="Z941" i="2"/>
  <c r="Z1081" i="2" s="1"/>
  <c r="Y941" i="2"/>
  <c r="Y1081" i="2" s="1"/>
  <c r="X941" i="2"/>
  <c r="X1081" i="2" s="1"/>
  <c r="W941" i="2"/>
  <c r="W1081" i="2" s="1"/>
  <c r="V941" i="2"/>
  <c r="V1081" i="2" s="1"/>
  <c r="U941" i="2"/>
  <c r="U1081" i="2" s="1"/>
  <c r="T941" i="2"/>
  <c r="T1081" i="2" s="1"/>
  <c r="S941" i="2"/>
  <c r="S1081" i="2" s="1"/>
  <c r="R941" i="2"/>
  <c r="R1081" i="2" s="1"/>
  <c r="Q941" i="2"/>
  <c r="Q1081" i="2" s="1"/>
  <c r="P941" i="2"/>
  <c r="P1081" i="2" s="1"/>
  <c r="O941" i="2"/>
  <c r="O1081" i="2" s="1"/>
  <c r="N941" i="2"/>
  <c r="N1081" i="2" s="1"/>
  <c r="M941" i="2"/>
  <c r="M1081" i="2" s="1"/>
  <c r="L941" i="2"/>
  <c r="L1081" i="2" s="1"/>
  <c r="K941" i="2"/>
  <c r="K1081" i="2" s="1"/>
  <c r="J941" i="2"/>
  <c r="J1081" i="2" s="1"/>
  <c r="I941" i="2"/>
  <c r="I1081" i="2" s="1"/>
  <c r="H941" i="2"/>
  <c r="H1081" i="2" s="1"/>
  <c r="G941" i="2"/>
  <c r="G1081" i="2" s="1"/>
  <c r="F941" i="2"/>
  <c r="F1081" i="2" s="1"/>
  <c r="E941" i="2"/>
  <c r="E1081" i="2" s="1"/>
  <c r="D941" i="2"/>
  <c r="D1081" i="2" s="1"/>
  <c r="BV940" i="2"/>
  <c r="BV1080" i="2" s="1"/>
  <c r="BU940" i="2"/>
  <c r="BU1080" i="2" s="1"/>
  <c r="BT940" i="2"/>
  <c r="BT1080" i="2" s="1"/>
  <c r="BS940" i="2"/>
  <c r="BS1080" i="2" s="1"/>
  <c r="BR940" i="2"/>
  <c r="BR1080" i="2" s="1"/>
  <c r="BQ940" i="2"/>
  <c r="BQ1080" i="2" s="1"/>
  <c r="BP940" i="2"/>
  <c r="BP1080" i="2" s="1"/>
  <c r="BO940" i="2"/>
  <c r="BO1080" i="2" s="1"/>
  <c r="BN940" i="2"/>
  <c r="BN1080" i="2" s="1"/>
  <c r="BM940" i="2"/>
  <c r="BM1080" i="2" s="1"/>
  <c r="BL940" i="2"/>
  <c r="BL1080" i="2" s="1"/>
  <c r="BK940" i="2"/>
  <c r="BK1080" i="2" s="1"/>
  <c r="BJ940" i="2"/>
  <c r="BJ1080" i="2" s="1"/>
  <c r="BI940" i="2"/>
  <c r="BI1080" i="2" s="1"/>
  <c r="BH940" i="2"/>
  <c r="BH1080" i="2" s="1"/>
  <c r="BG940" i="2"/>
  <c r="BG1080" i="2" s="1"/>
  <c r="BF940" i="2"/>
  <c r="BF1080" i="2" s="1"/>
  <c r="BE940" i="2"/>
  <c r="BE1080" i="2" s="1"/>
  <c r="BD940" i="2"/>
  <c r="BD1080" i="2" s="1"/>
  <c r="AZ940" i="2"/>
  <c r="AZ1080" i="2" s="1"/>
  <c r="AY940" i="2"/>
  <c r="AY1080" i="2" s="1"/>
  <c r="AX940" i="2"/>
  <c r="AX1080" i="2" s="1"/>
  <c r="AW940" i="2"/>
  <c r="AW1080" i="2" s="1"/>
  <c r="AV940" i="2"/>
  <c r="AV1080" i="2" s="1"/>
  <c r="AU940" i="2"/>
  <c r="AU1080" i="2" s="1"/>
  <c r="AT940" i="2"/>
  <c r="AT1080" i="2" s="1"/>
  <c r="AS940" i="2"/>
  <c r="AS1080" i="2" s="1"/>
  <c r="AR940" i="2"/>
  <c r="AR1080" i="2" s="1"/>
  <c r="AQ940" i="2"/>
  <c r="AQ1080" i="2" s="1"/>
  <c r="AP940" i="2"/>
  <c r="AP1080" i="2" s="1"/>
  <c r="AO940" i="2"/>
  <c r="AO1080" i="2" s="1"/>
  <c r="AN940" i="2"/>
  <c r="AN1080" i="2" s="1"/>
  <c r="AM940" i="2"/>
  <c r="AM1080" i="2" s="1"/>
  <c r="AL940" i="2"/>
  <c r="AL1080" i="2" s="1"/>
  <c r="AK940" i="2"/>
  <c r="AK1080" i="2" s="1"/>
  <c r="AJ940" i="2"/>
  <c r="AJ1080" i="2" s="1"/>
  <c r="AI940" i="2"/>
  <c r="AI1080" i="2" s="1"/>
  <c r="AH940" i="2"/>
  <c r="AH1080" i="2" s="1"/>
  <c r="AG940" i="2"/>
  <c r="AG1080" i="2" s="1"/>
  <c r="AF940" i="2"/>
  <c r="AF1080" i="2" s="1"/>
  <c r="AE940" i="2"/>
  <c r="AE1080" i="2" s="1"/>
  <c r="AD940" i="2"/>
  <c r="AD1080" i="2" s="1"/>
  <c r="AC940" i="2"/>
  <c r="AC1080" i="2" s="1"/>
  <c r="AB940" i="2"/>
  <c r="AB1080" i="2" s="1"/>
  <c r="AA940" i="2"/>
  <c r="AA1080" i="2" s="1"/>
  <c r="Z940" i="2"/>
  <c r="Z1080" i="2" s="1"/>
  <c r="Y940" i="2"/>
  <c r="Y1080" i="2" s="1"/>
  <c r="X940" i="2"/>
  <c r="X1080" i="2" s="1"/>
  <c r="W940" i="2"/>
  <c r="W1080" i="2" s="1"/>
  <c r="V940" i="2"/>
  <c r="V1080" i="2" s="1"/>
  <c r="U940" i="2"/>
  <c r="U1080" i="2" s="1"/>
  <c r="T940" i="2"/>
  <c r="T1080" i="2" s="1"/>
  <c r="S940" i="2"/>
  <c r="S1080" i="2" s="1"/>
  <c r="R940" i="2"/>
  <c r="R1080" i="2" s="1"/>
  <c r="Q940" i="2"/>
  <c r="Q1080" i="2" s="1"/>
  <c r="P940" i="2"/>
  <c r="P1080" i="2" s="1"/>
  <c r="O940" i="2"/>
  <c r="O1080" i="2" s="1"/>
  <c r="N940" i="2"/>
  <c r="N1080" i="2" s="1"/>
  <c r="M940" i="2"/>
  <c r="M1080" i="2" s="1"/>
  <c r="L940" i="2"/>
  <c r="L1080" i="2" s="1"/>
  <c r="K940" i="2"/>
  <c r="K1080" i="2" s="1"/>
  <c r="J940" i="2"/>
  <c r="J1080" i="2" s="1"/>
  <c r="I940" i="2"/>
  <c r="I1080" i="2" s="1"/>
  <c r="H940" i="2"/>
  <c r="H1080" i="2" s="1"/>
  <c r="G940" i="2"/>
  <c r="G1080" i="2" s="1"/>
  <c r="F940" i="2"/>
  <c r="F1080" i="2" s="1"/>
  <c r="E940" i="2"/>
  <c r="E1080" i="2" s="1"/>
  <c r="D940" i="2"/>
  <c r="D1080" i="2" s="1"/>
  <c r="BV939" i="2"/>
  <c r="BV1079" i="2" s="1"/>
  <c r="BU939" i="2"/>
  <c r="BU1079" i="2" s="1"/>
  <c r="BT939" i="2"/>
  <c r="BT1079" i="2" s="1"/>
  <c r="BS939" i="2"/>
  <c r="BS1079" i="2" s="1"/>
  <c r="BR939" i="2"/>
  <c r="BR1079" i="2" s="1"/>
  <c r="BQ939" i="2"/>
  <c r="BQ1079" i="2" s="1"/>
  <c r="BP939" i="2"/>
  <c r="BP1079" i="2" s="1"/>
  <c r="BO939" i="2"/>
  <c r="BO1079" i="2" s="1"/>
  <c r="BN939" i="2"/>
  <c r="BN1079" i="2" s="1"/>
  <c r="BM939" i="2"/>
  <c r="BM1079" i="2" s="1"/>
  <c r="BL939" i="2"/>
  <c r="BL1079" i="2" s="1"/>
  <c r="BK939" i="2"/>
  <c r="BK1079" i="2" s="1"/>
  <c r="BJ939" i="2"/>
  <c r="BJ1079" i="2" s="1"/>
  <c r="BI939" i="2"/>
  <c r="BI1079" i="2" s="1"/>
  <c r="BH939" i="2"/>
  <c r="BH1079" i="2" s="1"/>
  <c r="BG939" i="2"/>
  <c r="BG1079" i="2" s="1"/>
  <c r="BF939" i="2"/>
  <c r="BF1079" i="2" s="1"/>
  <c r="BE939" i="2"/>
  <c r="BE1079" i="2" s="1"/>
  <c r="BD939" i="2"/>
  <c r="BD1079" i="2" s="1"/>
  <c r="AZ939" i="2"/>
  <c r="AZ1079" i="2" s="1"/>
  <c r="AY939" i="2"/>
  <c r="AY1079" i="2" s="1"/>
  <c r="AX939" i="2"/>
  <c r="AX1079" i="2" s="1"/>
  <c r="AW939" i="2"/>
  <c r="AW1079" i="2" s="1"/>
  <c r="AV939" i="2"/>
  <c r="AV1079" i="2" s="1"/>
  <c r="AU939" i="2"/>
  <c r="AU1079" i="2" s="1"/>
  <c r="AT939" i="2"/>
  <c r="AT1079" i="2" s="1"/>
  <c r="AS939" i="2"/>
  <c r="AS1079" i="2" s="1"/>
  <c r="AR939" i="2"/>
  <c r="AR1079" i="2" s="1"/>
  <c r="AQ939" i="2"/>
  <c r="AQ1079" i="2" s="1"/>
  <c r="AP939" i="2"/>
  <c r="AP1079" i="2" s="1"/>
  <c r="AO939" i="2"/>
  <c r="AO1079" i="2" s="1"/>
  <c r="AN939" i="2"/>
  <c r="AN1079" i="2" s="1"/>
  <c r="AM939" i="2"/>
  <c r="AM1079" i="2" s="1"/>
  <c r="AL939" i="2"/>
  <c r="AL1079" i="2" s="1"/>
  <c r="AK939" i="2"/>
  <c r="AK1079" i="2" s="1"/>
  <c r="AJ939" i="2"/>
  <c r="AJ1079" i="2" s="1"/>
  <c r="AI939" i="2"/>
  <c r="AI1079" i="2" s="1"/>
  <c r="AH939" i="2"/>
  <c r="AH1079" i="2" s="1"/>
  <c r="AG939" i="2"/>
  <c r="AG1079" i="2" s="1"/>
  <c r="AF939" i="2"/>
  <c r="AF1079" i="2" s="1"/>
  <c r="AE939" i="2"/>
  <c r="AE1079" i="2" s="1"/>
  <c r="AD939" i="2"/>
  <c r="AD1079" i="2" s="1"/>
  <c r="AC939" i="2"/>
  <c r="AC1079" i="2" s="1"/>
  <c r="AB939" i="2"/>
  <c r="AB1079" i="2" s="1"/>
  <c r="AA939" i="2"/>
  <c r="AA1079" i="2" s="1"/>
  <c r="Z939" i="2"/>
  <c r="Z1079" i="2" s="1"/>
  <c r="Y939" i="2"/>
  <c r="Y1079" i="2" s="1"/>
  <c r="X939" i="2"/>
  <c r="X1079" i="2" s="1"/>
  <c r="W939" i="2"/>
  <c r="W1079" i="2" s="1"/>
  <c r="V939" i="2"/>
  <c r="V1079" i="2" s="1"/>
  <c r="U939" i="2"/>
  <c r="U1079" i="2" s="1"/>
  <c r="T939" i="2"/>
  <c r="T1079" i="2" s="1"/>
  <c r="S939" i="2"/>
  <c r="S1079" i="2" s="1"/>
  <c r="R939" i="2"/>
  <c r="R1079" i="2" s="1"/>
  <c r="Q939" i="2"/>
  <c r="Q1079" i="2" s="1"/>
  <c r="P939" i="2"/>
  <c r="P1079" i="2" s="1"/>
  <c r="O939" i="2"/>
  <c r="O1079" i="2" s="1"/>
  <c r="N939" i="2"/>
  <c r="N1079" i="2" s="1"/>
  <c r="M939" i="2"/>
  <c r="M1079" i="2" s="1"/>
  <c r="L939" i="2"/>
  <c r="L1079" i="2" s="1"/>
  <c r="K939" i="2"/>
  <c r="K1079" i="2" s="1"/>
  <c r="J939" i="2"/>
  <c r="J1079" i="2" s="1"/>
  <c r="I939" i="2"/>
  <c r="I1079" i="2" s="1"/>
  <c r="H939" i="2"/>
  <c r="H1079" i="2" s="1"/>
  <c r="G939" i="2"/>
  <c r="G1079" i="2" s="1"/>
  <c r="F939" i="2"/>
  <c r="F1079" i="2" s="1"/>
  <c r="E939" i="2"/>
  <c r="E1079" i="2" s="1"/>
  <c r="D939" i="2"/>
  <c r="D1079" i="2" s="1"/>
  <c r="BV938" i="2"/>
  <c r="BV1078" i="2" s="1"/>
  <c r="BU938" i="2"/>
  <c r="BU1078" i="2" s="1"/>
  <c r="BT938" i="2"/>
  <c r="BT1078" i="2" s="1"/>
  <c r="BS938" i="2"/>
  <c r="BS1078" i="2" s="1"/>
  <c r="BR938" i="2"/>
  <c r="BR1078" i="2" s="1"/>
  <c r="BQ938" i="2"/>
  <c r="BQ1078" i="2" s="1"/>
  <c r="BP938" i="2"/>
  <c r="BP1078" i="2" s="1"/>
  <c r="BO938" i="2"/>
  <c r="BO1078" i="2" s="1"/>
  <c r="BN938" i="2"/>
  <c r="BN1078" i="2" s="1"/>
  <c r="BM938" i="2"/>
  <c r="BM1078" i="2" s="1"/>
  <c r="BL938" i="2"/>
  <c r="BL1078" i="2" s="1"/>
  <c r="BK938" i="2"/>
  <c r="BK1078" i="2" s="1"/>
  <c r="BJ938" i="2"/>
  <c r="BJ1078" i="2" s="1"/>
  <c r="BI938" i="2"/>
  <c r="BI1078" i="2" s="1"/>
  <c r="BH938" i="2"/>
  <c r="BH1078" i="2" s="1"/>
  <c r="BG938" i="2"/>
  <c r="BG1078" i="2" s="1"/>
  <c r="BF938" i="2"/>
  <c r="BF1078" i="2" s="1"/>
  <c r="BE938" i="2"/>
  <c r="BE1078" i="2" s="1"/>
  <c r="BD938" i="2"/>
  <c r="BD1078" i="2" s="1"/>
  <c r="AZ938" i="2"/>
  <c r="AZ1078" i="2" s="1"/>
  <c r="AY938" i="2"/>
  <c r="AY1078" i="2" s="1"/>
  <c r="AX938" i="2"/>
  <c r="AX1078" i="2" s="1"/>
  <c r="AW938" i="2"/>
  <c r="AW1078" i="2" s="1"/>
  <c r="AV938" i="2"/>
  <c r="AV1078" i="2" s="1"/>
  <c r="AU938" i="2"/>
  <c r="AU1078" i="2" s="1"/>
  <c r="AT938" i="2"/>
  <c r="AT1078" i="2" s="1"/>
  <c r="AS938" i="2"/>
  <c r="AS1078" i="2" s="1"/>
  <c r="AR938" i="2"/>
  <c r="AR1078" i="2" s="1"/>
  <c r="AQ938" i="2"/>
  <c r="AQ1078" i="2" s="1"/>
  <c r="AP938" i="2"/>
  <c r="AP1078" i="2" s="1"/>
  <c r="AO938" i="2"/>
  <c r="AO1078" i="2" s="1"/>
  <c r="AN938" i="2"/>
  <c r="AN1078" i="2" s="1"/>
  <c r="AM938" i="2"/>
  <c r="AM1078" i="2" s="1"/>
  <c r="AL938" i="2"/>
  <c r="AL1078" i="2" s="1"/>
  <c r="AK938" i="2"/>
  <c r="AK1078" i="2" s="1"/>
  <c r="AJ938" i="2"/>
  <c r="AJ1078" i="2" s="1"/>
  <c r="AI938" i="2"/>
  <c r="AI1078" i="2" s="1"/>
  <c r="AH938" i="2"/>
  <c r="AH1078" i="2" s="1"/>
  <c r="AG938" i="2"/>
  <c r="AG1078" i="2" s="1"/>
  <c r="AF938" i="2"/>
  <c r="AF1078" i="2" s="1"/>
  <c r="AE938" i="2"/>
  <c r="AE1078" i="2" s="1"/>
  <c r="AD938" i="2"/>
  <c r="AD1078" i="2" s="1"/>
  <c r="AC938" i="2"/>
  <c r="AC1078" i="2" s="1"/>
  <c r="AB938" i="2"/>
  <c r="AB1078" i="2" s="1"/>
  <c r="AA938" i="2"/>
  <c r="AA1078" i="2" s="1"/>
  <c r="Z938" i="2"/>
  <c r="Z1078" i="2" s="1"/>
  <c r="Y938" i="2"/>
  <c r="Y1078" i="2" s="1"/>
  <c r="X938" i="2"/>
  <c r="X1078" i="2" s="1"/>
  <c r="W938" i="2"/>
  <c r="W1078" i="2" s="1"/>
  <c r="V938" i="2"/>
  <c r="V1078" i="2" s="1"/>
  <c r="U938" i="2"/>
  <c r="U1078" i="2" s="1"/>
  <c r="T938" i="2"/>
  <c r="T1078" i="2" s="1"/>
  <c r="S938" i="2"/>
  <c r="S1078" i="2" s="1"/>
  <c r="R938" i="2"/>
  <c r="R1078" i="2" s="1"/>
  <c r="Q938" i="2"/>
  <c r="Q1078" i="2" s="1"/>
  <c r="P938" i="2"/>
  <c r="P1078" i="2" s="1"/>
  <c r="O938" i="2"/>
  <c r="O1078" i="2" s="1"/>
  <c r="N938" i="2"/>
  <c r="N1078" i="2" s="1"/>
  <c r="M938" i="2"/>
  <c r="M1078" i="2" s="1"/>
  <c r="L938" i="2"/>
  <c r="L1078" i="2" s="1"/>
  <c r="K938" i="2"/>
  <c r="K1078" i="2" s="1"/>
  <c r="J938" i="2"/>
  <c r="J1078" i="2" s="1"/>
  <c r="I938" i="2"/>
  <c r="I1078" i="2" s="1"/>
  <c r="H938" i="2"/>
  <c r="H1078" i="2" s="1"/>
  <c r="G938" i="2"/>
  <c r="G1078" i="2" s="1"/>
  <c r="F938" i="2"/>
  <c r="F1078" i="2" s="1"/>
  <c r="E938" i="2"/>
  <c r="E1078" i="2" s="1"/>
  <c r="D938" i="2"/>
  <c r="D1078" i="2" s="1"/>
  <c r="BV937" i="2"/>
  <c r="BV1077" i="2" s="1"/>
  <c r="BU937" i="2"/>
  <c r="BU1077" i="2" s="1"/>
  <c r="BT937" i="2"/>
  <c r="BT1077" i="2" s="1"/>
  <c r="BS937" i="2"/>
  <c r="BS1077" i="2" s="1"/>
  <c r="BR937" i="2"/>
  <c r="BR1077" i="2" s="1"/>
  <c r="BQ937" i="2"/>
  <c r="BQ1077" i="2" s="1"/>
  <c r="BP937" i="2"/>
  <c r="BP1077" i="2" s="1"/>
  <c r="BO937" i="2"/>
  <c r="BO1077" i="2" s="1"/>
  <c r="BN937" i="2"/>
  <c r="BN1077" i="2" s="1"/>
  <c r="BM937" i="2"/>
  <c r="BM1077" i="2" s="1"/>
  <c r="BL937" i="2"/>
  <c r="BL1077" i="2" s="1"/>
  <c r="BK937" i="2"/>
  <c r="BK1077" i="2" s="1"/>
  <c r="BJ937" i="2"/>
  <c r="BJ1077" i="2" s="1"/>
  <c r="BI937" i="2"/>
  <c r="BI1077" i="2" s="1"/>
  <c r="BH937" i="2"/>
  <c r="BH1077" i="2" s="1"/>
  <c r="BG937" i="2"/>
  <c r="BG1077" i="2" s="1"/>
  <c r="BF937" i="2"/>
  <c r="BF1077" i="2" s="1"/>
  <c r="BE937" i="2"/>
  <c r="BE1077" i="2" s="1"/>
  <c r="BD937" i="2"/>
  <c r="BD1077" i="2" s="1"/>
  <c r="AZ937" i="2"/>
  <c r="AZ1077" i="2" s="1"/>
  <c r="AY937" i="2"/>
  <c r="AY1077" i="2" s="1"/>
  <c r="AX937" i="2"/>
  <c r="AX1077" i="2" s="1"/>
  <c r="AW937" i="2"/>
  <c r="AW1077" i="2" s="1"/>
  <c r="AV937" i="2"/>
  <c r="AV1077" i="2" s="1"/>
  <c r="AU937" i="2"/>
  <c r="AU1077" i="2" s="1"/>
  <c r="AT937" i="2"/>
  <c r="AT1077" i="2" s="1"/>
  <c r="AS937" i="2"/>
  <c r="AS1077" i="2" s="1"/>
  <c r="AR937" i="2"/>
  <c r="AR1077" i="2" s="1"/>
  <c r="AQ937" i="2"/>
  <c r="AQ1077" i="2" s="1"/>
  <c r="AP937" i="2"/>
  <c r="AP1077" i="2" s="1"/>
  <c r="AO937" i="2"/>
  <c r="AO1077" i="2" s="1"/>
  <c r="AN937" i="2"/>
  <c r="AN1077" i="2" s="1"/>
  <c r="AM937" i="2"/>
  <c r="AM1077" i="2" s="1"/>
  <c r="AL937" i="2"/>
  <c r="AL1077" i="2" s="1"/>
  <c r="AK937" i="2"/>
  <c r="AK1077" i="2" s="1"/>
  <c r="AJ937" i="2"/>
  <c r="AJ1077" i="2" s="1"/>
  <c r="AI937" i="2"/>
  <c r="AI1077" i="2" s="1"/>
  <c r="AH937" i="2"/>
  <c r="AH1077" i="2" s="1"/>
  <c r="AG937" i="2"/>
  <c r="AG1077" i="2" s="1"/>
  <c r="AF937" i="2"/>
  <c r="AF1077" i="2" s="1"/>
  <c r="AE937" i="2"/>
  <c r="AE1077" i="2" s="1"/>
  <c r="AD937" i="2"/>
  <c r="AD1077" i="2" s="1"/>
  <c r="AC937" i="2"/>
  <c r="AC1077" i="2" s="1"/>
  <c r="AB937" i="2"/>
  <c r="AB1077" i="2" s="1"/>
  <c r="AA937" i="2"/>
  <c r="AA1077" i="2" s="1"/>
  <c r="Z937" i="2"/>
  <c r="Z1077" i="2" s="1"/>
  <c r="Y937" i="2"/>
  <c r="Y1077" i="2" s="1"/>
  <c r="X937" i="2"/>
  <c r="X1077" i="2" s="1"/>
  <c r="W937" i="2"/>
  <c r="W1077" i="2" s="1"/>
  <c r="V937" i="2"/>
  <c r="V1077" i="2" s="1"/>
  <c r="U937" i="2"/>
  <c r="U1077" i="2" s="1"/>
  <c r="T937" i="2"/>
  <c r="T1077" i="2" s="1"/>
  <c r="S937" i="2"/>
  <c r="S1077" i="2" s="1"/>
  <c r="R937" i="2"/>
  <c r="R1077" i="2" s="1"/>
  <c r="Q937" i="2"/>
  <c r="Q1077" i="2" s="1"/>
  <c r="P937" i="2"/>
  <c r="P1077" i="2" s="1"/>
  <c r="O937" i="2"/>
  <c r="O1077" i="2" s="1"/>
  <c r="N937" i="2"/>
  <c r="N1077" i="2" s="1"/>
  <c r="M937" i="2"/>
  <c r="M1077" i="2" s="1"/>
  <c r="L937" i="2"/>
  <c r="L1077" i="2" s="1"/>
  <c r="K937" i="2"/>
  <c r="K1077" i="2" s="1"/>
  <c r="J937" i="2"/>
  <c r="J1077" i="2" s="1"/>
  <c r="I937" i="2"/>
  <c r="I1077" i="2" s="1"/>
  <c r="H937" i="2"/>
  <c r="H1077" i="2" s="1"/>
  <c r="G937" i="2"/>
  <c r="G1077" i="2" s="1"/>
  <c r="F937" i="2"/>
  <c r="F1077" i="2" s="1"/>
  <c r="E937" i="2"/>
  <c r="E1077" i="2" s="1"/>
  <c r="D937" i="2"/>
  <c r="D1077" i="2" s="1"/>
  <c r="BV936" i="2"/>
  <c r="BV1076" i="2" s="1"/>
  <c r="BU936" i="2"/>
  <c r="BU1076" i="2" s="1"/>
  <c r="BT936" i="2"/>
  <c r="BT1076" i="2" s="1"/>
  <c r="BS936" i="2"/>
  <c r="BS1076" i="2" s="1"/>
  <c r="BR936" i="2"/>
  <c r="BR1076" i="2" s="1"/>
  <c r="BQ936" i="2"/>
  <c r="BQ1076" i="2" s="1"/>
  <c r="BP936" i="2"/>
  <c r="BP1076" i="2" s="1"/>
  <c r="BO936" i="2"/>
  <c r="BO1076" i="2" s="1"/>
  <c r="BN936" i="2"/>
  <c r="BN1076" i="2" s="1"/>
  <c r="BM936" i="2"/>
  <c r="BM1076" i="2" s="1"/>
  <c r="BL936" i="2"/>
  <c r="BL1076" i="2" s="1"/>
  <c r="BK936" i="2"/>
  <c r="BK1076" i="2" s="1"/>
  <c r="BJ936" i="2"/>
  <c r="BJ1076" i="2" s="1"/>
  <c r="BI936" i="2"/>
  <c r="BI1076" i="2" s="1"/>
  <c r="BH936" i="2"/>
  <c r="BH1076" i="2" s="1"/>
  <c r="BG936" i="2"/>
  <c r="BG1076" i="2" s="1"/>
  <c r="BF936" i="2"/>
  <c r="BF1076" i="2" s="1"/>
  <c r="BE936" i="2"/>
  <c r="BE1076" i="2" s="1"/>
  <c r="BD936" i="2"/>
  <c r="BD1076" i="2" s="1"/>
  <c r="AZ936" i="2"/>
  <c r="AZ1076" i="2" s="1"/>
  <c r="AY936" i="2"/>
  <c r="AY1076" i="2" s="1"/>
  <c r="AX936" i="2"/>
  <c r="AX1076" i="2" s="1"/>
  <c r="AW936" i="2"/>
  <c r="AW1076" i="2" s="1"/>
  <c r="AV936" i="2"/>
  <c r="AV1076" i="2" s="1"/>
  <c r="AU936" i="2"/>
  <c r="AU1076" i="2" s="1"/>
  <c r="AT936" i="2"/>
  <c r="AT1076" i="2" s="1"/>
  <c r="AS936" i="2"/>
  <c r="AS1076" i="2" s="1"/>
  <c r="AR936" i="2"/>
  <c r="AR1076" i="2" s="1"/>
  <c r="AQ936" i="2"/>
  <c r="AQ1076" i="2" s="1"/>
  <c r="AP936" i="2"/>
  <c r="AP1076" i="2" s="1"/>
  <c r="AO936" i="2"/>
  <c r="AO1076" i="2" s="1"/>
  <c r="AN936" i="2"/>
  <c r="AN1076" i="2" s="1"/>
  <c r="AM936" i="2"/>
  <c r="AM1076" i="2" s="1"/>
  <c r="AL936" i="2"/>
  <c r="AL1076" i="2" s="1"/>
  <c r="AK936" i="2"/>
  <c r="AK1076" i="2" s="1"/>
  <c r="AJ936" i="2"/>
  <c r="AJ1076" i="2" s="1"/>
  <c r="AI936" i="2"/>
  <c r="AI1076" i="2" s="1"/>
  <c r="AH936" i="2"/>
  <c r="AH1076" i="2" s="1"/>
  <c r="AG936" i="2"/>
  <c r="AG1076" i="2" s="1"/>
  <c r="AF936" i="2"/>
  <c r="AF1076" i="2" s="1"/>
  <c r="AE936" i="2"/>
  <c r="AE1076" i="2" s="1"/>
  <c r="AD936" i="2"/>
  <c r="AD1076" i="2" s="1"/>
  <c r="AC936" i="2"/>
  <c r="AC1076" i="2" s="1"/>
  <c r="AB936" i="2"/>
  <c r="AB1076" i="2" s="1"/>
  <c r="AA936" i="2"/>
  <c r="AA1076" i="2" s="1"/>
  <c r="Z936" i="2"/>
  <c r="Z1076" i="2" s="1"/>
  <c r="Y936" i="2"/>
  <c r="Y1076" i="2" s="1"/>
  <c r="X936" i="2"/>
  <c r="X1076" i="2" s="1"/>
  <c r="W936" i="2"/>
  <c r="W1076" i="2" s="1"/>
  <c r="V936" i="2"/>
  <c r="V1076" i="2" s="1"/>
  <c r="U936" i="2"/>
  <c r="U1076" i="2" s="1"/>
  <c r="T936" i="2"/>
  <c r="T1076" i="2" s="1"/>
  <c r="S936" i="2"/>
  <c r="S1076" i="2" s="1"/>
  <c r="R936" i="2"/>
  <c r="R1076" i="2" s="1"/>
  <c r="Q936" i="2"/>
  <c r="Q1076" i="2" s="1"/>
  <c r="P936" i="2"/>
  <c r="P1076" i="2" s="1"/>
  <c r="O936" i="2"/>
  <c r="O1076" i="2" s="1"/>
  <c r="N936" i="2"/>
  <c r="N1076" i="2" s="1"/>
  <c r="M936" i="2"/>
  <c r="M1076" i="2" s="1"/>
  <c r="L936" i="2"/>
  <c r="L1076" i="2" s="1"/>
  <c r="K936" i="2"/>
  <c r="K1076" i="2" s="1"/>
  <c r="J936" i="2"/>
  <c r="J1076" i="2" s="1"/>
  <c r="I936" i="2"/>
  <c r="I1076" i="2" s="1"/>
  <c r="H936" i="2"/>
  <c r="H1076" i="2" s="1"/>
  <c r="G936" i="2"/>
  <c r="G1076" i="2" s="1"/>
  <c r="F936" i="2"/>
  <c r="F1076" i="2" s="1"/>
  <c r="E936" i="2"/>
  <c r="E1076" i="2" s="1"/>
  <c r="D936" i="2"/>
  <c r="D1076" i="2" s="1"/>
  <c r="BV935" i="2"/>
  <c r="BV1075" i="2" s="1"/>
  <c r="BU935" i="2"/>
  <c r="BU1075" i="2" s="1"/>
  <c r="BT935" i="2"/>
  <c r="BT1075" i="2" s="1"/>
  <c r="BS935" i="2"/>
  <c r="BS1075" i="2" s="1"/>
  <c r="BR935" i="2"/>
  <c r="BR1075" i="2" s="1"/>
  <c r="BQ935" i="2"/>
  <c r="BQ1075" i="2" s="1"/>
  <c r="BP935" i="2"/>
  <c r="BP1075" i="2" s="1"/>
  <c r="BO935" i="2"/>
  <c r="BO1075" i="2" s="1"/>
  <c r="BN935" i="2"/>
  <c r="BN1075" i="2" s="1"/>
  <c r="BM935" i="2"/>
  <c r="BM1075" i="2" s="1"/>
  <c r="BL935" i="2"/>
  <c r="BL1075" i="2" s="1"/>
  <c r="BK935" i="2"/>
  <c r="BK1075" i="2" s="1"/>
  <c r="BJ935" i="2"/>
  <c r="BJ1075" i="2" s="1"/>
  <c r="BI935" i="2"/>
  <c r="BI1075" i="2" s="1"/>
  <c r="BH935" i="2"/>
  <c r="BH1075" i="2" s="1"/>
  <c r="BG935" i="2"/>
  <c r="BG1075" i="2" s="1"/>
  <c r="BF935" i="2"/>
  <c r="BF1075" i="2" s="1"/>
  <c r="BE935" i="2"/>
  <c r="BE1075" i="2" s="1"/>
  <c r="BD935" i="2"/>
  <c r="BD1075" i="2" s="1"/>
  <c r="AZ935" i="2"/>
  <c r="AZ1075" i="2" s="1"/>
  <c r="AY935" i="2"/>
  <c r="AY1075" i="2" s="1"/>
  <c r="AX935" i="2"/>
  <c r="AX1075" i="2" s="1"/>
  <c r="AW935" i="2"/>
  <c r="AW1075" i="2" s="1"/>
  <c r="AV935" i="2"/>
  <c r="AV1075" i="2" s="1"/>
  <c r="AU935" i="2"/>
  <c r="AU1075" i="2" s="1"/>
  <c r="AT935" i="2"/>
  <c r="AT1075" i="2" s="1"/>
  <c r="AS935" i="2"/>
  <c r="AS1075" i="2" s="1"/>
  <c r="AR935" i="2"/>
  <c r="AR1075" i="2" s="1"/>
  <c r="AQ935" i="2"/>
  <c r="AQ1075" i="2" s="1"/>
  <c r="AP935" i="2"/>
  <c r="AP1075" i="2" s="1"/>
  <c r="AO935" i="2"/>
  <c r="AO1075" i="2" s="1"/>
  <c r="AN935" i="2"/>
  <c r="AN1075" i="2" s="1"/>
  <c r="AM935" i="2"/>
  <c r="AM1075" i="2" s="1"/>
  <c r="AL935" i="2"/>
  <c r="AL1075" i="2" s="1"/>
  <c r="AK935" i="2"/>
  <c r="AK1075" i="2" s="1"/>
  <c r="AJ935" i="2"/>
  <c r="AJ1075" i="2" s="1"/>
  <c r="AI935" i="2"/>
  <c r="AI1075" i="2" s="1"/>
  <c r="AH935" i="2"/>
  <c r="AH1075" i="2" s="1"/>
  <c r="AG935" i="2"/>
  <c r="AG1075" i="2" s="1"/>
  <c r="AF935" i="2"/>
  <c r="AF1075" i="2" s="1"/>
  <c r="AE935" i="2"/>
  <c r="AE1075" i="2" s="1"/>
  <c r="AD935" i="2"/>
  <c r="AD1075" i="2" s="1"/>
  <c r="AC935" i="2"/>
  <c r="AC1075" i="2" s="1"/>
  <c r="AB935" i="2"/>
  <c r="AB1075" i="2" s="1"/>
  <c r="AA935" i="2"/>
  <c r="AA1075" i="2" s="1"/>
  <c r="Z935" i="2"/>
  <c r="Z1075" i="2" s="1"/>
  <c r="Y935" i="2"/>
  <c r="Y1075" i="2" s="1"/>
  <c r="X935" i="2"/>
  <c r="X1075" i="2" s="1"/>
  <c r="W935" i="2"/>
  <c r="W1075" i="2" s="1"/>
  <c r="V935" i="2"/>
  <c r="V1075" i="2" s="1"/>
  <c r="U935" i="2"/>
  <c r="U1075" i="2" s="1"/>
  <c r="T935" i="2"/>
  <c r="T1075" i="2" s="1"/>
  <c r="S935" i="2"/>
  <c r="S1075" i="2" s="1"/>
  <c r="R935" i="2"/>
  <c r="R1075" i="2" s="1"/>
  <c r="Q935" i="2"/>
  <c r="Q1075" i="2" s="1"/>
  <c r="P935" i="2"/>
  <c r="P1075" i="2" s="1"/>
  <c r="O935" i="2"/>
  <c r="O1075" i="2" s="1"/>
  <c r="N935" i="2"/>
  <c r="N1075" i="2" s="1"/>
  <c r="M935" i="2"/>
  <c r="M1075" i="2" s="1"/>
  <c r="L935" i="2"/>
  <c r="L1075" i="2" s="1"/>
  <c r="K935" i="2"/>
  <c r="K1075" i="2" s="1"/>
  <c r="J935" i="2"/>
  <c r="J1075" i="2" s="1"/>
  <c r="I935" i="2"/>
  <c r="I1075" i="2" s="1"/>
  <c r="H935" i="2"/>
  <c r="H1075" i="2" s="1"/>
  <c r="G935" i="2"/>
  <c r="G1075" i="2" s="1"/>
  <c r="F935" i="2"/>
  <c r="F1075" i="2" s="1"/>
  <c r="E935" i="2"/>
  <c r="E1075" i="2" s="1"/>
  <c r="D935" i="2"/>
  <c r="D1075" i="2" s="1"/>
  <c r="BV934" i="2"/>
  <c r="BV1074" i="2" s="1"/>
  <c r="BU934" i="2"/>
  <c r="BU1074" i="2" s="1"/>
  <c r="BT934" i="2"/>
  <c r="BT1074" i="2" s="1"/>
  <c r="BS934" i="2"/>
  <c r="BS1074" i="2" s="1"/>
  <c r="BR934" i="2"/>
  <c r="BR1074" i="2" s="1"/>
  <c r="BQ934" i="2"/>
  <c r="BQ1074" i="2" s="1"/>
  <c r="BP934" i="2"/>
  <c r="BP1074" i="2" s="1"/>
  <c r="BO934" i="2"/>
  <c r="BO1074" i="2" s="1"/>
  <c r="BN934" i="2"/>
  <c r="BN1074" i="2" s="1"/>
  <c r="BM934" i="2"/>
  <c r="BM1074" i="2" s="1"/>
  <c r="BL934" i="2"/>
  <c r="BL1074" i="2" s="1"/>
  <c r="BK934" i="2"/>
  <c r="BK1074" i="2" s="1"/>
  <c r="BJ934" i="2"/>
  <c r="BJ1074" i="2" s="1"/>
  <c r="BI934" i="2"/>
  <c r="BI1074" i="2" s="1"/>
  <c r="BH934" i="2"/>
  <c r="BH1074" i="2" s="1"/>
  <c r="BG934" i="2"/>
  <c r="BG1074" i="2" s="1"/>
  <c r="BF934" i="2"/>
  <c r="BF1074" i="2" s="1"/>
  <c r="BE934" i="2"/>
  <c r="BE1074" i="2" s="1"/>
  <c r="BD934" i="2"/>
  <c r="BD1074" i="2" s="1"/>
  <c r="AZ934" i="2"/>
  <c r="AZ1074" i="2" s="1"/>
  <c r="AY934" i="2"/>
  <c r="AY1074" i="2" s="1"/>
  <c r="AX934" i="2"/>
  <c r="AX1074" i="2" s="1"/>
  <c r="AW934" i="2"/>
  <c r="AW1074" i="2" s="1"/>
  <c r="AV934" i="2"/>
  <c r="AV1074" i="2" s="1"/>
  <c r="AU934" i="2"/>
  <c r="AU1074" i="2" s="1"/>
  <c r="AT934" i="2"/>
  <c r="AT1074" i="2" s="1"/>
  <c r="AS934" i="2"/>
  <c r="AS1074" i="2" s="1"/>
  <c r="AR934" i="2"/>
  <c r="AR1074" i="2" s="1"/>
  <c r="AQ934" i="2"/>
  <c r="AQ1074" i="2" s="1"/>
  <c r="AP934" i="2"/>
  <c r="AP1074" i="2" s="1"/>
  <c r="AO934" i="2"/>
  <c r="AO1074" i="2" s="1"/>
  <c r="AN934" i="2"/>
  <c r="AN1074" i="2" s="1"/>
  <c r="AM934" i="2"/>
  <c r="AM1074" i="2" s="1"/>
  <c r="AL934" i="2"/>
  <c r="AL1074" i="2" s="1"/>
  <c r="AK934" i="2"/>
  <c r="AK1074" i="2" s="1"/>
  <c r="AJ934" i="2"/>
  <c r="AJ1074" i="2" s="1"/>
  <c r="AI934" i="2"/>
  <c r="AI1074" i="2" s="1"/>
  <c r="AH934" i="2"/>
  <c r="AH1074" i="2" s="1"/>
  <c r="AG934" i="2"/>
  <c r="AG1074" i="2" s="1"/>
  <c r="AF934" i="2"/>
  <c r="AF1074" i="2" s="1"/>
  <c r="AE934" i="2"/>
  <c r="AE1074" i="2" s="1"/>
  <c r="AD934" i="2"/>
  <c r="AD1074" i="2" s="1"/>
  <c r="AC934" i="2"/>
  <c r="AC1074" i="2" s="1"/>
  <c r="AB934" i="2"/>
  <c r="AB1074" i="2" s="1"/>
  <c r="AA934" i="2"/>
  <c r="AA1074" i="2" s="1"/>
  <c r="Z934" i="2"/>
  <c r="Z1074" i="2" s="1"/>
  <c r="Y934" i="2"/>
  <c r="Y1074" i="2" s="1"/>
  <c r="X934" i="2"/>
  <c r="X1074" i="2" s="1"/>
  <c r="W934" i="2"/>
  <c r="W1074" i="2" s="1"/>
  <c r="V934" i="2"/>
  <c r="V1074" i="2" s="1"/>
  <c r="U934" i="2"/>
  <c r="U1074" i="2" s="1"/>
  <c r="T934" i="2"/>
  <c r="T1074" i="2" s="1"/>
  <c r="S934" i="2"/>
  <c r="S1074" i="2" s="1"/>
  <c r="R934" i="2"/>
  <c r="R1074" i="2" s="1"/>
  <c r="Q934" i="2"/>
  <c r="Q1074" i="2" s="1"/>
  <c r="P934" i="2"/>
  <c r="P1074" i="2" s="1"/>
  <c r="O934" i="2"/>
  <c r="O1074" i="2" s="1"/>
  <c r="N934" i="2"/>
  <c r="N1074" i="2" s="1"/>
  <c r="M934" i="2"/>
  <c r="M1074" i="2" s="1"/>
  <c r="L934" i="2"/>
  <c r="L1074" i="2" s="1"/>
  <c r="K934" i="2"/>
  <c r="K1074" i="2" s="1"/>
  <c r="J934" i="2"/>
  <c r="J1074" i="2" s="1"/>
  <c r="I934" i="2"/>
  <c r="I1074" i="2" s="1"/>
  <c r="H934" i="2"/>
  <c r="H1074" i="2" s="1"/>
  <c r="G934" i="2"/>
  <c r="G1074" i="2" s="1"/>
  <c r="F934" i="2"/>
  <c r="F1074" i="2" s="1"/>
  <c r="E934" i="2"/>
  <c r="E1074" i="2" s="1"/>
  <c r="D934" i="2"/>
  <c r="D1074" i="2" s="1"/>
  <c r="BV933" i="2"/>
  <c r="BV1073" i="2" s="1"/>
  <c r="BU933" i="2"/>
  <c r="BU1073" i="2" s="1"/>
  <c r="BT933" i="2"/>
  <c r="BT1073" i="2" s="1"/>
  <c r="BS933" i="2"/>
  <c r="BS1073" i="2" s="1"/>
  <c r="BR933" i="2"/>
  <c r="BR1073" i="2" s="1"/>
  <c r="BQ933" i="2"/>
  <c r="BQ1073" i="2" s="1"/>
  <c r="BP933" i="2"/>
  <c r="BP1073" i="2" s="1"/>
  <c r="BO933" i="2"/>
  <c r="BO1073" i="2" s="1"/>
  <c r="BN933" i="2"/>
  <c r="BN1073" i="2" s="1"/>
  <c r="BM933" i="2"/>
  <c r="BM1073" i="2" s="1"/>
  <c r="BL933" i="2"/>
  <c r="BL1073" i="2" s="1"/>
  <c r="BK933" i="2"/>
  <c r="BK1073" i="2" s="1"/>
  <c r="BJ933" i="2"/>
  <c r="BJ1073" i="2" s="1"/>
  <c r="BI933" i="2"/>
  <c r="BI1073" i="2" s="1"/>
  <c r="BH933" i="2"/>
  <c r="BH1073" i="2" s="1"/>
  <c r="BG933" i="2"/>
  <c r="BG1073" i="2" s="1"/>
  <c r="BF933" i="2"/>
  <c r="BF1073" i="2" s="1"/>
  <c r="BE933" i="2"/>
  <c r="BE1073" i="2" s="1"/>
  <c r="BD933" i="2"/>
  <c r="BD1073" i="2" s="1"/>
  <c r="AZ933" i="2"/>
  <c r="AZ1073" i="2" s="1"/>
  <c r="AY933" i="2"/>
  <c r="AY1073" i="2" s="1"/>
  <c r="AX933" i="2"/>
  <c r="AX1073" i="2" s="1"/>
  <c r="AW933" i="2"/>
  <c r="AW1073" i="2" s="1"/>
  <c r="AV933" i="2"/>
  <c r="AV1073" i="2" s="1"/>
  <c r="AU933" i="2"/>
  <c r="AU1073" i="2" s="1"/>
  <c r="AT933" i="2"/>
  <c r="AT1073" i="2" s="1"/>
  <c r="AS933" i="2"/>
  <c r="AS1073" i="2" s="1"/>
  <c r="AR933" i="2"/>
  <c r="AR1073" i="2" s="1"/>
  <c r="AQ933" i="2"/>
  <c r="AQ1073" i="2" s="1"/>
  <c r="AP933" i="2"/>
  <c r="AP1073" i="2" s="1"/>
  <c r="AO933" i="2"/>
  <c r="AO1073" i="2" s="1"/>
  <c r="AN933" i="2"/>
  <c r="AN1073" i="2" s="1"/>
  <c r="AM933" i="2"/>
  <c r="AM1073" i="2" s="1"/>
  <c r="AL933" i="2"/>
  <c r="AL1073" i="2" s="1"/>
  <c r="AK933" i="2"/>
  <c r="AK1073" i="2" s="1"/>
  <c r="AJ933" i="2"/>
  <c r="AJ1073" i="2" s="1"/>
  <c r="AI933" i="2"/>
  <c r="AI1073" i="2" s="1"/>
  <c r="AH933" i="2"/>
  <c r="AH1073" i="2" s="1"/>
  <c r="AG933" i="2"/>
  <c r="AG1073" i="2" s="1"/>
  <c r="AF933" i="2"/>
  <c r="AF1073" i="2" s="1"/>
  <c r="AE933" i="2"/>
  <c r="AE1073" i="2" s="1"/>
  <c r="AD933" i="2"/>
  <c r="AD1073" i="2" s="1"/>
  <c r="AC933" i="2"/>
  <c r="AC1073" i="2" s="1"/>
  <c r="AB933" i="2"/>
  <c r="AB1073" i="2" s="1"/>
  <c r="AA933" i="2"/>
  <c r="AA1073" i="2" s="1"/>
  <c r="Z933" i="2"/>
  <c r="Z1073" i="2" s="1"/>
  <c r="Y933" i="2"/>
  <c r="Y1073" i="2" s="1"/>
  <c r="X933" i="2"/>
  <c r="X1073" i="2" s="1"/>
  <c r="W933" i="2"/>
  <c r="W1073" i="2" s="1"/>
  <c r="V933" i="2"/>
  <c r="V1073" i="2" s="1"/>
  <c r="U933" i="2"/>
  <c r="U1073" i="2" s="1"/>
  <c r="T933" i="2"/>
  <c r="T1073" i="2" s="1"/>
  <c r="S933" i="2"/>
  <c r="S1073" i="2" s="1"/>
  <c r="R933" i="2"/>
  <c r="R1073" i="2" s="1"/>
  <c r="Q933" i="2"/>
  <c r="Q1073" i="2" s="1"/>
  <c r="P933" i="2"/>
  <c r="P1073" i="2" s="1"/>
  <c r="O933" i="2"/>
  <c r="O1073" i="2" s="1"/>
  <c r="N933" i="2"/>
  <c r="N1073" i="2" s="1"/>
  <c r="M933" i="2"/>
  <c r="M1073" i="2" s="1"/>
  <c r="L933" i="2"/>
  <c r="L1073" i="2" s="1"/>
  <c r="K933" i="2"/>
  <c r="K1073" i="2" s="1"/>
  <c r="J933" i="2"/>
  <c r="J1073" i="2" s="1"/>
  <c r="I933" i="2"/>
  <c r="I1073" i="2" s="1"/>
  <c r="H933" i="2"/>
  <c r="H1073" i="2" s="1"/>
  <c r="G933" i="2"/>
  <c r="G1073" i="2" s="1"/>
  <c r="F933" i="2"/>
  <c r="F1073" i="2" s="1"/>
  <c r="E933" i="2"/>
  <c r="E1073" i="2" s="1"/>
  <c r="D933" i="2"/>
  <c r="D1073" i="2" s="1"/>
  <c r="BV932" i="2"/>
  <c r="BV1072" i="2" s="1"/>
  <c r="BU932" i="2"/>
  <c r="BU1072" i="2" s="1"/>
  <c r="BT932" i="2"/>
  <c r="BT1072" i="2" s="1"/>
  <c r="BS932" i="2"/>
  <c r="BS1072" i="2" s="1"/>
  <c r="BR932" i="2"/>
  <c r="BR1072" i="2" s="1"/>
  <c r="BQ932" i="2"/>
  <c r="BQ1072" i="2" s="1"/>
  <c r="BP932" i="2"/>
  <c r="BP1072" i="2" s="1"/>
  <c r="BO932" i="2"/>
  <c r="BO1072" i="2" s="1"/>
  <c r="BN932" i="2"/>
  <c r="BN1072" i="2" s="1"/>
  <c r="BM932" i="2"/>
  <c r="BM1072" i="2" s="1"/>
  <c r="BL932" i="2"/>
  <c r="BL1072" i="2" s="1"/>
  <c r="BK932" i="2"/>
  <c r="BK1072" i="2" s="1"/>
  <c r="BJ932" i="2"/>
  <c r="BJ1072" i="2" s="1"/>
  <c r="BI932" i="2"/>
  <c r="BI1072" i="2" s="1"/>
  <c r="BH932" i="2"/>
  <c r="BH1072" i="2" s="1"/>
  <c r="BG932" i="2"/>
  <c r="BG1072" i="2" s="1"/>
  <c r="BF932" i="2"/>
  <c r="BF1072" i="2" s="1"/>
  <c r="BE932" i="2"/>
  <c r="BE1072" i="2" s="1"/>
  <c r="BD932" i="2"/>
  <c r="BD1072" i="2" s="1"/>
  <c r="AZ932" i="2"/>
  <c r="AZ1072" i="2" s="1"/>
  <c r="AY932" i="2"/>
  <c r="AY1072" i="2" s="1"/>
  <c r="AX932" i="2"/>
  <c r="AX1072" i="2" s="1"/>
  <c r="AW932" i="2"/>
  <c r="AW1072" i="2" s="1"/>
  <c r="AV932" i="2"/>
  <c r="AV1072" i="2" s="1"/>
  <c r="AU932" i="2"/>
  <c r="AU1072" i="2" s="1"/>
  <c r="AT932" i="2"/>
  <c r="AT1072" i="2" s="1"/>
  <c r="AS932" i="2"/>
  <c r="AS1072" i="2" s="1"/>
  <c r="AR932" i="2"/>
  <c r="AR1072" i="2" s="1"/>
  <c r="AQ932" i="2"/>
  <c r="AQ1072" i="2" s="1"/>
  <c r="AP932" i="2"/>
  <c r="AP1072" i="2" s="1"/>
  <c r="AO932" i="2"/>
  <c r="AO1072" i="2" s="1"/>
  <c r="AN932" i="2"/>
  <c r="AN1072" i="2" s="1"/>
  <c r="AM932" i="2"/>
  <c r="AM1072" i="2" s="1"/>
  <c r="AL932" i="2"/>
  <c r="AL1072" i="2" s="1"/>
  <c r="AK932" i="2"/>
  <c r="AK1072" i="2" s="1"/>
  <c r="AJ932" i="2"/>
  <c r="AJ1072" i="2" s="1"/>
  <c r="AI932" i="2"/>
  <c r="AI1072" i="2" s="1"/>
  <c r="AH932" i="2"/>
  <c r="AH1072" i="2" s="1"/>
  <c r="AG932" i="2"/>
  <c r="AG1072" i="2" s="1"/>
  <c r="AF932" i="2"/>
  <c r="AF1072" i="2" s="1"/>
  <c r="AE932" i="2"/>
  <c r="AE1072" i="2" s="1"/>
  <c r="AD932" i="2"/>
  <c r="AD1072" i="2" s="1"/>
  <c r="AC932" i="2"/>
  <c r="AC1072" i="2" s="1"/>
  <c r="AB932" i="2"/>
  <c r="AB1072" i="2" s="1"/>
  <c r="AA932" i="2"/>
  <c r="AA1072" i="2" s="1"/>
  <c r="Z932" i="2"/>
  <c r="Z1072" i="2" s="1"/>
  <c r="Y932" i="2"/>
  <c r="Y1072" i="2" s="1"/>
  <c r="X932" i="2"/>
  <c r="X1072" i="2" s="1"/>
  <c r="W932" i="2"/>
  <c r="W1072" i="2" s="1"/>
  <c r="V932" i="2"/>
  <c r="V1072" i="2" s="1"/>
  <c r="U932" i="2"/>
  <c r="U1072" i="2" s="1"/>
  <c r="T932" i="2"/>
  <c r="T1072" i="2" s="1"/>
  <c r="S932" i="2"/>
  <c r="S1072" i="2" s="1"/>
  <c r="R932" i="2"/>
  <c r="R1072" i="2" s="1"/>
  <c r="Q932" i="2"/>
  <c r="Q1072" i="2" s="1"/>
  <c r="P932" i="2"/>
  <c r="P1072" i="2" s="1"/>
  <c r="O932" i="2"/>
  <c r="O1072" i="2" s="1"/>
  <c r="N932" i="2"/>
  <c r="N1072" i="2" s="1"/>
  <c r="M932" i="2"/>
  <c r="M1072" i="2" s="1"/>
  <c r="L932" i="2"/>
  <c r="L1072" i="2" s="1"/>
  <c r="K932" i="2"/>
  <c r="K1072" i="2" s="1"/>
  <c r="J932" i="2"/>
  <c r="J1072" i="2" s="1"/>
  <c r="I932" i="2"/>
  <c r="I1072" i="2" s="1"/>
  <c r="H932" i="2"/>
  <c r="H1072" i="2" s="1"/>
  <c r="G932" i="2"/>
  <c r="G1072" i="2" s="1"/>
  <c r="F932" i="2"/>
  <c r="F1072" i="2" s="1"/>
  <c r="E932" i="2"/>
  <c r="E1072" i="2" s="1"/>
  <c r="D932" i="2"/>
  <c r="D1072" i="2" s="1"/>
  <c r="BV931" i="2"/>
  <c r="BV1071" i="2" s="1"/>
  <c r="BU931" i="2"/>
  <c r="BU1071" i="2" s="1"/>
  <c r="BT931" i="2"/>
  <c r="BT1071" i="2" s="1"/>
  <c r="BS931" i="2"/>
  <c r="BS1071" i="2" s="1"/>
  <c r="BR931" i="2"/>
  <c r="BR1071" i="2" s="1"/>
  <c r="BQ931" i="2"/>
  <c r="BQ1071" i="2" s="1"/>
  <c r="BP931" i="2"/>
  <c r="BP1071" i="2" s="1"/>
  <c r="BO931" i="2"/>
  <c r="BO1071" i="2" s="1"/>
  <c r="BN931" i="2"/>
  <c r="BN1071" i="2" s="1"/>
  <c r="BM931" i="2"/>
  <c r="BM1071" i="2" s="1"/>
  <c r="BL931" i="2"/>
  <c r="BL1071" i="2" s="1"/>
  <c r="BK931" i="2"/>
  <c r="BK1071" i="2" s="1"/>
  <c r="BJ931" i="2"/>
  <c r="BJ1071" i="2" s="1"/>
  <c r="BI931" i="2"/>
  <c r="BI1071" i="2" s="1"/>
  <c r="BH931" i="2"/>
  <c r="BH1071" i="2" s="1"/>
  <c r="BG931" i="2"/>
  <c r="BG1071" i="2" s="1"/>
  <c r="BF931" i="2"/>
  <c r="BF1071" i="2" s="1"/>
  <c r="BE931" i="2"/>
  <c r="BE1071" i="2" s="1"/>
  <c r="BD931" i="2"/>
  <c r="BD1071" i="2" s="1"/>
  <c r="AZ931" i="2"/>
  <c r="AZ1071" i="2" s="1"/>
  <c r="AY931" i="2"/>
  <c r="AY1071" i="2" s="1"/>
  <c r="AX931" i="2"/>
  <c r="AX1071" i="2" s="1"/>
  <c r="AW931" i="2"/>
  <c r="AW1071" i="2" s="1"/>
  <c r="AV931" i="2"/>
  <c r="AV1071" i="2" s="1"/>
  <c r="AU931" i="2"/>
  <c r="AU1071" i="2" s="1"/>
  <c r="AT931" i="2"/>
  <c r="AT1071" i="2" s="1"/>
  <c r="AS931" i="2"/>
  <c r="AS1071" i="2" s="1"/>
  <c r="AR931" i="2"/>
  <c r="AR1071" i="2" s="1"/>
  <c r="AQ931" i="2"/>
  <c r="AQ1071" i="2" s="1"/>
  <c r="AP931" i="2"/>
  <c r="AP1071" i="2" s="1"/>
  <c r="AO931" i="2"/>
  <c r="AO1071" i="2" s="1"/>
  <c r="AN931" i="2"/>
  <c r="AN1071" i="2" s="1"/>
  <c r="AM931" i="2"/>
  <c r="AM1071" i="2" s="1"/>
  <c r="AL931" i="2"/>
  <c r="AL1071" i="2" s="1"/>
  <c r="AK931" i="2"/>
  <c r="AK1071" i="2" s="1"/>
  <c r="AJ931" i="2"/>
  <c r="AJ1071" i="2" s="1"/>
  <c r="AI931" i="2"/>
  <c r="AI1071" i="2" s="1"/>
  <c r="AH931" i="2"/>
  <c r="AH1071" i="2" s="1"/>
  <c r="AG931" i="2"/>
  <c r="AG1071" i="2" s="1"/>
  <c r="AF931" i="2"/>
  <c r="AF1071" i="2" s="1"/>
  <c r="AE931" i="2"/>
  <c r="AE1071" i="2" s="1"/>
  <c r="AD931" i="2"/>
  <c r="AD1071" i="2" s="1"/>
  <c r="AC931" i="2"/>
  <c r="AC1071" i="2" s="1"/>
  <c r="AB931" i="2"/>
  <c r="AB1071" i="2" s="1"/>
  <c r="AA931" i="2"/>
  <c r="AA1071" i="2" s="1"/>
  <c r="Z931" i="2"/>
  <c r="Z1071" i="2" s="1"/>
  <c r="Y931" i="2"/>
  <c r="Y1071" i="2" s="1"/>
  <c r="X931" i="2"/>
  <c r="X1071" i="2" s="1"/>
  <c r="W931" i="2"/>
  <c r="W1071" i="2" s="1"/>
  <c r="V931" i="2"/>
  <c r="V1071" i="2" s="1"/>
  <c r="U931" i="2"/>
  <c r="U1071" i="2" s="1"/>
  <c r="T931" i="2"/>
  <c r="T1071" i="2" s="1"/>
  <c r="S931" i="2"/>
  <c r="S1071" i="2" s="1"/>
  <c r="R931" i="2"/>
  <c r="R1071" i="2" s="1"/>
  <c r="Q931" i="2"/>
  <c r="Q1071" i="2" s="1"/>
  <c r="P931" i="2"/>
  <c r="P1071" i="2" s="1"/>
  <c r="O931" i="2"/>
  <c r="O1071" i="2" s="1"/>
  <c r="N931" i="2"/>
  <c r="N1071" i="2" s="1"/>
  <c r="M931" i="2"/>
  <c r="M1071" i="2" s="1"/>
  <c r="L931" i="2"/>
  <c r="L1071" i="2" s="1"/>
  <c r="K931" i="2"/>
  <c r="K1071" i="2" s="1"/>
  <c r="J931" i="2"/>
  <c r="J1071" i="2" s="1"/>
  <c r="I931" i="2"/>
  <c r="I1071" i="2" s="1"/>
  <c r="H931" i="2"/>
  <c r="H1071" i="2" s="1"/>
  <c r="G931" i="2"/>
  <c r="G1071" i="2" s="1"/>
  <c r="F931" i="2"/>
  <c r="F1071" i="2" s="1"/>
  <c r="E931" i="2"/>
  <c r="E1071" i="2" s="1"/>
  <c r="D931" i="2"/>
  <c r="D1071" i="2" s="1"/>
  <c r="BV930" i="2"/>
  <c r="BV1070" i="2" s="1"/>
  <c r="BU930" i="2"/>
  <c r="BU1070" i="2" s="1"/>
  <c r="BT930" i="2"/>
  <c r="BT1070" i="2" s="1"/>
  <c r="BS930" i="2"/>
  <c r="BS1070" i="2" s="1"/>
  <c r="BR930" i="2"/>
  <c r="BR1070" i="2" s="1"/>
  <c r="BQ930" i="2"/>
  <c r="BQ1070" i="2" s="1"/>
  <c r="BP930" i="2"/>
  <c r="BP1070" i="2" s="1"/>
  <c r="BO930" i="2"/>
  <c r="BO1070" i="2" s="1"/>
  <c r="BN930" i="2"/>
  <c r="BN1070" i="2" s="1"/>
  <c r="BM930" i="2"/>
  <c r="BM1070" i="2" s="1"/>
  <c r="BL930" i="2"/>
  <c r="BL1070" i="2" s="1"/>
  <c r="BK930" i="2"/>
  <c r="BK1070" i="2" s="1"/>
  <c r="BJ930" i="2"/>
  <c r="BJ1070" i="2" s="1"/>
  <c r="BI930" i="2"/>
  <c r="BI1070" i="2" s="1"/>
  <c r="BH930" i="2"/>
  <c r="BH1070" i="2" s="1"/>
  <c r="BG930" i="2"/>
  <c r="BG1070" i="2" s="1"/>
  <c r="BF930" i="2"/>
  <c r="BF1070" i="2" s="1"/>
  <c r="BE930" i="2"/>
  <c r="BE1070" i="2" s="1"/>
  <c r="BD930" i="2"/>
  <c r="BD1070" i="2" s="1"/>
  <c r="AZ930" i="2"/>
  <c r="AZ1070" i="2" s="1"/>
  <c r="AY930" i="2"/>
  <c r="AY1070" i="2" s="1"/>
  <c r="AX930" i="2"/>
  <c r="AX1070" i="2" s="1"/>
  <c r="AW930" i="2"/>
  <c r="AW1070" i="2" s="1"/>
  <c r="AV930" i="2"/>
  <c r="AV1070" i="2" s="1"/>
  <c r="AU930" i="2"/>
  <c r="AU1070" i="2" s="1"/>
  <c r="AT930" i="2"/>
  <c r="AT1070" i="2" s="1"/>
  <c r="AS930" i="2"/>
  <c r="AS1070" i="2" s="1"/>
  <c r="AR930" i="2"/>
  <c r="AR1070" i="2" s="1"/>
  <c r="AQ930" i="2"/>
  <c r="AQ1070" i="2" s="1"/>
  <c r="AP930" i="2"/>
  <c r="AP1070" i="2" s="1"/>
  <c r="AO930" i="2"/>
  <c r="AO1070" i="2" s="1"/>
  <c r="AN930" i="2"/>
  <c r="AN1070" i="2" s="1"/>
  <c r="AM930" i="2"/>
  <c r="AM1070" i="2" s="1"/>
  <c r="AL930" i="2"/>
  <c r="AL1070" i="2" s="1"/>
  <c r="AK930" i="2"/>
  <c r="AK1070" i="2" s="1"/>
  <c r="AJ930" i="2"/>
  <c r="AJ1070" i="2" s="1"/>
  <c r="AI930" i="2"/>
  <c r="AI1070" i="2" s="1"/>
  <c r="AH930" i="2"/>
  <c r="AH1070" i="2" s="1"/>
  <c r="AG930" i="2"/>
  <c r="AG1070" i="2" s="1"/>
  <c r="AF930" i="2"/>
  <c r="AF1070" i="2" s="1"/>
  <c r="AE930" i="2"/>
  <c r="AE1070" i="2" s="1"/>
  <c r="AD930" i="2"/>
  <c r="AD1070" i="2" s="1"/>
  <c r="AC930" i="2"/>
  <c r="AC1070" i="2" s="1"/>
  <c r="AB930" i="2"/>
  <c r="AB1070" i="2" s="1"/>
  <c r="AA930" i="2"/>
  <c r="AA1070" i="2" s="1"/>
  <c r="Z930" i="2"/>
  <c r="Z1070" i="2" s="1"/>
  <c r="Y930" i="2"/>
  <c r="Y1070" i="2" s="1"/>
  <c r="X930" i="2"/>
  <c r="X1070" i="2" s="1"/>
  <c r="W930" i="2"/>
  <c r="W1070" i="2" s="1"/>
  <c r="V930" i="2"/>
  <c r="V1070" i="2" s="1"/>
  <c r="U930" i="2"/>
  <c r="U1070" i="2" s="1"/>
  <c r="T930" i="2"/>
  <c r="T1070" i="2" s="1"/>
  <c r="S930" i="2"/>
  <c r="S1070" i="2" s="1"/>
  <c r="R930" i="2"/>
  <c r="R1070" i="2" s="1"/>
  <c r="Q930" i="2"/>
  <c r="Q1070" i="2" s="1"/>
  <c r="P930" i="2"/>
  <c r="P1070" i="2" s="1"/>
  <c r="O930" i="2"/>
  <c r="O1070" i="2" s="1"/>
  <c r="N930" i="2"/>
  <c r="N1070" i="2" s="1"/>
  <c r="M930" i="2"/>
  <c r="M1070" i="2" s="1"/>
  <c r="L930" i="2"/>
  <c r="L1070" i="2" s="1"/>
  <c r="K930" i="2"/>
  <c r="K1070" i="2" s="1"/>
  <c r="J930" i="2"/>
  <c r="J1070" i="2" s="1"/>
  <c r="I930" i="2"/>
  <c r="I1070" i="2" s="1"/>
  <c r="H930" i="2"/>
  <c r="H1070" i="2" s="1"/>
  <c r="G930" i="2"/>
  <c r="G1070" i="2" s="1"/>
  <c r="F930" i="2"/>
  <c r="F1070" i="2" s="1"/>
  <c r="E930" i="2"/>
  <c r="E1070" i="2" s="1"/>
  <c r="D930" i="2"/>
  <c r="D1070" i="2" s="1"/>
  <c r="BV929" i="2"/>
  <c r="BV1069" i="2" s="1"/>
  <c r="BU929" i="2"/>
  <c r="BU1069" i="2" s="1"/>
  <c r="BT929" i="2"/>
  <c r="BT1069" i="2" s="1"/>
  <c r="BS929" i="2"/>
  <c r="BS1069" i="2" s="1"/>
  <c r="BR929" i="2"/>
  <c r="BR1069" i="2" s="1"/>
  <c r="BQ929" i="2"/>
  <c r="BQ1069" i="2" s="1"/>
  <c r="BP929" i="2"/>
  <c r="BP1069" i="2" s="1"/>
  <c r="BO929" i="2"/>
  <c r="BO1069" i="2" s="1"/>
  <c r="BN929" i="2"/>
  <c r="BN1069" i="2" s="1"/>
  <c r="BM929" i="2"/>
  <c r="BM1069" i="2" s="1"/>
  <c r="BL929" i="2"/>
  <c r="BL1069" i="2" s="1"/>
  <c r="BK929" i="2"/>
  <c r="BK1069" i="2" s="1"/>
  <c r="BJ929" i="2"/>
  <c r="BJ1069" i="2" s="1"/>
  <c r="BI929" i="2"/>
  <c r="BI1069" i="2" s="1"/>
  <c r="BH929" i="2"/>
  <c r="BH1069" i="2" s="1"/>
  <c r="BG929" i="2"/>
  <c r="BG1069" i="2" s="1"/>
  <c r="BF929" i="2"/>
  <c r="BF1069" i="2" s="1"/>
  <c r="BE929" i="2"/>
  <c r="BE1069" i="2" s="1"/>
  <c r="BD929" i="2"/>
  <c r="BD1069" i="2" s="1"/>
  <c r="AZ929" i="2"/>
  <c r="AZ1069" i="2" s="1"/>
  <c r="AY929" i="2"/>
  <c r="AY1069" i="2" s="1"/>
  <c r="AX929" i="2"/>
  <c r="AX1069" i="2" s="1"/>
  <c r="AW929" i="2"/>
  <c r="AW1069" i="2" s="1"/>
  <c r="AV929" i="2"/>
  <c r="AV1069" i="2" s="1"/>
  <c r="AU929" i="2"/>
  <c r="AU1069" i="2" s="1"/>
  <c r="AT929" i="2"/>
  <c r="AT1069" i="2" s="1"/>
  <c r="AS929" i="2"/>
  <c r="AS1069" i="2" s="1"/>
  <c r="AR929" i="2"/>
  <c r="AR1069" i="2" s="1"/>
  <c r="AQ929" i="2"/>
  <c r="AQ1069" i="2" s="1"/>
  <c r="AP929" i="2"/>
  <c r="AP1069" i="2" s="1"/>
  <c r="AO929" i="2"/>
  <c r="AO1069" i="2" s="1"/>
  <c r="AN929" i="2"/>
  <c r="AN1069" i="2" s="1"/>
  <c r="AM929" i="2"/>
  <c r="AM1069" i="2" s="1"/>
  <c r="AL929" i="2"/>
  <c r="AL1069" i="2" s="1"/>
  <c r="AK929" i="2"/>
  <c r="AK1069" i="2" s="1"/>
  <c r="AJ929" i="2"/>
  <c r="AJ1069" i="2" s="1"/>
  <c r="AI929" i="2"/>
  <c r="AI1069" i="2" s="1"/>
  <c r="AH929" i="2"/>
  <c r="AH1069" i="2" s="1"/>
  <c r="AG929" i="2"/>
  <c r="AG1069" i="2" s="1"/>
  <c r="AF929" i="2"/>
  <c r="AF1069" i="2" s="1"/>
  <c r="AE929" i="2"/>
  <c r="AE1069" i="2" s="1"/>
  <c r="AD929" i="2"/>
  <c r="AD1069" i="2" s="1"/>
  <c r="AC929" i="2"/>
  <c r="AC1069" i="2" s="1"/>
  <c r="AB929" i="2"/>
  <c r="AB1069" i="2" s="1"/>
  <c r="AA929" i="2"/>
  <c r="AA1069" i="2" s="1"/>
  <c r="Z929" i="2"/>
  <c r="Z1069" i="2" s="1"/>
  <c r="Y929" i="2"/>
  <c r="Y1069" i="2" s="1"/>
  <c r="X929" i="2"/>
  <c r="X1069" i="2" s="1"/>
  <c r="W929" i="2"/>
  <c r="W1069" i="2" s="1"/>
  <c r="V929" i="2"/>
  <c r="V1069" i="2" s="1"/>
  <c r="U929" i="2"/>
  <c r="U1069" i="2" s="1"/>
  <c r="T929" i="2"/>
  <c r="T1069" i="2" s="1"/>
  <c r="S929" i="2"/>
  <c r="S1069" i="2" s="1"/>
  <c r="R929" i="2"/>
  <c r="R1069" i="2" s="1"/>
  <c r="Q929" i="2"/>
  <c r="Q1069" i="2" s="1"/>
  <c r="P929" i="2"/>
  <c r="P1069" i="2" s="1"/>
  <c r="O929" i="2"/>
  <c r="O1069" i="2" s="1"/>
  <c r="N929" i="2"/>
  <c r="N1069" i="2" s="1"/>
  <c r="M929" i="2"/>
  <c r="M1069" i="2" s="1"/>
  <c r="L929" i="2"/>
  <c r="L1069" i="2" s="1"/>
  <c r="K929" i="2"/>
  <c r="K1069" i="2" s="1"/>
  <c r="J929" i="2"/>
  <c r="J1069" i="2" s="1"/>
  <c r="I929" i="2"/>
  <c r="I1069" i="2" s="1"/>
  <c r="H929" i="2"/>
  <c r="H1069" i="2" s="1"/>
  <c r="G929" i="2"/>
  <c r="G1069" i="2" s="1"/>
  <c r="F929" i="2"/>
  <c r="F1069" i="2" s="1"/>
  <c r="E929" i="2"/>
  <c r="E1069" i="2" s="1"/>
  <c r="D929" i="2"/>
  <c r="D1069" i="2" s="1"/>
  <c r="BV928" i="2"/>
  <c r="BV1068" i="2" s="1"/>
  <c r="BU928" i="2"/>
  <c r="BU1068" i="2" s="1"/>
  <c r="BT928" i="2"/>
  <c r="BT1068" i="2" s="1"/>
  <c r="BS928" i="2"/>
  <c r="BS1068" i="2" s="1"/>
  <c r="BR928" i="2"/>
  <c r="BR1068" i="2" s="1"/>
  <c r="BQ928" i="2"/>
  <c r="BQ1068" i="2" s="1"/>
  <c r="BP928" i="2"/>
  <c r="BP1068" i="2" s="1"/>
  <c r="BO928" i="2"/>
  <c r="BO1068" i="2" s="1"/>
  <c r="BN928" i="2"/>
  <c r="BN1068" i="2" s="1"/>
  <c r="BM928" i="2"/>
  <c r="BM1068" i="2" s="1"/>
  <c r="BL928" i="2"/>
  <c r="BL1068" i="2" s="1"/>
  <c r="BK928" i="2"/>
  <c r="BK1068" i="2" s="1"/>
  <c r="BJ928" i="2"/>
  <c r="BJ1068" i="2" s="1"/>
  <c r="BI928" i="2"/>
  <c r="BI1068" i="2" s="1"/>
  <c r="BH928" i="2"/>
  <c r="BH1068" i="2" s="1"/>
  <c r="BG928" i="2"/>
  <c r="BG1068" i="2" s="1"/>
  <c r="BF928" i="2"/>
  <c r="BF1068" i="2" s="1"/>
  <c r="BE928" i="2"/>
  <c r="BE1068" i="2" s="1"/>
  <c r="BD928" i="2"/>
  <c r="BD1068" i="2" s="1"/>
  <c r="AZ928" i="2"/>
  <c r="AZ1068" i="2" s="1"/>
  <c r="AY928" i="2"/>
  <c r="AY1068" i="2" s="1"/>
  <c r="AX928" i="2"/>
  <c r="AX1068" i="2" s="1"/>
  <c r="AW928" i="2"/>
  <c r="AW1068" i="2" s="1"/>
  <c r="AV928" i="2"/>
  <c r="AV1068" i="2" s="1"/>
  <c r="AU928" i="2"/>
  <c r="AU1068" i="2" s="1"/>
  <c r="AT928" i="2"/>
  <c r="AT1068" i="2" s="1"/>
  <c r="AS928" i="2"/>
  <c r="AS1068" i="2" s="1"/>
  <c r="AR928" i="2"/>
  <c r="AR1068" i="2" s="1"/>
  <c r="AQ928" i="2"/>
  <c r="AQ1068" i="2" s="1"/>
  <c r="AP928" i="2"/>
  <c r="AP1068" i="2" s="1"/>
  <c r="AO928" i="2"/>
  <c r="AO1068" i="2" s="1"/>
  <c r="AN928" i="2"/>
  <c r="AN1068" i="2" s="1"/>
  <c r="AM928" i="2"/>
  <c r="AM1068" i="2" s="1"/>
  <c r="AL928" i="2"/>
  <c r="AL1068" i="2" s="1"/>
  <c r="AK928" i="2"/>
  <c r="AK1068" i="2" s="1"/>
  <c r="AJ928" i="2"/>
  <c r="AJ1068" i="2" s="1"/>
  <c r="AI928" i="2"/>
  <c r="AI1068" i="2" s="1"/>
  <c r="AH928" i="2"/>
  <c r="AH1068" i="2" s="1"/>
  <c r="AG928" i="2"/>
  <c r="AG1068" i="2" s="1"/>
  <c r="AF928" i="2"/>
  <c r="AF1068" i="2" s="1"/>
  <c r="AE928" i="2"/>
  <c r="AE1068" i="2" s="1"/>
  <c r="AD928" i="2"/>
  <c r="AD1068" i="2" s="1"/>
  <c r="AC928" i="2"/>
  <c r="AC1068" i="2" s="1"/>
  <c r="AB928" i="2"/>
  <c r="AB1068" i="2" s="1"/>
  <c r="AA928" i="2"/>
  <c r="AA1068" i="2" s="1"/>
  <c r="Z928" i="2"/>
  <c r="Z1068" i="2" s="1"/>
  <c r="Y928" i="2"/>
  <c r="Y1068" i="2" s="1"/>
  <c r="X928" i="2"/>
  <c r="X1068" i="2" s="1"/>
  <c r="W928" i="2"/>
  <c r="W1068" i="2" s="1"/>
  <c r="V928" i="2"/>
  <c r="V1068" i="2" s="1"/>
  <c r="U928" i="2"/>
  <c r="U1068" i="2" s="1"/>
  <c r="T928" i="2"/>
  <c r="T1068" i="2" s="1"/>
  <c r="S928" i="2"/>
  <c r="S1068" i="2" s="1"/>
  <c r="R928" i="2"/>
  <c r="R1068" i="2" s="1"/>
  <c r="Q928" i="2"/>
  <c r="Q1068" i="2" s="1"/>
  <c r="P928" i="2"/>
  <c r="P1068" i="2" s="1"/>
  <c r="O928" i="2"/>
  <c r="O1068" i="2" s="1"/>
  <c r="N928" i="2"/>
  <c r="N1068" i="2" s="1"/>
  <c r="M928" i="2"/>
  <c r="M1068" i="2" s="1"/>
  <c r="L928" i="2"/>
  <c r="L1068" i="2" s="1"/>
  <c r="K928" i="2"/>
  <c r="K1068" i="2" s="1"/>
  <c r="J928" i="2"/>
  <c r="J1068" i="2" s="1"/>
  <c r="I928" i="2"/>
  <c r="I1068" i="2" s="1"/>
  <c r="H928" i="2"/>
  <c r="H1068" i="2" s="1"/>
  <c r="G928" i="2"/>
  <c r="G1068" i="2" s="1"/>
  <c r="F928" i="2"/>
  <c r="F1068" i="2" s="1"/>
  <c r="E928" i="2"/>
  <c r="E1068" i="2" s="1"/>
  <c r="D928" i="2"/>
  <c r="D1068" i="2" s="1"/>
  <c r="BV927" i="2"/>
  <c r="BV1067" i="2" s="1"/>
  <c r="BU927" i="2"/>
  <c r="BU1067" i="2" s="1"/>
  <c r="BT927" i="2"/>
  <c r="BT1067" i="2" s="1"/>
  <c r="BS927" i="2"/>
  <c r="BS1067" i="2" s="1"/>
  <c r="BR927" i="2"/>
  <c r="BR1067" i="2" s="1"/>
  <c r="BQ927" i="2"/>
  <c r="BQ1067" i="2" s="1"/>
  <c r="BP927" i="2"/>
  <c r="BP1067" i="2" s="1"/>
  <c r="BO927" i="2"/>
  <c r="BO1067" i="2" s="1"/>
  <c r="BN927" i="2"/>
  <c r="BN1067" i="2" s="1"/>
  <c r="BM927" i="2"/>
  <c r="BM1067" i="2" s="1"/>
  <c r="BL927" i="2"/>
  <c r="BL1067" i="2" s="1"/>
  <c r="BK927" i="2"/>
  <c r="BK1067" i="2" s="1"/>
  <c r="BJ927" i="2"/>
  <c r="BJ1067" i="2" s="1"/>
  <c r="BI927" i="2"/>
  <c r="BI1067" i="2" s="1"/>
  <c r="BH927" i="2"/>
  <c r="BH1067" i="2" s="1"/>
  <c r="BG927" i="2"/>
  <c r="BG1067" i="2" s="1"/>
  <c r="BF927" i="2"/>
  <c r="BF1067" i="2" s="1"/>
  <c r="BE927" i="2"/>
  <c r="BE1067" i="2" s="1"/>
  <c r="BD927" i="2"/>
  <c r="BD1067" i="2" s="1"/>
  <c r="AZ927" i="2"/>
  <c r="AZ1067" i="2" s="1"/>
  <c r="AY927" i="2"/>
  <c r="AY1067" i="2" s="1"/>
  <c r="AX927" i="2"/>
  <c r="AX1067" i="2" s="1"/>
  <c r="AW927" i="2"/>
  <c r="AW1067" i="2" s="1"/>
  <c r="AV927" i="2"/>
  <c r="AV1067" i="2" s="1"/>
  <c r="AU927" i="2"/>
  <c r="AU1067" i="2" s="1"/>
  <c r="AT927" i="2"/>
  <c r="AT1067" i="2" s="1"/>
  <c r="AS927" i="2"/>
  <c r="AS1067" i="2" s="1"/>
  <c r="AR927" i="2"/>
  <c r="AR1067" i="2" s="1"/>
  <c r="AQ927" i="2"/>
  <c r="AQ1067" i="2" s="1"/>
  <c r="AP927" i="2"/>
  <c r="AP1067" i="2" s="1"/>
  <c r="AO927" i="2"/>
  <c r="AO1067" i="2" s="1"/>
  <c r="AN927" i="2"/>
  <c r="AN1067" i="2" s="1"/>
  <c r="AM927" i="2"/>
  <c r="AM1067" i="2" s="1"/>
  <c r="AL927" i="2"/>
  <c r="AL1067" i="2" s="1"/>
  <c r="AK927" i="2"/>
  <c r="AK1067" i="2" s="1"/>
  <c r="AJ927" i="2"/>
  <c r="AJ1067" i="2" s="1"/>
  <c r="AI927" i="2"/>
  <c r="AI1067" i="2" s="1"/>
  <c r="AH927" i="2"/>
  <c r="AH1067" i="2" s="1"/>
  <c r="AG927" i="2"/>
  <c r="AG1067" i="2" s="1"/>
  <c r="AF927" i="2"/>
  <c r="AF1067" i="2" s="1"/>
  <c r="AE927" i="2"/>
  <c r="AE1067" i="2" s="1"/>
  <c r="AD927" i="2"/>
  <c r="AD1067" i="2" s="1"/>
  <c r="AC927" i="2"/>
  <c r="AC1067" i="2" s="1"/>
  <c r="AB927" i="2"/>
  <c r="AB1067" i="2" s="1"/>
  <c r="AA927" i="2"/>
  <c r="AA1067" i="2" s="1"/>
  <c r="Z927" i="2"/>
  <c r="Z1067" i="2" s="1"/>
  <c r="Y927" i="2"/>
  <c r="Y1067" i="2" s="1"/>
  <c r="X927" i="2"/>
  <c r="X1067" i="2" s="1"/>
  <c r="W927" i="2"/>
  <c r="W1067" i="2" s="1"/>
  <c r="V927" i="2"/>
  <c r="V1067" i="2" s="1"/>
  <c r="U927" i="2"/>
  <c r="U1067" i="2" s="1"/>
  <c r="T927" i="2"/>
  <c r="T1067" i="2" s="1"/>
  <c r="S927" i="2"/>
  <c r="S1067" i="2" s="1"/>
  <c r="R927" i="2"/>
  <c r="R1067" i="2" s="1"/>
  <c r="Q927" i="2"/>
  <c r="Q1067" i="2" s="1"/>
  <c r="P927" i="2"/>
  <c r="P1067" i="2" s="1"/>
  <c r="O927" i="2"/>
  <c r="O1067" i="2" s="1"/>
  <c r="N927" i="2"/>
  <c r="N1067" i="2" s="1"/>
  <c r="M927" i="2"/>
  <c r="M1067" i="2" s="1"/>
  <c r="L927" i="2"/>
  <c r="L1067" i="2" s="1"/>
  <c r="K927" i="2"/>
  <c r="K1067" i="2" s="1"/>
  <c r="J927" i="2"/>
  <c r="J1067" i="2" s="1"/>
  <c r="I927" i="2"/>
  <c r="I1067" i="2" s="1"/>
  <c r="H927" i="2"/>
  <c r="H1067" i="2" s="1"/>
  <c r="G927" i="2"/>
  <c r="G1067" i="2" s="1"/>
  <c r="F927" i="2"/>
  <c r="F1067" i="2" s="1"/>
  <c r="E927" i="2"/>
  <c r="E1067" i="2" s="1"/>
  <c r="D927" i="2"/>
  <c r="D1067" i="2" s="1"/>
  <c r="BV926" i="2"/>
  <c r="BV1066" i="2" s="1"/>
  <c r="BU926" i="2"/>
  <c r="BU1066" i="2" s="1"/>
  <c r="BT926" i="2"/>
  <c r="BT1066" i="2" s="1"/>
  <c r="BS926" i="2"/>
  <c r="BS1066" i="2" s="1"/>
  <c r="BR926" i="2"/>
  <c r="BR1066" i="2" s="1"/>
  <c r="BQ926" i="2"/>
  <c r="BQ1066" i="2" s="1"/>
  <c r="BP926" i="2"/>
  <c r="BP1066" i="2" s="1"/>
  <c r="BO926" i="2"/>
  <c r="BO1066" i="2" s="1"/>
  <c r="BN926" i="2"/>
  <c r="BN1066" i="2" s="1"/>
  <c r="BM926" i="2"/>
  <c r="BM1066" i="2" s="1"/>
  <c r="BL926" i="2"/>
  <c r="BL1066" i="2" s="1"/>
  <c r="BK926" i="2"/>
  <c r="BK1066" i="2" s="1"/>
  <c r="BJ926" i="2"/>
  <c r="BJ1066" i="2" s="1"/>
  <c r="BI926" i="2"/>
  <c r="BI1066" i="2" s="1"/>
  <c r="BH926" i="2"/>
  <c r="BH1066" i="2" s="1"/>
  <c r="BG926" i="2"/>
  <c r="BG1066" i="2" s="1"/>
  <c r="BF926" i="2"/>
  <c r="BF1066" i="2" s="1"/>
  <c r="BE926" i="2"/>
  <c r="BE1066" i="2" s="1"/>
  <c r="BD926" i="2"/>
  <c r="BD1066" i="2" s="1"/>
  <c r="AZ926" i="2"/>
  <c r="AZ1066" i="2" s="1"/>
  <c r="AY926" i="2"/>
  <c r="AY1066" i="2" s="1"/>
  <c r="AX926" i="2"/>
  <c r="AX1066" i="2" s="1"/>
  <c r="AW926" i="2"/>
  <c r="AW1066" i="2" s="1"/>
  <c r="AV926" i="2"/>
  <c r="AV1066" i="2" s="1"/>
  <c r="AU926" i="2"/>
  <c r="AU1066" i="2" s="1"/>
  <c r="AT926" i="2"/>
  <c r="AT1066" i="2" s="1"/>
  <c r="AS926" i="2"/>
  <c r="AS1066" i="2" s="1"/>
  <c r="AR926" i="2"/>
  <c r="AR1066" i="2" s="1"/>
  <c r="AQ926" i="2"/>
  <c r="AQ1066" i="2" s="1"/>
  <c r="AP926" i="2"/>
  <c r="AP1066" i="2" s="1"/>
  <c r="AO926" i="2"/>
  <c r="AO1066" i="2" s="1"/>
  <c r="AN926" i="2"/>
  <c r="AN1066" i="2" s="1"/>
  <c r="AM926" i="2"/>
  <c r="AM1066" i="2" s="1"/>
  <c r="AL926" i="2"/>
  <c r="AL1066" i="2" s="1"/>
  <c r="AK926" i="2"/>
  <c r="AK1066" i="2" s="1"/>
  <c r="AJ926" i="2"/>
  <c r="AJ1066" i="2" s="1"/>
  <c r="AI926" i="2"/>
  <c r="AI1066" i="2" s="1"/>
  <c r="AH926" i="2"/>
  <c r="AH1066" i="2" s="1"/>
  <c r="AG926" i="2"/>
  <c r="AG1066" i="2" s="1"/>
  <c r="AF926" i="2"/>
  <c r="AF1066" i="2" s="1"/>
  <c r="AE926" i="2"/>
  <c r="AE1066" i="2" s="1"/>
  <c r="AD926" i="2"/>
  <c r="AD1066" i="2" s="1"/>
  <c r="AC926" i="2"/>
  <c r="AC1066" i="2" s="1"/>
  <c r="AB926" i="2"/>
  <c r="AB1066" i="2" s="1"/>
  <c r="AA926" i="2"/>
  <c r="AA1066" i="2" s="1"/>
  <c r="Z926" i="2"/>
  <c r="Z1066" i="2" s="1"/>
  <c r="Y926" i="2"/>
  <c r="Y1066" i="2" s="1"/>
  <c r="X926" i="2"/>
  <c r="X1066" i="2" s="1"/>
  <c r="W926" i="2"/>
  <c r="W1066" i="2" s="1"/>
  <c r="V926" i="2"/>
  <c r="V1066" i="2" s="1"/>
  <c r="U926" i="2"/>
  <c r="U1066" i="2" s="1"/>
  <c r="T926" i="2"/>
  <c r="T1066" i="2" s="1"/>
  <c r="S926" i="2"/>
  <c r="S1066" i="2" s="1"/>
  <c r="R926" i="2"/>
  <c r="R1066" i="2" s="1"/>
  <c r="Q926" i="2"/>
  <c r="Q1066" i="2" s="1"/>
  <c r="P926" i="2"/>
  <c r="P1066" i="2" s="1"/>
  <c r="O926" i="2"/>
  <c r="O1066" i="2" s="1"/>
  <c r="N926" i="2"/>
  <c r="N1066" i="2" s="1"/>
  <c r="M926" i="2"/>
  <c r="M1066" i="2" s="1"/>
  <c r="L926" i="2"/>
  <c r="L1066" i="2" s="1"/>
  <c r="K926" i="2"/>
  <c r="K1066" i="2" s="1"/>
  <c r="J926" i="2"/>
  <c r="J1066" i="2" s="1"/>
  <c r="I926" i="2"/>
  <c r="I1066" i="2" s="1"/>
  <c r="H926" i="2"/>
  <c r="H1066" i="2" s="1"/>
  <c r="G926" i="2"/>
  <c r="G1066" i="2" s="1"/>
  <c r="F926" i="2"/>
  <c r="F1066" i="2" s="1"/>
  <c r="E926" i="2"/>
  <c r="E1066" i="2" s="1"/>
  <c r="D926" i="2"/>
  <c r="D1066" i="2" s="1"/>
  <c r="BV925" i="2"/>
  <c r="BV1065" i="2" s="1"/>
  <c r="BU925" i="2"/>
  <c r="BU1065" i="2" s="1"/>
  <c r="BT925" i="2"/>
  <c r="BT1065" i="2" s="1"/>
  <c r="BS925" i="2"/>
  <c r="BS1065" i="2" s="1"/>
  <c r="BR925" i="2"/>
  <c r="BR1065" i="2" s="1"/>
  <c r="BQ925" i="2"/>
  <c r="BQ1065" i="2" s="1"/>
  <c r="BP925" i="2"/>
  <c r="BP1065" i="2" s="1"/>
  <c r="BO925" i="2"/>
  <c r="BO1065" i="2" s="1"/>
  <c r="BN925" i="2"/>
  <c r="BN1065" i="2" s="1"/>
  <c r="BM925" i="2"/>
  <c r="BM1065" i="2" s="1"/>
  <c r="BL925" i="2"/>
  <c r="BL1065" i="2" s="1"/>
  <c r="BK925" i="2"/>
  <c r="BK1065" i="2" s="1"/>
  <c r="BJ925" i="2"/>
  <c r="BJ1065" i="2" s="1"/>
  <c r="BI925" i="2"/>
  <c r="BI1065" i="2" s="1"/>
  <c r="BH925" i="2"/>
  <c r="BH1065" i="2" s="1"/>
  <c r="BG925" i="2"/>
  <c r="BG1065" i="2" s="1"/>
  <c r="BF925" i="2"/>
  <c r="BF1065" i="2" s="1"/>
  <c r="BE925" i="2"/>
  <c r="BE1065" i="2" s="1"/>
  <c r="BD925" i="2"/>
  <c r="BD1065" i="2" s="1"/>
  <c r="AZ925" i="2"/>
  <c r="AZ1065" i="2" s="1"/>
  <c r="AY925" i="2"/>
  <c r="AY1065" i="2" s="1"/>
  <c r="AX925" i="2"/>
  <c r="AX1065" i="2" s="1"/>
  <c r="AW925" i="2"/>
  <c r="AW1065" i="2" s="1"/>
  <c r="AV925" i="2"/>
  <c r="AV1065" i="2" s="1"/>
  <c r="AU925" i="2"/>
  <c r="AU1065" i="2" s="1"/>
  <c r="AT925" i="2"/>
  <c r="AT1065" i="2" s="1"/>
  <c r="AS925" i="2"/>
  <c r="AS1065" i="2" s="1"/>
  <c r="AR925" i="2"/>
  <c r="AR1065" i="2" s="1"/>
  <c r="AQ925" i="2"/>
  <c r="AQ1065" i="2" s="1"/>
  <c r="AP925" i="2"/>
  <c r="AP1065" i="2" s="1"/>
  <c r="AO925" i="2"/>
  <c r="AO1065" i="2" s="1"/>
  <c r="AN925" i="2"/>
  <c r="AN1065" i="2" s="1"/>
  <c r="AM925" i="2"/>
  <c r="AM1065" i="2" s="1"/>
  <c r="AL925" i="2"/>
  <c r="AL1065" i="2" s="1"/>
  <c r="AK925" i="2"/>
  <c r="AK1065" i="2" s="1"/>
  <c r="AJ925" i="2"/>
  <c r="AJ1065" i="2" s="1"/>
  <c r="AI925" i="2"/>
  <c r="AI1065" i="2" s="1"/>
  <c r="AH925" i="2"/>
  <c r="AH1065" i="2" s="1"/>
  <c r="AG925" i="2"/>
  <c r="AG1065" i="2" s="1"/>
  <c r="AF925" i="2"/>
  <c r="AF1065" i="2" s="1"/>
  <c r="AE925" i="2"/>
  <c r="AE1065" i="2" s="1"/>
  <c r="AD925" i="2"/>
  <c r="AD1065" i="2" s="1"/>
  <c r="AC925" i="2"/>
  <c r="AC1065" i="2" s="1"/>
  <c r="AB925" i="2"/>
  <c r="AB1065" i="2" s="1"/>
  <c r="AA925" i="2"/>
  <c r="AA1065" i="2" s="1"/>
  <c r="Z925" i="2"/>
  <c r="Z1065" i="2" s="1"/>
  <c r="Y925" i="2"/>
  <c r="Y1065" i="2" s="1"/>
  <c r="X925" i="2"/>
  <c r="X1065" i="2" s="1"/>
  <c r="W925" i="2"/>
  <c r="W1065" i="2" s="1"/>
  <c r="V925" i="2"/>
  <c r="V1065" i="2" s="1"/>
  <c r="U925" i="2"/>
  <c r="U1065" i="2" s="1"/>
  <c r="T925" i="2"/>
  <c r="T1065" i="2" s="1"/>
  <c r="S925" i="2"/>
  <c r="S1065" i="2" s="1"/>
  <c r="R925" i="2"/>
  <c r="R1065" i="2" s="1"/>
  <c r="Q925" i="2"/>
  <c r="Q1065" i="2" s="1"/>
  <c r="P925" i="2"/>
  <c r="P1065" i="2" s="1"/>
  <c r="O925" i="2"/>
  <c r="O1065" i="2" s="1"/>
  <c r="N925" i="2"/>
  <c r="N1065" i="2" s="1"/>
  <c r="M925" i="2"/>
  <c r="M1065" i="2" s="1"/>
  <c r="L925" i="2"/>
  <c r="L1065" i="2" s="1"/>
  <c r="K925" i="2"/>
  <c r="K1065" i="2" s="1"/>
  <c r="J925" i="2"/>
  <c r="J1065" i="2" s="1"/>
  <c r="I925" i="2"/>
  <c r="I1065" i="2" s="1"/>
  <c r="H925" i="2"/>
  <c r="H1065" i="2" s="1"/>
  <c r="G925" i="2"/>
  <c r="G1065" i="2" s="1"/>
  <c r="F925" i="2"/>
  <c r="F1065" i="2" s="1"/>
  <c r="E925" i="2"/>
  <c r="E1065" i="2" s="1"/>
  <c r="D925" i="2"/>
  <c r="D1065" i="2" s="1"/>
  <c r="BV924" i="2"/>
  <c r="BV1064" i="2" s="1"/>
  <c r="BU924" i="2"/>
  <c r="BU1064" i="2" s="1"/>
  <c r="BT924" i="2"/>
  <c r="BT1064" i="2" s="1"/>
  <c r="BS924" i="2"/>
  <c r="BS1064" i="2" s="1"/>
  <c r="BR924" i="2"/>
  <c r="BR1064" i="2" s="1"/>
  <c r="BQ924" i="2"/>
  <c r="BQ1064" i="2" s="1"/>
  <c r="BP924" i="2"/>
  <c r="BP1064" i="2" s="1"/>
  <c r="BO924" i="2"/>
  <c r="BO1064" i="2" s="1"/>
  <c r="BN924" i="2"/>
  <c r="BN1064" i="2" s="1"/>
  <c r="BM924" i="2"/>
  <c r="BM1064" i="2" s="1"/>
  <c r="BL924" i="2"/>
  <c r="BL1064" i="2" s="1"/>
  <c r="BK924" i="2"/>
  <c r="BK1064" i="2" s="1"/>
  <c r="BJ924" i="2"/>
  <c r="BJ1064" i="2" s="1"/>
  <c r="BI924" i="2"/>
  <c r="BI1064" i="2" s="1"/>
  <c r="BH924" i="2"/>
  <c r="BH1064" i="2" s="1"/>
  <c r="BG924" i="2"/>
  <c r="BG1064" i="2" s="1"/>
  <c r="BF924" i="2"/>
  <c r="BF1064" i="2" s="1"/>
  <c r="BE924" i="2"/>
  <c r="BE1064" i="2" s="1"/>
  <c r="BD924" i="2"/>
  <c r="BD1064" i="2" s="1"/>
  <c r="AZ924" i="2"/>
  <c r="AZ1064" i="2" s="1"/>
  <c r="AY924" i="2"/>
  <c r="AY1064" i="2" s="1"/>
  <c r="AX924" i="2"/>
  <c r="AX1064" i="2" s="1"/>
  <c r="AW924" i="2"/>
  <c r="AW1064" i="2" s="1"/>
  <c r="AV924" i="2"/>
  <c r="AV1064" i="2" s="1"/>
  <c r="AU924" i="2"/>
  <c r="AU1064" i="2" s="1"/>
  <c r="AT924" i="2"/>
  <c r="AT1064" i="2" s="1"/>
  <c r="AS924" i="2"/>
  <c r="AS1064" i="2" s="1"/>
  <c r="AR924" i="2"/>
  <c r="AR1064" i="2" s="1"/>
  <c r="AQ924" i="2"/>
  <c r="AQ1064" i="2" s="1"/>
  <c r="AP924" i="2"/>
  <c r="AP1064" i="2" s="1"/>
  <c r="AO924" i="2"/>
  <c r="AO1064" i="2" s="1"/>
  <c r="AN924" i="2"/>
  <c r="AN1064" i="2" s="1"/>
  <c r="AM924" i="2"/>
  <c r="AM1064" i="2" s="1"/>
  <c r="AL924" i="2"/>
  <c r="AL1064" i="2" s="1"/>
  <c r="AK924" i="2"/>
  <c r="AK1064" i="2" s="1"/>
  <c r="AJ924" i="2"/>
  <c r="AJ1064" i="2" s="1"/>
  <c r="AI924" i="2"/>
  <c r="AI1064" i="2" s="1"/>
  <c r="AH924" i="2"/>
  <c r="AH1064" i="2" s="1"/>
  <c r="AG924" i="2"/>
  <c r="AG1064" i="2" s="1"/>
  <c r="AF924" i="2"/>
  <c r="AF1064" i="2" s="1"/>
  <c r="AE924" i="2"/>
  <c r="AE1064" i="2" s="1"/>
  <c r="AD924" i="2"/>
  <c r="AD1064" i="2" s="1"/>
  <c r="AC924" i="2"/>
  <c r="AC1064" i="2" s="1"/>
  <c r="AB924" i="2"/>
  <c r="AB1064" i="2" s="1"/>
  <c r="AA924" i="2"/>
  <c r="AA1064" i="2" s="1"/>
  <c r="Z924" i="2"/>
  <c r="Z1064" i="2" s="1"/>
  <c r="Y924" i="2"/>
  <c r="Y1064" i="2" s="1"/>
  <c r="X924" i="2"/>
  <c r="X1064" i="2" s="1"/>
  <c r="W924" i="2"/>
  <c r="W1064" i="2" s="1"/>
  <c r="V924" i="2"/>
  <c r="V1064" i="2" s="1"/>
  <c r="U924" i="2"/>
  <c r="U1064" i="2" s="1"/>
  <c r="T924" i="2"/>
  <c r="T1064" i="2" s="1"/>
  <c r="S924" i="2"/>
  <c r="S1064" i="2" s="1"/>
  <c r="R924" i="2"/>
  <c r="R1064" i="2" s="1"/>
  <c r="Q924" i="2"/>
  <c r="Q1064" i="2" s="1"/>
  <c r="P924" i="2"/>
  <c r="P1064" i="2" s="1"/>
  <c r="O924" i="2"/>
  <c r="O1064" i="2" s="1"/>
  <c r="N924" i="2"/>
  <c r="N1064" i="2" s="1"/>
  <c r="M924" i="2"/>
  <c r="M1064" i="2" s="1"/>
  <c r="L924" i="2"/>
  <c r="L1064" i="2" s="1"/>
  <c r="K924" i="2"/>
  <c r="K1064" i="2" s="1"/>
  <c r="J924" i="2"/>
  <c r="J1064" i="2" s="1"/>
  <c r="I924" i="2"/>
  <c r="I1064" i="2" s="1"/>
  <c r="H924" i="2"/>
  <c r="H1064" i="2" s="1"/>
  <c r="G924" i="2"/>
  <c r="G1064" i="2" s="1"/>
  <c r="F924" i="2"/>
  <c r="F1064" i="2" s="1"/>
  <c r="E924" i="2"/>
  <c r="E1064" i="2" s="1"/>
  <c r="D924" i="2"/>
  <c r="D1064" i="2" s="1"/>
  <c r="BV923" i="2"/>
  <c r="BV1063" i="2" s="1"/>
  <c r="BU923" i="2"/>
  <c r="BU1063" i="2" s="1"/>
  <c r="BT923" i="2"/>
  <c r="BT1063" i="2" s="1"/>
  <c r="BS923" i="2"/>
  <c r="BS1063" i="2" s="1"/>
  <c r="BR923" i="2"/>
  <c r="BR1063" i="2" s="1"/>
  <c r="BQ923" i="2"/>
  <c r="BQ1063" i="2" s="1"/>
  <c r="BP923" i="2"/>
  <c r="BP1063" i="2" s="1"/>
  <c r="BO923" i="2"/>
  <c r="BO1063" i="2" s="1"/>
  <c r="BN923" i="2"/>
  <c r="BN1063" i="2" s="1"/>
  <c r="BM923" i="2"/>
  <c r="BM1063" i="2" s="1"/>
  <c r="BL923" i="2"/>
  <c r="BL1063" i="2" s="1"/>
  <c r="BK923" i="2"/>
  <c r="BK1063" i="2" s="1"/>
  <c r="BJ923" i="2"/>
  <c r="BJ1063" i="2" s="1"/>
  <c r="BI923" i="2"/>
  <c r="BI1063" i="2" s="1"/>
  <c r="BH923" i="2"/>
  <c r="BH1063" i="2" s="1"/>
  <c r="BG923" i="2"/>
  <c r="BG1063" i="2" s="1"/>
  <c r="BF923" i="2"/>
  <c r="BF1063" i="2" s="1"/>
  <c r="BE923" i="2"/>
  <c r="BE1063" i="2" s="1"/>
  <c r="BD923" i="2"/>
  <c r="BD1063" i="2" s="1"/>
  <c r="AZ923" i="2"/>
  <c r="AZ1063" i="2" s="1"/>
  <c r="AY923" i="2"/>
  <c r="AY1063" i="2" s="1"/>
  <c r="AX923" i="2"/>
  <c r="AX1063" i="2" s="1"/>
  <c r="AW923" i="2"/>
  <c r="AW1063" i="2" s="1"/>
  <c r="AV923" i="2"/>
  <c r="AV1063" i="2" s="1"/>
  <c r="AU923" i="2"/>
  <c r="AU1063" i="2" s="1"/>
  <c r="AT923" i="2"/>
  <c r="AT1063" i="2" s="1"/>
  <c r="AS923" i="2"/>
  <c r="AS1063" i="2" s="1"/>
  <c r="AR923" i="2"/>
  <c r="AR1063" i="2" s="1"/>
  <c r="AQ923" i="2"/>
  <c r="AQ1063" i="2" s="1"/>
  <c r="AP923" i="2"/>
  <c r="AP1063" i="2" s="1"/>
  <c r="AO923" i="2"/>
  <c r="AO1063" i="2" s="1"/>
  <c r="AN923" i="2"/>
  <c r="AN1063" i="2" s="1"/>
  <c r="AM923" i="2"/>
  <c r="AM1063" i="2" s="1"/>
  <c r="AL923" i="2"/>
  <c r="AL1063" i="2" s="1"/>
  <c r="AK923" i="2"/>
  <c r="AK1063" i="2" s="1"/>
  <c r="AJ923" i="2"/>
  <c r="AJ1063" i="2" s="1"/>
  <c r="AI923" i="2"/>
  <c r="AI1063" i="2" s="1"/>
  <c r="AH923" i="2"/>
  <c r="AH1063" i="2" s="1"/>
  <c r="AG923" i="2"/>
  <c r="AG1063" i="2" s="1"/>
  <c r="AF923" i="2"/>
  <c r="AF1063" i="2" s="1"/>
  <c r="AE923" i="2"/>
  <c r="AE1063" i="2" s="1"/>
  <c r="AD923" i="2"/>
  <c r="AD1063" i="2" s="1"/>
  <c r="AC923" i="2"/>
  <c r="AC1063" i="2" s="1"/>
  <c r="AB923" i="2"/>
  <c r="AB1063" i="2" s="1"/>
  <c r="AA923" i="2"/>
  <c r="AA1063" i="2" s="1"/>
  <c r="Z923" i="2"/>
  <c r="Z1063" i="2" s="1"/>
  <c r="Y923" i="2"/>
  <c r="Y1063" i="2" s="1"/>
  <c r="X923" i="2"/>
  <c r="X1063" i="2" s="1"/>
  <c r="W923" i="2"/>
  <c r="W1063" i="2" s="1"/>
  <c r="V923" i="2"/>
  <c r="V1063" i="2" s="1"/>
  <c r="U923" i="2"/>
  <c r="U1063" i="2" s="1"/>
  <c r="T923" i="2"/>
  <c r="T1063" i="2" s="1"/>
  <c r="S923" i="2"/>
  <c r="S1063" i="2" s="1"/>
  <c r="R923" i="2"/>
  <c r="R1063" i="2" s="1"/>
  <c r="Q923" i="2"/>
  <c r="Q1063" i="2" s="1"/>
  <c r="P923" i="2"/>
  <c r="P1063" i="2" s="1"/>
  <c r="O923" i="2"/>
  <c r="O1063" i="2" s="1"/>
  <c r="N923" i="2"/>
  <c r="N1063" i="2" s="1"/>
  <c r="M923" i="2"/>
  <c r="M1063" i="2" s="1"/>
  <c r="L923" i="2"/>
  <c r="L1063" i="2" s="1"/>
  <c r="K923" i="2"/>
  <c r="K1063" i="2" s="1"/>
  <c r="J923" i="2"/>
  <c r="J1063" i="2" s="1"/>
  <c r="I923" i="2"/>
  <c r="I1063" i="2" s="1"/>
  <c r="H923" i="2"/>
  <c r="H1063" i="2" s="1"/>
  <c r="G923" i="2"/>
  <c r="G1063" i="2" s="1"/>
  <c r="F923" i="2"/>
  <c r="F1063" i="2" s="1"/>
  <c r="E923" i="2"/>
  <c r="E1063" i="2" s="1"/>
  <c r="D923" i="2"/>
  <c r="D1063" i="2" s="1"/>
  <c r="BV922" i="2"/>
  <c r="BV1062" i="2" s="1"/>
  <c r="BU922" i="2"/>
  <c r="BU1062" i="2" s="1"/>
  <c r="BT922" i="2"/>
  <c r="BT1062" i="2" s="1"/>
  <c r="BS922" i="2"/>
  <c r="BS1062" i="2" s="1"/>
  <c r="BR922" i="2"/>
  <c r="BR1062" i="2" s="1"/>
  <c r="BQ922" i="2"/>
  <c r="BQ1062" i="2" s="1"/>
  <c r="BP922" i="2"/>
  <c r="BP1062" i="2" s="1"/>
  <c r="BO922" i="2"/>
  <c r="BO1062" i="2" s="1"/>
  <c r="BN922" i="2"/>
  <c r="BN1062" i="2" s="1"/>
  <c r="BM922" i="2"/>
  <c r="BM1062" i="2" s="1"/>
  <c r="BL922" i="2"/>
  <c r="BL1062" i="2" s="1"/>
  <c r="BK922" i="2"/>
  <c r="BK1062" i="2" s="1"/>
  <c r="BJ922" i="2"/>
  <c r="BJ1062" i="2" s="1"/>
  <c r="BI922" i="2"/>
  <c r="BI1062" i="2" s="1"/>
  <c r="BH922" i="2"/>
  <c r="BH1062" i="2" s="1"/>
  <c r="BG922" i="2"/>
  <c r="BG1062" i="2" s="1"/>
  <c r="BF922" i="2"/>
  <c r="BF1062" i="2" s="1"/>
  <c r="BE922" i="2"/>
  <c r="BE1062" i="2" s="1"/>
  <c r="BD922" i="2"/>
  <c r="BD1062" i="2" s="1"/>
  <c r="AZ922" i="2"/>
  <c r="AZ1062" i="2" s="1"/>
  <c r="AY922" i="2"/>
  <c r="AY1062" i="2" s="1"/>
  <c r="AX922" i="2"/>
  <c r="AX1062" i="2" s="1"/>
  <c r="AW922" i="2"/>
  <c r="AW1062" i="2" s="1"/>
  <c r="AV922" i="2"/>
  <c r="AV1062" i="2" s="1"/>
  <c r="AU922" i="2"/>
  <c r="AU1062" i="2" s="1"/>
  <c r="AT922" i="2"/>
  <c r="AT1062" i="2" s="1"/>
  <c r="AS922" i="2"/>
  <c r="AS1062" i="2" s="1"/>
  <c r="AR922" i="2"/>
  <c r="AR1062" i="2" s="1"/>
  <c r="AQ922" i="2"/>
  <c r="AQ1062" i="2" s="1"/>
  <c r="AP922" i="2"/>
  <c r="AP1062" i="2" s="1"/>
  <c r="AO922" i="2"/>
  <c r="AO1062" i="2" s="1"/>
  <c r="AN922" i="2"/>
  <c r="AN1062" i="2" s="1"/>
  <c r="AM922" i="2"/>
  <c r="AM1062" i="2" s="1"/>
  <c r="AL922" i="2"/>
  <c r="AL1062" i="2" s="1"/>
  <c r="AK922" i="2"/>
  <c r="AK1062" i="2" s="1"/>
  <c r="AJ922" i="2"/>
  <c r="AJ1062" i="2" s="1"/>
  <c r="AI922" i="2"/>
  <c r="AI1062" i="2" s="1"/>
  <c r="AH922" i="2"/>
  <c r="AH1062" i="2" s="1"/>
  <c r="AG922" i="2"/>
  <c r="AG1062" i="2" s="1"/>
  <c r="AF922" i="2"/>
  <c r="AF1062" i="2" s="1"/>
  <c r="AE922" i="2"/>
  <c r="AE1062" i="2" s="1"/>
  <c r="AD922" i="2"/>
  <c r="AD1062" i="2" s="1"/>
  <c r="AC922" i="2"/>
  <c r="AC1062" i="2" s="1"/>
  <c r="AB922" i="2"/>
  <c r="AB1062" i="2" s="1"/>
  <c r="AA922" i="2"/>
  <c r="AA1062" i="2" s="1"/>
  <c r="Z922" i="2"/>
  <c r="Z1062" i="2" s="1"/>
  <c r="Y922" i="2"/>
  <c r="Y1062" i="2" s="1"/>
  <c r="X922" i="2"/>
  <c r="X1062" i="2" s="1"/>
  <c r="W922" i="2"/>
  <c r="W1062" i="2" s="1"/>
  <c r="V922" i="2"/>
  <c r="V1062" i="2" s="1"/>
  <c r="U922" i="2"/>
  <c r="U1062" i="2" s="1"/>
  <c r="T922" i="2"/>
  <c r="T1062" i="2" s="1"/>
  <c r="S922" i="2"/>
  <c r="S1062" i="2" s="1"/>
  <c r="R922" i="2"/>
  <c r="R1062" i="2" s="1"/>
  <c r="Q922" i="2"/>
  <c r="Q1062" i="2" s="1"/>
  <c r="P922" i="2"/>
  <c r="P1062" i="2" s="1"/>
  <c r="O922" i="2"/>
  <c r="O1062" i="2" s="1"/>
  <c r="N922" i="2"/>
  <c r="N1062" i="2" s="1"/>
  <c r="M922" i="2"/>
  <c r="M1062" i="2" s="1"/>
  <c r="L922" i="2"/>
  <c r="L1062" i="2" s="1"/>
  <c r="K922" i="2"/>
  <c r="K1062" i="2" s="1"/>
  <c r="J922" i="2"/>
  <c r="J1062" i="2" s="1"/>
  <c r="I922" i="2"/>
  <c r="I1062" i="2" s="1"/>
  <c r="H922" i="2"/>
  <c r="H1062" i="2" s="1"/>
  <c r="G922" i="2"/>
  <c r="G1062" i="2" s="1"/>
  <c r="F922" i="2"/>
  <c r="F1062" i="2" s="1"/>
  <c r="E922" i="2"/>
  <c r="E1062" i="2" s="1"/>
  <c r="D922" i="2"/>
  <c r="D1062" i="2" s="1"/>
  <c r="BV921" i="2"/>
  <c r="BV1061" i="2" s="1"/>
  <c r="BU921" i="2"/>
  <c r="BU1061" i="2" s="1"/>
  <c r="BT921" i="2"/>
  <c r="BT1061" i="2" s="1"/>
  <c r="BS921" i="2"/>
  <c r="BS1061" i="2" s="1"/>
  <c r="BR921" i="2"/>
  <c r="BR1061" i="2" s="1"/>
  <c r="BQ921" i="2"/>
  <c r="BQ1061" i="2" s="1"/>
  <c r="BP921" i="2"/>
  <c r="BP1061" i="2" s="1"/>
  <c r="BO921" i="2"/>
  <c r="BO1061" i="2" s="1"/>
  <c r="BN921" i="2"/>
  <c r="BN1061" i="2" s="1"/>
  <c r="BM921" i="2"/>
  <c r="BM1061" i="2" s="1"/>
  <c r="BL921" i="2"/>
  <c r="BL1061" i="2" s="1"/>
  <c r="BK921" i="2"/>
  <c r="BK1061" i="2" s="1"/>
  <c r="BJ921" i="2"/>
  <c r="BJ1061" i="2" s="1"/>
  <c r="BI921" i="2"/>
  <c r="BI1061" i="2" s="1"/>
  <c r="BH921" i="2"/>
  <c r="BH1061" i="2" s="1"/>
  <c r="BG921" i="2"/>
  <c r="BG1061" i="2" s="1"/>
  <c r="BF921" i="2"/>
  <c r="BF1061" i="2" s="1"/>
  <c r="BE921" i="2"/>
  <c r="BE1061" i="2" s="1"/>
  <c r="BD921" i="2"/>
  <c r="BD1061" i="2" s="1"/>
  <c r="AZ921" i="2"/>
  <c r="AZ1061" i="2" s="1"/>
  <c r="AY921" i="2"/>
  <c r="AY1061" i="2" s="1"/>
  <c r="AX921" i="2"/>
  <c r="AX1061" i="2" s="1"/>
  <c r="AW921" i="2"/>
  <c r="AW1061" i="2" s="1"/>
  <c r="AV921" i="2"/>
  <c r="AV1061" i="2" s="1"/>
  <c r="AU921" i="2"/>
  <c r="AU1061" i="2" s="1"/>
  <c r="AT921" i="2"/>
  <c r="AT1061" i="2" s="1"/>
  <c r="AS921" i="2"/>
  <c r="AS1061" i="2" s="1"/>
  <c r="AR921" i="2"/>
  <c r="AR1061" i="2" s="1"/>
  <c r="AQ921" i="2"/>
  <c r="AQ1061" i="2" s="1"/>
  <c r="AP921" i="2"/>
  <c r="AP1061" i="2" s="1"/>
  <c r="AO921" i="2"/>
  <c r="AO1061" i="2" s="1"/>
  <c r="AN921" i="2"/>
  <c r="AN1061" i="2" s="1"/>
  <c r="AM921" i="2"/>
  <c r="AM1061" i="2" s="1"/>
  <c r="AL921" i="2"/>
  <c r="AL1061" i="2" s="1"/>
  <c r="AK921" i="2"/>
  <c r="AK1061" i="2" s="1"/>
  <c r="AJ921" i="2"/>
  <c r="AJ1061" i="2" s="1"/>
  <c r="AI921" i="2"/>
  <c r="AI1061" i="2" s="1"/>
  <c r="AH921" i="2"/>
  <c r="AH1061" i="2" s="1"/>
  <c r="AG921" i="2"/>
  <c r="AG1061" i="2" s="1"/>
  <c r="AF921" i="2"/>
  <c r="AF1061" i="2" s="1"/>
  <c r="AE921" i="2"/>
  <c r="AE1061" i="2" s="1"/>
  <c r="AD921" i="2"/>
  <c r="AD1061" i="2" s="1"/>
  <c r="AC921" i="2"/>
  <c r="AC1061" i="2" s="1"/>
  <c r="AB921" i="2"/>
  <c r="AB1061" i="2" s="1"/>
  <c r="AA921" i="2"/>
  <c r="AA1061" i="2" s="1"/>
  <c r="Z921" i="2"/>
  <c r="Z1061" i="2" s="1"/>
  <c r="Y921" i="2"/>
  <c r="Y1061" i="2" s="1"/>
  <c r="X921" i="2"/>
  <c r="X1061" i="2" s="1"/>
  <c r="W921" i="2"/>
  <c r="W1061" i="2" s="1"/>
  <c r="V921" i="2"/>
  <c r="V1061" i="2" s="1"/>
  <c r="U921" i="2"/>
  <c r="U1061" i="2" s="1"/>
  <c r="T921" i="2"/>
  <c r="T1061" i="2" s="1"/>
  <c r="S921" i="2"/>
  <c r="S1061" i="2" s="1"/>
  <c r="R921" i="2"/>
  <c r="R1061" i="2" s="1"/>
  <c r="Q921" i="2"/>
  <c r="Q1061" i="2" s="1"/>
  <c r="P921" i="2"/>
  <c r="P1061" i="2" s="1"/>
  <c r="O921" i="2"/>
  <c r="O1061" i="2" s="1"/>
  <c r="N921" i="2"/>
  <c r="N1061" i="2" s="1"/>
  <c r="M921" i="2"/>
  <c r="M1061" i="2" s="1"/>
  <c r="L921" i="2"/>
  <c r="L1061" i="2" s="1"/>
  <c r="K921" i="2"/>
  <c r="K1061" i="2" s="1"/>
  <c r="J921" i="2"/>
  <c r="J1061" i="2" s="1"/>
  <c r="I921" i="2"/>
  <c r="I1061" i="2" s="1"/>
  <c r="H921" i="2"/>
  <c r="H1061" i="2" s="1"/>
  <c r="G921" i="2"/>
  <c r="G1061" i="2" s="1"/>
  <c r="F921" i="2"/>
  <c r="F1061" i="2" s="1"/>
  <c r="E921" i="2"/>
  <c r="E1061" i="2" s="1"/>
  <c r="D921" i="2"/>
  <c r="D1061" i="2" s="1"/>
  <c r="BV920" i="2"/>
  <c r="BV1060" i="2" s="1"/>
  <c r="BU920" i="2"/>
  <c r="BU1060" i="2" s="1"/>
  <c r="BT920" i="2"/>
  <c r="BT1060" i="2" s="1"/>
  <c r="BS920" i="2"/>
  <c r="BS1060" i="2" s="1"/>
  <c r="BR920" i="2"/>
  <c r="BR1060" i="2" s="1"/>
  <c r="BQ920" i="2"/>
  <c r="BQ1060" i="2" s="1"/>
  <c r="BP920" i="2"/>
  <c r="BP1060" i="2" s="1"/>
  <c r="BO920" i="2"/>
  <c r="BO1060" i="2" s="1"/>
  <c r="BN920" i="2"/>
  <c r="BN1060" i="2" s="1"/>
  <c r="BM920" i="2"/>
  <c r="BM1060" i="2" s="1"/>
  <c r="BL920" i="2"/>
  <c r="BL1060" i="2" s="1"/>
  <c r="BK920" i="2"/>
  <c r="BK1060" i="2" s="1"/>
  <c r="BJ920" i="2"/>
  <c r="BJ1060" i="2" s="1"/>
  <c r="BI920" i="2"/>
  <c r="BI1060" i="2" s="1"/>
  <c r="BH920" i="2"/>
  <c r="BH1060" i="2" s="1"/>
  <c r="BG920" i="2"/>
  <c r="BG1060" i="2" s="1"/>
  <c r="BF920" i="2"/>
  <c r="BF1060" i="2" s="1"/>
  <c r="BE920" i="2"/>
  <c r="BE1060" i="2" s="1"/>
  <c r="BD920" i="2"/>
  <c r="BD1060" i="2" s="1"/>
  <c r="AZ920" i="2"/>
  <c r="AZ1060" i="2" s="1"/>
  <c r="AY920" i="2"/>
  <c r="AY1060" i="2" s="1"/>
  <c r="AX920" i="2"/>
  <c r="AX1060" i="2" s="1"/>
  <c r="AW920" i="2"/>
  <c r="AW1060" i="2" s="1"/>
  <c r="AV920" i="2"/>
  <c r="AV1060" i="2" s="1"/>
  <c r="AU920" i="2"/>
  <c r="AU1060" i="2" s="1"/>
  <c r="AT920" i="2"/>
  <c r="AT1060" i="2" s="1"/>
  <c r="AS920" i="2"/>
  <c r="AS1060" i="2" s="1"/>
  <c r="AR920" i="2"/>
  <c r="AR1060" i="2" s="1"/>
  <c r="AQ920" i="2"/>
  <c r="AQ1060" i="2" s="1"/>
  <c r="AP920" i="2"/>
  <c r="AP1060" i="2" s="1"/>
  <c r="AO920" i="2"/>
  <c r="AO1060" i="2" s="1"/>
  <c r="AN920" i="2"/>
  <c r="AN1060" i="2" s="1"/>
  <c r="AM920" i="2"/>
  <c r="AM1060" i="2" s="1"/>
  <c r="AL920" i="2"/>
  <c r="AL1060" i="2" s="1"/>
  <c r="AK920" i="2"/>
  <c r="AK1060" i="2" s="1"/>
  <c r="AJ920" i="2"/>
  <c r="AJ1060" i="2" s="1"/>
  <c r="AI920" i="2"/>
  <c r="AI1060" i="2" s="1"/>
  <c r="AH920" i="2"/>
  <c r="AH1060" i="2" s="1"/>
  <c r="AG920" i="2"/>
  <c r="AG1060" i="2" s="1"/>
  <c r="AF920" i="2"/>
  <c r="AF1060" i="2" s="1"/>
  <c r="AE920" i="2"/>
  <c r="AE1060" i="2" s="1"/>
  <c r="AD920" i="2"/>
  <c r="AD1060" i="2" s="1"/>
  <c r="AC920" i="2"/>
  <c r="AC1060" i="2" s="1"/>
  <c r="AB920" i="2"/>
  <c r="AB1060" i="2" s="1"/>
  <c r="AA920" i="2"/>
  <c r="AA1060" i="2" s="1"/>
  <c r="Z920" i="2"/>
  <c r="Z1060" i="2" s="1"/>
  <c r="Y920" i="2"/>
  <c r="Y1060" i="2" s="1"/>
  <c r="X920" i="2"/>
  <c r="X1060" i="2" s="1"/>
  <c r="W920" i="2"/>
  <c r="W1060" i="2" s="1"/>
  <c r="V920" i="2"/>
  <c r="V1060" i="2" s="1"/>
  <c r="U920" i="2"/>
  <c r="U1060" i="2" s="1"/>
  <c r="T920" i="2"/>
  <c r="T1060" i="2" s="1"/>
  <c r="S920" i="2"/>
  <c r="S1060" i="2" s="1"/>
  <c r="R920" i="2"/>
  <c r="R1060" i="2" s="1"/>
  <c r="Q920" i="2"/>
  <c r="Q1060" i="2" s="1"/>
  <c r="P920" i="2"/>
  <c r="P1060" i="2" s="1"/>
  <c r="O920" i="2"/>
  <c r="O1060" i="2" s="1"/>
  <c r="N920" i="2"/>
  <c r="N1060" i="2" s="1"/>
  <c r="M920" i="2"/>
  <c r="M1060" i="2" s="1"/>
  <c r="L920" i="2"/>
  <c r="L1060" i="2" s="1"/>
  <c r="K920" i="2"/>
  <c r="K1060" i="2" s="1"/>
  <c r="J920" i="2"/>
  <c r="J1060" i="2" s="1"/>
  <c r="I920" i="2"/>
  <c r="I1060" i="2" s="1"/>
  <c r="H920" i="2"/>
  <c r="H1060" i="2" s="1"/>
  <c r="G920" i="2"/>
  <c r="G1060" i="2" s="1"/>
  <c r="F920" i="2"/>
  <c r="F1060" i="2" s="1"/>
  <c r="E920" i="2"/>
  <c r="E1060" i="2" s="1"/>
  <c r="D920" i="2"/>
  <c r="D1060" i="2" s="1"/>
  <c r="BV919" i="2"/>
  <c r="BV1059" i="2" s="1"/>
  <c r="BU919" i="2"/>
  <c r="BU1059" i="2" s="1"/>
  <c r="BT919" i="2"/>
  <c r="BT1059" i="2" s="1"/>
  <c r="BS919" i="2"/>
  <c r="BS1059" i="2" s="1"/>
  <c r="BR919" i="2"/>
  <c r="BR1059" i="2" s="1"/>
  <c r="BQ919" i="2"/>
  <c r="BQ1059" i="2" s="1"/>
  <c r="BP919" i="2"/>
  <c r="BP1059" i="2" s="1"/>
  <c r="BO919" i="2"/>
  <c r="BO1059" i="2" s="1"/>
  <c r="BN919" i="2"/>
  <c r="BN1059" i="2" s="1"/>
  <c r="BM919" i="2"/>
  <c r="BM1059" i="2" s="1"/>
  <c r="BL919" i="2"/>
  <c r="BL1059" i="2" s="1"/>
  <c r="BK919" i="2"/>
  <c r="BK1059" i="2" s="1"/>
  <c r="BJ919" i="2"/>
  <c r="BJ1059" i="2" s="1"/>
  <c r="BI919" i="2"/>
  <c r="BI1059" i="2" s="1"/>
  <c r="BH919" i="2"/>
  <c r="BH1059" i="2" s="1"/>
  <c r="BG919" i="2"/>
  <c r="BG1059" i="2" s="1"/>
  <c r="BF919" i="2"/>
  <c r="BF1059" i="2" s="1"/>
  <c r="BE919" i="2"/>
  <c r="BE1059" i="2" s="1"/>
  <c r="BD919" i="2"/>
  <c r="BD1059" i="2" s="1"/>
  <c r="AZ919" i="2"/>
  <c r="AZ1059" i="2" s="1"/>
  <c r="AY919" i="2"/>
  <c r="AY1059" i="2" s="1"/>
  <c r="AX919" i="2"/>
  <c r="AX1059" i="2" s="1"/>
  <c r="AW919" i="2"/>
  <c r="AW1059" i="2" s="1"/>
  <c r="AV919" i="2"/>
  <c r="AV1059" i="2" s="1"/>
  <c r="AU919" i="2"/>
  <c r="AU1059" i="2" s="1"/>
  <c r="AT919" i="2"/>
  <c r="AT1059" i="2" s="1"/>
  <c r="AS919" i="2"/>
  <c r="AS1059" i="2" s="1"/>
  <c r="AR919" i="2"/>
  <c r="AR1059" i="2" s="1"/>
  <c r="AQ919" i="2"/>
  <c r="AQ1059" i="2" s="1"/>
  <c r="AP919" i="2"/>
  <c r="AP1059" i="2" s="1"/>
  <c r="AO919" i="2"/>
  <c r="AO1059" i="2" s="1"/>
  <c r="AN919" i="2"/>
  <c r="AN1059" i="2" s="1"/>
  <c r="AM919" i="2"/>
  <c r="AM1059" i="2" s="1"/>
  <c r="AL919" i="2"/>
  <c r="AL1059" i="2" s="1"/>
  <c r="AK919" i="2"/>
  <c r="AK1059" i="2" s="1"/>
  <c r="AJ919" i="2"/>
  <c r="AJ1059" i="2" s="1"/>
  <c r="AI919" i="2"/>
  <c r="AI1059" i="2" s="1"/>
  <c r="AH919" i="2"/>
  <c r="AH1059" i="2" s="1"/>
  <c r="AG919" i="2"/>
  <c r="AG1059" i="2" s="1"/>
  <c r="AF919" i="2"/>
  <c r="AF1059" i="2" s="1"/>
  <c r="AE919" i="2"/>
  <c r="AE1059" i="2" s="1"/>
  <c r="AD919" i="2"/>
  <c r="AD1059" i="2" s="1"/>
  <c r="AC919" i="2"/>
  <c r="AC1059" i="2" s="1"/>
  <c r="AB919" i="2"/>
  <c r="AB1059" i="2" s="1"/>
  <c r="AA919" i="2"/>
  <c r="AA1059" i="2" s="1"/>
  <c r="Z919" i="2"/>
  <c r="Z1059" i="2" s="1"/>
  <c r="Y919" i="2"/>
  <c r="Y1059" i="2" s="1"/>
  <c r="X919" i="2"/>
  <c r="X1059" i="2" s="1"/>
  <c r="W919" i="2"/>
  <c r="W1059" i="2" s="1"/>
  <c r="V919" i="2"/>
  <c r="V1059" i="2" s="1"/>
  <c r="U919" i="2"/>
  <c r="U1059" i="2" s="1"/>
  <c r="T919" i="2"/>
  <c r="T1059" i="2" s="1"/>
  <c r="S919" i="2"/>
  <c r="S1059" i="2" s="1"/>
  <c r="R919" i="2"/>
  <c r="R1059" i="2" s="1"/>
  <c r="Q919" i="2"/>
  <c r="Q1059" i="2" s="1"/>
  <c r="P919" i="2"/>
  <c r="P1059" i="2" s="1"/>
  <c r="O919" i="2"/>
  <c r="O1059" i="2" s="1"/>
  <c r="N919" i="2"/>
  <c r="N1059" i="2" s="1"/>
  <c r="M919" i="2"/>
  <c r="M1059" i="2" s="1"/>
  <c r="L919" i="2"/>
  <c r="L1059" i="2" s="1"/>
  <c r="K919" i="2"/>
  <c r="K1059" i="2" s="1"/>
  <c r="J919" i="2"/>
  <c r="J1059" i="2" s="1"/>
  <c r="I919" i="2"/>
  <c r="I1059" i="2" s="1"/>
  <c r="H919" i="2"/>
  <c r="H1059" i="2" s="1"/>
  <c r="G919" i="2"/>
  <c r="G1059" i="2" s="1"/>
  <c r="F919" i="2"/>
  <c r="F1059" i="2" s="1"/>
  <c r="E919" i="2"/>
  <c r="E1059" i="2" s="1"/>
  <c r="D919" i="2"/>
  <c r="D1059" i="2" s="1"/>
  <c r="BV918" i="2"/>
  <c r="BV1058" i="2" s="1"/>
  <c r="BU918" i="2"/>
  <c r="BU1058" i="2" s="1"/>
  <c r="BT918" i="2"/>
  <c r="BT1058" i="2" s="1"/>
  <c r="BS918" i="2"/>
  <c r="BS1058" i="2" s="1"/>
  <c r="BR918" i="2"/>
  <c r="BR1058" i="2" s="1"/>
  <c r="BQ918" i="2"/>
  <c r="BQ1058" i="2" s="1"/>
  <c r="BP918" i="2"/>
  <c r="BP1058" i="2" s="1"/>
  <c r="BO918" i="2"/>
  <c r="BO1058" i="2" s="1"/>
  <c r="BN918" i="2"/>
  <c r="BN1058" i="2" s="1"/>
  <c r="BM918" i="2"/>
  <c r="BM1058" i="2" s="1"/>
  <c r="BL918" i="2"/>
  <c r="BL1058" i="2" s="1"/>
  <c r="BK918" i="2"/>
  <c r="BK1058" i="2" s="1"/>
  <c r="BJ918" i="2"/>
  <c r="BJ1058" i="2" s="1"/>
  <c r="BI918" i="2"/>
  <c r="BI1058" i="2" s="1"/>
  <c r="BH918" i="2"/>
  <c r="BH1058" i="2" s="1"/>
  <c r="BG918" i="2"/>
  <c r="BG1058" i="2" s="1"/>
  <c r="BF918" i="2"/>
  <c r="BF1058" i="2" s="1"/>
  <c r="BE918" i="2"/>
  <c r="BE1058" i="2" s="1"/>
  <c r="BD918" i="2"/>
  <c r="BD1058" i="2" s="1"/>
  <c r="AZ918" i="2"/>
  <c r="AZ1058" i="2" s="1"/>
  <c r="AY918" i="2"/>
  <c r="AY1058" i="2" s="1"/>
  <c r="AX918" i="2"/>
  <c r="AX1058" i="2" s="1"/>
  <c r="AW918" i="2"/>
  <c r="AW1058" i="2" s="1"/>
  <c r="AV918" i="2"/>
  <c r="AV1058" i="2" s="1"/>
  <c r="AU918" i="2"/>
  <c r="AU1058" i="2" s="1"/>
  <c r="AT918" i="2"/>
  <c r="AT1058" i="2" s="1"/>
  <c r="AS918" i="2"/>
  <c r="AS1058" i="2" s="1"/>
  <c r="AR918" i="2"/>
  <c r="AR1058" i="2" s="1"/>
  <c r="AQ918" i="2"/>
  <c r="AQ1058" i="2" s="1"/>
  <c r="AP918" i="2"/>
  <c r="AP1058" i="2" s="1"/>
  <c r="AO918" i="2"/>
  <c r="AO1058" i="2" s="1"/>
  <c r="AN918" i="2"/>
  <c r="AN1058" i="2" s="1"/>
  <c r="AM918" i="2"/>
  <c r="AM1058" i="2" s="1"/>
  <c r="AL918" i="2"/>
  <c r="AL1058" i="2" s="1"/>
  <c r="AK918" i="2"/>
  <c r="AK1058" i="2" s="1"/>
  <c r="AJ918" i="2"/>
  <c r="AJ1058" i="2" s="1"/>
  <c r="AI918" i="2"/>
  <c r="AI1058" i="2" s="1"/>
  <c r="AH918" i="2"/>
  <c r="AH1058" i="2" s="1"/>
  <c r="AG918" i="2"/>
  <c r="AG1058" i="2" s="1"/>
  <c r="AF918" i="2"/>
  <c r="AF1058" i="2" s="1"/>
  <c r="AE918" i="2"/>
  <c r="AE1058" i="2" s="1"/>
  <c r="AD918" i="2"/>
  <c r="AD1058" i="2" s="1"/>
  <c r="AC918" i="2"/>
  <c r="AC1058" i="2" s="1"/>
  <c r="AB918" i="2"/>
  <c r="AB1058" i="2" s="1"/>
  <c r="AA918" i="2"/>
  <c r="AA1058" i="2" s="1"/>
  <c r="Z918" i="2"/>
  <c r="Z1058" i="2" s="1"/>
  <c r="Y918" i="2"/>
  <c r="Y1058" i="2" s="1"/>
  <c r="X918" i="2"/>
  <c r="X1058" i="2" s="1"/>
  <c r="W918" i="2"/>
  <c r="W1058" i="2" s="1"/>
  <c r="V918" i="2"/>
  <c r="V1058" i="2" s="1"/>
  <c r="U918" i="2"/>
  <c r="U1058" i="2" s="1"/>
  <c r="T918" i="2"/>
  <c r="T1058" i="2" s="1"/>
  <c r="S918" i="2"/>
  <c r="S1058" i="2" s="1"/>
  <c r="R918" i="2"/>
  <c r="R1058" i="2" s="1"/>
  <c r="Q918" i="2"/>
  <c r="Q1058" i="2" s="1"/>
  <c r="P918" i="2"/>
  <c r="P1058" i="2" s="1"/>
  <c r="O918" i="2"/>
  <c r="O1058" i="2" s="1"/>
  <c r="N918" i="2"/>
  <c r="N1058" i="2" s="1"/>
  <c r="M918" i="2"/>
  <c r="M1058" i="2" s="1"/>
  <c r="L918" i="2"/>
  <c r="L1058" i="2" s="1"/>
  <c r="K918" i="2"/>
  <c r="K1058" i="2" s="1"/>
  <c r="J918" i="2"/>
  <c r="J1058" i="2" s="1"/>
  <c r="I918" i="2"/>
  <c r="I1058" i="2" s="1"/>
  <c r="H918" i="2"/>
  <c r="H1058" i="2" s="1"/>
  <c r="G918" i="2"/>
  <c r="G1058" i="2" s="1"/>
  <c r="F918" i="2"/>
  <c r="F1058" i="2" s="1"/>
  <c r="E918" i="2"/>
  <c r="E1058" i="2" s="1"/>
  <c r="D918" i="2"/>
  <c r="D1058" i="2" s="1"/>
  <c r="BV917" i="2"/>
  <c r="BV1057" i="2" s="1"/>
  <c r="BU917" i="2"/>
  <c r="BU1057" i="2" s="1"/>
  <c r="BT917" i="2"/>
  <c r="BT1057" i="2" s="1"/>
  <c r="BS917" i="2"/>
  <c r="BS1057" i="2" s="1"/>
  <c r="BR917" i="2"/>
  <c r="BR1057" i="2" s="1"/>
  <c r="BQ917" i="2"/>
  <c r="BQ1057" i="2" s="1"/>
  <c r="BP917" i="2"/>
  <c r="BP1057" i="2" s="1"/>
  <c r="BO917" i="2"/>
  <c r="BO1057" i="2" s="1"/>
  <c r="BN917" i="2"/>
  <c r="BN1057" i="2" s="1"/>
  <c r="BM917" i="2"/>
  <c r="BM1057" i="2" s="1"/>
  <c r="BL917" i="2"/>
  <c r="BL1057" i="2" s="1"/>
  <c r="BK917" i="2"/>
  <c r="BK1057" i="2" s="1"/>
  <c r="BJ917" i="2"/>
  <c r="BJ1057" i="2" s="1"/>
  <c r="BI917" i="2"/>
  <c r="BI1057" i="2" s="1"/>
  <c r="BH917" i="2"/>
  <c r="BH1057" i="2" s="1"/>
  <c r="BG917" i="2"/>
  <c r="BG1057" i="2" s="1"/>
  <c r="BF917" i="2"/>
  <c r="BF1057" i="2" s="1"/>
  <c r="BE917" i="2"/>
  <c r="BE1057" i="2" s="1"/>
  <c r="BD917" i="2"/>
  <c r="BD1057" i="2" s="1"/>
  <c r="AZ917" i="2"/>
  <c r="AZ1057" i="2" s="1"/>
  <c r="AY917" i="2"/>
  <c r="AY1057" i="2" s="1"/>
  <c r="AX917" i="2"/>
  <c r="AX1057" i="2" s="1"/>
  <c r="AW917" i="2"/>
  <c r="AW1057" i="2" s="1"/>
  <c r="AV917" i="2"/>
  <c r="AV1057" i="2" s="1"/>
  <c r="AU917" i="2"/>
  <c r="AU1057" i="2" s="1"/>
  <c r="AT917" i="2"/>
  <c r="AT1057" i="2" s="1"/>
  <c r="AS917" i="2"/>
  <c r="AS1057" i="2" s="1"/>
  <c r="AR917" i="2"/>
  <c r="AR1057" i="2" s="1"/>
  <c r="AQ917" i="2"/>
  <c r="AQ1057" i="2" s="1"/>
  <c r="AP917" i="2"/>
  <c r="AP1057" i="2" s="1"/>
  <c r="AO917" i="2"/>
  <c r="AO1057" i="2" s="1"/>
  <c r="AN917" i="2"/>
  <c r="AN1057" i="2" s="1"/>
  <c r="AM917" i="2"/>
  <c r="AM1057" i="2" s="1"/>
  <c r="AL917" i="2"/>
  <c r="AL1057" i="2" s="1"/>
  <c r="AK917" i="2"/>
  <c r="AK1057" i="2" s="1"/>
  <c r="AJ917" i="2"/>
  <c r="AJ1057" i="2" s="1"/>
  <c r="AI917" i="2"/>
  <c r="AI1057" i="2" s="1"/>
  <c r="AH917" i="2"/>
  <c r="AH1057" i="2" s="1"/>
  <c r="AG917" i="2"/>
  <c r="AG1057" i="2" s="1"/>
  <c r="AF917" i="2"/>
  <c r="AF1057" i="2" s="1"/>
  <c r="AE917" i="2"/>
  <c r="AE1057" i="2" s="1"/>
  <c r="AD917" i="2"/>
  <c r="AD1057" i="2" s="1"/>
  <c r="AC917" i="2"/>
  <c r="AC1057" i="2" s="1"/>
  <c r="AB917" i="2"/>
  <c r="AB1057" i="2" s="1"/>
  <c r="AA917" i="2"/>
  <c r="AA1057" i="2" s="1"/>
  <c r="Z917" i="2"/>
  <c r="Z1057" i="2" s="1"/>
  <c r="Y917" i="2"/>
  <c r="Y1057" i="2" s="1"/>
  <c r="X917" i="2"/>
  <c r="X1057" i="2" s="1"/>
  <c r="W917" i="2"/>
  <c r="W1057" i="2" s="1"/>
  <c r="V917" i="2"/>
  <c r="V1057" i="2" s="1"/>
  <c r="U917" i="2"/>
  <c r="U1057" i="2" s="1"/>
  <c r="T917" i="2"/>
  <c r="T1057" i="2" s="1"/>
  <c r="S917" i="2"/>
  <c r="S1057" i="2" s="1"/>
  <c r="R917" i="2"/>
  <c r="R1057" i="2" s="1"/>
  <c r="Q917" i="2"/>
  <c r="Q1057" i="2" s="1"/>
  <c r="P917" i="2"/>
  <c r="P1057" i="2" s="1"/>
  <c r="O917" i="2"/>
  <c r="O1057" i="2" s="1"/>
  <c r="N917" i="2"/>
  <c r="N1057" i="2" s="1"/>
  <c r="M917" i="2"/>
  <c r="M1057" i="2" s="1"/>
  <c r="L917" i="2"/>
  <c r="L1057" i="2" s="1"/>
  <c r="K917" i="2"/>
  <c r="K1057" i="2" s="1"/>
  <c r="J917" i="2"/>
  <c r="J1057" i="2" s="1"/>
  <c r="I917" i="2"/>
  <c r="I1057" i="2" s="1"/>
  <c r="H917" i="2"/>
  <c r="H1057" i="2" s="1"/>
  <c r="G917" i="2"/>
  <c r="G1057" i="2" s="1"/>
  <c r="F917" i="2"/>
  <c r="F1057" i="2" s="1"/>
  <c r="E917" i="2"/>
  <c r="E1057" i="2" s="1"/>
  <c r="D917" i="2"/>
  <c r="D1057" i="2" s="1"/>
  <c r="BV916" i="2"/>
  <c r="BV1056" i="2" s="1"/>
  <c r="BU916" i="2"/>
  <c r="BU1056" i="2" s="1"/>
  <c r="BT916" i="2"/>
  <c r="BT1056" i="2" s="1"/>
  <c r="BS916" i="2"/>
  <c r="BS1056" i="2" s="1"/>
  <c r="BR916" i="2"/>
  <c r="BR1056" i="2" s="1"/>
  <c r="BQ916" i="2"/>
  <c r="BQ1056" i="2" s="1"/>
  <c r="BP916" i="2"/>
  <c r="BP1056" i="2" s="1"/>
  <c r="BO916" i="2"/>
  <c r="BO1056" i="2" s="1"/>
  <c r="BN916" i="2"/>
  <c r="BN1056" i="2" s="1"/>
  <c r="BM916" i="2"/>
  <c r="BM1056" i="2" s="1"/>
  <c r="BL916" i="2"/>
  <c r="BL1056" i="2" s="1"/>
  <c r="BK916" i="2"/>
  <c r="BK1056" i="2" s="1"/>
  <c r="BJ916" i="2"/>
  <c r="BJ1056" i="2" s="1"/>
  <c r="BI916" i="2"/>
  <c r="BI1056" i="2" s="1"/>
  <c r="BH916" i="2"/>
  <c r="BH1056" i="2" s="1"/>
  <c r="BG916" i="2"/>
  <c r="BG1056" i="2" s="1"/>
  <c r="BF916" i="2"/>
  <c r="BF1056" i="2" s="1"/>
  <c r="BE916" i="2"/>
  <c r="BE1056" i="2" s="1"/>
  <c r="BD916" i="2"/>
  <c r="BD1056" i="2" s="1"/>
  <c r="AZ916" i="2"/>
  <c r="AZ1056" i="2" s="1"/>
  <c r="AY916" i="2"/>
  <c r="AY1056" i="2" s="1"/>
  <c r="AX916" i="2"/>
  <c r="AX1056" i="2" s="1"/>
  <c r="AW916" i="2"/>
  <c r="AW1056" i="2" s="1"/>
  <c r="AV916" i="2"/>
  <c r="AV1056" i="2" s="1"/>
  <c r="AU916" i="2"/>
  <c r="AU1056" i="2" s="1"/>
  <c r="AT916" i="2"/>
  <c r="AT1056" i="2" s="1"/>
  <c r="AS916" i="2"/>
  <c r="AS1056" i="2" s="1"/>
  <c r="AR916" i="2"/>
  <c r="AR1056" i="2" s="1"/>
  <c r="AQ916" i="2"/>
  <c r="AQ1056" i="2" s="1"/>
  <c r="AP916" i="2"/>
  <c r="AP1056" i="2" s="1"/>
  <c r="AO916" i="2"/>
  <c r="AO1056" i="2" s="1"/>
  <c r="AN916" i="2"/>
  <c r="AN1056" i="2" s="1"/>
  <c r="AM916" i="2"/>
  <c r="AM1056" i="2" s="1"/>
  <c r="AL916" i="2"/>
  <c r="AL1056" i="2" s="1"/>
  <c r="AK916" i="2"/>
  <c r="AK1056" i="2" s="1"/>
  <c r="AJ916" i="2"/>
  <c r="AJ1056" i="2" s="1"/>
  <c r="AI916" i="2"/>
  <c r="AI1056" i="2" s="1"/>
  <c r="AH916" i="2"/>
  <c r="AH1056" i="2" s="1"/>
  <c r="AG916" i="2"/>
  <c r="AG1056" i="2" s="1"/>
  <c r="AF916" i="2"/>
  <c r="AF1056" i="2" s="1"/>
  <c r="AE916" i="2"/>
  <c r="AE1056" i="2" s="1"/>
  <c r="AD916" i="2"/>
  <c r="AD1056" i="2" s="1"/>
  <c r="AC916" i="2"/>
  <c r="AC1056" i="2" s="1"/>
  <c r="AB916" i="2"/>
  <c r="AB1056" i="2" s="1"/>
  <c r="AA916" i="2"/>
  <c r="AA1056" i="2" s="1"/>
  <c r="Z916" i="2"/>
  <c r="Z1056" i="2" s="1"/>
  <c r="Y916" i="2"/>
  <c r="Y1056" i="2" s="1"/>
  <c r="X916" i="2"/>
  <c r="X1056" i="2" s="1"/>
  <c r="W916" i="2"/>
  <c r="W1056" i="2" s="1"/>
  <c r="V916" i="2"/>
  <c r="V1056" i="2" s="1"/>
  <c r="U916" i="2"/>
  <c r="U1056" i="2" s="1"/>
  <c r="T916" i="2"/>
  <c r="T1056" i="2" s="1"/>
  <c r="S916" i="2"/>
  <c r="S1056" i="2" s="1"/>
  <c r="R916" i="2"/>
  <c r="R1056" i="2" s="1"/>
  <c r="Q916" i="2"/>
  <c r="Q1056" i="2" s="1"/>
  <c r="P916" i="2"/>
  <c r="P1056" i="2" s="1"/>
  <c r="O916" i="2"/>
  <c r="O1056" i="2" s="1"/>
  <c r="N916" i="2"/>
  <c r="N1056" i="2" s="1"/>
  <c r="M916" i="2"/>
  <c r="M1056" i="2" s="1"/>
  <c r="L916" i="2"/>
  <c r="L1056" i="2" s="1"/>
  <c r="K916" i="2"/>
  <c r="K1056" i="2" s="1"/>
  <c r="J916" i="2"/>
  <c r="J1056" i="2" s="1"/>
  <c r="I916" i="2"/>
  <c r="I1056" i="2" s="1"/>
  <c r="H916" i="2"/>
  <c r="H1056" i="2" s="1"/>
  <c r="G916" i="2"/>
  <c r="G1056" i="2" s="1"/>
  <c r="F916" i="2"/>
  <c r="F1056" i="2" s="1"/>
  <c r="E916" i="2"/>
  <c r="E1056" i="2" s="1"/>
  <c r="D916" i="2"/>
  <c r="D1056" i="2" s="1"/>
  <c r="BV915" i="2"/>
  <c r="BV1055" i="2" s="1"/>
  <c r="BV1122" i="2" s="1"/>
  <c r="BU915" i="2"/>
  <c r="BU1055" i="2" s="1"/>
  <c r="BU1122" i="2" s="1"/>
  <c r="BT915" i="2"/>
  <c r="BT1055" i="2" s="1"/>
  <c r="BT1122" i="2" s="1"/>
  <c r="BS915" i="2"/>
  <c r="BS1055" i="2" s="1"/>
  <c r="BS1122" i="2" s="1"/>
  <c r="BR915" i="2"/>
  <c r="BR1055" i="2" s="1"/>
  <c r="BR1122" i="2" s="1"/>
  <c r="BQ915" i="2"/>
  <c r="BQ982" i="2" s="1"/>
  <c r="BP915" i="2"/>
  <c r="BP1055" i="2" s="1"/>
  <c r="BP1122" i="2" s="1"/>
  <c r="BO915" i="2"/>
  <c r="BO1055" i="2" s="1"/>
  <c r="BO1122" i="2" s="1"/>
  <c r="BN915" i="2"/>
  <c r="BN1055" i="2" s="1"/>
  <c r="BN1122" i="2" s="1"/>
  <c r="BM915" i="2"/>
  <c r="BM1055" i="2" s="1"/>
  <c r="BM1122" i="2" s="1"/>
  <c r="BL915" i="2"/>
  <c r="BL1055" i="2" s="1"/>
  <c r="BL1122" i="2" s="1"/>
  <c r="BK915" i="2"/>
  <c r="BK1055" i="2" s="1"/>
  <c r="BK1122" i="2" s="1"/>
  <c r="BJ915" i="2"/>
  <c r="BJ1055" i="2" s="1"/>
  <c r="BJ1122" i="2" s="1"/>
  <c r="BI915" i="2"/>
  <c r="BH915" i="2"/>
  <c r="BH1055" i="2" s="1"/>
  <c r="BH1122" i="2" s="1"/>
  <c r="BG915" i="2"/>
  <c r="BG1055" i="2" s="1"/>
  <c r="BG1122" i="2" s="1"/>
  <c r="BF915" i="2"/>
  <c r="BF1055" i="2" s="1"/>
  <c r="BF1122" i="2" s="1"/>
  <c r="BE915" i="2"/>
  <c r="BE1055" i="2" s="1"/>
  <c r="BE1122" i="2" s="1"/>
  <c r="BD915" i="2"/>
  <c r="BD1055" i="2" s="1"/>
  <c r="BD1122" i="2" s="1"/>
  <c r="AZ915" i="2"/>
  <c r="AZ1055" i="2" s="1"/>
  <c r="AZ1122" i="2" s="1"/>
  <c r="AY915" i="2"/>
  <c r="AY1055" i="2" s="1"/>
  <c r="AY1122" i="2" s="1"/>
  <c r="AX915" i="2"/>
  <c r="AX982" i="2" s="1"/>
  <c r="AW915" i="2"/>
  <c r="AW1055" i="2" s="1"/>
  <c r="AW1122" i="2" s="1"/>
  <c r="AV915" i="2"/>
  <c r="AV1055" i="2" s="1"/>
  <c r="AV1122" i="2" s="1"/>
  <c r="AU915" i="2"/>
  <c r="AU1055" i="2" s="1"/>
  <c r="AU1122" i="2" s="1"/>
  <c r="AT915" i="2"/>
  <c r="AT1055" i="2" s="1"/>
  <c r="AT1122" i="2" s="1"/>
  <c r="AS915" i="2"/>
  <c r="AS1055" i="2" s="1"/>
  <c r="AS1122" i="2" s="1"/>
  <c r="AR915" i="2"/>
  <c r="AR1055" i="2" s="1"/>
  <c r="AR1122" i="2" s="1"/>
  <c r="AQ915" i="2"/>
  <c r="AQ1055" i="2" s="1"/>
  <c r="AQ1122" i="2" s="1"/>
  <c r="AP915" i="2"/>
  <c r="AP982" i="2" s="1"/>
  <c r="AO915" i="2"/>
  <c r="AO1055" i="2" s="1"/>
  <c r="AO1122" i="2" s="1"/>
  <c r="AN915" i="2"/>
  <c r="AN1055" i="2" s="1"/>
  <c r="AN1122" i="2" s="1"/>
  <c r="AM915" i="2"/>
  <c r="AM1055" i="2" s="1"/>
  <c r="AM1122" i="2" s="1"/>
  <c r="AL915" i="2"/>
  <c r="AL1055" i="2" s="1"/>
  <c r="AL1122" i="2" s="1"/>
  <c r="AK915" i="2"/>
  <c r="AK1055" i="2" s="1"/>
  <c r="AK1122" i="2" s="1"/>
  <c r="AJ915" i="2"/>
  <c r="AJ1055" i="2" s="1"/>
  <c r="AJ1122" i="2" s="1"/>
  <c r="AI915" i="2"/>
  <c r="AI1055" i="2" s="1"/>
  <c r="AI1122" i="2" s="1"/>
  <c r="AH915" i="2"/>
  <c r="AH982" i="2" s="1"/>
  <c r="AG915" i="2"/>
  <c r="AG1055" i="2" s="1"/>
  <c r="AG1122" i="2" s="1"/>
  <c r="AF915" i="2"/>
  <c r="AF1055" i="2" s="1"/>
  <c r="AF1122" i="2" s="1"/>
  <c r="AE915" i="2"/>
  <c r="AE1055" i="2" s="1"/>
  <c r="AE1122" i="2" s="1"/>
  <c r="AD915" i="2"/>
  <c r="AD1055" i="2" s="1"/>
  <c r="AC915" i="2"/>
  <c r="AC1055" i="2" s="1"/>
  <c r="AC1122" i="2" s="1"/>
  <c r="AB915" i="2"/>
  <c r="AB1055" i="2" s="1"/>
  <c r="AB1122" i="2" s="1"/>
  <c r="AA915" i="2"/>
  <c r="AA1055" i="2" s="1"/>
  <c r="AA1122" i="2" s="1"/>
  <c r="Z915" i="2"/>
  <c r="Z982" i="2" s="1"/>
  <c r="Y915" i="2"/>
  <c r="Y1055" i="2" s="1"/>
  <c r="Y1122" i="2" s="1"/>
  <c r="X915" i="2"/>
  <c r="X1055" i="2" s="1"/>
  <c r="X1122" i="2" s="1"/>
  <c r="W915" i="2"/>
  <c r="W1055" i="2" s="1"/>
  <c r="W1122" i="2" s="1"/>
  <c r="V915" i="2"/>
  <c r="V1055" i="2" s="1"/>
  <c r="V1122" i="2" s="1"/>
  <c r="U915" i="2"/>
  <c r="U1055" i="2" s="1"/>
  <c r="U1122" i="2" s="1"/>
  <c r="T915" i="2"/>
  <c r="T1055" i="2" s="1"/>
  <c r="T1122" i="2" s="1"/>
  <c r="S915" i="2"/>
  <c r="S1055" i="2" s="1"/>
  <c r="S1122" i="2" s="1"/>
  <c r="R915" i="2"/>
  <c r="R982" i="2" s="1"/>
  <c r="Q915" i="2"/>
  <c r="Q1055" i="2" s="1"/>
  <c r="Q1122" i="2" s="1"/>
  <c r="P915" i="2"/>
  <c r="P1055" i="2" s="1"/>
  <c r="P1122" i="2" s="1"/>
  <c r="O915" i="2"/>
  <c r="O1055" i="2" s="1"/>
  <c r="O1122" i="2" s="1"/>
  <c r="N915" i="2"/>
  <c r="N1055" i="2" s="1"/>
  <c r="N1122" i="2" s="1"/>
  <c r="M915" i="2"/>
  <c r="M1055" i="2" s="1"/>
  <c r="M1122" i="2" s="1"/>
  <c r="L915" i="2"/>
  <c r="L1055" i="2" s="1"/>
  <c r="L1122" i="2" s="1"/>
  <c r="K915" i="2"/>
  <c r="K1055" i="2" s="1"/>
  <c r="K1122" i="2" s="1"/>
  <c r="J915" i="2"/>
  <c r="J982" i="2" s="1"/>
  <c r="I915" i="2"/>
  <c r="I1055" i="2" s="1"/>
  <c r="I1122" i="2" s="1"/>
  <c r="H915" i="2"/>
  <c r="H1055" i="2" s="1"/>
  <c r="H1122" i="2" s="1"/>
  <c r="G915" i="2"/>
  <c r="G1055" i="2" s="1"/>
  <c r="G1122" i="2" s="1"/>
  <c r="F915" i="2"/>
  <c r="F1055" i="2" s="1"/>
  <c r="F1122" i="2" s="1"/>
  <c r="E915" i="2"/>
  <c r="E1055" i="2" s="1"/>
  <c r="E1122" i="2" s="1"/>
  <c r="D915" i="2"/>
  <c r="D1055" i="2" s="1"/>
  <c r="D1122" i="2" s="1"/>
  <c r="ZA912" i="2"/>
  <c r="YZ912" i="2"/>
  <c r="YY912" i="2"/>
  <c r="YX912" i="2"/>
  <c r="YW912" i="2"/>
  <c r="YV912" i="2"/>
  <c r="YU912" i="2"/>
  <c r="YT912" i="2"/>
  <c r="YS912" i="2"/>
  <c r="YR912" i="2"/>
  <c r="YQ912" i="2"/>
  <c r="YP912" i="2"/>
  <c r="YO912" i="2"/>
  <c r="YN912" i="2"/>
  <c r="YM912" i="2"/>
  <c r="YL912" i="2"/>
  <c r="YK912" i="2"/>
  <c r="YJ912" i="2"/>
  <c r="YI912" i="2"/>
  <c r="YH912" i="2"/>
  <c r="YG912" i="2"/>
  <c r="YF912" i="2"/>
  <c r="YE912" i="2"/>
  <c r="YD912" i="2"/>
  <c r="YC912" i="2"/>
  <c r="YB912" i="2"/>
  <c r="YA912" i="2"/>
  <c r="XZ912" i="2"/>
  <c r="XY912" i="2"/>
  <c r="XX912" i="2"/>
  <c r="XW912" i="2"/>
  <c r="XV912" i="2"/>
  <c r="XU912" i="2"/>
  <c r="XT912" i="2"/>
  <c r="XS912" i="2"/>
  <c r="XR912" i="2"/>
  <c r="XQ912" i="2"/>
  <c r="XP912" i="2"/>
  <c r="XO912" i="2"/>
  <c r="XN912" i="2"/>
  <c r="XM912" i="2"/>
  <c r="XL912" i="2"/>
  <c r="XK912" i="2"/>
  <c r="XJ912" i="2"/>
  <c r="XI912" i="2"/>
  <c r="XH912" i="2"/>
  <c r="XG912" i="2"/>
  <c r="XF912" i="2"/>
  <c r="XE912" i="2"/>
  <c r="XD912" i="2"/>
  <c r="XC912" i="2"/>
  <c r="XB912" i="2"/>
  <c r="XA912" i="2"/>
  <c r="WZ912" i="2"/>
  <c r="WY912" i="2"/>
  <c r="WX912" i="2"/>
  <c r="WW912" i="2"/>
  <c r="WV912" i="2"/>
  <c r="WU912" i="2"/>
  <c r="WT912" i="2"/>
  <c r="WS912" i="2"/>
  <c r="WR912" i="2"/>
  <c r="WQ912" i="2"/>
  <c r="WP912" i="2"/>
  <c r="WO912" i="2"/>
  <c r="WN912" i="2"/>
  <c r="WM912" i="2"/>
  <c r="WL912" i="2"/>
  <c r="WK912" i="2"/>
  <c r="WJ912" i="2"/>
  <c r="WI912" i="2"/>
  <c r="WH912" i="2"/>
  <c r="WG912" i="2"/>
  <c r="WF912" i="2"/>
  <c r="WE912" i="2"/>
  <c r="WD912" i="2"/>
  <c r="WC912" i="2"/>
  <c r="WB912" i="2"/>
  <c r="WA912" i="2"/>
  <c r="VZ912" i="2"/>
  <c r="VY912" i="2"/>
  <c r="VX912" i="2"/>
  <c r="VW912" i="2"/>
  <c r="VV912" i="2"/>
  <c r="VU912" i="2"/>
  <c r="VT912" i="2"/>
  <c r="VS912" i="2"/>
  <c r="VR912" i="2"/>
  <c r="VQ912" i="2"/>
  <c r="VP912" i="2"/>
  <c r="VO912" i="2"/>
  <c r="VN912" i="2"/>
  <c r="VM912" i="2"/>
  <c r="VL912" i="2"/>
  <c r="VK912" i="2"/>
  <c r="VJ912" i="2"/>
  <c r="VI912" i="2"/>
  <c r="VH912" i="2"/>
  <c r="VG912" i="2"/>
  <c r="VF912" i="2"/>
  <c r="VE912" i="2"/>
  <c r="VD912" i="2"/>
  <c r="VC912" i="2"/>
  <c r="VB912" i="2"/>
  <c r="VA912" i="2"/>
  <c r="UZ912" i="2"/>
  <c r="UY912" i="2"/>
  <c r="UX912" i="2"/>
  <c r="UW912" i="2"/>
  <c r="UV912" i="2"/>
  <c r="UU912" i="2"/>
  <c r="UT912" i="2"/>
  <c r="US912" i="2"/>
  <c r="UR912" i="2"/>
  <c r="UQ912" i="2"/>
  <c r="UP912" i="2"/>
  <c r="UO912" i="2"/>
  <c r="UN912" i="2"/>
  <c r="UM912" i="2"/>
  <c r="UL912" i="2"/>
  <c r="UK912" i="2"/>
  <c r="UJ912" i="2"/>
  <c r="UI912" i="2"/>
  <c r="UH912" i="2"/>
  <c r="UG912" i="2"/>
  <c r="UF912" i="2"/>
  <c r="UE912" i="2"/>
  <c r="UD912" i="2"/>
  <c r="UC912" i="2"/>
  <c r="UB912" i="2"/>
  <c r="UA912" i="2"/>
  <c r="TZ912" i="2"/>
  <c r="TY912" i="2"/>
  <c r="TX912" i="2"/>
  <c r="TW912" i="2"/>
  <c r="TV912" i="2"/>
  <c r="TU912" i="2"/>
  <c r="TT912" i="2"/>
  <c r="TS912" i="2"/>
  <c r="TR912" i="2"/>
  <c r="TQ912" i="2"/>
  <c r="TP912" i="2"/>
  <c r="TO912" i="2"/>
  <c r="TN912" i="2"/>
  <c r="TM912" i="2"/>
  <c r="TL912" i="2"/>
  <c r="TK912" i="2"/>
  <c r="TJ912" i="2"/>
  <c r="TI912" i="2"/>
  <c r="TH912" i="2"/>
  <c r="TG912" i="2"/>
  <c r="TF912" i="2"/>
  <c r="TE912" i="2"/>
  <c r="TD912" i="2"/>
  <c r="TC912" i="2"/>
  <c r="TB912" i="2"/>
  <c r="TA912" i="2"/>
  <c r="SZ912" i="2"/>
  <c r="SY912" i="2"/>
  <c r="SX912" i="2"/>
  <c r="SW912" i="2"/>
  <c r="SV912" i="2"/>
  <c r="SU912" i="2"/>
  <c r="ST912" i="2"/>
  <c r="SS912" i="2"/>
  <c r="SR912" i="2"/>
  <c r="SQ912" i="2"/>
  <c r="SP912" i="2"/>
  <c r="SO912" i="2"/>
  <c r="SN912" i="2"/>
  <c r="SM912" i="2"/>
  <c r="SL912" i="2"/>
  <c r="SK912" i="2"/>
  <c r="SJ912" i="2"/>
  <c r="SI912" i="2"/>
  <c r="SH912" i="2"/>
  <c r="SG912" i="2"/>
  <c r="SF912" i="2"/>
  <c r="SE912" i="2"/>
  <c r="SD912" i="2"/>
  <c r="SC912" i="2"/>
  <c r="SB912" i="2"/>
  <c r="SA912" i="2"/>
  <c r="RZ912" i="2"/>
  <c r="RY912" i="2"/>
  <c r="RX912" i="2"/>
  <c r="RW912" i="2"/>
  <c r="RV912" i="2"/>
  <c r="RU912" i="2"/>
  <c r="RT912" i="2"/>
  <c r="RS912" i="2"/>
  <c r="RR912" i="2"/>
  <c r="RQ912" i="2"/>
  <c r="RP912" i="2"/>
  <c r="RO912" i="2"/>
  <c r="RN912" i="2"/>
  <c r="RM912" i="2"/>
  <c r="RL912" i="2"/>
  <c r="RK912" i="2"/>
  <c r="RJ912" i="2"/>
  <c r="RI912" i="2"/>
  <c r="RH912" i="2"/>
  <c r="RG912" i="2"/>
  <c r="RF912" i="2"/>
  <c r="RE912" i="2"/>
  <c r="RD912" i="2"/>
  <c r="RC912" i="2"/>
  <c r="RB912" i="2"/>
  <c r="RA912" i="2"/>
  <c r="QZ912" i="2"/>
  <c r="QY912" i="2"/>
  <c r="QX912" i="2"/>
  <c r="QW912" i="2"/>
  <c r="QV912" i="2"/>
  <c r="QU912" i="2"/>
  <c r="QT912" i="2"/>
  <c r="QS912" i="2"/>
  <c r="QR912" i="2"/>
  <c r="QQ912" i="2"/>
  <c r="QP912" i="2"/>
  <c r="QO912" i="2"/>
  <c r="QN912" i="2"/>
  <c r="QM912" i="2"/>
  <c r="QL912" i="2"/>
  <c r="QK912" i="2"/>
  <c r="QJ912" i="2"/>
  <c r="QI912" i="2"/>
  <c r="QH912" i="2"/>
  <c r="QG912" i="2"/>
  <c r="QF912" i="2"/>
  <c r="QE912" i="2"/>
  <c r="QD912" i="2"/>
  <c r="QC912" i="2"/>
  <c r="QB912" i="2"/>
  <c r="QA912" i="2"/>
  <c r="PZ912" i="2"/>
  <c r="PY912" i="2"/>
  <c r="PX912" i="2"/>
  <c r="PW912" i="2"/>
  <c r="PV912" i="2"/>
  <c r="PU912" i="2"/>
  <c r="PT912" i="2"/>
  <c r="PS912" i="2"/>
  <c r="PR912" i="2"/>
  <c r="PQ912" i="2"/>
  <c r="PP912" i="2"/>
  <c r="PO912" i="2"/>
  <c r="PN912" i="2"/>
  <c r="PM912" i="2"/>
  <c r="PL912" i="2"/>
  <c r="PK912" i="2"/>
  <c r="PJ912" i="2"/>
  <c r="PI912" i="2"/>
  <c r="PH912" i="2"/>
  <c r="PG912" i="2"/>
  <c r="PF912" i="2"/>
  <c r="PE912" i="2"/>
  <c r="PD912" i="2"/>
  <c r="PC912" i="2"/>
  <c r="PB912" i="2"/>
  <c r="PA912" i="2"/>
  <c r="OZ912" i="2"/>
  <c r="OY912" i="2"/>
  <c r="OX912" i="2"/>
  <c r="OW912" i="2"/>
  <c r="OV912" i="2"/>
  <c r="OU912" i="2"/>
  <c r="OT912" i="2"/>
  <c r="OS912" i="2"/>
  <c r="OR912" i="2"/>
  <c r="OQ912" i="2"/>
  <c r="OP912" i="2"/>
  <c r="OO912" i="2"/>
  <c r="ON912" i="2"/>
  <c r="OM912" i="2"/>
  <c r="OL912" i="2"/>
  <c r="OK912" i="2"/>
  <c r="OJ912" i="2"/>
  <c r="OI912" i="2"/>
  <c r="OH912" i="2"/>
  <c r="OG912" i="2"/>
  <c r="OF912" i="2"/>
  <c r="OE912" i="2"/>
  <c r="OD912" i="2"/>
  <c r="OC912" i="2"/>
  <c r="OB912" i="2"/>
  <c r="OA912" i="2"/>
  <c r="NZ912" i="2"/>
  <c r="NY912" i="2"/>
  <c r="NX912" i="2"/>
  <c r="NW912" i="2"/>
  <c r="NV912" i="2"/>
  <c r="NU912" i="2"/>
  <c r="NT912" i="2"/>
  <c r="NS912" i="2"/>
  <c r="NR912" i="2"/>
  <c r="NQ912" i="2"/>
  <c r="NP912" i="2"/>
  <c r="NO912" i="2"/>
  <c r="NN912" i="2"/>
  <c r="NM912" i="2"/>
  <c r="NL912" i="2"/>
  <c r="NK912" i="2"/>
  <c r="NJ912" i="2"/>
  <c r="NI912" i="2"/>
  <c r="NH912" i="2"/>
  <c r="NG912" i="2"/>
  <c r="NF912" i="2"/>
  <c r="NE912" i="2"/>
  <c r="ND912" i="2"/>
  <c r="NC912" i="2"/>
  <c r="NB912" i="2"/>
  <c r="NA912" i="2"/>
  <c r="MZ912" i="2"/>
  <c r="MY912" i="2"/>
  <c r="MX912" i="2"/>
  <c r="MW912" i="2"/>
  <c r="MV912" i="2"/>
  <c r="MU912" i="2"/>
  <c r="MT912" i="2"/>
  <c r="MS912" i="2"/>
  <c r="MR912" i="2"/>
  <c r="MQ912" i="2"/>
  <c r="MP912" i="2"/>
  <c r="MO912" i="2"/>
  <c r="MN912" i="2"/>
  <c r="MM912" i="2"/>
  <c r="ML912" i="2"/>
  <c r="MK912" i="2"/>
  <c r="MJ912" i="2"/>
  <c r="MI912" i="2"/>
  <c r="MH912" i="2"/>
  <c r="MG912" i="2"/>
  <c r="MF912" i="2"/>
  <c r="ME912" i="2"/>
  <c r="MD912" i="2"/>
  <c r="MC912" i="2"/>
  <c r="MB912" i="2"/>
  <c r="MA912" i="2"/>
  <c r="LZ912" i="2"/>
  <c r="LY912" i="2"/>
  <c r="LX912" i="2"/>
  <c r="LW912" i="2"/>
  <c r="LV912" i="2"/>
  <c r="LU912" i="2"/>
  <c r="LT912" i="2"/>
  <c r="LS912" i="2"/>
  <c r="LR912" i="2"/>
  <c r="LQ912" i="2"/>
  <c r="LP912" i="2"/>
  <c r="LO912" i="2"/>
  <c r="LN912" i="2"/>
  <c r="LM912" i="2"/>
  <c r="LL912" i="2"/>
  <c r="LK912" i="2"/>
  <c r="LJ912" i="2"/>
  <c r="LI912" i="2"/>
  <c r="LH912" i="2"/>
  <c r="LG912" i="2"/>
  <c r="LF912" i="2"/>
  <c r="LE912" i="2"/>
  <c r="LD912" i="2"/>
  <c r="LC912" i="2"/>
  <c r="LB912" i="2"/>
  <c r="LA912" i="2"/>
  <c r="KZ912" i="2"/>
  <c r="KY912" i="2"/>
  <c r="KX912" i="2"/>
  <c r="KW912" i="2"/>
  <c r="KV912" i="2"/>
  <c r="KU912" i="2"/>
  <c r="KT912" i="2"/>
  <c r="KS912" i="2"/>
  <c r="KR912" i="2"/>
  <c r="KQ912" i="2"/>
  <c r="KP912" i="2"/>
  <c r="KO912" i="2"/>
  <c r="KN912" i="2"/>
  <c r="KM912" i="2"/>
  <c r="KL912" i="2"/>
  <c r="KK912" i="2"/>
  <c r="KJ912" i="2"/>
  <c r="KI912" i="2"/>
  <c r="KH912" i="2"/>
  <c r="KG912" i="2"/>
  <c r="KF912" i="2"/>
  <c r="KE912" i="2"/>
  <c r="KD912" i="2"/>
  <c r="KC912" i="2"/>
  <c r="KB912" i="2"/>
  <c r="KA912" i="2"/>
  <c r="JY912" i="2"/>
  <c r="JX912" i="2"/>
  <c r="JW912" i="2"/>
  <c r="JV912" i="2"/>
  <c r="JU912" i="2"/>
  <c r="JT912" i="2"/>
  <c r="JS912" i="2"/>
  <c r="JR912" i="2"/>
  <c r="JQ912" i="2"/>
  <c r="JP912" i="2"/>
  <c r="JO912" i="2"/>
  <c r="JN912" i="2"/>
  <c r="JB912" i="2"/>
  <c r="JA912" i="2"/>
  <c r="IZ912" i="2"/>
  <c r="IY912" i="2"/>
  <c r="IX912" i="2"/>
  <c r="IW912" i="2"/>
  <c r="IV912" i="2"/>
  <c r="IU912" i="2"/>
  <c r="IT912" i="2"/>
  <c r="IS912" i="2"/>
  <c r="IR912" i="2"/>
  <c r="IQ912" i="2"/>
  <c r="IP912" i="2"/>
  <c r="IO912" i="2"/>
  <c r="IN912" i="2"/>
  <c r="IM912" i="2"/>
  <c r="IL912" i="2"/>
  <c r="IK912" i="2"/>
  <c r="IJ912" i="2"/>
  <c r="IH912" i="2"/>
  <c r="IG912" i="2"/>
  <c r="IF912" i="2"/>
  <c r="IE912" i="2"/>
  <c r="ID912" i="2"/>
  <c r="IC912" i="2"/>
  <c r="IB912" i="2"/>
  <c r="IA912" i="2"/>
  <c r="HZ912" i="2"/>
  <c r="HY912" i="2"/>
  <c r="HX912" i="2"/>
  <c r="HW912" i="2"/>
  <c r="HV912" i="2"/>
  <c r="HU912" i="2"/>
  <c r="HT912" i="2"/>
  <c r="HS912" i="2"/>
  <c r="HR912" i="2"/>
  <c r="HQ912" i="2"/>
  <c r="HP912" i="2"/>
  <c r="HO912" i="2"/>
  <c r="HN912" i="2"/>
  <c r="HM912" i="2"/>
  <c r="HL912" i="2"/>
  <c r="HK912" i="2"/>
  <c r="HJ912" i="2"/>
  <c r="HI912" i="2"/>
  <c r="HH912" i="2"/>
  <c r="HG912" i="2"/>
  <c r="HF912" i="2"/>
  <c r="HE912" i="2"/>
  <c r="HD912" i="2"/>
  <c r="HC912" i="2"/>
  <c r="HB912" i="2"/>
  <c r="HA912" i="2"/>
  <c r="GY912" i="2"/>
  <c r="GX912" i="2"/>
  <c r="GW912" i="2"/>
  <c r="GV912" i="2"/>
  <c r="GU912" i="2"/>
  <c r="GT912" i="2"/>
  <c r="GS912" i="2"/>
  <c r="GR912" i="2"/>
  <c r="GQ912" i="2"/>
  <c r="GP912" i="2"/>
  <c r="GO912" i="2"/>
  <c r="GN912" i="2"/>
  <c r="GM912" i="2"/>
  <c r="GL912" i="2"/>
  <c r="GK912" i="2"/>
  <c r="GJ912" i="2"/>
  <c r="GI912" i="2"/>
  <c r="GH912" i="2"/>
  <c r="GG912" i="2"/>
  <c r="GF912" i="2"/>
  <c r="GE912" i="2"/>
  <c r="GD912" i="2"/>
  <c r="GC912" i="2"/>
  <c r="GB912" i="2"/>
  <c r="GA912" i="2"/>
  <c r="FZ912" i="2"/>
  <c r="FY912" i="2"/>
  <c r="FX912" i="2"/>
  <c r="FW912" i="2"/>
  <c r="FV912" i="2"/>
  <c r="FU912" i="2"/>
  <c r="FT912" i="2"/>
  <c r="FS912" i="2"/>
  <c r="FR912" i="2"/>
  <c r="FQ912" i="2"/>
  <c r="FP912" i="2"/>
  <c r="FO912" i="2"/>
  <c r="FN912" i="2"/>
  <c r="FM912" i="2"/>
  <c r="FL912" i="2"/>
  <c r="FK912" i="2"/>
  <c r="FJ912" i="2"/>
  <c r="FI912" i="2"/>
  <c r="FH912" i="2"/>
  <c r="FG912" i="2"/>
  <c r="FF912" i="2"/>
  <c r="FE912" i="2"/>
  <c r="FD912" i="2"/>
  <c r="FC912" i="2"/>
  <c r="FB912" i="2"/>
  <c r="FA912" i="2"/>
  <c r="EZ912" i="2"/>
  <c r="EY912" i="2"/>
  <c r="EX912" i="2"/>
  <c r="EW912" i="2"/>
  <c r="EV912" i="2"/>
  <c r="EU912" i="2"/>
  <c r="ET912" i="2"/>
  <c r="ES912" i="2"/>
  <c r="ER912" i="2"/>
  <c r="EQ912" i="2"/>
  <c r="EP912" i="2"/>
  <c r="EO912" i="2"/>
  <c r="EN912" i="2"/>
  <c r="EM912" i="2"/>
  <c r="EL912" i="2"/>
  <c r="EK912" i="2"/>
  <c r="EJ912" i="2"/>
  <c r="EI912" i="2"/>
  <c r="EH912" i="2"/>
  <c r="EG912" i="2"/>
  <c r="EF912" i="2"/>
  <c r="EE912" i="2"/>
  <c r="ED912" i="2"/>
  <c r="EC912" i="2"/>
  <c r="EB912" i="2"/>
  <c r="EA912" i="2"/>
  <c r="DZ912" i="2"/>
  <c r="DY912" i="2"/>
  <c r="DX912" i="2"/>
  <c r="DW912" i="2"/>
  <c r="DV912" i="2"/>
  <c r="DU912" i="2"/>
  <c r="DT912" i="2"/>
  <c r="DS912" i="2"/>
  <c r="DR912" i="2"/>
  <c r="DQ912" i="2"/>
  <c r="DP912" i="2"/>
  <c r="DO912" i="2"/>
  <c r="DN912" i="2"/>
  <c r="DM912" i="2"/>
  <c r="DL912" i="2"/>
  <c r="DK912" i="2"/>
  <c r="DJ912" i="2"/>
  <c r="DI912" i="2"/>
  <c r="DH912" i="2"/>
  <c r="DG912" i="2"/>
  <c r="DF912" i="2"/>
  <c r="DE912" i="2"/>
  <c r="DD912" i="2"/>
  <c r="DC912" i="2"/>
  <c r="DB912" i="2"/>
  <c r="DA912" i="2"/>
  <c r="CZ912" i="2"/>
  <c r="CY912" i="2"/>
  <c r="CX912" i="2"/>
  <c r="CW912" i="2"/>
  <c r="CV912" i="2"/>
  <c r="CU912" i="2"/>
  <c r="CT912" i="2"/>
  <c r="CS912" i="2"/>
  <c r="CR912" i="2"/>
  <c r="CQ912" i="2"/>
  <c r="CP912" i="2"/>
  <c r="CO912" i="2"/>
  <c r="CN912" i="2"/>
  <c r="CM912" i="2"/>
  <c r="CL912" i="2"/>
  <c r="CK912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ZA842" i="2"/>
  <c r="YZ842" i="2"/>
  <c r="YY842" i="2"/>
  <c r="YX842" i="2"/>
  <c r="YW842" i="2"/>
  <c r="YV842" i="2"/>
  <c r="YU842" i="2"/>
  <c r="YT842" i="2"/>
  <c r="YS842" i="2"/>
  <c r="YR842" i="2"/>
  <c r="YQ842" i="2"/>
  <c r="YP842" i="2"/>
  <c r="YO842" i="2"/>
  <c r="YN842" i="2"/>
  <c r="YM842" i="2"/>
  <c r="YL842" i="2"/>
  <c r="YK842" i="2"/>
  <c r="YJ842" i="2"/>
  <c r="YI842" i="2"/>
  <c r="YH842" i="2"/>
  <c r="YG842" i="2"/>
  <c r="YF842" i="2"/>
  <c r="YE842" i="2"/>
  <c r="YD842" i="2"/>
  <c r="YC842" i="2"/>
  <c r="YB842" i="2"/>
  <c r="YA842" i="2"/>
  <c r="XZ842" i="2"/>
  <c r="XY842" i="2"/>
  <c r="XX842" i="2"/>
  <c r="XW842" i="2"/>
  <c r="XV842" i="2"/>
  <c r="XU842" i="2"/>
  <c r="XT842" i="2"/>
  <c r="XS842" i="2"/>
  <c r="XR842" i="2"/>
  <c r="XQ842" i="2"/>
  <c r="XP842" i="2"/>
  <c r="XO842" i="2"/>
  <c r="XN842" i="2"/>
  <c r="XM842" i="2"/>
  <c r="XL842" i="2"/>
  <c r="XK842" i="2"/>
  <c r="XJ842" i="2"/>
  <c r="XI842" i="2"/>
  <c r="XH842" i="2"/>
  <c r="XG842" i="2"/>
  <c r="XF842" i="2"/>
  <c r="XE842" i="2"/>
  <c r="XD842" i="2"/>
  <c r="XC842" i="2"/>
  <c r="XB842" i="2"/>
  <c r="XA842" i="2"/>
  <c r="WZ842" i="2"/>
  <c r="WY842" i="2"/>
  <c r="WX842" i="2"/>
  <c r="WW842" i="2"/>
  <c r="WV842" i="2"/>
  <c r="WU842" i="2"/>
  <c r="WT842" i="2"/>
  <c r="WS842" i="2"/>
  <c r="WR842" i="2"/>
  <c r="WQ842" i="2"/>
  <c r="WP842" i="2"/>
  <c r="WO842" i="2"/>
  <c r="WN842" i="2"/>
  <c r="WM842" i="2"/>
  <c r="WL842" i="2"/>
  <c r="WK842" i="2"/>
  <c r="WJ842" i="2"/>
  <c r="WI842" i="2"/>
  <c r="WH842" i="2"/>
  <c r="WG842" i="2"/>
  <c r="WF842" i="2"/>
  <c r="WE842" i="2"/>
  <c r="WD842" i="2"/>
  <c r="WC842" i="2"/>
  <c r="WB842" i="2"/>
  <c r="WA842" i="2"/>
  <c r="VZ842" i="2"/>
  <c r="VY842" i="2"/>
  <c r="VX842" i="2"/>
  <c r="VW842" i="2"/>
  <c r="VV842" i="2"/>
  <c r="VU842" i="2"/>
  <c r="VT842" i="2"/>
  <c r="VS842" i="2"/>
  <c r="VR842" i="2"/>
  <c r="VQ842" i="2"/>
  <c r="VP842" i="2"/>
  <c r="VO842" i="2"/>
  <c r="VN842" i="2"/>
  <c r="VM842" i="2"/>
  <c r="VL842" i="2"/>
  <c r="VK842" i="2"/>
  <c r="VJ842" i="2"/>
  <c r="VI842" i="2"/>
  <c r="VH842" i="2"/>
  <c r="VG842" i="2"/>
  <c r="VF842" i="2"/>
  <c r="VE842" i="2"/>
  <c r="VD842" i="2"/>
  <c r="VC842" i="2"/>
  <c r="VB842" i="2"/>
  <c r="VA842" i="2"/>
  <c r="UZ842" i="2"/>
  <c r="UY842" i="2"/>
  <c r="UX842" i="2"/>
  <c r="UW842" i="2"/>
  <c r="UV842" i="2"/>
  <c r="UU842" i="2"/>
  <c r="UT842" i="2"/>
  <c r="US842" i="2"/>
  <c r="UR842" i="2"/>
  <c r="UQ842" i="2"/>
  <c r="UP842" i="2"/>
  <c r="UO842" i="2"/>
  <c r="UN842" i="2"/>
  <c r="UM842" i="2"/>
  <c r="UL842" i="2"/>
  <c r="UK842" i="2"/>
  <c r="UJ842" i="2"/>
  <c r="UI842" i="2"/>
  <c r="UH842" i="2"/>
  <c r="UG842" i="2"/>
  <c r="UF842" i="2"/>
  <c r="UE842" i="2"/>
  <c r="UD842" i="2"/>
  <c r="UC842" i="2"/>
  <c r="UB842" i="2"/>
  <c r="UA842" i="2"/>
  <c r="TZ842" i="2"/>
  <c r="TY842" i="2"/>
  <c r="TX842" i="2"/>
  <c r="TW842" i="2"/>
  <c r="TV842" i="2"/>
  <c r="TU842" i="2"/>
  <c r="TT842" i="2"/>
  <c r="TS842" i="2"/>
  <c r="TR842" i="2"/>
  <c r="TQ842" i="2"/>
  <c r="TP842" i="2"/>
  <c r="TO842" i="2"/>
  <c r="TN842" i="2"/>
  <c r="TM842" i="2"/>
  <c r="TL842" i="2"/>
  <c r="TK842" i="2"/>
  <c r="TJ842" i="2"/>
  <c r="TI842" i="2"/>
  <c r="TH842" i="2"/>
  <c r="TG842" i="2"/>
  <c r="TF842" i="2"/>
  <c r="TE842" i="2"/>
  <c r="TD842" i="2"/>
  <c r="TC842" i="2"/>
  <c r="TB842" i="2"/>
  <c r="TA842" i="2"/>
  <c r="SZ842" i="2"/>
  <c r="SY842" i="2"/>
  <c r="SX842" i="2"/>
  <c r="SW842" i="2"/>
  <c r="SV842" i="2"/>
  <c r="SU842" i="2"/>
  <c r="ST842" i="2"/>
  <c r="SS842" i="2"/>
  <c r="SR842" i="2"/>
  <c r="SQ842" i="2"/>
  <c r="SP842" i="2"/>
  <c r="SO842" i="2"/>
  <c r="SN842" i="2"/>
  <c r="SM842" i="2"/>
  <c r="SL842" i="2"/>
  <c r="SK842" i="2"/>
  <c r="SJ842" i="2"/>
  <c r="SI842" i="2"/>
  <c r="SH842" i="2"/>
  <c r="SG842" i="2"/>
  <c r="SF842" i="2"/>
  <c r="SE842" i="2"/>
  <c r="SD842" i="2"/>
  <c r="SC842" i="2"/>
  <c r="SB842" i="2"/>
  <c r="SA842" i="2"/>
  <c r="RZ842" i="2"/>
  <c r="RY842" i="2"/>
  <c r="RX842" i="2"/>
  <c r="RW842" i="2"/>
  <c r="RV842" i="2"/>
  <c r="RU842" i="2"/>
  <c r="RT842" i="2"/>
  <c r="RS842" i="2"/>
  <c r="RR842" i="2"/>
  <c r="RQ842" i="2"/>
  <c r="RP842" i="2"/>
  <c r="RO842" i="2"/>
  <c r="RN842" i="2"/>
  <c r="RM842" i="2"/>
  <c r="RL842" i="2"/>
  <c r="RK842" i="2"/>
  <c r="RJ842" i="2"/>
  <c r="RI842" i="2"/>
  <c r="RH842" i="2"/>
  <c r="RG842" i="2"/>
  <c r="RF842" i="2"/>
  <c r="RE842" i="2"/>
  <c r="RD842" i="2"/>
  <c r="RC842" i="2"/>
  <c r="RB842" i="2"/>
  <c r="RA842" i="2"/>
  <c r="QZ842" i="2"/>
  <c r="QY842" i="2"/>
  <c r="QX842" i="2"/>
  <c r="QW842" i="2"/>
  <c r="QV842" i="2"/>
  <c r="QU842" i="2"/>
  <c r="QT842" i="2"/>
  <c r="QS842" i="2"/>
  <c r="QR842" i="2"/>
  <c r="QQ842" i="2"/>
  <c r="QP842" i="2"/>
  <c r="QO842" i="2"/>
  <c r="QN842" i="2"/>
  <c r="QM842" i="2"/>
  <c r="QL842" i="2"/>
  <c r="QK842" i="2"/>
  <c r="QJ842" i="2"/>
  <c r="QI842" i="2"/>
  <c r="QH842" i="2"/>
  <c r="QG842" i="2"/>
  <c r="QF842" i="2"/>
  <c r="QE842" i="2"/>
  <c r="QD842" i="2"/>
  <c r="QC842" i="2"/>
  <c r="QB842" i="2"/>
  <c r="QA842" i="2"/>
  <c r="PZ842" i="2"/>
  <c r="PY842" i="2"/>
  <c r="PX842" i="2"/>
  <c r="PW842" i="2"/>
  <c r="PV842" i="2"/>
  <c r="PU842" i="2"/>
  <c r="PT842" i="2"/>
  <c r="PS842" i="2"/>
  <c r="PR842" i="2"/>
  <c r="PQ842" i="2"/>
  <c r="PP842" i="2"/>
  <c r="PO842" i="2"/>
  <c r="PN842" i="2"/>
  <c r="PM842" i="2"/>
  <c r="PL842" i="2"/>
  <c r="PK842" i="2"/>
  <c r="PJ842" i="2"/>
  <c r="PI842" i="2"/>
  <c r="PH842" i="2"/>
  <c r="PG842" i="2"/>
  <c r="PF842" i="2"/>
  <c r="PE842" i="2"/>
  <c r="PD842" i="2"/>
  <c r="PC842" i="2"/>
  <c r="PB842" i="2"/>
  <c r="PA842" i="2"/>
  <c r="OZ842" i="2"/>
  <c r="OY842" i="2"/>
  <c r="OX842" i="2"/>
  <c r="OW842" i="2"/>
  <c r="OV842" i="2"/>
  <c r="OU842" i="2"/>
  <c r="OT842" i="2"/>
  <c r="OS842" i="2"/>
  <c r="OR842" i="2"/>
  <c r="OQ842" i="2"/>
  <c r="OP842" i="2"/>
  <c r="OO842" i="2"/>
  <c r="ON842" i="2"/>
  <c r="OM842" i="2"/>
  <c r="OL842" i="2"/>
  <c r="OK842" i="2"/>
  <c r="OJ842" i="2"/>
  <c r="OI842" i="2"/>
  <c r="OH842" i="2"/>
  <c r="OG842" i="2"/>
  <c r="OF842" i="2"/>
  <c r="OE842" i="2"/>
  <c r="OD842" i="2"/>
  <c r="OC842" i="2"/>
  <c r="OB842" i="2"/>
  <c r="OA842" i="2"/>
  <c r="NZ842" i="2"/>
  <c r="NY842" i="2"/>
  <c r="NX842" i="2"/>
  <c r="NW842" i="2"/>
  <c r="NV842" i="2"/>
  <c r="NU842" i="2"/>
  <c r="NT842" i="2"/>
  <c r="NS842" i="2"/>
  <c r="NR842" i="2"/>
  <c r="NQ842" i="2"/>
  <c r="NP842" i="2"/>
  <c r="NO842" i="2"/>
  <c r="NN842" i="2"/>
  <c r="NM842" i="2"/>
  <c r="NL842" i="2"/>
  <c r="NK842" i="2"/>
  <c r="NJ842" i="2"/>
  <c r="NI842" i="2"/>
  <c r="NH842" i="2"/>
  <c r="NG842" i="2"/>
  <c r="NF842" i="2"/>
  <c r="NE842" i="2"/>
  <c r="ND842" i="2"/>
  <c r="NC842" i="2"/>
  <c r="NB842" i="2"/>
  <c r="NA842" i="2"/>
  <c r="MZ842" i="2"/>
  <c r="MY842" i="2"/>
  <c r="MX842" i="2"/>
  <c r="MW842" i="2"/>
  <c r="MV842" i="2"/>
  <c r="MU842" i="2"/>
  <c r="MT842" i="2"/>
  <c r="MS842" i="2"/>
  <c r="MR842" i="2"/>
  <c r="MQ842" i="2"/>
  <c r="MP842" i="2"/>
  <c r="MO842" i="2"/>
  <c r="MN842" i="2"/>
  <c r="MM842" i="2"/>
  <c r="ML842" i="2"/>
  <c r="MK842" i="2"/>
  <c r="MJ842" i="2"/>
  <c r="MI842" i="2"/>
  <c r="MH842" i="2"/>
  <c r="MG842" i="2"/>
  <c r="MF842" i="2"/>
  <c r="ME842" i="2"/>
  <c r="MD842" i="2"/>
  <c r="MC842" i="2"/>
  <c r="MB842" i="2"/>
  <c r="MA842" i="2"/>
  <c r="LZ842" i="2"/>
  <c r="LY842" i="2"/>
  <c r="LX842" i="2"/>
  <c r="LW842" i="2"/>
  <c r="LV842" i="2"/>
  <c r="LU842" i="2"/>
  <c r="LT842" i="2"/>
  <c r="LS842" i="2"/>
  <c r="LR842" i="2"/>
  <c r="LQ842" i="2"/>
  <c r="LP842" i="2"/>
  <c r="LO842" i="2"/>
  <c r="LN842" i="2"/>
  <c r="LM842" i="2"/>
  <c r="LL842" i="2"/>
  <c r="LK842" i="2"/>
  <c r="LJ842" i="2"/>
  <c r="LI842" i="2"/>
  <c r="LH842" i="2"/>
  <c r="LG842" i="2"/>
  <c r="LF842" i="2"/>
  <c r="LE842" i="2"/>
  <c r="LD842" i="2"/>
  <c r="LC842" i="2"/>
  <c r="LB842" i="2"/>
  <c r="LA842" i="2"/>
  <c r="KZ842" i="2"/>
  <c r="KY842" i="2"/>
  <c r="KX842" i="2"/>
  <c r="KW842" i="2"/>
  <c r="KV842" i="2"/>
  <c r="KU842" i="2"/>
  <c r="KT842" i="2"/>
  <c r="KS842" i="2"/>
  <c r="KR842" i="2"/>
  <c r="KQ842" i="2"/>
  <c r="KP842" i="2"/>
  <c r="KO842" i="2"/>
  <c r="KN842" i="2"/>
  <c r="KM842" i="2"/>
  <c r="KL842" i="2"/>
  <c r="KK842" i="2"/>
  <c r="KJ842" i="2"/>
  <c r="KI842" i="2"/>
  <c r="KH842" i="2"/>
  <c r="KG842" i="2"/>
  <c r="KF842" i="2"/>
  <c r="KE842" i="2"/>
  <c r="KD842" i="2"/>
  <c r="KC842" i="2"/>
  <c r="KB842" i="2"/>
  <c r="KA842" i="2"/>
  <c r="JY842" i="2"/>
  <c r="JX842" i="2"/>
  <c r="JW842" i="2"/>
  <c r="JV842" i="2"/>
  <c r="JU842" i="2"/>
  <c r="JT842" i="2"/>
  <c r="JS842" i="2"/>
  <c r="JR842" i="2"/>
  <c r="JQ842" i="2"/>
  <c r="JP842" i="2"/>
  <c r="JO842" i="2"/>
  <c r="JN842" i="2"/>
  <c r="JM842" i="2"/>
  <c r="JB842" i="2"/>
  <c r="JA842" i="2"/>
  <c r="IZ842" i="2"/>
  <c r="IY842" i="2"/>
  <c r="IX842" i="2"/>
  <c r="IW842" i="2"/>
  <c r="IV842" i="2"/>
  <c r="IU842" i="2"/>
  <c r="IT842" i="2"/>
  <c r="IS842" i="2"/>
  <c r="IR842" i="2"/>
  <c r="IQ842" i="2"/>
  <c r="IP842" i="2"/>
  <c r="IO842" i="2"/>
  <c r="IN842" i="2"/>
  <c r="IM842" i="2"/>
  <c r="IL842" i="2"/>
  <c r="IK842" i="2"/>
  <c r="IJ842" i="2"/>
  <c r="IH842" i="2"/>
  <c r="IG842" i="2"/>
  <c r="IF842" i="2"/>
  <c r="IE842" i="2"/>
  <c r="ID842" i="2"/>
  <c r="IC842" i="2"/>
  <c r="IB842" i="2"/>
  <c r="IA842" i="2"/>
  <c r="HZ842" i="2"/>
  <c r="HY842" i="2"/>
  <c r="HX842" i="2"/>
  <c r="HW842" i="2"/>
  <c r="HV842" i="2"/>
  <c r="HU842" i="2"/>
  <c r="HT842" i="2"/>
  <c r="HS842" i="2"/>
  <c r="HR842" i="2"/>
  <c r="HQ842" i="2"/>
  <c r="HP842" i="2"/>
  <c r="HO842" i="2"/>
  <c r="HN842" i="2"/>
  <c r="HM842" i="2"/>
  <c r="HL842" i="2"/>
  <c r="HK842" i="2"/>
  <c r="HJ842" i="2"/>
  <c r="HI842" i="2"/>
  <c r="HH842" i="2"/>
  <c r="HG842" i="2"/>
  <c r="HF842" i="2"/>
  <c r="HE842" i="2"/>
  <c r="HD842" i="2"/>
  <c r="HC842" i="2"/>
  <c r="HB842" i="2"/>
  <c r="HA842" i="2"/>
  <c r="GY842" i="2"/>
  <c r="GX842" i="2"/>
  <c r="GW842" i="2"/>
  <c r="GV842" i="2"/>
  <c r="GU842" i="2"/>
  <c r="GT842" i="2"/>
  <c r="GS842" i="2"/>
  <c r="GR842" i="2"/>
  <c r="GQ842" i="2"/>
  <c r="GP842" i="2"/>
  <c r="GO842" i="2"/>
  <c r="GN842" i="2"/>
  <c r="GM842" i="2"/>
  <c r="GL842" i="2"/>
  <c r="GK842" i="2"/>
  <c r="GJ842" i="2"/>
  <c r="GI842" i="2"/>
  <c r="GH842" i="2"/>
  <c r="GG842" i="2"/>
  <c r="GF842" i="2"/>
  <c r="GE842" i="2"/>
  <c r="GD842" i="2"/>
  <c r="GC842" i="2"/>
  <c r="GB842" i="2"/>
  <c r="GA842" i="2"/>
  <c r="FZ842" i="2"/>
  <c r="FY842" i="2"/>
  <c r="FX842" i="2"/>
  <c r="FW842" i="2"/>
  <c r="FV842" i="2"/>
  <c r="FU842" i="2"/>
  <c r="FT842" i="2"/>
  <c r="FS842" i="2"/>
  <c r="FR842" i="2"/>
  <c r="FQ842" i="2"/>
  <c r="FP842" i="2"/>
  <c r="FO842" i="2"/>
  <c r="FN842" i="2"/>
  <c r="FM842" i="2"/>
  <c r="FL842" i="2"/>
  <c r="FK842" i="2"/>
  <c r="FJ842" i="2"/>
  <c r="FI842" i="2"/>
  <c r="FH842" i="2"/>
  <c r="FG842" i="2"/>
  <c r="FF842" i="2"/>
  <c r="FE842" i="2"/>
  <c r="FD842" i="2"/>
  <c r="FC842" i="2"/>
  <c r="FB842" i="2"/>
  <c r="FA842" i="2"/>
  <c r="EY842" i="2"/>
  <c r="EX842" i="2"/>
  <c r="EW842" i="2"/>
  <c r="EV842" i="2"/>
  <c r="EU842" i="2"/>
  <c r="ET842" i="2"/>
  <c r="ES842" i="2"/>
  <c r="ER842" i="2"/>
  <c r="EQ842" i="2"/>
  <c r="EP842" i="2"/>
  <c r="EO842" i="2"/>
  <c r="EN842" i="2"/>
  <c r="EM842" i="2"/>
  <c r="EL842" i="2"/>
  <c r="EK842" i="2"/>
  <c r="EJ842" i="2"/>
  <c r="EI842" i="2"/>
  <c r="EH842" i="2"/>
  <c r="EG842" i="2"/>
  <c r="EF842" i="2"/>
  <c r="EE842" i="2"/>
  <c r="ED842" i="2"/>
  <c r="EC842" i="2"/>
  <c r="EB842" i="2"/>
  <c r="EA842" i="2"/>
  <c r="DZ842" i="2"/>
  <c r="DY842" i="2"/>
  <c r="DX842" i="2"/>
  <c r="DW842" i="2"/>
  <c r="DV842" i="2"/>
  <c r="DU842" i="2"/>
  <c r="DT842" i="2"/>
  <c r="DS842" i="2"/>
  <c r="DR842" i="2"/>
  <c r="DQ842" i="2"/>
  <c r="DP842" i="2"/>
  <c r="DO842" i="2"/>
  <c r="DN842" i="2"/>
  <c r="DM842" i="2"/>
  <c r="DL842" i="2"/>
  <c r="DK842" i="2"/>
  <c r="DJ842" i="2"/>
  <c r="DI842" i="2"/>
  <c r="DH842" i="2"/>
  <c r="DG842" i="2"/>
  <c r="DF842" i="2"/>
  <c r="DE842" i="2"/>
  <c r="DD842" i="2"/>
  <c r="DC842" i="2"/>
  <c r="DB842" i="2"/>
  <c r="DA842" i="2"/>
  <c r="CZ842" i="2"/>
  <c r="CY842" i="2"/>
  <c r="CX842" i="2"/>
  <c r="CW842" i="2"/>
  <c r="CV842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EZ841" i="2"/>
  <c r="EZ840" i="2"/>
  <c r="EZ839" i="2"/>
  <c r="EZ838" i="2"/>
  <c r="EZ837" i="2"/>
  <c r="EZ836" i="2"/>
  <c r="EZ835" i="2"/>
  <c r="EZ834" i="2"/>
  <c r="EZ833" i="2"/>
  <c r="EZ832" i="2"/>
  <c r="EZ831" i="2"/>
  <c r="EZ830" i="2"/>
  <c r="EZ829" i="2"/>
  <c r="EZ828" i="2"/>
  <c r="EZ827" i="2"/>
  <c r="EZ826" i="2"/>
  <c r="EZ825" i="2"/>
  <c r="EZ824" i="2"/>
  <c r="EZ823" i="2"/>
  <c r="EZ822" i="2"/>
  <c r="EZ821" i="2"/>
  <c r="EZ820" i="2"/>
  <c r="EZ819" i="2"/>
  <c r="EZ818" i="2"/>
  <c r="EZ817" i="2"/>
  <c r="EZ816" i="2"/>
  <c r="EZ815" i="2"/>
  <c r="EZ814" i="2"/>
  <c r="EZ813" i="2"/>
  <c r="EZ812" i="2"/>
  <c r="EZ811" i="2"/>
  <c r="EZ810" i="2"/>
  <c r="EZ809" i="2"/>
  <c r="EZ808" i="2"/>
  <c r="EZ807" i="2"/>
  <c r="EZ806" i="2"/>
  <c r="EZ805" i="2"/>
  <c r="EZ804" i="2"/>
  <c r="EZ803" i="2"/>
  <c r="EZ802" i="2"/>
  <c r="EZ801" i="2"/>
  <c r="EZ800" i="2"/>
  <c r="EZ799" i="2"/>
  <c r="EZ798" i="2"/>
  <c r="EZ797" i="2"/>
  <c r="EZ796" i="2"/>
  <c r="EZ795" i="2"/>
  <c r="EZ794" i="2"/>
  <c r="EZ793" i="2"/>
  <c r="EZ792" i="2"/>
  <c r="EZ791" i="2"/>
  <c r="EZ790" i="2"/>
  <c r="EZ789" i="2"/>
  <c r="EZ788" i="2"/>
  <c r="EZ787" i="2"/>
  <c r="EZ786" i="2"/>
  <c r="EZ785" i="2"/>
  <c r="EZ784" i="2"/>
  <c r="EZ783" i="2"/>
  <c r="EZ782" i="2"/>
  <c r="EZ781" i="2"/>
  <c r="EZ780" i="2"/>
  <c r="EZ779" i="2"/>
  <c r="EZ778" i="2"/>
  <c r="EZ777" i="2"/>
  <c r="EZ776" i="2"/>
  <c r="EZ775" i="2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ZA702" i="2"/>
  <c r="YZ702" i="2"/>
  <c r="YY702" i="2"/>
  <c r="YX702" i="2"/>
  <c r="YW702" i="2"/>
  <c r="YV702" i="2"/>
  <c r="YU702" i="2"/>
  <c r="YT702" i="2"/>
  <c r="YS702" i="2"/>
  <c r="YR702" i="2"/>
  <c r="YQ702" i="2"/>
  <c r="YP702" i="2"/>
  <c r="YO702" i="2"/>
  <c r="YN702" i="2"/>
  <c r="YM702" i="2"/>
  <c r="YL702" i="2"/>
  <c r="YK702" i="2"/>
  <c r="YJ702" i="2"/>
  <c r="YI702" i="2"/>
  <c r="YH702" i="2"/>
  <c r="YG702" i="2"/>
  <c r="YF702" i="2"/>
  <c r="YE702" i="2"/>
  <c r="YD702" i="2"/>
  <c r="YC702" i="2"/>
  <c r="YB702" i="2"/>
  <c r="YA702" i="2"/>
  <c r="XZ702" i="2"/>
  <c r="XY702" i="2"/>
  <c r="XX702" i="2"/>
  <c r="XW702" i="2"/>
  <c r="XV702" i="2"/>
  <c r="XU702" i="2"/>
  <c r="XT702" i="2"/>
  <c r="XS702" i="2"/>
  <c r="XR702" i="2"/>
  <c r="XQ702" i="2"/>
  <c r="XP702" i="2"/>
  <c r="XO702" i="2"/>
  <c r="XN702" i="2"/>
  <c r="XM702" i="2"/>
  <c r="XL702" i="2"/>
  <c r="XK702" i="2"/>
  <c r="XJ702" i="2"/>
  <c r="XI702" i="2"/>
  <c r="XH702" i="2"/>
  <c r="XG702" i="2"/>
  <c r="XF702" i="2"/>
  <c r="XE702" i="2"/>
  <c r="XD702" i="2"/>
  <c r="XC702" i="2"/>
  <c r="XB702" i="2"/>
  <c r="XA702" i="2"/>
  <c r="WZ702" i="2"/>
  <c r="WY702" i="2"/>
  <c r="WX702" i="2"/>
  <c r="WW702" i="2"/>
  <c r="WV702" i="2"/>
  <c r="WU702" i="2"/>
  <c r="WT702" i="2"/>
  <c r="WS702" i="2"/>
  <c r="WR702" i="2"/>
  <c r="WQ702" i="2"/>
  <c r="WP702" i="2"/>
  <c r="WO702" i="2"/>
  <c r="WN702" i="2"/>
  <c r="WM702" i="2"/>
  <c r="WL702" i="2"/>
  <c r="WK702" i="2"/>
  <c r="WJ702" i="2"/>
  <c r="WI702" i="2"/>
  <c r="WH702" i="2"/>
  <c r="WG702" i="2"/>
  <c r="WF702" i="2"/>
  <c r="WE702" i="2"/>
  <c r="WD702" i="2"/>
  <c r="WC702" i="2"/>
  <c r="WB702" i="2"/>
  <c r="WA702" i="2"/>
  <c r="VZ702" i="2"/>
  <c r="VY702" i="2"/>
  <c r="VX702" i="2"/>
  <c r="VW702" i="2"/>
  <c r="VV702" i="2"/>
  <c r="VU702" i="2"/>
  <c r="VT702" i="2"/>
  <c r="VS702" i="2"/>
  <c r="VR702" i="2"/>
  <c r="VQ702" i="2"/>
  <c r="VP702" i="2"/>
  <c r="VO702" i="2"/>
  <c r="VN702" i="2"/>
  <c r="VM702" i="2"/>
  <c r="VL702" i="2"/>
  <c r="VK702" i="2"/>
  <c r="VJ702" i="2"/>
  <c r="VI702" i="2"/>
  <c r="VH702" i="2"/>
  <c r="VG702" i="2"/>
  <c r="VF702" i="2"/>
  <c r="VE702" i="2"/>
  <c r="VD702" i="2"/>
  <c r="VC702" i="2"/>
  <c r="VB702" i="2"/>
  <c r="VA702" i="2"/>
  <c r="UZ702" i="2"/>
  <c r="UY702" i="2"/>
  <c r="UX702" i="2"/>
  <c r="UW702" i="2"/>
  <c r="UV702" i="2"/>
  <c r="UU702" i="2"/>
  <c r="UT702" i="2"/>
  <c r="US702" i="2"/>
  <c r="UR702" i="2"/>
  <c r="UQ702" i="2"/>
  <c r="UP702" i="2"/>
  <c r="UO702" i="2"/>
  <c r="UN702" i="2"/>
  <c r="UM702" i="2"/>
  <c r="UL702" i="2"/>
  <c r="UK702" i="2"/>
  <c r="UJ702" i="2"/>
  <c r="UI702" i="2"/>
  <c r="UH702" i="2"/>
  <c r="UG702" i="2"/>
  <c r="UF702" i="2"/>
  <c r="UE702" i="2"/>
  <c r="UD702" i="2"/>
  <c r="UC702" i="2"/>
  <c r="UB702" i="2"/>
  <c r="UA702" i="2"/>
  <c r="TZ702" i="2"/>
  <c r="TY702" i="2"/>
  <c r="TX702" i="2"/>
  <c r="TW702" i="2"/>
  <c r="TV702" i="2"/>
  <c r="TU702" i="2"/>
  <c r="TT702" i="2"/>
  <c r="TS702" i="2"/>
  <c r="TR702" i="2"/>
  <c r="TQ702" i="2"/>
  <c r="TP702" i="2"/>
  <c r="TO702" i="2"/>
  <c r="TN702" i="2"/>
  <c r="TM702" i="2"/>
  <c r="TL702" i="2"/>
  <c r="TK702" i="2"/>
  <c r="TJ702" i="2"/>
  <c r="TI702" i="2"/>
  <c r="TH702" i="2"/>
  <c r="TG702" i="2"/>
  <c r="TF702" i="2"/>
  <c r="TE702" i="2"/>
  <c r="TD702" i="2"/>
  <c r="TC702" i="2"/>
  <c r="TB702" i="2"/>
  <c r="TA702" i="2"/>
  <c r="SZ702" i="2"/>
  <c r="SY702" i="2"/>
  <c r="SX702" i="2"/>
  <c r="SW702" i="2"/>
  <c r="SV702" i="2"/>
  <c r="SU702" i="2"/>
  <c r="ST702" i="2"/>
  <c r="SS702" i="2"/>
  <c r="SR702" i="2"/>
  <c r="SQ702" i="2"/>
  <c r="SP702" i="2"/>
  <c r="SO702" i="2"/>
  <c r="SN702" i="2"/>
  <c r="SM702" i="2"/>
  <c r="SL702" i="2"/>
  <c r="SK702" i="2"/>
  <c r="SJ702" i="2"/>
  <c r="SI702" i="2"/>
  <c r="SH702" i="2"/>
  <c r="SG702" i="2"/>
  <c r="SF702" i="2"/>
  <c r="SE702" i="2"/>
  <c r="SD702" i="2"/>
  <c r="SC702" i="2"/>
  <c r="SB702" i="2"/>
  <c r="SA702" i="2"/>
  <c r="RZ702" i="2"/>
  <c r="RY702" i="2"/>
  <c r="RX702" i="2"/>
  <c r="RW702" i="2"/>
  <c r="RV702" i="2"/>
  <c r="RU702" i="2"/>
  <c r="RT702" i="2"/>
  <c r="RS702" i="2"/>
  <c r="RR702" i="2"/>
  <c r="RQ702" i="2"/>
  <c r="RP702" i="2"/>
  <c r="RO702" i="2"/>
  <c r="RN702" i="2"/>
  <c r="RM702" i="2"/>
  <c r="RL702" i="2"/>
  <c r="RK702" i="2"/>
  <c r="RJ702" i="2"/>
  <c r="RI702" i="2"/>
  <c r="RH702" i="2"/>
  <c r="RG702" i="2"/>
  <c r="RF702" i="2"/>
  <c r="RE702" i="2"/>
  <c r="RD702" i="2"/>
  <c r="RC702" i="2"/>
  <c r="RB702" i="2"/>
  <c r="RA702" i="2"/>
  <c r="QZ702" i="2"/>
  <c r="QY702" i="2"/>
  <c r="QX702" i="2"/>
  <c r="QW702" i="2"/>
  <c r="QV702" i="2"/>
  <c r="QU702" i="2"/>
  <c r="QT702" i="2"/>
  <c r="QS702" i="2"/>
  <c r="QR702" i="2"/>
  <c r="QQ702" i="2"/>
  <c r="QP702" i="2"/>
  <c r="QO702" i="2"/>
  <c r="QN702" i="2"/>
  <c r="QM702" i="2"/>
  <c r="QL702" i="2"/>
  <c r="QK702" i="2"/>
  <c r="QJ702" i="2"/>
  <c r="QI702" i="2"/>
  <c r="QH702" i="2"/>
  <c r="QG702" i="2"/>
  <c r="QF702" i="2"/>
  <c r="QE702" i="2"/>
  <c r="QD702" i="2"/>
  <c r="QC702" i="2"/>
  <c r="QB702" i="2"/>
  <c r="QA702" i="2"/>
  <c r="PZ702" i="2"/>
  <c r="PY702" i="2"/>
  <c r="PX702" i="2"/>
  <c r="PW702" i="2"/>
  <c r="PV702" i="2"/>
  <c r="PU702" i="2"/>
  <c r="PT702" i="2"/>
  <c r="PS702" i="2"/>
  <c r="PR702" i="2"/>
  <c r="PQ702" i="2"/>
  <c r="PP702" i="2"/>
  <c r="PO702" i="2"/>
  <c r="PN702" i="2"/>
  <c r="PM702" i="2"/>
  <c r="PL702" i="2"/>
  <c r="PK702" i="2"/>
  <c r="PJ702" i="2"/>
  <c r="PI702" i="2"/>
  <c r="PH702" i="2"/>
  <c r="PG702" i="2"/>
  <c r="PF702" i="2"/>
  <c r="PE702" i="2"/>
  <c r="PD702" i="2"/>
  <c r="PC702" i="2"/>
  <c r="PB702" i="2"/>
  <c r="PA702" i="2"/>
  <c r="OZ702" i="2"/>
  <c r="OY702" i="2"/>
  <c r="OX702" i="2"/>
  <c r="OW702" i="2"/>
  <c r="OV702" i="2"/>
  <c r="OU702" i="2"/>
  <c r="OT702" i="2"/>
  <c r="OS702" i="2"/>
  <c r="OR702" i="2"/>
  <c r="OQ702" i="2"/>
  <c r="OP702" i="2"/>
  <c r="OO702" i="2"/>
  <c r="ON702" i="2"/>
  <c r="OM702" i="2"/>
  <c r="OL702" i="2"/>
  <c r="OK702" i="2"/>
  <c r="OJ702" i="2"/>
  <c r="OI702" i="2"/>
  <c r="OH702" i="2"/>
  <c r="OG702" i="2"/>
  <c r="OF702" i="2"/>
  <c r="OE702" i="2"/>
  <c r="OD702" i="2"/>
  <c r="OC702" i="2"/>
  <c r="OB702" i="2"/>
  <c r="OA702" i="2"/>
  <c r="NZ702" i="2"/>
  <c r="NY702" i="2"/>
  <c r="NX702" i="2"/>
  <c r="NW702" i="2"/>
  <c r="NV702" i="2"/>
  <c r="NU702" i="2"/>
  <c r="NT702" i="2"/>
  <c r="NS702" i="2"/>
  <c r="NR702" i="2"/>
  <c r="NQ702" i="2"/>
  <c r="NP702" i="2"/>
  <c r="NO702" i="2"/>
  <c r="NN702" i="2"/>
  <c r="NM702" i="2"/>
  <c r="NL702" i="2"/>
  <c r="NK702" i="2"/>
  <c r="NJ702" i="2"/>
  <c r="NI702" i="2"/>
  <c r="NH702" i="2"/>
  <c r="NG702" i="2"/>
  <c r="NF702" i="2"/>
  <c r="NE702" i="2"/>
  <c r="ND702" i="2"/>
  <c r="NC702" i="2"/>
  <c r="NB702" i="2"/>
  <c r="NA702" i="2"/>
  <c r="MZ702" i="2"/>
  <c r="MY702" i="2"/>
  <c r="MX702" i="2"/>
  <c r="MW702" i="2"/>
  <c r="MV702" i="2"/>
  <c r="MU702" i="2"/>
  <c r="MT702" i="2"/>
  <c r="MS702" i="2"/>
  <c r="MR702" i="2"/>
  <c r="MQ702" i="2"/>
  <c r="MP702" i="2"/>
  <c r="MO702" i="2"/>
  <c r="MN702" i="2"/>
  <c r="MM702" i="2"/>
  <c r="ML702" i="2"/>
  <c r="MK702" i="2"/>
  <c r="MJ702" i="2"/>
  <c r="MI702" i="2"/>
  <c r="MH702" i="2"/>
  <c r="MG702" i="2"/>
  <c r="MF702" i="2"/>
  <c r="ME702" i="2"/>
  <c r="MD702" i="2"/>
  <c r="MC702" i="2"/>
  <c r="MB702" i="2"/>
  <c r="MA702" i="2"/>
  <c r="LZ702" i="2"/>
  <c r="LY702" i="2"/>
  <c r="LX702" i="2"/>
  <c r="LW702" i="2"/>
  <c r="LV702" i="2"/>
  <c r="LU702" i="2"/>
  <c r="LT702" i="2"/>
  <c r="LS702" i="2"/>
  <c r="LR702" i="2"/>
  <c r="LQ702" i="2"/>
  <c r="LP702" i="2"/>
  <c r="LO702" i="2"/>
  <c r="LN702" i="2"/>
  <c r="LM702" i="2"/>
  <c r="LL702" i="2"/>
  <c r="LK702" i="2"/>
  <c r="LJ702" i="2"/>
  <c r="LI702" i="2"/>
  <c r="LH702" i="2"/>
  <c r="LG702" i="2"/>
  <c r="LF702" i="2"/>
  <c r="LE702" i="2"/>
  <c r="LD702" i="2"/>
  <c r="LC702" i="2"/>
  <c r="LB702" i="2"/>
  <c r="LA702" i="2"/>
  <c r="KZ702" i="2"/>
  <c r="KY702" i="2"/>
  <c r="KX702" i="2"/>
  <c r="KW702" i="2"/>
  <c r="KV702" i="2"/>
  <c r="KU702" i="2"/>
  <c r="KT702" i="2"/>
  <c r="KS702" i="2"/>
  <c r="KR702" i="2"/>
  <c r="KQ702" i="2"/>
  <c r="KP702" i="2"/>
  <c r="KO702" i="2"/>
  <c r="KN702" i="2"/>
  <c r="KM702" i="2"/>
  <c r="KL702" i="2"/>
  <c r="KK702" i="2"/>
  <c r="KJ702" i="2"/>
  <c r="KI702" i="2"/>
  <c r="KH702" i="2"/>
  <c r="KG702" i="2"/>
  <c r="KF702" i="2"/>
  <c r="KE702" i="2"/>
  <c r="KD702" i="2"/>
  <c r="KC702" i="2"/>
  <c r="KB702" i="2"/>
  <c r="KA702" i="2"/>
  <c r="JY702" i="2"/>
  <c r="JX702" i="2"/>
  <c r="JW702" i="2"/>
  <c r="JV702" i="2"/>
  <c r="JU702" i="2"/>
  <c r="JB702" i="2"/>
  <c r="JA702" i="2"/>
  <c r="IZ702" i="2"/>
  <c r="IY702" i="2"/>
  <c r="IX702" i="2"/>
  <c r="IW702" i="2"/>
  <c r="IV702" i="2"/>
  <c r="IU702" i="2"/>
  <c r="IT702" i="2"/>
  <c r="IS702" i="2"/>
  <c r="IR702" i="2"/>
  <c r="IQ702" i="2"/>
  <c r="IP702" i="2"/>
  <c r="IO702" i="2"/>
  <c r="IN702" i="2"/>
  <c r="IM702" i="2"/>
  <c r="IL702" i="2"/>
  <c r="IK702" i="2"/>
  <c r="IJ702" i="2"/>
  <c r="IH702" i="2"/>
  <c r="IG702" i="2"/>
  <c r="IF702" i="2"/>
  <c r="IE702" i="2"/>
  <c r="ID702" i="2"/>
  <c r="IC702" i="2"/>
  <c r="IB702" i="2"/>
  <c r="IA702" i="2"/>
  <c r="HZ702" i="2"/>
  <c r="HY702" i="2"/>
  <c r="HX702" i="2"/>
  <c r="HW702" i="2"/>
  <c r="HV702" i="2"/>
  <c r="HU702" i="2"/>
  <c r="HT702" i="2"/>
  <c r="HS702" i="2"/>
  <c r="HR702" i="2"/>
  <c r="HQ702" i="2"/>
  <c r="HP702" i="2"/>
  <c r="HO702" i="2"/>
  <c r="HN702" i="2"/>
  <c r="HM702" i="2"/>
  <c r="HL702" i="2"/>
  <c r="HK702" i="2"/>
  <c r="HJ702" i="2"/>
  <c r="HI702" i="2"/>
  <c r="HH702" i="2"/>
  <c r="HG702" i="2"/>
  <c r="HF702" i="2"/>
  <c r="HE702" i="2"/>
  <c r="HD702" i="2"/>
  <c r="HC702" i="2"/>
  <c r="HB702" i="2"/>
  <c r="GW702" i="2"/>
  <c r="GV702" i="2"/>
  <c r="GU702" i="2"/>
  <c r="GT702" i="2"/>
  <c r="GS702" i="2"/>
  <c r="GR702" i="2"/>
  <c r="GQ702" i="2"/>
  <c r="GP702" i="2"/>
  <c r="GO702" i="2"/>
  <c r="GN702" i="2"/>
  <c r="GM702" i="2"/>
  <c r="GL702" i="2"/>
  <c r="GK702" i="2"/>
  <c r="GJ702" i="2"/>
  <c r="GI702" i="2"/>
  <c r="GH702" i="2"/>
  <c r="GG702" i="2"/>
  <c r="GF702" i="2"/>
  <c r="GE702" i="2"/>
  <c r="GD702" i="2"/>
  <c r="GC702" i="2"/>
  <c r="GB702" i="2"/>
  <c r="GA702" i="2"/>
  <c r="FZ702" i="2"/>
  <c r="FY702" i="2"/>
  <c r="FX702" i="2"/>
  <c r="FW702" i="2"/>
  <c r="FV702" i="2"/>
  <c r="FU702" i="2"/>
  <c r="FT702" i="2"/>
  <c r="FS702" i="2"/>
  <c r="FR702" i="2"/>
  <c r="FQ702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ZA632" i="2"/>
  <c r="YZ632" i="2"/>
  <c r="YY632" i="2"/>
  <c r="YX632" i="2"/>
  <c r="YW632" i="2"/>
  <c r="YV632" i="2"/>
  <c r="YU632" i="2"/>
  <c r="YT632" i="2"/>
  <c r="YS632" i="2"/>
  <c r="YR632" i="2"/>
  <c r="YQ632" i="2"/>
  <c r="YP632" i="2"/>
  <c r="YO632" i="2"/>
  <c r="YN632" i="2"/>
  <c r="YM632" i="2"/>
  <c r="YL632" i="2"/>
  <c r="YK632" i="2"/>
  <c r="YJ632" i="2"/>
  <c r="YI632" i="2"/>
  <c r="YH632" i="2"/>
  <c r="YG632" i="2"/>
  <c r="YF632" i="2"/>
  <c r="YE632" i="2"/>
  <c r="YD632" i="2"/>
  <c r="YC632" i="2"/>
  <c r="YB632" i="2"/>
  <c r="YA632" i="2"/>
  <c r="XZ632" i="2"/>
  <c r="XY632" i="2"/>
  <c r="XX632" i="2"/>
  <c r="XW632" i="2"/>
  <c r="XV632" i="2"/>
  <c r="XU632" i="2"/>
  <c r="XT632" i="2"/>
  <c r="XS632" i="2"/>
  <c r="XR632" i="2"/>
  <c r="XQ632" i="2"/>
  <c r="XP632" i="2"/>
  <c r="XO632" i="2"/>
  <c r="XN632" i="2"/>
  <c r="XM632" i="2"/>
  <c r="XL632" i="2"/>
  <c r="XK632" i="2"/>
  <c r="XJ632" i="2"/>
  <c r="XI632" i="2"/>
  <c r="XH632" i="2"/>
  <c r="XG632" i="2"/>
  <c r="XF632" i="2"/>
  <c r="XE632" i="2"/>
  <c r="XD632" i="2"/>
  <c r="XC632" i="2"/>
  <c r="XB632" i="2"/>
  <c r="XA632" i="2"/>
  <c r="WZ632" i="2"/>
  <c r="WY632" i="2"/>
  <c r="WX632" i="2"/>
  <c r="WW632" i="2"/>
  <c r="WV632" i="2"/>
  <c r="WU632" i="2"/>
  <c r="WT632" i="2"/>
  <c r="WS632" i="2"/>
  <c r="WR632" i="2"/>
  <c r="WQ632" i="2"/>
  <c r="WP632" i="2"/>
  <c r="WO632" i="2"/>
  <c r="WN632" i="2"/>
  <c r="WM632" i="2"/>
  <c r="WL632" i="2"/>
  <c r="WK632" i="2"/>
  <c r="WJ632" i="2"/>
  <c r="WI632" i="2"/>
  <c r="WH632" i="2"/>
  <c r="WG632" i="2"/>
  <c r="WF632" i="2"/>
  <c r="WE632" i="2"/>
  <c r="WD632" i="2"/>
  <c r="WC632" i="2"/>
  <c r="WB632" i="2"/>
  <c r="WA632" i="2"/>
  <c r="VZ632" i="2"/>
  <c r="VY632" i="2"/>
  <c r="VX632" i="2"/>
  <c r="VW632" i="2"/>
  <c r="VV632" i="2"/>
  <c r="VU632" i="2"/>
  <c r="VT632" i="2"/>
  <c r="VS632" i="2"/>
  <c r="VR632" i="2"/>
  <c r="VQ632" i="2"/>
  <c r="VP632" i="2"/>
  <c r="VO632" i="2"/>
  <c r="VN632" i="2"/>
  <c r="VM632" i="2"/>
  <c r="VL632" i="2"/>
  <c r="VK632" i="2"/>
  <c r="VJ632" i="2"/>
  <c r="VI632" i="2"/>
  <c r="VH632" i="2"/>
  <c r="VG632" i="2"/>
  <c r="VF632" i="2"/>
  <c r="VE632" i="2"/>
  <c r="VD632" i="2"/>
  <c r="VC632" i="2"/>
  <c r="VB632" i="2"/>
  <c r="VA632" i="2"/>
  <c r="UZ632" i="2"/>
  <c r="UY632" i="2"/>
  <c r="UX632" i="2"/>
  <c r="UW632" i="2"/>
  <c r="UV632" i="2"/>
  <c r="UU632" i="2"/>
  <c r="UT632" i="2"/>
  <c r="US632" i="2"/>
  <c r="UR632" i="2"/>
  <c r="UQ632" i="2"/>
  <c r="UP632" i="2"/>
  <c r="UO632" i="2"/>
  <c r="UN632" i="2"/>
  <c r="UM632" i="2"/>
  <c r="UL632" i="2"/>
  <c r="UK632" i="2"/>
  <c r="UJ632" i="2"/>
  <c r="UI632" i="2"/>
  <c r="UH632" i="2"/>
  <c r="UG632" i="2"/>
  <c r="UF632" i="2"/>
  <c r="UE632" i="2"/>
  <c r="UD632" i="2"/>
  <c r="UC632" i="2"/>
  <c r="UB632" i="2"/>
  <c r="UA632" i="2"/>
  <c r="TZ632" i="2"/>
  <c r="TY632" i="2"/>
  <c r="TX632" i="2"/>
  <c r="TW632" i="2"/>
  <c r="TV632" i="2"/>
  <c r="TU632" i="2"/>
  <c r="TT632" i="2"/>
  <c r="TS632" i="2"/>
  <c r="TR632" i="2"/>
  <c r="TQ632" i="2"/>
  <c r="TP632" i="2"/>
  <c r="TO632" i="2"/>
  <c r="TN632" i="2"/>
  <c r="TM632" i="2"/>
  <c r="TL632" i="2"/>
  <c r="TK632" i="2"/>
  <c r="TJ632" i="2"/>
  <c r="TI632" i="2"/>
  <c r="TH632" i="2"/>
  <c r="TG632" i="2"/>
  <c r="TF632" i="2"/>
  <c r="TE632" i="2"/>
  <c r="TD632" i="2"/>
  <c r="TC632" i="2"/>
  <c r="TB632" i="2"/>
  <c r="TA632" i="2"/>
  <c r="SZ632" i="2"/>
  <c r="SY632" i="2"/>
  <c r="SX632" i="2"/>
  <c r="SW632" i="2"/>
  <c r="SV632" i="2"/>
  <c r="SU632" i="2"/>
  <c r="ST632" i="2"/>
  <c r="SS632" i="2"/>
  <c r="SR632" i="2"/>
  <c r="SQ632" i="2"/>
  <c r="SP632" i="2"/>
  <c r="SO632" i="2"/>
  <c r="SN632" i="2"/>
  <c r="SM632" i="2"/>
  <c r="SL632" i="2"/>
  <c r="SK632" i="2"/>
  <c r="SJ632" i="2"/>
  <c r="SI632" i="2"/>
  <c r="SH632" i="2"/>
  <c r="SG632" i="2"/>
  <c r="SF632" i="2"/>
  <c r="SE632" i="2"/>
  <c r="SD632" i="2"/>
  <c r="SC632" i="2"/>
  <c r="SB632" i="2"/>
  <c r="SA632" i="2"/>
  <c r="RZ632" i="2"/>
  <c r="RY632" i="2"/>
  <c r="RX632" i="2"/>
  <c r="RW632" i="2"/>
  <c r="RV632" i="2"/>
  <c r="RU632" i="2"/>
  <c r="RT632" i="2"/>
  <c r="RS632" i="2"/>
  <c r="RR632" i="2"/>
  <c r="RQ632" i="2"/>
  <c r="RP632" i="2"/>
  <c r="RO632" i="2"/>
  <c r="RN632" i="2"/>
  <c r="RM632" i="2"/>
  <c r="RL632" i="2"/>
  <c r="RK632" i="2"/>
  <c r="RJ632" i="2"/>
  <c r="RI632" i="2"/>
  <c r="RH632" i="2"/>
  <c r="RG632" i="2"/>
  <c r="RF632" i="2"/>
  <c r="RE632" i="2"/>
  <c r="RD632" i="2"/>
  <c r="RC632" i="2"/>
  <c r="RB632" i="2"/>
  <c r="RA632" i="2"/>
  <c r="QZ632" i="2"/>
  <c r="QY632" i="2"/>
  <c r="QX632" i="2"/>
  <c r="QW632" i="2"/>
  <c r="QV632" i="2"/>
  <c r="QU632" i="2"/>
  <c r="QT632" i="2"/>
  <c r="QS632" i="2"/>
  <c r="QR632" i="2"/>
  <c r="QQ632" i="2"/>
  <c r="QP632" i="2"/>
  <c r="QO632" i="2"/>
  <c r="QN632" i="2"/>
  <c r="QM632" i="2"/>
  <c r="QL632" i="2"/>
  <c r="QK632" i="2"/>
  <c r="QJ632" i="2"/>
  <c r="QI632" i="2"/>
  <c r="QH632" i="2"/>
  <c r="QG632" i="2"/>
  <c r="QF632" i="2"/>
  <c r="QE632" i="2"/>
  <c r="QD632" i="2"/>
  <c r="QC632" i="2"/>
  <c r="QB632" i="2"/>
  <c r="QA632" i="2"/>
  <c r="PZ632" i="2"/>
  <c r="PY632" i="2"/>
  <c r="PX632" i="2"/>
  <c r="PW632" i="2"/>
  <c r="PV632" i="2"/>
  <c r="PU632" i="2"/>
  <c r="PT632" i="2"/>
  <c r="PS632" i="2"/>
  <c r="PR632" i="2"/>
  <c r="PQ632" i="2"/>
  <c r="PP632" i="2"/>
  <c r="PO632" i="2"/>
  <c r="PN632" i="2"/>
  <c r="PM632" i="2"/>
  <c r="PL632" i="2"/>
  <c r="PK632" i="2"/>
  <c r="PJ632" i="2"/>
  <c r="PI632" i="2"/>
  <c r="PH632" i="2"/>
  <c r="PG632" i="2"/>
  <c r="PF632" i="2"/>
  <c r="PE632" i="2"/>
  <c r="PD632" i="2"/>
  <c r="PC632" i="2"/>
  <c r="PB632" i="2"/>
  <c r="PA632" i="2"/>
  <c r="OZ632" i="2"/>
  <c r="OY632" i="2"/>
  <c r="OX632" i="2"/>
  <c r="OW632" i="2"/>
  <c r="OV632" i="2"/>
  <c r="OU632" i="2"/>
  <c r="OT632" i="2"/>
  <c r="OS632" i="2"/>
  <c r="OR632" i="2"/>
  <c r="OQ632" i="2"/>
  <c r="OP632" i="2"/>
  <c r="OO632" i="2"/>
  <c r="ON632" i="2"/>
  <c r="OM632" i="2"/>
  <c r="OL632" i="2"/>
  <c r="OK632" i="2"/>
  <c r="OJ632" i="2"/>
  <c r="OI632" i="2"/>
  <c r="OH632" i="2"/>
  <c r="OG632" i="2"/>
  <c r="OF632" i="2"/>
  <c r="OE632" i="2"/>
  <c r="OD632" i="2"/>
  <c r="OC632" i="2"/>
  <c r="OB632" i="2"/>
  <c r="OA632" i="2"/>
  <c r="NZ632" i="2"/>
  <c r="NY632" i="2"/>
  <c r="NX632" i="2"/>
  <c r="NW632" i="2"/>
  <c r="NV632" i="2"/>
  <c r="NU632" i="2"/>
  <c r="NT632" i="2"/>
  <c r="NS632" i="2"/>
  <c r="NR632" i="2"/>
  <c r="NQ632" i="2"/>
  <c r="NP632" i="2"/>
  <c r="NO632" i="2"/>
  <c r="NN632" i="2"/>
  <c r="NM632" i="2"/>
  <c r="NL632" i="2"/>
  <c r="NK632" i="2"/>
  <c r="NJ632" i="2"/>
  <c r="NI632" i="2"/>
  <c r="NH632" i="2"/>
  <c r="NG632" i="2"/>
  <c r="NF632" i="2"/>
  <c r="NE632" i="2"/>
  <c r="ND632" i="2"/>
  <c r="NC632" i="2"/>
  <c r="NB632" i="2"/>
  <c r="NA632" i="2"/>
  <c r="MZ632" i="2"/>
  <c r="MY632" i="2"/>
  <c r="MX632" i="2"/>
  <c r="MW632" i="2"/>
  <c r="MV632" i="2"/>
  <c r="MU632" i="2"/>
  <c r="MT632" i="2"/>
  <c r="MS632" i="2"/>
  <c r="MR632" i="2"/>
  <c r="MQ632" i="2"/>
  <c r="MP632" i="2"/>
  <c r="MO632" i="2"/>
  <c r="MN632" i="2"/>
  <c r="MM632" i="2"/>
  <c r="ML632" i="2"/>
  <c r="MK632" i="2"/>
  <c r="MJ632" i="2"/>
  <c r="MI632" i="2"/>
  <c r="MH632" i="2"/>
  <c r="MG632" i="2"/>
  <c r="MF632" i="2"/>
  <c r="ME632" i="2"/>
  <c r="MD632" i="2"/>
  <c r="MC632" i="2"/>
  <c r="MB632" i="2"/>
  <c r="MA632" i="2"/>
  <c r="LZ632" i="2"/>
  <c r="LY632" i="2"/>
  <c r="LX632" i="2"/>
  <c r="LW632" i="2"/>
  <c r="LV632" i="2"/>
  <c r="LU632" i="2"/>
  <c r="LT632" i="2"/>
  <c r="LS632" i="2"/>
  <c r="LR632" i="2"/>
  <c r="LQ632" i="2"/>
  <c r="LP632" i="2"/>
  <c r="LO632" i="2"/>
  <c r="LN632" i="2"/>
  <c r="LM632" i="2"/>
  <c r="LL632" i="2"/>
  <c r="LK632" i="2"/>
  <c r="LJ632" i="2"/>
  <c r="LI632" i="2"/>
  <c r="LH632" i="2"/>
  <c r="LG632" i="2"/>
  <c r="LF632" i="2"/>
  <c r="LE632" i="2"/>
  <c r="LD632" i="2"/>
  <c r="LC632" i="2"/>
  <c r="LB632" i="2"/>
  <c r="LA632" i="2"/>
  <c r="KZ632" i="2"/>
  <c r="KY632" i="2"/>
  <c r="KX632" i="2"/>
  <c r="KW632" i="2"/>
  <c r="KV632" i="2"/>
  <c r="KU632" i="2"/>
  <c r="KT632" i="2"/>
  <c r="KS632" i="2"/>
  <c r="KR632" i="2"/>
  <c r="KQ632" i="2"/>
  <c r="KP632" i="2"/>
  <c r="KO632" i="2"/>
  <c r="KN632" i="2"/>
  <c r="KM632" i="2"/>
  <c r="KL632" i="2"/>
  <c r="KK632" i="2"/>
  <c r="KJ632" i="2"/>
  <c r="KI632" i="2"/>
  <c r="KH632" i="2"/>
  <c r="KG632" i="2"/>
  <c r="KF632" i="2"/>
  <c r="KE632" i="2"/>
  <c r="KD632" i="2"/>
  <c r="KC632" i="2"/>
  <c r="KB632" i="2"/>
  <c r="KA632" i="2"/>
  <c r="JB632" i="2"/>
  <c r="JA632" i="2"/>
  <c r="IZ632" i="2"/>
  <c r="IY632" i="2"/>
  <c r="IX632" i="2"/>
  <c r="IW632" i="2"/>
  <c r="IV632" i="2"/>
  <c r="IU632" i="2"/>
  <c r="IT632" i="2"/>
  <c r="IS632" i="2"/>
  <c r="IR632" i="2"/>
  <c r="IQ632" i="2"/>
  <c r="IP632" i="2"/>
  <c r="IO632" i="2"/>
  <c r="IN632" i="2"/>
  <c r="IM632" i="2"/>
  <c r="IL632" i="2"/>
  <c r="IK632" i="2"/>
  <c r="IJ632" i="2"/>
  <c r="IH632" i="2"/>
  <c r="IG632" i="2"/>
  <c r="IF632" i="2"/>
  <c r="IE632" i="2"/>
  <c r="ID632" i="2"/>
  <c r="IC632" i="2"/>
  <c r="IB632" i="2"/>
  <c r="IA632" i="2"/>
  <c r="HZ632" i="2"/>
  <c r="HY632" i="2"/>
  <c r="HX632" i="2"/>
  <c r="HW632" i="2"/>
  <c r="HV632" i="2"/>
  <c r="HU632" i="2"/>
  <c r="HT632" i="2"/>
  <c r="HS632" i="2"/>
  <c r="HR632" i="2"/>
  <c r="HQ632" i="2"/>
  <c r="HP632" i="2"/>
  <c r="HO632" i="2"/>
  <c r="HN632" i="2"/>
  <c r="HM632" i="2"/>
  <c r="HL632" i="2"/>
  <c r="HK632" i="2"/>
  <c r="HJ632" i="2"/>
  <c r="HI632" i="2"/>
  <c r="HH632" i="2"/>
  <c r="HG632" i="2"/>
  <c r="HF632" i="2"/>
  <c r="HE632" i="2"/>
  <c r="HD632" i="2"/>
  <c r="HC632" i="2"/>
  <c r="HB632" i="2"/>
  <c r="GV632" i="2"/>
  <c r="GU632" i="2"/>
  <c r="GT632" i="2"/>
  <c r="GS632" i="2"/>
  <c r="GR632" i="2"/>
  <c r="GQ632" i="2"/>
  <c r="GP632" i="2"/>
  <c r="GO632" i="2"/>
  <c r="GN632" i="2"/>
  <c r="GM632" i="2"/>
  <c r="GL632" i="2"/>
  <c r="GK632" i="2"/>
  <c r="GJ632" i="2"/>
  <c r="GI632" i="2"/>
  <c r="GH632" i="2"/>
  <c r="GG632" i="2"/>
  <c r="GF632" i="2"/>
  <c r="GE632" i="2"/>
  <c r="GD632" i="2"/>
  <c r="GC632" i="2"/>
  <c r="GB632" i="2"/>
  <c r="GA632" i="2"/>
  <c r="FZ632" i="2"/>
  <c r="FY632" i="2"/>
  <c r="FX632" i="2"/>
  <c r="FW632" i="2"/>
  <c r="FV632" i="2"/>
  <c r="FU632" i="2"/>
  <c r="FT632" i="2"/>
  <c r="FS632" i="2"/>
  <c r="FR632" i="2"/>
  <c r="FQ632" i="2"/>
  <c r="FP632" i="2"/>
  <c r="FO632" i="2"/>
  <c r="FN632" i="2"/>
  <c r="FM632" i="2"/>
  <c r="FL632" i="2"/>
  <c r="FK632" i="2"/>
  <c r="FJ632" i="2"/>
  <c r="FI632" i="2"/>
  <c r="FH632" i="2"/>
  <c r="FG632" i="2"/>
  <c r="FF632" i="2"/>
  <c r="FE632" i="2"/>
  <c r="FD632" i="2"/>
  <c r="FC632" i="2"/>
  <c r="FB632" i="2"/>
  <c r="FA632" i="2"/>
  <c r="EZ632" i="2"/>
  <c r="EY632" i="2"/>
  <c r="EX632" i="2"/>
  <c r="EW632" i="2"/>
  <c r="EV632" i="2"/>
  <c r="EU632" i="2"/>
  <c r="ET632" i="2"/>
  <c r="ES632" i="2"/>
  <c r="ER632" i="2"/>
  <c r="EQ632" i="2"/>
  <c r="EP632" i="2"/>
  <c r="EO632" i="2"/>
  <c r="EN632" i="2"/>
  <c r="EM632" i="2"/>
  <c r="EL632" i="2"/>
  <c r="EK632" i="2"/>
  <c r="EJ632" i="2"/>
  <c r="EI632" i="2"/>
  <c r="EH632" i="2"/>
  <c r="EG632" i="2"/>
  <c r="EF632" i="2"/>
  <c r="EE632" i="2"/>
  <c r="ED632" i="2"/>
  <c r="EC632" i="2"/>
  <c r="EB632" i="2"/>
  <c r="EA632" i="2"/>
  <c r="DZ632" i="2"/>
  <c r="DY632" i="2"/>
  <c r="DX632" i="2"/>
  <c r="DW632" i="2"/>
  <c r="DV632" i="2"/>
  <c r="DU632" i="2"/>
  <c r="DT632" i="2"/>
  <c r="DS632" i="2"/>
  <c r="DR632" i="2"/>
  <c r="DQ632" i="2"/>
  <c r="DP632" i="2"/>
  <c r="DO632" i="2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632" i="2"/>
  <c r="CW632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ZA562" i="2"/>
  <c r="YZ562" i="2"/>
  <c r="YY562" i="2"/>
  <c r="YX562" i="2"/>
  <c r="YW562" i="2"/>
  <c r="YV562" i="2"/>
  <c r="YU562" i="2"/>
  <c r="YT562" i="2"/>
  <c r="YS562" i="2"/>
  <c r="YR562" i="2"/>
  <c r="YQ562" i="2"/>
  <c r="YP562" i="2"/>
  <c r="YO562" i="2"/>
  <c r="YN562" i="2"/>
  <c r="YM562" i="2"/>
  <c r="YL562" i="2"/>
  <c r="YK562" i="2"/>
  <c r="YJ562" i="2"/>
  <c r="YI562" i="2"/>
  <c r="YH562" i="2"/>
  <c r="YG562" i="2"/>
  <c r="YF562" i="2"/>
  <c r="YE562" i="2"/>
  <c r="YD562" i="2"/>
  <c r="YC562" i="2"/>
  <c r="YB562" i="2"/>
  <c r="YA562" i="2"/>
  <c r="XZ562" i="2"/>
  <c r="XY562" i="2"/>
  <c r="XX562" i="2"/>
  <c r="XW562" i="2"/>
  <c r="XV562" i="2"/>
  <c r="XU562" i="2"/>
  <c r="XT562" i="2"/>
  <c r="XS562" i="2"/>
  <c r="XR562" i="2"/>
  <c r="XQ562" i="2"/>
  <c r="XP562" i="2"/>
  <c r="XO562" i="2"/>
  <c r="XN562" i="2"/>
  <c r="XM562" i="2"/>
  <c r="XL562" i="2"/>
  <c r="XK562" i="2"/>
  <c r="XJ562" i="2"/>
  <c r="XI562" i="2"/>
  <c r="XH562" i="2"/>
  <c r="XG562" i="2"/>
  <c r="XF562" i="2"/>
  <c r="XE562" i="2"/>
  <c r="XD562" i="2"/>
  <c r="XC562" i="2"/>
  <c r="XB562" i="2"/>
  <c r="XA562" i="2"/>
  <c r="WZ562" i="2"/>
  <c r="WY562" i="2"/>
  <c r="WX562" i="2"/>
  <c r="WW562" i="2"/>
  <c r="WV562" i="2"/>
  <c r="WU562" i="2"/>
  <c r="WT562" i="2"/>
  <c r="WS562" i="2"/>
  <c r="WR562" i="2"/>
  <c r="WQ562" i="2"/>
  <c r="WP562" i="2"/>
  <c r="WO562" i="2"/>
  <c r="WN562" i="2"/>
  <c r="WM562" i="2"/>
  <c r="WL562" i="2"/>
  <c r="WK562" i="2"/>
  <c r="WJ562" i="2"/>
  <c r="WI562" i="2"/>
  <c r="WH562" i="2"/>
  <c r="WG562" i="2"/>
  <c r="WF562" i="2"/>
  <c r="WE562" i="2"/>
  <c r="WD562" i="2"/>
  <c r="WC562" i="2"/>
  <c r="WB562" i="2"/>
  <c r="WA562" i="2"/>
  <c r="VZ562" i="2"/>
  <c r="VY562" i="2"/>
  <c r="VX562" i="2"/>
  <c r="VW562" i="2"/>
  <c r="VV562" i="2"/>
  <c r="VU562" i="2"/>
  <c r="VT562" i="2"/>
  <c r="VS562" i="2"/>
  <c r="VR562" i="2"/>
  <c r="VQ562" i="2"/>
  <c r="VP562" i="2"/>
  <c r="VO562" i="2"/>
  <c r="VN562" i="2"/>
  <c r="VM562" i="2"/>
  <c r="VL562" i="2"/>
  <c r="VK562" i="2"/>
  <c r="VJ562" i="2"/>
  <c r="VI562" i="2"/>
  <c r="VH562" i="2"/>
  <c r="VG562" i="2"/>
  <c r="VF562" i="2"/>
  <c r="VE562" i="2"/>
  <c r="VD562" i="2"/>
  <c r="VC562" i="2"/>
  <c r="VB562" i="2"/>
  <c r="VA562" i="2"/>
  <c r="UZ562" i="2"/>
  <c r="UY562" i="2"/>
  <c r="UX562" i="2"/>
  <c r="UW562" i="2"/>
  <c r="UV562" i="2"/>
  <c r="UU562" i="2"/>
  <c r="UT562" i="2"/>
  <c r="US562" i="2"/>
  <c r="UR562" i="2"/>
  <c r="UQ562" i="2"/>
  <c r="UP562" i="2"/>
  <c r="UO562" i="2"/>
  <c r="UN562" i="2"/>
  <c r="UM562" i="2"/>
  <c r="UL562" i="2"/>
  <c r="UK562" i="2"/>
  <c r="UJ562" i="2"/>
  <c r="UI562" i="2"/>
  <c r="UH562" i="2"/>
  <c r="UG562" i="2"/>
  <c r="UF562" i="2"/>
  <c r="UE562" i="2"/>
  <c r="UD562" i="2"/>
  <c r="UC562" i="2"/>
  <c r="UB562" i="2"/>
  <c r="UA562" i="2"/>
  <c r="TZ562" i="2"/>
  <c r="TY562" i="2"/>
  <c r="TX562" i="2"/>
  <c r="TW562" i="2"/>
  <c r="TV562" i="2"/>
  <c r="TU562" i="2"/>
  <c r="TT562" i="2"/>
  <c r="TS562" i="2"/>
  <c r="TR562" i="2"/>
  <c r="TQ562" i="2"/>
  <c r="TP562" i="2"/>
  <c r="TO562" i="2"/>
  <c r="TN562" i="2"/>
  <c r="TM562" i="2"/>
  <c r="TL562" i="2"/>
  <c r="TK562" i="2"/>
  <c r="TJ562" i="2"/>
  <c r="TI562" i="2"/>
  <c r="TH562" i="2"/>
  <c r="TG562" i="2"/>
  <c r="TF562" i="2"/>
  <c r="TE562" i="2"/>
  <c r="TD562" i="2"/>
  <c r="TC562" i="2"/>
  <c r="TB562" i="2"/>
  <c r="TA562" i="2"/>
  <c r="SZ562" i="2"/>
  <c r="SY562" i="2"/>
  <c r="SX562" i="2"/>
  <c r="SW562" i="2"/>
  <c r="SV562" i="2"/>
  <c r="SU562" i="2"/>
  <c r="ST562" i="2"/>
  <c r="SS562" i="2"/>
  <c r="SR562" i="2"/>
  <c r="SQ562" i="2"/>
  <c r="SP562" i="2"/>
  <c r="SO562" i="2"/>
  <c r="SN562" i="2"/>
  <c r="SM562" i="2"/>
  <c r="SL562" i="2"/>
  <c r="SK562" i="2"/>
  <c r="SJ562" i="2"/>
  <c r="SI562" i="2"/>
  <c r="SH562" i="2"/>
  <c r="SG562" i="2"/>
  <c r="SF562" i="2"/>
  <c r="SE562" i="2"/>
  <c r="SD562" i="2"/>
  <c r="SC562" i="2"/>
  <c r="SB562" i="2"/>
  <c r="SA562" i="2"/>
  <c r="RZ562" i="2"/>
  <c r="RY562" i="2"/>
  <c r="RX562" i="2"/>
  <c r="RW562" i="2"/>
  <c r="RV562" i="2"/>
  <c r="RU562" i="2"/>
  <c r="RT562" i="2"/>
  <c r="RS562" i="2"/>
  <c r="RR562" i="2"/>
  <c r="RQ562" i="2"/>
  <c r="RP562" i="2"/>
  <c r="RO562" i="2"/>
  <c r="RN562" i="2"/>
  <c r="RM562" i="2"/>
  <c r="RL562" i="2"/>
  <c r="RK562" i="2"/>
  <c r="RJ562" i="2"/>
  <c r="RI562" i="2"/>
  <c r="RH562" i="2"/>
  <c r="RG562" i="2"/>
  <c r="RF562" i="2"/>
  <c r="RE562" i="2"/>
  <c r="RD562" i="2"/>
  <c r="RC562" i="2"/>
  <c r="RB562" i="2"/>
  <c r="RA562" i="2"/>
  <c r="QZ562" i="2"/>
  <c r="QY562" i="2"/>
  <c r="QX562" i="2"/>
  <c r="QW562" i="2"/>
  <c r="QV562" i="2"/>
  <c r="QU562" i="2"/>
  <c r="QT562" i="2"/>
  <c r="QS562" i="2"/>
  <c r="QR562" i="2"/>
  <c r="QQ562" i="2"/>
  <c r="QP562" i="2"/>
  <c r="QO562" i="2"/>
  <c r="QN562" i="2"/>
  <c r="QM562" i="2"/>
  <c r="QL562" i="2"/>
  <c r="QK562" i="2"/>
  <c r="QJ562" i="2"/>
  <c r="QI562" i="2"/>
  <c r="QH562" i="2"/>
  <c r="QG562" i="2"/>
  <c r="QF562" i="2"/>
  <c r="QE562" i="2"/>
  <c r="QD562" i="2"/>
  <c r="QC562" i="2"/>
  <c r="QB562" i="2"/>
  <c r="QA562" i="2"/>
  <c r="PZ562" i="2"/>
  <c r="PY562" i="2"/>
  <c r="PX562" i="2"/>
  <c r="PW562" i="2"/>
  <c r="PV562" i="2"/>
  <c r="PU562" i="2"/>
  <c r="PT562" i="2"/>
  <c r="PS562" i="2"/>
  <c r="PR562" i="2"/>
  <c r="PQ562" i="2"/>
  <c r="PP562" i="2"/>
  <c r="PO562" i="2"/>
  <c r="PN562" i="2"/>
  <c r="PM562" i="2"/>
  <c r="PL562" i="2"/>
  <c r="PK562" i="2"/>
  <c r="PJ562" i="2"/>
  <c r="PI562" i="2"/>
  <c r="PH562" i="2"/>
  <c r="PG562" i="2"/>
  <c r="PF562" i="2"/>
  <c r="PE562" i="2"/>
  <c r="PD562" i="2"/>
  <c r="PC562" i="2"/>
  <c r="PB562" i="2"/>
  <c r="PA562" i="2"/>
  <c r="OZ562" i="2"/>
  <c r="OY562" i="2"/>
  <c r="OX562" i="2"/>
  <c r="OW562" i="2"/>
  <c r="OV562" i="2"/>
  <c r="OU562" i="2"/>
  <c r="OT562" i="2"/>
  <c r="OS562" i="2"/>
  <c r="OR562" i="2"/>
  <c r="OQ562" i="2"/>
  <c r="OP562" i="2"/>
  <c r="OO562" i="2"/>
  <c r="ON562" i="2"/>
  <c r="OM562" i="2"/>
  <c r="OL562" i="2"/>
  <c r="OK562" i="2"/>
  <c r="OJ562" i="2"/>
  <c r="OI562" i="2"/>
  <c r="OH562" i="2"/>
  <c r="OG562" i="2"/>
  <c r="OF562" i="2"/>
  <c r="OE562" i="2"/>
  <c r="OD562" i="2"/>
  <c r="OC562" i="2"/>
  <c r="OB562" i="2"/>
  <c r="OA562" i="2"/>
  <c r="NZ562" i="2"/>
  <c r="NY562" i="2"/>
  <c r="NX562" i="2"/>
  <c r="NW562" i="2"/>
  <c r="NV562" i="2"/>
  <c r="NU562" i="2"/>
  <c r="NT562" i="2"/>
  <c r="NS562" i="2"/>
  <c r="NR562" i="2"/>
  <c r="NQ562" i="2"/>
  <c r="NP562" i="2"/>
  <c r="NO562" i="2"/>
  <c r="NN562" i="2"/>
  <c r="NM562" i="2"/>
  <c r="NL562" i="2"/>
  <c r="NK562" i="2"/>
  <c r="NJ562" i="2"/>
  <c r="NI562" i="2"/>
  <c r="NH562" i="2"/>
  <c r="NG562" i="2"/>
  <c r="NF562" i="2"/>
  <c r="NE562" i="2"/>
  <c r="ND562" i="2"/>
  <c r="NC562" i="2"/>
  <c r="NB562" i="2"/>
  <c r="NA562" i="2"/>
  <c r="MZ562" i="2"/>
  <c r="MY562" i="2"/>
  <c r="MX562" i="2"/>
  <c r="MW562" i="2"/>
  <c r="MV562" i="2"/>
  <c r="MU562" i="2"/>
  <c r="MT562" i="2"/>
  <c r="MS562" i="2"/>
  <c r="MR562" i="2"/>
  <c r="MQ562" i="2"/>
  <c r="MP562" i="2"/>
  <c r="MO562" i="2"/>
  <c r="MN562" i="2"/>
  <c r="MM562" i="2"/>
  <c r="ML562" i="2"/>
  <c r="MK562" i="2"/>
  <c r="MJ562" i="2"/>
  <c r="MI562" i="2"/>
  <c r="MH562" i="2"/>
  <c r="MG562" i="2"/>
  <c r="MF562" i="2"/>
  <c r="ME562" i="2"/>
  <c r="MD562" i="2"/>
  <c r="MC562" i="2"/>
  <c r="MB562" i="2"/>
  <c r="MA562" i="2"/>
  <c r="LZ562" i="2"/>
  <c r="LY562" i="2"/>
  <c r="LX562" i="2"/>
  <c r="LW562" i="2"/>
  <c r="LV562" i="2"/>
  <c r="LU562" i="2"/>
  <c r="LT562" i="2"/>
  <c r="LS562" i="2"/>
  <c r="LR562" i="2"/>
  <c r="LQ562" i="2"/>
  <c r="LP562" i="2"/>
  <c r="LO562" i="2"/>
  <c r="LN562" i="2"/>
  <c r="LM562" i="2"/>
  <c r="LL562" i="2"/>
  <c r="LK562" i="2"/>
  <c r="LJ562" i="2"/>
  <c r="LI562" i="2"/>
  <c r="LH562" i="2"/>
  <c r="LG562" i="2"/>
  <c r="LF562" i="2"/>
  <c r="LE562" i="2"/>
  <c r="LD562" i="2"/>
  <c r="LC562" i="2"/>
  <c r="LB562" i="2"/>
  <c r="LA562" i="2"/>
  <c r="KZ562" i="2"/>
  <c r="KY562" i="2"/>
  <c r="KX562" i="2"/>
  <c r="KW562" i="2"/>
  <c r="KV562" i="2"/>
  <c r="KU562" i="2"/>
  <c r="KT562" i="2"/>
  <c r="KS562" i="2"/>
  <c r="KR562" i="2"/>
  <c r="KQ562" i="2"/>
  <c r="KP562" i="2"/>
  <c r="KO562" i="2"/>
  <c r="KN562" i="2"/>
  <c r="KM562" i="2"/>
  <c r="KL562" i="2"/>
  <c r="KK562" i="2"/>
  <c r="KJ562" i="2"/>
  <c r="KI562" i="2"/>
  <c r="KH562" i="2"/>
  <c r="KG562" i="2"/>
  <c r="KF562" i="2"/>
  <c r="KE562" i="2"/>
  <c r="JB562" i="2"/>
  <c r="JA562" i="2"/>
  <c r="IZ562" i="2"/>
  <c r="IY562" i="2"/>
  <c r="IX562" i="2"/>
  <c r="IW562" i="2"/>
  <c r="IV562" i="2"/>
  <c r="IU562" i="2"/>
  <c r="IT562" i="2"/>
  <c r="IS562" i="2"/>
  <c r="IR562" i="2"/>
  <c r="IQ562" i="2"/>
  <c r="IP562" i="2"/>
  <c r="IO562" i="2"/>
  <c r="IN562" i="2"/>
  <c r="IM562" i="2"/>
  <c r="IL562" i="2"/>
  <c r="IK562" i="2"/>
  <c r="IJ562" i="2"/>
  <c r="IH562" i="2"/>
  <c r="IG562" i="2"/>
  <c r="IF562" i="2"/>
  <c r="IE562" i="2"/>
  <c r="ID562" i="2"/>
  <c r="IC562" i="2"/>
  <c r="IB562" i="2"/>
  <c r="IA562" i="2"/>
  <c r="HZ562" i="2"/>
  <c r="HY562" i="2"/>
  <c r="HX562" i="2"/>
  <c r="HW562" i="2"/>
  <c r="HV562" i="2"/>
  <c r="HU562" i="2"/>
  <c r="HT562" i="2"/>
  <c r="HS562" i="2"/>
  <c r="HR562" i="2"/>
  <c r="HQ562" i="2"/>
  <c r="HP562" i="2"/>
  <c r="HO562" i="2"/>
  <c r="HN562" i="2"/>
  <c r="HM562" i="2"/>
  <c r="HL562" i="2"/>
  <c r="HK562" i="2"/>
  <c r="HJ562" i="2"/>
  <c r="HI562" i="2"/>
  <c r="HH562" i="2"/>
  <c r="HG562" i="2"/>
  <c r="HF562" i="2"/>
  <c r="HE562" i="2"/>
  <c r="HD562" i="2"/>
  <c r="HC562" i="2"/>
  <c r="HB562" i="2"/>
  <c r="GW562" i="2"/>
  <c r="GV562" i="2"/>
  <c r="GU562" i="2"/>
  <c r="GT562" i="2"/>
  <c r="GS562" i="2"/>
  <c r="GR562" i="2"/>
  <c r="GQ562" i="2"/>
  <c r="GP562" i="2"/>
  <c r="GO562" i="2"/>
  <c r="GN562" i="2"/>
  <c r="GM562" i="2"/>
  <c r="GL562" i="2"/>
  <c r="GK562" i="2"/>
  <c r="GJ562" i="2"/>
  <c r="GI562" i="2"/>
  <c r="GH562" i="2"/>
  <c r="GG562" i="2"/>
  <c r="GF562" i="2"/>
  <c r="GE562" i="2"/>
  <c r="GD562" i="2"/>
  <c r="GC562" i="2"/>
  <c r="GB562" i="2"/>
  <c r="GA562" i="2"/>
  <c r="FZ562" i="2"/>
  <c r="FY562" i="2"/>
  <c r="FX562" i="2"/>
  <c r="FW562" i="2"/>
  <c r="FV562" i="2"/>
  <c r="FU562" i="2"/>
  <c r="FT562" i="2"/>
  <c r="FS562" i="2"/>
  <c r="FR562" i="2"/>
  <c r="FQ562" i="2"/>
  <c r="FP562" i="2"/>
  <c r="FO562" i="2"/>
  <c r="FN562" i="2"/>
  <c r="FM562" i="2"/>
  <c r="FL562" i="2"/>
  <c r="FK562" i="2"/>
  <c r="FJ562" i="2"/>
  <c r="FI562" i="2"/>
  <c r="FH562" i="2"/>
  <c r="FG562" i="2"/>
  <c r="FF562" i="2"/>
  <c r="FE562" i="2"/>
  <c r="FD562" i="2"/>
  <c r="FC562" i="2"/>
  <c r="FB562" i="2"/>
  <c r="FA562" i="2"/>
  <c r="EZ562" i="2"/>
  <c r="EY562" i="2"/>
  <c r="EX562" i="2"/>
  <c r="EW562" i="2"/>
  <c r="EV562" i="2"/>
  <c r="EU562" i="2"/>
  <c r="ET562" i="2"/>
  <c r="ES562" i="2"/>
  <c r="ER562" i="2"/>
  <c r="EQ562" i="2"/>
  <c r="EP562" i="2"/>
  <c r="EO562" i="2"/>
  <c r="EN562" i="2"/>
  <c r="EM562" i="2"/>
  <c r="EL562" i="2"/>
  <c r="EK562" i="2"/>
  <c r="EJ562" i="2"/>
  <c r="EI562" i="2"/>
  <c r="EH562" i="2"/>
  <c r="EG562" i="2"/>
  <c r="EF562" i="2"/>
  <c r="EE562" i="2"/>
  <c r="ED562" i="2"/>
  <c r="EC562" i="2"/>
  <c r="EB562" i="2"/>
  <c r="EA562" i="2"/>
  <c r="DZ562" i="2"/>
  <c r="DY562" i="2"/>
  <c r="DX562" i="2"/>
  <c r="DW562" i="2"/>
  <c r="DV562" i="2"/>
  <c r="DU562" i="2"/>
  <c r="DT562" i="2"/>
  <c r="DS562" i="2"/>
  <c r="DR562" i="2"/>
  <c r="DQ562" i="2"/>
  <c r="DP562" i="2"/>
  <c r="DO562" i="2"/>
  <c r="DN562" i="2"/>
  <c r="DM562" i="2"/>
  <c r="DL562" i="2"/>
  <c r="DK562" i="2"/>
  <c r="DJ562" i="2"/>
  <c r="DI562" i="2"/>
  <c r="DH562" i="2"/>
  <c r="DG562" i="2"/>
  <c r="DF562" i="2"/>
  <c r="DE562" i="2"/>
  <c r="DD562" i="2"/>
  <c r="DC562" i="2"/>
  <c r="DB562" i="2"/>
  <c r="DA562" i="2"/>
  <c r="CZ562" i="2"/>
  <c r="CY562" i="2"/>
  <c r="CX562" i="2"/>
  <c r="CW562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ZA492" i="2"/>
  <c r="YZ492" i="2"/>
  <c r="YY492" i="2"/>
  <c r="YX492" i="2"/>
  <c r="YW492" i="2"/>
  <c r="YV492" i="2"/>
  <c r="YU492" i="2"/>
  <c r="YT492" i="2"/>
  <c r="YS492" i="2"/>
  <c r="YR492" i="2"/>
  <c r="YQ492" i="2"/>
  <c r="YP492" i="2"/>
  <c r="YO492" i="2"/>
  <c r="YN492" i="2"/>
  <c r="YM492" i="2"/>
  <c r="YL492" i="2"/>
  <c r="YK492" i="2"/>
  <c r="YJ492" i="2"/>
  <c r="YI492" i="2"/>
  <c r="YH492" i="2"/>
  <c r="YG492" i="2"/>
  <c r="YF492" i="2"/>
  <c r="YE492" i="2"/>
  <c r="YD492" i="2"/>
  <c r="YC492" i="2"/>
  <c r="YB492" i="2"/>
  <c r="YA492" i="2"/>
  <c r="XZ492" i="2"/>
  <c r="XY492" i="2"/>
  <c r="XX492" i="2"/>
  <c r="XW492" i="2"/>
  <c r="XV492" i="2"/>
  <c r="XU492" i="2"/>
  <c r="XT492" i="2"/>
  <c r="XS492" i="2"/>
  <c r="XR492" i="2"/>
  <c r="XQ492" i="2"/>
  <c r="XP492" i="2"/>
  <c r="XO492" i="2"/>
  <c r="XN492" i="2"/>
  <c r="XM492" i="2"/>
  <c r="XL492" i="2"/>
  <c r="XK492" i="2"/>
  <c r="XJ492" i="2"/>
  <c r="XI492" i="2"/>
  <c r="XH492" i="2"/>
  <c r="XG492" i="2"/>
  <c r="XF492" i="2"/>
  <c r="XE492" i="2"/>
  <c r="XD492" i="2"/>
  <c r="XC492" i="2"/>
  <c r="XB492" i="2"/>
  <c r="XA492" i="2"/>
  <c r="WZ492" i="2"/>
  <c r="WY492" i="2"/>
  <c r="WX492" i="2"/>
  <c r="WW492" i="2"/>
  <c r="WV492" i="2"/>
  <c r="WU492" i="2"/>
  <c r="WT492" i="2"/>
  <c r="WS492" i="2"/>
  <c r="WR492" i="2"/>
  <c r="WQ492" i="2"/>
  <c r="WP492" i="2"/>
  <c r="WO492" i="2"/>
  <c r="WN492" i="2"/>
  <c r="WM492" i="2"/>
  <c r="WL492" i="2"/>
  <c r="WK492" i="2"/>
  <c r="WJ492" i="2"/>
  <c r="WI492" i="2"/>
  <c r="WH492" i="2"/>
  <c r="WG492" i="2"/>
  <c r="WF492" i="2"/>
  <c r="WE492" i="2"/>
  <c r="WD492" i="2"/>
  <c r="WC492" i="2"/>
  <c r="WB492" i="2"/>
  <c r="WA492" i="2"/>
  <c r="VZ492" i="2"/>
  <c r="VY492" i="2"/>
  <c r="VX492" i="2"/>
  <c r="VW492" i="2"/>
  <c r="VV492" i="2"/>
  <c r="VU492" i="2"/>
  <c r="VT492" i="2"/>
  <c r="VS492" i="2"/>
  <c r="VR492" i="2"/>
  <c r="VQ492" i="2"/>
  <c r="VP492" i="2"/>
  <c r="VO492" i="2"/>
  <c r="VN492" i="2"/>
  <c r="VM492" i="2"/>
  <c r="VL492" i="2"/>
  <c r="VK492" i="2"/>
  <c r="VJ492" i="2"/>
  <c r="VI492" i="2"/>
  <c r="VH492" i="2"/>
  <c r="VG492" i="2"/>
  <c r="VF492" i="2"/>
  <c r="VE492" i="2"/>
  <c r="VD492" i="2"/>
  <c r="VC492" i="2"/>
  <c r="VB492" i="2"/>
  <c r="VA492" i="2"/>
  <c r="UZ492" i="2"/>
  <c r="UY492" i="2"/>
  <c r="UX492" i="2"/>
  <c r="UW492" i="2"/>
  <c r="UV492" i="2"/>
  <c r="UU492" i="2"/>
  <c r="UT492" i="2"/>
  <c r="US492" i="2"/>
  <c r="UR492" i="2"/>
  <c r="UQ492" i="2"/>
  <c r="UP492" i="2"/>
  <c r="UO492" i="2"/>
  <c r="UN492" i="2"/>
  <c r="UM492" i="2"/>
  <c r="UL492" i="2"/>
  <c r="UK492" i="2"/>
  <c r="UJ492" i="2"/>
  <c r="UI492" i="2"/>
  <c r="UH492" i="2"/>
  <c r="UG492" i="2"/>
  <c r="UF492" i="2"/>
  <c r="UE492" i="2"/>
  <c r="UD492" i="2"/>
  <c r="UC492" i="2"/>
  <c r="UB492" i="2"/>
  <c r="UA492" i="2"/>
  <c r="TZ492" i="2"/>
  <c r="TY492" i="2"/>
  <c r="TX492" i="2"/>
  <c r="TW492" i="2"/>
  <c r="TV492" i="2"/>
  <c r="TU492" i="2"/>
  <c r="TT492" i="2"/>
  <c r="TS492" i="2"/>
  <c r="TR492" i="2"/>
  <c r="TQ492" i="2"/>
  <c r="TP492" i="2"/>
  <c r="TO492" i="2"/>
  <c r="TN492" i="2"/>
  <c r="TM492" i="2"/>
  <c r="TL492" i="2"/>
  <c r="TK492" i="2"/>
  <c r="TJ492" i="2"/>
  <c r="TI492" i="2"/>
  <c r="TH492" i="2"/>
  <c r="TG492" i="2"/>
  <c r="TF492" i="2"/>
  <c r="TE492" i="2"/>
  <c r="TD492" i="2"/>
  <c r="TC492" i="2"/>
  <c r="TB492" i="2"/>
  <c r="TA492" i="2"/>
  <c r="SZ492" i="2"/>
  <c r="SY492" i="2"/>
  <c r="SX492" i="2"/>
  <c r="SW492" i="2"/>
  <c r="SV492" i="2"/>
  <c r="SU492" i="2"/>
  <c r="ST492" i="2"/>
  <c r="SS492" i="2"/>
  <c r="SR492" i="2"/>
  <c r="SQ492" i="2"/>
  <c r="SP492" i="2"/>
  <c r="SO492" i="2"/>
  <c r="SN492" i="2"/>
  <c r="SM492" i="2"/>
  <c r="SL492" i="2"/>
  <c r="SK492" i="2"/>
  <c r="SJ492" i="2"/>
  <c r="SI492" i="2"/>
  <c r="SH492" i="2"/>
  <c r="SG492" i="2"/>
  <c r="SF492" i="2"/>
  <c r="SE492" i="2"/>
  <c r="SD492" i="2"/>
  <c r="SC492" i="2"/>
  <c r="SB492" i="2"/>
  <c r="SA492" i="2"/>
  <c r="RZ492" i="2"/>
  <c r="RY492" i="2"/>
  <c r="RX492" i="2"/>
  <c r="RW492" i="2"/>
  <c r="RV492" i="2"/>
  <c r="RU492" i="2"/>
  <c r="RT492" i="2"/>
  <c r="RS492" i="2"/>
  <c r="RR492" i="2"/>
  <c r="RQ492" i="2"/>
  <c r="RP492" i="2"/>
  <c r="RO492" i="2"/>
  <c r="RN492" i="2"/>
  <c r="RM492" i="2"/>
  <c r="RL492" i="2"/>
  <c r="RK492" i="2"/>
  <c r="RJ492" i="2"/>
  <c r="RI492" i="2"/>
  <c r="RH492" i="2"/>
  <c r="RG492" i="2"/>
  <c r="RF492" i="2"/>
  <c r="RE492" i="2"/>
  <c r="RD492" i="2"/>
  <c r="RC492" i="2"/>
  <c r="RB492" i="2"/>
  <c r="RA492" i="2"/>
  <c r="QZ492" i="2"/>
  <c r="QY492" i="2"/>
  <c r="QX492" i="2"/>
  <c r="QW492" i="2"/>
  <c r="QV492" i="2"/>
  <c r="QU492" i="2"/>
  <c r="QT492" i="2"/>
  <c r="QS492" i="2"/>
  <c r="QR492" i="2"/>
  <c r="QQ492" i="2"/>
  <c r="QP492" i="2"/>
  <c r="QO492" i="2"/>
  <c r="QN492" i="2"/>
  <c r="QM492" i="2"/>
  <c r="QL492" i="2"/>
  <c r="QK492" i="2"/>
  <c r="QJ492" i="2"/>
  <c r="QI492" i="2"/>
  <c r="QH492" i="2"/>
  <c r="QG492" i="2"/>
  <c r="QF492" i="2"/>
  <c r="QE492" i="2"/>
  <c r="QD492" i="2"/>
  <c r="QC492" i="2"/>
  <c r="QB492" i="2"/>
  <c r="QA492" i="2"/>
  <c r="PZ492" i="2"/>
  <c r="PY492" i="2"/>
  <c r="PX492" i="2"/>
  <c r="PW492" i="2"/>
  <c r="PV492" i="2"/>
  <c r="PU492" i="2"/>
  <c r="PT492" i="2"/>
  <c r="PS492" i="2"/>
  <c r="PR492" i="2"/>
  <c r="PQ492" i="2"/>
  <c r="PP492" i="2"/>
  <c r="PO492" i="2"/>
  <c r="PN492" i="2"/>
  <c r="PM492" i="2"/>
  <c r="PL492" i="2"/>
  <c r="PK492" i="2"/>
  <c r="PJ492" i="2"/>
  <c r="PI492" i="2"/>
  <c r="PH492" i="2"/>
  <c r="PG492" i="2"/>
  <c r="PF492" i="2"/>
  <c r="PE492" i="2"/>
  <c r="PD492" i="2"/>
  <c r="PC492" i="2"/>
  <c r="PB492" i="2"/>
  <c r="PA492" i="2"/>
  <c r="OZ492" i="2"/>
  <c r="OY492" i="2"/>
  <c r="OX492" i="2"/>
  <c r="OW492" i="2"/>
  <c r="OV492" i="2"/>
  <c r="OU492" i="2"/>
  <c r="OT492" i="2"/>
  <c r="OS492" i="2"/>
  <c r="OR492" i="2"/>
  <c r="OQ492" i="2"/>
  <c r="OP492" i="2"/>
  <c r="OO492" i="2"/>
  <c r="ON492" i="2"/>
  <c r="OM492" i="2"/>
  <c r="OL492" i="2"/>
  <c r="OK492" i="2"/>
  <c r="OJ492" i="2"/>
  <c r="OI492" i="2"/>
  <c r="OH492" i="2"/>
  <c r="OG492" i="2"/>
  <c r="OF492" i="2"/>
  <c r="OE492" i="2"/>
  <c r="OD492" i="2"/>
  <c r="OC492" i="2"/>
  <c r="OB492" i="2"/>
  <c r="OA492" i="2"/>
  <c r="NZ492" i="2"/>
  <c r="NY492" i="2"/>
  <c r="NX492" i="2"/>
  <c r="NW492" i="2"/>
  <c r="NV492" i="2"/>
  <c r="NU492" i="2"/>
  <c r="NT492" i="2"/>
  <c r="NS492" i="2"/>
  <c r="NR492" i="2"/>
  <c r="NQ492" i="2"/>
  <c r="NP492" i="2"/>
  <c r="NO492" i="2"/>
  <c r="NN492" i="2"/>
  <c r="NM492" i="2"/>
  <c r="NL492" i="2"/>
  <c r="NK492" i="2"/>
  <c r="NJ492" i="2"/>
  <c r="NI492" i="2"/>
  <c r="NH492" i="2"/>
  <c r="NG492" i="2"/>
  <c r="NF492" i="2"/>
  <c r="NE492" i="2"/>
  <c r="ND492" i="2"/>
  <c r="NC492" i="2"/>
  <c r="NB492" i="2"/>
  <c r="NA492" i="2"/>
  <c r="MZ492" i="2"/>
  <c r="MY492" i="2"/>
  <c r="MX492" i="2"/>
  <c r="MW492" i="2"/>
  <c r="MV492" i="2"/>
  <c r="MU492" i="2"/>
  <c r="MT492" i="2"/>
  <c r="MS492" i="2"/>
  <c r="MR492" i="2"/>
  <c r="MQ492" i="2"/>
  <c r="MP492" i="2"/>
  <c r="MO492" i="2"/>
  <c r="MN492" i="2"/>
  <c r="MM492" i="2"/>
  <c r="ML492" i="2"/>
  <c r="MK492" i="2"/>
  <c r="MJ492" i="2"/>
  <c r="MI492" i="2"/>
  <c r="MH492" i="2"/>
  <c r="MG492" i="2"/>
  <c r="MF492" i="2"/>
  <c r="ME492" i="2"/>
  <c r="MD492" i="2"/>
  <c r="MC492" i="2"/>
  <c r="MB492" i="2"/>
  <c r="MA492" i="2"/>
  <c r="LZ492" i="2"/>
  <c r="LY492" i="2"/>
  <c r="LX492" i="2"/>
  <c r="LW492" i="2"/>
  <c r="LV492" i="2"/>
  <c r="LU492" i="2"/>
  <c r="LT492" i="2"/>
  <c r="LS492" i="2"/>
  <c r="LR492" i="2"/>
  <c r="LQ492" i="2"/>
  <c r="LP492" i="2"/>
  <c r="LO492" i="2"/>
  <c r="LN492" i="2"/>
  <c r="LM492" i="2"/>
  <c r="LL492" i="2"/>
  <c r="LK492" i="2"/>
  <c r="LJ492" i="2"/>
  <c r="LI492" i="2"/>
  <c r="LH492" i="2"/>
  <c r="LG492" i="2"/>
  <c r="LF492" i="2"/>
  <c r="LE492" i="2"/>
  <c r="LD492" i="2"/>
  <c r="LC492" i="2"/>
  <c r="LB492" i="2"/>
  <c r="LA492" i="2"/>
  <c r="KZ492" i="2"/>
  <c r="KY492" i="2"/>
  <c r="KX492" i="2"/>
  <c r="KW492" i="2"/>
  <c r="KV492" i="2"/>
  <c r="KU492" i="2"/>
  <c r="KT492" i="2"/>
  <c r="KS492" i="2"/>
  <c r="KR492" i="2"/>
  <c r="KQ492" i="2"/>
  <c r="KP492" i="2"/>
  <c r="KO492" i="2"/>
  <c r="KN492" i="2"/>
  <c r="JB492" i="2"/>
  <c r="JA492" i="2"/>
  <c r="IZ492" i="2"/>
  <c r="IY492" i="2"/>
  <c r="IX492" i="2"/>
  <c r="IW492" i="2"/>
  <c r="IV492" i="2"/>
  <c r="IU492" i="2"/>
  <c r="IT492" i="2"/>
  <c r="IS492" i="2"/>
  <c r="IR492" i="2"/>
  <c r="IQ492" i="2"/>
  <c r="IP492" i="2"/>
  <c r="IO492" i="2"/>
  <c r="IN492" i="2"/>
  <c r="IM492" i="2"/>
  <c r="IL492" i="2"/>
  <c r="IK492" i="2"/>
  <c r="IJ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GX492" i="2"/>
  <c r="GW492" i="2"/>
  <c r="GV492" i="2"/>
  <c r="GU492" i="2"/>
  <c r="GT492" i="2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GG492" i="2"/>
  <c r="GF492" i="2"/>
  <c r="GE492" i="2"/>
  <c r="GD492" i="2"/>
  <c r="GC492" i="2"/>
  <c r="GB492" i="2"/>
  <c r="GA492" i="2"/>
  <c r="FZ492" i="2"/>
  <c r="FY492" i="2"/>
  <c r="FX492" i="2"/>
  <c r="FW492" i="2"/>
  <c r="FV492" i="2"/>
  <c r="FU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492" i="2"/>
  <c r="FC492" i="2"/>
  <c r="FB492" i="2"/>
  <c r="FA492" i="2"/>
  <c r="EZ492" i="2"/>
  <c r="EY492" i="2"/>
  <c r="EX492" i="2"/>
  <c r="EW492" i="2"/>
  <c r="EV492" i="2"/>
  <c r="EU492" i="2"/>
  <c r="ET492" i="2"/>
  <c r="ES492" i="2"/>
  <c r="ER492" i="2"/>
  <c r="EQ492" i="2"/>
  <c r="EP492" i="2"/>
  <c r="EO492" i="2"/>
  <c r="EN492" i="2"/>
  <c r="EM492" i="2"/>
  <c r="EL492" i="2"/>
  <c r="EK492" i="2"/>
  <c r="EJ492" i="2"/>
  <c r="EI492" i="2"/>
  <c r="EH492" i="2"/>
  <c r="EG492" i="2"/>
  <c r="EF492" i="2"/>
  <c r="EE492" i="2"/>
  <c r="ED492" i="2"/>
  <c r="EC492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ZA422" i="2"/>
  <c r="YZ422" i="2"/>
  <c r="YY422" i="2"/>
  <c r="YX422" i="2"/>
  <c r="YW422" i="2"/>
  <c r="YV422" i="2"/>
  <c r="YU422" i="2"/>
  <c r="YT422" i="2"/>
  <c r="YS422" i="2"/>
  <c r="YR422" i="2"/>
  <c r="YQ422" i="2"/>
  <c r="YP422" i="2"/>
  <c r="YO422" i="2"/>
  <c r="YN422" i="2"/>
  <c r="YM422" i="2"/>
  <c r="YL422" i="2"/>
  <c r="YK422" i="2"/>
  <c r="YJ422" i="2"/>
  <c r="YI422" i="2"/>
  <c r="YH422" i="2"/>
  <c r="YG422" i="2"/>
  <c r="YF422" i="2"/>
  <c r="YE422" i="2"/>
  <c r="YD422" i="2"/>
  <c r="YC422" i="2"/>
  <c r="YB422" i="2"/>
  <c r="YA422" i="2"/>
  <c r="XZ422" i="2"/>
  <c r="XY422" i="2"/>
  <c r="XX422" i="2"/>
  <c r="XW422" i="2"/>
  <c r="XV422" i="2"/>
  <c r="XU422" i="2"/>
  <c r="XT422" i="2"/>
  <c r="XS422" i="2"/>
  <c r="XR422" i="2"/>
  <c r="XQ422" i="2"/>
  <c r="XP422" i="2"/>
  <c r="XO422" i="2"/>
  <c r="XN422" i="2"/>
  <c r="XM422" i="2"/>
  <c r="XL422" i="2"/>
  <c r="XK422" i="2"/>
  <c r="XJ422" i="2"/>
  <c r="XI422" i="2"/>
  <c r="XH422" i="2"/>
  <c r="XG422" i="2"/>
  <c r="XF422" i="2"/>
  <c r="XE422" i="2"/>
  <c r="XD422" i="2"/>
  <c r="XC422" i="2"/>
  <c r="XB422" i="2"/>
  <c r="XA422" i="2"/>
  <c r="WZ422" i="2"/>
  <c r="WY422" i="2"/>
  <c r="WX422" i="2"/>
  <c r="WW422" i="2"/>
  <c r="WV422" i="2"/>
  <c r="WU422" i="2"/>
  <c r="WT422" i="2"/>
  <c r="WS422" i="2"/>
  <c r="WR422" i="2"/>
  <c r="WQ422" i="2"/>
  <c r="WP422" i="2"/>
  <c r="WO422" i="2"/>
  <c r="WN422" i="2"/>
  <c r="WM422" i="2"/>
  <c r="WL422" i="2"/>
  <c r="WK422" i="2"/>
  <c r="WJ422" i="2"/>
  <c r="WI422" i="2"/>
  <c r="WH422" i="2"/>
  <c r="WG422" i="2"/>
  <c r="WF422" i="2"/>
  <c r="WE422" i="2"/>
  <c r="WD422" i="2"/>
  <c r="WC422" i="2"/>
  <c r="WB422" i="2"/>
  <c r="WA422" i="2"/>
  <c r="VZ422" i="2"/>
  <c r="VY422" i="2"/>
  <c r="VX422" i="2"/>
  <c r="VW422" i="2"/>
  <c r="VV422" i="2"/>
  <c r="VU422" i="2"/>
  <c r="VT422" i="2"/>
  <c r="VS422" i="2"/>
  <c r="VR422" i="2"/>
  <c r="VQ422" i="2"/>
  <c r="VP422" i="2"/>
  <c r="VO422" i="2"/>
  <c r="VN422" i="2"/>
  <c r="VM422" i="2"/>
  <c r="VL422" i="2"/>
  <c r="VK422" i="2"/>
  <c r="VJ422" i="2"/>
  <c r="VI422" i="2"/>
  <c r="VH422" i="2"/>
  <c r="VG422" i="2"/>
  <c r="VF422" i="2"/>
  <c r="VE422" i="2"/>
  <c r="VD422" i="2"/>
  <c r="VC422" i="2"/>
  <c r="VB422" i="2"/>
  <c r="VA422" i="2"/>
  <c r="UZ422" i="2"/>
  <c r="UY422" i="2"/>
  <c r="UX422" i="2"/>
  <c r="UW422" i="2"/>
  <c r="UV422" i="2"/>
  <c r="UU422" i="2"/>
  <c r="UT422" i="2"/>
  <c r="US422" i="2"/>
  <c r="UR422" i="2"/>
  <c r="UQ422" i="2"/>
  <c r="UP422" i="2"/>
  <c r="UO422" i="2"/>
  <c r="UN422" i="2"/>
  <c r="UM422" i="2"/>
  <c r="UL422" i="2"/>
  <c r="UK422" i="2"/>
  <c r="UJ422" i="2"/>
  <c r="UI422" i="2"/>
  <c r="UH422" i="2"/>
  <c r="UG422" i="2"/>
  <c r="UF422" i="2"/>
  <c r="UE422" i="2"/>
  <c r="UD422" i="2"/>
  <c r="UC422" i="2"/>
  <c r="UB422" i="2"/>
  <c r="UA422" i="2"/>
  <c r="TZ422" i="2"/>
  <c r="TY422" i="2"/>
  <c r="TX422" i="2"/>
  <c r="TW422" i="2"/>
  <c r="TV422" i="2"/>
  <c r="TU422" i="2"/>
  <c r="TT422" i="2"/>
  <c r="TS422" i="2"/>
  <c r="TR422" i="2"/>
  <c r="TQ422" i="2"/>
  <c r="TP422" i="2"/>
  <c r="TO422" i="2"/>
  <c r="TN422" i="2"/>
  <c r="TM422" i="2"/>
  <c r="TL422" i="2"/>
  <c r="TK422" i="2"/>
  <c r="TJ422" i="2"/>
  <c r="TI422" i="2"/>
  <c r="TH422" i="2"/>
  <c r="TG422" i="2"/>
  <c r="TF422" i="2"/>
  <c r="TE422" i="2"/>
  <c r="TD422" i="2"/>
  <c r="TC422" i="2"/>
  <c r="TB422" i="2"/>
  <c r="TA422" i="2"/>
  <c r="SZ422" i="2"/>
  <c r="SY422" i="2"/>
  <c r="SX422" i="2"/>
  <c r="SW422" i="2"/>
  <c r="SV422" i="2"/>
  <c r="SU422" i="2"/>
  <c r="ST422" i="2"/>
  <c r="SS422" i="2"/>
  <c r="SR422" i="2"/>
  <c r="SQ422" i="2"/>
  <c r="SP422" i="2"/>
  <c r="SO422" i="2"/>
  <c r="SN422" i="2"/>
  <c r="SM422" i="2"/>
  <c r="SL422" i="2"/>
  <c r="SK422" i="2"/>
  <c r="SJ422" i="2"/>
  <c r="SI422" i="2"/>
  <c r="SH422" i="2"/>
  <c r="SG422" i="2"/>
  <c r="SF422" i="2"/>
  <c r="SE422" i="2"/>
  <c r="SD422" i="2"/>
  <c r="SC422" i="2"/>
  <c r="SB422" i="2"/>
  <c r="SA422" i="2"/>
  <c r="RZ422" i="2"/>
  <c r="RY422" i="2"/>
  <c r="RX422" i="2"/>
  <c r="RW422" i="2"/>
  <c r="RV422" i="2"/>
  <c r="RU422" i="2"/>
  <c r="RT422" i="2"/>
  <c r="RS422" i="2"/>
  <c r="RR422" i="2"/>
  <c r="RQ422" i="2"/>
  <c r="RP422" i="2"/>
  <c r="RO422" i="2"/>
  <c r="RN422" i="2"/>
  <c r="RM422" i="2"/>
  <c r="RL422" i="2"/>
  <c r="RK422" i="2"/>
  <c r="RJ422" i="2"/>
  <c r="RI422" i="2"/>
  <c r="RH422" i="2"/>
  <c r="RG422" i="2"/>
  <c r="RF422" i="2"/>
  <c r="RE422" i="2"/>
  <c r="RD422" i="2"/>
  <c r="RC422" i="2"/>
  <c r="RB422" i="2"/>
  <c r="RA422" i="2"/>
  <c r="QZ422" i="2"/>
  <c r="QY422" i="2"/>
  <c r="QX422" i="2"/>
  <c r="QW422" i="2"/>
  <c r="QV422" i="2"/>
  <c r="QU422" i="2"/>
  <c r="QT422" i="2"/>
  <c r="QS422" i="2"/>
  <c r="QR422" i="2"/>
  <c r="QQ422" i="2"/>
  <c r="QP422" i="2"/>
  <c r="QO422" i="2"/>
  <c r="QN422" i="2"/>
  <c r="QM422" i="2"/>
  <c r="QL422" i="2"/>
  <c r="QK422" i="2"/>
  <c r="QJ422" i="2"/>
  <c r="QI422" i="2"/>
  <c r="QH422" i="2"/>
  <c r="QG422" i="2"/>
  <c r="QF422" i="2"/>
  <c r="QE422" i="2"/>
  <c r="QD422" i="2"/>
  <c r="QC422" i="2"/>
  <c r="QB422" i="2"/>
  <c r="QA422" i="2"/>
  <c r="PZ422" i="2"/>
  <c r="PY422" i="2"/>
  <c r="PX422" i="2"/>
  <c r="PW422" i="2"/>
  <c r="PV422" i="2"/>
  <c r="PU422" i="2"/>
  <c r="PT422" i="2"/>
  <c r="PS422" i="2"/>
  <c r="PR422" i="2"/>
  <c r="PQ422" i="2"/>
  <c r="PP422" i="2"/>
  <c r="PO422" i="2"/>
  <c r="PN422" i="2"/>
  <c r="PM422" i="2"/>
  <c r="PL422" i="2"/>
  <c r="PK422" i="2"/>
  <c r="PJ422" i="2"/>
  <c r="PI422" i="2"/>
  <c r="PH422" i="2"/>
  <c r="PG422" i="2"/>
  <c r="PF422" i="2"/>
  <c r="PE422" i="2"/>
  <c r="PD422" i="2"/>
  <c r="PC422" i="2"/>
  <c r="PB422" i="2"/>
  <c r="PA422" i="2"/>
  <c r="OZ422" i="2"/>
  <c r="OY422" i="2"/>
  <c r="OX422" i="2"/>
  <c r="OW422" i="2"/>
  <c r="OV422" i="2"/>
  <c r="OU422" i="2"/>
  <c r="OT422" i="2"/>
  <c r="OS422" i="2"/>
  <c r="OR422" i="2"/>
  <c r="OQ422" i="2"/>
  <c r="OP422" i="2"/>
  <c r="OO422" i="2"/>
  <c r="ON422" i="2"/>
  <c r="OM422" i="2"/>
  <c r="OL422" i="2"/>
  <c r="OK422" i="2"/>
  <c r="OJ422" i="2"/>
  <c r="OI422" i="2"/>
  <c r="OH422" i="2"/>
  <c r="OG422" i="2"/>
  <c r="OF422" i="2"/>
  <c r="OE422" i="2"/>
  <c r="OD422" i="2"/>
  <c r="OC422" i="2"/>
  <c r="OB422" i="2"/>
  <c r="OA422" i="2"/>
  <c r="NZ422" i="2"/>
  <c r="NY422" i="2"/>
  <c r="NX422" i="2"/>
  <c r="NW422" i="2"/>
  <c r="NV422" i="2"/>
  <c r="NU422" i="2"/>
  <c r="NT422" i="2"/>
  <c r="NS422" i="2"/>
  <c r="NR422" i="2"/>
  <c r="NQ422" i="2"/>
  <c r="NP422" i="2"/>
  <c r="NO422" i="2"/>
  <c r="NN422" i="2"/>
  <c r="NM422" i="2"/>
  <c r="NL422" i="2"/>
  <c r="NK422" i="2"/>
  <c r="NJ422" i="2"/>
  <c r="NI422" i="2"/>
  <c r="NH422" i="2"/>
  <c r="NG422" i="2"/>
  <c r="NF422" i="2"/>
  <c r="NE422" i="2"/>
  <c r="ND422" i="2"/>
  <c r="NC422" i="2"/>
  <c r="NB422" i="2"/>
  <c r="NA422" i="2"/>
  <c r="MZ422" i="2"/>
  <c r="MY422" i="2"/>
  <c r="MX422" i="2"/>
  <c r="MW422" i="2"/>
  <c r="MV422" i="2"/>
  <c r="MU422" i="2"/>
  <c r="MT422" i="2"/>
  <c r="MS422" i="2"/>
  <c r="MR422" i="2"/>
  <c r="MQ422" i="2"/>
  <c r="MP422" i="2"/>
  <c r="MO422" i="2"/>
  <c r="MN422" i="2"/>
  <c r="MM422" i="2"/>
  <c r="ML422" i="2"/>
  <c r="MK422" i="2"/>
  <c r="MJ422" i="2"/>
  <c r="MI422" i="2"/>
  <c r="MH422" i="2"/>
  <c r="MG422" i="2"/>
  <c r="MF422" i="2"/>
  <c r="ME422" i="2"/>
  <c r="MD422" i="2"/>
  <c r="MC422" i="2"/>
  <c r="MB422" i="2"/>
  <c r="MA422" i="2"/>
  <c r="LZ422" i="2"/>
  <c r="LY422" i="2"/>
  <c r="LX422" i="2"/>
  <c r="LW422" i="2"/>
  <c r="LV422" i="2"/>
  <c r="LU422" i="2"/>
  <c r="LT422" i="2"/>
  <c r="LS422" i="2"/>
  <c r="LR422" i="2"/>
  <c r="LQ422" i="2"/>
  <c r="LP422" i="2"/>
  <c r="LO422" i="2"/>
  <c r="LN422" i="2"/>
  <c r="LM422" i="2"/>
  <c r="LL422" i="2"/>
  <c r="LK422" i="2"/>
  <c r="LJ422" i="2"/>
  <c r="LI422" i="2"/>
  <c r="LH422" i="2"/>
  <c r="LG422" i="2"/>
  <c r="LF422" i="2"/>
  <c r="LE422" i="2"/>
  <c r="LD422" i="2"/>
  <c r="LC422" i="2"/>
  <c r="LB422" i="2"/>
  <c r="LA422" i="2"/>
  <c r="KZ422" i="2"/>
  <c r="KY422" i="2"/>
  <c r="KX422" i="2"/>
  <c r="JB422" i="2"/>
  <c r="JA422" i="2"/>
  <c r="IZ422" i="2"/>
  <c r="IY422" i="2"/>
  <c r="IX422" i="2"/>
  <c r="IW422" i="2"/>
  <c r="IV422" i="2"/>
  <c r="IU422" i="2"/>
  <c r="IT422" i="2"/>
  <c r="IS422" i="2"/>
  <c r="IR422" i="2"/>
  <c r="IQ422" i="2"/>
  <c r="IP422" i="2"/>
  <c r="IO422" i="2"/>
  <c r="IN422" i="2"/>
  <c r="IM422" i="2"/>
  <c r="IL422" i="2"/>
  <c r="IK422" i="2"/>
  <c r="IJ422" i="2"/>
  <c r="IH422" i="2"/>
  <c r="IG422" i="2"/>
  <c r="IF422" i="2"/>
  <c r="IE422" i="2"/>
  <c r="ID422" i="2"/>
  <c r="IC422" i="2"/>
  <c r="IB422" i="2"/>
  <c r="IA422" i="2"/>
  <c r="HZ422" i="2"/>
  <c r="HY422" i="2"/>
  <c r="HX422" i="2"/>
  <c r="HW422" i="2"/>
  <c r="HV422" i="2"/>
  <c r="HU422" i="2"/>
  <c r="HT422" i="2"/>
  <c r="HS422" i="2"/>
  <c r="HR422" i="2"/>
  <c r="HQ422" i="2"/>
  <c r="HP422" i="2"/>
  <c r="HO422" i="2"/>
  <c r="HN422" i="2"/>
  <c r="HM422" i="2"/>
  <c r="HL422" i="2"/>
  <c r="HK422" i="2"/>
  <c r="HJ422" i="2"/>
  <c r="HI422" i="2"/>
  <c r="HG422" i="2"/>
  <c r="HF422" i="2"/>
  <c r="HE422" i="2"/>
  <c r="HD422" i="2"/>
  <c r="HC422" i="2"/>
  <c r="HB422" i="2"/>
  <c r="GX422" i="2"/>
  <c r="GW422" i="2"/>
  <c r="GV422" i="2"/>
  <c r="GU422" i="2"/>
  <c r="GT422" i="2"/>
  <c r="GS422" i="2"/>
  <c r="GR422" i="2"/>
  <c r="GQ422" i="2"/>
  <c r="GP422" i="2"/>
  <c r="GO422" i="2"/>
  <c r="GN422" i="2"/>
  <c r="GM422" i="2"/>
  <c r="GL422" i="2"/>
  <c r="GK422" i="2"/>
  <c r="GJ422" i="2"/>
  <c r="GI422" i="2"/>
  <c r="GH422" i="2"/>
  <c r="GG422" i="2"/>
  <c r="GF422" i="2"/>
  <c r="GE422" i="2"/>
  <c r="GD422" i="2"/>
  <c r="GC422" i="2"/>
  <c r="GB422" i="2"/>
  <c r="GA422" i="2"/>
  <c r="FZ422" i="2"/>
  <c r="FY422" i="2"/>
  <c r="FX422" i="2"/>
  <c r="FW422" i="2"/>
  <c r="FV422" i="2"/>
  <c r="FU422" i="2"/>
  <c r="FT422" i="2"/>
  <c r="FS422" i="2"/>
  <c r="FR422" i="2"/>
  <c r="FQ422" i="2"/>
  <c r="FP422" i="2"/>
  <c r="FO422" i="2"/>
  <c r="FN422" i="2"/>
  <c r="FM422" i="2"/>
  <c r="FL422" i="2"/>
  <c r="FK422" i="2"/>
  <c r="FJ422" i="2"/>
  <c r="FI422" i="2"/>
  <c r="FH422" i="2"/>
  <c r="FG422" i="2"/>
  <c r="FF422" i="2"/>
  <c r="FE422" i="2"/>
  <c r="FD422" i="2"/>
  <c r="FC422" i="2"/>
  <c r="FB422" i="2"/>
  <c r="FA422" i="2"/>
  <c r="EZ422" i="2"/>
  <c r="EY422" i="2"/>
  <c r="EX422" i="2"/>
  <c r="EW422" i="2"/>
  <c r="EV422" i="2"/>
  <c r="EU422" i="2"/>
  <c r="ET422" i="2"/>
  <c r="ES422" i="2"/>
  <c r="ER422" i="2"/>
  <c r="EQ422" i="2"/>
  <c r="EP422" i="2"/>
  <c r="EO422" i="2"/>
  <c r="EN422" i="2"/>
  <c r="EM422" i="2"/>
  <c r="EL422" i="2"/>
  <c r="EK422" i="2"/>
  <c r="EJ422" i="2"/>
  <c r="EI422" i="2"/>
  <c r="EH422" i="2"/>
  <c r="EG422" i="2"/>
  <c r="EF422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ZA352" i="2"/>
  <c r="YZ352" i="2"/>
  <c r="YY352" i="2"/>
  <c r="YX352" i="2"/>
  <c r="YW352" i="2"/>
  <c r="YV352" i="2"/>
  <c r="YU352" i="2"/>
  <c r="YT352" i="2"/>
  <c r="YS352" i="2"/>
  <c r="YR352" i="2"/>
  <c r="YQ352" i="2"/>
  <c r="YP352" i="2"/>
  <c r="YO352" i="2"/>
  <c r="YN352" i="2"/>
  <c r="YM352" i="2"/>
  <c r="YL352" i="2"/>
  <c r="YK352" i="2"/>
  <c r="YJ352" i="2"/>
  <c r="YI352" i="2"/>
  <c r="YH352" i="2"/>
  <c r="YG352" i="2"/>
  <c r="YF352" i="2"/>
  <c r="YE352" i="2"/>
  <c r="YD352" i="2"/>
  <c r="YC352" i="2"/>
  <c r="YB352" i="2"/>
  <c r="YA352" i="2"/>
  <c r="XZ352" i="2"/>
  <c r="XY352" i="2"/>
  <c r="XX352" i="2"/>
  <c r="XW352" i="2"/>
  <c r="XV352" i="2"/>
  <c r="XU352" i="2"/>
  <c r="XT352" i="2"/>
  <c r="XS352" i="2"/>
  <c r="XR352" i="2"/>
  <c r="XQ352" i="2"/>
  <c r="XP352" i="2"/>
  <c r="XO352" i="2"/>
  <c r="XN352" i="2"/>
  <c r="XM352" i="2"/>
  <c r="XL352" i="2"/>
  <c r="XK352" i="2"/>
  <c r="XJ352" i="2"/>
  <c r="XI352" i="2"/>
  <c r="XH352" i="2"/>
  <c r="XG352" i="2"/>
  <c r="XF352" i="2"/>
  <c r="XE352" i="2"/>
  <c r="XD352" i="2"/>
  <c r="XC352" i="2"/>
  <c r="XB352" i="2"/>
  <c r="XA352" i="2"/>
  <c r="WZ352" i="2"/>
  <c r="WY352" i="2"/>
  <c r="WX352" i="2"/>
  <c r="WW352" i="2"/>
  <c r="WV352" i="2"/>
  <c r="WU352" i="2"/>
  <c r="WT352" i="2"/>
  <c r="WS352" i="2"/>
  <c r="WR352" i="2"/>
  <c r="WQ352" i="2"/>
  <c r="WP352" i="2"/>
  <c r="WO352" i="2"/>
  <c r="WN352" i="2"/>
  <c r="WM352" i="2"/>
  <c r="WL352" i="2"/>
  <c r="WK352" i="2"/>
  <c r="WJ352" i="2"/>
  <c r="WI352" i="2"/>
  <c r="WH352" i="2"/>
  <c r="WG352" i="2"/>
  <c r="WF352" i="2"/>
  <c r="WE352" i="2"/>
  <c r="WD352" i="2"/>
  <c r="WC352" i="2"/>
  <c r="WB352" i="2"/>
  <c r="WA352" i="2"/>
  <c r="VZ352" i="2"/>
  <c r="VY352" i="2"/>
  <c r="VX352" i="2"/>
  <c r="VW352" i="2"/>
  <c r="VV352" i="2"/>
  <c r="VU352" i="2"/>
  <c r="VT352" i="2"/>
  <c r="VS352" i="2"/>
  <c r="VR352" i="2"/>
  <c r="VQ352" i="2"/>
  <c r="VP352" i="2"/>
  <c r="VO352" i="2"/>
  <c r="VN352" i="2"/>
  <c r="VM352" i="2"/>
  <c r="VL352" i="2"/>
  <c r="VK352" i="2"/>
  <c r="VJ352" i="2"/>
  <c r="VI352" i="2"/>
  <c r="VH352" i="2"/>
  <c r="VG352" i="2"/>
  <c r="VF352" i="2"/>
  <c r="VE352" i="2"/>
  <c r="VD352" i="2"/>
  <c r="VC352" i="2"/>
  <c r="VB352" i="2"/>
  <c r="VA352" i="2"/>
  <c r="UZ352" i="2"/>
  <c r="UY352" i="2"/>
  <c r="UX352" i="2"/>
  <c r="UW352" i="2"/>
  <c r="UV352" i="2"/>
  <c r="UU352" i="2"/>
  <c r="UT352" i="2"/>
  <c r="US352" i="2"/>
  <c r="UR352" i="2"/>
  <c r="UQ352" i="2"/>
  <c r="UP352" i="2"/>
  <c r="UO352" i="2"/>
  <c r="UN352" i="2"/>
  <c r="UM352" i="2"/>
  <c r="UL352" i="2"/>
  <c r="UK352" i="2"/>
  <c r="UJ352" i="2"/>
  <c r="UI352" i="2"/>
  <c r="UH352" i="2"/>
  <c r="UG352" i="2"/>
  <c r="UF352" i="2"/>
  <c r="UE352" i="2"/>
  <c r="UD352" i="2"/>
  <c r="UC352" i="2"/>
  <c r="UB352" i="2"/>
  <c r="UA352" i="2"/>
  <c r="TZ352" i="2"/>
  <c r="TY352" i="2"/>
  <c r="TX352" i="2"/>
  <c r="TW352" i="2"/>
  <c r="TV352" i="2"/>
  <c r="TU352" i="2"/>
  <c r="TT352" i="2"/>
  <c r="TS352" i="2"/>
  <c r="TR352" i="2"/>
  <c r="TQ352" i="2"/>
  <c r="TP352" i="2"/>
  <c r="TO352" i="2"/>
  <c r="TN352" i="2"/>
  <c r="TM352" i="2"/>
  <c r="TL352" i="2"/>
  <c r="TK352" i="2"/>
  <c r="TJ352" i="2"/>
  <c r="TI352" i="2"/>
  <c r="TH352" i="2"/>
  <c r="TG352" i="2"/>
  <c r="TF352" i="2"/>
  <c r="TE352" i="2"/>
  <c r="TD352" i="2"/>
  <c r="TC352" i="2"/>
  <c r="TB352" i="2"/>
  <c r="TA352" i="2"/>
  <c r="SZ352" i="2"/>
  <c r="SY352" i="2"/>
  <c r="SX352" i="2"/>
  <c r="SW352" i="2"/>
  <c r="SV352" i="2"/>
  <c r="SU352" i="2"/>
  <c r="ST352" i="2"/>
  <c r="SS352" i="2"/>
  <c r="SR352" i="2"/>
  <c r="SQ352" i="2"/>
  <c r="SP352" i="2"/>
  <c r="SO352" i="2"/>
  <c r="SN352" i="2"/>
  <c r="SM352" i="2"/>
  <c r="SL352" i="2"/>
  <c r="SK352" i="2"/>
  <c r="SJ352" i="2"/>
  <c r="SI352" i="2"/>
  <c r="SH352" i="2"/>
  <c r="SG352" i="2"/>
  <c r="SF352" i="2"/>
  <c r="SE352" i="2"/>
  <c r="SD352" i="2"/>
  <c r="SC352" i="2"/>
  <c r="SB352" i="2"/>
  <c r="SA352" i="2"/>
  <c r="RZ352" i="2"/>
  <c r="RY352" i="2"/>
  <c r="RX352" i="2"/>
  <c r="RW352" i="2"/>
  <c r="RV352" i="2"/>
  <c r="RU352" i="2"/>
  <c r="RT352" i="2"/>
  <c r="RS352" i="2"/>
  <c r="RR352" i="2"/>
  <c r="RQ352" i="2"/>
  <c r="RP352" i="2"/>
  <c r="RO352" i="2"/>
  <c r="RN352" i="2"/>
  <c r="RM352" i="2"/>
  <c r="RL352" i="2"/>
  <c r="RK352" i="2"/>
  <c r="RJ352" i="2"/>
  <c r="RI352" i="2"/>
  <c r="RH352" i="2"/>
  <c r="RG352" i="2"/>
  <c r="RF352" i="2"/>
  <c r="RE352" i="2"/>
  <c r="RD352" i="2"/>
  <c r="RC352" i="2"/>
  <c r="RB352" i="2"/>
  <c r="RA352" i="2"/>
  <c r="QZ352" i="2"/>
  <c r="QY352" i="2"/>
  <c r="QX352" i="2"/>
  <c r="QW352" i="2"/>
  <c r="QV352" i="2"/>
  <c r="QU352" i="2"/>
  <c r="QT352" i="2"/>
  <c r="QS352" i="2"/>
  <c r="QR352" i="2"/>
  <c r="QQ352" i="2"/>
  <c r="QP352" i="2"/>
  <c r="QO352" i="2"/>
  <c r="QN352" i="2"/>
  <c r="QM352" i="2"/>
  <c r="QL352" i="2"/>
  <c r="QK352" i="2"/>
  <c r="QJ352" i="2"/>
  <c r="QI352" i="2"/>
  <c r="QH352" i="2"/>
  <c r="QG352" i="2"/>
  <c r="QF352" i="2"/>
  <c r="QE352" i="2"/>
  <c r="QD352" i="2"/>
  <c r="QC352" i="2"/>
  <c r="QB352" i="2"/>
  <c r="QA352" i="2"/>
  <c r="PZ352" i="2"/>
  <c r="PY352" i="2"/>
  <c r="PX352" i="2"/>
  <c r="PW352" i="2"/>
  <c r="PV352" i="2"/>
  <c r="PU352" i="2"/>
  <c r="PT352" i="2"/>
  <c r="PS352" i="2"/>
  <c r="PR352" i="2"/>
  <c r="PQ352" i="2"/>
  <c r="PP352" i="2"/>
  <c r="PO352" i="2"/>
  <c r="PN352" i="2"/>
  <c r="PM352" i="2"/>
  <c r="PL352" i="2"/>
  <c r="PK352" i="2"/>
  <c r="PJ352" i="2"/>
  <c r="PI352" i="2"/>
  <c r="PH352" i="2"/>
  <c r="PG352" i="2"/>
  <c r="PF352" i="2"/>
  <c r="PE352" i="2"/>
  <c r="PD352" i="2"/>
  <c r="PC352" i="2"/>
  <c r="PB352" i="2"/>
  <c r="PA352" i="2"/>
  <c r="OZ352" i="2"/>
  <c r="OY352" i="2"/>
  <c r="OX352" i="2"/>
  <c r="OW352" i="2"/>
  <c r="OV352" i="2"/>
  <c r="OU352" i="2"/>
  <c r="OT352" i="2"/>
  <c r="OS352" i="2"/>
  <c r="OR352" i="2"/>
  <c r="OQ352" i="2"/>
  <c r="OP352" i="2"/>
  <c r="OO352" i="2"/>
  <c r="ON352" i="2"/>
  <c r="OM352" i="2"/>
  <c r="OL352" i="2"/>
  <c r="OK352" i="2"/>
  <c r="OJ352" i="2"/>
  <c r="OI352" i="2"/>
  <c r="OH352" i="2"/>
  <c r="OG352" i="2"/>
  <c r="OF352" i="2"/>
  <c r="OE352" i="2"/>
  <c r="OD352" i="2"/>
  <c r="OC352" i="2"/>
  <c r="OB352" i="2"/>
  <c r="OA352" i="2"/>
  <c r="NZ352" i="2"/>
  <c r="NY352" i="2"/>
  <c r="NX352" i="2"/>
  <c r="NW352" i="2"/>
  <c r="NV352" i="2"/>
  <c r="NU352" i="2"/>
  <c r="NT352" i="2"/>
  <c r="NS352" i="2"/>
  <c r="NR352" i="2"/>
  <c r="NQ352" i="2"/>
  <c r="NP352" i="2"/>
  <c r="NO352" i="2"/>
  <c r="NN352" i="2"/>
  <c r="NM352" i="2"/>
  <c r="NL352" i="2"/>
  <c r="NK352" i="2"/>
  <c r="NJ352" i="2"/>
  <c r="NI352" i="2"/>
  <c r="NH352" i="2"/>
  <c r="NG352" i="2"/>
  <c r="NF352" i="2"/>
  <c r="NE352" i="2"/>
  <c r="ND352" i="2"/>
  <c r="NC352" i="2"/>
  <c r="NB352" i="2"/>
  <c r="NA352" i="2"/>
  <c r="MZ352" i="2"/>
  <c r="MY352" i="2"/>
  <c r="MX352" i="2"/>
  <c r="MW352" i="2"/>
  <c r="MV352" i="2"/>
  <c r="MU352" i="2"/>
  <c r="MT352" i="2"/>
  <c r="MS352" i="2"/>
  <c r="MR352" i="2"/>
  <c r="MQ352" i="2"/>
  <c r="MP352" i="2"/>
  <c r="MO352" i="2"/>
  <c r="MN352" i="2"/>
  <c r="MM352" i="2"/>
  <c r="ML352" i="2"/>
  <c r="MK352" i="2"/>
  <c r="MJ352" i="2"/>
  <c r="MI352" i="2"/>
  <c r="MH352" i="2"/>
  <c r="MG352" i="2"/>
  <c r="MF352" i="2"/>
  <c r="ME352" i="2"/>
  <c r="MD352" i="2"/>
  <c r="MC352" i="2"/>
  <c r="MB352" i="2"/>
  <c r="MA352" i="2"/>
  <c r="LZ352" i="2"/>
  <c r="LY352" i="2"/>
  <c r="LX352" i="2"/>
  <c r="LW352" i="2"/>
  <c r="LV352" i="2"/>
  <c r="LU352" i="2"/>
  <c r="LT352" i="2"/>
  <c r="LS352" i="2"/>
  <c r="LR352" i="2"/>
  <c r="LQ352" i="2"/>
  <c r="LP352" i="2"/>
  <c r="LO352" i="2"/>
  <c r="LN352" i="2"/>
  <c r="LM352" i="2"/>
  <c r="LL352" i="2"/>
  <c r="LK352" i="2"/>
  <c r="LJ352" i="2"/>
  <c r="LI352" i="2"/>
  <c r="LH352" i="2"/>
  <c r="LG352" i="2"/>
  <c r="LF352" i="2"/>
  <c r="LE352" i="2"/>
  <c r="LD352" i="2"/>
  <c r="LC352" i="2"/>
  <c r="LB352" i="2"/>
  <c r="LA352" i="2"/>
  <c r="KZ352" i="2"/>
  <c r="KY352" i="2"/>
  <c r="KX352" i="2"/>
  <c r="KW352" i="2"/>
  <c r="KV352" i="2"/>
  <c r="KU352" i="2"/>
  <c r="KT352" i="2"/>
  <c r="KS352" i="2"/>
  <c r="KR352" i="2"/>
  <c r="KQ352" i="2"/>
  <c r="KP352" i="2"/>
  <c r="KO352" i="2"/>
  <c r="KN352" i="2"/>
  <c r="KM352" i="2"/>
  <c r="JB352" i="2"/>
  <c r="JA352" i="2"/>
  <c r="IZ352" i="2"/>
  <c r="IY352" i="2"/>
  <c r="IX352" i="2"/>
  <c r="IW352" i="2"/>
  <c r="IV352" i="2"/>
  <c r="IU352" i="2"/>
  <c r="IT352" i="2"/>
  <c r="IS352" i="2"/>
  <c r="IR352" i="2"/>
  <c r="IQ352" i="2"/>
  <c r="IP352" i="2"/>
  <c r="IO352" i="2"/>
  <c r="IN352" i="2"/>
  <c r="IM352" i="2"/>
  <c r="IL352" i="2"/>
  <c r="IK352" i="2"/>
  <c r="IJ352" i="2"/>
  <c r="IH352" i="2"/>
  <c r="IG352" i="2"/>
  <c r="IF352" i="2"/>
  <c r="IE352" i="2"/>
  <c r="ID352" i="2"/>
  <c r="IC352" i="2"/>
  <c r="IB352" i="2"/>
  <c r="IA352" i="2"/>
  <c r="HZ352" i="2"/>
  <c r="HY352" i="2"/>
  <c r="HX352" i="2"/>
  <c r="HW352" i="2"/>
  <c r="HV352" i="2"/>
  <c r="HU352" i="2"/>
  <c r="HT352" i="2"/>
  <c r="HS352" i="2"/>
  <c r="HR352" i="2"/>
  <c r="HQ352" i="2"/>
  <c r="HP352" i="2"/>
  <c r="HO352" i="2"/>
  <c r="HN352" i="2"/>
  <c r="HM352" i="2"/>
  <c r="HL352" i="2"/>
  <c r="HK352" i="2"/>
  <c r="HJ352" i="2"/>
  <c r="HI352" i="2"/>
  <c r="HH352" i="2"/>
  <c r="HG352" i="2"/>
  <c r="HF352" i="2"/>
  <c r="HE352" i="2"/>
  <c r="HD352" i="2"/>
  <c r="HC352" i="2"/>
  <c r="HB352" i="2"/>
  <c r="HA352" i="2"/>
  <c r="GY352" i="2"/>
  <c r="GX352" i="2"/>
  <c r="GW352" i="2"/>
  <c r="GV352" i="2"/>
  <c r="GU352" i="2"/>
  <c r="GT352" i="2"/>
  <c r="GS352" i="2"/>
  <c r="GR352" i="2"/>
  <c r="GQ352" i="2"/>
  <c r="GP352" i="2"/>
  <c r="GO352" i="2"/>
  <c r="GN352" i="2"/>
  <c r="GM352" i="2"/>
  <c r="GL352" i="2"/>
  <c r="GK352" i="2"/>
  <c r="GJ352" i="2"/>
  <c r="GI352" i="2"/>
  <c r="GH352" i="2"/>
  <c r="GG352" i="2"/>
  <c r="GF352" i="2"/>
  <c r="GE352" i="2"/>
  <c r="GD352" i="2"/>
  <c r="GC352" i="2"/>
  <c r="GB352" i="2"/>
  <c r="GA352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ZA282" i="2"/>
  <c r="YZ282" i="2"/>
  <c r="YY282" i="2"/>
  <c r="YX282" i="2"/>
  <c r="YW282" i="2"/>
  <c r="YV282" i="2"/>
  <c r="YU282" i="2"/>
  <c r="YT282" i="2"/>
  <c r="YS282" i="2"/>
  <c r="YR282" i="2"/>
  <c r="YQ282" i="2"/>
  <c r="YP282" i="2"/>
  <c r="YO282" i="2"/>
  <c r="YN282" i="2"/>
  <c r="YM282" i="2"/>
  <c r="YL282" i="2"/>
  <c r="YK282" i="2"/>
  <c r="YJ282" i="2"/>
  <c r="YI282" i="2"/>
  <c r="YH282" i="2"/>
  <c r="YG282" i="2"/>
  <c r="YF282" i="2"/>
  <c r="YE282" i="2"/>
  <c r="YD282" i="2"/>
  <c r="YC282" i="2"/>
  <c r="YB282" i="2"/>
  <c r="YA282" i="2"/>
  <c r="XZ282" i="2"/>
  <c r="XY282" i="2"/>
  <c r="XX282" i="2"/>
  <c r="XW282" i="2"/>
  <c r="XV282" i="2"/>
  <c r="XU282" i="2"/>
  <c r="XT282" i="2"/>
  <c r="XS282" i="2"/>
  <c r="XR282" i="2"/>
  <c r="XQ282" i="2"/>
  <c r="XP282" i="2"/>
  <c r="XO282" i="2"/>
  <c r="XN282" i="2"/>
  <c r="XM282" i="2"/>
  <c r="XL282" i="2"/>
  <c r="XK282" i="2"/>
  <c r="XJ282" i="2"/>
  <c r="XI282" i="2"/>
  <c r="XH282" i="2"/>
  <c r="XG282" i="2"/>
  <c r="XF282" i="2"/>
  <c r="XE282" i="2"/>
  <c r="XD282" i="2"/>
  <c r="XC282" i="2"/>
  <c r="XB282" i="2"/>
  <c r="XA282" i="2"/>
  <c r="WZ282" i="2"/>
  <c r="WY282" i="2"/>
  <c r="WX282" i="2"/>
  <c r="WW282" i="2"/>
  <c r="WV282" i="2"/>
  <c r="WU282" i="2"/>
  <c r="WT282" i="2"/>
  <c r="WS282" i="2"/>
  <c r="WR282" i="2"/>
  <c r="WQ282" i="2"/>
  <c r="WP282" i="2"/>
  <c r="WO282" i="2"/>
  <c r="WN282" i="2"/>
  <c r="WM282" i="2"/>
  <c r="WL282" i="2"/>
  <c r="WK282" i="2"/>
  <c r="WJ282" i="2"/>
  <c r="WI282" i="2"/>
  <c r="WH282" i="2"/>
  <c r="WG282" i="2"/>
  <c r="WF282" i="2"/>
  <c r="WE282" i="2"/>
  <c r="WD282" i="2"/>
  <c r="WC282" i="2"/>
  <c r="WB282" i="2"/>
  <c r="WA282" i="2"/>
  <c r="VZ282" i="2"/>
  <c r="VY282" i="2"/>
  <c r="VX282" i="2"/>
  <c r="VW282" i="2"/>
  <c r="VV282" i="2"/>
  <c r="VU282" i="2"/>
  <c r="VT282" i="2"/>
  <c r="VS282" i="2"/>
  <c r="VR282" i="2"/>
  <c r="VQ282" i="2"/>
  <c r="VP282" i="2"/>
  <c r="VO282" i="2"/>
  <c r="VN282" i="2"/>
  <c r="VM282" i="2"/>
  <c r="VL282" i="2"/>
  <c r="VK282" i="2"/>
  <c r="VJ282" i="2"/>
  <c r="VI282" i="2"/>
  <c r="VH282" i="2"/>
  <c r="VG282" i="2"/>
  <c r="VF282" i="2"/>
  <c r="VE282" i="2"/>
  <c r="VD282" i="2"/>
  <c r="VC282" i="2"/>
  <c r="VB282" i="2"/>
  <c r="VA282" i="2"/>
  <c r="UZ282" i="2"/>
  <c r="UY282" i="2"/>
  <c r="UX282" i="2"/>
  <c r="UW282" i="2"/>
  <c r="UV282" i="2"/>
  <c r="UU282" i="2"/>
  <c r="UT282" i="2"/>
  <c r="US282" i="2"/>
  <c r="UR282" i="2"/>
  <c r="UQ282" i="2"/>
  <c r="UP282" i="2"/>
  <c r="UO282" i="2"/>
  <c r="UN282" i="2"/>
  <c r="UM282" i="2"/>
  <c r="UL282" i="2"/>
  <c r="UK282" i="2"/>
  <c r="UJ282" i="2"/>
  <c r="UI282" i="2"/>
  <c r="UH282" i="2"/>
  <c r="UG282" i="2"/>
  <c r="UF282" i="2"/>
  <c r="UE282" i="2"/>
  <c r="UD282" i="2"/>
  <c r="UC282" i="2"/>
  <c r="UB282" i="2"/>
  <c r="UA282" i="2"/>
  <c r="TZ282" i="2"/>
  <c r="TY282" i="2"/>
  <c r="TX282" i="2"/>
  <c r="TW282" i="2"/>
  <c r="TV282" i="2"/>
  <c r="TU282" i="2"/>
  <c r="TT282" i="2"/>
  <c r="TS282" i="2"/>
  <c r="TR282" i="2"/>
  <c r="TQ282" i="2"/>
  <c r="TP282" i="2"/>
  <c r="TO282" i="2"/>
  <c r="TN282" i="2"/>
  <c r="TM282" i="2"/>
  <c r="TL282" i="2"/>
  <c r="TK282" i="2"/>
  <c r="TJ282" i="2"/>
  <c r="TI282" i="2"/>
  <c r="TH282" i="2"/>
  <c r="TG282" i="2"/>
  <c r="TF282" i="2"/>
  <c r="TE282" i="2"/>
  <c r="TD282" i="2"/>
  <c r="TC282" i="2"/>
  <c r="TB282" i="2"/>
  <c r="TA282" i="2"/>
  <c r="SZ282" i="2"/>
  <c r="SY282" i="2"/>
  <c r="SX282" i="2"/>
  <c r="SW282" i="2"/>
  <c r="SV282" i="2"/>
  <c r="SU282" i="2"/>
  <c r="ST282" i="2"/>
  <c r="SS282" i="2"/>
  <c r="SR282" i="2"/>
  <c r="SQ282" i="2"/>
  <c r="SP282" i="2"/>
  <c r="SO282" i="2"/>
  <c r="SN282" i="2"/>
  <c r="SM282" i="2"/>
  <c r="SL282" i="2"/>
  <c r="SK282" i="2"/>
  <c r="SJ282" i="2"/>
  <c r="SI282" i="2"/>
  <c r="SH282" i="2"/>
  <c r="SG282" i="2"/>
  <c r="SF282" i="2"/>
  <c r="SE282" i="2"/>
  <c r="SD282" i="2"/>
  <c r="SC282" i="2"/>
  <c r="SB282" i="2"/>
  <c r="SA282" i="2"/>
  <c r="RZ282" i="2"/>
  <c r="RY282" i="2"/>
  <c r="RX282" i="2"/>
  <c r="RW282" i="2"/>
  <c r="RV282" i="2"/>
  <c r="RU282" i="2"/>
  <c r="RT282" i="2"/>
  <c r="RS282" i="2"/>
  <c r="RR282" i="2"/>
  <c r="RQ282" i="2"/>
  <c r="RP282" i="2"/>
  <c r="RO282" i="2"/>
  <c r="RN282" i="2"/>
  <c r="RM282" i="2"/>
  <c r="RL282" i="2"/>
  <c r="RK282" i="2"/>
  <c r="RJ282" i="2"/>
  <c r="RI282" i="2"/>
  <c r="RH282" i="2"/>
  <c r="RG282" i="2"/>
  <c r="RF282" i="2"/>
  <c r="RE282" i="2"/>
  <c r="RD282" i="2"/>
  <c r="RC282" i="2"/>
  <c r="RB282" i="2"/>
  <c r="RA282" i="2"/>
  <c r="QZ282" i="2"/>
  <c r="QY282" i="2"/>
  <c r="QX282" i="2"/>
  <c r="QW282" i="2"/>
  <c r="QV282" i="2"/>
  <c r="QU282" i="2"/>
  <c r="QT282" i="2"/>
  <c r="QS282" i="2"/>
  <c r="QR282" i="2"/>
  <c r="QQ282" i="2"/>
  <c r="QP282" i="2"/>
  <c r="QO282" i="2"/>
  <c r="QN282" i="2"/>
  <c r="QM282" i="2"/>
  <c r="QL282" i="2"/>
  <c r="QK282" i="2"/>
  <c r="QJ282" i="2"/>
  <c r="QI282" i="2"/>
  <c r="QH282" i="2"/>
  <c r="QG282" i="2"/>
  <c r="QF282" i="2"/>
  <c r="QE282" i="2"/>
  <c r="QD282" i="2"/>
  <c r="QC282" i="2"/>
  <c r="QB282" i="2"/>
  <c r="QA282" i="2"/>
  <c r="PZ282" i="2"/>
  <c r="PY282" i="2"/>
  <c r="PX282" i="2"/>
  <c r="PW282" i="2"/>
  <c r="PV282" i="2"/>
  <c r="PU282" i="2"/>
  <c r="PT282" i="2"/>
  <c r="PS282" i="2"/>
  <c r="PR282" i="2"/>
  <c r="PQ282" i="2"/>
  <c r="PP282" i="2"/>
  <c r="PO282" i="2"/>
  <c r="PN282" i="2"/>
  <c r="PM282" i="2"/>
  <c r="PL282" i="2"/>
  <c r="PK282" i="2"/>
  <c r="PJ282" i="2"/>
  <c r="PI282" i="2"/>
  <c r="PH282" i="2"/>
  <c r="PG282" i="2"/>
  <c r="PF282" i="2"/>
  <c r="PE282" i="2"/>
  <c r="PD282" i="2"/>
  <c r="PC282" i="2"/>
  <c r="PB282" i="2"/>
  <c r="PA282" i="2"/>
  <c r="OZ282" i="2"/>
  <c r="OY282" i="2"/>
  <c r="OX282" i="2"/>
  <c r="OW282" i="2"/>
  <c r="OV282" i="2"/>
  <c r="OU282" i="2"/>
  <c r="OT282" i="2"/>
  <c r="OS282" i="2"/>
  <c r="OR282" i="2"/>
  <c r="OQ282" i="2"/>
  <c r="OP282" i="2"/>
  <c r="OO282" i="2"/>
  <c r="ON282" i="2"/>
  <c r="OM282" i="2"/>
  <c r="OL282" i="2"/>
  <c r="OK282" i="2"/>
  <c r="OJ282" i="2"/>
  <c r="OI282" i="2"/>
  <c r="OH282" i="2"/>
  <c r="OG282" i="2"/>
  <c r="OF282" i="2"/>
  <c r="OE282" i="2"/>
  <c r="OD282" i="2"/>
  <c r="OC282" i="2"/>
  <c r="OB282" i="2"/>
  <c r="OA282" i="2"/>
  <c r="NZ282" i="2"/>
  <c r="NY282" i="2"/>
  <c r="NX282" i="2"/>
  <c r="NW282" i="2"/>
  <c r="NV282" i="2"/>
  <c r="NU282" i="2"/>
  <c r="NT282" i="2"/>
  <c r="NS282" i="2"/>
  <c r="NR282" i="2"/>
  <c r="NQ282" i="2"/>
  <c r="NP282" i="2"/>
  <c r="NO282" i="2"/>
  <c r="NN282" i="2"/>
  <c r="NM282" i="2"/>
  <c r="NL282" i="2"/>
  <c r="NK282" i="2"/>
  <c r="NJ282" i="2"/>
  <c r="NI282" i="2"/>
  <c r="NH282" i="2"/>
  <c r="NG282" i="2"/>
  <c r="NF282" i="2"/>
  <c r="NE282" i="2"/>
  <c r="ND282" i="2"/>
  <c r="NC282" i="2"/>
  <c r="NB282" i="2"/>
  <c r="NA282" i="2"/>
  <c r="MZ282" i="2"/>
  <c r="MY282" i="2"/>
  <c r="MX282" i="2"/>
  <c r="MW282" i="2"/>
  <c r="MV282" i="2"/>
  <c r="MU282" i="2"/>
  <c r="MT282" i="2"/>
  <c r="MS282" i="2"/>
  <c r="MR282" i="2"/>
  <c r="MQ282" i="2"/>
  <c r="MP282" i="2"/>
  <c r="MO282" i="2"/>
  <c r="MN282" i="2"/>
  <c r="MM282" i="2"/>
  <c r="ML282" i="2"/>
  <c r="MK282" i="2"/>
  <c r="MJ282" i="2"/>
  <c r="MI282" i="2"/>
  <c r="MH282" i="2"/>
  <c r="MG282" i="2"/>
  <c r="MF282" i="2"/>
  <c r="ME282" i="2"/>
  <c r="MD282" i="2"/>
  <c r="MC282" i="2"/>
  <c r="MB282" i="2"/>
  <c r="MA282" i="2"/>
  <c r="LZ282" i="2"/>
  <c r="LY282" i="2"/>
  <c r="LX282" i="2"/>
  <c r="LW282" i="2"/>
  <c r="LV282" i="2"/>
  <c r="LU282" i="2"/>
  <c r="LT282" i="2"/>
  <c r="LS282" i="2"/>
  <c r="LR282" i="2"/>
  <c r="LQ282" i="2"/>
  <c r="LP282" i="2"/>
  <c r="LO282" i="2"/>
  <c r="LN282" i="2"/>
  <c r="LM282" i="2"/>
  <c r="LL282" i="2"/>
  <c r="LK282" i="2"/>
  <c r="LJ282" i="2"/>
  <c r="LI282" i="2"/>
  <c r="LH282" i="2"/>
  <c r="LG282" i="2"/>
  <c r="LF282" i="2"/>
  <c r="LE282" i="2"/>
  <c r="LD282" i="2"/>
  <c r="LC282" i="2"/>
  <c r="LB282" i="2"/>
  <c r="LA282" i="2"/>
  <c r="KZ282" i="2"/>
  <c r="KY282" i="2"/>
  <c r="KX282" i="2"/>
  <c r="KW282" i="2"/>
  <c r="KV282" i="2"/>
  <c r="KU282" i="2"/>
  <c r="KT282" i="2"/>
  <c r="KS282" i="2"/>
  <c r="KR282" i="2"/>
  <c r="KQ282" i="2"/>
  <c r="KP282" i="2"/>
  <c r="KO282" i="2"/>
  <c r="KN282" i="2"/>
  <c r="KM282" i="2"/>
  <c r="KL282" i="2"/>
  <c r="KK282" i="2"/>
  <c r="KJ282" i="2"/>
  <c r="KI282" i="2"/>
  <c r="KH282" i="2"/>
  <c r="KG282" i="2"/>
  <c r="KF282" i="2"/>
  <c r="KE282" i="2"/>
  <c r="KD282" i="2"/>
  <c r="KC282" i="2"/>
  <c r="KB282" i="2"/>
  <c r="KA282" i="2"/>
  <c r="JY282" i="2"/>
  <c r="JB282" i="2"/>
  <c r="JA282" i="2"/>
  <c r="IZ282" i="2"/>
  <c r="IY282" i="2"/>
  <c r="IX282" i="2"/>
  <c r="IW282" i="2"/>
  <c r="IV282" i="2"/>
  <c r="IU282" i="2"/>
  <c r="IT282" i="2"/>
  <c r="IS282" i="2"/>
  <c r="IR282" i="2"/>
  <c r="IQ282" i="2"/>
  <c r="IP282" i="2"/>
  <c r="IO282" i="2"/>
  <c r="IN282" i="2"/>
  <c r="IM282" i="2"/>
  <c r="IL282" i="2"/>
  <c r="IK282" i="2"/>
  <c r="IJ282" i="2"/>
  <c r="IH282" i="2"/>
  <c r="IG282" i="2"/>
  <c r="IF282" i="2"/>
  <c r="IE282" i="2"/>
  <c r="ID282" i="2"/>
  <c r="IC282" i="2"/>
  <c r="IB282" i="2"/>
  <c r="IA282" i="2"/>
  <c r="HZ282" i="2"/>
  <c r="HY282" i="2"/>
  <c r="HX282" i="2"/>
  <c r="HW282" i="2"/>
  <c r="HV282" i="2"/>
  <c r="HU282" i="2"/>
  <c r="HT282" i="2"/>
  <c r="HS282" i="2"/>
  <c r="HR282" i="2"/>
  <c r="HQ282" i="2"/>
  <c r="HP282" i="2"/>
  <c r="HO282" i="2"/>
  <c r="HN282" i="2"/>
  <c r="HM282" i="2"/>
  <c r="HL282" i="2"/>
  <c r="HK282" i="2"/>
  <c r="HJ282" i="2"/>
  <c r="HI282" i="2"/>
  <c r="HH282" i="2"/>
  <c r="HG282" i="2"/>
  <c r="HF282" i="2"/>
  <c r="HE282" i="2"/>
  <c r="HD282" i="2"/>
  <c r="HC282" i="2"/>
  <c r="HB282" i="2"/>
  <c r="GX282" i="2"/>
  <c r="GW282" i="2"/>
  <c r="GV282" i="2"/>
  <c r="GU282" i="2"/>
  <c r="GT282" i="2"/>
  <c r="GS282" i="2"/>
  <c r="GR282" i="2"/>
  <c r="GQ282" i="2"/>
  <c r="GP282" i="2"/>
  <c r="GO282" i="2"/>
  <c r="GN282" i="2"/>
  <c r="GM282" i="2"/>
  <c r="GL282" i="2"/>
  <c r="GK282" i="2"/>
  <c r="GJ282" i="2"/>
  <c r="GI282" i="2"/>
  <c r="GH282" i="2"/>
  <c r="GG282" i="2"/>
  <c r="GF282" i="2"/>
  <c r="GE282" i="2"/>
  <c r="GD282" i="2"/>
  <c r="GC282" i="2"/>
  <c r="GB282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ZA212" i="2"/>
  <c r="YZ212" i="2"/>
  <c r="YY212" i="2"/>
  <c r="YX212" i="2"/>
  <c r="YW212" i="2"/>
  <c r="YV212" i="2"/>
  <c r="YU212" i="2"/>
  <c r="YT212" i="2"/>
  <c r="YS212" i="2"/>
  <c r="YR212" i="2"/>
  <c r="YQ212" i="2"/>
  <c r="YP212" i="2"/>
  <c r="YO212" i="2"/>
  <c r="YN212" i="2"/>
  <c r="YM212" i="2"/>
  <c r="YL212" i="2"/>
  <c r="YK212" i="2"/>
  <c r="YJ212" i="2"/>
  <c r="YI212" i="2"/>
  <c r="YH212" i="2"/>
  <c r="YG212" i="2"/>
  <c r="YF212" i="2"/>
  <c r="YE212" i="2"/>
  <c r="YD212" i="2"/>
  <c r="YC212" i="2"/>
  <c r="YB212" i="2"/>
  <c r="YA212" i="2"/>
  <c r="XZ212" i="2"/>
  <c r="XY212" i="2"/>
  <c r="XX212" i="2"/>
  <c r="XW212" i="2"/>
  <c r="XV212" i="2"/>
  <c r="XU212" i="2"/>
  <c r="XT212" i="2"/>
  <c r="XS212" i="2"/>
  <c r="XR212" i="2"/>
  <c r="XQ212" i="2"/>
  <c r="XP212" i="2"/>
  <c r="XO212" i="2"/>
  <c r="XN212" i="2"/>
  <c r="XM212" i="2"/>
  <c r="XL212" i="2"/>
  <c r="XK212" i="2"/>
  <c r="XJ212" i="2"/>
  <c r="XI212" i="2"/>
  <c r="XH212" i="2"/>
  <c r="XG212" i="2"/>
  <c r="XF212" i="2"/>
  <c r="XE212" i="2"/>
  <c r="XD212" i="2"/>
  <c r="XC212" i="2"/>
  <c r="XB212" i="2"/>
  <c r="XA212" i="2"/>
  <c r="WZ212" i="2"/>
  <c r="WY212" i="2"/>
  <c r="WX212" i="2"/>
  <c r="WW212" i="2"/>
  <c r="WV212" i="2"/>
  <c r="WU212" i="2"/>
  <c r="WT212" i="2"/>
  <c r="WS212" i="2"/>
  <c r="WR212" i="2"/>
  <c r="WQ212" i="2"/>
  <c r="WP212" i="2"/>
  <c r="WO212" i="2"/>
  <c r="WN212" i="2"/>
  <c r="WM212" i="2"/>
  <c r="WL212" i="2"/>
  <c r="WK212" i="2"/>
  <c r="WJ212" i="2"/>
  <c r="WI212" i="2"/>
  <c r="WH212" i="2"/>
  <c r="WG212" i="2"/>
  <c r="WF212" i="2"/>
  <c r="WE212" i="2"/>
  <c r="WD212" i="2"/>
  <c r="WC212" i="2"/>
  <c r="WB212" i="2"/>
  <c r="WA212" i="2"/>
  <c r="VZ212" i="2"/>
  <c r="VY212" i="2"/>
  <c r="VX212" i="2"/>
  <c r="VW212" i="2"/>
  <c r="VV212" i="2"/>
  <c r="VU212" i="2"/>
  <c r="VT212" i="2"/>
  <c r="VS212" i="2"/>
  <c r="VR212" i="2"/>
  <c r="VQ212" i="2"/>
  <c r="VP212" i="2"/>
  <c r="VO212" i="2"/>
  <c r="VN212" i="2"/>
  <c r="VM212" i="2"/>
  <c r="VL212" i="2"/>
  <c r="VK212" i="2"/>
  <c r="VJ212" i="2"/>
  <c r="VI212" i="2"/>
  <c r="VH212" i="2"/>
  <c r="VG212" i="2"/>
  <c r="VF212" i="2"/>
  <c r="VE212" i="2"/>
  <c r="VD212" i="2"/>
  <c r="VC212" i="2"/>
  <c r="VB212" i="2"/>
  <c r="VA212" i="2"/>
  <c r="UZ212" i="2"/>
  <c r="UY212" i="2"/>
  <c r="UX212" i="2"/>
  <c r="UW212" i="2"/>
  <c r="UV212" i="2"/>
  <c r="UU212" i="2"/>
  <c r="UT212" i="2"/>
  <c r="US212" i="2"/>
  <c r="UR212" i="2"/>
  <c r="UQ212" i="2"/>
  <c r="UP212" i="2"/>
  <c r="UO212" i="2"/>
  <c r="UN212" i="2"/>
  <c r="UM212" i="2"/>
  <c r="UL212" i="2"/>
  <c r="UK212" i="2"/>
  <c r="UJ212" i="2"/>
  <c r="UI212" i="2"/>
  <c r="UH212" i="2"/>
  <c r="UG212" i="2"/>
  <c r="UF212" i="2"/>
  <c r="UE212" i="2"/>
  <c r="UD212" i="2"/>
  <c r="UC212" i="2"/>
  <c r="UB212" i="2"/>
  <c r="UA212" i="2"/>
  <c r="TZ212" i="2"/>
  <c r="TY212" i="2"/>
  <c r="TX212" i="2"/>
  <c r="TW212" i="2"/>
  <c r="TV212" i="2"/>
  <c r="TU212" i="2"/>
  <c r="TT212" i="2"/>
  <c r="TS212" i="2"/>
  <c r="TR212" i="2"/>
  <c r="TQ212" i="2"/>
  <c r="TP212" i="2"/>
  <c r="TO212" i="2"/>
  <c r="TN212" i="2"/>
  <c r="TM212" i="2"/>
  <c r="TL212" i="2"/>
  <c r="TK212" i="2"/>
  <c r="TJ212" i="2"/>
  <c r="TI212" i="2"/>
  <c r="TH212" i="2"/>
  <c r="TG212" i="2"/>
  <c r="TF212" i="2"/>
  <c r="TE212" i="2"/>
  <c r="TD212" i="2"/>
  <c r="TC212" i="2"/>
  <c r="TB212" i="2"/>
  <c r="TA212" i="2"/>
  <c r="SZ212" i="2"/>
  <c r="SY212" i="2"/>
  <c r="SX212" i="2"/>
  <c r="SW212" i="2"/>
  <c r="SV212" i="2"/>
  <c r="SU212" i="2"/>
  <c r="ST212" i="2"/>
  <c r="SS212" i="2"/>
  <c r="SR212" i="2"/>
  <c r="SQ212" i="2"/>
  <c r="SP212" i="2"/>
  <c r="SO212" i="2"/>
  <c r="SN212" i="2"/>
  <c r="SM212" i="2"/>
  <c r="SL212" i="2"/>
  <c r="SK212" i="2"/>
  <c r="SJ212" i="2"/>
  <c r="SI212" i="2"/>
  <c r="SH212" i="2"/>
  <c r="SG212" i="2"/>
  <c r="SF212" i="2"/>
  <c r="SE212" i="2"/>
  <c r="SD212" i="2"/>
  <c r="SC212" i="2"/>
  <c r="SB212" i="2"/>
  <c r="SA212" i="2"/>
  <c r="RZ212" i="2"/>
  <c r="RY212" i="2"/>
  <c r="RX212" i="2"/>
  <c r="RW212" i="2"/>
  <c r="RV212" i="2"/>
  <c r="RU212" i="2"/>
  <c r="RT212" i="2"/>
  <c r="RS212" i="2"/>
  <c r="RR212" i="2"/>
  <c r="RQ212" i="2"/>
  <c r="RP212" i="2"/>
  <c r="RO212" i="2"/>
  <c r="RN212" i="2"/>
  <c r="RM212" i="2"/>
  <c r="RL212" i="2"/>
  <c r="RK212" i="2"/>
  <c r="RJ212" i="2"/>
  <c r="RI212" i="2"/>
  <c r="RH212" i="2"/>
  <c r="RG212" i="2"/>
  <c r="RF212" i="2"/>
  <c r="RE212" i="2"/>
  <c r="RD212" i="2"/>
  <c r="RC212" i="2"/>
  <c r="RB212" i="2"/>
  <c r="RA212" i="2"/>
  <c r="QZ212" i="2"/>
  <c r="QY212" i="2"/>
  <c r="QX212" i="2"/>
  <c r="QW212" i="2"/>
  <c r="QV212" i="2"/>
  <c r="QU212" i="2"/>
  <c r="QT212" i="2"/>
  <c r="QS212" i="2"/>
  <c r="QR212" i="2"/>
  <c r="QQ212" i="2"/>
  <c r="QP212" i="2"/>
  <c r="QO212" i="2"/>
  <c r="QN212" i="2"/>
  <c r="QM212" i="2"/>
  <c r="QL212" i="2"/>
  <c r="QK212" i="2"/>
  <c r="QJ212" i="2"/>
  <c r="QI212" i="2"/>
  <c r="QH212" i="2"/>
  <c r="QG212" i="2"/>
  <c r="QF212" i="2"/>
  <c r="QE212" i="2"/>
  <c r="QD212" i="2"/>
  <c r="QC212" i="2"/>
  <c r="QB212" i="2"/>
  <c r="QA212" i="2"/>
  <c r="PZ212" i="2"/>
  <c r="PY212" i="2"/>
  <c r="PX212" i="2"/>
  <c r="PW212" i="2"/>
  <c r="PV212" i="2"/>
  <c r="PU212" i="2"/>
  <c r="PT212" i="2"/>
  <c r="PS212" i="2"/>
  <c r="PR212" i="2"/>
  <c r="PQ212" i="2"/>
  <c r="PP212" i="2"/>
  <c r="PO212" i="2"/>
  <c r="PN212" i="2"/>
  <c r="PM212" i="2"/>
  <c r="PL212" i="2"/>
  <c r="PK212" i="2"/>
  <c r="PJ212" i="2"/>
  <c r="PI212" i="2"/>
  <c r="PH212" i="2"/>
  <c r="PG212" i="2"/>
  <c r="PF212" i="2"/>
  <c r="PE212" i="2"/>
  <c r="PD212" i="2"/>
  <c r="PC212" i="2"/>
  <c r="PB212" i="2"/>
  <c r="PA212" i="2"/>
  <c r="OZ212" i="2"/>
  <c r="OY212" i="2"/>
  <c r="OX212" i="2"/>
  <c r="OW212" i="2"/>
  <c r="OV212" i="2"/>
  <c r="OU212" i="2"/>
  <c r="OT212" i="2"/>
  <c r="OS212" i="2"/>
  <c r="OR212" i="2"/>
  <c r="OQ212" i="2"/>
  <c r="OP212" i="2"/>
  <c r="OO212" i="2"/>
  <c r="ON212" i="2"/>
  <c r="OM212" i="2"/>
  <c r="OL212" i="2"/>
  <c r="OK212" i="2"/>
  <c r="OJ212" i="2"/>
  <c r="OI212" i="2"/>
  <c r="OH212" i="2"/>
  <c r="OG212" i="2"/>
  <c r="OF212" i="2"/>
  <c r="OE212" i="2"/>
  <c r="OD212" i="2"/>
  <c r="OC212" i="2"/>
  <c r="OB212" i="2"/>
  <c r="OA212" i="2"/>
  <c r="NZ212" i="2"/>
  <c r="NY212" i="2"/>
  <c r="NX212" i="2"/>
  <c r="NW212" i="2"/>
  <c r="NV212" i="2"/>
  <c r="NU212" i="2"/>
  <c r="NT212" i="2"/>
  <c r="NS212" i="2"/>
  <c r="NR212" i="2"/>
  <c r="NQ212" i="2"/>
  <c r="NP212" i="2"/>
  <c r="NO212" i="2"/>
  <c r="NN212" i="2"/>
  <c r="NM212" i="2"/>
  <c r="NL212" i="2"/>
  <c r="NK212" i="2"/>
  <c r="NJ212" i="2"/>
  <c r="NI212" i="2"/>
  <c r="NH212" i="2"/>
  <c r="NG212" i="2"/>
  <c r="NF212" i="2"/>
  <c r="NE212" i="2"/>
  <c r="ND212" i="2"/>
  <c r="NC212" i="2"/>
  <c r="NB212" i="2"/>
  <c r="NA212" i="2"/>
  <c r="MZ212" i="2"/>
  <c r="MY212" i="2"/>
  <c r="MX212" i="2"/>
  <c r="MW212" i="2"/>
  <c r="MV212" i="2"/>
  <c r="MU212" i="2"/>
  <c r="MT212" i="2"/>
  <c r="MS212" i="2"/>
  <c r="MR212" i="2"/>
  <c r="MQ212" i="2"/>
  <c r="MP212" i="2"/>
  <c r="MO212" i="2"/>
  <c r="MN212" i="2"/>
  <c r="MM212" i="2"/>
  <c r="ML212" i="2"/>
  <c r="MK212" i="2"/>
  <c r="MJ212" i="2"/>
  <c r="MI212" i="2"/>
  <c r="MH212" i="2"/>
  <c r="MG212" i="2"/>
  <c r="MF212" i="2"/>
  <c r="ME212" i="2"/>
  <c r="MD212" i="2"/>
  <c r="MC212" i="2"/>
  <c r="MB212" i="2"/>
  <c r="MA212" i="2"/>
  <c r="LZ212" i="2"/>
  <c r="LY212" i="2"/>
  <c r="LX212" i="2"/>
  <c r="LW212" i="2"/>
  <c r="LV212" i="2"/>
  <c r="LU212" i="2"/>
  <c r="LT212" i="2"/>
  <c r="LS212" i="2"/>
  <c r="LR212" i="2"/>
  <c r="LQ212" i="2"/>
  <c r="LP212" i="2"/>
  <c r="LO212" i="2"/>
  <c r="LN212" i="2"/>
  <c r="LM212" i="2"/>
  <c r="LL212" i="2"/>
  <c r="LK212" i="2"/>
  <c r="LJ212" i="2"/>
  <c r="LI212" i="2"/>
  <c r="LH212" i="2"/>
  <c r="LG212" i="2"/>
  <c r="LF212" i="2"/>
  <c r="LE212" i="2"/>
  <c r="LD212" i="2"/>
  <c r="LC212" i="2"/>
  <c r="LB212" i="2"/>
  <c r="LA212" i="2"/>
  <c r="KZ212" i="2"/>
  <c r="KY212" i="2"/>
  <c r="KX212" i="2"/>
  <c r="KW212" i="2"/>
  <c r="KV212" i="2"/>
  <c r="KU212" i="2"/>
  <c r="KT212" i="2"/>
  <c r="KS212" i="2"/>
  <c r="KR212" i="2"/>
  <c r="KQ212" i="2"/>
  <c r="KP212" i="2"/>
  <c r="KO212" i="2"/>
  <c r="KN212" i="2"/>
  <c r="KM212" i="2"/>
  <c r="KL212" i="2"/>
  <c r="KK212" i="2"/>
  <c r="KJ212" i="2"/>
  <c r="KI212" i="2"/>
  <c r="KH212" i="2"/>
  <c r="KG212" i="2"/>
  <c r="KF212" i="2"/>
  <c r="KE212" i="2"/>
  <c r="KD212" i="2"/>
  <c r="KC212" i="2"/>
  <c r="KB212" i="2"/>
  <c r="KA212" i="2"/>
  <c r="JY212" i="2"/>
  <c r="JX212" i="2"/>
  <c r="JB212" i="2"/>
  <c r="JA212" i="2"/>
  <c r="IZ212" i="2"/>
  <c r="IY212" i="2"/>
  <c r="IX212" i="2"/>
  <c r="IW212" i="2"/>
  <c r="IV212" i="2"/>
  <c r="IU212" i="2"/>
  <c r="IT212" i="2"/>
  <c r="IS212" i="2"/>
  <c r="IR212" i="2"/>
  <c r="IQ212" i="2"/>
  <c r="IP212" i="2"/>
  <c r="IO212" i="2"/>
  <c r="IN212" i="2"/>
  <c r="IM212" i="2"/>
  <c r="IL212" i="2"/>
  <c r="IK212" i="2"/>
  <c r="IJ212" i="2"/>
  <c r="IH212" i="2"/>
  <c r="IG212" i="2"/>
  <c r="IF212" i="2"/>
  <c r="IE212" i="2"/>
  <c r="ID212" i="2"/>
  <c r="IC212" i="2"/>
  <c r="IB212" i="2"/>
  <c r="IA212" i="2"/>
  <c r="HZ212" i="2"/>
  <c r="HY212" i="2"/>
  <c r="HX212" i="2"/>
  <c r="HW212" i="2"/>
  <c r="HV212" i="2"/>
  <c r="HU212" i="2"/>
  <c r="HT212" i="2"/>
  <c r="HS212" i="2"/>
  <c r="HR212" i="2"/>
  <c r="HQ212" i="2"/>
  <c r="HP212" i="2"/>
  <c r="HO212" i="2"/>
  <c r="HN212" i="2"/>
  <c r="HM212" i="2"/>
  <c r="HL212" i="2"/>
  <c r="HK212" i="2"/>
  <c r="HJ212" i="2"/>
  <c r="HI212" i="2"/>
  <c r="HH212" i="2"/>
  <c r="HG212" i="2"/>
  <c r="HF212" i="2"/>
  <c r="HE212" i="2"/>
  <c r="HD212" i="2"/>
  <c r="HC212" i="2"/>
  <c r="HB212" i="2"/>
  <c r="GY212" i="2"/>
  <c r="GX212" i="2"/>
  <c r="GW212" i="2"/>
  <c r="GV212" i="2"/>
  <c r="GU212" i="2"/>
  <c r="GT212" i="2"/>
  <c r="GS212" i="2"/>
  <c r="GR212" i="2"/>
  <c r="GQ212" i="2"/>
  <c r="GP212" i="2"/>
  <c r="GO212" i="2"/>
  <c r="GN212" i="2"/>
  <c r="GM212" i="2"/>
  <c r="GL212" i="2"/>
  <c r="GK212" i="2"/>
  <c r="GJ212" i="2"/>
  <c r="GI212" i="2"/>
  <c r="GH212" i="2"/>
  <c r="GG212" i="2"/>
  <c r="GF212" i="2"/>
  <c r="GE212" i="2"/>
  <c r="GD212" i="2"/>
  <c r="GC212" i="2"/>
  <c r="GB212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SL142" i="2"/>
  <c r="SK142" i="2"/>
  <c r="SJ142" i="2"/>
  <c r="SI142" i="2"/>
  <c r="SH142" i="2"/>
  <c r="SG142" i="2"/>
  <c r="SF142" i="2"/>
  <c r="SE142" i="2"/>
  <c r="SD142" i="2"/>
  <c r="SC142" i="2"/>
  <c r="SB142" i="2"/>
  <c r="SA142" i="2"/>
  <c r="RZ142" i="2"/>
  <c r="RY142" i="2"/>
  <c r="RX142" i="2"/>
  <c r="RW142" i="2"/>
  <c r="RV142" i="2"/>
  <c r="RU142" i="2"/>
  <c r="RT142" i="2"/>
  <c r="RS142" i="2"/>
  <c r="RR142" i="2"/>
  <c r="RQ142" i="2"/>
  <c r="RP142" i="2"/>
  <c r="RO142" i="2"/>
  <c r="RN142" i="2"/>
  <c r="RM142" i="2"/>
  <c r="RL142" i="2"/>
  <c r="RK142" i="2"/>
  <c r="RJ142" i="2"/>
  <c r="RI142" i="2"/>
  <c r="RH142" i="2"/>
  <c r="RG142" i="2"/>
  <c r="RF142" i="2"/>
  <c r="RE142" i="2"/>
  <c r="RD142" i="2"/>
  <c r="RC142" i="2"/>
  <c r="RB142" i="2"/>
  <c r="RA142" i="2"/>
  <c r="QZ142" i="2"/>
  <c r="QY142" i="2"/>
  <c r="QX142" i="2"/>
  <c r="QW142" i="2"/>
  <c r="QV142" i="2"/>
  <c r="QU142" i="2"/>
  <c r="QT142" i="2"/>
  <c r="QS142" i="2"/>
  <c r="QR142" i="2"/>
  <c r="QQ142" i="2"/>
  <c r="QP142" i="2"/>
  <c r="QO142" i="2"/>
  <c r="QN142" i="2"/>
  <c r="QM142" i="2"/>
  <c r="QL142" i="2"/>
  <c r="QK142" i="2"/>
  <c r="QJ142" i="2"/>
  <c r="QI142" i="2"/>
  <c r="QH142" i="2"/>
  <c r="QG142" i="2"/>
  <c r="QF142" i="2"/>
  <c r="QE142" i="2"/>
  <c r="QD142" i="2"/>
  <c r="QC142" i="2"/>
  <c r="QB142" i="2"/>
  <c r="QA142" i="2"/>
  <c r="PZ142" i="2"/>
  <c r="PY142" i="2"/>
  <c r="PX142" i="2"/>
  <c r="PW142" i="2"/>
  <c r="PV142" i="2"/>
  <c r="PU142" i="2"/>
  <c r="PT142" i="2"/>
  <c r="PS142" i="2"/>
  <c r="PR142" i="2"/>
  <c r="PQ142" i="2"/>
  <c r="PP142" i="2"/>
  <c r="PO142" i="2"/>
  <c r="PN142" i="2"/>
  <c r="PM142" i="2"/>
  <c r="PL142" i="2"/>
  <c r="PK142" i="2"/>
  <c r="PJ142" i="2"/>
  <c r="PI142" i="2"/>
  <c r="PH142" i="2"/>
  <c r="PG142" i="2"/>
  <c r="PF142" i="2"/>
  <c r="PE142" i="2"/>
  <c r="PD142" i="2"/>
  <c r="PC142" i="2"/>
  <c r="PB142" i="2"/>
  <c r="PA142" i="2"/>
  <c r="OZ142" i="2"/>
  <c r="OY142" i="2"/>
  <c r="OX142" i="2"/>
  <c r="OW142" i="2"/>
  <c r="OV142" i="2"/>
  <c r="OU142" i="2"/>
  <c r="OT142" i="2"/>
  <c r="OS142" i="2"/>
  <c r="OR142" i="2"/>
  <c r="OQ142" i="2"/>
  <c r="OP142" i="2"/>
  <c r="OO142" i="2"/>
  <c r="ON142" i="2"/>
  <c r="OM142" i="2"/>
  <c r="OL142" i="2"/>
  <c r="OK142" i="2"/>
  <c r="OJ142" i="2"/>
  <c r="OI142" i="2"/>
  <c r="OH142" i="2"/>
  <c r="OG142" i="2"/>
  <c r="OF142" i="2"/>
  <c r="OE142" i="2"/>
  <c r="OD142" i="2"/>
  <c r="OC142" i="2"/>
  <c r="OB142" i="2"/>
  <c r="OA142" i="2"/>
  <c r="NZ142" i="2"/>
  <c r="NY142" i="2"/>
  <c r="NX142" i="2"/>
  <c r="NW142" i="2"/>
  <c r="NV142" i="2"/>
  <c r="NU142" i="2"/>
  <c r="NT142" i="2"/>
  <c r="NS142" i="2"/>
  <c r="NR142" i="2"/>
  <c r="NQ142" i="2"/>
  <c r="NP142" i="2"/>
  <c r="NO142" i="2"/>
  <c r="NN142" i="2"/>
  <c r="NM142" i="2"/>
  <c r="NL142" i="2"/>
  <c r="NK142" i="2"/>
  <c r="NJ142" i="2"/>
  <c r="NI142" i="2"/>
  <c r="NH142" i="2"/>
  <c r="NG142" i="2"/>
  <c r="NF142" i="2"/>
  <c r="NE142" i="2"/>
  <c r="ND142" i="2"/>
  <c r="NC142" i="2"/>
  <c r="NB142" i="2"/>
  <c r="NA142" i="2"/>
  <c r="MZ142" i="2"/>
  <c r="MY142" i="2"/>
  <c r="MX142" i="2"/>
  <c r="MW142" i="2"/>
  <c r="MV142" i="2"/>
  <c r="MU142" i="2"/>
  <c r="MT142" i="2"/>
  <c r="MS142" i="2"/>
  <c r="MR142" i="2"/>
  <c r="MQ142" i="2"/>
  <c r="MP142" i="2"/>
  <c r="MO142" i="2"/>
  <c r="MN142" i="2"/>
  <c r="MM142" i="2"/>
  <c r="ML142" i="2"/>
  <c r="MK142" i="2"/>
  <c r="MJ142" i="2"/>
  <c r="MI142" i="2"/>
  <c r="MH142" i="2"/>
  <c r="MG142" i="2"/>
  <c r="MF142" i="2"/>
  <c r="ME142" i="2"/>
  <c r="MD142" i="2"/>
  <c r="MC142" i="2"/>
  <c r="MB142" i="2"/>
  <c r="MA142" i="2"/>
  <c r="LZ142" i="2"/>
  <c r="LY142" i="2"/>
  <c r="LX142" i="2"/>
  <c r="LW142" i="2"/>
  <c r="LV142" i="2"/>
  <c r="LU142" i="2"/>
  <c r="LT142" i="2"/>
  <c r="LS142" i="2"/>
  <c r="LR142" i="2"/>
  <c r="LQ142" i="2"/>
  <c r="LP142" i="2"/>
  <c r="LO142" i="2"/>
  <c r="LN142" i="2"/>
  <c r="LM142" i="2"/>
  <c r="LL142" i="2"/>
  <c r="LK142" i="2"/>
  <c r="LJ142" i="2"/>
  <c r="LI142" i="2"/>
  <c r="LH142" i="2"/>
  <c r="LG142" i="2"/>
  <c r="LF142" i="2"/>
  <c r="LE142" i="2"/>
  <c r="LD142" i="2"/>
  <c r="LC142" i="2"/>
  <c r="LB142" i="2"/>
  <c r="LA142" i="2"/>
  <c r="KZ142" i="2"/>
  <c r="KY142" i="2"/>
  <c r="KX142" i="2"/>
  <c r="KW142" i="2"/>
  <c r="KV142" i="2"/>
  <c r="KU142" i="2"/>
  <c r="KT142" i="2"/>
  <c r="KS142" i="2"/>
  <c r="KR142" i="2"/>
  <c r="KQ142" i="2"/>
  <c r="KP142" i="2"/>
  <c r="KO142" i="2"/>
  <c r="KN142" i="2"/>
  <c r="KM142" i="2"/>
  <c r="KL142" i="2"/>
  <c r="KK142" i="2"/>
  <c r="KJ142" i="2"/>
  <c r="KI142" i="2"/>
  <c r="KH142" i="2"/>
  <c r="KG142" i="2"/>
  <c r="KF142" i="2"/>
  <c r="KE142" i="2"/>
  <c r="KD142" i="2"/>
  <c r="KC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GG142" i="2"/>
  <c r="GF142" i="2"/>
  <c r="GE142" i="2"/>
  <c r="GD142" i="2"/>
  <c r="GC142" i="2"/>
  <c r="GB142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SL72" i="2"/>
  <c r="SK72" i="2"/>
  <c r="SJ72" i="2"/>
  <c r="SI72" i="2"/>
  <c r="SH72" i="2"/>
  <c r="SG72" i="2"/>
  <c r="SF72" i="2"/>
  <c r="SE72" i="2"/>
  <c r="SD72" i="2"/>
  <c r="SC72" i="2"/>
  <c r="SB72" i="2"/>
  <c r="SA72" i="2"/>
  <c r="RZ72" i="2"/>
  <c r="RY72" i="2"/>
  <c r="RX72" i="2"/>
  <c r="RW72" i="2"/>
  <c r="RV72" i="2"/>
  <c r="RU72" i="2"/>
  <c r="RT72" i="2"/>
  <c r="RS72" i="2"/>
  <c r="RR72" i="2"/>
  <c r="RQ72" i="2"/>
  <c r="RP72" i="2"/>
  <c r="RO72" i="2"/>
  <c r="RN72" i="2"/>
  <c r="RM72" i="2"/>
  <c r="RL72" i="2"/>
  <c r="RK72" i="2"/>
  <c r="RJ72" i="2"/>
  <c r="RI72" i="2"/>
  <c r="RH72" i="2"/>
  <c r="RG72" i="2"/>
  <c r="RF72" i="2"/>
  <c r="RE72" i="2"/>
  <c r="RD72" i="2"/>
  <c r="RC72" i="2"/>
  <c r="RB72" i="2"/>
  <c r="RA72" i="2"/>
  <c r="QZ72" i="2"/>
  <c r="QY72" i="2"/>
  <c r="QX72" i="2"/>
  <c r="QW72" i="2"/>
  <c r="QV72" i="2"/>
  <c r="QU72" i="2"/>
  <c r="QT72" i="2"/>
  <c r="QS72" i="2"/>
  <c r="QR72" i="2"/>
  <c r="QQ72" i="2"/>
  <c r="QP72" i="2"/>
  <c r="QO72" i="2"/>
  <c r="QN72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M72" i="2"/>
  <c r="LL72" i="2"/>
  <c r="LK72" i="2"/>
  <c r="LJ72" i="2"/>
  <c r="LI72" i="2"/>
  <c r="LH72" i="2"/>
  <c r="LG72" i="2"/>
  <c r="LF72" i="2"/>
  <c r="LE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N72" i="2"/>
  <c r="IM72" i="2"/>
  <c r="IL72" i="2"/>
  <c r="IK72" i="2"/>
  <c r="IJ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M21" i="3"/>
  <c r="M7" i="3" s="1"/>
  <c r="M11" i="3"/>
  <c r="B2" i="2" s="1"/>
  <c r="B364" i="2" s="1"/>
  <c r="L37" i="1" s="1"/>
  <c r="E4" i="4"/>
  <c r="C4" i="4"/>
  <c r="E2" i="4"/>
  <c r="C2" i="4"/>
  <c r="E18" i="5"/>
  <c r="E16" i="5"/>
  <c r="E14" i="5"/>
  <c r="E12" i="5"/>
  <c r="E10" i="5"/>
  <c r="E20" i="6"/>
  <c r="E18" i="6"/>
  <c r="E16" i="6"/>
  <c r="E14" i="6"/>
  <c r="E12" i="6"/>
  <c r="E10" i="6"/>
  <c r="G2" i="1"/>
  <c r="AD1122" i="2" l="1"/>
  <c r="BI982" i="2"/>
  <c r="EZ842" i="2"/>
  <c r="AG6" i="7"/>
  <c r="M6" i="7" s="1"/>
  <c r="AG8" i="7"/>
  <c r="M8" i="7" s="1"/>
  <c r="AG12" i="7"/>
  <c r="M12" i="7" s="1"/>
  <c r="AG17" i="7"/>
  <c r="M17" i="7" s="1"/>
  <c r="AG20" i="7"/>
  <c r="M20" i="7" s="1"/>
  <c r="AG21" i="7"/>
  <c r="M21" i="7" s="1"/>
  <c r="AG22" i="7"/>
  <c r="M22" i="7" s="1"/>
  <c r="AG28" i="7"/>
  <c r="M28" i="7" s="1"/>
  <c r="AG33" i="7"/>
  <c r="M33" i="7" s="1"/>
  <c r="AG36" i="7"/>
  <c r="M36" i="7" s="1"/>
  <c r="AG37" i="7"/>
  <c r="M37" i="7" s="1"/>
  <c r="AG38" i="7"/>
  <c r="M38" i="7" s="1"/>
  <c r="AG44" i="7"/>
  <c r="M44" i="7" s="1"/>
  <c r="AG49" i="7"/>
  <c r="M49" i="7" s="1"/>
  <c r="AG52" i="7"/>
  <c r="M52" i="7" s="1"/>
  <c r="AG53" i="7"/>
  <c r="M53" i="7" s="1"/>
  <c r="AG54" i="7"/>
  <c r="M54" i="7" s="1"/>
  <c r="AG56" i="7"/>
  <c r="M56" i="7" s="1"/>
  <c r="AG60" i="7"/>
  <c r="M60" i="7" s="1"/>
  <c r="AG65" i="7"/>
  <c r="M65" i="7" s="1"/>
  <c r="M14" i="3"/>
  <c r="M4" i="3" s="1"/>
  <c r="C4" i="5"/>
  <c r="C4" i="6"/>
  <c r="M8" i="3"/>
  <c r="AL2" i="3" s="1"/>
  <c r="AK2" i="3"/>
  <c r="C6" i="4"/>
  <c r="D982" i="2"/>
  <c r="H982" i="2"/>
  <c r="L982" i="2"/>
  <c r="P982" i="2"/>
  <c r="T982" i="2"/>
  <c r="X982" i="2"/>
  <c r="AB982" i="2"/>
  <c r="AF982" i="2"/>
  <c r="AJ982" i="2"/>
  <c r="AN982" i="2"/>
  <c r="AR982" i="2"/>
  <c r="AV982" i="2"/>
  <c r="AZ982" i="2"/>
  <c r="BG982" i="2"/>
  <c r="BK982" i="2"/>
  <c r="BO982" i="2"/>
  <c r="BS982" i="2"/>
  <c r="E982" i="2"/>
  <c r="I982" i="2"/>
  <c r="M982" i="2"/>
  <c r="Q982" i="2"/>
  <c r="U982" i="2"/>
  <c r="Y982" i="2"/>
  <c r="AC982" i="2"/>
  <c r="AG982" i="2"/>
  <c r="AK982" i="2"/>
  <c r="AO982" i="2"/>
  <c r="AS982" i="2"/>
  <c r="AW982" i="2"/>
  <c r="BD982" i="2"/>
  <c r="BH982" i="2"/>
  <c r="BL982" i="2"/>
  <c r="BP982" i="2"/>
  <c r="BT982" i="2"/>
  <c r="J1055" i="2"/>
  <c r="J1122" i="2" s="1"/>
  <c r="R1055" i="2"/>
  <c r="R1122" i="2" s="1"/>
  <c r="Z1055" i="2"/>
  <c r="Z1122" i="2" s="1"/>
  <c r="AH1055" i="2"/>
  <c r="AH1122" i="2" s="1"/>
  <c r="AP1055" i="2"/>
  <c r="AP1122" i="2" s="1"/>
  <c r="AX1055" i="2"/>
  <c r="AX1122" i="2" s="1"/>
  <c r="BI1055" i="2"/>
  <c r="BI1122" i="2" s="1"/>
  <c r="BQ1055" i="2"/>
  <c r="BQ1122" i="2" s="1"/>
  <c r="F982" i="2"/>
  <c r="N982" i="2"/>
  <c r="V982" i="2"/>
  <c r="AD982" i="2"/>
  <c r="AL982" i="2"/>
  <c r="AT982" i="2"/>
  <c r="BE982" i="2"/>
  <c r="BM982" i="2"/>
  <c r="BU982" i="2"/>
  <c r="G982" i="2"/>
  <c r="K982" i="2"/>
  <c r="O982" i="2"/>
  <c r="S982" i="2"/>
  <c r="W982" i="2"/>
  <c r="AA982" i="2"/>
  <c r="AE982" i="2"/>
  <c r="AI982" i="2"/>
  <c r="AM982" i="2"/>
  <c r="AQ982" i="2"/>
  <c r="AU982" i="2"/>
  <c r="AY982" i="2"/>
  <c r="BF982" i="2"/>
  <c r="BJ982" i="2"/>
  <c r="BN982" i="2"/>
  <c r="BR982" i="2"/>
  <c r="BV982" i="2"/>
  <c r="AG16" i="7"/>
  <c r="M16" i="7" s="1"/>
  <c r="AG40" i="7"/>
  <c r="M40" i="7" s="1"/>
  <c r="AG24" i="7"/>
  <c r="M24" i="7" s="1"/>
  <c r="AG48" i="7"/>
  <c r="M48" i="7" s="1"/>
  <c r="AG32" i="7"/>
  <c r="M32" i="7" s="1"/>
  <c r="AG67" i="7"/>
  <c r="M67" i="7" s="1"/>
  <c r="AG68" i="7"/>
  <c r="M68" i="7" s="1"/>
  <c r="AG64" i="7"/>
  <c r="M64" i="7" s="1"/>
  <c r="AG9" i="7"/>
  <c r="M9" i="7" s="1"/>
  <c r="AG13" i="7"/>
  <c r="M13" i="7" s="1"/>
  <c r="AG45" i="7"/>
  <c r="M45" i="7" s="1"/>
  <c r="AG57" i="7"/>
  <c r="M57" i="7" s="1"/>
  <c r="AG25" i="7"/>
  <c r="M25" i="7" s="1"/>
  <c r="AG29" i="7"/>
  <c r="M29" i="7" s="1"/>
  <c r="AG41" i="7"/>
  <c r="M41" i="7" s="1"/>
  <c r="AG61" i="7"/>
  <c r="M61" i="7" s="1"/>
  <c r="AG2" i="7"/>
  <c r="M2" i="7" s="1"/>
  <c r="AG3" i="7"/>
  <c r="M3" i="7" s="1"/>
  <c r="AG4" i="7"/>
  <c r="M4" i="7" s="1"/>
  <c r="AG18" i="7"/>
  <c r="M18" i="7" s="1"/>
  <c r="AG19" i="7"/>
  <c r="M19" i="7" s="1"/>
  <c r="AG34" i="7"/>
  <c r="M34" i="7" s="1"/>
  <c r="AG35" i="7"/>
  <c r="M35" i="7" s="1"/>
  <c r="AG42" i="7"/>
  <c r="M42" i="7" s="1"/>
  <c r="AG43" i="7"/>
  <c r="M43" i="7" s="1"/>
  <c r="AG46" i="7"/>
  <c r="M46" i="7" s="1"/>
  <c r="AG47" i="7"/>
  <c r="M47" i="7" s="1"/>
  <c r="AG58" i="7"/>
  <c r="M58" i="7" s="1"/>
  <c r="AG59" i="7"/>
  <c r="M59" i="7" s="1"/>
  <c r="AG62" i="7"/>
  <c r="M62" i="7" s="1"/>
  <c r="AG63" i="7"/>
  <c r="M63" i="7" s="1"/>
  <c r="AG5" i="7"/>
  <c r="M5" i="7" s="1"/>
  <c r="AG10" i="7"/>
  <c r="M10" i="7" s="1"/>
  <c r="AG11" i="7"/>
  <c r="M11" i="7" s="1"/>
  <c r="AG14" i="7"/>
  <c r="M14" i="7" s="1"/>
  <c r="AG15" i="7"/>
  <c r="M15" i="7" s="1"/>
  <c r="AG26" i="7"/>
  <c r="M26" i="7" s="1"/>
  <c r="AG27" i="7"/>
  <c r="M27" i="7" s="1"/>
  <c r="AG30" i="7"/>
  <c r="M30" i="7" s="1"/>
  <c r="AG31" i="7"/>
  <c r="M31" i="7" s="1"/>
  <c r="AG50" i="7"/>
  <c r="M50" i="7" s="1"/>
  <c r="AG51" i="7"/>
  <c r="M51" i="7" s="1"/>
  <c r="AG66" i="7"/>
  <c r="M66" i="7" s="1"/>
  <c r="AG7" i="7"/>
  <c r="M7" i="7" s="1"/>
  <c r="AG23" i="7"/>
  <c r="M23" i="7" s="1"/>
  <c r="AG39" i="7"/>
  <c r="M39" i="7" s="1"/>
  <c r="AG55" i="7"/>
  <c r="M55" i="7" s="1"/>
  <c r="AD6" i="3"/>
  <c r="AE5" i="3"/>
  <c r="AD8" i="3"/>
  <c r="AB7" i="3"/>
  <c r="AD5" i="3"/>
  <c r="AC6" i="3"/>
  <c r="AE7" i="3"/>
  <c r="AC8" i="3"/>
  <c r="AC9" i="3"/>
  <c r="AH17" i="3" s="1"/>
  <c r="AC10" i="3"/>
  <c r="AH26" i="3" s="1"/>
  <c r="AD9" i="3"/>
  <c r="AI17" i="3" s="1"/>
  <c r="AB5" i="3"/>
  <c r="AE6" i="3"/>
  <c r="AC7" i="3"/>
  <c r="AE8" i="3"/>
  <c r="AC5" i="3"/>
  <c r="AB6" i="3"/>
  <c r="AD7" i="3"/>
  <c r="AB8" i="3"/>
  <c r="AB10" i="3"/>
  <c r="AG26" i="3" s="1"/>
  <c r="AC12" i="3"/>
  <c r="AE19" i="3"/>
  <c r="AD34" i="3"/>
  <c r="AE47" i="3"/>
  <c r="AE62" i="3"/>
  <c r="B38" i="2"/>
  <c r="F26" i="1" s="1"/>
  <c r="AE9" i="3"/>
  <c r="AJ17" i="3" s="1"/>
  <c r="AD10" i="3"/>
  <c r="AI26" i="3" s="1"/>
  <c r="AD11" i="3"/>
  <c r="AC36" i="3"/>
  <c r="AD48" i="3"/>
  <c r="AE65" i="3"/>
  <c r="B48" i="2"/>
  <c r="F87" i="1" s="1"/>
  <c r="B88" i="2"/>
  <c r="H73" i="1" s="1"/>
  <c r="B499" i="2"/>
  <c r="P59" i="1" s="1"/>
  <c r="P60" i="1" s="1"/>
  <c r="B592" i="2"/>
  <c r="Q75" i="1" s="1"/>
  <c r="AB9" i="3"/>
  <c r="AG17" i="3" s="1"/>
  <c r="AE10" i="3"/>
  <c r="AJ26" i="3" s="1"/>
  <c r="AE11" i="3"/>
  <c r="AD13" i="3"/>
  <c r="AE14" i="3"/>
  <c r="AC41" i="3"/>
  <c r="AD53" i="3"/>
  <c r="B4" i="2"/>
  <c r="B2" i="3" s="1"/>
  <c r="B100" i="2"/>
  <c r="H92" i="1" s="1"/>
  <c r="B471" i="2"/>
  <c r="O79" i="1" s="1"/>
  <c r="B560" i="2"/>
  <c r="P8" i="1" s="1"/>
  <c r="AB12" i="3"/>
  <c r="AE13" i="3"/>
  <c r="AD29" i="3"/>
  <c r="AE42" i="3"/>
  <c r="AE55" i="3"/>
  <c r="B10" i="2"/>
  <c r="F84" i="1" s="1"/>
  <c r="F85" i="1" s="1"/>
  <c r="B908" i="2"/>
  <c r="S51" i="1" s="1"/>
  <c r="B904" i="2"/>
  <c r="S57" i="1" s="1"/>
  <c r="B900" i="2"/>
  <c r="S80" i="1" s="1"/>
  <c r="B896" i="2"/>
  <c r="S61" i="1" s="1"/>
  <c r="S62" i="1" s="1"/>
  <c r="B892" i="2"/>
  <c r="S54" i="1" s="1"/>
  <c r="B888" i="2"/>
  <c r="S87" i="1" s="1"/>
  <c r="B884" i="2"/>
  <c r="S27" i="1" s="1"/>
  <c r="B880" i="2"/>
  <c r="S93" i="1" s="1"/>
  <c r="B876" i="2"/>
  <c r="S12" i="1" s="1"/>
  <c r="B872" i="2"/>
  <c r="S75" i="1" s="1"/>
  <c r="B868" i="2"/>
  <c r="S24" i="1" s="1"/>
  <c r="B864" i="2"/>
  <c r="S20" i="1" s="1"/>
  <c r="B860" i="2"/>
  <c r="S38" i="1" s="1"/>
  <c r="B856" i="2"/>
  <c r="S31" i="1" s="1"/>
  <c r="B852" i="2"/>
  <c r="S89" i="1" s="1"/>
  <c r="B848" i="2"/>
  <c r="S44" i="1" s="1"/>
  <c r="B768" i="2"/>
  <c r="U51" i="1" s="1"/>
  <c r="B764" i="2"/>
  <c r="U57" i="1" s="1"/>
  <c r="B760" i="2"/>
  <c r="U80" i="1" s="1"/>
  <c r="B756" i="2"/>
  <c r="U61" i="1" s="1"/>
  <c r="U62" i="1" s="1"/>
  <c r="B752" i="2"/>
  <c r="U54" i="1" s="1"/>
  <c r="B748" i="2"/>
  <c r="U87" i="1" s="1"/>
  <c r="B744" i="2"/>
  <c r="U27" i="1" s="1"/>
  <c r="B740" i="2"/>
  <c r="U93" i="1" s="1"/>
  <c r="B736" i="2"/>
  <c r="U12" i="1" s="1"/>
  <c r="B732" i="2"/>
  <c r="U75" i="1" s="1"/>
  <c r="B728" i="2"/>
  <c r="U24" i="1" s="1"/>
  <c r="B724" i="2"/>
  <c r="U20" i="1" s="1"/>
  <c r="B720" i="2"/>
  <c r="U38" i="1" s="1"/>
  <c r="B716" i="2"/>
  <c r="U31" i="1" s="1"/>
  <c r="B712" i="2"/>
  <c r="U89" i="1" s="1"/>
  <c r="B708" i="2"/>
  <c r="U44" i="1" s="1"/>
  <c r="B907" i="2"/>
  <c r="S34" i="1" s="1"/>
  <c r="B902" i="2"/>
  <c r="S71" i="1" s="1"/>
  <c r="B897" i="2"/>
  <c r="S68" i="1" s="1"/>
  <c r="S69" i="1" s="1"/>
  <c r="B891" i="2"/>
  <c r="S79" i="1" s="1"/>
  <c r="B886" i="2"/>
  <c r="S48" i="1" s="1"/>
  <c r="B881" i="2"/>
  <c r="S21" i="1" s="1"/>
  <c r="B875" i="2"/>
  <c r="S77" i="1" s="1"/>
  <c r="B870" i="2"/>
  <c r="S92" i="1" s="1"/>
  <c r="B865" i="2"/>
  <c r="S33" i="1" s="1"/>
  <c r="B859" i="2"/>
  <c r="S32" i="1" s="1"/>
  <c r="B854" i="2"/>
  <c r="S37" i="1" s="1"/>
  <c r="B849" i="2"/>
  <c r="S59" i="1" s="1"/>
  <c r="S60" i="1" s="1"/>
  <c r="B771" i="2"/>
  <c r="U14" i="1" s="1"/>
  <c r="B766" i="2"/>
  <c r="U29" i="1" s="1"/>
  <c r="B761" i="2"/>
  <c r="U5" i="1" s="1"/>
  <c r="B755" i="2"/>
  <c r="U66" i="1" s="1"/>
  <c r="B750" i="2"/>
  <c r="U7" i="1" s="1"/>
  <c r="B745" i="2"/>
  <c r="U70" i="1" s="1"/>
  <c r="B739" i="2"/>
  <c r="U53" i="1" s="1"/>
  <c r="B734" i="2"/>
  <c r="U11" i="1" s="1"/>
  <c r="B729" i="2"/>
  <c r="U74" i="1" s="1"/>
  <c r="B723" i="2"/>
  <c r="U17" i="1" s="1"/>
  <c r="B718" i="2"/>
  <c r="U73" i="1" s="1"/>
  <c r="B713" i="2"/>
  <c r="U46" i="1" s="1"/>
  <c r="B707" i="2"/>
  <c r="U16" i="1" s="1"/>
  <c r="B699" i="2"/>
  <c r="R22" i="1" s="1"/>
  <c r="B695" i="2"/>
  <c r="R28" i="1" s="1"/>
  <c r="B691" i="2"/>
  <c r="R5" i="1" s="1"/>
  <c r="B687" i="2"/>
  <c r="R68" i="1" s="1"/>
  <c r="R69" i="1" s="1"/>
  <c r="B683" i="2"/>
  <c r="R55" i="1" s="1"/>
  <c r="B679" i="2"/>
  <c r="R39" i="1" s="1"/>
  <c r="B675" i="2"/>
  <c r="R70" i="1" s="1"/>
  <c r="B671" i="2"/>
  <c r="R21" i="1" s="1"/>
  <c r="B667" i="2"/>
  <c r="R25" i="1" s="1"/>
  <c r="B663" i="2"/>
  <c r="R63" i="1" s="1"/>
  <c r="R64" i="1" s="1"/>
  <c r="B659" i="2"/>
  <c r="R74" i="1" s="1"/>
  <c r="B655" i="2"/>
  <c r="R33" i="1" s="1"/>
  <c r="B651" i="2"/>
  <c r="R4" i="1" s="1"/>
  <c r="B647" i="2"/>
  <c r="R86" i="1" s="1"/>
  <c r="B643" i="2"/>
  <c r="R46" i="1" s="1"/>
  <c r="B639" i="2"/>
  <c r="R59" i="1" s="1"/>
  <c r="R60" i="1" s="1"/>
  <c r="B635" i="2"/>
  <c r="B631" i="2"/>
  <c r="Q14" i="1" s="1"/>
  <c r="B627" i="2"/>
  <c r="Q34" i="1" s="1"/>
  <c r="B623" i="2"/>
  <c r="Q56" i="1" s="1"/>
  <c r="B619" i="2"/>
  <c r="Q41" i="1" s="1"/>
  <c r="B615" i="2"/>
  <c r="Q66" i="1" s="1"/>
  <c r="B611" i="2"/>
  <c r="Q79" i="1" s="1"/>
  <c r="B607" i="2"/>
  <c r="Q78" i="1" s="1"/>
  <c r="B603" i="2"/>
  <c r="Q13" i="1" s="1"/>
  <c r="B599" i="2"/>
  <c r="Q53" i="1" s="1"/>
  <c r="B909" i="2"/>
  <c r="S22" i="1" s="1"/>
  <c r="B903" i="2"/>
  <c r="S56" i="1" s="1"/>
  <c r="B898" i="2"/>
  <c r="S40" i="1" s="1"/>
  <c r="B893" i="2"/>
  <c r="S55" i="1" s="1"/>
  <c r="B887" i="2"/>
  <c r="S78" i="1" s="1"/>
  <c r="B882" i="2"/>
  <c r="S47" i="1" s="1"/>
  <c r="B877" i="2"/>
  <c r="S25" i="1" s="1"/>
  <c r="B871" i="2"/>
  <c r="S65" i="1" s="1"/>
  <c r="B866" i="2"/>
  <c r="S91" i="1" s="1"/>
  <c r="B861" i="2"/>
  <c r="S4" i="1" s="1"/>
  <c r="B855" i="2"/>
  <c r="S90" i="1" s="1"/>
  <c r="B850" i="2"/>
  <c r="S84" i="1" s="1"/>
  <c r="S85" i="1" s="1"/>
  <c r="B845" i="2"/>
  <c r="B841" i="2"/>
  <c r="M14" i="1" s="1"/>
  <c r="B839" i="2"/>
  <c r="M22" i="1" s="1"/>
  <c r="B837" i="2"/>
  <c r="M34" i="1" s="1"/>
  <c r="B835" i="2"/>
  <c r="M28" i="1" s="1"/>
  <c r="B833" i="2"/>
  <c r="M56" i="1" s="1"/>
  <c r="B831" i="2"/>
  <c r="M5" i="1" s="1"/>
  <c r="B829" i="2"/>
  <c r="M41" i="1" s="1"/>
  <c r="B827" i="2"/>
  <c r="M68" i="1" s="1"/>
  <c r="M69" i="1" s="1"/>
  <c r="B825" i="2"/>
  <c r="M66" i="1" s="1"/>
  <c r="B823" i="2"/>
  <c r="M55" i="1" s="1"/>
  <c r="B821" i="2"/>
  <c r="M79" i="1" s="1"/>
  <c r="B819" i="2"/>
  <c r="M39" i="1" s="1"/>
  <c r="B817" i="2"/>
  <c r="M78" i="1" s="1"/>
  <c r="B815" i="2"/>
  <c r="M70" i="1" s="1"/>
  <c r="B813" i="2"/>
  <c r="M13" i="1" s="1"/>
  <c r="B811" i="2"/>
  <c r="M21" i="1" s="1"/>
  <c r="B809" i="2"/>
  <c r="M53" i="1" s="1"/>
  <c r="B807" i="2"/>
  <c r="M25" i="1" s="1"/>
  <c r="B805" i="2"/>
  <c r="M77" i="1" s="1"/>
  <c r="B803" i="2"/>
  <c r="M63" i="1" s="1"/>
  <c r="M64" i="1" s="1"/>
  <c r="B801" i="2"/>
  <c r="M65" i="1" s="1"/>
  <c r="B799" i="2"/>
  <c r="M74" i="1" s="1"/>
  <c r="B797" i="2"/>
  <c r="M18" i="1" s="1"/>
  <c r="B795" i="2"/>
  <c r="M33" i="1" s="1"/>
  <c r="B793" i="2"/>
  <c r="M17" i="1" s="1"/>
  <c r="B791" i="2"/>
  <c r="M4" i="1" s="1"/>
  <c r="B789" i="2"/>
  <c r="M32" i="1" s="1"/>
  <c r="B787" i="2"/>
  <c r="M86" i="1" s="1"/>
  <c r="B785" i="2"/>
  <c r="M90" i="1" s="1"/>
  <c r="B783" i="2"/>
  <c r="M46" i="1" s="1"/>
  <c r="B781" i="2"/>
  <c r="M10" i="1" s="1"/>
  <c r="B779" i="2"/>
  <c r="M59" i="1" s="1"/>
  <c r="M60" i="1" s="1"/>
  <c r="B777" i="2"/>
  <c r="M16" i="1" s="1"/>
  <c r="B775" i="2"/>
  <c r="B767" i="2"/>
  <c r="U34" i="1" s="1"/>
  <c r="B762" i="2"/>
  <c r="U71" i="1" s="1"/>
  <c r="B757" i="2"/>
  <c r="U68" i="1" s="1"/>
  <c r="U69" i="1" s="1"/>
  <c r="B751" i="2"/>
  <c r="U79" i="1" s="1"/>
  <c r="B746" i="2"/>
  <c r="U48" i="1" s="1"/>
  <c r="B741" i="2"/>
  <c r="U21" i="1" s="1"/>
  <c r="B735" i="2"/>
  <c r="U77" i="1" s="1"/>
  <c r="B730" i="2"/>
  <c r="U92" i="1" s="1"/>
  <c r="B725" i="2"/>
  <c r="U33" i="1" s="1"/>
  <c r="B719" i="2"/>
  <c r="U32" i="1" s="1"/>
  <c r="B714" i="2"/>
  <c r="U37" i="1" s="1"/>
  <c r="B709" i="2"/>
  <c r="U59" i="1" s="1"/>
  <c r="U60" i="1" s="1"/>
  <c r="B700" i="2"/>
  <c r="R8" i="1" s="1"/>
  <c r="B696" i="2"/>
  <c r="R29" i="1" s="1"/>
  <c r="B911" i="2"/>
  <c r="S14" i="1" s="1"/>
  <c r="B901" i="2"/>
  <c r="S5" i="1" s="1"/>
  <c r="B890" i="2"/>
  <c r="S7" i="1" s="1"/>
  <c r="B879" i="2"/>
  <c r="S53" i="1" s="1"/>
  <c r="B869" i="2"/>
  <c r="S74" i="1" s="1"/>
  <c r="B858" i="2"/>
  <c r="S73" i="1" s="1"/>
  <c r="B847" i="2"/>
  <c r="S16" i="1" s="1"/>
  <c r="B836" i="2"/>
  <c r="M29" i="1" s="1"/>
  <c r="B828" i="2"/>
  <c r="M40" i="1" s="1"/>
  <c r="B820" i="2"/>
  <c r="M7" i="1" s="1"/>
  <c r="B812" i="2"/>
  <c r="M47" i="1" s="1"/>
  <c r="B804" i="2"/>
  <c r="M11" i="1" s="1"/>
  <c r="B796" i="2"/>
  <c r="M91" i="1" s="1"/>
  <c r="B788" i="2"/>
  <c r="M73" i="1" s="1"/>
  <c r="B780" i="2"/>
  <c r="M84" i="1" s="1"/>
  <c r="M85" i="1" s="1"/>
  <c r="B770" i="2"/>
  <c r="U8" i="1" s="1"/>
  <c r="B759" i="2"/>
  <c r="U41" i="1" s="1"/>
  <c r="B749" i="2"/>
  <c r="U39" i="1" s="1"/>
  <c r="B738" i="2"/>
  <c r="U26" i="1" s="1"/>
  <c r="B727" i="2"/>
  <c r="U18" i="1" s="1"/>
  <c r="B717" i="2"/>
  <c r="U86" i="1" s="1"/>
  <c r="B706" i="2"/>
  <c r="U36" i="1" s="1"/>
  <c r="B694" i="2"/>
  <c r="R57" i="1" s="1"/>
  <c r="B689" i="2"/>
  <c r="R41" i="1" s="1"/>
  <c r="B684" i="2"/>
  <c r="R82" i="1" s="1"/>
  <c r="R83" i="1" s="1"/>
  <c r="B678" i="2"/>
  <c r="R87" i="1" s="1"/>
  <c r="B673" i="2"/>
  <c r="R13" i="1" s="1"/>
  <c r="B668" i="2"/>
  <c r="R26" i="1" s="1"/>
  <c r="B662" i="2"/>
  <c r="R75" i="1" s="1"/>
  <c r="B657" i="2"/>
  <c r="R18" i="1" s="1"/>
  <c r="B652" i="2"/>
  <c r="R50" i="1" s="1"/>
  <c r="B646" i="2"/>
  <c r="R31" i="1" s="1"/>
  <c r="B641" i="2"/>
  <c r="R10" i="1" s="1"/>
  <c r="B636" i="2"/>
  <c r="R36" i="1" s="1"/>
  <c r="B630" i="2"/>
  <c r="Q8" i="1" s="1"/>
  <c r="B625" i="2"/>
  <c r="Q28" i="1" s="1"/>
  <c r="B620" i="2"/>
  <c r="Q80" i="1" s="1"/>
  <c r="B614" i="2"/>
  <c r="Q82" i="1" s="1"/>
  <c r="Q83" i="1" s="1"/>
  <c r="B609" i="2"/>
  <c r="Q39" i="1" s="1"/>
  <c r="B604" i="2"/>
  <c r="Q27" i="1" s="1"/>
  <c r="B598" i="2"/>
  <c r="Q26" i="1" s="1"/>
  <c r="B594" i="2"/>
  <c r="Q11" i="1" s="1"/>
  <c r="B590" i="2"/>
  <c r="Q92" i="1" s="1"/>
  <c r="B586" i="2"/>
  <c r="Q91" i="1" s="1"/>
  <c r="B582" i="2"/>
  <c r="Q50" i="1" s="1"/>
  <c r="B578" i="2"/>
  <c r="Q73" i="1" s="1"/>
  <c r="B574" i="2"/>
  <c r="Q37" i="1" s="1"/>
  <c r="B570" i="2"/>
  <c r="Q84" i="1" s="1"/>
  <c r="Q85" i="1" s="1"/>
  <c r="B566" i="2"/>
  <c r="Q36" i="1" s="1"/>
  <c r="B558" i="2"/>
  <c r="P51" i="1" s="1"/>
  <c r="B554" i="2"/>
  <c r="P57" i="1" s="1"/>
  <c r="B550" i="2"/>
  <c r="P80" i="1" s="1"/>
  <c r="B546" i="2"/>
  <c r="P61" i="1" s="1"/>
  <c r="P62" i="1" s="1"/>
  <c r="B542" i="2"/>
  <c r="P54" i="1" s="1"/>
  <c r="B538" i="2"/>
  <c r="P87" i="1" s="1"/>
  <c r="B534" i="2"/>
  <c r="P27" i="1" s="1"/>
  <c r="B530" i="2"/>
  <c r="P93" i="1" s="1"/>
  <c r="B526" i="2"/>
  <c r="P12" i="1" s="1"/>
  <c r="B522" i="2"/>
  <c r="P75" i="1" s="1"/>
  <c r="B518" i="2"/>
  <c r="P24" i="1" s="1"/>
  <c r="B514" i="2"/>
  <c r="P20" i="1" s="1"/>
  <c r="B510" i="2"/>
  <c r="P38" i="1" s="1"/>
  <c r="B506" i="2"/>
  <c r="P31" i="1" s="1"/>
  <c r="B502" i="2"/>
  <c r="P89" i="1" s="1"/>
  <c r="B498" i="2"/>
  <c r="P44" i="1" s="1"/>
  <c r="B910" i="2"/>
  <c r="S8" i="1" s="1"/>
  <c r="B899" i="2"/>
  <c r="S41" i="1" s="1"/>
  <c r="B889" i="2"/>
  <c r="S39" i="1" s="1"/>
  <c r="B878" i="2"/>
  <c r="S26" i="1" s="1"/>
  <c r="B867" i="2"/>
  <c r="S18" i="1" s="1"/>
  <c r="B857" i="2"/>
  <c r="S86" i="1" s="1"/>
  <c r="B846" i="2"/>
  <c r="S36" i="1" s="1"/>
  <c r="B838" i="2"/>
  <c r="M51" i="1" s="1"/>
  <c r="B830" i="2"/>
  <c r="M80" i="1" s="1"/>
  <c r="B822" i="2"/>
  <c r="M54" i="1" s="1"/>
  <c r="B814" i="2"/>
  <c r="M27" i="1" s="1"/>
  <c r="B806" i="2"/>
  <c r="M12" i="1" s="1"/>
  <c r="B798" i="2"/>
  <c r="M24" i="1" s="1"/>
  <c r="B790" i="2"/>
  <c r="M38" i="1" s="1"/>
  <c r="B782" i="2"/>
  <c r="M89" i="1" s="1"/>
  <c r="B769" i="2"/>
  <c r="U22" i="1" s="1"/>
  <c r="B758" i="2"/>
  <c r="U40" i="1" s="1"/>
  <c r="B747" i="2"/>
  <c r="U78" i="1" s="1"/>
  <c r="B737" i="2"/>
  <c r="U25" i="1" s="1"/>
  <c r="B726" i="2"/>
  <c r="U91" i="1" s="1"/>
  <c r="B715" i="2"/>
  <c r="U90" i="1" s="1"/>
  <c r="B705" i="2"/>
  <c r="B701" i="2"/>
  <c r="R14" i="1" s="1"/>
  <c r="B693" i="2"/>
  <c r="R56" i="1" s="1"/>
  <c r="B688" i="2"/>
  <c r="R40" i="1" s="1"/>
  <c r="B682" i="2"/>
  <c r="R54" i="1" s="1"/>
  <c r="B677" i="2"/>
  <c r="R78" i="1" s="1"/>
  <c r="B672" i="2"/>
  <c r="R47" i="1" s="1"/>
  <c r="B666" i="2"/>
  <c r="R12" i="1" s="1"/>
  <c r="B661" i="2"/>
  <c r="R65" i="1" s="1"/>
  <c r="B656" i="2"/>
  <c r="R91" i="1" s="1"/>
  <c r="B650" i="2"/>
  <c r="R38" i="1" s="1"/>
  <c r="B645" i="2"/>
  <c r="R90" i="1" s="1"/>
  <c r="B640" i="2"/>
  <c r="R84" i="1" s="1"/>
  <c r="R85" i="1" s="1"/>
  <c r="B629" i="2"/>
  <c r="Q22" i="1" s="1"/>
  <c r="B624" i="2"/>
  <c r="Q57" i="1" s="1"/>
  <c r="B618" i="2"/>
  <c r="Q40" i="1" s="1"/>
  <c r="B613" i="2"/>
  <c r="Q55" i="1" s="1"/>
  <c r="B608" i="2"/>
  <c r="Q87" i="1" s="1"/>
  <c r="B602" i="2"/>
  <c r="Q47" i="1" s="1"/>
  <c r="B597" i="2"/>
  <c r="Q25" i="1" s="1"/>
  <c r="B593" i="2"/>
  <c r="Q63" i="1" s="1"/>
  <c r="Q64" i="1" s="1"/>
  <c r="B589" i="2"/>
  <c r="Q74" i="1" s="1"/>
  <c r="B585" i="2"/>
  <c r="Q33" i="1" s="1"/>
  <c r="B581" i="2"/>
  <c r="Q4" i="1" s="1"/>
  <c r="B577" i="2"/>
  <c r="Q86" i="1" s="1"/>
  <c r="B573" i="2"/>
  <c r="Q46" i="1" s="1"/>
  <c r="B569" i="2"/>
  <c r="Q59" i="1" s="1"/>
  <c r="Q60" i="1" s="1"/>
  <c r="B565" i="2"/>
  <c r="B561" i="2"/>
  <c r="P14" i="1" s="1"/>
  <c r="B557" i="2"/>
  <c r="P34" i="1" s="1"/>
  <c r="B553" i="2"/>
  <c r="P56" i="1" s="1"/>
  <c r="B549" i="2"/>
  <c r="P41" i="1" s="1"/>
  <c r="B545" i="2"/>
  <c r="P66" i="1" s="1"/>
  <c r="B541" i="2"/>
  <c r="P79" i="1" s="1"/>
  <c r="B537" i="2"/>
  <c r="P78" i="1" s="1"/>
  <c r="B533" i="2"/>
  <c r="P13" i="1" s="1"/>
  <c r="B529" i="2"/>
  <c r="P53" i="1" s="1"/>
  <c r="B525" i="2"/>
  <c r="P77" i="1" s="1"/>
  <c r="B521" i="2"/>
  <c r="P65" i="1" s="1"/>
  <c r="B517" i="2"/>
  <c r="P18" i="1" s="1"/>
  <c r="B513" i="2"/>
  <c r="P17" i="1" s="1"/>
  <c r="B509" i="2"/>
  <c r="P32" i="1" s="1"/>
  <c r="B505" i="2"/>
  <c r="P90" i="1" s="1"/>
  <c r="B501" i="2"/>
  <c r="P10" i="1" s="1"/>
  <c r="B497" i="2"/>
  <c r="P16" i="1" s="1"/>
  <c r="B489" i="2"/>
  <c r="O22" i="1" s="1"/>
  <c r="B485" i="2"/>
  <c r="O28" i="1" s="1"/>
  <c r="B481" i="2"/>
  <c r="O5" i="1" s="1"/>
  <c r="B477" i="2"/>
  <c r="O68" i="1" s="1"/>
  <c r="O69" i="1" s="1"/>
  <c r="B473" i="2"/>
  <c r="O55" i="1" s="1"/>
  <c r="B469" i="2"/>
  <c r="O39" i="1" s="1"/>
  <c r="B465" i="2"/>
  <c r="O70" i="1" s="1"/>
  <c r="B461" i="2"/>
  <c r="O21" i="1" s="1"/>
  <c r="B457" i="2"/>
  <c r="O25" i="1" s="1"/>
  <c r="B453" i="2"/>
  <c r="O63" i="1" s="1"/>
  <c r="O64" i="1" s="1"/>
  <c r="B449" i="2"/>
  <c r="O74" i="1" s="1"/>
  <c r="B445" i="2"/>
  <c r="O33" i="1" s="1"/>
  <c r="B441" i="2"/>
  <c r="O4" i="1" s="1"/>
  <c r="B437" i="2"/>
  <c r="O86" i="1" s="1"/>
  <c r="B433" i="2"/>
  <c r="O46" i="1" s="1"/>
  <c r="B429" i="2"/>
  <c r="O59" i="1" s="1"/>
  <c r="O60" i="1" s="1"/>
  <c r="B425" i="2"/>
  <c r="B421" i="2"/>
  <c r="L14" i="1" s="1"/>
  <c r="B417" i="2"/>
  <c r="L34" i="1" s="1"/>
  <c r="B413" i="2"/>
  <c r="L56" i="1" s="1"/>
  <c r="B409" i="2"/>
  <c r="L41" i="1" s="1"/>
  <c r="B405" i="2"/>
  <c r="L66" i="1" s="1"/>
  <c r="B401" i="2"/>
  <c r="L79" i="1" s="1"/>
  <c r="B397" i="2"/>
  <c r="L78" i="1" s="1"/>
  <c r="B393" i="2"/>
  <c r="L13" i="1" s="1"/>
  <c r="B389" i="2"/>
  <c r="L53" i="1" s="1"/>
  <c r="B385" i="2"/>
  <c r="L77" i="1" s="1"/>
  <c r="B381" i="2"/>
  <c r="L65" i="1" s="1"/>
  <c r="B377" i="2"/>
  <c r="L18" i="1" s="1"/>
  <c r="B373" i="2"/>
  <c r="L17" i="1" s="1"/>
  <c r="B369" i="2"/>
  <c r="L32" i="1" s="1"/>
  <c r="B365" i="2"/>
  <c r="L90" i="1" s="1"/>
  <c r="B361" i="2"/>
  <c r="L10" i="1" s="1"/>
  <c r="B357" i="2"/>
  <c r="L16" i="1" s="1"/>
  <c r="B349" i="2"/>
  <c r="K22" i="1" s="1"/>
  <c r="B345" i="2"/>
  <c r="K28" i="1" s="1"/>
  <c r="B341" i="2"/>
  <c r="K5" i="1" s="1"/>
  <c r="B337" i="2"/>
  <c r="K68" i="1" s="1"/>
  <c r="K69" i="1" s="1"/>
  <c r="B333" i="2"/>
  <c r="K55" i="1" s="1"/>
  <c r="B329" i="2"/>
  <c r="K39" i="1" s="1"/>
  <c r="B325" i="2"/>
  <c r="K70" i="1" s="1"/>
  <c r="B321" i="2"/>
  <c r="K21" i="1" s="1"/>
  <c r="B317" i="2"/>
  <c r="K25" i="1" s="1"/>
  <c r="B313" i="2"/>
  <c r="K63" i="1" s="1"/>
  <c r="K64" i="1" s="1"/>
  <c r="B309" i="2"/>
  <c r="K74" i="1" s="1"/>
  <c r="B305" i="2"/>
  <c r="K33" i="1" s="1"/>
  <c r="B301" i="2"/>
  <c r="K4" i="1" s="1"/>
  <c r="B297" i="2"/>
  <c r="K86" i="1" s="1"/>
  <c r="B293" i="2"/>
  <c r="K46" i="1" s="1"/>
  <c r="B289" i="2"/>
  <c r="K59" i="1" s="1"/>
  <c r="K60" i="1" s="1"/>
  <c r="B285" i="2"/>
  <c r="B281" i="2"/>
  <c r="J14" i="1" s="1"/>
  <c r="B277" i="2"/>
  <c r="J34" i="1" s="1"/>
  <c r="B273" i="2"/>
  <c r="J56" i="1" s="1"/>
  <c r="B269" i="2"/>
  <c r="J41" i="1" s="1"/>
  <c r="B265" i="2"/>
  <c r="J66" i="1" s="1"/>
  <c r="B261" i="2"/>
  <c r="J79" i="1" s="1"/>
  <c r="B257" i="2"/>
  <c r="J78" i="1" s="1"/>
  <c r="B253" i="2"/>
  <c r="J13" i="1" s="1"/>
  <c r="B249" i="2"/>
  <c r="J53" i="1" s="1"/>
  <c r="B245" i="2"/>
  <c r="J77" i="1" s="1"/>
  <c r="B241" i="2"/>
  <c r="J65" i="1" s="1"/>
  <c r="B237" i="2"/>
  <c r="J18" i="1" s="1"/>
  <c r="B233" i="2"/>
  <c r="J17" i="1" s="1"/>
  <c r="B229" i="2"/>
  <c r="J32" i="1" s="1"/>
  <c r="B225" i="2"/>
  <c r="J90" i="1" s="1"/>
  <c r="B221" i="2"/>
  <c r="J10" i="1" s="1"/>
  <c r="B217" i="2"/>
  <c r="J16" i="1" s="1"/>
  <c r="B209" i="2"/>
  <c r="I22" i="1" s="1"/>
  <c r="B205" i="2"/>
  <c r="I28" i="1" s="1"/>
  <c r="B201" i="2"/>
  <c r="I5" i="1" s="1"/>
  <c r="B197" i="2"/>
  <c r="I68" i="1" s="1"/>
  <c r="I69" i="1" s="1"/>
  <c r="B193" i="2"/>
  <c r="I55" i="1" s="1"/>
  <c r="B189" i="2"/>
  <c r="I39" i="1" s="1"/>
  <c r="B185" i="2"/>
  <c r="I70" i="1" s="1"/>
  <c r="B181" i="2"/>
  <c r="I21" i="1" s="1"/>
  <c r="B177" i="2"/>
  <c r="I25" i="1" s="1"/>
  <c r="B173" i="2"/>
  <c r="I63" i="1" s="1"/>
  <c r="I64" i="1" s="1"/>
  <c r="B169" i="2"/>
  <c r="I74" i="1" s="1"/>
  <c r="B165" i="2"/>
  <c r="I33" i="1" s="1"/>
  <c r="B161" i="2"/>
  <c r="I4" i="1" s="1"/>
  <c r="B157" i="2"/>
  <c r="I86" i="1" s="1"/>
  <c r="B153" i="2"/>
  <c r="I46" i="1" s="1"/>
  <c r="B149" i="2"/>
  <c r="I59" i="1" s="1"/>
  <c r="I60" i="1" s="1"/>
  <c r="B145" i="2"/>
  <c r="B141" i="2"/>
  <c r="H14" i="1" s="1"/>
  <c r="B137" i="2"/>
  <c r="H34" i="1" s="1"/>
  <c r="B133" i="2"/>
  <c r="H56" i="1" s="1"/>
  <c r="B129" i="2"/>
  <c r="H41" i="1" s="1"/>
  <c r="B125" i="2"/>
  <c r="H66" i="1" s="1"/>
  <c r="B121" i="2"/>
  <c r="H79" i="1" s="1"/>
  <c r="B894" i="2"/>
  <c r="S82" i="1" s="1"/>
  <c r="S83" i="1" s="1"/>
  <c r="B873" i="2"/>
  <c r="S63" i="1" s="1"/>
  <c r="S64" i="1" s="1"/>
  <c r="B851" i="2"/>
  <c r="S10" i="1" s="1"/>
  <c r="B834" i="2"/>
  <c r="M57" i="1" s="1"/>
  <c r="B818" i="2"/>
  <c r="M87" i="1" s="1"/>
  <c r="B802" i="2"/>
  <c r="M75" i="1" s="1"/>
  <c r="B786" i="2"/>
  <c r="M31" i="1" s="1"/>
  <c r="B763" i="2"/>
  <c r="U56" i="1" s="1"/>
  <c r="B742" i="2"/>
  <c r="U47" i="1" s="1"/>
  <c r="B721" i="2"/>
  <c r="U4" i="1" s="1"/>
  <c r="B690" i="2"/>
  <c r="R80" i="1" s="1"/>
  <c r="B680" i="2"/>
  <c r="R7" i="1" s="1"/>
  <c r="B669" i="2"/>
  <c r="R53" i="1" s="1"/>
  <c r="B658" i="2"/>
  <c r="R24" i="1" s="1"/>
  <c r="B648" i="2"/>
  <c r="R73" i="1" s="1"/>
  <c r="B637" i="2"/>
  <c r="R16" i="1" s="1"/>
  <c r="B628" i="2"/>
  <c r="Q51" i="1" s="1"/>
  <c r="B617" i="2"/>
  <c r="Q68" i="1" s="1"/>
  <c r="Q69" i="1" s="1"/>
  <c r="B606" i="2"/>
  <c r="Q48" i="1" s="1"/>
  <c r="B596" i="2"/>
  <c r="Q12" i="1" s="1"/>
  <c r="B588" i="2"/>
  <c r="Q24" i="1" s="1"/>
  <c r="B580" i="2"/>
  <c r="Q38" i="1" s="1"/>
  <c r="B572" i="2"/>
  <c r="Q89" i="1" s="1"/>
  <c r="B556" i="2"/>
  <c r="P29" i="1" s="1"/>
  <c r="B548" i="2"/>
  <c r="P40" i="1" s="1"/>
  <c r="B540" i="2"/>
  <c r="P7" i="1" s="1"/>
  <c r="B532" i="2"/>
  <c r="P47" i="1" s="1"/>
  <c r="B524" i="2"/>
  <c r="P11" i="1" s="1"/>
  <c r="B516" i="2"/>
  <c r="P91" i="1" s="1"/>
  <c r="B508" i="2"/>
  <c r="P73" i="1" s="1"/>
  <c r="B500" i="2"/>
  <c r="P84" i="1" s="1"/>
  <c r="P85" i="1" s="1"/>
  <c r="B490" i="2"/>
  <c r="O8" i="1" s="1"/>
  <c r="B484" i="2"/>
  <c r="O57" i="1" s="1"/>
  <c r="B479" i="2"/>
  <c r="O41" i="1" s="1"/>
  <c r="B474" i="2"/>
  <c r="O82" i="1" s="1"/>
  <c r="O83" i="1" s="1"/>
  <c r="B468" i="2"/>
  <c r="O87" i="1" s="1"/>
  <c r="B463" i="2"/>
  <c r="O13" i="1" s="1"/>
  <c r="B458" i="2"/>
  <c r="O26" i="1" s="1"/>
  <c r="B452" i="2"/>
  <c r="O75" i="1" s="1"/>
  <c r="B447" i="2"/>
  <c r="O18" i="1" s="1"/>
  <c r="B442" i="2"/>
  <c r="O50" i="1" s="1"/>
  <c r="B436" i="2"/>
  <c r="O31" i="1" s="1"/>
  <c r="B431" i="2"/>
  <c r="O10" i="1" s="1"/>
  <c r="B426" i="2"/>
  <c r="O36" i="1" s="1"/>
  <c r="B420" i="2"/>
  <c r="L8" i="1" s="1"/>
  <c r="B415" i="2"/>
  <c r="L28" i="1" s="1"/>
  <c r="B410" i="2"/>
  <c r="L80" i="1" s="1"/>
  <c r="B404" i="2"/>
  <c r="L82" i="1" s="1"/>
  <c r="L83" i="1" s="1"/>
  <c r="B399" i="2"/>
  <c r="L39" i="1" s="1"/>
  <c r="B394" i="2"/>
  <c r="L27" i="1" s="1"/>
  <c r="B388" i="2"/>
  <c r="L26" i="1" s="1"/>
  <c r="B383" i="2"/>
  <c r="L63" i="1" s="1"/>
  <c r="L64" i="1" s="1"/>
  <c r="B378" i="2"/>
  <c r="L24" i="1" s="1"/>
  <c r="B372" i="2"/>
  <c r="L50" i="1" s="1"/>
  <c r="B367" i="2"/>
  <c r="L86" i="1" s="1"/>
  <c r="B362" i="2"/>
  <c r="L89" i="1" s="1"/>
  <c r="B356" i="2"/>
  <c r="L36" i="1" s="1"/>
  <c r="B347" i="2"/>
  <c r="K34" i="1" s="1"/>
  <c r="B342" i="2"/>
  <c r="K71" i="1" s="1"/>
  <c r="B336" i="2"/>
  <c r="K61" i="1" s="1"/>
  <c r="K62" i="1" s="1"/>
  <c r="B331" i="2"/>
  <c r="K79" i="1" s="1"/>
  <c r="B326" i="2"/>
  <c r="K48" i="1" s="1"/>
  <c r="B320" i="2"/>
  <c r="K93" i="1" s="1"/>
  <c r="B315" i="2"/>
  <c r="K77" i="1" s="1"/>
  <c r="B310" i="2"/>
  <c r="K92" i="1" s="1"/>
  <c r="B304" i="2"/>
  <c r="K20" i="1" s="1"/>
  <c r="B299" i="2"/>
  <c r="K32" i="1" s="1"/>
  <c r="B294" i="2"/>
  <c r="K37" i="1" s="1"/>
  <c r="B288" i="2"/>
  <c r="K44" i="1" s="1"/>
  <c r="B278" i="2"/>
  <c r="J51" i="1" s="1"/>
  <c r="B272" i="2"/>
  <c r="J71" i="1" s="1"/>
  <c r="B267" i="2"/>
  <c r="J68" i="1" s="1"/>
  <c r="J69" i="1" s="1"/>
  <c r="B262" i="2"/>
  <c r="J54" i="1" s="1"/>
  <c r="B256" i="2"/>
  <c r="J48" i="1" s="1"/>
  <c r="B251" i="2"/>
  <c r="J21" i="1" s="1"/>
  <c r="B246" i="2"/>
  <c r="J12" i="1" s="1"/>
  <c r="B240" i="2"/>
  <c r="J92" i="1" s="1"/>
  <c r="B235" i="2"/>
  <c r="J33" i="1" s="1"/>
  <c r="B906" i="2"/>
  <c r="S29" i="1" s="1"/>
  <c r="B883" i="2"/>
  <c r="S13" i="1" s="1"/>
  <c r="B853" i="2"/>
  <c r="S46" i="1" s="1"/>
  <c r="B824" i="2"/>
  <c r="M82" i="1" s="1"/>
  <c r="M83" i="1" s="1"/>
  <c r="B810" i="2"/>
  <c r="M93" i="1" s="1"/>
  <c r="B800" i="2"/>
  <c r="M92" i="1" s="1"/>
  <c r="B754" i="2"/>
  <c r="U82" i="1" s="1"/>
  <c r="U83" i="1" s="1"/>
  <c r="B731" i="2"/>
  <c r="U65" i="1" s="1"/>
  <c r="B692" i="2"/>
  <c r="R71" i="1" s="1"/>
  <c r="B676" i="2"/>
  <c r="R48" i="1" s="1"/>
  <c r="B664" i="2"/>
  <c r="R11" i="1" s="1"/>
  <c r="B649" i="2"/>
  <c r="R32" i="1" s="1"/>
  <c r="B622" i="2"/>
  <c r="Q71" i="1" s="1"/>
  <c r="B610" i="2"/>
  <c r="Q7" i="1" s="1"/>
  <c r="B595" i="2"/>
  <c r="Q77" i="1" s="1"/>
  <c r="B584" i="2"/>
  <c r="Q20" i="1" s="1"/>
  <c r="B575" i="2"/>
  <c r="Q90" i="1" s="1"/>
  <c r="B555" i="2"/>
  <c r="P28" i="1" s="1"/>
  <c r="B544" i="2"/>
  <c r="P82" i="1" s="1"/>
  <c r="P83" i="1" s="1"/>
  <c r="B535" i="2"/>
  <c r="P70" i="1" s="1"/>
  <c r="B523" i="2"/>
  <c r="P63" i="1" s="1"/>
  <c r="P64" i="1" s="1"/>
  <c r="B512" i="2"/>
  <c r="P50" i="1" s="1"/>
  <c r="B503" i="2"/>
  <c r="P46" i="1" s="1"/>
  <c r="B488" i="2"/>
  <c r="O51" i="1" s="1"/>
  <c r="B482" i="2"/>
  <c r="O71" i="1" s="1"/>
  <c r="B475" i="2"/>
  <c r="O66" i="1" s="1"/>
  <c r="B467" i="2"/>
  <c r="O78" i="1" s="1"/>
  <c r="B460" i="2"/>
  <c r="O93" i="1" s="1"/>
  <c r="B454" i="2"/>
  <c r="O11" i="1" s="1"/>
  <c r="B446" i="2"/>
  <c r="O91" i="1" s="1"/>
  <c r="B439" i="2"/>
  <c r="O32" i="1" s="1"/>
  <c r="B432" i="2"/>
  <c r="O89" i="1" s="1"/>
  <c r="B418" i="2"/>
  <c r="L51" i="1" s="1"/>
  <c r="B411" i="2"/>
  <c r="L5" i="1" s="1"/>
  <c r="B403" i="2"/>
  <c r="L55" i="1" s="1"/>
  <c r="B396" i="2"/>
  <c r="L48" i="1" s="1"/>
  <c r="B390" i="2"/>
  <c r="L93" i="1" s="1"/>
  <c r="B382" i="2"/>
  <c r="L75" i="1" s="1"/>
  <c r="B375" i="2"/>
  <c r="L33" i="1" s="1"/>
  <c r="B368" i="2"/>
  <c r="L73" i="1" s="1"/>
  <c r="B360" i="2"/>
  <c r="L84" i="1" s="1"/>
  <c r="L85" i="1" s="1"/>
  <c r="B348" i="2"/>
  <c r="K51" i="1" s="1"/>
  <c r="B340" i="2"/>
  <c r="K80" i="1" s="1"/>
  <c r="B334" i="2"/>
  <c r="K82" i="1" s="1"/>
  <c r="K83" i="1" s="1"/>
  <c r="B327" i="2"/>
  <c r="K78" i="1" s="1"/>
  <c r="B319" i="2"/>
  <c r="K53" i="1" s="1"/>
  <c r="B312" i="2"/>
  <c r="K75" i="1" s="1"/>
  <c r="B306" i="2"/>
  <c r="K91" i="1" s="1"/>
  <c r="B298" i="2"/>
  <c r="K73" i="1" s="1"/>
  <c r="B291" i="2"/>
  <c r="K10" i="1" s="1"/>
  <c r="B279" i="2"/>
  <c r="J22" i="1" s="1"/>
  <c r="B271" i="2"/>
  <c r="J5" i="1" s="1"/>
  <c r="B264" i="2"/>
  <c r="J82" i="1" s="1"/>
  <c r="J83" i="1" s="1"/>
  <c r="B258" i="2"/>
  <c r="J87" i="1" s="1"/>
  <c r="B250" i="2"/>
  <c r="J93" i="1" s="1"/>
  <c r="B243" i="2"/>
  <c r="J63" i="1" s="1"/>
  <c r="J64" i="1" s="1"/>
  <c r="B236" i="2"/>
  <c r="J91" i="1" s="1"/>
  <c r="B230" i="2"/>
  <c r="J38" i="1" s="1"/>
  <c r="B224" i="2"/>
  <c r="J37" i="1" s="1"/>
  <c r="B219" i="2"/>
  <c r="J59" i="1" s="1"/>
  <c r="J60" i="1" s="1"/>
  <c r="B210" i="2"/>
  <c r="I8" i="1" s="1"/>
  <c r="B204" i="2"/>
  <c r="I57" i="1" s="1"/>
  <c r="B199" i="2"/>
  <c r="I41" i="1" s="1"/>
  <c r="B194" i="2"/>
  <c r="I82" i="1" s="1"/>
  <c r="I83" i="1" s="1"/>
  <c r="B188" i="2"/>
  <c r="I87" i="1" s="1"/>
  <c r="B183" i="2"/>
  <c r="I13" i="1" s="1"/>
  <c r="B178" i="2"/>
  <c r="I26" i="1" s="1"/>
  <c r="B172" i="2"/>
  <c r="I75" i="1" s="1"/>
  <c r="B167" i="2"/>
  <c r="I18" i="1" s="1"/>
  <c r="B162" i="2"/>
  <c r="I50" i="1" s="1"/>
  <c r="B156" i="2"/>
  <c r="I31" i="1" s="1"/>
  <c r="B151" i="2"/>
  <c r="I10" i="1" s="1"/>
  <c r="B146" i="2"/>
  <c r="I36" i="1" s="1"/>
  <c r="B140" i="2"/>
  <c r="H8" i="1" s="1"/>
  <c r="B135" i="2"/>
  <c r="H28" i="1" s="1"/>
  <c r="B130" i="2"/>
  <c r="H80" i="1" s="1"/>
  <c r="B124" i="2"/>
  <c r="H82" i="1" s="1"/>
  <c r="H83" i="1" s="1"/>
  <c r="B119" i="2"/>
  <c r="H39" i="1" s="1"/>
  <c r="B115" i="2"/>
  <c r="H70" i="1" s="1"/>
  <c r="B111" i="2"/>
  <c r="H21" i="1" s="1"/>
  <c r="B107" i="2"/>
  <c r="H25" i="1" s="1"/>
  <c r="B885" i="2"/>
  <c r="S70" i="1" s="1"/>
  <c r="B862" i="2"/>
  <c r="S50" i="1" s="1"/>
  <c r="B808" i="2"/>
  <c r="M26" i="1" s="1"/>
  <c r="B794" i="2"/>
  <c r="M20" i="1" s="1"/>
  <c r="B784" i="2"/>
  <c r="M37" i="1" s="1"/>
  <c r="B765" i="2"/>
  <c r="U28" i="1" s="1"/>
  <c r="B733" i="2"/>
  <c r="U63" i="1" s="1"/>
  <c r="U64" i="1" s="1"/>
  <c r="B710" i="2"/>
  <c r="U84" i="1" s="1"/>
  <c r="U85" i="1" s="1"/>
  <c r="B697" i="2"/>
  <c r="R34" i="1" s="1"/>
  <c r="B681" i="2"/>
  <c r="R79" i="1" s="1"/>
  <c r="B665" i="2"/>
  <c r="R77" i="1" s="1"/>
  <c r="B653" i="2"/>
  <c r="R17" i="1" s="1"/>
  <c r="B638" i="2"/>
  <c r="R44" i="1" s="1"/>
  <c r="B626" i="2"/>
  <c r="Q29" i="1" s="1"/>
  <c r="B612" i="2"/>
  <c r="Q54" i="1" s="1"/>
  <c r="B600" i="2"/>
  <c r="Q93" i="1" s="1"/>
  <c r="B587" i="2"/>
  <c r="Q18" i="1" s="1"/>
  <c r="B576" i="2"/>
  <c r="Q31" i="1" s="1"/>
  <c r="B567" i="2"/>
  <c r="Q16" i="1" s="1"/>
  <c r="B559" i="2"/>
  <c r="P22" i="1" s="1"/>
  <c r="B547" i="2"/>
  <c r="P68" i="1" s="1"/>
  <c r="P69" i="1" s="1"/>
  <c r="B536" i="2"/>
  <c r="P48" i="1" s="1"/>
  <c r="B527" i="2"/>
  <c r="P25" i="1" s="1"/>
  <c r="B515" i="2"/>
  <c r="P33" i="1" s="1"/>
  <c r="B504" i="2"/>
  <c r="P37" i="1" s="1"/>
  <c r="B495" i="2"/>
  <c r="B491" i="2"/>
  <c r="O14" i="1" s="1"/>
  <c r="B483" i="2"/>
  <c r="O56" i="1" s="1"/>
  <c r="B476" i="2"/>
  <c r="O61" i="1" s="1"/>
  <c r="O62" i="1" s="1"/>
  <c r="B470" i="2"/>
  <c r="O7" i="1" s="1"/>
  <c r="B462" i="2"/>
  <c r="O47" i="1" s="1"/>
  <c r="B455" i="2"/>
  <c r="O77" i="1" s="1"/>
  <c r="B448" i="2"/>
  <c r="O24" i="1" s="1"/>
  <c r="B440" i="2"/>
  <c r="O38" i="1" s="1"/>
  <c r="B434" i="2"/>
  <c r="O37" i="1" s="1"/>
  <c r="B427" i="2"/>
  <c r="O16" i="1" s="1"/>
  <c r="B419" i="2"/>
  <c r="L22" i="1" s="1"/>
  <c r="B412" i="2"/>
  <c r="L71" i="1" s="1"/>
  <c r="B406" i="2"/>
  <c r="L61" i="1" s="1"/>
  <c r="L62" i="1" s="1"/>
  <c r="B398" i="2"/>
  <c r="L87" i="1" s="1"/>
  <c r="B391" i="2"/>
  <c r="L21" i="1" s="1"/>
  <c r="B384" i="2"/>
  <c r="L11" i="1" s="1"/>
  <c r="B376" i="2"/>
  <c r="L91" i="1" s="1"/>
  <c r="B370" i="2"/>
  <c r="L38" i="1" s="1"/>
  <c r="B363" i="2"/>
  <c r="L46" i="1" s="1"/>
  <c r="B355" i="2"/>
  <c r="B350" i="2"/>
  <c r="K8" i="1" s="1"/>
  <c r="B343" i="2"/>
  <c r="K56" i="1" s="1"/>
  <c r="B335" i="2"/>
  <c r="K66" i="1" s="1"/>
  <c r="B328" i="2"/>
  <c r="K87" i="1" s="1"/>
  <c r="B322" i="2"/>
  <c r="K47" i="1" s="1"/>
  <c r="B314" i="2"/>
  <c r="K11" i="1" s="1"/>
  <c r="B307" i="2"/>
  <c r="K18" i="1" s="1"/>
  <c r="B300" i="2"/>
  <c r="K38" i="1" s="1"/>
  <c r="B292" i="2"/>
  <c r="K89" i="1" s="1"/>
  <c r="B286" i="2"/>
  <c r="K36" i="1" s="1"/>
  <c r="B280" i="2"/>
  <c r="J8" i="1" s="1"/>
  <c r="B274" i="2"/>
  <c r="J57" i="1" s="1"/>
  <c r="B266" i="2"/>
  <c r="J61" i="1" s="1"/>
  <c r="J62" i="1" s="1"/>
  <c r="B259" i="2"/>
  <c r="J39" i="1" s="1"/>
  <c r="B252" i="2"/>
  <c r="J47" i="1" s="1"/>
  <c r="B244" i="2"/>
  <c r="J11" i="1" s="1"/>
  <c r="B238" i="2"/>
  <c r="J24" i="1" s="1"/>
  <c r="B231" i="2"/>
  <c r="J4" i="1" s="1"/>
  <c r="B226" i="2"/>
  <c r="J31" i="1" s="1"/>
  <c r="B220" i="2"/>
  <c r="J84" i="1" s="1"/>
  <c r="J85" i="1" s="1"/>
  <c r="B215" i="2"/>
  <c r="B211" i="2"/>
  <c r="I14" i="1" s="1"/>
  <c r="B206" i="2"/>
  <c r="I29" i="1" s="1"/>
  <c r="B200" i="2"/>
  <c r="I80" i="1" s="1"/>
  <c r="B195" i="2"/>
  <c r="I66" i="1" s="1"/>
  <c r="B190" i="2"/>
  <c r="I7" i="1" s="1"/>
  <c r="B184" i="2"/>
  <c r="I27" i="1" s="1"/>
  <c r="B179" i="2"/>
  <c r="I53" i="1" s="1"/>
  <c r="B174" i="2"/>
  <c r="I11" i="1" s="1"/>
  <c r="B168" i="2"/>
  <c r="I24" i="1" s="1"/>
  <c r="B163" i="2"/>
  <c r="I17" i="1" s="1"/>
  <c r="B158" i="2"/>
  <c r="I73" i="1" s="1"/>
  <c r="B152" i="2"/>
  <c r="I89" i="1" s="1"/>
  <c r="B147" i="2"/>
  <c r="I16" i="1" s="1"/>
  <c r="B905" i="2"/>
  <c r="S28" i="1" s="1"/>
  <c r="B840" i="2"/>
  <c r="M8" i="1" s="1"/>
  <c r="B826" i="2"/>
  <c r="M61" i="1" s="1"/>
  <c r="M62" i="1" s="1"/>
  <c r="B792" i="2"/>
  <c r="M50" i="1" s="1"/>
  <c r="B753" i="2"/>
  <c r="U55" i="1" s="1"/>
  <c r="B685" i="2"/>
  <c r="R66" i="1" s="1"/>
  <c r="B654" i="2"/>
  <c r="R20" i="1" s="1"/>
  <c r="B605" i="2"/>
  <c r="Q70" i="1" s="1"/>
  <c r="B583" i="2"/>
  <c r="Q17" i="1" s="1"/>
  <c r="B551" i="2"/>
  <c r="P5" i="1" s="1"/>
  <c r="B528" i="2"/>
  <c r="P26" i="1" s="1"/>
  <c r="B507" i="2"/>
  <c r="P86" i="1" s="1"/>
  <c r="B480" i="2"/>
  <c r="O80" i="1" s="1"/>
  <c r="B466" i="2"/>
  <c r="O48" i="1" s="1"/>
  <c r="B451" i="2"/>
  <c r="O65" i="1" s="1"/>
  <c r="B438" i="2"/>
  <c r="O73" i="1" s="1"/>
  <c r="B414" i="2"/>
  <c r="L57" i="1" s="1"/>
  <c r="B400" i="2"/>
  <c r="L7" i="1" s="1"/>
  <c r="B386" i="2"/>
  <c r="L12" i="1" s="1"/>
  <c r="B371" i="2"/>
  <c r="L4" i="1" s="1"/>
  <c r="B358" i="2"/>
  <c r="L44" i="1" s="1"/>
  <c r="B346" i="2"/>
  <c r="K29" i="1" s="1"/>
  <c r="B332" i="2"/>
  <c r="K54" i="1" s="1"/>
  <c r="B318" i="2"/>
  <c r="K26" i="1" s="1"/>
  <c r="B303" i="2"/>
  <c r="K17" i="1" s="1"/>
  <c r="B290" i="2"/>
  <c r="K84" i="1" s="1"/>
  <c r="K85" i="1" s="1"/>
  <c r="B268" i="2"/>
  <c r="J40" i="1" s="1"/>
  <c r="B254" i="2"/>
  <c r="J27" i="1" s="1"/>
  <c r="B239" i="2"/>
  <c r="J74" i="1" s="1"/>
  <c r="B227" i="2"/>
  <c r="J86" i="1" s="1"/>
  <c r="B216" i="2"/>
  <c r="J36" i="1" s="1"/>
  <c r="B208" i="2"/>
  <c r="I51" i="1" s="1"/>
  <c r="B198" i="2"/>
  <c r="I40" i="1" s="1"/>
  <c r="B187" i="2"/>
  <c r="I78" i="1" s="1"/>
  <c r="B176" i="2"/>
  <c r="I12" i="1" s="1"/>
  <c r="B166" i="2"/>
  <c r="I91" i="1" s="1"/>
  <c r="B155" i="2"/>
  <c r="I90" i="1" s="1"/>
  <c r="B138" i="2"/>
  <c r="H51" i="1" s="1"/>
  <c r="B131" i="2"/>
  <c r="H5" i="1" s="1"/>
  <c r="B123" i="2"/>
  <c r="H55" i="1" s="1"/>
  <c r="B117" i="2"/>
  <c r="H78" i="1" s="1"/>
  <c r="B112" i="2"/>
  <c r="H47" i="1" s="1"/>
  <c r="B106" i="2"/>
  <c r="H12" i="1" s="1"/>
  <c r="B102" i="2"/>
  <c r="H75" i="1" s="1"/>
  <c r="B98" i="2"/>
  <c r="H24" i="1" s="1"/>
  <c r="B94" i="2"/>
  <c r="H20" i="1" s="1"/>
  <c r="B90" i="2"/>
  <c r="H38" i="1" s="1"/>
  <c r="B86" i="2"/>
  <c r="H31" i="1" s="1"/>
  <c r="B82" i="2"/>
  <c r="H89" i="1" s="1"/>
  <c r="B78" i="2"/>
  <c r="H44" i="1" s="1"/>
  <c r="B71" i="2"/>
  <c r="B67" i="2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G21" i="3" s="1"/>
  <c r="AB56" i="3"/>
  <c r="AG18" i="3" s="1"/>
  <c r="AB55" i="3"/>
  <c r="AB54" i="3"/>
  <c r="AG25" i="3" s="1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G19" i="3" s="1"/>
  <c r="AB32" i="3"/>
  <c r="AB31" i="3"/>
  <c r="AB30" i="3"/>
  <c r="AB29" i="3"/>
  <c r="AB28" i="3"/>
  <c r="AB27" i="3"/>
  <c r="AB26" i="3"/>
  <c r="AB25" i="3"/>
  <c r="AB24" i="3"/>
  <c r="AB23" i="3"/>
  <c r="AB22" i="3"/>
  <c r="AB21" i="3"/>
  <c r="AD20" i="3"/>
  <c r="AD19" i="3"/>
  <c r="AD18" i="3"/>
  <c r="B895" i="2"/>
  <c r="S66" i="1" s="1"/>
  <c r="B816" i="2"/>
  <c r="M48" i="1" s="1"/>
  <c r="B743" i="2"/>
  <c r="U13" i="1" s="1"/>
  <c r="B670" i="2"/>
  <c r="R93" i="1" s="1"/>
  <c r="B616" i="2"/>
  <c r="Q61" i="1" s="1"/>
  <c r="Q62" i="1" s="1"/>
  <c r="B579" i="2"/>
  <c r="Q32" i="1" s="1"/>
  <c r="B539" i="2"/>
  <c r="P39" i="1" s="1"/>
  <c r="B511" i="2"/>
  <c r="P4" i="1" s="1"/>
  <c r="B478" i="2"/>
  <c r="O40" i="1" s="1"/>
  <c r="B459" i="2"/>
  <c r="O53" i="1" s="1"/>
  <c r="B443" i="2"/>
  <c r="O17" i="1" s="1"/>
  <c r="B408" i="2"/>
  <c r="L40" i="1" s="1"/>
  <c r="B392" i="2"/>
  <c r="L47" i="1" s="1"/>
  <c r="B374" i="2"/>
  <c r="L20" i="1" s="1"/>
  <c r="B339" i="2"/>
  <c r="K41" i="1" s="1"/>
  <c r="B323" i="2"/>
  <c r="K13" i="1" s="1"/>
  <c r="B302" i="2"/>
  <c r="K50" i="1" s="1"/>
  <c r="B270" i="2"/>
  <c r="J80" i="1" s="1"/>
  <c r="B248" i="2"/>
  <c r="J26" i="1" s="1"/>
  <c r="B232" i="2"/>
  <c r="J50" i="1" s="1"/>
  <c r="B218" i="2"/>
  <c r="J44" i="1" s="1"/>
  <c r="B207" i="2"/>
  <c r="I34" i="1" s="1"/>
  <c r="B192" i="2"/>
  <c r="I54" i="1" s="1"/>
  <c r="B180" i="2"/>
  <c r="I93" i="1" s="1"/>
  <c r="B164" i="2"/>
  <c r="I20" i="1" s="1"/>
  <c r="B150" i="2"/>
  <c r="I84" i="1" s="1"/>
  <c r="I85" i="1" s="1"/>
  <c r="B132" i="2"/>
  <c r="H71" i="1" s="1"/>
  <c r="B122" i="2"/>
  <c r="H54" i="1" s="1"/>
  <c r="B114" i="2"/>
  <c r="H27" i="1" s="1"/>
  <c r="B108" i="2"/>
  <c r="H26" i="1" s="1"/>
  <c r="B101" i="2"/>
  <c r="H65" i="1" s="1"/>
  <c r="B96" i="2"/>
  <c r="H91" i="1" s="1"/>
  <c r="B91" i="2"/>
  <c r="H4" i="1" s="1"/>
  <c r="B85" i="2"/>
  <c r="H90" i="1" s="1"/>
  <c r="B80" i="2"/>
  <c r="H84" i="1" s="1"/>
  <c r="H85" i="1" s="1"/>
  <c r="B75" i="2"/>
  <c r="B66" i="2"/>
  <c r="B61" i="2"/>
  <c r="B56" i="2"/>
  <c r="B50" i="2"/>
  <c r="B45" i="2"/>
  <c r="B40" i="2"/>
  <c r="B34" i="2"/>
  <c r="B29" i="2"/>
  <c r="B24" i="2"/>
  <c r="B18" i="2"/>
  <c r="B13" i="2"/>
  <c r="B8" i="2"/>
  <c r="AD71" i="3"/>
  <c r="AC70" i="3"/>
  <c r="AE68" i="3"/>
  <c r="AD67" i="3"/>
  <c r="AC66" i="3"/>
  <c r="AE64" i="3"/>
  <c r="AD63" i="3"/>
  <c r="AC62" i="3"/>
  <c r="AE60" i="3"/>
  <c r="AD59" i="3"/>
  <c r="AC58" i="3"/>
  <c r="AE56" i="3"/>
  <c r="AJ18" i="3" s="1"/>
  <c r="AD55" i="3"/>
  <c r="AC54" i="3"/>
  <c r="AH25" i="3" s="1"/>
  <c r="AE52" i="3"/>
  <c r="AD51" i="3"/>
  <c r="AC50" i="3"/>
  <c r="AE48" i="3"/>
  <c r="AD47" i="3"/>
  <c r="AC46" i="3"/>
  <c r="AE44" i="3"/>
  <c r="AD43" i="3"/>
  <c r="AC42" i="3"/>
  <c r="AE40" i="3"/>
  <c r="AD39" i="3"/>
  <c r="AC38" i="3"/>
  <c r="AE36" i="3"/>
  <c r="AD35" i="3"/>
  <c r="AC34" i="3"/>
  <c r="AE32" i="3"/>
  <c r="AD31" i="3"/>
  <c r="AC30" i="3"/>
  <c r="AE29" i="3"/>
  <c r="AC28" i="3"/>
  <c r="AE27" i="3"/>
  <c r="AC26" i="3"/>
  <c r="AE25" i="3"/>
  <c r="AC24" i="3"/>
  <c r="AE23" i="3"/>
  <c r="AC22" i="3"/>
  <c r="AE21" i="3"/>
  <c r="AE20" i="3"/>
  <c r="AB19" i="3"/>
  <c r="AE18" i="3"/>
  <c r="AC17" i="3"/>
  <c r="AB16" i="3"/>
  <c r="AE15" i="3"/>
  <c r="AC14" i="3"/>
  <c r="B832" i="2"/>
  <c r="M71" i="1" s="1"/>
  <c r="B778" i="2"/>
  <c r="M44" i="1" s="1"/>
  <c r="B674" i="2"/>
  <c r="R27" i="1" s="1"/>
  <c r="B642" i="2"/>
  <c r="R89" i="1" s="1"/>
  <c r="B621" i="2"/>
  <c r="Q5" i="1" s="1"/>
  <c r="B591" i="2"/>
  <c r="Q65" i="1" s="1"/>
  <c r="B543" i="2"/>
  <c r="P55" i="1" s="1"/>
  <c r="B519" i="2"/>
  <c r="P74" i="1" s="1"/>
  <c r="B486" i="2"/>
  <c r="O29" i="1" s="1"/>
  <c r="B464" i="2"/>
  <c r="O27" i="1" s="1"/>
  <c r="B444" i="2"/>
  <c r="O20" i="1" s="1"/>
  <c r="B428" i="2"/>
  <c r="O44" i="1" s="1"/>
  <c r="B416" i="2"/>
  <c r="L29" i="1" s="1"/>
  <c r="B395" i="2"/>
  <c r="L70" i="1" s="1"/>
  <c r="B379" i="2"/>
  <c r="L74" i="1" s="1"/>
  <c r="B359" i="2"/>
  <c r="L59" i="1" s="1"/>
  <c r="L60" i="1" s="1"/>
  <c r="B344" i="2"/>
  <c r="K57" i="1" s="1"/>
  <c r="B324" i="2"/>
  <c r="K27" i="1" s="1"/>
  <c r="B308" i="2"/>
  <c r="K24" i="1" s="1"/>
  <c r="B287" i="2"/>
  <c r="K16" i="1" s="1"/>
  <c r="B863" i="2"/>
  <c r="S17" i="1" s="1"/>
  <c r="B776" i="2"/>
  <c r="M36" i="1" s="1"/>
  <c r="B660" i="2"/>
  <c r="R92" i="1" s="1"/>
  <c r="B568" i="2"/>
  <c r="Q44" i="1" s="1"/>
  <c r="B552" i="2"/>
  <c r="P71" i="1" s="1"/>
  <c r="B496" i="2"/>
  <c r="P36" i="1" s="1"/>
  <c r="B487" i="2"/>
  <c r="O34" i="1" s="1"/>
  <c r="B450" i="2"/>
  <c r="O92" i="1" s="1"/>
  <c r="B387" i="2"/>
  <c r="L25" i="1" s="1"/>
  <c r="B330" i="2"/>
  <c r="K7" i="1" s="1"/>
  <c r="B295" i="2"/>
  <c r="K90" i="1" s="1"/>
  <c r="B275" i="2"/>
  <c r="J28" i="1" s="1"/>
  <c r="B247" i="2"/>
  <c r="J25" i="1" s="1"/>
  <c r="B223" i="2"/>
  <c r="J46" i="1" s="1"/>
  <c r="B191" i="2"/>
  <c r="I79" i="1" s="1"/>
  <c r="B171" i="2"/>
  <c r="I65" i="1" s="1"/>
  <c r="B154" i="2"/>
  <c r="I37" i="1" s="1"/>
  <c r="B139" i="2"/>
  <c r="H22" i="1" s="1"/>
  <c r="B127" i="2"/>
  <c r="H68" i="1" s="1"/>
  <c r="H69" i="1" s="1"/>
  <c r="B116" i="2"/>
  <c r="H48" i="1" s="1"/>
  <c r="B105" i="2"/>
  <c r="H77" i="1" s="1"/>
  <c r="B99" i="2"/>
  <c r="H74" i="1" s="1"/>
  <c r="B92" i="2"/>
  <c r="H50" i="1" s="1"/>
  <c r="B84" i="2"/>
  <c r="H37" i="1" s="1"/>
  <c r="B77" i="2"/>
  <c r="H16" i="1" s="1"/>
  <c r="B65" i="2"/>
  <c r="B58" i="2"/>
  <c r="B52" i="2"/>
  <c r="B44" i="2"/>
  <c r="B37" i="2"/>
  <c r="B30" i="2"/>
  <c r="B22" i="2"/>
  <c r="B16" i="2"/>
  <c r="B9" i="2"/>
  <c r="AE70" i="3"/>
  <c r="AC69" i="3"/>
  <c r="AC67" i="3"/>
  <c r="AD65" i="3"/>
  <c r="AE63" i="3"/>
  <c r="AE61" i="3"/>
  <c r="AC60" i="3"/>
  <c r="AD58" i="3"/>
  <c r="AD56" i="3"/>
  <c r="AI18" i="3" s="1"/>
  <c r="AE54" i="3"/>
  <c r="AJ25" i="3" s="1"/>
  <c r="B644" i="2"/>
  <c r="R37" i="1" s="1"/>
  <c r="B601" i="2"/>
  <c r="Q21" i="1" s="1"/>
  <c r="B531" i="2"/>
  <c r="P21" i="1" s="1"/>
  <c r="B472" i="2"/>
  <c r="O54" i="1" s="1"/>
  <c r="B435" i="2"/>
  <c r="O90" i="1" s="1"/>
  <c r="B380" i="2"/>
  <c r="L92" i="1" s="1"/>
  <c r="B316" i="2"/>
  <c r="K12" i="1" s="1"/>
  <c r="B263" i="2"/>
  <c r="J55" i="1" s="1"/>
  <c r="B242" i="2"/>
  <c r="J75" i="1" s="1"/>
  <c r="B222" i="2"/>
  <c r="J89" i="1" s="1"/>
  <c r="B203" i="2"/>
  <c r="I56" i="1" s="1"/>
  <c r="B186" i="2"/>
  <c r="I48" i="1" s="1"/>
  <c r="B170" i="2"/>
  <c r="I92" i="1" s="1"/>
  <c r="B148" i="2"/>
  <c r="I44" i="1" s="1"/>
  <c r="B136" i="2"/>
  <c r="H29" i="1" s="1"/>
  <c r="B126" i="2"/>
  <c r="H61" i="1" s="1"/>
  <c r="H62" i="1" s="1"/>
  <c r="B113" i="2"/>
  <c r="H13" i="1" s="1"/>
  <c r="B104" i="2"/>
  <c r="H11" i="1" s="1"/>
  <c r="B97" i="2"/>
  <c r="H18" i="1" s="1"/>
  <c r="B89" i="2"/>
  <c r="H32" i="1" s="1"/>
  <c r="B83" i="2"/>
  <c r="H46" i="1" s="1"/>
  <c r="B76" i="2"/>
  <c r="H36" i="1" s="1"/>
  <c r="B70" i="2"/>
  <c r="B64" i="2"/>
  <c r="B57" i="2"/>
  <c r="B49" i="2"/>
  <c r="B42" i="2"/>
  <c r="B36" i="2"/>
  <c r="B28" i="2"/>
  <c r="B21" i="2"/>
  <c r="B14" i="2"/>
  <c r="B6" i="2"/>
  <c r="AD70" i="3"/>
  <c r="AD68" i="3"/>
  <c r="AE66" i="3"/>
  <c r="AC65" i="3"/>
  <c r="AC63" i="3"/>
  <c r="AD61" i="3"/>
  <c r="AE59" i="3"/>
  <c r="AE57" i="3"/>
  <c r="AJ21" i="3" s="1"/>
  <c r="AC56" i="3"/>
  <c r="AH18" i="3" s="1"/>
  <c r="AD54" i="3"/>
  <c r="AI25" i="3" s="1"/>
  <c r="AD52" i="3"/>
  <c r="AE50" i="3"/>
  <c r="AC49" i="3"/>
  <c r="AC47" i="3"/>
  <c r="AD45" i="3"/>
  <c r="AE43" i="3"/>
  <c r="AE41" i="3"/>
  <c r="AC40" i="3"/>
  <c r="AD38" i="3"/>
  <c r="AD36" i="3"/>
  <c r="AE34" i="3"/>
  <c r="AC33" i="3"/>
  <c r="AH19" i="3" s="1"/>
  <c r="AC31" i="3"/>
  <c r="AC27" i="3"/>
  <c r="AD26" i="3"/>
  <c r="AD25" i="3"/>
  <c r="AE24" i="3"/>
  <c r="AD17" i="3"/>
  <c r="AD16" i="3"/>
  <c r="B874" i="2"/>
  <c r="S11" i="1" s="1"/>
  <c r="B456" i="2"/>
  <c r="O12" i="1" s="1"/>
  <c r="B407" i="2"/>
  <c r="L68" i="1" s="1"/>
  <c r="L69" i="1" s="1"/>
  <c r="B311" i="2"/>
  <c r="K65" i="1" s="1"/>
  <c r="B276" i="2"/>
  <c r="J29" i="1" s="1"/>
  <c r="B228" i="2"/>
  <c r="J73" i="1" s="1"/>
  <c r="B196" i="2"/>
  <c r="I61" i="1" s="1"/>
  <c r="I62" i="1" s="1"/>
  <c r="B159" i="2"/>
  <c r="I32" i="1" s="1"/>
  <c r="B128" i="2"/>
  <c r="H40" i="1" s="1"/>
  <c r="B109" i="2"/>
  <c r="H53" i="1" s="1"/>
  <c r="B93" i="2"/>
  <c r="H17" i="1" s="1"/>
  <c r="B79" i="2"/>
  <c r="H59" i="1" s="1"/>
  <c r="H60" i="1" s="1"/>
  <c r="B69" i="2"/>
  <c r="B54" i="2"/>
  <c r="B41" i="2"/>
  <c r="B26" i="2"/>
  <c r="B12" i="2"/>
  <c r="AE71" i="3"/>
  <c r="AC68" i="3"/>
  <c r="AD64" i="3"/>
  <c r="AC61" i="3"/>
  <c r="AD57" i="3"/>
  <c r="AI21" i="3" s="1"/>
  <c r="AE53" i="3"/>
  <c r="AE51" i="3"/>
  <c r="AD49" i="3"/>
  <c r="AE46" i="3"/>
  <c r="AD44" i="3"/>
  <c r="AD42" i="3"/>
  <c r="AE39" i="3"/>
  <c r="AD37" i="3"/>
  <c r="AC35" i="3"/>
  <c r="AD32" i="3"/>
  <c r="AD30" i="3"/>
  <c r="AC29" i="3"/>
  <c r="AD24" i="3"/>
  <c r="AC23" i="3"/>
  <c r="AC20" i="3"/>
  <c r="AC19" i="3"/>
  <c r="AB18" i="3"/>
  <c r="AE16" i="3"/>
  <c r="AD14" i="3"/>
  <c r="AC13" i="3"/>
  <c r="AE12" i="3"/>
  <c r="AC11" i="3"/>
  <c r="B430" i="2"/>
  <c r="O84" i="1" s="1"/>
  <c r="O85" i="1" s="1"/>
  <c r="B366" i="2"/>
  <c r="L31" i="1" s="1"/>
  <c r="B351" i="2"/>
  <c r="K14" i="1" s="1"/>
  <c r="B175" i="2"/>
  <c r="I77" i="1" s="1"/>
  <c r="B134" i="2"/>
  <c r="H57" i="1" s="1"/>
  <c r="B103" i="2"/>
  <c r="H63" i="1" s="1"/>
  <c r="H64" i="1" s="1"/>
  <c r="B87" i="2"/>
  <c r="H86" i="1" s="1"/>
  <c r="B53" i="2"/>
  <c r="B33" i="2"/>
  <c r="B17" i="2"/>
  <c r="AC71" i="3"/>
  <c r="AD66" i="3"/>
  <c r="AD62" i="3"/>
  <c r="AC57" i="3"/>
  <c r="AH21" i="3" s="1"/>
  <c r="AC53" i="3"/>
  <c r="AE49" i="3"/>
  <c r="AD46" i="3"/>
  <c r="AC43" i="3"/>
  <c r="AD40" i="3"/>
  <c r="AC37" i="3"/>
  <c r="AE33" i="3"/>
  <c r="AJ19" i="3" s="1"/>
  <c r="AE30" i="3"/>
  <c r="AD27" i="3"/>
  <c r="AE22" i="3"/>
  <c r="AC21" i="3"/>
  <c r="AB15" i="3"/>
  <c r="AB14" i="3"/>
  <c r="B711" i="2"/>
  <c r="U10" i="1" s="1"/>
  <c r="B686" i="2"/>
  <c r="R61" i="1" s="1"/>
  <c r="R62" i="1" s="1"/>
  <c r="B571" i="2"/>
  <c r="Q10" i="1" s="1"/>
  <c r="B520" i="2"/>
  <c r="P92" i="1" s="1"/>
  <c r="B296" i="2"/>
  <c r="K31" i="1" s="1"/>
  <c r="B255" i="2"/>
  <c r="J70" i="1" s="1"/>
  <c r="B202" i="2"/>
  <c r="I71" i="1" s="1"/>
  <c r="B118" i="2"/>
  <c r="H87" i="1" s="1"/>
  <c r="B95" i="2"/>
  <c r="H33" i="1" s="1"/>
  <c r="B62" i="2"/>
  <c r="B46" i="2"/>
  <c r="B25" i="2"/>
  <c r="B5" i="2"/>
  <c r="AD69" i="3"/>
  <c r="AC64" i="3"/>
  <c r="AC59" i="3"/>
  <c r="AC55" i="3"/>
  <c r="AC51" i="3"/>
  <c r="AC48" i="3"/>
  <c r="AC45" i="3"/>
  <c r="AD41" i="3"/>
  <c r="AE38" i="3"/>
  <c r="AE35" i="3"/>
  <c r="AC32" i="3"/>
  <c r="AD28" i="3"/>
  <c r="AE26" i="3"/>
  <c r="AD23" i="3"/>
  <c r="AC18" i="3"/>
  <c r="AD12" i="3"/>
  <c r="AC15" i="3"/>
  <c r="AC16" i="3"/>
  <c r="AB17" i="3"/>
  <c r="AB20" i="3"/>
  <c r="AD21" i="3"/>
  <c r="AE31" i="3"/>
  <c r="AE37" i="3"/>
  <c r="AC44" i="3"/>
  <c r="AD50" i="3"/>
  <c r="AE58" i="3"/>
  <c r="AE67" i="3"/>
  <c r="B20" i="2"/>
  <c r="B60" i="2"/>
  <c r="B110" i="2"/>
  <c r="H93" i="1" s="1"/>
  <c r="B160" i="2"/>
  <c r="I38" i="1" s="1"/>
  <c r="B234" i="2"/>
  <c r="J20" i="1" s="1"/>
  <c r="B338" i="2"/>
  <c r="K40" i="1" s="1"/>
  <c r="B402" i="2"/>
  <c r="L54" i="1" s="1"/>
  <c r="B722" i="2"/>
  <c r="U50" i="1" s="1"/>
  <c r="AB11" i="3"/>
  <c r="AB13" i="3"/>
  <c r="AD15" i="3"/>
  <c r="AE17" i="3"/>
  <c r="AD22" i="3"/>
  <c r="AC25" i="3"/>
  <c r="AE28" i="3"/>
  <c r="AD33" i="3"/>
  <c r="AI19" i="3" s="1"/>
  <c r="AC39" i="3"/>
  <c r="AE45" i="3"/>
  <c r="AC52" i="3"/>
  <c r="AD60" i="3"/>
  <c r="AE69" i="3"/>
  <c r="B32" i="2"/>
  <c r="B68" i="2"/>
  <c r="B81" i="2"/>
  <c r="H10" i="1" s="1"/>
  <c r="B120" i="2"/>
  <c r="H7" i="1" s="1"/>
  <c r="B182" i="2"/>
  <c r="I47" i="1" s="1"/>
  <c r="B260" i="2"/>
  <c r="J7" i="1" s="1"/>
  <c r="B698" i="2"/>
  <c r="R51" i="1" s="1"/>
  <c r="AH22" i="3" l="1"/>
  <c r="R17" i="3"/>
  <c r="T13" i="3"/>
  <c r="T8" i="3"/>
  <c r="R15" i="3"/>
  <c r="T14" i="3"/>
  <c r="K9" i="1"/>
  <c r="U67" i="1"/>
  <c r="H67" i="1"/>
  <c r="S72" i="1"/>
  <c r="L9" i="1"/>
  <c r="Q72" i="1"/>
  <c r="M52" i="1"/>
  <c r="S15" i="3"/>
  <c r="S9" i="3"/>
  <c r="T15" i="3"/>
  <c r="P13" i="3"/>
  <c r="S8" i="3"/>
  <c r="R16" i="3"/>
  <c r="P7" i="3"/>
  <c r="T17" i="3"/>
  <c r="S16" i="3"/>
  <c r="P6" i="3"/>
  <c r="T11" i="3"/>
  <c r="S7" i="3"/>
  <c r="Q9" i="3"/>
  <c r="P16" i="3"/>
  <c r="S11" i="3"/>
  <c r="T6" i="3"/>
  <c r="S13" i="3"/>
  <c r="Q8" i="3"/>
  <c r="P10" i="3"/>
  <c r="R14" i="3"/>
  <c r="R6" i="3"/>
  <c r="Q13" i="3"/>
  <c r="M6" i="1"/>
  <c r="AJ27" i="3"/>
  <c r="P14" i="3"/>
  <c r="P17" i="3"/>
  <c r="S10" i="3"/>
  <c r="M16" i="3"/>
  <c r="Q7" i="3"/>
  <c r="Q10" i="3"/>
  <c r="P8" i="3"/>
  <c r="P11" i="3"/>
  <c r="P15" i="3"/>
  <c r="Q6" i="3"/>
  <c r="Q11" i="3"/>
  <c r="R8" i="3"/>
  <c r="R11" i="3"/>
  <c r="S5" i="3"/>
  <c r="O5" i="3"/>
  <c r="M18" i="3"/>
  <c r="Q5" i="3"/>
  <c r="T5" i="3"/>
  <c r="P5" i="3"/>
  <c r="R5" i="3"/>
  <c r="T16" i="3"/>
  <c r="R13" i="3"/>
  <c r="Q16" i="3"/>
  <c r="P9" i="3"/>
  <c r="Q15" i="3"/>
  <c r="S6" i="3"/>
  <c r="R9" i="3"/>
  <c r="R7" i="3"/>
  <c r="R10" i="3"/>
  <c r="Q14" i="3"/>
  <c r="Q17" i="3"/>
  <c r="T9" i="3"/>
  <c r="T7" i="3"/>
  <c r="T10" i="3"/>
  <c r="S14" i="3"/>
  <c r="S17" i="3"/>
  <c r="I9" i="1"/>
  <c r="K19" i="1"/>
  <c r="M67" i="1"/>
  <c r="AG6" i="3"/>
  <c r="AG20" i="3"/>
  <c r="P52" i="1"/>
  <c r="AH5" i="3"/>
  <c r="AG5" i="3"/>
  <c r="AG14" i="3"/>
  <c r="AH13" i="3"/>
  <c r="AG13" i="3"/>
  <c r="AG8" i="3"/>
  <c r="AJ22" i="3"/>
  <c r="AJ14" i="3"/>
  <c r="AJ13" i="3"/>
  <c r="AJ20" i="3"/>
  <c r="AI27" i="3"/>
  <c r="AI12" i="3"/>
  <c r="AI13" i="3"/>
  <c r="J9" i="1"/>
  <c r="AH8" i="3"/>
  <c r="K67" i="1"/>
  <c r="K52" i="1"/>
  <c r="J88" i="1"/>
  <c r="O9" i="1"/>
  <c r="S88" i="1"/>
  <c r="AI8" i="3"/>
  <c r="L6" i="1"/>
  <c r="U88" i="1"/>
  <c r="H9" i="1"/>
  <c r="AH14" i="3"/>
  <c r="O76" i="1"/>
  <c r="I19" i="1"/>
  <c r="P9" i="1"/>
  <c r="I23" i="1"/>
  <c r="H49" i="1"/>
  <c r="AJ5" i="3"/>
  <c r="AG22" i="3"/>
  <c r="J19" i="1"/>
  <c r="P19" i="1"/>
  <c r="S9" i="1"/>
  <c r="S81" i="1"/>
  <c r="AJ8" i="3"/>
  <c r="H23" i="1"/>
  <c r="I67" i="1"/>
  <c r="J52" i="1"/>
  <c r="AG15" i="3"/>
  <c r="J35" i="1"/>
  <c r="K6" i="1"/>
  <c r="Q76" i="1"/>
  <c r="R6" i="1"/>
  <c r="U72" i="1"/>
  <c r="AG27" i="3"/>
  <c r="AI14" i="3"/>
  <c r="AH6" i="3"/>
  <c r="I76" i="1"/>
  <c r="Q88" i="1"/>
  <c r="AH16" i="3"/>
  <c r="AI15" i="3"/>
  <c r="AI6" i="3"/>
  <c r="AI5" i="3"/>
  <c r="AH28" i="3"/>
  <c r="AJ24" i="3"/>
  <c r="Q15" i="1"/>
  <c r="AG28" i="3"/>
  <c r="L35" i="1"/>
  <c r="H58" i="1"/>
  <c r="J76" i="1"/>
  <c r="AH20" i="3"/>
  <c r="AI22" i="3"/>
  <c r="H52" i="1"/>
  <c r="K30" i="1"/>
  <c r="O23" i="1"/>
  <c r="AI20" i="3"/>
  <c r="AG24" i="3"/>
  <c r="AG16" i="3"/>
  <c r="H35" i="1"/>
  <c r="P88" i="1"/>
  <c r="I30" i="1"/>
  <c r="J6" i="1"/>
  <c r="O81" i="1"/>
  <c r="M23" i="1"/>
  <c r="I42" i="1"/>
  <c r="K76" i="1"/>
  <c r="R76" i="1"/>
  <c r="M35" i="1"/>
  <c r="S15" i="1"/>
  <c r="J67" i="1"/>
  <c r="L19" i="1"/>
  <c r="L58" i="1"/>
  <c r="O88" i="1"/>
  <c r="P67" i="1"/>
  <c r="Q42" i="1"/>
  <c r="Q52" i="1"/>
  <c r="R15" i="1"/>
  <c r="U81" i="1"/>
  <c r="M19" i="1"/>
  <c r="M58" i="1"/>
  <c r="S6" i="1"/>
  <c r="U19" i="1"/>
  <c r="U9" i="1"/>
  <c r="M2" i="3"/>
  <c r="D2" i="1"/>
  <c r="H81" i="1"/>
  <c r="H6" i="1"/>
  <c r="O52" i="1"/>
  <c r="H76" i="1"/>
  <c r="J49" i="1"/>
  <c r="AJ12" i="3"/>
  <c r="AC72" i="3"/>
  <c r="AC3" i="3" s="1"/>
  <c r="R52" i="1"/>
  <c r="R88" i="1"/>
  <c r="S94" i="1"/>
  <c r="AD72" i="3"/>
  <c r="AD3" i="3" s="1"/>
  <c r="AG12" i="3"/>
  <c r="AI7" i="3"/>
  <c r="B956" i="2"/>
  <c r="F48" i="1"/>
  <c r="B927" i="2"/>
  <c r="F86" i="1"/>
  <c r="F88" i="1" s="1"/>
  <c r="B964" i="2"/>
  <c r="F82" i="1"/>
  <c r="F83" i="1" s="1"/>
  <c r="B968" i="2"/>
  <c r="F40" i="1"/>
  <c r="B944" i="2"/>
  <c r="F11" i="1"/>
  <c r="B966" i="2"/>
  <c r="F61" i="1"/>
  <c r="F62" i="1" s="1"/>
  <c r="B945" i="2"/>
  <c r="F77" i="1"/>
  <c r="P23" i="1"/>
  <c r="B978" i="2"/>
  <c r="F51" i="1"/>
  <c r="AI10" i="3"/>
  <c r="U15" i="1"/>
  <c r="AJ15" i="3"/>
  <c r="I81" i="1"/>
  <c r="AJ11" i="3"/>
  <c r="B936" i="2"/>
  <c r="F91" i="1"/>
  <c r="AI11" i="3"/>
  <c r="AJ7" i="3"/>
  <c r="B938" i="2"/>
  <c r="F24" i="1"/>
  <c r="B967" i="2"/>
  <c r="F68" i="1"/>
  <c r="F69" i="1" s="1"/>
  <c r="B926" i="2"/>
  <c r="F31" i="1"/>
  <c r="B954" i="2"/>
  <c r="F27" i="1"/>
  <c r="AH27" i="3"/>
  <c r="AI16" i="3"/>
  <c r="B934" i="2"/>
  <c r="F20" i="1"/>
  <c r="B921" i="2"/>
  <c r="F10" i="1"/>
  <c r="B953" i="2"/>
  <c r="F13" i="1"/>
  <c r="B969" i="2"/>
  <c r="F41" i="1"/>
  <c r="B422" i="2"/>
  <c r="O10" i="3" s="1"/>
  <c r="L43" i="1"/>
  <c r="L45" i="1" s="1"/>
  <c r="S52" i="1"/>
  <c r="P49" i="1"/>
  <c r="Q81" i="1"/>
  <c r="S49" i="1"/>
  <c r="L30" i="1"/>
  <c r="Q30" i="1"/>
  <c r="R58" i="1"/>
  <c r="J58" i="1"/>
  <c r="K88" i="1"/>
  <c r="P58" i="1"/>
  <c r="B772" i="2"/>
  <c r="U43" i="1"/>
  <c r="U45" i="1" s="1"/>
  <c r="S19" i="1"/>
  <c r="M15" i="1"/>
  <c r="S67" i="1"/>
  <c r="Q58" i="1"/>
  <c r="U58" i="1"/>
  <c r="U30" i="1"/>
  <c r="S30" i="1"/>
  <c r="B920" i="2"/>
  <c r="B958" i="2"/>
  <c r="B942" i="2"/>
  <c r="F75" i="1"/>
  <c r="AH11" i="3"/>
  <c r="AH23" i="3"/>
  <c r="B935" i="2"/>
  <c r="F33" i="1"/>
  <c r="H88" i="1"/>
  <c r="AJ28" i="3"/>
  <c r="AG23" i="3"/>
  <c r="AI9" i="3"/>
  <c r="AH24" i="3"/>
  <c r="B951" i="2"/>
  <c r="F21" i="1"/>
  <c r="AJ6" i="3"/>
  <c r="B916" i="2"/>
  <c r="F36" i="1"/>
  <c r="B946" i="2"/>
  <c r="F12" i="1"/>
  <c r="B974" i="2"/>
  <c r="F57" i="1"/>
  <c r="B932" i="2"/>
  <c r="F50" i="1"/>
  <c r="B962" i="2"/>
  <c r="F54" i="1"/>
  <c r="R94" i="1"/>
  <c r="AH12" i="3"/>
  <c r="AJ23" i="3"/>
  <c r="AH15" i="3"/>
  <c r="AI24" i="3"/>
  <c r="B918" i="2"/>
  <c r="F44" i="1"/>
  <c r="B939" i="2"/>
  <c r="F74" i="1"/>
  <c r="B960" i="2"/>
  <c r="F7" i="1"/>
  <c r="B142" i="2"/>
  <c r="O6" i="3" s="1"/>
  <c r="H43" i="1"/>
  <c r="H45" i="1" s="1"/>
  <c r="P6" i="1"/>
  <c r="AI23" i="3"/>
  <c r="B925" i="2"/>
  <c r="F90" i="1"/>
  <c r="B941" i="2"/>
  <c r="F65" i="1"/>
  <c r="B957" i="2"/>
  <c r="F78" i="1"/>
  <c r="B973" i="2"/>
  <c r="F56" i="1"/>
  <c r="H94" i="1"/>
  <c r="H30" i="1"/>
  <c r="L49" i="1"/>
  <c r="O30" i="1"/>
  <c r="I52" i="1"/>
  <c r="K15" i="1"/>
  <c r="K58" i="1"/>
  <c r="Q9" i="1"/>
  <c r="K81" i="1"/>
  <c r="L94" i="1"/>
  <c r="O42" i="1"/>
  <c r="R19" i="1"/>
  <c r="R9" i="1"/>
  <c r="I49" i="1"/>
  <c r="I72" i="1"/>
  <c r="J15" i="1"/>
  <c r="B352" i="2"/>
  <c r="O9" i="3" s="1"/>
  <c r="K43" i="1"/>
  <c r="K45" i="1" s="1"/>
  <c r="L81" i="1"/>
  <c r="O49" i="1"/>
  <c r="O72" i="1"/>
  <c r="P15" i="1"/>
  <c r="B632" i="2"/>
  <c r="O15" i="3" s="1"/>
  <c r="Q43" i="1"/>
  <c r="Q45" i="1" s="1"/>
  <c r="Q6" i="1"/>
  <c r="M30" i="1"/>
  <c r="R42" i="1"/>
  <c r="U42" i="1"/>
  <c r="M76" i="1"/>
  <c r="M9" i="1"/>
  <c r="S76" i="1"/>
  <c r="B842" i="2"/>
  <c r="O11" i="3" s="1"/>
  <c r="M43" i="1"/>
  <c r="M45" i="1" s="1"/>
  <c r="M49" i="1"/>
  <c r="M72" i="1"/>
  <c r="B702" i="2"/>
  <c r="O16" i="3" s="1"/>
  <c r="R43" i="1"/>
  <c r="R45" i="1" s="1"/>
  <c r="U35" i="1"/>
  <c r="S35" i="1"/>
  <c r="B970" i="2"/>
  <c r="F80" i="1"/>
  <c r="B924" i="2"/>
  <c r="F37" i="1"/>
  <c r="B980" i="2"/>
  <c r="F8" i="1"/>
  <c r="B940" i="2"/>
  <c r="F92" i="1"/>
  <c r="B929" i="2"/>
  <c r="F32" i="1"/>
  <c r="B961" i="2"/>
  <c r="F79" i="1"/>
  <c r="B977" i="2"/>
  <c r="F34" i="1"/>
  <c r="K42" i="1"/>
  <c r="O15" i="1"/>
  <c r="Q94" i="1"/>
  <c r="H15" i="1"/>
  <c r="AG7" i="3"/>
  <c r="J23" i="1"/>
  <c r="B930" i="2"/>
  <c r="F38" i="1"/>
  <c r="B972" i="2"/>
  <c r="F71" i="1"/>
  <c r="J72" i="1"/>
  <c r="B943" i="2"/>
  <c r="F63" i="1"/>
  <c r="F64" i="1" s="1"/>
  <c r="AJ16" i="3"/>
  <c r="B922" i="2"/>
  <c r="F89" i="1"/>
  <c r="B979" i="2"/>
  <c r="F22" i="1"/>
  <c r="B931" i="2"/>
  <c r="F4" i="1"/>
  <c r="B959" i="2"/>
  <c r="F39" i="1"/>
  <c r="H42" i="1"/>
  <c r="J94" i="1"/>
  <c r="B919" i="2"/>
  <c r="F59" i="1"/>
  <c r="F60" i="1" s="1"/>
  <c r="B947" i="2"/>
  <c r="F25" i="1"/>
  <c r="B975" i="2"/>
  <c r="F28" i="1"/>
  <c r="P42" i="1"/>
  <c r="M42" i="1"/>
  <c r="L72" i="1"/>
  <c r="Q67" i="1"/>
  <c r="AG11" i="3"/>
  <c r="AH9" i="3"/>
  <c r="AH10" i="3"/>
  <c r="B928" i="2"/>
  <c r="F73" i="1"/>
  <c r="B950" i="2"/>
  <c r="F93" i="1"/>
  <c r="B971" i="2"/>
  <c r="F5" i="1"/>
  <c r="L23" i="1"/>
  <c r="O58" i="1"/>
  <c r="AG9" i="3"/>
  <c r="AG10" i="3"/>
  <c r="B917" i="2"/>
  <c r="F16" i="1"/>
  <c r="B933" i="2"/>
  <c r="F17" i="1"/>
  <c r="B949" i="2"/>
  <c r="F53" i="1"/>
  <c r="B965" i="2"/>
  <c r="F66" i="1"/>
  <c r="B981" i="2"/>
  <c r="F14" i="1"/>
  <c r="J42" i="1"/>
  <c r="O67" i="1"/>
  <c r="R23" i="1"/>
  <c r="I94" i="1"/>
  <c r="B282" i="2"/>
  <c r="O8" i="3" s="1"/>
  <c r="J43" i="1"/>
  <c r="J45" i="1" s="1"/>
  <c r="J30" i="1"/>
  <c r="K94" i="1"/>
  <c r="Q19" i="1"/>
  <c r="R81" i="1"/>
  <c r="I15" i="1"/>
  <c r="L76" i="1"/>
  <c r="O94" i="1"/>
  <c r="P72" i="1"/>
  <c r="Q23" i="1"/>
  <c r="K23" i="1"/>
  <c r="L52" i="1"/>
  <c r="O35" i="1"/>
  <c r="P76" i="1"/>
  <c r="R30" i="1"/>
  <c r="U6" i="1"/>
  <c r="B212" i="2"/>
  <c r="O7" i="3" s="1"/>
  <c r="I43" i="1"/>
  <c r="I45" i="1" s="1"/>
  <c r="I6" i="1"/>
  <c r="J81" i="1"/>
  <c r="K49" i="1"/>
  <c r="K72" i="1"/>
  <c r="L15" i="1"/>
  <c r="B492" i="2"/>
  <c r="O13" i="3" s="1"/>
  <c r="O43" i="1"/>
  <c r="O45" i="1" s="1"/>
  <c r="O6" i="1"/>
  <c r="P81" i="1"/>
  <c r="Q49" i="1"/>
  <c r="M94" i="1"/>
  <c r="S42" i="1"/>
  <c r="P94" i="1"/>
  <c r="P30" i="1"/>
  <c r="R35" i="1"/>
  <c r="S58" i="1"/>
  <c r="M88" i="1"/>
  <c r="B912" i="2"/>
  <c r="O17" i="3" s="1"/>
  <c r="S43" i="1"/>
  <c r="S45" i="1" s="1"/>
  <c r="R49" i="1"/>
  <c r="R72" i="1"/>
  <c r="U49" i="1"/>
  <c r="U23" i="1"/>
  <c r="S23" i="1"/>
  <c r="B948" i="2"/>
  <c r="AE72" i="3"/>
  <c r="AE3" i="3" s="1"/>
  <c r="AJ9" i="3"/>
  <c r="B952" i="2"/>
  <c r="F47" i="1"/>
  <c r="B923" i="2"/>
  <c r="F46" i="1"/>
  <c r="O19" i="1"/>
  <c r="L88" i="1"/>
  <c r="I88" i="1"/>
  <c r="AJ10" i="3"/>
  <c r="U52" i="1"/>
  <c r="AI28" i="3"/>
  <c r="B915" i="2"/>
  <c r="B72" i="2"/>
  <c r="F43" i="1"/>
  <c r="K35" i="1"/>
  <c r="B963" i="2"/>
  <c r="F55" i="1"/>
  <c r="AH7" i="3"/>
  <c r="H19" i="1"/>
  <c r="B955" i="2"/>
  <c r="F70" i="1"/>
  <c r="B976" i="2"/>
  <c r="F29" i="1"/>
  <c r="B937" i="2"/>
  <c r="F18" i="1"/>
  <c r="I58" i="1"/>
  <c r="B562" i="2"/>
  <c r="O14" i="3" s="1"/>
  <c r="P43" i="1"/>
  <c r="P45" i="1" s="1"/>
  <c r="Q35" i="1"/>
  <c r="H72" i="1"/>
  <c r="I35" i="1"/>
  <c r="L42" i="1"/>
  <c r="L67" i="1"/>
  <c r="R67" i="1"/>
  <c r="P35" i="1"/>
  <c r="M81" i="1"/>
  <c r="U76" i="1"/>
  <c r="U94" i="1"/>
  <c r="AB72" i="3"/>
  <c r="R18" i="3" l="1"/>
  <c r="T18" i="3"/>
  <c r="S12" i="3"/>
  <c r="U15" i="3"/>
  <c r="M14" i="5" s="1"/>
  <c r="U9" i="3"/>
  <c r="M16" i="6" s="1"/>
  <c r="U7" i="3"/>
  <c r="M12" i="6" s="1"/>
  <c r="S18" i="3"/>
  <c r="U16" i="3"/>
  <c r="M16" i="5" s="1"/>
  <c r="U11" i="3"/>
  <c r="M20" i="6" s="1"/>
  <c r="U17" i="3"/>
  <c r="M18" i="5" s="1"/>
  <c r="U8" i="3"/>
  <c r="M14" i="6" s="1"/>
  <c r="U10" i="3"/>
  <c r="M18" i="6" s="1"/>
  <c r="T12" i="3"/>
  <c r="Q12" i="3"/>
  <c r="U14" i="3"/>
  <c r="M12" i="5" s="1"/>
  <c r="M17" i="3"/>
  <c r="O21" i="3" s="1"/>
  <c r="C8" i="4" s="1"/>
  <c r="AL4" i="3"/>
  <c r="Q18" i="3"/>
  <c r="P12" i="3"/>
  <c r="R12" i="3"/>
  <c r="AL3" i="3"/>
  <c r="M5" i="3"/>
  <c r="P18" i="3"/>
  <c r="F72" i="1"/>
  <c r="F76" i="1"/>
  <c r="AH29" i="3"/>
  <c r="J96" i="1"/>
  <c r="AG29" i="3"/>
  <c r="S96" i="1"/>
  <c r="F94" i="1"/>
  <c r="AA4" i="3"/>
  <c r="C2" i="6"/>
  <c r="C2" i="5"/>
  <c r="K96" i="1"/>
  <c r="R96" i="1"/>
  <c r="M96" i="1"/>
  <c r="H96" i="1"/>
  <c r="F15" i="1"/>
  <c r="F52" i="1"/>
  <c r="AJ29" i="3"/>
  <c r="AI29" i="3"/>
  <c r="L96" i="1"/>
  <c r="F23" i="1"/>
  <c r="B1087" i="2"/>
  <c r="B1017" i="2"/>
  <c r="F9" i="1"/>
  <c r="B1102" i="2"/>
  <c r="B1032" i="2"/>
  <c r="AD2" i="3"/>
  <c r="AB3" i="3"/>
  <c r="F45" i="1"/>
  <c r="O18" i="3"/>
  <c r="U13" i="3"/>
  <c r="B1003" i="2"/>
  <c r="B1073" i="2"/>
  <c r="B1068" i="2"/>
  <c r="B998" i="2"/>
  <c r="B1120" i="2"/>
  <c r="B1050" i="2"/>
  <c r="B1100" i="2"/>
  <c r="B1030" i="2"/>
  <c r="B1039" i="2"/>
  <c r="B1109" i="2"/>
  <c r="B1103" i="2"/>
  <c r="B1033" i="2"/>
  <c r="B1055" i="2"/>
  <c r="B985" i="2"/>
  <c r="B982" i="2"/>
  <c r="O96" i="1"/>
  <c r="B1051" i="2"/>
  <c r="B1121" i="2"/>
  <c r="B1019" i="2"/>
  <c r="B1089" i="2"/>
  <c r="B1057" i="2"/>
  <c r="B987" i="2"/>
  <c r="B1090" i="2"/>
  <c r="B1020" i="2"/>
  <c r="F6" i="1"/>
  <c r="B1083" i="2"/>
  <c r="B1013" i="2"/>
  <c r="B1112" i="2"/>
  <c r="B1042" i="2"/>
  <c r="B1101" i="2"/>
  <c r="B1031" i="2"/>
  <c r="B1080" i="2"/>
  <c r="B1010" i="2"/>
  <c r="B1064" i="2"/>
  <c r="B994" i="2"/>
  <c r="B1027" i="2"/>
  <c r="B1097" i="2"/>
  <c r="B995" i="2"/>
  <c r="B1065" i="2"/>
  <c r="O12" i="3"/>
  <c r="U6" i="3"/>
  <c r="B1079" i="2"/>
  <c r="B1009" i="2"/>
  <c r="F42" i="1"/>
  <c r="B1091" i="2"/>
  <c r="B1021" i="2"/>
  <c r="B1023" i="2"/>
  <c r="B1093" i="2"/>
  <c r="B1066" i="2"/>
  <c r="B996" i="2"/>
  <c r="B1078" i="2"/>
  <c r="B1008" i="2"/>
  <c r="B1076" i="2"/>
  <c r="B1006" i="2"/>
  <c r="B1106" i="2"/>
  <c r="B1036" i="2"/>
  <c r="B1108" i="2"/>
  <c r="B1038" i="2"/>
  <c r="B1067" i="2"/>
  <c r="B997" i="2"/>
  <c r="B1062" i="2"/>
  <c r="B992" i="2"/>
  <c r="F67" i="1"/>
  <c r="B1114" i="2"/>
  <c r="B1044" i="2"/>
  <c r="F81" i="1"/>
  <c r="F49" i="1"/>
  <c r="U96" i="1"/>
  <c r="B1035" i="2"/>
  <c r="B1105" i="2"/>
  <c r="B1111" i="2"/>
  <c r="B1041" i="2"/>
  <c r="B1070" i="2"/>
  <c r="B1000" i="2"/>
  <c r="B1110" i="2"/>
  <c r="B1040" i="2"/>
  <c r="B1113" i="2"/>
  <c r="B1043" i="2"/>
  <c r="B1058" i="2"/>
  <c r="B988" i="2"/>
  <c r="B1061" i="2"/>
  <c r="B991" i="2"/>
  <c r="B1107" i="2"/>
  <c r="B1037" i="2"/>
  <c r="B1116" i="2"/>
  <c r="B1046" i="2"/>
  <c r="B1092" i="2"/>
  <c r="B1022" i="2"/>
  <c r="B1071" i="2"/>
  <c r="B1001" i="2"/>
  <c r="B1056" i="2"/>
  <c r="B986" i="2"/>
  <c r="B1117" i="2"/>
  <c r="B1047" i="2"/>
  <c r="B1069" i="2"/>
  <c r="B999" i="2"/>
  <c r="B1011" i="2"/>
  <c r="B1081" i="2"/>
  <c r="P96" i="1"/>
  <c r="B1074" i="2"/>
  <c r="B1004" i="2"/>
  <c r="B1094" i="2"/>
  <c r="B1024" i="2"/>
  <c r="B1085" i="2"/>
  <c r="B1015" i="2"/>
  <c r="B1084" i="2"/>
  <c r="B1014" i="2"/>
  <c r="B1104" i="2"/>
  <c r="B1034" i="2"/>
  <c r="B1096" i="2"/>
  <c r="B1026" i="2"/>
  <c r="B1007" i="2"/>
  <c r="B1077" i="2"/>
  <c r="B1095" i="2"/>
  <c r="B1025" i="2"/>
  <c r="B1063" i="2"/>
  <c r="B993" i="2"/>
  <c r="B1088" i="2"/>
  <c r="B1018" i="2"/>
  <c r="I96" i="1"/>
  <c r="F58" i="1"/>
  <c r="F19" i="1"/>
  <c r="B1115" i="2"/>
  <c r="B1045" i="2"/>
  <c r="B1059" i="2"/>
  <c r="B989" i="2"/>
  <c r="B1099" i="2"/>
  <c r="B1029" i="2"/>
  <c r="B1119" i="2"/>
  <c r="B1049" i="2"/>
  <c r="Q96" i="1"/>
  <c r="B1072" i="2"/>
  <c r="B1002" i="2"/>
  <c r="B1086" i="2"/>
  <c r="B1016" i="2"/>
  <c r="B1075" i="2"/>
  <c r="B1005" i="2"/>
  <c r="B1082" i="2"/>
  <c r="B1012" i="2"/>
  <c r="B1098" i="2"/>
  <c r="B1028" i="2"/>
  <c r="B1060" i="2"/>
  <c r="B990" i="2"/>
  <c r="F35" i="1"/>
  <c r="F30" i="1"/>
  <c r="B1118" i="2"/>
  <c r="B1048" i="2"/>
  <c r="LG5" i="3" l="1"/>
  <c r="LI7" i="3"/>
  <c r="LH10" i="3"/>
  <c r="LG13" i="3"/>
  <c r="LI15" i="3"/>
  <c r="LH5" i="3"/>
  <c r="LG8" i="3"/>
  <c r="LI10" i="3"/>
  <c r="LH13" i="3"/>
  <c r="LG16" i="3"/>
  <c r="LI5" i="3"/>
  <c r="LH8" i="3"/>
  <c r="LI13" i="3"/>
  <c r="LH16" i="3"/>
  <c r="LG6" i="3"/>
  <c r="LI8" i="3"/>
  <c r="LG14" i="3"/>
  <c r="LI16" i="3"/>
  <c r="LH15" i="3"/>
  <c r="LH6" i="3"/>
  <c r="LG9" i="3"/>
  <c r="LH14" i="3"/>
  <c r="LI12" i="3"/>
  <c r="LI6" i="3"/>
  <c r="LH9" i="3"/>
  <c r="LG12" i="3"/>
  <c r="LI14" i="3"/>
  <c r="LG10" i="3"/>
  <c r="LG7" i="3"/>
  <c r="LI9" i="3"/>
  <c r="LH12" i="3"/>
  <c r="LG15" i="3"/>
  <c r="LH7" i="3"/>
  <c r="LC5" i="3"/>
  <c r="LE6" i="3"/>
  <c r="LC9" i="3"/>
  <c r="LE10" i="3"/>
  <c r="LC13" i="3"/>
  <c r="LE14" i="3"/>
  <c r="LD8" i="3"/>
  <c r="LF9" i="3"/>
  <c r="LF13" i="3"/>
  <c r="LD16" i="3"/>
  <c r="LD6" i="3"/>
  <c r="LD5" i="3"/>
  <c r="LF6" i="3"/>
  <c r="LD9" i="3"/>
  <c r="LF10" i="3"/>
  <c r="LD13" i="3"/>
  <c r="LF14" i="3"/>
  <c r="LD12" i="3"/>
  <c r="LD10" i="3"/>
  <c r="LE5" i="3"/>
  <c r="LC8" i="3"/>
  <c r="LE9" i="3"/>
  <c r="LC12" i="3"/>
  <c r="LE13" i="3"/>
  <c r="LC16" i="3"/>
  <c r="LF5" i="3"/>
  <c r="LC7" i="3"/>
  <c r="LE8" i="3"/>
  <c r="LE12" i="3"/>
  <c r="LC15" i="3"/>
  <c r="LE16" i="3"/>
  <c r="LE7" i="3"/>
  <c r="LC14" i="3"/>
  <c r="LF7" i="3"/>
  <c r="LF15" i="3"/>
  <c r="LD7" i="3"/>
  <c r="LF8" i="3"/>
  <c r="LF12" i="3"/>
  <c r="LD15" i="3"/>
  <c r="LF16" i="3"/>
  <c r="LC6" i="3"/>
  <c r="LC10" i="3"/>
  <c r="LE15" i="3"/>
  <c r="LD14" i="3"/>
  <c r="C6" i="5"/>
  <c r="C6" i="6"/>
  <c r="KX5" i="3"/>
  <c r="KR7" i="3"/>
  <c r="KW8" i="3"/>
  <c r="LB9" i="3"/>
  <c r="LA12" i="3"/>
  <c r="KU14" i="3"/>
  <c r="KZ15" i="3"/>
  <c r="KT7" i="3"/>
  <c r="KY8" i="3"/>
  <c r="KW14" i="3"/>
  <c r="LA5" i="3"/>
  <c r="KZ8" i="3"/>
  <c r="KS13" i="3"/>
  <c r="KR16" i="3"/>
  <c r="LB5" i="3"/>
  <c r="LA8" i="3"/>
  <c r="KU10" i="3"/>
  <c r="KT13" i="3"/>
  <c r="KY14" i="3"/>
  <c r="KW7" i="3"/>
  <c r="KV10" i="3"/>
  <c r="KU13" i="3"/>
  <c r="KT16" i="3"/>
  <c r="KX7" i="3"/>
  <c r="KR9" i="3"/>
  <c r="KW10" i="3"/>
  <c r="LA14" i="3"/>
  <c r="KY7" i="3"/>
  <c r="KS9" i="3"/>
  <c r="KR12" i="3"/>
  <c r="LB14" i="3"/>
  <c r="LB13" i="3"/>
  <c r="LA16" i="3"/>
  <c r="KT8" i="3"/>
  <c r="KY9" i="3"/>
  <c r="KR14" i="3"/>
  <c r="LB16" i="3"/>
  <c r="KU8" i="3"/>
  <c r="KS14" i="3"/>
  <c r="LB6" i="3"/>
  <c r="LA9" i="3"/>
  <c r="KZ12" i="3"/>
  <c r="KY15" i="3"/>
  <c r="KY5" i="3"/>
  <c r="KS7" i="3"/>
  <c r="KX8" i="3"/>
  <c r="KR10" i="3"/>
  <c r="LB12" i="3"/>
  <c r="KV14" i="3"/>
  <c r="LA15" i="3"/>
  <c r="KZ5" i="3"/>
  <c r="KS10" i="3"/>
  <c r="KR13" i="3"/>
  <c r="LB15" i="3"/>
  <c r="KU7" i="3"/>
  <c r="KT10" i="3"/>
  <c r="KX14" i="3"/>
  <c r="KV7" i="3"/>
  <c r="KS16" i="3"/>
  <c r="KR6" i="3"/>
  <c r="LB8" i="3"/>
  <c r="KZ14" i="3"/>
  <c r="KS6" i="3"/>
  <c r="KV13" i="3"/>
  <c r="KU16" i="3"/>
  <c r="KT6" i="3"/>
  <c r="KX10" i="3"/>
  <c r="KW13" i="3"/>
  <c r="KV16" i="3"/>
  <c r="KW12" i="3"/>
  <c r="KU5" i="3"/>
  <c r="KX12" i="3"/>
  <c r="LA6" i="3"/>
  <c r="KU6" i="3"/>
  <c r="KZ7" i="3"/>
  <c r="KT9" i="3"/>
  <c r="KY10" i="3"/>
  <c r="KS12" i="3"/>
  <c r="KX13" i="3"/>
  <c r="KR15" i="3"/>
  <c r="KW16" i="3"/>
  <c r="KV6" i="3"/>
  <c r="LA7" i="3"/>
  <c r="KU9" i="3"/>
  <c r="KZ10" i="3"/>
  <c r="KT12" i="3"/>
  <c r="KY13" i="3"/>
  <c r="KS15" i="3"/>
  <c r="KX16" i="3"/>
  <c r="KR5" i="3"/>
  <c r="KW6" i="3"/>
  <c r="LB7" i="3"/>
  <c r="KV9" i="3"/>
  <c r="LA10" i="3"/>
  <c r="KU12" i="3"/>
  <c r="KZ13" i="3"/>
  <c r="KT15" i="3"/>
  <c r="KY16" i="3"/>
  <c r="KS5" i="3"/>
  <c r="KX6" i="3"/>
  <c r="KR8" i="3"/>
  <c r="KW9" i="3"/>
  <c r="LB10" i="3"/>
  <c r="KV12" i="3"/>
  <c r="LA13" i="3"/>
  <c r="KU15" i="3"/>
  <c r="KZ16" i="3"/>
  <c r="KT5" i="3"/>
  <c r="KY6" i="3"/>
  <c r="KS8" i="3"/>
  <c r="KX9" i="3"/>
  <c r="KV15" i="3"/>
  <c r="KZ6" i="3"/>
  <c r="KW15" i="3"/>
  <c r="KV5" i="3"/>
  <c r="KZ9" i="3"/>
  <c r="KY12" i="3"/>
  <c r="KX15" i="3"/>
  <c r="KW5" i="3"/>
  <c r="KV8" i="3"/>
  <c r="KT14" i="3"/>
  <c r="KE5" i="3"/>
  <c r="KH6" i="3"/>
  <c r="KK7" i="3"/>
  <c r="KN8" i="3"/>
  <c r="KQ9" i="3"/>
  <c r="KJ12" i="3"/>
  <c r="KM13" i="3"/>
  <c r="KP14" i="3"/>
  <c r="KF16" i="3"/>
  <c r="KF5" i="3"/>
  <c r="KI6" i="3"/>
  <c r="KL7" i="3"/>
  <c r="KO8" i="3"/>
  <c r="KE10" i="3"/>
  <c r="KK12" i="3"/>
  <c r="KN13" i="3"/>
  <c r="KQ14" i="3"/>
  <c r="KG16" i="3"/>
  <c r="KG5" i="3"/>
  <c r="KJ6" i="3"/>
  <c r="KM7" i="3"/>
  <c r="KP8" i="3"/>
  <c r="KH16" i="3"/>
  <c r="KN7" i="3"/>
  <c r="KP13" i="3"/>
  <c r="KO7" i="3"/>
  <c r="KQ13" i="3"/>
  <c r="KJ5" i="3"/>
  <c r="KM6" i="3"/>
  <c r="KP7" i="3"/>
  <c r="KF9" i="3"/>
  <c r="KI10" i="3"/>
  <c r="KO12" i="3"/>
  <c r="KE14" i="3"/>
  <c r="KH15" i="3"/>
  <c r="KK16" i="3"/>
  <c r="KK5" i="3"/>
  <c r="KN6" i="3"/>
  <c r="KQ7" i="3"/>
  <c r="KG9" i="3"/>
  <c r="KJ10" i="3"/>
  <c r="KP12" i="3"/>
  <c r="KF14" i="3"/>
  <c r="KI15" i="3"/>
  <c r="KL16" i="3"/>
  <c r="KL5" i="3"/>
  <c r="KO6" i="3"/>
  <c r="KE8" i="3"/>
  <c r="KH9" i="3"/>
  <c r="KK10" i="3"/>
  <c r="KQ12" i="3"/>
  <c r="KG14" i="3"/>
  <c r="KJ15" i="3"/>
  <c r="KM16" i="3"/>
  <c r="KI5" i="3"/>
  <c r="KN12" i="3"/>
  <c r="KM5" i="3"/>
  <c r="KP6" i="3"/>
  <c r="KF8" i="3"/>
  <c r="KI9" i="3"/>
  <c r="KL10" i="3"/>
  <c r="KE13" i="3"/>
  <c r="KH14" i="3"/>
  <c r="KK15" i="3"/>
  <c r="KN16" i="3"/>
  <c r="KE7" i="3"/>
  <c r="KK9" i="3"/>
  <c r="KG13" i="3"/>
  <c r="KM15" i="3"/>
  <c r="KM9" i="3"/>
  <c r="KI13" i="3"/>
  <c r="KG6" i="3"/>
  <c r="KL13" i="3"/>
  <c r="KL12" i="3"/>
  <c r="KN5" i="3"/>
  <c r="KQ6" i="3"/>
  <c r="KG8" i="3"/>
  <c r="KJ9" i="3"/>
  <c r="KM10" i="3"/>
  <c r="KF13" i="3"/>
  <c r="KI14" i="3"/>
  <c r="KL15" i="3"/>
  <c r="KO16" i="3"/>
  <c r="KO5" i="3"/>
  <c r="KH8" i="3"/>
  <c r="KN10" i="3"/>
  <c r="KJ14" i="3"/>
  <c r="KP16" i="3"/>
  <c r="KP10" i="3"/>
  <c r="KO15" i="3"/>
  <c r="KJ7" i="3"/>
  <c r="KP9" i="3"/>
  <c r="KI12" i="3"/>
  <c r="KO13" i="3"/>
  <c r="KK6" i="3"/>
  <c r="KM12" i="3"/>
  <c r="KE9" i="3"/>
  <c r="KP5" i="3"/>
  <c r="KF7" i="3"/>
  <c r="KI8" i="3"/>
  <c r="KL9" i="3"/>
  <c r="KO10" i="3"/>
  <c r="KE12" i="3"/>
  <c r="KH13" i="3"/>
  <c r="KK14" i="3"/>
  <c r="KN15" i="3"/>
  <c r="KQ16" i="3"/>
  <c r="KQ5" i="3"/>
  <c r="KG7" i="3"/>
  <c r="KJ8" i="3"/>
  <c r="KF12" i="3"/>
  <c r="KL14" i="3"/>
  <c r="KO14" i="3"/>
  <c r="KF10" i="3"/>
  <c r="KQ8" i="3"/>
  <c r="KF15" i="3"/>
  <c r="KL6" i="3"/>
  <c r="KG15" i="3"/>
  <c r="KE6" i="3"/>
  <c r="KH7" i="3"/>
  <c r="KK8" i="3"/>
  <c r="KN9" i="3"/>
  <c r="KQ10" i="3"/>
  <c r="KG12" i="3"/>
  <c r="KJ13" i="3"/>
  <c r="KM14" i="3"/>
  <c r="KP15" i="3"/>
  <c r="KF6" i="3"/>
  <c r="KI7" i="3"/>
  <c r="KL8" i="3"/>
  <c r="KO9" i="3"/>
  <c r="KH12" i="3"/>
  <c r="KK13" i="3"/>
  <c r="KN14" i="3"/>
  <c r="KQ15" i="3"/>
  <c r="KM8" i="3"/>
  <c r="KE16" i="3"/>
  <c r="KE15" i="3"/>
  <c r="KH5" i="3"/>
  <c r="KG10" i="3"/>
  <c r="KI16" i="3"/>
  <c r="KH10" i="3"/>
  <c r="KJ16" i="3"/>
  <c r="JN5" i="3"/>
  <c r="JR5" i="3"/>
  <c r="JV5" i="3"/>
  <c r="JZ5" i="3"/>
  <c r="KD5" i="3"/>
  <c r="JQ6" i="3"/>
  <c r="JU6" i="3"/>
  <c r="JY6" i="3"/>
  <c r="KC6" i="3"/>
  <c r="JP7" i="3"/>
  <c r="JT7" i="3"/>
  <c r="JX7" i="3"/>
  <c r="KB7" i="3"/>
  <c r="JO8" i="3"/>
  <c r="JS8" i="3"/>
  <c r="JW8" i="3"/>
  <c r="KA8" i="3"/>
  <c r="JN9" i="3"/>
  <c r="JR9" i="3"/>
  <c r="JV9" i="3"/>
  <c r="JZ9" i="3"/>
  <c r="KD9" i="3"/>
  <c r="JQ10" i="3"/>
  <c r="JU10" i="3"/>
  <c r="JY10" i="3"/>
  <c r="KC10" i="3"/>
  <c r="JO12" i="3"/>
  <c r="JS12" i="3"/>
  <c r="JW12" i="3"/>
  <c r="KA12" i="3"/>
  <c r="JN13" i="3"/>
  <c r="JR13" i="3"/>
  <c r="JV13" i="3"/>
  <c r="JZ13" i="3"/>
  <c r="KD13" i="3"/>
  <c r="JQ14" i="3"/>
  <c r="JU14" i="3"/>
  <c r="JY14" i="3"/>
  <c r="KC14" i="3"/>
  <c r="JP15" i="3"/>
  <c r="JT15" i="3"/>
  <c r="JX15" i="3"/>
  <c r="KB15" i="3"/>
  <c r="JO16" i="3"/>
  <c r="JS16" i="3"/>
  <c r="JW16" i="3"/>
  <c r="KA16" i="3"/>
  <c r="JY5" i="3"/>
  <c r="JS7" i="3"/>
  <c r="JV8" i="3"/>
  <c r="JQ9" i="3"/>
  <c r="KC9" i="3"/>
  <c r="JX10" i="3"/>
  <c r="JR12" i="3"/>
  <c r="KD12" i="3"/>
  <c r="KC13" i="3"/>
  <c r="JX14" i="3"/>
  <c r="JS15" i="3"/>
  <c r="JN16" i="3"/>
  <c r="JZ16" i="3"/>
  <c r="JO5" i="3"/>
  <c r="JS5" i="3"/>
  <c r="JW5" i="3"/>
  <c r="KA5" i="3"/>
  <c r="JN6" i="3"/>
  <c r="JR6" i="3"/>
  <c r="JV6" i="3"/>
  <c r="JZ6" i="3"/>
  <c r="KD6" i="3"/>
  <c r="JQ7" i="3"/>
  <c r="JU7" i="3"/>
  <c r="JY7" i="3"/>
  <c r="KC7" i="3"/>
  <c r="JP8" i="3"/>
  <c r="JT8" i="3"/>
  <c r="JX8" i="3"/>
  <c r="KB8" i="3"/>
  <c r="JO9" i="3"/>
  <c r="JS9" i="3"/>
  <c r="JW9" i="3"/>
  <c r="KA9" i="3"/>
  <c r="JN10" i="3"/>
  <c r="JR10" i="3"/>
  <c r="JV10" i="3"/>
  <c r="JZ10" i="3"/>
  <c r="KD10" i="3"/>
  <c r="JP12" i="3"/>
  <c r="JT12" i="3"/>
  <c r="JX12" i="3"/>
  <c r="KB12" i="3"/>
  <c r="JO13" i="3"/>
  <c r="JS13" i="3"/>
  <c r="JW13" i="3"/>
  <c r="KA13" i="3"/>
  <c r="JN14" i="3"/>
  <c r="JR14" i="3"/>
  <c r="JV14" i="3"/>
  <c r="JZ14" i="3"/>
  <c r="KD14" i="3"/>
  <c r="JQ15" i="3"/>
  <c r="JU15" i="3"/>
  <c r="JY15" i="3"/>
  <c r="KC15" i="3"/>
  <c r="JP16" i="3"/>
  <c r="JT16" i="3"/>
  <c r="JX16" i="3"/>
  <c r="KB16" i="3"/>
  <c r="JU5" i="3"/>
  <c r="JP6" i="3"/>
  <c r="JX6" i="3"/>
  <c r="KB6" i="3"/>
  <c r="JW7" i="3"/>
  <c r="JR8" i="3"/>
  <c r="KD8" i="3"/>
  <c r="JU9" i="3"/>
  <c r="JP10" i="3"/>
  <c r="KB10" i="3"/>
  <c r="JN12" i="3"/>
  <c r="JZ12" i="3"/>
  <c r="JU13" i="3"/>
  <c r="JP14" i="3"/>
  <c r="KB14" i="3"/>
  <c r="JW15" i="3"/>
  <c r="JR16" i="3"/>
  <c r="KD16" i="3"/>
  <c r="JP5" i="3"/>
  <c r="JT5" i="3"/>
  <c r="JX5" i="3"/>
  <c r="KB5" i="3"/>
  <c r="JO6" i="3"/>
  <c r="JS6" i="3"/>
  <c r="JW6" i="3"/>
  <c r="KA6" i="3"/>
  <c r="JN7" i="3"/>
  <c r="JR7" i="3"/>
  <c r="JV7" i="3"/>
  <c r="JZ7" i="3"/>
  <c r="KD7" i="3"/>
  <c r="JQ8" i="3"/>
  <c r="JU8" i="3"/>
  <c r="JY8" i="3"/>
  <c r="KC8" i="3"/>
  <c r="JP9" i="3"/>
  <c r="JT9" i="3"/>
  <c r="JX9" i="3"/>
  <c r="KB9" i="3"/>
  <c r="JO10" i="3"/>
  <c r="JS10" i="3"/>
  <c r="JW10" i="3"/>
  <c r="KA10" i="3"/>
  <c r="JQ12" i="3"/>
  <c r="JU12" i="3"/>
  <c r="JY12" i="3"/>
  <c r="KC12" i="3"/>
  <c r="JP13" i="3"/>
  <c r="JT13" i="3"/>
  <c r="JX13" i="3"/>
  <c r="KB13" i="3"/>
  <c r="JO14" i="3"/>
  <c r="JS14" i="3"/>
  <c r="JW14" i="3"/>
  <c r="KA14" i="3"/>
  <c r="JN15" i="3"/>
  <c r="JR15" i="3"/>
  <c r="JV15" i="3"/>
  <c r="JZ15" i="3"/>
  <c r="KD15" i="3"/>
  <c r="JQ16" i="3"/>
  <c r="JU16" i="3"/>
  <c r="JY16" i="3"/>
  <c r="KC16" i="3"/>
  <c r="JQ5" i="3"/>
  <c r="KC5" i="3"/>
  <c r="JT6" i="3"/>
  <c r="JO7" i="3"/>
  <c r="KA7" i="3"/>
  <c r="JN8" i="3"/>
  <c r="JZ8" i="3"/>
  <c r="JY9" i="3"/>
  <c r="JT10" i="3"/>
  <c r="JV12" i="3"/>
  <c r="JQ13" i="3"/>
  <c r="JY13" i="3"/>
  <c r="JT14" i="3"/>
  <c r="JO15" i="3"/>
  <c r="KA15" i="3"/>
  <c r="JV16" i="3"/>
  <c r="JM5" i="3"/>
  <c r="JM6" i="3"/>
  <c r="JM7" i="3"/>
  <c r="JM8" i="3"/>
  <c r="JM9" i="3"/>
  <c r="JM10" i="3"/>
  <c r="JM12" i="3"/>
  <c r="JM13" i="3"/>
  <c r="JM14" i="3"/>
  <c r="JM15" i="3"/>
  <c r="JM16" i="3"/>
  <c r="JE5" i="3"/>
  <c r="JI5" i="3"/>
  <c r="JB6" i="3"/>
  <c r="JF6" i="3"/>
  <c r="JJ6" i="3"/>
  <c r="JC7" i="3"/>
  <c r="JG7" i="3"/>
  <c r="JK7" i="3"/>
  <c r="JD8" i="3"/>
  <c r="JH8" i="3"/>
  <c r="JL8" i="3"/>
  <c r="JE9" i="3"/>
  <c r="JI9" i="3"/>
  <c r="JB10" i="3"/>
  <c r="JF10" i="3"/>
  <c r="JJ10" i="3"/>
  <c r="JD12" i="3"/>
  <c r="JH12" i="3"/>
  <c r="JL12" i="3"/>
  <c r="JE13" i="3"/>
  <c r="JI13" i="3"/>
  <c r="JB14" i="3"/>
  <c r="JF14" i="3"/>
  <c r="JJ14" i="3"/>
  <c r="JC15" i="3"/>
  <c r="JG15" i="3"/>
  <c r="JK15" i="3"/>
  <c r="JD16" i="3"/>
  <c r="JH16" i="3"/>
  <c r="JL16" i="3"/>
  <c r="JB5" i="3"/>
  <c r="JF5" i="3"/>
  <c r="JJ5" i="3"/>
  <c r="JC6" i="3"/>
  <c r="JG6" i="3"/>
  <c r="JK6" i="3"/>
  <c r="JD7" i="3"/>
  <c r="JH7" i="3"/>
  <c r="JL7" i="3"/>
  <c r="JE8" i="3"/>
  <c r="JI8" i="3"/>
  <c r="JB9" i="3"/>
  <c r="JF9" i="3"/>
  <c r="JJ9" i="3"/>
  <c r="JC10" i="3"/>
  <c r="JG10" i="3"/>
  <c r="JK10" i="3"/>
  <c r="JE12" i="3"/>
  <c r="JI12" i="3"/>
  <c r="JB13" i="3"/>
  <c r="JF13" i="3"/>
  <c r="JJ13" i="3"/>
  <c r="JC14" i="3"/>
  <c r="JG14" i="3"/>
  <c r="JK14" i="3"/>
  <c r="JD15" i="3"/>
  <c r="JH15" i="3"/>
  <c r="JL15" i="3"/>
  <c r="JE16" i="3"/>
  <c r="JI16" i="3"/>
  <c r="JC5" i="3"/>
  <c r="JG5" i="3"/>
  <c r="JK5" i="3"/>
  <c r="JD6" i="3"/>
  <c r="JH6" i="3"/>
  <c r="JL6" i="3"/>
  <c r="JE7" i="3"/>
  <c r="JI7" i="3"/>
  <c r="JB8" i="3"/>
  <c r="JF8" i="3"/>
  <c r="JJ8" i="3"/>
  <c r="JC9" i="3"/>
  <c r="JG9" i="3"/>
  <c r="JK9" i="3"/>
  <c r="JL5" i="3"/>
  <c r="JF7" i="3"/>
  <c r="JK8" i="3"/>
  <c r="JD10" i="3"/>
  <c r="JL10" i="3"/>
  <c r="JF12" i="3"/>
  <c r="JC13" i="3"/>
  <c r="JK13" i="3"/>
  <c r="JH14" i="3"/>
  <c r="JE15" i="3"/>
  <c r="JB16" i="3"/>
  <c r="JJ16" i="3"/>
  <c r="JI6" i="3"/>
  <c r="JH10" i="3"/>
  <c r="JB12" i="3"/>
  <c r="JG13" i="3"/>
  <c r="JL14" i="3"/>
  <c r="JF16" i="3"/>
  <c r="JH5" i="3"/>
  <c r="JG8" i="3"/>
  <c r="JI10" i="3"/>
  <c r="JC12" i="3"/>
  <c r="JH13" i="3"/>
  <c r="JB15" i="3"/>
  <c r="JE6" i="3"/>
  <c r="JJ7" i="3"/>
  <c r="JD9" i="3"/>
  <c r="JE10" i="3"/>
  <c r="JG12" i="3"/>
  <c r="JD13" i="3"/>
  <c r="JL13" i="3"/>
  <c r="JI14" i="3"/>
  <c r="JF15" i="3"/>
  <c r="JC16" i="3"/>
  <c r="JK16" i="3"/>
  <c r="JD5" i="3"/>
  <c r="JC8" i="3"/>
  <c r="JH9" i="3"/>
  <c r="JJ12" i="3"/>
  <c r="JD14" i="3"/>
  <c r="JI15" i="3"/>
  <c r="JB7" i="3"/>
  <c r="JL9" i="3"/>
  <c r="JK12" i="3"/>
  <c r="JE14" i="3"/>
  <c r="JJ15" i="3"/>
  <c r="JG16" i="3"/>
  <c r="IZ5" i="3"/>
  <c r="IZ7" i="3"/>
  <c r="IZ9" i="3"/>
  <c r="IZ13" i="3"/>
  <c r="IZ15" i="3"/>
  <c r="JA7" i="3"/>
  <c r="JA15" i="3"/>
  <c r="IZ6" i="3"/>
  <c r="IZ8" i="3"/>
  <c r="IZ10" i="3"/>
  <c r="IZ14" i="3"/>
  <c r="JA6" i="3"/>
  <c r="JA8" i="3"/>
  <c r="JA10" i="3"/>
  <c r="JA12" i="3"/>
  <c r="JA14" i="3"/>
  <c r="JA16" i="3"/>
  <c r="JA5" i="3"/>
  <c r="JA9" i="3"/>
  <c r="JA13" i="3"/>
  <c r="IZ12" i="3"/>
  <c r="IZ16" i="3"/>
  <c r="IY5" i="3"/>
  <c r="IY6" i="3"/>
  <c r="IY7" i="3"/>
  <c r="IY15" i="3"/>
  <c r="IY12" i="3"/>
  <c r="IY16" i="3"/>
  <c r="IY9" i="3"/>
  <c r="IY13" i="3"/>
  <c r="IY10" i="3"/>
  <c r="IY14" i="3"/>
  <c r="IY8" i="3"/>
  <c r="IX8" i="3"/>
  <c r="IX12" i="3"/>
  <c r="IX16" i="3"/>
  <c r="IX5" i="3"/>
  <c r="IX9" i="3"/>
  <c r="IX13" i="3"/>
  <c r="IX6" i="3"/>
  <c r="IX10" i="3"/>
  <c r="IX14" i="3"/>
  <c r="IX7" i="3"/>
  <c r="IX15" i="3"/>
  <c r="IW7" i="3"/>
  <c r="IW15" i="3"/>
  <c r="IW12" i="3"/>
  <c r="IW16" i="3"/>
  <c r="IW5" i="3"/>
  <c r="IW9" i="3"/>
  <c r="IW13" i="3"/>
  <c r="IW6" i="3"/>
  <c r="IW10" i="3"/>
  <c r="IW14" i="3"/>
  <c r="IW8" i="3"/>
  <c r="IV7" i="3"/>
  <c r="IV8" i="3"/>
  <c r="IV12" i="3"/>
  <c r="IV16" i="3"/>
  <c r="IV5" i="3"/>
  <c r="IV9" i="3"/>
  <c r="IV13" i="3"/>
  <c r="IV6" i="3"/>
  <c r="IV10" i="3"/>
  <c r="IV14" i="3"/>
  <c r="IV15" i="3"/>
  <c r="IU5" i="3"/>
  <c r="IU9" i="3"/>
  <c r="IU13" i="3"/>
  <c r="IU6" i="3"/>
  <c r="IU10" i="3"/>
  <c r="IU14" i="3"/>
  <c r="IU7" i="3"/>
  <c r="IU15" i="3"/>
  <c r="IU8" i="3"/>
  <c r="IU12" i="3"/>
  <c r="IU16" i="3"/>
  <c r="IT5" i="3"/>
  <c r="IT6" i="3"/>
  <c r="IT10" i="3"/>
  <c r="IT14" i="3"/>
  <c r="IT7" i="3"/>
  <c r="IT15" i="3"/>
  <c r="IT8" i="3"/>
  <c r="IT12" i="3"/>
  <c r="IT16" i="3"/>
  <c r="IT9" i="3"/>
  <c r="IT13" i="3"/>
  <c r="IS5" i="3"/>
  <c r="IS9" i="3"/>
  <c r="IS13" i="3"/>
  <c r="IS6" i="3"/>
  <c r="IS10" i="3"/>
  <c r="IS14" i="3"/>
  <c r="IS7" i="3"/>
  <c r="IS15" i="3"/>
  <c r="IS8" i="3"/>
  <c r="IS12" i="3"/>
  <c r="IS16" i="3"/>
  <c r="IP5" i="3"/>
  <c r="IQ6" i="3"/>
  <c r="IR7" i="3"/>
  <c r="IP9" i="3"/>
  <c r="IQ10" i="3"/>
  <c r="IP13" i="3"/>
  <c r="IQ14" i="3"/>
  <c r="IR15" i="3"/>
  <c r="IP10" i="3"/>
  <c r="IQ15" i="3"/>
  <c r="IQ5" i="3"/>
  <c r="IR6" i="3"/>
  <c r="IP8" i="3"/>
  <c r="IQ9" i="3"/>
  <c r="IR10" i="3"/>
  <c r="IP12" i="3"/>
  <c r="IQ13" i="3"/>
  <c r="IR14" i="3"/>
  <c r="IP16" i="3"/>
  <c r="IQ16" i="3"/>
  <c r="IP6" i="3"/>
  <c r="IR8" i="3"/>
  <c r="IP14" i="3"/>
  <c r="IR5" i="3"/>
  <c r="IP7" i="3"/>
  <c r="IQ8" i="3"/>
  <c r="IR9" i="3"/>
  <c r="IQ12" i="3"/>
  <c r="IR13" i="3"/>
  <c r="IP15" i="3"/>
  <c r="IQ7" i="3"/>
  <c r="IR12" i="3"/>
  <c r="IR16" i="3"/>
  <c r="U12" i="3"/>
  <c r="V9" i="3" s="1"/>
  <c r="U18" i="3"/>
  <c r="V16" i="3" s="1"/>
  <c r="DN7" i="3"/>
  <c r="IO13" i="3"/>
  <c r="IO10" i="3"/>
  <c r="IO12" i="3"/>
  <c r="BK12" i="3"/>
  <c r="GZ6" i="3"/>
  <c r="GK5" i="3"/>
  <c r="AY15" i="3"/>
  <c r="CQ5" i="3"/>
  <c r="GW16" i="3"/>
  <c r="DT6" i="3"/>
  <c r="ET15" i="3"/>
  <c r="BY5" i="3"/>
  <c r="CG7" i="3"/>
  <c r="AV10" i="3"/>
  <c r="FF6" i="3"/>
  <c r="CG15" i="3"/>
  <c r="FM7" i="3"/>
  <c r="HL10" i="3"/>
  <c r="DN5" i="3"/>
  <c r="DF10" i="3"/>
  <c r="EQ7" i="3"/>
  <c r="BA5" i="3"/>
  <c r="AO9" i="3"/>
  <c r="GE6" i="3"/>
  <c r="GD5" i="3"/>
  <c r="DA7" i="3"/>
  <c r="BH9" i="3"/>
  <c r="FI12" i="3"/>
  <c r="CH13" i="3"/>
  <c r="CN10" i="3"/>
  <c r="CE13" i="3"/>
  <c r="CN13" i="3"/>
  <c r="FS13" i="3"/>
  <c r="CI6" i="3"/>
  <c r="BN7" i="3"/>
  <c r="DQ12" i="3"/>
  <c r="HX7" i="3"/>
  <c r="HT5" i="3"/>
  <c r="FN10" i="3"/>
  <c r="FT7" i="3"/>
  <c r="EJ5" i="3"/>
  <c r="FL6" i="3"/>
  <c r="CL8" i="3"/>
  <c r="IG10" i="3"/>
  <c r="EA10" i="3"/>
  <c r="HD8" i="3"/>
  <c r="FM13" i="3"/>
  <c r="FV16" i="3"/>
  <c r="HH15" i="3"/>
  <c r="BC16" i="3"/>
  <c r="DU8" i="3"/>
  <c r="HU10" i="3"/>
  <c r="GR7" i="3"/>
  <c r="GN5" i="3"/>
  <c r="DM10" i="3"/>
  <c r="ET7" i="3"/>
  <c r="DK5" i="3"/>
  <c r="GF6" i="3"/>
  <c r="DF8" i="3"/>
  <c r="EI12" i="3"/>
  <c r="FS10" i="3"/>
  <c r="AT9" i="3"/>
  <c r="BE14" i="3"/>
  <c r="AT12" i="3"/>
  <c r="DH16" i="3"/>
  <c r="DC16" i="3"/>
  <c r="GW10" i="3"/>
  <c r="AY14" i="3"/>
  <c r="DJ10" i="3"/>
  <c r="AQ9" i="3"/>
  <c r="BD8" i="3"/>
  <c r="CL7" i="3"/>
  <c r="GB15" i="3"/>
  <c r="ET10" i="3"/>
  <c r="BP9" i="3"/>
  <c r="BW8" i="3"/>
  <c r="DO7" i="3"/>
  <c r="EX6" i="3"/>
  <c r="AZ12" i="3"/>
  <c r="DQ9" i="3"/>
  <c r="CZ8" i="3"/>
  <c r="ER7" i="3"/>
  <c r="GL6" i="3"/>
  <c r="FM12" i="3"/>
  <c r="GY9" i="3"/>
  <c r="FS8" i="3"/>
  <c r="GQ7" i="3"/>
  <c r="IK6" i="3"/>
  <c r="AM15" i="3"/>
  <c r="BR10" i="3"/>
  <c r="FB8" i="3"/>
  <c r="DR7" i="3"/>
  <c r="GC14" i="3"/>
  <c r="HH9" i="3"/>
  <c r="DC8" i="3"/>
  <c r="CT7" i="3"/>
  <c r="FI14" i="3"/>
  <c r="FL9" i="3"/>
  <c r="CE8" i="3"/>
  <c r="BV7" i="3"/>
  <c r="DN13" i="3"/>
  <c r="FG9" i="3"/>
  <c r="CM8" i="3"/>
  <c r="BH7" i="3"/>
  <c r="CR5" i="3"/>
  <c r="AM6" i="3"/>
  <c r="CL5" i="3"/>
  <c r="IK5" i="3"/>
  <c r="CN5" i="3"/>
  <c r="IN5" i="3"/>
  <c r="CP5" i="3"/>
  <c r="AU6" i="3"/>
  <c r="HO16" i="3"/>
  <c r="FC16" i="3"/>
  <c r="CQ16" i="3"/>
  <c r="IH15" i="3"/>
  <c r="FV15" i="3"/>
  <c r="DJ15" i="3"/>
  <c r="AX15" i="3"/>
  <c r="GN14" i="3"/>
  <c r="EB14" i="3"/>
  <c r="BP14" i="3"/>
  <c r="HG13" i="3"/>
  <c r="IG16" i="3"/>
  <c r="EZ16" i="3"/>
  <c r="BR16" i="3"/>
  <c r="GJ15" i="3"/>
  <c r="HJ16" i="3"/>
  <c r="DA16" i="3"/>
  <c r="GS15" i="3"/>
  <c r="CU15" i="3"/>
  <c r="HM10" i="3"/>
  <c r="EA8" i="3"/>
  <c r="IH6" i="3"/>
  <c r="DZ10" i="3"/>
  <c r="CR8" i="3"/>
  <c r="HJ6" i="3"/>
  <c r="DU10" i="3"/>
  <c r="BT8" i="3"/>
  <c r="GW6" i="3"/>
  <c r="CT10" i="3"/>
  <c r="BQ8" i="3"/>
  <c r="GI6" i="3"/>
  <c r="GR5" i="3"/>
  <c r="CT5" i="3"/>
  <c r="CQ6" i="3"/>
  <c r="GM5" i="3"/>
  <c r="CX5" i="3"/>
  <c r="DG6" i="3"/>
  <c r="FW16" i="3"/>
  <c r="CM16" i="3"/>
  <c r="HJ15" i="3"/>
  <c r="ED15" i="3"/>
  <c r="AT15" i="3"/>
  <c r="FP14" i="3"/>
  <c r="CJ14" i="3"/>
  <c r="HC13" i="3"/>
  <c r="HA16" i="3"/>
  <c r="CS16" i="3"/>
  <c r="GE15" i="3"/>
  <c r="FT16" i="3"/>
  <c r="IC15" i="3"/>
  <c r="CO15" i="3"/>
  <c r="HF14" i="3"/>
  <c r="DY14" i="3"/>
  <c r="AQ14" i="3"/>
  <c r="FJ13" i="3"/>
  <c r="CV13" i="3"/>
  <c r="IL12" i="3"/>
  <c r="FZ12" i="3"/>
  <c r="DN12" i="3"/>
  <c r="BB12" i="3"/>
  <c r="ES16" i="3"/>
  <c r="GW15" i="3"/>
  <c r="BU15" i="3"/>
  <c r="FK14" i="3"/>
  <c r="BA14" i="3"/>
  <c r="EW13" i="3"/>
  <c r="BO13" i="3"/>
  <c r="DJ16" i="3"/>
  <c r="DO15" i="3"/>
  <c r="FW14" i="3"/>
  <c r="HZ13" i="3"/>
  <c r="CX13" i="3"/>
  <c r="HC12" i="3"/>
  <c r="DU12" i="3"/>
  <c r="AN12" i="3"/>
  <c r="GB10" i="3"/>
  <c r="DP10" i="3"/>
  <c r="BD10" i="3"/>
  <c r="GT9" i="3"/>
  <c r="EH9" i="3"/>
  <c r="BV9" i="3"/>
  <c r="HL8" i="3"/>
  <c r="EZ8" i="3"/>
  <c r="DE16" i="3"/>
  <c r="DM15" i="3"/>
  <c r="FV14" i="3"/>
  <c r="HY13" i="3"/>
  <c r="CW13" i="3"/>
  <c r="HA12" i="3"/>
  <c r="DT12" i="3"/>
  <c r="AM12" i="3"/>
  <c r="GA10" i="3"/>
  <c r="DO10" i="3"/>
  <c r="BC10" i="3"/>
  <c r="GS9" i="3"/>
  <c r="DX16" i="3"/>
  <c r="GI14" i="3"/>
  <c r="DI13" i="3"/>
  <c r="EC12" i="3"/>
  <c r="BN16" i="3"/>
  <c r="EM14" i="3"/>
  <c r="BY13" i="3"/>
  <c r="DC12" i="3"/>
  <c r="FM10" i="3"/>
  <c r="BU12" i="3"/>
  <c r="BY8" i="3"/>
  <c r="EP13" i="3"/>
  <c r="EK8" i="3"/>
  <c r="FI6" i="3"/>
  <c r="IC8" i="3"/>
  <c r="IM6" i="3"/>
  <c r="GB9" i="3"/>
  <c r="CY7" i="3"/>
  <c r="FW5" i="3"/>
  <c r="DZ5" i="3"/>
  <c r="DD5" i="3"/>
  <c r="BZ5" i="3"/>
  <c r="IM16" i="3"/>
  <c r="EA16" i="3"/>
  <c r="HV15" i="3"/>
  <c r="DN15" i="3"/>
  <c r="GZ14" i="3"/>
  <c r="CR14" i="3"/>
  <c r="GM13" i="3"/>
  <c r="EO16" i="3"/>
  <c r="GU15" i="3"/>
  <c r="ER16" i="3"/>
  <c r="EV15" i="3"/>
  <c r="HQ14" i="3"/>
  <c r="DI14" i="3"/>
  <c r="GV13" i="3"/>
  <c r="DD13" i="3"/>
  <c r="HZ12" i="3"/>
  <c r="EP12" i="3"/>
  <c r="BJ12" i="3"/>
  <c r="DQ16" i="3"/>
  <c r="DS15" i="3"/>
  <c r="FY14" i="3"/>
  <c r="IJ13" i="3"/>
  <c r="DA13" i="3"/>
  <c r="EG16" i="3"/>
  <c r="CM15" i="3"/>
  <c r="CP14" i="3"/>
  <c r="DM13" i="3"/>
  <c r="GM12" i="3"/>
  <c r="BY12" i="3"/>
  <c r="GJ10" i="3"/>
  <c r="DD10" i="3"/>
  <c r="HV9" i="3"/>
  <c r="EP9" i="3"/>
  <c r="BJ9" i="3"/>
  <c r="GB8" i="3"/>
  <c r="EF16" i="3"/>
  <c r="CK15" i="3"/>
  <c r="CO14" i="3"/>
  <c r="DJ13" i="3"/>
  <c r="GK12" i="3"/>
  <c r="BX12" i="3"/>
  <c r="GI10" i="3"/>
  <c r="DC10" i="3"/>
  <c r="HU9" i="3"/>
  <c r="FX16" i="3"/>
  <c r="EE14" i="3"/>
  <c r="GZ12" i="3"/>
  <c r="DL16" i="3"/>
  <c r="CI14" i="3"/>
  <c r="FY12" i="3"/>
  <c r="GC10" i="3"/>
  <c r="IJ9" i="3"/>
  <c r="DY9" i="3"/>
  <c r="AR9" i="3"/>
  <c r="FO8" i="3"/>
  <c r="CT8" i="3"/>
  <c r="IG7" i="3"/>
  <c r="FU7" i="3"/>
  <c r="DI7" i="3"/>
  <c r="AW7" i="3"/>
  <c r="GN6" i="3"/>
  <c r="EB6" i="3"/>
  <c r="BP6" i="3"/>
  <c r="HF5" i="3"/>
  <c r="ET5" i="3"/>
  <c r="CI5" i="3"/>
  <c r="EZ5" i="3"/>
  <c r="IG5" i="3"/>
  <c r="DN6" i="3"/>
  <c r="GU6" i="3"/>
  <c r="CB7" i="3"/>
  <c r="FJ7" i="3"/>
  <c r="AO8" i="3"/>
  <c r="DW8" i="3"/>
  <c r="ID8" i="3"/>
  <c r="EK9" i="3"/>
  <c r="CP10" i="3"/>
  <c r="BP12" i="3"/>
  <c r="AP14" i="3"/>
  <c r="CB16" i="3"/>
  <c r="CK5" i="3"/>
  <c r="FC5" i="3"/>
  <c r="IJ5" i="3"/>
  <c r="DK6" i="3"/>
  <c r="GS6" i="3"/>
  <c r="BZ7" i="3"/>
  <c r="FG7" i="3"/>
  <c r="IN7" i="3"/>
  <c r="DO8" i="3"/>
  <c r="HS8" i="3"/>
  <c r="EG9" i="3"/>
  <c r="CL10" i="3"/>
  <c r="CA12" i="3"/>
  <c r="CU14" i="3"/>
  <c r="ID13" i="3"/>
  <c r="FQ8" i="3"/>
  <c r="EP6" i="3"/>
  <c r="IE8" i="3"/>
  <c r="HU6" i="3"/>
  <c r="EF9" i="3"/>
  <c r="CQ7" i="3"/>
  <c r="DN10" i="3"/>
  <c r="GF7" i="3"/>
  <c r="DP5" i="3"/>
  <c r="CD5" i="3"/>
  <c r="BP5" i="3"/>
  <c r="DZ6" i="3"/>
  <c r="CW6" i="3"/>
  <c r="EU16" i="3"/>
  <c r="AM16" i="3"/>
  <c r="HG8" i="3"/>
  <c r="IO8" i="3"/>
  <c r="IO14" i="3"/>
  <c r="FM5" i="3"/>
  <c r="FK16" i="3"/>
  <c r="AT8" i="3"/>
  <c r="ED10" i="3"/>
  <c r="ED8" i="3"/>
  <c r="FY5" i="3"/>
  <c r="DI10" i="3"/>
  <c r="AM7" i="3"/>
  <c r="BY9" i="3"/>
  <c r="IL8" i="3"/>
  <c r="HT16" i="3"/>
  <c r="GH13" i="3"/>
  <c r="EH8" i="3"/>
  <c r="EO9" i="3"/>
  <c r="BV14" i="3"/>
  <c r="IH14" i="3"/>
  <c r="DL9" i="3"/>
  <c r="ID6" i="3"/>
  <c r="DO14" i="3"/>
  <c r="DG8" i="3"/>
  <c r="BR6" i="3"/>
  <c r="BH6" i="3"/>
  <c r="GG7" i="3"/>
  <c r="GF9" i="3"/>
  <c r="BZ16" i="3"/>
  <c r="AW15" i="3"/>
  <c r="BD12" i="3"/>
  <c r="EW14" i="3"/>
  <c r="CM14" i="3"/>
  <c r="GF14" i="3"/>
  <c r="BN5" i="3"/>
  <c r="GQ6" i="3"/>
  <c r="BF10" i="3"/>
  <c r="DK7" i="3"/>
  <c r="DM5" i="3"/>
  <c r="EY9" i="3"/>
  <c r="BL7" i="3"/>
  <c r="AY5" i="3"/>
  <c r="AO7" i="3"/>
  <c r="GE8" i="3"/>
  <c r="GS14" i="3"/>
  <c r="DI12" i="3"/>
  <c r="FR9" i="3"/>
  <c r="EW15" i="3"/>
  <c r="FR12" i="3"/>
  <c r="AR16" i="3"/>
  <c r="EV5" i="3"/>
  <c r="BL8" i="3"/>
  <c r="GU9" i="3"/>
  <c r="CJ7" i="3"/>
  <c r="CS5" i="3"/>
  <c r="DP9" i="3"/>
  <c r="IG6" i="3"/>
  <c r="EL5" i="3"/>
  <c r="BI7" i="3"/>
  <c r="HK8" i="3"/>
  <c r="HX15" i="3"/>
  <c r="FP12" i="3"/>
  <c r="HF9" i="3"/>
  <c r="CJ16" i="3"/>
  <c r="HJ12" i="3"/>
  <c r="DN16" i="3"/>
  <c r="BQ6" i="3"/>
  <c r="HX9" i="3"/>
  <c r="AU13" i="3"/>
  <c r="II9" i="3"/>
  <c r="GS8" i="3"/>
  <c r="HJ7" i="3"/>
  <c r="AU7" i="3"/>
  <c r="HJ13" i="3"/>
  <c r="BN10" i="3"/>
  <c r="HR8" i="3"/>
  <c r="IM7" i="3"/>
  <c r="BX7" i="3"/>
  <c r="FE15" i="3"/>
  <c r="FJ10" i="3"/>
  <c r="BL9" i="3"/>
  <c r="BI8" i="3"/>
  <c r="DB7" i="3"/>
  <c r="EU6" i="3"/>
  <c r="IN10" i="3"/>
  <c r="EB9" i="3"/>
  <c r="DS8" i="3"/>
  <c r="EZ7" i="3"/>
  <c r="GT6" i="3"/>
  <c r="FF13" i="3"/>
  <c r="FW9" i="3"/>
  <c r="CJ8" i="3"/>
  <c r="BP7" i="3"/>
  <c r="HY12" i="3"/>
  <c r="DG9" i="3"/>
  <c r="BA8" i="3"/>
  <c r="AR7" i="3"/>
  <c r="FX12" i="3"/>
  <c r="CO9" i="3"/>
  <c r="IJ7" i="3"/>
  <c r="HR6" i="3"/>
  <c r="CF12" i="3"/>
  <c r="CK9" i="3"/>
  <c r="HW7" i="3"/>
  <c r="HO6" i="3"/>
  <c r="DX5" i="3"/>
  <c r="CD6" i="3"/>
  <c r="DR5" i="3"/>
  <c r="BV6" i="3"/>
  <c r="DT5" i="3"/>
  <c r="BY6" i="3"/>
  <c r="DV5" i="3"/>
  <c r="CL6" i="3"/>
  <c r="GY16" i="3"/>
  <c r="EM16" i="3"/>
  <c r="CA16" i="3"/>
  <c r="HR15" i="3"/>
  <c r="FF15" i="3"/>
  <c r="CT15" i="3"/>
  <c r="IJ14" i="3"/>
  <c r="FX14" i="3"/>
  <c r="DL14" i="3"/>
  <c r="AZ14" i="3"/>
  <c r="GQ13" i="3"/>
  <c r="HL16" i="3"/>
  <c r="ED16" i="3"/>
  <c r="AW16" i="3"/>
  <c r="FO15" i="3"/>
  <c r="GH16" i="3"/>
  <c r="BY16" i="3"/>
  <c r="FQ15" i="3"/>
  <c r="BY15" i="3"/>
  <c r="AX10" i="3"/>
  <c r="BO8" i="3"/>
  <c r="FV6" i="3"/>
  <c r="FS9" i="3"/>
  <c r="IB7" i="3"/>
  <c r="EM6" i="3"/>
  <c r="ES9" i="3"/>
  <c r="HD7" i="3"/>
  <c r="FA16" i="3"/>
  <c r="EQ9" i="3"/>
  <c r="HB7" i="3"/>
  <c r="AV5" i="3"/>
  <c r="AX6" i="3"/>
  <c r="EI5" i="3"/>
  <c r="AZ5" i="3"/>
  <c r="AS6" i="3"/>
  <c r="EN5" i="3"/>
  <c r="II16" i="3"/>
  <c r="EY16" i="3"/>
  <c r="BS16" i="3"/>
  <c r="GP15" i="3"/>
  <c r="DF15" i="3"/>
  <c r="IB14" i="3"/>
  <c r="EV14" i="3"/>
  <c r="BL14" i="3"/>
  <c r="GI13" i="3"/>
  <c r="FZ16" i="3"/>
  <c r="BM16" i="3"/>
  <c r="FD15" i="3"/>
  <c r="EK16" i="3"/>
  <c r="GM15" i="3"/>
  <c r="BO15" i="3"/>
  <c r="GK14" i="3"/>
  <c r="DC14" i="3"/>
  <c r="HV13" i="3"/>
  <c r="ER13" i="3"/>
  <c r="CF13" i="3"/>
  <c r="HV12" i="3"/>
  <c r="FJ12" i="3"/>
  <c r="CX12" i="3"/>
  <c r="IM10" i="3"/>
  <c r="DF16" i="3"/>
  <c r="FL15" i="3"/>
  <c r="AR15" i="3"/>
  <c r="EH14" i="3"/>
  <c r="IC13" i="3"/>
  <c r="EA13" i="3"/>
  <c r="AT13" i="3"/>
  <c r="BI16" i="3"/>
  <c r="CC15" i="3"/>
  <c r="EL14" i="3"/>
  <c r="GO13" i="3"/>
  <c r="BV13" i="3"/>
  <c r="GG12" i="3"/>
  <c r="CZ12" i="3"/>
  <c r="HX10" i="3"/>
  <c r="FL10" i="3"/>
  <c r="CZ10" i="3"/>
  <c r="AN10" i="3"/>
  <c r="GD9" i="3"/>
  <c r="DR9" i="3"/>
  <c r="BF9" i="3"/>
  <c r="GV8" i="3"/>
  <c r="EJ8" i="3"/>
  <c r="BF16" i="3"/>
  <c r="CA15" i="3"/>
  <c r="EK14" i="3"/>
  <c r="GN13" i="3"/>
  <c r="BS13" i="3"/>
  <c r="GF12" i="3"/>
  <c r="CY12" i="3"/>
  <c r="HW10" i="3"/>
  <c r="FK10" i="3"/>
  <c r="CY10" i="3"/>
  <c r="AM10" i="3"/>
  <c r="GC9" i="3"/>
  <c r="IM15" i="3"/>
  <c r="DK14" i="3"/>
  <c r="BC13" i="3"/>
  <c r="CM12" i="3"/>
  <c r="GA15" i="3"/>
  <c r="BQ14" i="3"/>
  <c r="IA12" i="3"/>
  <c r="BL12" i="3"/>
  <c r="EG10" i="3"/>
  <c r="CO10" i="3"/>
  <c r="FH7" i="3"/>
  <c r="GL10" i="3"/>
  <c r="AQ8" i="3"/>
  <c r="EC13" i="3"/>
  <c r="DK8" i="3"/>
  <c r="EK6" i="3"/>
  <c r="IM8" i="3"/>
  <c r="HZ6" i="3"/>
  <c r="II5" i="3"/>
  <c r="HE5" i="3"/>
  <c r="FQ5" i="3"/>
  <c r="ED5" i="3"/>
  <c r="HG16" i="3"/>
  <c r="CY16" i="3"/>
  <c r="GT15" i="3"/>
  <c r="CH15" i="3"/>
  <c r="GB14" i="3"/>
  <c r="BT14" i="3"/>
  <c r="FG13" i="3"/>
  <c r="DD16" i="3"/>
  <c r="FI15" i="3"/>
  <c r="CL16" i="3"/>
  <c r="DE15" i="3"/>
  <c r="GP14" i="3"/>
  <c r="CC14" i="3"/>
  <c r="FU13" i="3"/>
  <c r="CJ13" i="3"/>
  <c r="HB12" i="3"/>
  <c r="DV12" i="3"/>
  <c r="AP12" i="3"/>
  <c r="BL16" i="3"/>
  <c r="CI15" i="3"/>
  <c r="EP14" i="3"/>
  <c r="GS13" i="3"/>
  <c r="BZ13" i="3"/>
  <c r="BV16" i="3"/>
  <c r="IM14" i="3"/>
  <c r="AU14" i="3"/>
  <c r="CC13" i="3"/>
  <c r="FG12" i="3"/>
  <c r="AY12" i="3"/>
  <c r="FP10" i="3"/>
  <c r="CF10" i="3"/>
  <c r="HB9" i="3"/>
  <c r="DV9" i="3"/>
  <c r="IN8" i="3"/>
  <c r="FH8" i="3"/>
  <c r="BT16" i="3"/>
  <c r="II14" i="3"/>
  <c r="AS14" i="3"/>
  <c r="CA13" i="3"/>
  <c r="FE12" i="3"/>
  <c r="AW12" i="3"/>
  <c r="FO10" i="3"/>
  <c r="CE10" i="3"/>
  <c r="HA9" i="3"/>
  <c r="AZ16" i="3"/>
  <c r="HX13" i="3"/>
  <c r="EY12" i="3"/>
  <c r="GY15" i="3"/>
  <c r="GB13" i="3"/>
  <c r="DX12" i="3"/>
  <c r="EO10" i="3"/>
  <c r="HD9" i="3"/>
  <c r="DD9" i="3"/>
  <c r="IA8" i="3"/>
  <c r="ET8" i="3"/>
  <c r="CD8" i="3"/>
  <c r="HQ7" i="3"/>
  <c r="FE7" i="3"/>
  <c r="CS7" i="3"/>
  <c r="IJ6" i="3"/>
  <c r="FX6" i="3"/>
  <c r="DL6" i="3"/>
  <c r="AZ6" i="3"/>
  <c r="GP5" i="3"/>
  <c r="AM5" i="3"/>
  <c r="CY5" i="3"/>
  <c r="FU5" i="3"/>
  <c r="BB6" i="3"/>
  <c r="EI6" i="3"/>
  <c r="HQ6" i="3"/>
  <c r="CX7" i="3"/>
  <c r="GE7" i="3"/>
  <c r="BK8" i="3"/>
  <c r="EW8" i="3"/>
  <c r="BD9" i="3"/>
  <c r="FT9" i="3"/>
  <c r="EH10" i="3"/>
  <c r="EW12" i="3"/>
  <c r="GL14" i="3"/>
  <c r="AO5" i="3"/>
  <c r="DA5" i="3"/>
  <c r="FX5" i="3"/>
  <c r="AY6" i="3"/>
  <c r="EG6" i="3"/>
  <c r="HN6" i="3"/>
  <c r="CU7" i="3"/>
  <c r="GB7" i="3"/>
  <c r="BC8" i="3"/>
  <c r="EL8" i="3"/>
  <c r="AZ9" i="3"/>
  <c r="FO9" i="3"/>
  <c r="EC10" i="3"/>
  <c r="FH12" i="3"/>
  <c r="BP15" i="3"/>
  <c r="IH10" i="3"/>
  <c r="AS8" i="3"/>
  <c r="CL13" i="3"/>
  <c r="DX8" i="3"/>
  <c r="GZ16" i="3"/>
  <c r="GL8" i="3"/>
  <c r="HG6" i="3"/>
  <c r="DM9" i="3"/>
  <c r="CN7" i="3"/>
  <c r="GG5" i="3"/>
  <c r="ES5" i="3"/>
  <c r="DL5" i="3"/>
  <c r="CH5" i="3"/>
  <c r="IA16" i="3"/>
  <c r="DS16" i="3"/>
  <c r="HN15" i="3"/>
  <c r="DB15" i="3"/>
  <c r="IO5" i="3"/>
  <c r="IO16" i="3"/>
  <c r="IO7" i="3"/>
  <c r="AW13" i="3"/>
  <c r="CL12" i="3"/>
  <c r="FR7" i="3"/>
  <c r="AU10" i="3"/>
  <c r="BJ7" i="3"/>
  <c r="HK10" i="3"/>
  <c r="FI10" i="3"/>
  <c r="HN16" i="3"/>
  <c r="GX8" i="3"/>
  <c r="HF6" i="3"/>
  <c r="BG12" i="3"/>
  <c r="AV13" i="3"/>
  <c r="BS8" i="3"/>
  <c r="CX6" i="3"/>
  <c r="AU15" i="3"/>
  <c r="IG13" i="3"/>
  <c r="IK16" i="3"/>
  <c r="FG8" i="3"/>
  <c r="DV6" i="3"/>
  <c r="HZ10" i="3"/>
  <c r="GU7" i="3"/>
  <c r="FK5" i="3"/>
  <c r="EN6" i="3"/>
  <c r="BR8" i="3"/>
  <c r="FE10" i="3"/>
  <c r="CM10" i="3"/>
  <c r="FL8" i="3"/>
  <c r="CI13" i="3"/>
  <c r="CD16" i="3"/>
  <c r="DK15" i="3"/>
  <c r="GX15" i="3"/>
  <c r="AV8" i="3"/>
  <c r="HC15" i="3"/>
  <c r="BU9" i="3"/>
  <c r="HC6" i="3"/>
  <c r="FY16" i="3"/>
  <c r="HI8" i="3"/>
  <c r="EY6" i="3"/>
  <c r="GX5" i="3"/>
  <c r="DU7" i="3"/>
  <c r="CN9" i="3"/>
  <c r="CG13" i="3"/>
  <c r="FL13" i="3"/>
  <c r="EB10" i="3"/>
  <c r="EL13" i="3"/>
  <c r="EF13" i="3"/>
  <c r="HS13" i="3"/>
  <c r="HX5" i="3"/>
  <c r="GY7" i="3"/>
  <c r="IH8" i="3"/>
  <c r="GC6" i="3"/>
  <c r="FN16" i="3"/>
  <c r="FR8" i="3"/>
  <c r="DY6" i="3"/>
  <c r="HR5" i="3"/>
  <c r="ES7" i="3"/>
  <c r="DO9" i="3"/>
  <c r="BF14" i="3"/>
  <c r="BC14" i="3"/>
  <c r="FT10" i="3"/>
  <c r="HH13" i="3"/>
  <c r="FZ13" i="3"/>
  <c r="BX14" i="3"/>
  <c r="DW6" i="3"/>
  <c r="CR9" i="3"/>
  <c r="DL12" i="3"/>
  <c r="FC9" i="3"/>
  <c r="EM8" i="3"/>
  <c r="FS7" i="3"/>
  <c r="HB6" i="3"/>
  <c r="GI12" i="3"/>
  <c r="GM9" i="3"/>
  <c r="FM8" i="3"/>
  <c r="GV7" i="3"/>
  <c r="IE6" i="3"/>
  <c r="CL14" i="3"/>
  <c r="CD10" i="3"/>
  <c r="GY8" i="3"/>
  <c r="HZ7" i="3"/>
  <c r="BK7" i="3"/>
  <c r="BE15" i="3"/>
  <c r="FF10" i="3"/>
  <c r="BW9" i="3"/>
  <c r="CB8" i="3"/>
  <c r="DJ7" i="3"/>
  <c r="FC6" i="3"/>
  <c r="FC12" i="3"/>
  <c r="CG9" i="3"/>
  <c r="IE7" i="3"/>
  <c r="HM6" i="3"/>
  <c r="HF10" i="3"/>
  <c r="AN9" i="3"/>
  <c r="HG7" i="3"/>
  <c r="GD6" i="3"/>
  <c r="HB10" i="3"/>
  <c r="HN8" i="3"/>
  <c r="FX7" i="3"/>
  <c r="FQ6" i="3"/>
  <c r="FZ10" i="3"/>
  <c r="HJ8" i="3"/>
  <c r="FV7" i="3"/>
  <c r="FN6" i="3"/>
  <c r="FL5" i="3"/>
  <c r="DU6" i="3"/>
  <c r="FD5" i="3"/>
  <c r="DM6" i="3"/>
  <c r="FG5" i="3"/>
  <c r="DO6" i="3"/>
  <c r="FI5" i="3"/>
  <c r="EE6" i="3"/>
  <c r="GI16" i="3"/>
  <c r="DW16" i="3"/>
  <c r="BK16" i="3"/>
  <c r="HB15" i="3"/>
  <c r="EP15" i="3"/>
  <c r="CD15" i="3"/>
  <c r="HT14" i="3"/>
  <c r="FH14" i="3"/>
  <c r="CV14" i="3"/>
  <c r="IM13" i="3"/>
  <c r="GA13" i="3"/>
  <c r="GP16" i="3"/>
  <c r="DI16" i="3"/>
  <c r="IA15" i="3"/>
  <c r="ES15" i="3"/>
  <c r="FF16" i="3"/>
  <c r="AV16" i="3"/>
  <c r="EO15" i="3"/>
  <c r="GW14" i="3"/>
  <c r="DX9" i="3"/>
  <c r="GN7" i="3"/>
  <c r="DE14" i="3"/>
  <c r="CE9" i="3"/>
  <c r="FP7" i="3"/>
  <c r="GR13" i="3"/>
  <c r="AY9" i="3"/>
  <c r="EH7" i="3"/>
  <c r="BI13" i="3"/>
  <c r="AU9" i="3"/>
  <c r="EE7" i="3"/>
  <c r="CZ5" i="3"/>
  <c r="CY6" i="3"/>
  <c r="GJ5" i="3"/>
  <c r="CV5" i="3"/>
  <c r="CT6" i="3"/>
  <c r="GO5" i="3"/>
  <c r="HK16" i="3"/>
  <c r="EE16" i="3"/>
  <c r="AY16" i="3"/>
  <c r="FR15" i="3"/>
  <c r="CL15" i="3"/>
  <c r="HH14" i="3"/>
  <c r="DX14" i="3"/>
  <c r="AR14" i="3"/>
  <c r="FO13" i="3"/>
  <c r="ET16" i="3"/>
  <c r="IK15" i="3"/>
  <c r="EC15" i="3"/>
  <c r="CT16" i="3"/>
  <c r="FC15" i="3"/>
  <c r="AS15" i="3"/>
  <c r="FO14" i="3"/>
  <c r="CH14" i="3"/>
  <c r="HA13" i="3"/>
  <c r="EB13" i="3"/>
  <c r="BP13" i="3"/>
  <c r="HF12" i="3"/>
  <c r="ET12" i="3"/>
  <c r="CH12" i="3"/>
  <c r="HP16" i="3"/>
  <c r="BU16" i="3"/>
  <c r="DY15" i="3"/>
  <c r="HO14" i="3"/>
  <c r="DF14" i="3"/>
  <c r="GZ13" i="3"/>
  <c r="DF13" i="3"/>
  <c r="HE16" i="3"/>
  <c r="HI15" i="3"/>
  <c r="AQ15" i="3"/>
  <c r="DA14" i="3"/>
  <c r="FD13" i="3"/>
  <c r="AS13" i="3"/>
  <c r="FL12" i="3"/>
  <c r="CE12" i="3"/>
  <c r="HH10" i="3"/>
  <c r="EV10" i="3"/>
  <c r="CJ10" i="3"/>
  <c r="HZ9" i="3"/>
  <c r="FN9" i="3"/>
  <c r="DB9" i="3"/>
  <c r="AP9" i="3"/>
  <c r="GF8" i="3"/>
  <c r="HB16" i="3"/>
  <c r="HD15" i="3"/>
  <c r="AO15" i="3"/>
  <c r="CW14" i="3"/>
  <c r="FA13" i="3"/>
  <c r="AQ13" i="3"/>
  <c r="FK12" i="3"/>
  <c r="CC12" i="3"/>
  <c r="HG10" i="3"/>
  <c r="EU10" i="3"/>
  <c r="CI10" i="3"/>
  <c r="HY9" i="3"/>
  <c r="FM9" i="3"/>
  <c r="EM15" i="3"/>
  <c r="AO14" i="3"/>
  <c r="HK12" i="3"/>
  <c r="AV12" i="3"/>
  <c r="CN15" i="3"/>
  <c r="GT13" i="3"/>
  <c r="GJ12" i="3"/>
  <c r="HY10" i="3"/>
  <c r="DA10" i="3"/>
  <c r="DK9" i="3"/>
  <c r="CA7" i="3"/>
  <c r="IE9" i="3"/>
  <c r="EJ7" i="3"/>
  <c r="GG10" i="3"/>
  <c r="HO7" i="3"/>
  <c r="HD12" i="3"/>
  <c r="DH8" i="3"/>
  <c r="AN5" i="3"/>
  <c r="DJ6" i="3"/>
  <c r="BK6" i="3"/>
  <c r="IC5" i="3"/>
  <c r="HK5" i="3"/>
  <c r="GE16" i="3"/>
  <c r="BW16" i="3"/>
  <c r="FN15" i="3"/>
  <c r="BF15" i="3"/>
  <c r="EZ14" i="3"/>
  <c r="AN14" i="3"/>
  <c r="HQ16" i="3"/>
  <c r="BX16" i="3"/>
  <c r="IF16" i="3"/>
  <c r="AO16" i="3"/>
  <c r="BT15" i="3"/>
  <c r="FJ14" i="3"/>
  <c r="BB14" i="3"/>
  <c r="EV13" i="3"/>
  <c r="BL13" i="3"/>
  <c r="GH12" i="3"/>
  <c r="DB12" i="3"/>
  <c r="HH16" i="3"/>
  <c r="HQ15" i="3"/>
  <c r="AZ15" i="3"/>
  <c r="CY14" i="3"/>
  <c r="FI13" i="3"/>
  <c r="AY13" i="3"/>
  <c r="GV15" i="3"/>
  <c r="GQ14" i="3"/>
  <c r="GX13" i="3"/>
  <c r="IN12" i="3"/>
  <c r="EF12" i="3"/>
  <c r="IB10" i="3"/>
  <c r="ER10" i="3"/>
  <c r="BL10" i="3"/>
  <c r="GH9" i="3"/>
  <c r="CX9" i="3"/>
  <c r="HT8" i="3"/>
  <c r="EN8" i="3"/>
  <c r="GR15" i="3"/>
  <c r="GO14" i="3"/>
  <c r="GW13" i="3"/>
  <c r="IM12" i="3"/>
  <c r="EE12" i="3"/>
  <c r="IA10" i="3"/>
  <c r="EQ10" i="3"/>
  <c r="BK10" i="3"/>
  <c r="GG9" i="3"/>
  <c r="DQ15" i="3"/>
  <c r="EK13" i="3"/>
  <c r="CW12" i="3"/>
  <c r="BW15" i="3"/>
  <c r="DB13" i="3"/>
  <c r="BW12" i="3"/>
  <c r="CS10" i="3"/>
  <c r="FX9" i="3"/>
  <c r="CI9" i="3"/>
  <c r="HF8" i="3"/>
  <c r="DZ8" i="3"/>
  <c r="BN8" i="3"/>
  <c r="HA7" i="3"/>
  <c r="EO7" i="3"/>
  <c r="CC7" i="3"/>
  <c r="HT6" i="3"/>
  <c r="FH6" i="3"/>
  <c r="CV6" i="3"/>
  <c r="IL5" i="3"/>
  <c r="FZ5" i="3"/>
  <c r="BC5" i="3"/>
  <c r="DO5" i="3"/>
  <c r="GQ5" i="3"/>
  <c r="BW6" i="3"/>
  <c r="FE6" i="3"/>
  <c r="IL6" i="3"/>
  <c r="DS7" i="3"/>
  <c r="GZ7" i="3"/>
  <c r="CF8" i="3"/>
  <c r="FY8" i="3"/>
  <c r="CF9" i="3"/>
  <c r="HK9" i="3"/>
  <c r="FY10" i="3"/>
  <c r="IE12" i="3"/>
  <c r="DT15" i="3"/>
  <c r="BE5" i="3"/>
  <c r="DQ5" i="3"/>
  <c r="GS5" i="3"/>
  <c r="BU6" i="3"/>
  <c r="FB6" i="3"/>
  <c r="II6" i="3"/>
  <c r="DP7" i="3"/>
  <c r="GX7" i="3"/>
  <c r="BX8" i="3"/>
  <c r="FN8" i="3"/>
  <c r="CB9" i="3"/>
  <c r="HG9" i="3"/>
  <c r="FR10" i="3"/>
  <c r="AM13" i="3"/>
  <c r="IN15" i="3"/>
  <c r="HO9" i="3"/>
  <c r="EX7" i="3"/>
  <c r="FQ10" i="3"/>
  <c r="HR7" i="3"/>
  <c r="BW13" i="3"/>
  <c r="CO8" i="3"/>
  <c r="HN14" i="3"/>
  <c r="GW8" i="3"/>
  <c r="HE6" i="3"/>
  <c r="IO9" i="3"/>
  <c r="IO6" i="3"/>
  <c r="IO15" i="3"/>
  <c r="CH9" i="3"/>
  <c r="EV9" i="3"/>
  <c r="DG12" i="3"/>
  <c r="HS12" i="3"/>
  <c r="BJ10" i="3"/>
  <c r="FF14" i="3"/>
  <c r="IA7" i="3"/>
  <c r="GC15" i="3"/>
  <c r="EW6" i="3"/>
  <c r="FF5" i="3"/>
  <c r="HQ12" i="3"/>
  <c r="GK16" i="3"/>
  <c r="AO6" i="3"/>
  <c r="AN6" i="3"/>
  <c r="FB14" i="3"/>
  <c r="EF14" i="3"/>
  <c r="HT12" i="3"/>
  <c r="AR8" i="3"/>
  <c r="EM5" i="3"/>
  <c r="GZ9" i="3"/>
  <c r="CM7" i="3"/>
  <c r="BW5" i="3"/>
  <c r="HX6" i="3"/>
  <c r="FE8" i="3"/>
  <c r="HM13" i="3"/>
  <c r="BC12" i="3"/>
  <c r="DZ9" i="3"/>
  <c r="BA15" i="3"/>
  <c r="DZ12" i="3"/>
  <c r="FT15" i="3"/>
  <c r="HS16" i="3"/>
  <c r="FC7" i="3"/>
  <c r="GQ15" i="3"/>
  <c r="DY8" i="3"/>
  <c r="CU6" i="3"/>
  <c r="FN13" i="3"/>
  <c r="CA8" i="3"/>
  <c r="AQ6" i="3"/>
  <c r="CB6" i="3"/>
  <c r="HE7" i="3"/>
  <c r="HT9" i="3"/>
  <c r="FQ9" i="3"/>
  <c r="EU15" i="3"/>
  <c r="DK12" i="3"/>
  <c r="HW14" i="3"/>
  <c r="EO14" i="3"/>
  <c r="IN14" i="3"/>
  <c r="BI9" i="3"/>
  <c r="FS14" i="3"/>
  <c r="CY8" i="3"/>
  <c r="BO6" i="3"/>
  <c r="HI12" i="3"/>
  <c r="AZ8" i="3"/>
  <c r="HQ5" i="3"/>
  <c r="CZ6" i="3"/>
  <c r="HY7" i="3"/>
  <c r="BE10" i="3"/>
  <c r="HE9" i="3"/>
  <c r="CG16" i="3"/>
  <c r="FQ12" i="3"/>
  <c r="CQ15" i="3"/>
  <c r="GU14" i="3"/>
  <c r="CP15" i="3"/>
  <c r="CJ5" i="3"/>
  <c r="DI15" i="3"/>
  <c r="GP10" i="3"/>
  <c r="CV9" i="3"/>
  <c r="CU8" i="3"/>
  <c r="EB7" i="3"/>
  <c r="FK6" i="3"/>
  <c r="IC10" i="3"/>
  <c r="DU9" i="3"/>
  <c r="DM8" i="3"/>
  <c r="FF7" i="3"/>
  <c r="GO6" i="3"/>
  <c r="HO12" i="3"/>
  <c r="GI9" i="3"/>
  <c r="EU8" i="3"/>
  <c r="GI7" i="3"/>
  <c r="IC6" i="3"/>
  <c r="FY13" i="3"/>
  <c r="BY10" i="3"/>
  <c r="HY8" i="3"/>
  <c r="IH7" i="3"/>
  <c r="BS7" i="3"/>
  <c r="BD5" i="3"/>
  <c r="FV10" i="3"/>
  <c r="HU8" i="3"/>
  <c r="GD7" i="3"/>
  <c r="FA6" i="3"/>
  <c r="DE10" i="3"/>
  <c r="GA8" i="3"/>
  <c r="EU7" i="3"/>
  <c r="EC6" i="3"/>
  <c r="CX10" i="3"/>
  <c r="EG8" i="3"/>
  <c r="DW7" i="3"/>
  <c r="EE15" i="3"/>
  <c r="BB10" i="3"/>
  <c r="EQ8" i="3"/>
  <c r="DT7" i="3"/>
  <c r="BL5" i="3"/>
  <c r="HC5" i="3"/>
  <c r="BF5" i="3"/>
  <c r="GU5" i="3"/>
  <c r="BH5" i="3"/>
  <c r="GW5" i="3"/>
  <c r="BJ5" i="3"/>
  <c r="GZ5" i="3"/>
  <c r="IE16" i="3"/>
  <c r="FS16" i="3"/>
  <c r="DG16" i="3"/>
  <c r="AU16" i="3"/>
  <c r="GL15" i="3"/>
  <c r="DZ15" i="3"/>
  <c r="BN15" i="3"/>
  <c r="HD14" i="3"/>
  <c r="ER14" i="3"/>
  <c r="CF14" i="3"/>
  <c r="HW13" i="3"/>
  <c r="FK13" i="3"/>
  <c r="FU16" i="3"/>
  <c r="CN16" i="3"/>
  <c r="HE15" i="3"/>
  <c r="IN16" i="3"/>
  <c r="EC16" i="3"/>
  <c r="HW15" i="3"/>
  <c r="DP15" i="3"/>
  <c r="IJ12" i="3"/>
  <c r="II8" i="3"/>
  <c r="DG7" i="3"/>
  <c r="DA12" i="3"/>
  <c r="GO8" i="3"/>
  <c r="CI7" i="3"/>
  <c r="CQ12" i="3"/>
  <c r="FI8" i="3"/>
  <c r="AZ7" i="3"/>
  <c r="HR10" i="3"/>
  <c r="FF8" i="3"/>
  <c r="AX7" i="3"/>
  <c r="EQ5" i="3"/>
  <c r="AX5" i="3"/>
  <c r="AP6" i="3"/>
  <c r="EK5" i="3"/>
  <c r="BB5" i="3"/>
  <c r="BF6" i="3"/>
  <c r="GQ16" i="3"/>
  <c r="DK16" i="3"/>
  <c r="ID15" i="3"/>
  <c r="EX15" i="3"/>
  <c r="BR15" i="3"/>
  <c r="GJ14" i="3"/>
  <c r="DD14" i="3"/>
  <c r="IA13" i="3"/>
  <c r="IB16" i="3"/>
  <c r="HD16" i="3"/>
  <c r="ET14" i="3"/>
  <c r="AZ13" i="3"/>
  <c r="GD16" i="3"/>
  <c r="CD14" i="3"/>
  <c r="FH15" i="3"/>
  <c r="HX12" i="3"/>
  <c r="EF10" i="3"/>
  <c r="CL9" i="3"/>
  <c r="FG15" i="3"/>
  <c r="HW12" i="3"/>
  <c r="EE10" i="3"/>
  <c r="BL15" i="3"/>
  <c r="HM14" i="3"/>
  <c r="DW14" i="3"/>
  <c r="BC7" i="3"/>
  <c r="HL7" i="3"/>
  <c r="DE6" i="3"/>
  <c r="EL15" i="3"/>
  <c r="GF16" i="3"/>
  <c r="AN15" i="3"/>
  <c r="AR13" i="3"/>
  <c r="FU15" i="3"/>
  <c r="GS16" i="3"/>
  <c r="HM12" i="3"/>
  <c r="AR10" i="3"/>
  <c r="GR16" i="3"/>
  <c r="HL12" i="3"/>
  <c r="AQ10" i="3"/>
  <c r="IH16" i="3"/>
  <c r="BM10" i="3"/>
  <c r="DJ8" i="3"/>
  <c r="BM7" i="3"/>
  <c r="HV5" i="3"/>
  <c r="HL5" i="3"/>
  <c r="EN7" i="3"/>
  <c r="DH9" i="3"/>
  <c r="DM16" i="3"/>
  <c r="CP6" i="3"/>
  <c r="HS7" i="3"/>
  <c r="AT10" i="3"/>
  <c r="BT9" i="3"/>
  <c r="EP10" i="3"/>
  <c r="BT5" i="3"/>
  <c r="CG6" i="3"/>
  <c r="HU5" i="3"/>
  <c r="BO16" i="3"/>
  <c r="BZ15" i="3"/>
  <c r="FT14" i="3"/>
  <c r="BH14" i="3"/>
  <c r="FC13" i="3"/>
  <c r="CX16" i="3"/>
  <c r="EY15" i="3"/>
  <c r="CF16" i="3"/>
  <c r="CZ15" i="3"/>
  <c r="GE14" i="3"/>
  <c r="BW14" i="3"/>
  <c r="FP13" i="3"/>
  <c r="CB13" i="3"/>
  <c r="GX12" i="3"/>
  <c r="DR12" i="3"/>
  <c r="II10" i="3"/>
  <c r="BA16" i="3"/>
  <c r="CB15" i="3"/>
  <c r="EA14" i="3"/>
  <c r="GL13" i="3"/>
  <c r="BU13" i="3"/>
  <c r="AX16" i="3"/>
  <c r="IC14" i="3"/>
  <c r="IK13" i="3"/>
  <c r="BN13" i="3"/>
  <c r="FA12" i="3"/>
  <c r="AS12" i="3"/>
  <c r="FH10" i="3"/>
  <c r="CB10" i="3"/>
  <c r="GX9" i="3"/>
  <c r="DN9" i="3"/>
  <c r="IJ8" i="3"/>
  <c r="FD8" i="3"/>
  <c r="AT16" i="3"/>
  <c r="HZ14" i="3"/>
  <c r="IH13" i="3"/>
  <c r="BM13" i="3"/>
  <c r="EZ12" i="3"/>
  <c r="AR12" i="3"/>
  <c r="FG10" i="3"/>
  <c r="CA10" i="3"/>
  <c r="GW9" i="3"/>
  <c r="HL15" i="3"/>
  <c r="HD13" i="3"/>
  <c r="EN12" i="3"/>
  <c r="EZ15" i="3"/>
  <c r="FH13" i="3"/>
  <c r="DM12" i="3"/>
  <c r="EQ15" i="3"/>
  <c r="CV12" i="3"/>
  <c r="IM9" i="3"/>
  <c r="BO9" i="3"/>
  <c r="DT8" i="3"/>
  <c r="HN7" i="3"/>
  <c r="DF7" i="3"/>
  <c r="GX6" i="3"/>
  <c r="CK6" i="3"/>
  <c r="FH5" i="3"/>
  <c r="BQ5" i="3"/>
  <c r="AV15" i="3"/>
  <c r="CK12" i="3"/>
  <c r="AP10" i="3"/>
  <c r="BQ9" i="3"/>
  <c r="EB8" i="3"/>
  <c r="HP7" i="3"/>
  <c r="DH7" i="3"/>
  <c r="HA6" i="3"/>
  <c r="CM6" i="3"/>
  <c r="GF5" i="3"/>
  <c r="CM5" i="3"/>
  <c r="FN5" i="3"/>
  <c r="AR6" i="3"/>
  <c r="DX6" i="3"/>
  <c r="HH6" i="3"/>
  <c r="CK7" i="3"/>
  <c r="FQ7" i="3"/>
  <c r="BB8" i="3"/>
  <c r="EI8" i="3"/>
  <c r="AM9" i="3"/>
  <c r="EZ9" i="3"/>
  <c r="DQ10" i="3"/>
  <c r="BK13" i="3"/>
  <c r="BQ12" i="3"/>
  <c r="CF15" i="3"/>
  <c r="AY10" i="3"/>
  <c r="HO10" i="3"/>
  <c r="IB12" i="3"/>
  <c r="FM14" i="3"/>
  <c r="IC16" i="3"/>
  <c r="CP9" i="3"/>
  <c r="AZ10" i="3"/>
  <c r="HP10" i="3"/>
  <c r="IC12" i="3"/>
  <c r="FN14" i="3"/>
  <c r="ID16" i="3"/>
  <c r="CK14" i="3"/>
  <c r="GN15" i="3"/>
  <c r="CP12" i="3"/>
  <c r="BD13" i="3"/>
  <c r="IL13" i="3"/>
  <c r="BD15" i="3"/>
  <c r="HR16" i="3"/>
  <c r="GV16" i="3"/>
  <c r="EJ14" i="3"/>
  <c r="FB15" i="3"/>
  <c r="FO16" i="3"/>
  <c r="BN6" i="3"/>
  <c r="AP5" i="3"/>
  <c r="BG8" i="3"/>
  <c r="FN7" i="3"/>
  <c r="DD7" i="3"/>
  <c r="HW6" i="3"/>
  <c r="DB16" i="3"/>
  <c r="CS13" i="3"/>
  <c r="EL10" i="3"/>
  <c r="EA9" i="3"/>
  <c r="GC8" i="3"/>
  <c r="BH8" i="3"/>
  <c r="FB7" i="3"/>
  <c r="AT7" i="3"/>
  <c r="EL6" i="3"/>
  <c r="IE5" i="3"/>
  <c r="DY5" i="3"/>
  <c r="AS5" i="3"/>
  <c r="IN13" i="3"/>
  <c r="GT10" i="3"/>
  <c r="GE9" i="3"/>
  <c r="HW8" i="3"/>
  <c r="CQ8" i="3"/>
  <c r="GJ7" i="3"/>
  <c r="BW7" i="3"/>
  <c r="FO6" i="3"/>
  <c r="BG6" i="3"/>
  <c r="EU5" i="3"/>
  <c r="BK5" i="3"/>
  <c r="GL5" i="3"/>
  <c r="BT6" i="3"/>
  <c r="EZ6" i="3"/>
  <c r="IF6" i="3"/>
  <c r="DM7" i="3"/>
  <c r="GS7" i="3"/>
  <c r="BZ8" i="3"/>
  <c r="FU8" i="3"/>
  <c r="BX9" i="3"/>
  <c r="GV9" i="3"/>
  <c r="GK10" i="3"/>
  <c r="DB14" i="3"/>
  <c r="HU12" i="3"/>
  <c r="GT16" i="3"/>
  <c r="DG10" i="3"/>
  <c r="CI12" i="3"/>
  <c r="DR13" i="3"/>
  <c r="CS15" i="3"/>
  <c r="GJ8" i="3"/>
  <c r="ET9" i="3"/>
  <c r="DH10" i="3"/>
  <c r="CJ12" i="3"/>
  <c r="DS13" i="3"/>
  <c r="CV15" i="3"/>
  <c r="DK13" i="3"/>
  <c r="GG14" i="3"/>
  <c r="DZ16" i="3"/>
  <c r="EX12" i="3"/>
  <c r="DH13" i="3"/>
  <c r="DN14" i="3"/>
  <c r="FK15" i="3"/>
  <c r="GZ15" i="3"/>
  <c r="GU13" i="3"/>
  <c r="HL14" i="3"/>
  <c r="HZ15" i="3"/>
  <c r="GE5" i="3"/>
  <c r="BA6" i="3"/>
  <c r="ES6" i="3"/>
  <c r="BS14" i="3"/>
  <c r="HV10" i="3"/>
  <c r="AS10" i="3"/>
  <c r="EM9" i="3"/>
  <c r="HT13" i="3"/>
  <c r="GD10" i="3"/>
  <c r="FD9" i="3"/>
  <c r="HE8" i="3"/>
  <c r="CC8" i="3"/>
  <c r="FW7" i="3"/>
  <c r="BO7" i="3"/>
  <c r="FG6" i="3"/>
  <c r="AT6" i="3"/>
  <c r="ER5" i="3"/>
  <c r="BI5" i="3"/>
  <c r="FA14" i="3"/>
  <c r="IL10" i="3"/>
  <c r="HW9" i="3"/>
  <c r="AV9" i="3"/>
  <c r="DL8" i="3"/>
  <c r="HF7" i="3"/>
  <c r="CR7" i="3"/>
  <c r="GK6" i="3"/>
  <c r="CC6" i="3"/>
  <c r="FP5" i="3"/>
  <c r="CA5" i="3"/>
  <c r="FV5" i="3"/>
  <c r="BD6" i="3"/>
  <c r="EJ6" i="3"/>
  <c r="HP6" i="3"/>
  <c r="CW7" i="3"/>
  <c r="GC7" i="3"/>
  <c r="BJ8" i="3"/>
  <c r="EY8" i="3"/>
  <c r="BC9" i="3"/>
  <c r="FP9" i="3"/>
  <c r="EW10" i="3"/>
  <c r="ES13" i="3"/>
  <c r="DS12" i="3"/>
  <c r="GK15" i="3"/>
  <c r="BW10" i="3"/>
  <c r="IJ10" i="3"/>
  <c r="BF13" i="3"/>
  <c r="HR14" i="3"/>
  <c r="EV8" i="3"/>
  <c r="DJ9" i="3"/>
  <c r="BX10" i="3"/>
  <c r="IK10" i="3"/>
  <c r="BG13" i="3"/>
  <c r="HS14" i="3"/>
  <c r="BJ13" i="3"/>
  <c r="DU14" i="3"/>
  <c r="AS16" i="3"/>
  <c r="DJ12" i="3"/>
  <c r="BX13" i="3"/>
  <c r="BR14" i="3"/>
  <c r="CJ15" i="3"/>
  <c r="EN15" i="3"/>
  <c r="IL16" i="3"/>
  <c r="FL14" i="3"/>
  <c r="GD15" i="3"/>
  <c r="GU16" i="3"/>
  <c r="HH5" i="3"/>
  <c r="BS6" i="3"/>
  <c r="GH8" i="3"/>
  <c r="AY8" i="3"/>
  <c r="GL7" i="3"/>
  <c r="EM7" i="3"/>
  <c r="BJ16" i="3"/>
  <c r="BM14" i="3"/>
  <c r="GP12" i="3"/>
  <c r="II15" i="3"/>
  <c r="FX13" i="3"/>
  <c r="HJ14" i="3"/>
  <c r="EQ12" i="3"/>
  <c r="BT10" i="3"/>
  <c r="IB8" i="3"/>
  <c r="HG14" i="3"/>
  <c r="EO12" i="3"/>
  <c r="BS10" i="3"/>
  <c r="FR13" i="3"/>
  <c r="ED13" i="3"/>
  <c r="GD8" i="3"/>
  <c r="HC9" i="3"/>
  <c r="DH5" i="3"/>
  <c r="CA6" i="3"/>
  <c r="IF14" i="3"/>
  <c r="IF15" i="3"/>
  <c r="EI14" i="3"/>
  <c r="FN12" i="3"/>
  <c r="HI14" i="3"/>
  <c r="EK15" i="3"/>
  <c r="DE12" i="3"/>
  <c r="FJ9" i="3"/>
  <c r="EF15" i="3"/>
  <c r="DD12" i="3"/>
  <c r="FI9" i="3"/>
  <c r="GA14" i="3"/>
  <c r="EU9" i="3"/>
  <c r="AX8" i="3"/>
  <c r="HD6" i="3"/>
  <c r="FJ5" i="3"/>
  <c r="CS6" i="3"/>
  <c r="HV7" i="3"/>
  <c r="BA10" i="3"/>
  <c r="BU5" i="3"/>
  <c r="FW6" i="3"/>
  <c r="CS8" i="3"/>
  <c r="HJ10" i="3"/>
  <c r="BF7" i="3"/>
  <c r="GT7" i="3"/>
  <c r="BI6" i="3"/>
  <c r="GB5" i="3"/>
  <c r="HC16" i="3"/>
  <c r="GH15" i="3"/>
  <c r="BB15" i="3"/>
  <c r="EN14" i="3"/>
  <c r="II13" i="3"/>
  <c r="HF16" i="3"/>
  <c r="BH16" i="3"/>
  <c r="HY16" i="3"/>
  <c r="IJ15" i="3"/>
  <c r="BI15" i="3"/>
  <c r="FE14" i="3"/>
  <c r="AW14" i="3"/>
  <c r="EN13" i="3"/>
  <c r="BH13" i="3"/>
  <c r="GD12" i="3"/>
  <c r="CT12" i="3"/>
  <c r="GX16" i="3"/>
  <c r="HG15" i="3"/>
  <c r="IK14" i="3"/>
  <c r="CQ14" i="3"/>
  <c r="FB13" i="3"/>
  <c r="AO13" i="3"/>
  <c r="GI15" i="3"/>
  <c r="GH14" i="3"/>
  <c r="GG13" i="3"/>
  <c r="II12" i="3"/>
  <c r="EA12" i="3"/>
  <c r="HT10" i="3"/>
  <c r="EN10" i="3"/>
  <c r="BH10" i="3"/>
  <c r="FZ9" i="3"/>
  <c r="CT9" i="3"/>
  <c r="HP8" i="3"/>
  <c r="EF8" i="3"/>
  <c r="GG15" i="3"/>
  <c r="GD14" i="3"/>
  <c r="GC13" i="3"/>
  <c r="IG12" i="3"/>
  <c r="DY12" i="3"/>
  <c r="HS10" i="3"/>
  <c r="EM10" i="3"/>
  <c r="BG10" i="3"/>
  <c r="FY9" i="3"/>
  <c r="CY15" i="3"/>
  <c r="DW13" i="3"/>
  <c r="CB12" i="3"/>
  <c r="BC15" i="3"/>
  <c r="CM13" i="3"/>
  <c r="BA12" i="3"/>
  <c r="EG14" i="3"/>
  <c r="GX10" i="3"/>
  <c r="GJ9" i="3"/>
  <c r="HZ8" i="3"/>
  <c r="CN8" i="3"/>
  <c r="GM7" i="3"/>
  <c r="CE7" i="3"/>
  <c r="FR6" i="3"/>
  <c r="BJ6" i="3"/>
  <c r="EC5" i="3"/>
  <c r="AW5" i="3"/>
  <c r="CA14" i="3"/>
  <c r="HE10" i="3"/>
  <c r="GQ9" i="3"/>
  <c r="IK8" i="3"/>
  <c r="CV8" i="3"/>
  <c r="GP7" i="3"/>
  <c r="CH7" i="3"/>
  <c r="FU6" i="3"/>
  <c r="BM6" i="3"/>
  <c r="FE5" i="3"/>
  <c r="BO5" i="3"/>
  <c r="GH5" i="3"/>
  <c r="BL6" i="3"/>
  <c r="EV6" i="3"/>
  <c r="IB6" i="3"/>
  <c r="DE7" i="3"/>
  <c r="GO7" i="3"/>
  <c r="BV8" i="3"/>
  <c r="FJ8" i="3"/>
  <c r="BS9" i="3"/>
  <c r="GN9" i="3"/>
  <c r="FU10" i="3"/>
  <c r="IF13" i="3"/>
  <c r="GE12" i="3"/>
  <c r="CZ16" i="3"/>
  <c r="CQ10" i="3"/>
  <c r="BM12" i="3"/>
  <c r="CO13" i="3"/>
  <c r="BH15" i="3"/>
  <c r="FT8" i="3"/>
  <c r="ED9" i="3"/>
  <c r="CR10" i="3"/>
  <c r="BO12" i="3"/>
  <c r="CQ13" i="3"/>
  <c r="BK15" i="3"/>
  <c r="CP13" i="3"/>
  <c r="FC14" i="3"/>
  <c r="CO16" i="3"/>
  <c r="EH12" i="3"/>
  <c r="CR13" i="3"/>
  <c r="CS14" i="3"/>
  <c r="EA15" i="3"/>
  <c r="FY15" i="3"/>
  <c r="FW13" i="3"/>
  <c r="GR14" i="3"/>
  <c r="HF15" i="3"/>
  <c r="HW16" i="3"/>
  <c r="EB5" i="3"/>
  <c r="HM5" i="3"/>
  <c r="CZ9" i="3"/>
  <c r="FW8" i="3"/>
  <c r="CG8" i="3"/>
  <c r="HT7" i="3"/>
  <c r="CP16" i="3"/>
  <c r="GC12" i="3"/>
  <c r="BZ10" i="3"/>
  <c r="CQ9" i="3"/>
  <c r="ES8" i="3"/>
  <c r="II7" i="3"/>
  <c r="EA7" i="3"/>
  <c r="HS6" i="3"/>
  <c r="DF6" i="3"/>
  <c r="HD5" i="3"/>
  <c r="DE5" i="3"/>
  <c r="IB15" i="3"/>
  <c r="CD13" i="3"/>
  <c r="ES10" i="3"/>
  <c r="EC9" i="3"/>
  <c r="GM8" i="3"/>
  <c r="BP8" i="3"/>
  <c r="FD7" i="3"/>
  <c r="AV7" i="3"/>
  <c r="EO6" i="3"/>
  <c r="IB5" i="3"/>
  <c r="DW5" i="3"/>
  <c r="AQ5" i="3"/>
  <c r="HJ5" i="3"/>
  <c r="CN6" i="3"/>
  <c r="FT6" i="3"/>
  <c r="BA7" i="3"/>
  <c r="EG7" i="3"/>
  <c r="HM7" i="3"/>
  <c r="CX8" i="3"/>
  <c r="GU8" i="3"/>
  <c r="CY9" i="3"/>
  <c r="AO10" i="3"/>
  <c r="CG12" i="3"/>
  <c r="DH15" i="3"/>
  <c r="EY13" i="3"/>
  <c r="GK9" i="3"/>
  <c r="EY10" i="3"/>
  <c r="EJ12" i="3"/>
  <c r="HE13" i="3"/>
  <c r="HS15" i="3"/>
  <c r="HX8" i="3"/>
  <c r="GL9" i="3"/>
  <c r="EZ10" i="3"/>
  <c r="EK12" i="3"/>
  <c r="HI13" i="3"/>
  <c r="HT15" i="3"/>
  <c r="FQ13" i="3"/>
  <c r="BG15" i="3"/>
  <c r="HZ16" i="3"/>
  <c r="GL12" i="3"/>
  <c r="EZ13" i="3"/>
  <c r="FU14" i="3"/>
  <c r="BD16" i="3"/>
  <c r="CC16" i="3"/>
  <c r="AV14" i="3"/>
  <c r="BJ15" i="3"/>
  <c r="CE16" i="3"/>
  <c r="BR5" i="3"/>
  <c r="DJ5" i="3"/>
  <c r="EP7" i="3"/>
  <c r="AP7" i="3"/>
  <c r="FS6" i="3"/>
  <c r="CR15" i="3"/>
  <c r="GS12" i="3"/>
  <c r="BQ13" i="3"/>
  <c r="DR10" i="3"/>
  <c r="DS9" i="3"/>
  <c r="FV8" i="3"/>
  <c r="AW8" i="3"/>
  <c r="EV7" i="3"/>
  <c r="AN7" i="3"/>
  <c r="EA6" i="3"/>
  <c r="HY5" i="3"/>
  <c r="DU5" i="3"/>
  <c r="HX16" i="3"/>
  <c r="HB13" i="3"/>
  <c r="GH10" i="3"/>
  <c r="FK9" i="3"/>
  <c r="HO8" i="3"/>
  <c r="CK8" i="3"/>
  <c r="FZ7" i="3"/>
  <c r="BR7" i="3"/>
  <c r="FJ6" i="3"/>
  <c r="AW6" i="3"/>
  <c r="EO5" i="3"/>
  <c r="BG5" i="3"/>
  <c r="GT5" i="3"/>
  <c r="BX6" i="3"/>
  <c r="FD6" i="3"/>
  <c r="IN6" i="3"/>
  <c r="DQ7" i="3"/>
  <c r="GW7" i="3"/>
  <c r="CH8" i="3"/>
  <c r="FZ8" i="3"/>
  <c r="CC9" i="3"/>
  <c r="HL9" i="3"/>
  <c r="HA10" i="3"/>
  <c r="DV14" i="3"/>
  <c r="IF12" i="3"/>
  <c r="FA9" i="3"/>
  <c r="DK10" i="3"/>
  <c r="CN12" i="3"/>
  <c r="EE13" i="3"/>
  <c r="DC15" i="3"/>
  <c r="GN8" i="3"/>
  <c r="FB9" i="3"/>
  <c r="DL10" i="3"/>
  <c r="CO12" i="3"/>
  <c r="EH13" i="3"/>
  <c r="DG15" i="3"/>
  <c r="DQ13" i="3"/>
  <c r="GT14" i="3"/>
  <c r="EH16" i="3"/>
  <c r="FB12" i="3"/>
  <c r="DP13" i="3"/>
  <c r="DS14" i="3"/>
  <c r="FX15" i="3"/>
  <c r="HP15" i="3"/>
  <c r="GY13" i="3"/>
  <c r="HP14" i="3"/>
  <c r="IL15" i="3"/>
  <c r="DR6" i="3"/>
  <c r="BX5" i="3"/>
  <c r="EF5" i="3"/>
  <c r="IN9" i="3"/>
  <c r="DC9" i="3"/>
  <c r="HC8" i="3"/>
  <c r="DP8" i="3"/>
  <c r="DT16" i="3"/>
  <c r="DU15" i="3"/>
  <c r="GF13" i="3"/>
  <c r="ED12" i="3"/>
  <c r="CW15" i="3"/>
  <c r="CK13" i="3"/>
  <c r="BN14" i="3"/>
  <c r="BI12" i="3"/>
  <c r="HJ9" i="3"/>
  <c r="FP8" i="3"/>
  <c r="BK14" i="3"/>
  <c r="BH12" i="3"/>
  <c r="HI9" i="3"/>
  <c r="FT12" i="3"/>
  <c r="ES12" i="3"/>
  <c r="GG6" i="3"/>
  <c r="DL7" i="3"/>
  <c r="BV5" i="3"/>
  <c r="FG16" i="3"/>
  <c r="DT14" i="3"/>
  <c r="GO16" i="3"/>
  <c r="IB13" i="3"/>
  <c r="CD12" i="3"/>
  <c r="BO14" i="3"/>
  <c r="EU14" i="3"/>
  <c r="HD10" i="3"/>
  <c r="CD9" i="3"/>
  <c r="ES14" i="3"/>
  <c r="HC10" i="3"/>
  <c r="HU14" i="3"/>
  <c r="IK12" i="3"/>
  <c r="BM9" i="3"/>
  <c r="GK7" i="3"/>
  <c r="ER6" i="3"/>
  <c r="BS5" i="3"/>
  <c r="FZ6" i="3"/>
  <c r="DA8" i="3"/>
  <c r="HN10" i="3"/>
  <c r="EG5" i="3"/>
  <c r="BD7" i="3"/>
  <c r="GQ8" i="3"/>
  <c r="EX13" i="3"/>
  <c r="EW9" i="3"/>
  <c r="DW12" i="3"/>
  <c r="EH6" i="3"/>
  <c r="BC6" i="3"/>
  <c r="GA16" i="3"/>
  <c r="FJ15" i="3"/>
  <c r="HX14" i="3"/>
  <c r="DP14" i="3"/>
  <c r="HK13" i="3"/>
  <c r="FP16" i="3"/>
  <c r="HU15" i="3"/>
  <c r="GB16" i="3"/>
  <c r="GF15" i="3"/>
  <c r="IL14" i="3"/>
  <c r="ED14" i="3"/>
  <c r="HQ13" i="3"/>
  <c r="DT13" i="3"/>
  <c r="AN13" i="3"/>
  <c r="FF12" i="3"/>
  <c r="BZ12" i="3"/>
  <c r="FB16" i="3"/>
  <c r="FA15" i="3"/>
  <c r="HB14" i="3"/>
  <c r="BI14" i="3"/>
  <c r="DV13" i="3"/>
  <c r="GG16" i="3"/>
  <c r="DX15" i="3"/>
  <c r="EC14" i="3"/>
  <c r="EO13" i="3"/>
  <c r="HH12" i="3"/>
  <c r="CU12" i="3"/>
  <c r="GZ10" i="3"/>
  <c r="DT10" i="3"/>
  <c r="IL9" i="3"/>
  <c r="FF9" i="3"/>
  <c r="BZ9" i="3"/>
  <c r="GR8" i="3"/>
  <c r="GC16" i="3"/>
  <c r="DW15" i="3"/>
  <c r="DZ14" i="3"/>
  <c r="EM13" i="3"/>
  <c r="HG12" i="3"/>
  <c r="CS12" i="3"/>
  <c r="GY10" i="3"/>
  <c r="DS10" i="3"/>
  <c r="IK9" i="3"/>
  <c r="FE9" i="3"/>
  <c r="HC14" i="3"/>
  <c r="AP13" i="3"/>
  <c r="HI16" i="3"/>
  <c r="FG14" i="3"/>
  <c r="HP12" i="3"/>
  <c r="HI10" i="3"/>
  <c r="DU13" i="3"/>
  <c r="EX10" i="3"/>
  <c r="EN9" i="3"/>
  <c r="GI8" i="3"/>
  <c r="BM8" i="3"/>
  <c r="FL7" i="3"/>
  <c r="AY7" i="3"/>
  <c r="EQ6" i="3"/>
  <c r="HI5" i="3"/>
  <c r="DI5" i="3"/>
  <c r="EB16" i="3"/>
  <c r="DG13" i="3"/>
  <c r="FB10" i="3"/>
  <c r="ER9" i="3"/>
  <c r="GT8" i="3"/>
  <c r="BU8" i="3"/>
  <c r="FO7" i="3"/>
  <c r="BB7" i="3"/>
  <c r="ET6" i="3"/>
  <c r="IM5" i="3"/>
  <c r="EA5" i="3"/>
  <c r="AU5" i="3"/>
  <c r="HB5" i="3"/>
  <c r="CJ6" i="3"/>
  <c r="FP6" i="3"/>
  <c r="AS7" i="3"/>
  <c r="EC7" i="3"/>
  <c r="HI7" i="3"/>
  <c r="CP8" i="3"/>
  <c r="GP8" i="3"/>
  <c r="CS9" i="3"/>
  <c r="IB9" i="3"/>
  <c r="AQ12" i="3"/>
  <c r="IE14" i="3"/>
  <c r="CT13" i="3"/>
  <c r="FU9" i="3"/>
  <c r="EI10" i="3"/>
  <c r="DO12" i="3"/>
  <c r="FT13" i="3"/>
  <c r="FS15" i="3"/>
  <c r="HH8" i="3"/>
  <c r="FV9" i="3"/>
  <c r="EJ10" i="3"/>
  <c r="DP12" i="3"/>
  <c r="FV13" i="3"/>
  <c r="FW15" i="3"/>
  <c r="EQ13" i="3"/>
  <c r="ID14" i="3"/>
  <c r="GN16" i="3"/>
  <c r="FV12" i="3"/>
  <c r="EJ13" i="3"/>
  <c r="EY14" i="3"/>
  <c r="HO15" i="3"/>
  <c r="BB16" i="3"/>
  <c r="IE13" i="3"/>
  <c r="AP15" i="3"/>
  <c r="BG16" i="3"/>
  <c r="IF5" i="3"/>
  <c r="DB6" i="3"/>
  <c r="CB5" i="3"/>
  <c r="AO12" i="3"/>
  <c r="BI10" i="3"/>
  <c r="EI9" i="3"/>
  <c r="BE9" i="3"/>
  <c r="DA15" i="3"/>
  <c r="BE12" i="3"/>
  <c r="IA9" i="3"/>
  <c r="BG9" i="3"/>
  <c r="DI8" i="3"/>
  <c r="HH7" i="3"/>
  <c r="CZ7" i="3"/>
  <c r="GM6" i="3"/>
  <c r="CE6" i="3"/>
  <c r="GC5" i="3"/>
  <c r="CG5" i="3"/>
  <c r="HM15" i="3"/>
  <c r="FS12" i="3"/>
  <c r="CG10" i="3"/>
  <c r="CU9" i="3"/>
  <c r="FC8" i="3"/>
  <c r="IL7" i="3"/>
  <c r="ED7" i="3"/>
  <c r="HV6" i="3"/>
  <c r="DI6" i="3"/>
  <c r="HA5" i="3"/>
  <c r="DC5" i="3"/>
  <c r="EX5" i="3"/>
  <c r="ID5" i="3"/>
  <c r="DH6" i="3"/>
  <c r="GR6" i="3"/>
  <c r="BU7" i="3"/>
  <c r="FA7" i="3"/>
  <c r="IK7" i="3"/>
  <c r="DR8" i="3"/>
  <c r="HV8" i="3"/>
  <c r="EE9" i="3"/>
  <c r="CC10" i="3"/>
  <c r="GU12" i="3"/>
  <c r="EL16" i="3"/>
  <c r="EX14" i="3"/>
  <c r="IC9" i="3"/>
  <c r="GM10" i="3"/>
  <c r="GQ12" i="3"/>
  <c r="DG14" i="3"/>
  <c r="EP16" i="3"/>
  <c r="BN9" i="3"/>
  <c r="ID9" i="3"/>
  <c r="GN10" i="3"/>
  <c r="GR12" i="3"/>
  <c r="DJ14" i="3"/>
  <c r="EV16" i="3"/>
  <c r="AM14" i="3"/>
  <c r="EJ15" i="3"/>
  <c r="BN12" i="3"/>
  <c r="ID12" i="3"/>
  <c r="HF13" i="3"/>
  <c r="HV14" i="3"/>
  <c r="EX16" i="3"/>
  <c r="FE16" i="3"/>
  <c r="CZ14" i="3"/>
  <c r="DR15" i="3"/>
  <c r="EI16" i="3"/>
  <c r="HS5" i="3"/>
  <c r="CO6" i="3"/>
  <c r="EC8" i="3"/>
  <c r="AN8" i="3"/>
  <c r="GA7" i="3"/>
  <c r="CV7" i="3"/>
  <c r="AP16" i="3"/>
  <c r="EM12" i="3"/>
  <c r="BQ10" i="3"/>
  <c r="CJ9" i="3"/>
  <c r="EE8" i="3"/>
  <c r="ID7" i="3"/>
  <c r="DV7" i="3"/>
  <c r="HI6" i="3"/>
  <c r="DA6" i="3"/>
  <c r="GY5" i="3"/>
  <c r="CW5" i="3"/>
  <c r="HM16" i="3"/>
  <c r="BB13" i="3"/>
  <c r="DV10" i="3"/>
  <c r="DW9" i="3"/>
  <c r="GG8" i="3"/>
  <c r="BE8" i="3"/>
  <c r="EY7" i="3"/>
  <c r="AQ7" i="3"/>
  <c r="ED6" i="3"/>
  <c r="HW5" i="3"/>
  <c r="DS5" i="3"/>
  <c r="EH5" i="3"/>
  <c r="HN5" i="3"/>
  <c r="CR6" i="3"/>
  <c r="GB6" i="3"/>
  <c r="BE7" i="3"/>
  <c r="EK7" i="3"/>
  <c r="HU7" i="3"/>
  <c r="DB8" i="3"/>
  <c r="HA8" i="3"/>
  <c r="DI9" i="3"/>
  <c r="AW10" i="3"/>
  <c r="CR12" i="3"/>
  <c r="EB15" i="3"/>
  <c r="GJ13" i="3"/>
  <c r="GO9" i="3"/>
  <c r="FC10" i="3"/>
  <c r="EU12" i="3"/>
  <c r="HP13" i="3"/>
  <c r="IE15" i="3"/>
  <c r="IF8" i="3"/>
  <c r="GP9" i="3"/>
  <c r="FD10" i="3"/>
  <c r="EV12" i="3"/>
  <c r="HR13" i="3"/>
  <c r="IG15" i="3"/>
  <c r="GD13" i="3"/>
  <c r="BM15" i="3"/>
  <c r="IJ16" i="3"/>
  <c r="GT12" i="3"/>
  <c r="FE13" i="3"/>
  <c r="FZ14" i="3"/>
  <c r="BQ16" i="3"/>
  <c r="CH16" i="3"/>
  <c r="BD14" i="3"/>
  <c r="BV15" i="3"/>
  <c r="CI16" i="3"/>
  <c r="FT5" i="3"/>
  <c r="IA5" i="3"/>
  <c r="FY6" i="3"/>
  <c r="EQ14" i="3"/>
  <c r="EG12" i="3"/>
  <c r="CH10" i="3"/>
  <c r="GR9" i="3"/>
  <c r="HK15" i="3"/>
  <c r="IA14" i="3"/>
  <c r="DL13" i="3"/>
  <c r="BR12" i="3"/>
  <c r="GM14" i="3"/>
  <c r="FH16" i="3"/>
  <c r="DZ13" i="3"/>
  <c r="GR10" i="3"/>
  <c r="EX9" i="3"/>
  <c r="FD16" i="3"/>
  <c r="DY13" i="3"/>
  <c r="GQ10" i="3"/>
  <c r="HU16" i="3"/>
  <c r="FI16" i="3"/>
  <c r="GS10" i="3"/>
  <c r="BA9" i="3"/>
  <c r="EK10" i="3"/>
  <c r="AR5" i="3"/>
  <c r="AQ16" i="3"/>
  <c r="HO13" i="3"/>
  <c r="HA15" i="3"/>
  <c r="DX13" i="3"/>
  <c r="FL16" i="3"/>
  <c r="EG13" i="3"/>
  <c r="EU13" i="3"/>
  <c r="DX10" i="3"/>
  <c r="GZ8" i="3"/>
  <c r="ET13" i="3"/>
  <c r="DW10" i="3"/>
  <c r="BR13" i="3"/>
  <c r="HQ10" i="3"/>
  <c r="GK8" i="3"/>
  <c r="DY7" i="3"/>
  <c r="CF6" i="3"/>
  <c r="EE5" i="3"/>
  <c r="BG7" i="3"/>
  <c r="HB8" i="3"/>
  <c r="EI13" i="3"/>
  <c r="HO5" i="3"/>
  <c r="EL7" i="3"/>
  <c r="DE9" i="3"/>
  <c r="GL16" i="3"/>
  <c r="DZ7" i="3"/>
  <c r="CW8" i="3"/>
  <c r="HP5" i="3"/>
  <c r="EY5" i="3"/>
  <c r="CU16" i="3"/>
  <c r="EH15" i="3"/>
  <c r="GV14" i="3"/>
  <c r="CN14" i="3"/>
  <c r="GE13" i="3"/>
  <c r="EJ16" i="3"/>
  <c r="GO15" i="3"/>
  <c r="DV16" i="3"/>
  <c r="EG15" i="3"/>
  <c r="HK14" i="3"/>
  <c r="CX14" i="3"/>
  <c r="GP13" i="3"/>
  <c r="CZ13" i="3"/>
  <c r="HR12" i="3"/>
  <c r="EL12" i="3"/>
  <c r="BF12" i="3"/>
  <c r="CW16" i="3"/>
  <c r="DL15" i="3"/>
  <c r="FR14" i="3"/>
  <c r="HU13" i="3"/>
  <c r="CU13" i="3"/>
  <c r="DU16" i="3"/>
  <c r="BS15" i="3"/>
  <c r="CG14" i="3"/>
  <c r="DE13" i="3"/>
  <c r="GB12" i="3"/>
  <c r="BT12" i="3"/>
  <c r="GF10" i="3"/>
  <c r="CV10" i="3"/>
  <c r="HR9" i="3"/>
  <c r="EL9" i="3"/>
  <c r="BB9" i="3"/>
  <c r="FX8" i="3"/>
  <c r="DR16" i="3"/>
  <c r="BQ15" i="3"/>
  <c r="CE14" i="3"/>
  <c r="DC13" i="3"/>
  <c r="GA12" i="3"/>
  <c r="BS12" i="3"/>
  <c r="GE10" i="3"/>
  <c r="CU10" i="3"/>
  <c r="HQ9" i="3"/>
  <c r="EW16" i="3"/>
  <c r="CT14" i="3"/>
  <c r="GO12" i="3"/>
  <c r="CK16" i="3"/>
  <c r="AX14" i="3"/>
  <c r="FO12" i="3"/>
  <c r="EN16" i="3"/>
  <c r="GY12" i="3"/>
  <c r="CW10" i="3"/>
  <c r="CW9" i="3"/>
  <c r="FA8" i="3"/>
  <c r="AM8" i="3"/>
  <c r="EF7" i="3"/>
  <c r="HY6" i="3"/>
  <c r="DQ6" i="3"/>
  <c r="GI5" i="3"/>
  <c r="CO5" i="3"/>
  <c r="BP16" i="3"/>
  <c r="GN12" i="3"/>
  <c r="DB10" i="3"/>
  <c r="DA9" i="3"/>
  <c r="FK8" i="3"/>
  <c r="AU8" i="3"/>
  <c r="EI7" i="3"/>
  <c r="IA6" i="3"/>
  <c r="DS6" i="3"/>
  <c r="HG5" i="3"/>
  <c r="DG5" i="3"/>
  <c r="EP5" i="3"/>
  <c r="HZ5" i="3"/>
  <c r="DD6" i="3"/>
  <c r="GJ6" i="3"/>
  <c r="BQ7" i="3"/>
  <c r="EW7" i="3"/>
  <c r="IC7" i="3"/>
  <c r="DN8" i="3"/>
  <c r="HQ8" i="3"/>
  <c r="DT9" i="3"/>
  <c r="BU10" i="3"/>
  <c r="FD12" i="3"/>
  <c r="AN16" i="3"/>
  <c r="BZ14" i="3"/>
  <c r="HM9" i="3"/>
  <c r="FW10" i="3"/>
  <c r="FU12" i="3"/>
  <c r="BU14" i="3"/>
  <c r="CR16" i="3"/>
  <c r="AX9" i="3"/>
  <c r="HN9" i="3"/>
  <c r="FX10" i="3"/>
  <c r="FW12" i="3"/>
  <c r="BY14" i="3"/>
  <c r="CV16" i="3"/>
  <c r="HN13" i="3"/>
  <c r="DD15" i="3"/>
  <c r="AX12" i="3"/>
  <c r="HN12" i="3"/>
  <c r="GK13" i="3"/>
  <c r="HA14" i="3"/>
  <c r="DP16" i="3"/>
  <c r="DY16" i="3"/>
  <c r="CB14" i="3"/>
  <c r="CX15" i="3"/>
  <c r="DO16" i="3"/>
  <c r="DF5" i="3"/>
  <c r="FO5" i="3"/>
  <c r="CD7" i="3"/>
  <c r="GA6" i="3"/>
  <c r="BX15" i="3"/>
  <c r="ER12" i="3"/>
  <c r="FA10" i="3"/>
  <c r="BJ14" i="3"/>
  <c r="GO10" i="3"/>
  <c r="GA9" i="3"/>
  <c r="HM8" i="3"/>
  <c r="CI8" i="3"/>
  <c r="GH7" i="3"/>
  <c r="BT7" i="3"/>
  <c r="FM6" i="3"/>
  <c r="BE6" i="3"/>
  <c r="EW5" i="3"/>
  <c r="BM5" i="3"/>
  <c r="HY14" i="3"/>
  <c r="AU12" i="3"/>
  <c r="IF9" i="3"/>
  <c r="BK9" i="3"/>
  <c r="DQ8" i="3"/>
  <c r="HK7" i="3"/>
  <c r="DC7" i="3"/>
  <c r="GP6" i="3"/>
  <c r="CH6" i="3"/>
  <c r="GA5" i="3"/>
  <c r="CE5" i="3"/>
  <c r="FR5" i="3"/>
  <c r="AV6" i="3"/>
  <c r="EF6" i="3"/>
  <c r="HL6" i="3"/>
  <c r="CO7" i="3"/>
  <c r="FY7" i="3"/>
  <c r="BF8" i="3"/>
  <c r="EO8" i="3"/>
  <c r="AW9" i="3"/>
  <c r="FH9" i="3"/>
  <c r="DY10" i="3"/>
  <c r="DO13" i="3"/>
  <c r="DH12" i="3"/>
  <c r="FM15" i="3"/>
  <c r="BO10" i="3"/>
  <c r="IE10" i="3"/>
  <c r="AX13" i="3"/>
  <c r="GX14" i="3"/>
  <c r="ER8" i="3"/>
  <c r="DF9" i="3"/>
  <c r="BP10" i="3"/>
  <c r="IF10" i="3"/>
  <c r="BA13" i="3"/>
  <c r="GY14" i="3"/>
  <c r="BE13" i="3"/>
  <c r="DM14" i="3"/>
  <c r="HY15" i="3"/>
  <c r="DF12" i="3"/>
  <c r="BT13" i="3"/>
  <c r="BG14" i="3"/>
  <c r="CE15" i="3"/>
  <c r="EI15" i="3"/>
  <c r="HV16" i="3"/>
  <c r="FD14" i="3"/>
  <c r="FZ15" i="3"/>
  <c r="GM16" i="3"/>
  <c r="CF5" i="3"/>
  <c r="FA5" i="3"/>
  <c r="HS9" i="3"/>
  <c r="CA9" i="3"/>
  <c r="EX8" i="3"/>
  <c r="DE8" i="3"/>
  <c r="HE14" i="3"/>
  <c r="ID10" i="3"/>
  <c r="HP9" i="3"/>
  <c r="AS9" i="3"/>
  <c r="DD8" i="3"/>
  <c r="HC7" i="3"/>
  <c r="CP7" i="3"/>
  <c r="GH6" i="3"/>
  <c r="BZ6" i="3"/>
  <c r="FS5" i="3"/>
  <c r="CC5" i="3"/>
  <c r="FP15" i="3"/>
  <c r="EB12" i="3"/>
  <c r="BV10" i="3"/>
  <c r="CM9" i="3"/>
  <c r="EP8" i="3"/>
  <c r="IF7" i="3"/>
  <c r="DX7" i="3"/>
  <c r="HK6" i="3"/>
  <c r="DC6" i="3"/>
  <c r="GV5" i="3"/>
  <c r="CU5" i="3"/>
  <c r="FB5" i="3"/>
  <c r="IH5" i="3"/>
  <c r="DP6" i="3"/>
  <c r="GV6" i="3"/>
  <c r="BY7" i="3"/>
  <c r="FI7" i="3"/>
  <c r="AP8" i="3"/>
  <c r="DV8" i="3"/>
  <c r="IG8" i="3"/>
  <c r="EJ9" i="3"/>
  <c r="CK10" i="3"/>
  <c r="HE12" i="3"/>
  <c r="GJ16" i="3"/>
  <c r="FQ14" i="3"/>
  <c r="IG9" i="3"/>
  <c r="GU10" i="3"/>
  <c r="GV12" i="3"/>
  <c r="DQ14" i="3"/>
  <c r="FQ16" i="3"/>
  <c r="BR9" i="3"/>
  <c r="IH9" i="3"/>
  <c r="GV10" i="3"/>
  <c r="GW12" i="3"/>
  <c r="DR14" i="3"/>
  <c r="FR16" i="3"/>
  <c r="AT14" i="3"/>
  <c r="ER15" i="3"/>
  <c r="BV12" i="3"/>
  <c r="IH12" i="3"/>
  <c r="HL13" i="3"/>
  <c r="IG14" i="3"/>
  <c r="FM16" i="3"/>
  <c r="FJ16" i="3"/>
  <c r="DH14" i="3"/>
  <c r="DV15" i="3"/>
  <c r="EQ16" i="3"/>
  <c r="AT5" i="3"/>
  <c r="DB5" i="3"/>
  <c r="FK7" i="3"/>
  <c r="CF7" i="3"/>
  <c r="GY6" i="3"/>
  <c r="BE16" i="3"/>
  <c r="CY13" i="3"/>
  <c r="B1052" i="2"/>
  <c r="M10" i="5"/>
  <c r="M10" i="6"/>
  <c r="F96" i="1"/>
  <c r="B1122" i="2"/>
  <c r="LG11" i="3" l="1"/>
  <c r="LH17" i="3"/>
  <c r="LI17" i="3"/>
  <c r="LH11" i="3"/>
  <c r="LI11" i="3"/>
  <c r="LG17" i="3"/>
  <c r="LF17" i="3"/>
  <c r="LD11" i="3"/>
  <c r="LE17" i="3"/>
  <c r="LC17" i="3"/>
  <c r="LF11" i="3"/>
  <c r="LE11" i="3"/>
  <c r="LD17" i="3"/>
  <c r="LC11" i="3"/>
  <c r="KS17" i="3"/>
  <c r="KT11" i="3"/>
  <c r="KY17" i="3"/>
  <c r="KU17" i="3"/>
  <c r="LB11" i="3"/>
  <c r="KR17" i="3"/>
  <c r="LB17" i="3"/>
  <c r="KY11" i="3"/>
  <c r="LA11" i="3"/>
  <c r="KR11" i="3"/>
  <c r="KZ17" i="3"/>
  <c r="KV17" i="3"/>
  <c r="KX17" i="3"/>
  <c r="KW11" i="3"/>
  <c r="KU11" i="3"/>
  <c r="KT17" i="3"/>
  <c r="KW17" i="3"/>
  <c r="LA17" i="3"/>
  <c r="KV11" i="3"/>
  <c r="KS11" i="3"/>
  <c r="KZ11" i="3"/>
  <c r="KX11" i="3"/>
  <c r="KM17" i="3"/>
  <c r="KQ17" i="3"/>
  <c r="KF17" i="3"/>
  <c r="KK17" i="3"/>
  <c r="KL11" i="3"/>
  <c r="KI17" i="3"/>
  <c r="KG17" i="3"/>
  <c r="KQ11" i="3"/>
  <c r="KJ11" i="3"/>
  <c r="KH11" i="3"/>
  <c r="KN11" i="3"/>
  <c r="KL17" i="3"/>
  <c r="KP17" i="3"/>
  <c r="KF11" i="3"/>
  <c r="KM11" i="3"/>
  <c r="KN17" i="3"/>
  <c r="KE17" i="3"/>
  <c r="KI11" i="3"/>
  <c r="KJ17" i="3"/>
  <c r="KK11" i="3"/>
  <c r="KH17" i="3"/>
  <c r="KO11" i="3"/>
  <c r="KG11" i="3"/>
  <c r="KP11" i="3"/>
  <c r="KO17" i="3"/>
  <c r="KE11" i="3"/>
  <c r="JQ11" i="3"/>
  <c r="JU17" i="3"/>
  <c r="JX11" i="3"/>
  <c r="JU11" i="3"/>
  <c r="JT17" i="3"/>
  <c r="KA11" i="3"/>
  <c r="JY11" i="3"/>
  <c r="JS17" i="3"/>
  <c r="JZ11" i="3"/>
  <c r="JQ17" i="3"/>
  <c r="JT11" i="3"/>
  <c r="JZ17" i="3"/>
  <c r="JP17" i="3"/>
  <c r="JW11" i="3"/>
  <c r="KD17" i="3"/>
  <c r="JO17" i="3"/>
  <c r="JV11" i="3"/>
  <c r="KC17" i="3"/>
  <c r="JP11" i="3"/>
  <c r="JN17" i="3"/>
  <c r="KB17" i="3"/>
  <c r="JS11" i="3"/>
  <c r="JR17" i="3"/>
  <c r="KA17" i="3"/>
  <c r="JR11" i="3"/>
  <c r="JV17" i="3"/>
  <c r="KC11" i="3"/>
  <c r="JY17" i="3"/>
  <c r="KB11" i="3"/>
  <c r="JX17" i="3"/>
  <c r="JO11" i="3"/>
  <c r="JW17" i="3"/>
  <c r="KD11" i="3"/>
  <c r="JN11" i="3"/>
  <c r="JM17" i="3"/>
  <c r="JM11" i="3"/>
  <c r="JK17" i="3"/>
  <c r="JH17" i="3"/>
  <c r="JD11" i="3"/>
  <c r="JI11" i="3"/>
  <c r="JJ11" i="3"/>
  <c r="JC17" i="3"/>
  <c r="JF17" i="3"/>
  <c r="JE17" i="3"/>
  <c r="JF11" i="3"/>
  <c r="JG17" i="3"/>
  <c r="JL11" i="3"/>
  <c r="JK11" i="3"/>
  <c r="JB11" i="3"/>
  <c r="JL17" i="3"/>
  <c r="JG11" i="3"/>
  <c r="JJ17" i="3"/>
  <c r="JH11" i="3"/>
  <c r="JB17" i="3"/>
  <c r="JC11" i="3"/>
  <c r="JI17" i="3"/>
  <c r="JD17" i="3"/>
  <c r="JE11" i="3"/>
  <c r="JA17" i="3"/>
  <c r="JA11" i="3"/>
  <c r="IZ17" i="3"/>
  <c r="IZ11" i="3"/>
  <c r="IY17" i="3"/>
  <c r="IY11" i="3"/>
  <c r="IM11" i="3"/>
  <c r="IX17" i="3"/>
  <c r="IX11" i="3"/>
  <c r="IW17" i="3"/>
  <c r="IW11" i="3"/>
  <c r="IV17" i="3"/>
  <c r="IV11" i="3"/>
  <c r="IU17" i="3"/>
  <c r="IU11" i="3"/>
  <c r="IT17" i="3"/>
  <c r="IT11" i="3"/>
  <c r="IS17" i="3"/>
  <c r="IS11" i="3"/>
  <c r="IR11" i="3"/>
  <c r="IR17" i="3"/>
  <c r="IQ17" i="3"/>
  <c r="IP17" i="3"/>
  <c r="IP11" i="3"/>
  <c r="IQ11" i="3"/>
  <c r="V8" i="3"/>
  <c r="V14" i="3"/>
  <c r="V13" i="3"/>
  <c r="V10" i="3"/>
  <c r="V11" i="3"/>
  <c r="M22" i="6"/>
  <c r="N22" i="6" s="1"/>
  <c r="V12" i="3"/>
  <c r="V6" i="3"/>
  <c r="V7" i="3"/>
  <c r="GI11" i="3"/>
  <c r="GA17" i="3"/>
  <c r="HW11" i="3"/>
  <c r="GW17" i="3"/>
  <c r="AU17" i="3"/>
  <c r="GR17" i="3"/>
  <c r="FS17" i="3"/>
  <c r="AO17" i="3"/>
  <c r="HG17" i="3"/>
  <c r="HH17" i="3"/>
  <c r="EK17" i="3"/>
  <c r="GO17" i="3"/>
  <c r="DG11" i="3"/>
  <c r="BH17" i="3"/>
  <c r="EU17" i="3"/>
  <c r="GN17" i="3"/>
  <c r="EE11" i="3"/>
  <c r="CB11" i="3"/>
  <c r="EG11" i="3"/>
  <c r="CD17" i="3"/>
  <c r="ES17" i="3"/>
  <c r="BX11" i="3"/>
  <c r="IF17" i="3"/>
  <c r="AR17" i="3"/>
  <c r="M20" i="5"/>
  <c r="N20" i="5" s="1"/>
  <c r="V17" i="3"/>
  <c r="AT11" i="3"/>
  <c r="IH17" i="3"/>
  <c r="GV17" i="3"/>
  <c r="FB11" i="3"/>
  <c r="CC11" i="3"/>
  <c r="CF11" i="3"/>
  <c r="DH17" i="3"/>
  <c r="FR11" i="3"/>
  <c r="BM11" i="3"/>
  <c r="ER17" i="3"/>
  <c r="FO11" i="3"/>
  <c r="HZ11" i="3"/>
  <c r="FO17" i="3"/>
  <c r="BF17" i="3"/>
  <c r="EY11" i="3"/>
  <c r="AR11" i="3"/>
  <c r="EG17" i="3"/>
  <c r="FT11" i="3"/>
  <c r="GT17" i="3"/>
  <c r="EH11" i="3"/>
  <c r="HS11" i="3"/>
  <c r="ID17" i="3"/>
  <c r="GQ17" i="3"/>
  <c r="CG11" i="3"/>
  <c r="HB11" i="3"/>
  <c r="HP17" i="3"/>
  <c r="BV11" i="3"/>
  <c r="FB17" i="3"/>
  <c r="BG11" i="3"/>
  <c r="DU11" i="3"/>
  <c r="DE11" i="3"/>
  <c r="EB11" i="3"/>
  <c r="GE17" i="3"/>
  <c r="GB11" i="3"/>
  <c r="DE17" i="3"/>
  <c r="DH11" i="3"/>
  <c r="EU11" i="3"/>
  <c r="FA17" i="3"/>
  <c r="EM11" i="3"/>
  <c r="V18" i="3"/>
  <c r="V15" i="3"/>
  <c r="BV17" i="3"/>
  <c r="HE17" i="3"/>
  <c r="DF17" i="3"/>
  <c r="FU17" i="3"/>
  <c r="BS17" i="3"/>
  <c r="EM17" i="3"/>
  <c r="BN17" i="3"/>
  <c r="GU17" i="3"/>
  <c r="GC11" i="3"/>
  <c r="FV17" i="3"/>
  <c r="FF17" i="3"/>
  <c r="IC17" i="3"/>
  <c r="FA11" i="3"/>
  <c r="HG11" i="3"/>
  <c r="HO11" i="3"/>
  <c r="IK17" i="3"/>
  <c r="BL17" i="3"/>
  <c r="DB11" i="3"/>
  <c r="IH11" i="3"/>
  <c r="FW17" i="3"/>
  <c r="IA11" i="3"/>
  <c r="HN11" i="3"/>
  <c r="ID11" i="3"/>
  <c r="DP17" i="3"/>
  <c r="BS11" i="3"/>
  <c r="GT11" i="3"/>
  <c r="DJ11" i="3"/>
  <c r="HJ11" i="3"/>
  <c r="HM11" i="3"/>
  <c r="BO17" i="3"/>
  <c r="BA17" i="3"/>
  <c r="BU11" i="3"/>
  <c r="FJ11" i="3"/>
  <c r="FN17" i="3"/>
  <c r="DJ17" i="3"/>
  <c r="CA11" i="3"/>
  <c r="ER11" i="3"/>
  <c r="GE11" i="3"/>
  <c r="EX17" i="3"/>
  <c r="CI17" i="3"/>
  <c r="BK11" i="3"/>
  <c r="DY11" i="3"/>
  <c r="IB17" i="3"/>
  <c r="BQ17" i="3"/>
  <c r="FN11" i="3"/>
  <c r="BQ11" i="3"/>
  <c r="AS17" i="3"/>
  <c r="DR17" i="3"/>
  <c r="HM17" i="3"/>
  <c r="EK11" i="3"/>
  <c r="DA17" i="3"/>
  <c r="BJ11" i="3"/>
  <c r="BF11" i="3"/>
  <c r="HO17" i="3"/>
  <c r="CJ11" i="3"/>
  <c r="FQ17" i="3"/>
  <c r="HI17" i="3"/>
  <c r="DK17" i="3"/>
  <c r="HS17" i="3"/>
  <c r="GS11" i="3"/>
  <c r="IE17" i="3"/>
  <c r="DO11" i="3"/>
  <c r="BW17" i="3"/>
  <c r="HD17" i="3"/>
  <c r="AV17" i="3"/>
  <c r="CH17" i="3"/>
  <c r="CZ11" i="3"/>
  <c r="FI11" i="3"/>
  <c r="FD11" i="3"/>
  <c r="CH11" i="3"/>
  <c r="FU11" i="3"/>
  <c r="EY17" i="3"/>
  <c r="FQ11" i="3"/>
  <c r="EN11" i="3"/>
  <c r="HJ17" i="3"/>
  <c r="FR17" i="3"/>
  <c r="FM11" i="3"/>
  <c r="BP11" i="3"/>
  <c r="FC11" i="3"/>
  <c r="BP17" i="3"/>
  <c r="CI11" i="3"/>
  <c r="FY17" i="3"/>
  <c r="BJ17" i="3"/>
  <c r="DZ11" i="3"/>
  <c r="DC17" i="3"/>
  <c r="EC17" i="3"/>
  <c r="AM17" i="3"/>
  <c r="AN17" i="3"/>
  <c r="DN17" i="3"/>
  <c r="GM11" i="3"/>
  <c r="CP11" i="3"/>
  <c r="CL11" i="3"/>
  <c r="AZ17" i="3"/>
  <c r="DN11" i="3"/>
  <c r="IO17" i="3"/>
  <c r="FT17" i="3"/>
  <c r="BR11" i="3"/>
  <c r="GL17" i="3"/>
  <c r="EJ17" i="3"/>
  <c r="GH11" i="3"/>
  <c r="AW11" i="3"/>
  <c r="CT17" i="3"/>
  <c r="FP11" i="3"/>
  <c r="IE11" i="3"/>
  <c r="CP17" i="3"/>
  <c r="CM11" i="3"/>
  <c r="FH11" i="3"/>
  <c r="CV17" i="3"/>
  <c r="EZ17" i="3"/>
  <c r="GX17" i="3"/>
  <c r="BT11" i="3"/>
  <c r="HL17" i="3"/>
  <c r="CQ17" i="3"/>
  <c r="GW11" i="3"/>
  <c r="HC11" i="3"/>
  <c r="HQ17" i="3"/>
  <c r="DG17" i="3"/>
  <c r="DQ11" i="3"/>
  <c r="BC11" i="3"/>
  <c r="DB17" i="3"/>
  <c r="GJ17" i="3"/>
  <c r="HK17" i="3"/>
  <c r="CC17" i="3"/>
  <c r="CE17" i="3"/>
  <c r="ET17" i="3"/>
  <c r="CV11" i="3"/>
  <c r="HX11" i="3"/>
  <c r="DL11" i="3"/>
  <c r="FX11" i="3"/>
  <c r="EW17" i="3"/>
  <c r="CY11" i="3"/>
  <c r="DX17" i="3"/>
  <c r="AP17" i="3"/>
  <c r="HE11" i="3"/>
  <c r="CM17" i="3"/>
  <c r="CX17" i="3"/>
  <c r="AV11" i="3"/>
  <c r="DV11" i="3"/>
  <c r="DR11" i="3"/>
  <c r="CD11" i="3"/>
  <c r="CA17" i="3"/>
  <c r="CK11" i="3"/>
  <c r="ET11" i="3"/>
  <c r="BX17" i="3"/>
  <c r="BY17" i="3"/>
  <c r="EP17" i="3"/>
  <c r="FW11" i="3"/>
  <c r="DT17" i="3"/>
  <c r="DU17" i="3"/>
  <c r="FZ17" i="3"/>
  <c r="IN11" i="3"/>
  <c r="GN11" i="3"/>
  <c r="HT11" i="3"/>
  <c r="BA11" i="3"/>
  <c r="GK11" i="3"/>
  <c r="CU11" i="3"/>
  <c r="FS11" i="3"/>
  <c r="CE11" i="3"/>
  <c r="EW11" i="3"/>
  <c r="DF11" i="3"/>
  <c r="HN17" i="3"/>
  <c r="EP11" i="3"/>
  <c r="CO11" i="3"/>
  <c r="BT17" i="3"/>
  <c r="EL17" i="3"/>
  <c r="HP11" i="3"/>
  <c r="CR17" i="3"/>
  <c r="DS11" i="3"/>
  <c r="GY11" i="3"/>
  <c r="DC11" i="3"/>
  <c r="BE17" i="3"/>
  <c r="IF11" i="3"/>
  <c r="DO17" i="3"/>
  <c r="AU11" i="3"/>
  <c r="DI11" i="3"/>
  <c r="CS17" i="3"/>
  <c r="CU17" i="3"/>
  <c r="EO11" i="3"/>
  <c r="HY11" i="3"/>
  <c r="CG17" i="3"/>
  <c r="DW11" i="3"/>
  <c r="HD11" i="3"/>
  <c r="GC17" i="3"/>
  <c r="EH17" i="3"/>
  <c r="BM17" i="3"/>
  <c r="BO11" i="3"/>
  <c r="EC11" i="3"/>
  <c r="DY17" i="3"/>
  <c r="EA17" i="3"/>
  <c r="GD17" i="3"/>
  <c r="DD17" i="3"/>
  <c r="CJ17" i="3"/>
  <c r="GF11" i="3"/>
  <c r="CK17" i="3"/>
  <c r="EN17" i="3"/>
  <c r="HL11" i="3"/>
  <c r="HW17" i="3"/>
  <c r="HX17" i="3"/>
  <c r="AX11" i="3"/>
  <c r="BH11" i="3"/>
  <c r="BL11" i="3"/>
  <c r="BD11" i="3"/>
  <c r="HQ11" i="3"/>
  <c r="BC17" i="3"/>
  <c r="BW11" i="3"/>
  <c r="FF11" i="3"/>
  <c r="BE11" i="3"/>
  <c r="FZ11" i="3"/>
  <c r="EE17" i="3"/>
  <c r="EF17" i="3"/>
  <c r="GH17" i="3"/>
  <c r="HK11" i="3"/>
  <c r="AN11" i="3"/>
  <c r="FK17" i="3"/>
  <c r="FL17" i="3"/>
  <c r="HF17" i="3"/>
  <c r="GJ11" i="3"/>
  <c r="FG11" i="3"/>
  <c r="FL11" i="3"/>
  <c r="FC17" i="3"/>
  <c r="GI17" i="3"/>
  <c r="HR11" i="3"/>
  <c r="GX11" i="3"/>
  <c r="BG17" i="3"/>
  <c r="ES11" i="3"/>
  <c r="FH17" i="3"/>
  <c r="DA11" i="3"/>
  <c r="AM11" i="3"/>
  <c r="AW17" i="3"/>
  <c r="AY17" i="3"/>
  <c r="DV17" i="3"/>
  <c r="II11" i="3"/>
  <c r="IA17" i="3"/>
  <c r="CY17" i="3"/>
  <c r="CZ17" i="3"/>
  <c r="FJ17" i="3"/>
  <c r="AZ11" i="3"/>
  <c r="CS11" i="3"/>
  <c r="EV11" i="3"/>
  <c r="DM11" i="3"/>
  <c r="BN11" i="3"/>
  <c r="BD17" i="3"/>
  <c r="DP11" i="3"/>
  <c r="IG11" i="3"/>
  <c r="HF11" i="3"/>
  <c r="GK17" i="3"/>
  <c r="GM17" i="3"/>
  <c r="HZ17" i="3"/>
  <c r="BZ11" i="3"/>
  <c r="BU17" i="3"/>
  <c r="HA17" i="3"/>
  <c r="HC17" i="3"/>
  <c r="IL17" i="3"/>
  <c r="CT11" i="3"/>
  <c r="CN11" i="3"/>
  <c r="CR11" i="3"/>
  <c r="DK11" i="3"/>
  <c r="EJ11" i="3"/>
  <c r="GD11" i="3"/>
  <c r="CW11" i="3"/>
  <c r="EX11" i="3"/>
  <c r="BZ17" i="3"/>
  <c r="CN17" i="3"/>
  <c r="AQ11" i="3"/>
  <c r="GV11" i="3"/>
  <c r="EB17" i="3"/>
  <c r="GA11" i="3"/>
  <c r="AX17" i="3"/>
  <c r="FD17" i="3"/>
  <c r="GY17" i="3"/>
  <c r="GB17" i="3"/>
  <c r="HR17" i="3"/>
  <c r="BR17" i="3"/>
  <c r="EV17" i="3"/>
  <c r="HA11" i="3"/>
  <c r="AQ17" i="3"/>
  <c r="EA11" i="3"/>
  <c r="HI11" i="3"/>
  <c r="DW17" i="3"/>
  <c r="BI17" i="3"/>
  <c r="ED17" i="3"/>
  <c r="EF11" i="3"/>
  <c r="CO17" i="3"/>
  <c r="GS17" i="3"/>
  <c r="IB11" i="3"/>
  <c r="FE11" i="3"/>
  <c r="CB17" i="3"/>
  <c r="IG17" i="3"/>
  <c r="II17" i="3"/>
  <c r="EO17" i="3"/>
  <c r="EQ17" i="3"/>
  <c r="GP17" i="3"/>
  <c r="HH11" i="3"/>
  <c r="DS17" i="3"/>
  <c r="FV11" i="3"/>
  <c r="BI11" i="3"/>
  <c r="HU17" i="3"/>
  <c r="GL11" i="3"/>
  <c r="AS11" i="3"/>
  <c r="AP11" i="3"/>
  <c r="DM17" i="3"/>
  <c r="HU11" i="3"/>
  <c r="HV11" i="3"/>
  <c r="BB11" i="3"/>
  <c r="EQ11" i="3"/>
  <c r="IJ17" i="3"/>
  <c r="GZ11" i="3"/>
  <c r="GU11" i="3"/>
  <c r="DZ17" i="3"/>
  <c r="HT17" i="3"/>
  <c r="GQ11" i="3"/>
  <c r="IL11" i="3"/>
  <c r="CW17" i="3"/>
  <c r="IM17" i="3"/>
  <c r="IN17" i="3"/>
  <c r="IC11" i="3"/>
  <c r="GO11" i="3"/>
  <c r="DL17" i="3"/>
  <c r="FK11" i="3"/>
  <c r="CL17" i="3"/>
  <c r="IO11" i="3"/>
  <c r="GG11" i="3"/>
  <c r="AO11" i="3"/>
  <c r="GP11" i="3"/>
  <c r="FE17" i="3"/>
  <c r="FG17" i="3"/>
  <c r="HB17" i="3"/>
  <c r="ED11" i="3"/>
  <c r="GF17" i="3"/>
  <c r="GG17" i="3"/>
  <c r="HV17" i="3"/>
  <c r="EI11" i="3"/>
  <c r="DT11" i="3"/>
  <c r="DX11" i="3"/>
  <c r="CF17" i="3"/>
  <c r="FX17" i="3"/>
  <c r="HY17" i="3"/>
  <c r="FP17" i="3"/>
  <c r="EL11" i="3"/>
  <c r="DI17" i="3"/>
  <c r="AY11" i="3"/>
  <c r="FY11" i="3"/>
  <c r="IJ11" i="3"/>
  <c r="EZ11" i="3"/>
  <c r="GZ17" i="3"/>
  <c r="DD11" i="3"/>
  <c r="BB17" i="3"/>
  <c r="CX11" i="3"/>
  <c r="GR11" i="3"/>
  <c r="IK11" i="3"/>
  <c r="FM17" i="3"/>
  <c r="AT17" i="3"/>
  <c r="EI17" i="3"/>
  <c r="DQ17" i="3"/>
  <c r="FI17" i="3"/>
  <c r="BY11" i="3"/>
  <c r="CQ11" i="3"/>
  <c r="BK17" i="3"/>
  <c r="N12" i="6" l="1"/>
  <c r="N18" i="6"/>
  <c r="N16" i="6"/>
  <c r="N14" i="6"/>
  <c r="N20" i="6"/>
  <c r="N10" i="6"/>
  <c r="N10" i="5"/>
  <c r="N12" i="5"/>
  <c r="N18" i="5"/>
  <c r="N16" i="5"/>
  <c r="N14" i="5"/>
</calcChain>
</file>

<file path=xl/sharedStrings.xml><?xml version="1.0" encoding="utf-8"?>
<sst xmlns="http://schemas.openxmlformats.org/spreadsheetml/2006/main" count="664" uniqueCount="471">
  <si>
    <t>Cnty No</t>
  </si>
  <si>
    <t>Cnty Name</t>
  </si>
  <si>
    <t>Open at Beginning of Month</t>
  </si>
  <si>
    <t>First Time</t>
  </si>
  <si>
    <t>Returned After Closed for Earnings</t>
  </si>
  <si>
    <t>Returned After Closed for Sanction</t>
  </si>
  <si>
    <t>Returned After Closed due to Time Limit</t>
  </si>
  <si>
    <t>Returned After Closed for Other Reason</t>
  </si>
  <si>
    <t>Closed due to Earnings</t>
  </si>
  <si>
    <t>Closed due to Sanction</t>
  </si>
  <si>
    <t>Closed due to Time Limits</t>
  </si>
  <si>
    <t>Closed due to Other Reasons</t>
  </si>
  <si>
    <t>Open at End of Month</t>
  </si>
  <si>
    <t>Escambia</t>
  </si>
  <si>
    <t>Santa Rosa</t>
  </si>
  <si>
    <t>1 Total</t>
  </si>
  <si>
    <t>Okaloosa</t>
  </si>
  <si>
    <t>Walton</t>
  </si>
  <si>
    <t>2 Total</t>
  </si>
  <si>
    <t>Calhoun</t>
  </si>
  <si>
    <t>Holmes</t>
  </si>
  <si>
    <t>Jackson</t>
  </si>
  <si>
    <t>Liberty</t>
  </si>
  <si>
    <t>Washington</t>
  </si>
  <si>
    <t>3 Total</t>
  </si>
  <si>
    <t>Bay</t>
  </si>
  <si>
    <t>Franklin</t>
  </si>
  <si>
    <t>Gulf</t>
  </si>
  <si>
    <t>4 Total</t>
  </si>
  <si>
    <t>Gadsden</t>
  </si>
  <si>
    <t>Leon</t>
  </si>
  <si>
    <t>Wakulla</t>
  </si>
  <si>
    <t>5 Total</t>
  </si>
  <si>
    <t>Hamilton</t>
  </si>
  <si>
    <t>Jefferson</t>
  </si>
  <si>
    <t>Lafayette</t>
  </si>
  <si>
    <t>Madison</t>
  </si>
  <si>
    <t>Suwannee</t>
  </si>
  <si>
    <t>Taylor</t>
  </si>
  <si>
    <t>6 Total</t>
  </si>
  <si>
    <t>Columbia</t>
  </si>
  <si>
    <t>Dixie</t>
  </si>
  <si>
    <t>Gilchrist</t>
  </si>
  <si>
    <t>Union</t>
  </si>
  <si>
    <t>7 Total</t>
  </si>
  <si>
    <t>Baker</t>
  </si>
  <si>
    <t>Clay</t>
  </si>
  <si>
    <t>Duval</t>
  </si>
  <si>
    <t>Nassau</t>
  </si>
  <si>
    <t>Putnam</t>
  </si>
  <si>
    <t>St. Johns</t>
  </si>
  <si>
    <t>8 Total</t>
  </si>
  <si>
    <t>Alachua</t>
  </si>
  <si>
    <t>Bradford</t>
  </si>
  <si>
    <t>9 Total</t>
  </si>
  <si>
    <t>Citrus</t>
  </si>
  <si>
    <t>Levy</t>
  </si>
  <si>
    <t>Marion</t>
  </si>
  <si>
    <t>10 Total</t>
  </si>
  <si>
    <t>Flagler</t>
  </si>
  <si>
    <t>Volusia</t>
  </si>
  <si>
    <t>11 Total</t>
  </si>
  <si>
    <t>Lake</t>
  </si>
  <si>
    <t>Orange</t>
  </si>
  <si>
    <t>Osceola</t>
  </si>
  <si>
    <t>Seminole</t>
  </si>
  <si>
    <t>Sumter</t>
  </si>
  <si>
    <t>12 Total</t>
  </si>
  <si>
    <t>Brevard</t>
  </si>
  <si>
    <t>13 Total</t>
  </si>
  <si>
    <t>Pinellas</t>
  </si>
  <si>
    <t>14 Total</t>
  </si>
  <si>
    <t>Hillsborough</t>
  </si>
  <si>
    <t>15 Total</t>
  </si>
  <si>
    <t>Hernando</t>
  </si>
  <si>
    <t>Pasco</t>
  </si>
  <si>
    <t>16 Total</t>
  </si>
  <si>
    <t>Polk</t>
  </si>
  <si>
    <t>17 Total</t>
  </si>
  <si>
    <t>Manatee</t>
  </si>
  <si>
    <t>Sarasota</t>
  </si>
  <si>
    <t>18 Total</t>
  </si>
  <si>
    <t>DeSoto</t>
  </si>
  <si>
    <t>Hardee</t>
  </si>
  <si>
    <t>Highland</t>
  </si>
  <si>
    <t>19 Total</t>
  </si>
  <si>
    <t>Indian River</t>
  </si>
  <si>
    <t>Martin</t>
  </si>
  <si>
    <t>Okeechobee</t>
  </si>
  <si>
    <t>St. Lucie</t>
  </si>
  <si>
    <t>20 Total</t>
  </si>
  <si>
    <t>Palm Beach</t>
  </si>
  <si>
    <t>21 Total</t>
  </si>
  <si>
    <t>Broward</t>
  </si>
  <si>
    <t>22 Total</t>
  </si>
  <si>
    <t>Dade</t>
  </si>
  <si>
    <t>Monroe</t>
  </si>
  <si>
    <t>23 Total</t>
  </si>
  <si>
    <t>Charlotte</t>
  </si>
  <si>
    <t>Collier</t>
  </si>
  <si>
    <t>Glades</t>
  </si>
  <si>
    <t>Hendry</t>
  </si>
  <si>
    <t>Lee</t>
  </si>
  <si>
    <t>24 Total</t>
  </si>
  <si>
    <t>Statewide</t>
  </si>
  <si>
    <t>1ST</t>
  </si>
  <si>
    <t>SW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</si>
  <si>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</si>
  <si>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</si>
  <si>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</si>
  <si>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</si>
  <si>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</si>
  <si>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</si>
  <si>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</si>
  <si>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</si>
  <si>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</si>
  <si>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</si>
  <si>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</si>
  <si>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</si>
  <si>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 xml:space="preserve">Select Month   </t>
  </si>
  <si>
    <t>Highlands</t>
  </si>
  <si>
    <t>St Johns</t>
  </si>
  <si>
    <t>St Lucie</t>
  </si>
  <si>
    <t>FIRST TIME</t>
  </si>
  <si>
    <t>RET AFTER EARNINGS</t>
  </si>
  <si>
    <t>RET AFTER SANCTION</t>
  </si>
  <si>
    <t>RET AFTER TIME LIMIT</t>
  </si>
  <si>
    <t>RET OTHER</t>
  </si>
  <si>
    <t>TOTAL</t>
  </si>
  <si>
    <t>CL EARNINGS</t>
  </si>
  <si>
    <t>CL SANCTION</t>
  </si>
  <si>
    <t>CL TIME LIMITS</t>
  </si>
  <si>
    <t>CL OTHER</t>
  </si>
  <si>
    <t>OP-B</t>
  </si>
  <si>
    <t>RT-$</t>
  </si>
  <si>
    <t>RT-S</t>
  </si>
  <si>
    <t>RT-TL</t>
  </si>
  <si>
    <t>RT-O</t>
  </si>
  <si>
    <t>CL-$</t>
  </si>
  <si>
    <t>CL-S</t>
  </si>
  <si>
    <t>CL-TL</t>
  </si>
  <si>
    <t>CL-O</t>
  </si>
  <si>
    <t>OP-E</t>
  </si>
  <si>
    <t>T-O</t>
  </si>
  <si>
    <t>T-I</t>
  </si>
  <si>
    <t>Transfer In</t>
  </si>
  <si>
    <t>Transfer Out</t>
  </si>
  <si>
    <t>TCALC</t>
  </si>
  <si>
    <t>T-IN</t>
  </si>
  <si>
    <t>T-OUT</t>
  </si>
  <si>
    <t>OPEN</t>
  </si>
  <si>
    <t>CLOSE</t>
  </si>
  <si>
    <t>R-XN</t>
  </si>
  <si>
    <t>(775)</t>
  </si>
  <si>
    <t>(845)</t>
  </si>
  <si>
    <t>RET $</t>
  </si>
  <si>
    <t>EMP $</t>
  </si>
  <si>
    <t>RT$</t>
  </si>
  <si>
    <t>RTS</t>
  </si>
  <si>
    <t>RTL</t>
  </si>
  <si>
    <t>RTO</t>
  </si>
  <si>
    <t>CL$</t>
  </si>
  <si>
    <t>CLS</t>
  </si>
  <si>
    <t>CTL</t>
  </si>
  <si>
    <t>CLO</t>
  </si>
  <si>
    <t>TRANSFER IN</t>
  </si>
  <si>
    <t>TRANSFER OUT</t>
  </si>
  <si>
    <t>TXI</t>
  </si>
  <si>
    <t>TXO</t>
  </si>
  <si>
    <t>TOT</t>
  </si>
  <si>
    <t>FIRST TIME RECEIVING TANF</t>
  </si>
  <si>
    <t>RETURNING TO TANF AFTER BEING CLOSED DUE TO SANCTION</t>
  </si>
  <si>
    <t>RETURNING TO TANF AFTER BEING CLOSED DUE TO TIME LIMITS</t>
  </si>
  <si>
    <t>RETURNING TO TANF AFTER BEING CLOSED FOR OTHER REASONS</t>
  </si>
  <si>
    <t>TOTAL CASES ENTERING TANF THIS MONTH</t>
  </si>
  <si>
    <t>TANF CASES CLOSED DUE TO SANCTION</t>
  </si>
  <si>
    <t>TANF CASES CLOSED DUE TO EARNINGS</t>
  </si>
  <si>
    <t>TANF CASES CLOSED DUE TO TIME LIMITS</t>
  </si>
  <si>
    <t>TANF CASES CLOSED FOR OTHER REASONS</t>
  </si>
  <si>
    <t>TRANSFERRED OUT OF AREA</t>
  </si>
  <si>
    <t>TRANSFERRED INTO AREA</t>
  </si>
  <si>
    <t>TOTAL CASES LEAVING TANF THIS MONTH</t>
  </si>
  <si>
    <t>RETURNING TO TANF AFTER BEING CLOSED DUE TO EARNINGS</t>
  </si>
  <si>
    <t xml:space="preserve">   TOTAL CASES ENTERING TANF THIS MONTH</t>
  </si>
  <si>
    <t>CASES</t>
  </si>
  <si>
    <t>PERCENT</t>
  </si>
  <si>
    <t xml:space="preserve">   TOTAL CASES LEAVING TANF THIS MONTH</t>
  </si>
  <si>
    <t>J 99</t>
  </si>
  <si>
    <t>A 99</t>
  </si>
  <si>
    <t>S 99</t>
  </si>
  <si>
    <t>O 99</t>
  </si>
  <si>
    <t>N 99</t>
  </si>
  <si>
    <t>D 99</t>
  </si>
  <si>
    <t>J 00</t>
  </si>
  <si>
    <t>F 00</t>
  </si>
  <si>
    <t>M 00</t>
  </si>
  <si>
    <t>A 00</t>
  </si>
  <si>
    <t>S 00</t>
  </si>
  <si>
    <t>O 00</t>
  </si>
  <si>
    <t>N 00</t>
  </si>
  <si>
    <t>D 00</t>
  </si>
  <si>
    <t>F 01</t>
  </si>
  <si>
    <t>M 01</t>
  </si>
  <si>
    <t>A 01</t>
  </si>
  <si>
    <t>S 01</t>
  </si>
  <si>
    <t>O 01</t>
  </si>
  <si>
    <t>N 01</t>
  </si>
  <si>
    <t>D 01</t>
  </si>
  <si>
    <t>J 02</t>
  </si>
  <si>
    <t>F 02</t>
  </si>
  <si>
    <t>M 02</t>
  </si>
  <si>
    <t>A 02</t>
  </si>
  <si>
    <t xml:space="preserve"> J 01</t>
  </si>
  <si>
    <t>J 03</t>
  </si>
  <si>
    <t>J 04</t>
  </si>
  <si>
    <t>J 05</t>
  </si>
  <si>
    <t>M 03</t>
  </si>
  <si>
    <t>M 04</t>
  </si>
  <si>
    <t>M 05</t>
  </si>
  <si>
    <t xml:space="preserve"> J 02</t>
  </si>
  <si>
    <t>S 02</t>
  </si>
  <si>
    <t>O 02</t>
  </si>
  <si>
    <t>N 02</t>
  </si>
  <si>
    <t>D 02</t>
  </si>
  <si>
    <t>F 03</t>
  </si>
  <si>
    <t>A 03</t>
  </si>
  <si>
    <t xml:space="preserve"> J 03</t>
  </si>
  <si>
    <t>S 03</t>
  </si>
  <si>
    <t>O 03</t>
  </si>
  <si>
    <t>N 03</t>
  </si>
  <si>
    <t>D 03</t>
  </si>
  <si>
    <t>F 04</t>
  </si>
  <si>
    <t>A 04</t>
  </si>
  <si>
    <t xml:space="preserve"> J 04</t>
  </si>
  <si>
    <t>S 04</t>
  </si>
  <si>
    <t>O 04</t>
  </si>
  <si>
    <t>N 04</t>
  </si>
  <si>
    <t>D 04</t>
  </si>
  <si>
    <t>F 05</t>
  </si>
  <si>
    <t>A 05</t>
  </si>
  <si>
    <t>S 05</t>
  </si>
  <si>
    <t>O 05</t>
  </si>
  <si>
    <t>N 05</t>
  </si>
  <si>
    <t>D 05</t>
  </si>
  <si>
    <t>J 06</t>
  </si>
  <si>
    <t>F 06</t>
  </si>
  <si>
    <t>M 06</t>
  </si>
  <si>
    <t>A 06</t>
  </si>
  <si>
    <t>A06</t>
  </si>
  <si>
    <t>S06</t>
  </si>
  <si>
    <t>O06</t>
  </si>
  <si>
    <t>N06</t>
  </si>
  <si>
    <t>D06</t>
  </si>
  <si>
    <t>J07</t>
  </si>
  <si>
    <t>200703</t>
  </si>
  <si>
    <t>F07</t>
  </si>
  <si>
    <t>M07</t>
  </si>
  <si>
    <t>A07</t>
  </si>
  <si>
    <t>(Change column from data here)</t>
  </si>
  <si>
    <t>S07</t>
  </si>
  <si>
    <t>O07</t>
  </si>
  <si>
    <t>Circuit</t>
  </si>
  <si>
    <t>N07</t>
  </si>
  <si>
    <t>WFB Region</t>
  </si>
  <si>
    <t>200801</t>
  </si>
  <si>
    <t>D07</t>
  </si>
  <si>
    <t>J08</t>
  </si>
  <si>
    <t>F08</t>
  </si>
  <si>
    <t>M08</t>
  </si>
  <si>
    <t>A08</t>
  </si>
  <si>
    <t>S08</t>
  </si>
  <si>
    <t>O08</t>
  </si>
  <si>
    <t>D08</t>
  </si>
  <si>
    <t>J09</t>
  </si>
  <si>
    <t>N08</t>
  </si>
  <si>
    <t>F09</t>
  </si>
  <si>
    <t>M09</t>
  </si>
  <si>
    <t>A09</t>
  </si>
  <si>
    <t>S09</t>
  </si>
  <si>
    <t>O09</t>
  </si>
  <si>
    <t>N09</t>
  </si>
  <si>
    <t>D09</t>
  </si>
  <si>
    <t>J10</t>
  </si>
  <si>
    <t>F10</t>
  </si>
  <si>
    <t>M10</t>
  </si>
  <si>
    <t>A10</t>
  </si>
  <si>
    <t>S10</t>
  </si>
  <si>
    <t>O10</t>
  </si>
  <si>
    <t>N10</t>
  </si>
  <si>
    <t>D10</t>
  </si>
  <si>
    <t>J11</t>
  </si>
  <si>
    <t>F11</t>
  </si>
  <si>
    <t>M11</t>
  </si>
  <si>
    <t>A11</t>
  </si>
  <si>
    <t>S11</t>
  </si>
  <si>
    <t>O11</t>
  </si>
  <si>
    <t>N11</t>
  </si>
  <si>
    <t>D11</t>
  </si>
  <si>
    <t>J12</t>
  </si>
  <si>
    <t>F12</t>
  </si>
  <si>
    <t>M12</t>
  </si>
  <si>
    <t>A12</t>
  </si>
  <si>
    <t>S12</t>
  </si>
  <si>
    <t>O12</t>
  </si>
  <si>
    <t>N12</t>
  </si>
  <si>
    <t>D12</t>
  </si>
  <si>
    <t>J13</t>
  </si>
  <si>
    <t>F13</t>
  </si>
  <si>
    <t>M13</t>
  </si>
  <si>
    <t>A13</t>
  </si>
  <si>
    <t>S13</t>
  </si>
  <si>
    <t>O13</t>
  </si>
  <si>
    <t>N13</t>
  </si>
  <si>
    <t>D13</t>
  </si>
  <si>
    <t>J14</t>
  </si>
  <si>
    <t>F14</t>
  </si>
  <si>
    <t>M14</t>
  </si>
  <si>
    <t>A14</t>
  </si>
  <si>
    <t>S14</t>
  </si>
  <si>
    <t>O14</t>
  </si>
  <si>
    <t>N14</t>
  </si>
  <si>
    <t>D14</t>
  </si>
  <si>
    <t>J15</t>
  </si>
  <si>
    <t>F15</t>
  </si>
  <si>
    <t>M15</t>
  </si>
  <si>
    <t>A15</t>
  </si>
  <si>
    <t>S15</t>
  </si>
  <si>
    <t>O15</t>
  </si>
  <si>
    <t>N15</t>
  </si>
  <si>
    <t>D15</t>
  </si>
  <si>
    <t>J16</t>
  </si>
  <si>
    <t>F16</t>
  </si>
  <si>
    <t>M16</t>
  </si>
  <si>
    <t>A16</t>
  </si>
  <si>
    <t>S16</t>
  </si>
  <si>
    <t>O16</t>
  </si>
  <si>
    <t>N16</t>
  </si>
  <si>
    <t>D16</t>
  </si>
  <si>
    <t>county</t>
  </si>
  <si>
    <t>TI</t>
  </si>
  <si>
    <t>TO</t>
  </si>
  <si>
    <t>firsttime</t>
  </si>
  <si>
    <t>returnedearned</t>
  </si>
  <si>
    <t>returnedsanction</t>
  </si>
  <si>
    <t>returnedtimelimit</t>
  </si>
  <si>
    <t>returnedother</t>
  </si>
  <si>
    <t>closedearned</t>
  </si>
  <si>
    <t>closedsanction</t>
  </si>
  <si>
    <t>closedtimelimit</t>
  </si>
  <si>
    <t>closeother</t>
  </si>
  <si>
    <t>beginning</t>
  </si>
  <si>
    <t>formula</t>
  </si>
  <si>
    <t>TI/TO</t>
  </si>
  <si>
    <t>ending_OP_B</t>
  </si>
  <si>
    <t xml:space="preserve">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</si>
  <si>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</si>
  <si>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</si>
  <si>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</si>
  <si>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</si>
  <si>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</si>
  <si>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</si>
  <si>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</si>
  <si>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</si>
  <si>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</si>
  <si>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</si>
  <si>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</si>
  <si>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</si>
  <si>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</si>
  <si>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</si>
  <si>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</si>
  <si>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</si>
  <si>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</si>
  <si>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</si>
  <si>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</si>
  <si>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</si>
  <si>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</si>
  <si>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</si>
  <si>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</si>
  <si>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</si>
  <si>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</si>
  <si>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</si>
  <si>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</si>
  <si>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</si>
  <si>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</si>
  <si>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</si>
  <si>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</si>
  <si>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</si>
  <si>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</si>
  <si>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</si>
  <si>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</si>
  <si>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</si>
  <si>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</si>
  <si>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</si>
  <si>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</si>
  <si>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</si>
  <si>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</si>
  <si>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</si>
  <si>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</si>
  <si>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</si>
  <si>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</si>
  <si>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</si>
  <si>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</si>
  <si>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</si>
  <si>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</si>
  <si>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</si>
  <si>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</si>
  <si>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</si>
  <si>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</si>
  <si>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</si>
  <si>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</si>
  <si>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</si>
  <si>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</si>
  <si>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</si>
  <si>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</si>
  <si>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</si>
  <si>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</si>
  <si>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</si>
  <si>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</si>
  <si>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</si>
  <si>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</si>
  <si>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</si>
  <si>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</si>
  <si>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J17</t>
  </si>
  <si>
    <t>F17</t>
  </si>
  <si>
    <t>M17</t>
  </si>
  <si>
    <t>A17</t>
  </si>
  <si>
    <t>S17</t>
  </si>
  <si>
    <t>O17</t>
  </si>
  <si>
    <t>N17</t>
  </si>
  <si>
    <t>D17</t>
  </si>
  <si>
    <t>J18</t>
  </si>
  <si>
    <t>F18</t>
  </si>
  <si>
    <t>M18</t>
  </si>
  <si>
    <t>A18</t>
  </si>
  <si>
    <t>S18</t>
  </si>
  <si>
    <t>O18</t>
  </si>
  <si>
    <t>N18</t>
  </si>
  <si>
    <t>D18</t>
  </si>
  <si>
    <t>J19</t>
  </si>
  <si>
    <t>F19</t>
  </si>
  <si>
    <t>M19</t>
  </si>
  <si>
    <t>A19</t>
  </si>
  <si>
    <t>S19</t>
  </si>
  <si>
    <t>O19</t>
  </si>
  <si>
    <t>N19</t>
  </si>
  <si>
    <t>D19</t>
  </si>
  <si>
    <t>J20</t>
  </si>
  <si>
    <t>F20</t>
  </si>
  <si>
    <t>M20</t>
  </si>
  <si>
    <t>A20</t>
  </si>
  <si>
    <t>S20</t>
  </si>
  <si>
    <t>O20</t>
  </si>
  <si>
    <t>N20</t>
  </si>
  <si>
    <t>D20</t>
  </si>
  <si>
    <t>J21</t>
  </si>
  <si>
    <t>F21</t>
  </si>
  <si>
    <t>M21</t>
  </si>
  <si>
    <t>A21</t>
  </si>
  <si>
    <t>J22</t>
  </si>
  <si>
    <t>S21</t>
  </si>
  <si>
    <t>O21</t>
  </si>
  <si>
    <t>N21</t>
  </si>
  <si>
    <t>D21</t>
  </si>
  <si>
    <t>F22</t>
  </si>
  <si>
    <t>M22</t>
  </si>
  <si>
    <t>A22</t>
  </si>
  <si>
    <t>S22</t>
  </si>
  <si>
    <t>O22</t>
  </si>
  <si>
    <t>N22</t>
  </si>
  <si>
    <t>D22</t>
  </si>
  <si>
    <t>D23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</si>
</sst>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color indexed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/>
    <xf numFmtId="1" fontId="5" fillId="0" borderId="5" xfId="0" applyNumberFormat="1" applyFont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/>
    <xf numFmtId="1" fontId="5" fillId="0" borderId="8" xfId="0" applyNumberFormat="1" applyFont="1" applyBorder="1" applyAlignment="1" applyProtection="1">
      <alignment horizontal="center"/>
    </xf>
    <xf numFmtId="0" fontId="5" fillId="0" borderId="8" xfId="0" applyFon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/>
    <xf numFmtId="1" fontId="6" fillId="2" borderId="8" xfId="0" applyNumberFormat="1" applyFont="1" applyFill="1" applyBorder="1" applyAlignment="1" applyProtection="1">
      <alignment horizontal="center"/>
    </xf>
    <xf numFmtId="0" fontId="6" fillId="2" borderId="8" xfId="0" applyNumberFormat="1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1" fontId="5" fillId="0" borderId="10" xfId="0" applyNumberFormat="1" applyFont="1" applyBorder="1" applyAlignment="1" applyProtection="1">
      <alignment horizontal="center"/>
    </xf>
    <xf numFmtId="0" fontId="5" fillId="0" borderId="10" xfId="0" applyFont="1" applyBorder="1" applyAlignment="1">
      <alignment horizontal="center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3" xfId="0" applyFont="1" applyFill="1" applyBorder="1"/>
    <xf numFmtId="1" fontId="6" fillId="2" borderId="13" xfId="0" applyNumberFormat="1" applyFont="1" applyFill="1" applyBorder="1" applyAlignment="1" applyProtection="1">
      <alignment horizontal="center"/>
    </xf>
    <xf numFmtId="0" fontId="6" fillId="2" borderId="13" xfId="0" applyFont="1" applyFill="1" applyBorder="1" applyAlignment="1">
      <alignment horizontal="center"/>
    </xf>
    <xf numFmtId="3" fontId="6" fillId="2" borderId="13" xfId="0" applyNumberFormat="1" applyFont="1" applyFill="1" applyBorder="1" applyAlignment="1">
      <alignment horizontal="center" vertical="center"/>
    </xf>
    <xf numFmtId="0" fontId="5" fillId="3" borderId="8" xfId="0" applyFont="1" applyFill="1" applyBorder="1"/>
    <xf numFmtId="0" fontId="0" fillId="4" borderId="8" xfId="0" applyFill="1" applyBorder="1"/>
    <xf numFmtId="0" fontId="0" fillId="0" borderId="8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5" fillId="3" borderId="8" xfId="1" applyNumberFormat="1" applyFont="1" applyFill="1" applyBorder="1"/>
    <xf numFmtId="0" fontId="0" fillId="5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64" fontId="0" fillId="0" borderId="0" xfId="1" applyNumberFormat="1" applyFont="1"/>
    <xf numFmtId="0" fontId="5" fillId="6" borderId="8" xfId="0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4" borderId="8" xfId="0" applyFill="1" applyBorder="1" applyAlignment="1">
      <alignment horizontal="center"/>
    </xf>
    <xf numFmtId="9" fontId="0" fillId="0" borderId="0" xfId="2" applyFont="1" applyAlignment="1">
      <alignment horizontal="center"/>
    </xf>
    <xf numFmtId="0" fontId="0" fillId="0" borderId="0" xfId="1" applyNumberFormat="1" applyFont="1"/>
    <xf numFmtId="0" fontId="8" fillId="0" borderId="0" xfId="1" applyNumberFormat="1" applyFont="1" applyAlignment="1">
      <alignment vertical="center"/>
    </xf>
    <xf numFmtId="0" fontId="1" fillId="0" borderId="0" xfId="0" applyFont="1"/>
    <xf numFmtId="0" fontId="0" fillId="0" borderId="0" xfId="0" applyNumberFormat="1"/>
    <xf numFmtId="1" fontId="0" fillId="0" borderId="0" xfId="0" applyNumberFormat="1" applyAlignment="1"/>
    <xf numFmtId="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quotePrefix="1" applyNumberFormat="1"/>
    <xf numFmtId="164" fontId="0" fillId="5" borderId="8" xfId="0" quotePrefix="1" applyNumberFormat="1" applyFill="1" applyBorder="1" applyAlignment="1">
      <alignment horizontal="center" vertical="center"/>
    </xf>
    <xf numFmtId="1" fontId="5" fillId="3" borderId="15" xfId="1" applyNumberFormat="1" applyFont="1" applyFill="1" applyBorder="1"/>
    <xf numFmtId="164" fontId="0" fillId="7" borderId="8" xfId="1" applyNumberFormat="1" applyFont="1" applyFill="1" applyBorder="1"/>
    <xf numFmtId="164" fontId="0" fillId="8" borderId="15" xfId="1" applyNumberFormat="1" applyFont="1" applyFill="1" applyBorder="1"/>
    <xf numFmtId="1" fontId="5" fillId="0" borderId="16" xfId="1" applyNumberFormat="1" applyFont="1" applyBorder="1"/>
    <xf numFmtId="1" fontId="5" fillId="0" borderId="17" xfId="1" applyNumberFormat="1" applyFont="1" applyBorder="1"/>
    <xf numFmtId="1" fontId="5" fillId="0" borderId="18" xfId="1" applyNumberFormat="1" applyFont="1" applyBorder="1"/>
    <xf numFmtId="1" fontId="5" fillId="0" borderId="19" xfId="1" applyNumberFormat="1" applyFont="1" applyBorder="1"/>
    <xf numFmtId="1" fontId="5" fillId="0" borderId="20" xfId="1" applyNumberFormat="1" applyFont="1" applyBorder="1"/>
    <xf numFmtId="1" fontId="5" fillId="0" borderId="21" xfId="1" applyNumberFormat="1" applyFont="1" applyBorder="1"/>
    <xf numFmtId="1" fontId="5" fillId="3" borderId="8" xfId="1" applyNumberFormat="1" applyFont="1" applyFill="1" applyBorder="1"/>
    <xf numFmtId="0" fontId="0" fillId="9" borderId="8" xfId="0" applyFill="1" applyBorder="1" applyAlignment="1">
      <alignment horizontal="center"/>
    </xf>
    <xf numFmtId="0" fontId="0" fillId="0" borderId="0" xfId="0" quotePrefix="1"/>
    <xf numFmtId="0" fontId="0" fillId="7" borderId="8" xfId="0" applyFill="1" applyBorder="1" applyAlignment="1">
      <alignment horizontal="center"/>
    </xf>
    <xf numFmtId="0" fontId="0" fillId="0" borderId="15" xfId="0" applyBorder="1"/>
    <xf numFmtId="0" fontId="0" fillId="0" borderId="22" xfId="0" applyBorder="1"/>
    <xf numFmtId="0" fontId="0" fillId="4" borderId="23" xfId="0" applyFill="1" applyBorder="1"/>
    <xf numFmtId="0" fontId="0" fillId="4" borderId="22" xfId="0" applyFill="1" applyBorder="1"/>
    <xf numFmtId="0" fontId="0" fillId="4" borderId="15" xfId="0" applyFill="1" applyBorder="1"/>
    <xf numFmtId="0" fontId="0" fillId="9" borderId="8" xfId="0" applyFill="1" applyBorder="1"/>
    <xf numFmtId="9" fontId="0" fillId="4" borderId="8" xfId="2" applyFont="1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9" borderId="22" xfId="0" applyFill="1" applyBorder="1"/>
    <xf numFmtId="0" fontId="0" fillId="9" borderId="15" xfId="0" applyFill="1" applyBorder="1"/>
    <xf numFmtId="0" fontId="0" fillId="10" borderId="23" xfId="0" applyFill="1" applyBorder="1" applyAlignment="1">
      <alignment horizontal="center"/>
    </xf>
    <xf numFmtId="0" fontId="0" fillId="10" borderId="22" xfId="0" applyFill="1" applyBorder="1"/>
    <xf numFmtId="0" fontId="0" fillId="10" borderId="15" xfId="0" applyFill="1" applyBorder="1"/>
    <xf numFmtId="0" fontId="0" fillId="11" borderId="8" xfId="0" applyFill="1" applyBorder="1"/>
    <xf numFmtId="0" fontId="0" fillId="12" borderId="8" xfId="0" applyFill="1" applyBorder="1"/>
    <xf numFmtId="0" fontId="0" fillId="13" borderId="8" xfId="0" applyFill="1" applyBorder="1"/>
    <xf numFmtId="0" fontId="0" fillId="14" borderId="8" xfId="0" applyFill="1" applyBorder="1"/>
    <xf numFmtId="0" fontId="0" fillId="15" borderId="8" xfId="0" applyFill="1" applyBorder="1"/>
    <xf numFmtId="0" fontId="0" fillId="2" borderId="8" xfId="0" applyFill="1" applyBorder="1"/>
    <xf numFmtId="0" fontId="6" fillId="0" borderId="23" xfId="0" applyFont="1" applyBorder="1"/>
    <xf numFmtId="0" fontId="6" fillId="0" borderId="0" xfId="0" applyFont="1" applyBorder="1"/>
    <xf numFmtId="0" fontId="0" fillId="0" borderId="0" xfId="0" applyBorder="1"/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8" xfId="1" applyNumberFormat="1" applyFont="1" applyBorder="1"/>
    <xf numFmtId="165" fontId="6" fillId="0" borderId="8" xfId="2" applyNumberFormat="1" applyFont="1" applyBorder="1" applyAlignment="1">
      <alignment horizontal="center"/>
    </xf>
    <xf numFmtId="0" fontId="6" fillId="16" borderId="23" xfId="0" quotePrefix="1" applyFont="1" applyFill="1" applyBorder="1"/>
    <xf numFmtId="0" fontId="0" fillId="16" borderId="22" xfId="0" applyFill="1" applyBorder="1"/>
    <xf numFmtId="0" fontId="0" fillId="16" borderId="15" xfId="0" applyFill="1" applyBorder="1"/>
    <xf numFmtId="164" fontId="6" fillId="16" borderId="8" xfId="1" applyNumberFormat="1" applyFont="1" applyFill="1" applyBorder="1"/>
    <xf numFmtId="165" fontId="6" fillId="16" borderId="8" xfId="2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8" xfId="0" applyFont="1" applyFill="1" applyBorder="1"/>
    <xf numFmtId="0" fontId="11" fillId="11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3" fontId="0" fillId="0" borderId="0" xfId="0" applyNumberFormat="1"/>
    <xf numFmtId="3" fontId="5" fillId="0" borderId="10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8" xfId="0" quotePrefix="1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" fillId="5" borderId="8" xfId="0" quotePrefix="1" applyFont="1" applyFill="1" applyBorder="1" applyAlignment="1">
      <alignment horizontal="center"/>
    </xf>
    <xf numFmtId="49" fontId="6" fillId="17" borderId="8" xfId="0" applyNumberFormat="1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49" fontId="0" fillId="0" borderId="0" xfId="0" applyNumberFormat="1"/>
    <xf numFmtId="49" fontId="0" fillId="17" borderId="0" xfId="0" applyNumberFormat="1" applyFill="1" applyAlignment="1">
      <alignment horizontal="center"/>
    </xf>
    <xf numFmtId="0" fontId="0" fillId="0" borderId="0" xfId="0" applyNumberFormat="1" applyFill="1"/>
    <xf numFmtId="0" fontId="0" fillId="0" borderId="0" xfId="0" applyAlignment="1">
      <alignment horizontal="right"/>
    </xf>
    <xf numFmtId="0" fontId="0" fillId="4" borderId="8" xfId="0" applyFill="1" applyBorder="1" applyAlignment="1">
      <alignment horizontal="right"/>
    </xf>
    <xf numFmtId="49" fontId="0" fillId="0" borderId="0" xfId="0" applyNumberFormat="1" applyAlignment="1">
      <alignment horizontal="right"/>
    </xf>
    <xf numFmtId="0" fontId="5" fillId="3" borderId="8" xfId="0" applyFont="1" applyFill="1" applyBorder="1" applyAlignment="1">
      <alignment horizontal="right"/>
    </xf>
    <xf numFmtId="0" fontId="0" fillId="4" borderId="26" xfId="0" applyFill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0" fillId="0" borderId="0" xfId="0" applyNumberFormat="1" applyFill="1" applyAlignment="1">
      <alignment horizontal="center"/>
    </xf>
    <xf numFmtId="0" fontId="1" fillId="19" borderId="8" xfId="0" applyFont="1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1" fontId="5" fillId="3" borderId="8" xfId="0" applyNumberFormat="1" applyFont="1" applyFill="1" applyBorder="1"/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NumberFormat="1" applyFill="1" applyAlignment="1">
      <alignment horizontal="center"/>
    </xf>
    <xf numFmtId="0" fontId="0" fillId="20" borderId="26" xfId="0" applyFill="1" applyBorder="1" applyAlignment="1">
      <alignment horizontal="center"/>
    </xf>
    <xf numFmtId="0" fontId="1" fillId="19" borderId="26" xfId="0" applyFont="1" applyFill="1" applyBorder="1" applyAlignment="1">
      <alignment horizontal="center"/>
    </xf>
    <xf numFmtId="0" fontId="9" fillId="0" borderId="27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3" fillId="11" borderId="23" xfId="0" applyFont="1" applyFill="1" applyBorder="1" applyAlignment="1">
      <alignment horizontal="center" vertical="center"/>
    </xf>
    <xf numFmtId="0" fontId="13" fillId="11" borderId="22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9291566592457"/>
          <c:y val="4.8969133790489325E-2"/>
          <c:w val="0.80145040966147196"/>
          <c:h val="0.889176376722043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53-4021-898B-95ACC16AB12B}"/>
              </c:ext>
            </c:extLst>
          </c:dPt>
          <c:dPt>
            <c:idx val="1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53-4021-898B-95ACC16AB12B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53-4021-898B-95ACC16AB12B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C53-4021-898B-95ACC16AB12B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C53-4021-898B-95ACC16AB12B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C53-4021-898B-95ACC16AB12B}"/>
              </c:ext>
            </c:extLst>
          </c:dPt>
          <c:val>
            <c:numRef>
              <c:f>LOOKUP!$V$6:$V$11</c:f>
              <c:numCache>
                <c:formatCode>0%</c:formatCode>
                <c:ptCount val="6"/>
                <c:pt idx="0">
                  <c:v>0.79383655158962352</c:v>
                </c:pt>
                <c:pt idx="1">
                  <c:v>1.618880436902672E-2</c:v>
                </c:pt>
                <c:pt idx="2">
                  <c:v>2.047981275599766E-2</c:v>
                </c:pt>
                <c:pt idx="3">
                  <c:v>0</c:v>
                </c:pt>
                <c:pt idx="4">
                  <c:v>0.16227813536181002</c:v>
                </c:pt>
                <c:pt idx="5">
                  <c:v>7.2166959235420323E-3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53-4021-898B-95ACC16A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220467564424939E-2"/>
          <c:y val="4.6683046683046681E-2"/>
          <c:w val="0.81497287552535136"/>
          <c:h val="0.88697788697788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18-4328-8074-B7B79C6183E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18-4328-8074-B7B79C6183E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18-4328-8074-B7B79C6183ED}"/>
              </c:ext>
            </c:extLst>
          </c:dPt>
          <c:dPt>
            <c:idx val="3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18-4328-8074-B7B79C6183ED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18-4328-8074-B7B79C6183ED}"/>
              </c:ext>
            </c:extLst>
          </c:dPt>
          <c:val>
            <c:numRef>
              <c:f>LOOKUP!$V$13:$V$17</c:f>
              <c:numCache>
                <c:formatCode>0%</c:formatCode>
                <c:ptCount val="5"/>
                <c:pt idx="0">
                  <c:v>0.175704989154013</c:v>
                </c:pt>
                <c:pt idx="1">
                  <c:v>0.55097613882863339</c:v>
                </c:pt>
                <c:pt idx="2">
                  <c:v>1.0845986984815619E-3</c:v>
                </c:pt>
                <c:pt idx="3">
                  <c:v>0.25216919739696314</c:v>
                </c:pt>
                <c:pt idx="4">
                  <c:v>2.0065075921908895E-2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18-4328-8074-B7B79C61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4080146538465E-2"/>
          <c:y val="5.6310679611650483E-2"/>
          <c:w val="0.92357357451870981"/>
          <c:h val="0.83689320388349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LOOKUP!$AM$2:$ZZ$2</c:f>
              <c:strCache>
                <c:ptCount val="283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D23</c:v>
                </c:pt>
              </c:strCache>
            </c:strRef>
          </c:cat>
          <c:val>
            <c:numRef>
              <c:f>[0]!_OCV1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690464"/>
        <c:axId val="21349014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LOOKUP!$AM$2:$ZZ$2</c:f>
              <c:strCache>
                <c:ptCount val="283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D23</c:v>
                </c:pt>
              </c:strCache>
            </c:strRef>
          </c:cat>
          <c:val>
            <c:numRef>
              <c:f>[0]!_OCV2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90464"/>
        <c:axId val="213490144"/>
      </c:lineChart>
      <c:catAx>
        <c:axId val="4836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90144"/>
        <c:crosses val="autoZero"/>
        <c:auto val="1"/>
        <c:lblAlgn val="ctr"/>
        <c:lblOffset val="100"/>
        <c:tickMarkSkip val="1"/>
        <c:noMultiLvlLbl val="1"/>
      </c:catAx>
      <c:valAx>
        <c:axId val="2134901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69046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10" max="30000" min="1" page="10" val="3532"/>
</file>

<file path=xl/ctrlProps/ctrlProp10.xml><?xml version="1.0" encoding="utf-8"?>
<formControlPr xmlns="http://schemas.microsoft.com/office/spreadsheetml/2009/9/main" objectType="Spin" dx="15" fmlaLink="LOOKUP!$M$13" max="30000" min="1" page="10" val="15049"/>
</file>

<file path=xl/ctrlProps/ctrlProp11.xml><?xml version="1.0" encoding="utf-8"?>
<formControlPr xmlns="http://schemas.microsoft.com/office/spreadsheetml/2009/9/main" objectType="Spin" dx="15" fmlaLink="LOOKUP!$AL$19" max="13" min="1" page="10"/>
</file>

<file path=xl/ctrlProps/ctrlProp12.xml><?xml version="1.0" encoding="utf-8"?>
<formControlPr xmlns="http://schemas.microsoft.com/office/spreadsheetml/2009/9/main" objectType="Spin" dx="15" fmlaLink="LOOKUP!$M$10" max="30000" min="1" page="10" val="3532"/>
</file>

<file path=xl/ctrlProps/ctrlProp13.xml><?xml version="1.0" encoding="utf-8"?>
<formControlPr xmlns="http://schemas.microsoft.com/office/spreadsheetml/2009/9/main" objectType="Spin" dx="15" fmlaLink="$M$20" max="30000" min="1" page="10" val="14997"/>
</file>

<file path=xl/ctrlProps/ctrlProp14.xml><?xml version="1.0" encoding="utf-8"?>
<formControlPr xmlns="http://schemas.microsoft.com/office/spreadsheetml/2009/9/main" objectType="Spin" dx="15" fmlaLink="$M$13" max="30000" min="1" page="10" val="15049"/>
</file>

<file path=xl/ctrlProps/ctrlProp15.xml><?xml version="1.0" encoding="utf-8"?>
<formControlPr xmlns="http://schemas.microsoft.com/office/spreadsheetml/2009/9/main" objectType="Spin" dx="15" fmlaLink="LOOKUP!$M$10" max="30000" min="1" page="10" val="3532"/>
</file>

<file path=xl/ctrlProps/ctrlProp16.xml><?xml version="1.0" encoding="utf-8"?>
<formControlPr xmlns="http://schemas.microsoft.com/office/spreadsheetml/2009/9/main" objectType="Spin" dx="15" fmlaLink="LOOKUP!$M$10" max="30000" min="1" page="10" val="3532"/>
</file>

<file path=xl/ctrlProps/ctrlProp17.xml><?xml version="1.0" encoding="utf-8"?>
<formControlPr xmlns="http://schemas.microsoft.com/office/spreadsheetml/2009/9/main" objectType="Spin" dx="15" fmlaLink="$M$20" max="30000" min="1" page="10" val="14997"/>
</file>

<file path=xl/ctrlProps/ctrlProp18.xml><?xml version="1.0" encoding="utf-8"?>
<formControlPr xmlns="http://schemas.microsoft.com/office/spreadsheetml/2009/9/main" objectType="Spin" dx="15" fmlaLink="$AL$19" max="13" min="1" page="10"/>
</file>

<file path=xl/ctrlProps/ctrlProp19.xml><?xml version="1.0" encoding="utf-8"?>
<formControlPr xmlns="http://schemas.microsoft.com/office/spreadsheetml/2009/9/main" objectType="Spin" dx="15" fmlaLink="$AL$23" max="13" min="1" page="10"/>
</file>

<file path=xl/ctrlProps/ctrlProp2.xml><?xml version="1.0" encoding="utf-8"?>
<formControlPr xmlns="http://schemas.microsoft.com/office/spreadsheetml/2009/9/main" objectType="Spin" dx="15" fmlaLink="LOOKUP!$M$10" max="30000" min="1" page="10" val="3532"/>
</file>

<file path=xl/ctrlProps/ctrlProp20.xml><?xml version="1.0" encoding="utf-8"?>
<formControlPr xmlns="http://schemas.microsoft.com/office/spreadsheetml/2009/9/main" objectType="Spin" dx="15" fmlaLink="LOOKUP!$M$10" max="30000" min="1" page="10" val="3532"/>
</file>

<file path=xl/ctrlProps/ctrlProp3.xml><?xml version="1.0" encoding="utf-8"?>
<formControlPr xmlns="http://schemas.microsoft.com/office/spreadsheetml/2009/9/main" objectType="Spin" dx="15" fmlaLink="LOOKUP!$M$20" max="30000" min="1" page="10" val="14997"/>
</file>

<file path=xl/ctrlProps/ctrlProp4.xml><?xml version="1.0" encoding="utf-8"?>
<formControlPr xmlns="http://schemas.microsoft.com/office/spreadsheetml/2009/9/main" objectType="Spin" dx="15" fmlaLink="LOOKUP!$M$13" max="30000" min="1" page="10" val="15049"/>
</file>

<file path=xl/ctrlProps/ctrlProp5.xml><?xml version="1.0" encoding="utf-8"?>
<formControlPr xmlns="http://schemas.microsoft.com/office/spreadsheetml/2009/9/main" objectType="Spin" dx="15" fmlaLink="LOOKUP!$M$10" max="30000" min="1" page="10" val="3532"/>
</file>

<file path=xl/ctrlProps/ctrlProp6.xml><?xml version="1.0" encoding="utf-8"?>
<formControlPr xmlns="http://schemas.microsoft.com/office/spreadsheetml/2009/9/main" objectType="Spin" dx="15" fmlaLink="LOOKUP!$M$20" max="30000" min="1" page="10" val="14997"/>
</file>

<file path=xl/ctrlProps/ctrlProp7.xml><?xml version="1.0" encoding="utf-8"?>
<formControlPr xmlns="http://schemas.microsoft.com/office/spreadsheetml/2009/9/main" objectType="Spin" dx="15" fmlaLink="LOOKUP!$M$13" max="30000" min="1" page="10" val="15049"/>
</file>

<file path=xl/ctrlProps/ctrlProp8.xml><?xml version="1.0" encoding="utf-8"?>
<formControlPr xmlns="http://schemas.microsoft.com/office/spreadsheetml/2009/9/main" objectType="Spin" dx="15" fmlaLink="LOOKUP!$AL$23" max="13" min="1" page="10"/>
</file>

<file path=xl/ctrlProps/ctrlProp9.xml><?xml version="1.0" encoding="utf-8"?>
<formControlPr xmlns="http://schemas.microsoft.com/office/spreadsheetml/2009/9/main" objectType="Spin" dx="15" fmlaLink="LOOKUP!$M$20" max="30000" min="1" page="10" val="14997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219075</xdr:rowOff>
        </xdr:from>
        <xdr:to>
          <xdr:col>1</xdr:col>
          <xdr:colOff>180975</xdr:colOff>
          <xdr:row>2</xdr:row>
          <xdr:rowOff>114300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23</xdr:row>
      <xdr:rowOff>9525</xdr:rowOff>
    </xdr:from>
    <xdr:to>
      <xdr:col>14</xdr:col>
      <xdr:colOff>9525</xdr:colOff>
      <xdr:row>45</xdr:row>
      <xdr:rowOff>142875</xdr:rowOff>
    </xdr:to>
    <xdr:graphicFrame macro="">
      <xdr:nvGraphicFramePr>
        <xdr:cNvPr id="7240" name="Chart 1">
          <a:extLst>
            <a:ext uri="{FF2B5EF4-FFF2-40B4-BE49-F238E27FC236}">
              <a16:creationId xmlns:a16="http://schemas.microsoft.com/office/drawing/2014/main" id="{00000000-0008-0000-0100-00004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152400</xdr:rowOff>
        </xdr:from>
        <xdr:to>
          <xdr:col>0</xdr:col>
          <xdr:colOff>238125</xdr:colOff>
          <xdr:row>1</xdr:row>
          <xdr:rowOff>323850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2</xdr:row>
          <xdr:rowOff>28575</xdr:rowOff>
        </xdr:from>
        <xdr:to>
          <xdr:col>0</xdr:col>
          <xdr:colOff>238125</xdr:colOff>
          <xdr:row>3</xdr:row>
          <xdr:rowOff>228600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304800</xdr:rowOff>
        </xdr:from>
        <xdr:to>
          <xdr:col>0</xdr:col>
          <xdr:colOff>238125</xdr:colOff>
          <xdr:row>5</xdr:row>
          <xdr:rowOff>180975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9525</xdr:rowOff>
    </xdr:from>
    <xdr:to>
      <xdr:col>14</xdr:col>
      <xdr:colOff>0</xdr:colOff>
      <xdr:row>45</xdr:row>
      <xdr:rowOff>0</xdr:rowOff>
    </xdr:to>
    <xdr:graphicFrame macro="">
      <xdr:nvGraphicFramePr>
        <xdr:cNvPr id="8264" name="Chart 1">
          <a:extLst>
            <a:ext uri="{FF2B5EF4-FFF2-40B4-BE49-F238E27FC236}">
              <a16:creationId xmlns:a16="http://schemas.microsoft.com/office/drawing/2014/main" id="{00000000-0008-0000-0200-000048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</xdr:row>
          <xdr:rowOff>9525</xdr:rowOff>
        </xdr:from>
        <xdr:to>
          <xdr:col>0</xdr:col>
          <xdr:colOff>276225</xdr:colOff>
          <xdr:row>5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9</xdr:row>
      <xdr:rowOff>66675</xdr:rowOff>
    </xdr:from>
    <xdr:to>
      <xdr:col>25</xdr:col>
      <xdr:colOff>243839</xdr:colOff>
      <xdr:row>44</xdr:row>
      <xdr:rowOff>111760</xdr:rowOff>
    </xdr:to>
    <xdr:graphicFrame macro="">
      <xdr:nvGraphicFramePr>
        <xdr:cNvPr id="6217" name="Chart 1">
          <a:extLst>
            <a:ext uri="{FF2B5EF4-FFF2-40B4-BE49-F238E27FC236}">
              <a16:creationId xmlns:a16="http://schemas.microsoft.com/office/drawing/2014/main" id="{00000000-0008-0000-0300-00004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5</xdr:row>
          <xdr:rowOff>9525</xdr:rowOff>
        </xdr:from>
        <xdr:to>
          <xdr:col>0</xdr:col>
          <xdr:colOff>257175</xdr:colOff>
          <xdr:row>5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7</xdr:row>
          <xdr:rowOff>9525</xdr:rowOff>
        </xdr:from>
        <xdr:to>
          <xdr:col>0</xdr:col>
          <xdr:colOff>257175</xdr:colOff>
          <xdr:row>7</xdr:row>
          <xdr:rowOff>371475</xdr:rowOff>
        </xdr:to>
        <xdr:sp macro="" textlink="">
          <xdr:nvSpPr>
            <xdr:cNvPr id="6148" name="Spinner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66675</xdr:rowOff>
        </xdr:from>
        <xdr:to>
          <xdr:col>0</xdr:col>
          <xdr:colOff>247650</xdr:colOff>
          <xdr:row>2</xdr:row>
          <xdr:rowOff>104775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5</xdr:row>
          <xdr:rowOff>152400</xdr:rowOff>
        </xdr:from>
        <xdr:to>
          <xdr:col>11</xdr:col>
          <xdr:colOff>304800</xdr:colOff>
          <xdr:row>8</xdr:row>
          <xdr:rowOff>28575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2</xdr:row>
          <xdr:rowOff>152400</xdr:rowOff>
        </xdr:from>
        <xdr:to>
          <xdr:col>11</xdr:col>
          <xdr:colOff>304800</xdr:colOff>
          <xdr:row>5</xdr:row>
          <xdr:rowOff>28575</xdr:rowOff>
        </xdr:to>
        <xdr:sp macro="" textlink="">
          <xdr:nvSpPr>
            <xdr:cNvPr id="3076" name="Spinner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4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0</xdr:row>
          <xdr:rowOff>66675</xdr:rowOff>
        </xdr:from>
        <xdr:to>
          <xdr:col>11</xdr:col>
          <xdr:colOff>304800</xdr:colOff>
          <xdr:row>2</xdr:row>
          <xdr:rowOff>104775</xdr:rowOff>
        </xdr:to>
        <xdr:sp macro="" textlink="">
          <xdr:nvSpPr>
            <xdr:cNvPr id="3077" name="Spinner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4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66675</xdr:colOff>
          <xdr:row>2</xdr:row>
          <xdr:rowOff>76200</xdr:rowOff>
        </xdr:from>
        <xdr:to>
          <xdr:col>25</xdr:col>
          <xdr:colOff>247650</xdr:colOff>
          <xdr:row>4</xdr:row>
          <xdr:rowOff>114300</xdr:rowOff>
        </xdr:to>
        <xdr:sp macro="" textlink="">
          <xdr:nvSpPr>
            <xdr:cNvPr id="3081" name="Spinner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4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123825</xdr:colOff>
          <xdr:row>0</xdr:row>
          <xdr:rowOff>47625</xdr:rowOff>
        </xdr:from>
        <xdr:to>
          <xdr:col>35</xdr:col>
          <xdr:colOff>333375</xdr:colOff>
          <xdr:row>2</xdr:row>
          <xdr:rowOff>85725</xdr:rowOff>
        </xdr:to>
        <xdr:sp macro="" textlink="">
          <xdr:nvSpPr>
            <xdr:cNvPr id="3082" name="Spinner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4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19</xdr:row>
          <xdr:rowOff>28575</xdr:rowOff>
        </xdr:from>
        <xdr:to>
          <xdr:col>37</xdr:col>
          <xdr:colOff>323850</xdr:colOff>
          <xdr:row>21</xdr:row>
          <xdr:rowOff>66675</xdr:rowOff>
        </xdr:to>
        <xdr:sp macro="" textlink="">
          <xdr:nvSpPr>
            <xdr:cNvPr id="3083" name="Spinner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4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23</xdr:row>
          <xdr:rowOff>28575</xdr:rowOff>
        </xdr:from>
        <xdr:to>
          <xdr:col>37</xdr:col>
          <xdr:colOff>323850</xdr:colOff>
          <xdr:row>25</xdr:row>
          <xdr:rowOff>66675</xdr:rowOff>
        </xdr:to>
        <xdr:sp macro="" textlink="">
          <xdr:nvSpPr>
            <xdr:cNvPr id="3084" name="Spinner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4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85725</xdr:rowOff>
        </xdr:from>
        <xdr:to>
          <xdr:col>0</xdr:col>
          <xdr:colOff>295275</xdr:colOff>
          <xdr:row>2</xdr:row>
          <xdr:rowOff>95250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ctrlProp" Target="../ctrlProps/ctrlProp12.xml"/><Relationship Id="rId7" Type="http://schemas.openxmlformats.org/officeDocument/2006/relationships/ctrlProp" Target="../ctrlProps/ctrlProp16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2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1:U106"/>
  <sheetViews>
    <sheetView showGridLines="0" tabSelected="1" showRuler="0" zoomScale="75" workbookViewId="0">
      <selection activeCell="R12" sqref="R12"/>
    </sheetView>
  </sheetViews>
  <sheetFormatPr defaultRowHeight="12.75" x14ac:dyDescent="0.2"/>
  <cols>
    <col min="1" max="1" width="6.28515625" customWidth="1"/>
    <col min="2" max="2" width="10" style="28" customWidth="1"/>
    <col min="3" max="3" width="11.28515625" customWidth="1"/>
    <col min="4" max="4" width="7.7109375" customWidth="1"/>
    <col min="5" max="5" width="9.7109375" customWidth="1"/>
    <col min="6" max="6" width="11.7109375" customWidth="1"/>
    <col min="7" max="7" width="2.42578125" customWidth="1"/>
    <col min="9" max="9" width="13.28515625" customWidth="1"/>
    <col min="10" max="12" width="11.28515625" customWidth="1"/>
    <col min="14" max="14" width="2.5703125" customWidth="1"/>
    <col min="15" max="15" width="10.42578125" customWidth="1"/>
    <col min="16" max="16" width="12.5703125" customWidth="1"/>
    <col min="17" max="17" width="10.85546875" customWidth="1"/>
    <col min="18" max="18" width="10.7109375" customWidth="1"/>
    <col min="20" max="20" width="2.42578125" customWidth="1"/>
    <col min="21" max="21" width="10.85546875" customWidth="1"/>
    <col min="22" max="22" width="3" customWidth="1"/>
  </cols>
  <sheetData>
    <row r="1" spans="2:21" ht="6.75" customHeight="1" thickBot="1" x14ac:dyDescent="0.25"/>
    <row r="2" spans="2:21" ht="33.75" customHeight="1" thickBot="1" x14ac:dyDescent="0.25">
      <c r="B2" s="149" t="s">
        <v>119</v>
      </c>
      <c r="C2" s="150"/>
      <c r="D2" s="143" t="str">
        <f ca="1">LOOKUP!$B$2</f>
        <v>December 2022</v>
      </c>
      <c r="E2" s="151"/>
      <c r="F2" s="152"/>
      <c r="G2" s="143" t="str">
        <f>"Number of Adults receiving cash assistance during  the month.  Broken out by Opening and Closing reasons."</f>
        <v>Number of Adults receiving cash assistance during  the month.  Broken out by Opening and Closing reasons.</v>
      </c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5"/>
    </row>
    <row r="3" spans="2:21" s="4" customFormat="1" ht="78" customHeight="1" thickBot="1" x14ac:dyDescent="0.25">
      <c r="B3" s="1" t="s">
        <v>0</v>
      </c>
      <c r="C3" s="2" t="s">
        <v>1</v>
      </c>
      <c r="D3" s="2" t="s">
        <v>261</v>
      </c>
      <c r="E3" s="2" t="s">
        <v>263</v>
      </c>
      <c r="F3" s="2" t="s">
        <v>2</v>
      </c>
      <c r="G3" s="2"/>
      <c r="H3" s="2" t="s">
        <v>3</v>
      </c>
      <c r="I3" s="2" t="s">
        <v>4</v>
      </c>
      <c r="J3" s="2" t="s">
        <v>5</v>
      </c>
      <c r="K3" s="2" t="s">
        <v>6</v>
      </c>
      <c r="L3" s="2" t="s">
        <v>7</v>
      </c>
      <c r="M3" s="2" t="s">
        <v>145</v>
      </c>
      <c r="N3" s="2"/>
      <c r="O3" s="2" t="s">
        <v>8</v>
      </c>
      <c r="P3" s="2" t="s">
        <v>9</v>
      </c>
      <c r="Q3" s="2" t="s">
        <v>10</v>
      </c>
      <c r="R3" s="2" t="s">
        <v>11</v>
      </c>
      <c r="S3" s="2" t="s">
        <v>146</v>
      </c>
      <c r="T3" s="2"/>
      <c r="U3" s="3" t="s">
        <v>12</v>
      </c>
    </row>
    <row r="4" spans="2:21" x14ac:dyDescent="0.2">
      <c r="B4" s="5">
        <v>17</v>
      </c>
      <c r="C4" s="6" t="s">
        <v>13</v>
      </c>
      <c r="D4" s="7">
        <v>1</v>
      </c>
      <c r="E4" s="8">
        <v>1</v>
      </c>
      <c r="F4" s="26">
        <f ca="1">OFFSET(DATA!$B$4,$B4,0)</f>
        <v>136</v>
      </c>
      <c r="G4" s="9"/>
      <c r="H4" s="26">
        <f ca="1">OFFSET(DATA!$B$74,$B4,0)</f>
        <v>16</v>
      </c>
      <c r="I4" s="26">
        <f ca="1">OFFSET(DATA!$B$144,$B4,0)</f>
        <v>3</v>
      </c>
      <c r="J4" s="26">
        <f ca="1">OFFSET(DATA!$B$214,$B4,0)</f>
        <v>7</v>
      </c>
      <c r="K4" s="26">
        <f ca="1">OFFSET(DATA!$B$284,$B4,0)</f>
        <v>0</v>
      </c>
      <c r="L4" s="26">
        <f ca="1">OFFSET(DATA!$B$354,$B4,0)</f>
        <v>17</v>
      </c>
      <c r="M4" s="26">
        <f ca="1">OFFSET(DATA!$B$774,$B4,0)</f>
        <v>1</v>
      </c>
      <c r="N4" s="9"/>
      <c r="O4" s="26">
        <f ca="1">OFFSET(DATA!$B$424,$B4,0)</f>
        <v>7</v>
      </c>
      <c r="P4" s="26">
        <f ca="1">OFFSET(DATA!$B$494,$B4,0)</f>
        <v>25</v>
      </c>
      <c r="Q4" s="26">
        <f ca="1">OFFSET(DATA!$B$564,$B4,0)</f>
        <v>0</v>
      </c>
      <c r="R4" s="26">
        <f ca="1">OFFSET(DATA!$B$634,$B4,0)</f>
        <v>5</v>
      </c>
      <c r="S4" s="26">
        <f ca="1">OFFSET(DATA!$B$844,$B4,0)</f>
        <v>0</v>
      </c>
      <c r="T4" s="9"/>
      <c r="U4" s="10">
        <f ca="1">OFFSET(DATA!$B$704,$B4,0)</f>
        <v>143</v>
      </c>
    </row>
    <row r="5" spans="2:21" x14ac:dyDescent="0.2">
      <c r="B5" s="11">
        <v>57</v>
      </c>
      <c r="C5" s="12" t="s">
        <v>14</v>
      </c>
      <c r="D5" s="13">
        <v>1</v>
      </c>
      <c r="E5" s="14">
        <v>1</v>
      </c>
      <c r="F5" s="15">
        <f ca="1">OFFSET(DATA!$B$4,$B5,0)</f>
        <v>36</v>
      </c>
      <c r="G5" s="15"/>
      <c r="H5" s="116">
        <f ca="1">OFFSET(DATA!$B$74,$B5,0)</f>
        <v>7</v>
      </c>
      <c r="I5" s="26">
        <f ca="1">OFFSET(DATA!$B$144,$B5,0)</f>
        <v>2</v>
      </c>
      <c r="J5" s="26">
        <f ca="1">OFFSET(DATA!$B$214,$B5,0)</f>
        <v>0</v>
      </c>
      <c r="K5" s="26">
        <f ca="1">OFFSET(DATA!$B$284,$B5,0)</f>
        <v>0</v>
      </c>
      <c r="L5" s="26">
        <f ca="1">OFFSET(DATA!$B$354,$B5,0)</f>
        <v>2</v>
      </c>
      <c r="M5" s="26">
        <f ca="1">OFFSET(DATA!$B$774,$B5,0)</f>
        <v>0</v>
      </c>
      <c r="N5" s="15"/>
      <c r="O5" s="26">
        <f ca="1">OFFSET(DATA!$B$424,$B5,0)</f>
        <v>0</v>
      </c>
      <c r="P5" s="26">
        <f ca="1">OFFSET(DATA!$B$494,$B5,0)</f>
        <v>6</v>
      </c>
      <c r="Q5" s="26">
        <f ca="1">OFFSET(DATA!$B$564,$B5,0)</f>
        <v>0</v>
      </c>
      <c r="R5" s="26">
        <f ca="1">OFFSET(DATA!$B$634,$B5,0)</f>
        <v>0</v>
      </c>
      <c r="S5" s="26">
        <f ca="1">OFFSET(DATA!$B$844,$B5,0)</f>
        <v>0</v>
      </c>
      <c r="T5" s="15"/>
      <c r="U5" s="27">
        <f ca="1">OFFSET(DATA!$B$704,$B5,0)</f>
        <v>41</v>
      </c>
    </row>
    <row r="6" spans="2:21" x14ac:dyDescent="0.2">
      <c r="B6" s="16"/>
      <c r="C6" s="17"/>
      <c r="D6" s="18"/>
      <c r="E6" s="19" t="s">
        <v>15</v>
      </c>
      <c r="F6" s="20">
        <f ca="1">F4+F5</f>
        <v>172</v>
      </c>
      <c r="G6" s="20"/>
      <c r="H6" s="20">
        <f t="shared" ref="H6:M6" ca="1" si="0">H4+H5</f>
        <v>23</v>
      </c>
      <c r="I6" s="20">
        <f t="shared" ca="1" si="0"/>
        <v>5</v>
      </c>
      <c r="J6" s="20">
        <f t="shared" ca="1" si="0"/>
        <v>7</v>
      </c>
      <c r="K6" s="20">
        <f t="shared" ca="1" si="0"/>
        <v>0</v>
      </c>
      <c r="L6" s="20">
        <f t="shared" ca="1" si="0"/>
        <v>19</v>
      </c>
      <c r="M6" s="20">
        <f t="shared" ca="1" si="0"/>
        <v>1</v>
      </c>
      <c r="N6" s="20"/>
      <c r="O6" s="20">
        <f ca="1">O4+O5</f>
        <v>7</v>
      </c>
      <c r="P6" s="20">
        <f ca="1">P4+P5</f>
        <v>31</v>
      </c>
      <c r="Q6" s="20">
        <f ca="1">Q4+Q5</f>
        <v>0</v>
      </c>
      <c r="R6" s="20">
        <f ca="1">R4+R5</f>
        <v>5</v>
      </c>
      <c r="S6" s="20">
        <f ca="1">S4+S5</f>
        <v>0</v>
      </c>
      <c r="T6" s="20"/>
      <c r="U6" s="20">
        <f ca="1">U4+U5</f>
        <v>184</v>
      </c>
    </row>
    <row r="7" spans="2:21" x14ac:dyDescent="0.2">
      <c r="B7" s="11">
        <v>46</v>
      </c>
      <c r="C7" s="12" t="s">
        <v>16</v>
      </c>
      <c r="D7" s="13">
        <v>1</v>
      </c>
      <c r="E7" s="14">
        <v>2</v>
      </c>
      <c r="F7" s="15">
        <f ca="1">OFFSET(DATA!$B$4,$B7,0)</f>
        <v>52</v>
      </c>
      <c r="G7" s="15"/>
      <c r="H7" s="26">
        <f ca="1">OFFSET(DATA!$B$74,$B7,0)</f>
        <v>12</v>
      </c>
      <c r="I7" s="26">
        <f ca="1">OFFSET(DATA!$B$144,$B7,0)</f>
        <v>0</v>
      </c>
      <c r="J7" s="26">
        <f ca="1">OFFSET(DATA!$B$214,$B7,0)</f>
        <v>1</v>
      </c>
      <c r="K7" s="26">
        <f ca="1">OFFSET(DATA!$B$284,$B7,0)</f>
        <v>0</v>
      </c>
      <c r="L7" s="26">
        <f ca="1">OFFSET(DATA!$B$354,$B7,0)</f>
        <v>2</v>
      </c>
      <c r="M7" s="26">
        <f ca="1">OFFSET(DATA!$B$774,$B7,0)</f>
        <v>0</v>
      </c>
      <c r="N7" s="15"/>
      <c r="O7" s="26">
        <f ca="1">OFFSET(DATA!$B$424,$B7,0)</f>
        <v>3</v>
      </c>
      <c r="P7" s="26">
        <f ca="1">OFFSET(DATA!$B$494,$B7,0)</f>
        <v>7</v>
      </c>
      <c r="Q7" s="26">
        <f ca="1">OFFSET(DATA!$B$564,$B7,0)</f>
        <v>0</v>
      </c>
      <c r="R7" s="26">
        <f ca="1">OFFSET(DATA!$B$634,$B7,0)</f>
        <v>1</v>
      </c>
      <c r="S7" s="26">
        <f ca="1">OFFSET(DATA!$B$844,$B7,0)</f>
        <v>0</v>
      </c>
      <c r="T7" s="15"/>
      <c r="U7" s="27">
        <f ca="1">OFFSET(DATA!$B$704,$B7,0)</f>
        <v>56</v>
      </c>
    </row>
    <row r="8" spans="2:21" x14ac:dyDescent="0.2">
      <c r="B8" s="11">
        <v>66</v>
      </c>
      <c r="C8" s="12" t="s">
        <v>17</v>
      </c>
      <c r="D8" s="13">
        <v>1</v>
      </c>
      <c r="E8" s="14">
        <v>2</v>
      </c>
      <c r="F8" s="15">
        <f ca="1">OFFSET(DATA!$B$4,$B8,0)</f>
        <v>12</v>
      </c>
      <c r="G8" s="15"/>
      <c r="H8" s="26">
        <f ca="1">OFFSET(DATA!$B$74,$B8,0)</f>
        <v>2</v>
      </c>
      <c r="I8" s="26">
        <f ca="1">OFFSET(DATA!$B$144,$B8,0)</f>
        <v>0</v>
      </c>
      <c r="J8" s="26">
        <f ca="1">OFFSET(DATA!$B$214,$B8,0)</f>
        <v>0</v>
      </c>
      <c r="K8" s="26">
        <f ca="1">OFFSET(DATA!$B$284,$B8,0)</f>
        <v>0</v>
      </c>
      <c r="L8" s="26">
        <f ca="1">OFFSET(DATA!$B$354,$B8,0)</f>
        <v>0</v>
      </c>
      <c r="M8" s="26">
        <f ca="1">OFFSET(DATA!$B$774,$B8,0)</f>
        <v>0</v>
      </c>
      <c r="N8" s="15"/>
      <c r="O8" s="26">
        <f ca="1">OFFSET(DATA!$B$424,$B8,0)</f>
        <v>1</v>
      </c>
      <c r="P8" s="26">
        <f ca="1">OFFSET(DATA!$B$494,$B8,0)</f>
        <v>0</v>
      </c>
      <c r="Q8" s="26">
        <f ca="1">OFFSET(DATA!$B$564,$B8,0)</f>
        <v>0</v>
      </c>
      <c r="R8" s="26">
        <f ca="1">OFFSET(DATA!$B$634,$B8,0)</f>
        <v>0</v>
      </c>
      <c r="S8" s="26">
        <f ca="1">OFFSET(DATA!$B$844,$B8,0)</f>
        <v>0</v>
      </c>
      <c r="T8" s="15"/>
      <c r="U8" s="27">
        <f ca="1">OFFSET(DATA!$B$704,$B8,0)</f>
        <v>13</v>
      </c>
    </row>
    <row r="9" spans="2:21" x14ac:dyDescent="0.2">
      <c r="B9" s="16"/>
      <c r="C9" s="17"/>
      <c r="D9" s="18"/>
      <c r="E9" s="21" t="s">
        <v>18</v>
      </c>
      <c r="F9" s="20">
        <f ca="1">F7+F8</f>
        <v>64</v>
      </c>
      <c r="G9" s="20"/>
      <c r="H9" s="20">
        <f t="shared" ref="H9:M9" ca="1" si="1">H7+H8</f>
        <v>14</v>
      </c>
      <c r="I9" s="20">
        <f t="shared" ca="1" si="1"/>
        <v>0</v>
      </c>
      <c r="J9" s="20">
        <f t="shared" ca="1" si="1"/>
        <v>1</v>
      </c>
      <c r="K9" s="20">
        <f t="shared" ca="1" si="1"/>
        <v>0</v>
      </c>
      <c r="L9" s="20">
        <f t="shared" ca="1" si="1"/>
        <v>2</v>
      </c>
      <c r="M9" s="20">
        <f t="shared" ca="1" si="1"/>
        <v>0</v>
      </c>
      <c r="N9" s="20"/>
      <c r="O9" s="20">
        <f ca="1">O7+O8</f>
        <v>4</v>
      </c>
      <c r="P9" s="20">
        <f ca="1">P7+P8</f>
        <v>7</v>
      </c>
      <c r="Q9" s="20">
        <f ca="1">Q7+Q8</f>
        <v>0</v>
      </c>
      <c r="R9" s="20">
        <f ca="1">R7+R8</f>
        <v>1</v>
      </c>
      <c r="S9" s="20">
        <f ca="1">S7+S8</f>
        <v>0</v>
      </c>
      <c r="T9" s="20"/>
      <c r="U9" s="20">
        <f ca="1">U7+U8</f>
        <v>69</v>
      </c>
    </row>
    <row r="10" spans="2:21" x14ac:dyDescent="0.2">
      <c r="B10" s="11">
        <v>7</v>
      </c>
      <c r="C10" s="12" t="s">
        <v>19</v>
      </c>
      <c r="D10" s="13">
        <v>14</v>
      </c>
      <c r="E10" s="14">
        <v>3</v>
      </c>
      <c r="F10" s="15">
        <f ca="1">OFFSET(DATA!$B$4,$B10,0)</f>
        <v>3</v>
      </c>
      <c r="G10" s="15"/>
      <c r="H10" s="26">
        <f ca="1">OFFSET(DATA!$B$74,$B10,0)</f>
        <v>2</v>
      </c>
      <c r="I10" s="26">
        <f ca="1">OFFSET(DATA!$B$144,$B10,0)</f>
        <v>0</v>
      </c>
      <c r="J10" s="26">
        <f ca="1">OFFSET(DATA!$B$214,$B10,0)</f>
        <v>0</v>
      </c>
      <c r="K10" s="26">
        <f ca="1">OFFSET(DATA!$B$284,$B10,0)</f>
        <v>0</v>
      </c>
      <c r="L10" s="26">
        <f ca="1">OFFSET(DATA!$B$354,$B10,0)</f>
        <v>0</v>
      </c>
      <c r="M10" s="26">
        <f ca="1">OFFSET(DATA!$B$774,$B10,0)</f>
        <v>0</v>
      </c>
      <c r="N10" s="15"/>
      <c r="O10" s="26">
        <f ca="1">OFFSET(DATA!$B$424,$B10,0)</f>
        <v>0</v>
      </c>
      <c r="P10" s="26">
        <f ca="1">OFFSET(DATA!$B$494,$B10,0)</f>
        <v>0</v>
      </c>
      <c r="Q10" s="26">
        <f ca="1">OFFSET(DATA!$B$564,$B10,0)</f>
        <v>0</v>
      </c>
      <c r="R10" s="26">
        <f ca="1">OFFSET(DATA!$B$634,$B10,0)</f>
        <v>0</v>
      </c>
      <c r="S10" s="26">
        <f ca="1">OFFSET(DATA!$B$844,$B10,0)</f>
        <v>0</v>
      </c>
      <c r="T10" s="15"/>
      <c r="U10" s="27">
        <f ca="1">OFFSET(DATA!$B$704,$B10,0)</f>
        <v>5</v>
      </c>
    </row>
    <row r="11" spans="2:21" x14ac:dyDescent="0.2">
      <c r="B11" s="11">
        <v>30</v>
      </c>
      <c r="C11" s="12" t="s">
        <v>20</v>
      </c>
      <c r="D11" s="13">
        <v>14</v>
      </c>
      <c r="E11" s="14">
        <v>3</v>
      </c>
      <c r="F11" s="15">
        <f ca="1">OFFSET(DATA!$B$4,$B11,0)</f>
        <v>10</v>
      </c>
      <c r="G11" s="15"/>
      <c r="H11" s="26">
        <f ca="1">OFFSET(DATA!$B$74,$B11,0)</f>
        <v>0</v>
      </c>
      <c r="I11" s="26">
        <f ca="1">OFFSET(DATA!$B$144,$B11,0)</f>
        <v>0</v>
      </c>
      <c r="J11" s="26">
        <f ca="1">OFFSET(DATA!$B$214,$B11,0)</f>
        <v>0</v>
      </c>
      <c r="K11" s="26">
        <f ca="1">OFFSET(DATA!$B$284,$B11,0)</f>
        <v>0</v>
      </c>
      <c r="L11" s="26">
        <f ca="1">OFFSET(DATA!$B$354,$B11,0)</f>
        <v>1</v>
      </c>
      <c r="M11" s="26">
        <f ca="1">OFFSET(DATA!$B$774,$B11,0)</f>
        <v>0</v>
      </c>
      <c r="N11" s="15"/>
      <c r="O11" s="26">
        <f ca="1">OFFSET(DATA!$B$424,$B11,0)</f>
        <v>1</v>
      </c>
      <c r="P11" s="26">
        <f ca="1">OFFSET(DATA!$B$494,$B11,0)</f>
        <v>1</v>
      </c>
      <c r="Q11" s="26">
        <f ca="1">OFFSET(DATA!$B$564,$B11,0)</f>
        <v>0</v>
      </c>
      <c r="R11" s="26">
        <f ca="1">OFFSET(DATA!$B$634,$B11,0)</f>
        <v>1</v>
      </c>
      <c r="S11" s="26">
        <f ca="1">OFFSET(DATA!$B$844,$B11,0)</f>
        <v>0</v>
      </c>
      <c r="T11" s="15"/>
      <c r="U11" s="27">
        <f ca="1">OFFSET(DATA!$B$704,$B11,0)</f>
        <v>8</v>
      </c>
    </row>
    <row r="12" spans="2:21" x14ac:dyDescent="0.2">
      <c r="B12" s="11">
        <v>32</v>
      </c>
      <c r="C12" s="12" t="s">
        <v>21</v>
      </c>
      <c r="D12" s="13">
        <v>14</v>
      </c>
      <c r="E12" s="14">
        <v>3</v>
      </c>
      <c r="F12" s="15">
        <f ca="1">OFFSET(DATA!$B$4,$B12,0)</f>
        <v>25</v>
      </c>
      <c r="G12" s="15"/>
      <c r="H12" s="26">
        <f ca="1">OFFSET(DATA!$B$74,$B12,0)</f>
        <v>1</v>
      </c>
      <c r="I12" s="26">
        <f ca="1">OFFSET(DATA!$B$144,$B12,0)</f>
        <v>1</v>
      </c>
      <c r="J12" s="26">
        <f ca="1">OFFSET(DATA!$B$214,$B12,0)</f>
        <v>0</v>
      </c>
      <c r="K12" s="26">
        <f ca="1">OFFSET(DATA!$B$284,$B12,0)</f>
        <v>0</v>
      </c>
      <c r="L12" s="26">
        <f ca="1">OFFSET(DATA!$B$354,$B12,0)</f>
        <v>4</v>
      </c>
      <c r="M12" s="26">
        <f ca="1">OFFSET(DATA!$B$774,$B12,0)</f>
        <v>0</v>
      </c>
      <c r="N12" s="15"/>
      <c r="O12" s="26">
        <f ca="1">OFFSET(DATA!$B$424,$B12,0)</f>
        <v>2</v>
      </c>
      <c r="P12" s="26">
        <f ca="1">OFFSET(DATA!$B$494,$B12,0)</f>
        <v>2</v>
      </c>
      <c r="Q12" s="26">
        <f ca="1">OFFSET(DATA!$B$564,$B12,0)</f>
        <v>0</v>
      </c>
      <c r="R12" s="26">
        <f ca="1">OFFSET(DATA!$B$634,$B12,0)</f>
        <v>1</v>
      </c>
      <c r="S12" s="26">
        <f ca="1">OFFSET(DATA!$B$844,$B12,0)</f>
        <v>0</v>
      </c>
      <c r="T12" s="15"/>
      <c r="U12" s="27">
        <f ca="1">OFFSET(DATA!$B$704,$B12,0)</f>
        <v>26</v>
      </c>
    </row>
    <row r="13" spans="2:21" x14ac:dyDescent="0.2">
      <c r="B13" s="11">
        <v>39</v>
      </c>
      <c r="C13" s="12" t="s">
        <v>22</v>
      </c>
      <c r="D13" s="13">
        <v>2</v>
      </c>
      <c r="E13" s="14">
        <v>3</v>
      </c>
      <c r="F13" s="15">
        <f ca="1">OFFSET(DATA!$B$4,$B13,0)</f>
        <v>2</v>
      </c>
      <c r="G13" s="15"/>
      <c r="H13" s="26">
        <f ca="1">OFFSET(DATA!$B$74,$B13,0)</f>
        <v>0</v>
      </c>
      <c r="I13" s="26">
        <f ca="1">OFFSET(DATA!$B$144,$B13,0)</f>
        <v>0</v>
      </c>
      <c r="J13" s="26">
        <f ca="1">OFFSET(DATA!$B$214,$B13,0)</f>
        <v>0</v>
      </c>
      <c r="K13" s="26">
        <f ca="1">OFFSET(DATA!$B$284,$B13,0)</f>
        <v>0</v>
      </c>
      <c r="L13" s="26">
        <f ca="1">OFFSET(DATA!$B$354,$B13,0)</f>
        <v>0</v>
      </c>
      <c r="M13" s="26">
        <f ca="1">OFFSET(DATA!$B$774,$B13,0)</f>
        <v>0</v>
      </c>
      <c r="N13" s="15"/>
      <c r="O13" s="26">
        <f ca="1">OFFSET(DATA!$B$424,$B13,0)</f>
        <v>0</v>
      </c>
      <c r="P13" s="26">
        <f ca="1">OFFSET(DATA!$B$494,$B13,0)</f>
        <v>0</v>
      </c>
      <c r="Q13" s="26">
        <f ca="1">OFFSET(DATA!$B$564,$B13,0)</f>
        <v>0</v>
      </c>
      <c r="R13" s="26">
        <f ca="1">OFFSET(DATA!$B$634,$B13,0)</f>
        <v>0</v>
      </c>
      <c r="S13" s="26">
        <f ca="1">OFFSET(DATA!$B$844,$B13,0)</f>
        <v>0</v>
      </c>
      <c r="T13" s="15"/>
      <c r="U13" s="27">
        <f ca="1">OFFSET(DATA!$B$704,$B13,0)</f>
        <v>2</v>
      </c>
    </row>
    <row r="14" spans="2:21" x14ac:dyDescent="0.2">
      <c r="B14" s="11">
        <v>67</v>
      </c>
      <c r="C14" s="12" t="s">
        <v>23</v>
      </c>
      <c r="D14" s="13">
        <v>14</v>
      </c>
      <c r="E14" s="14">
        <v>3</v>
      </c>
      <c r="F14" s="15">
        <f ca="1">OFFSET(DATA!$B$4,$B14,0)</f>
        <v>14</v>
      </c>
      <c r="G14" s="15"/>
      <c r="H14" s="26">
        <f ca="1">OFFSET(DATA!$B$74,$B14,0)</f>
        <v>0</v>
      </c>
      <c r="I14" s="26">
        <f ca="1">OFFSET(DATA!$B$144,$B14,0)</f>
        <v>0</v>
      </c>
      <c r="J14" s="26">
        <f ca="1">OFFSET(DATA!$B$214,$B14,0)</f>
        <v>0</v>
      </c>
      <c r="K14" s="26">
        <f ca="1">OFFSET(DATA!$B$284,$B14,0)</f>
        <v>0</v>
      </c>
      <c r="L14" s="26">
        <f ca="1">OFFSET(DATA!$B$354,$B14,0)</f>
        <v>2</v>
      </c>
      <c r="M14" s="26">
        <f ca="1">OFFSET(DATA!$B$774,$B14,0)</f>
        <v>0</v>
      </c>
      <c r="N14" s="15"/>
      <c r="O14" s="26">
        <f ca="1">OFFSET(DATA!$B$424,$B14,0)</f>
        <v>0</v>
      </c>
      <c r="P14" s="26">
        <f ca="1">OFFSET(DATA!$B$494,$B14,0)</f>
        <v>2</v>
      </c>
      <c r="Q14" s="26">
        <f ca="1">OFFSET(DATA!$B$564,$B14,0)</f>
        <v>0</v>
      </c>
      <c r="R14" s="26">
        <f ca="1">OFFSET(DATA!$B$634,$B14,0)</f>
        <v>0</v>
      </c>
      <c r="S14" s="26">
        <f ca="1">OFFSET(DATA!$B$844,$B14,0)</f>
        <v>0</v>
      </c>
      <c r="T14" s="15"/>
      <c r="U14" s="27">
        <f ca="1">OFFSET(DATA!$B$704,$B14,0)</f>
        <v>14</v>
      </c>
    </row>
    <row r="15" spans="2:21" x14ac:dyDescent="0.2">
      <c r="B15" s="16"/>
      <c r="C15" s="17"/>
      <c r="D15" s="18"/>
      <c r="E15" s="21" t="s">
        <v>24</v>
      </c>
      <c r="F15" s="20">
        <f ca="1">SUM(F10:F14)</f>
        <v>54</v>
      </c>
      <c r="G15" s="20"/>
      <c r="H15" s="20">
        <f t="shared" ref="H15:M15" ca="1" si="2">SUM(H10:H14)</f>
        <v>3</v>
      </c>
      <c r="I15" s="20">
        <f t="shared" ca="1" si="2"/>
        <v>1</v>
      </c>
      <c r="J15" s="20">
        <f t="shared" ca="1" si="2"/>
        <v>0</v>
      </c>
      <c r="K15" s="20">
        <f t="shared" ca="1" si="2"/>
        <v>0</v>
      </c>
      <c r="L15" s="20">
        <f t="shared" ca="1" si="2"/>
        <v>7</v>
      </c>
      <c r="M15" s="20">
        <f t="shared" ca="1" si="2"/>
        <v>0</v>
      </c>
      <c r="N15" s="20"/>
      <c r="O15" s="20">
        <f ca="1">SUM(O10:O14)</f>
        <v>3</v>
      </c>
      <c r="P15" s="20">
        <f ca="1">SUM(P10:P14)</f>
        <v>5</v>
      </c>
      <c r="Q15" s="20">
        <f ca="1">SUM(Q10:Q14)</f>
        <v>0</v>
      </c>
      <c r="R15" s="20">
        <f ca="1">SUM(R10:R14)</f>
        <v>2</v>
      </c>
      <c r="S15" s="20">
        <f ca="1">SUM(S10:S14)</f>
        <v>0</v>
      </c>
      <c r="T15" s="20"/>
      <c r="U15" s="20">
        <f ca="1">SUM(U10:U14)</f>
        <v>55</v>
      </c>
    </row>
    <row r="16" spans="2:21" x14ac:dyDescent="0.2">
      <c r="B16" s="11">
        <v>3</v>
      </c>
      <c r="C16" s="12" t="s">
        <v>25</v>
      </c>
      <c r="D16" s="13">
        <v>14</v>
      </c>
      <c r="E16" s="14">
        <v>4</v>
      </c>
      <c r="F16" s="15">
        <f ca="1">OFFSET(DATA!$B$4,$B16,0)</f>
        <v>84</v>
      </c>
      <c r="G16" s="15"/>
      <c r="H16" s="26">
        <f ca="1">OFFSET(DATA!$B$74,$B16,0)</f>
        <v>17</v>
      </c>
      <c r="I16" s="26">
        <f ca="1">OFFSET(DATA!$B$144,$B16,0)</f>
        <v>0</v>
      </c>
      <c r="J16" s="26">
        <f ca="1">OFFSET(DATA!$B$214,$B16,0)</f>
        <v>2</v>
      </c>
      <c r="K16" s="26">
        <f ca="1">OFFSET(DATA!$B$284,$B16,0)</f>
        <v>0</v>
      </c>
      <c r="L16" s="26">
        <f ca="1">OFFSET(DATA!$B$354,$B16,0)</f>
        <v>8</v>
      </c>
      <c r="M16" s="26">
        <f ca="1">OFFSET(DATA!$B$774,$B16,0)</f>
        <v>0</v>
      </c>
      <c r="N16" s="15"/>
      <c r="O16" s="26">
        <f ca="1">OFFSET(DATA!$B$424,$B16,0)</f>
        <v>0</v>
      </c>
      <c r="P16" s="26">
        <f ca="1">OFFSET(DATA!$B$494,$B16,0)</f>
        <v>7</v>
      </c>
      <c r="Q16" s="26">
        <f ca="1">OFFSET(DATA!$B$564,$B16,0)</f>
        <v>0</v>
      </c>
      <c r="R16" s="26">
        <f ca="1">OFFSET(DATA!$B$634,$B16,0)</f>
        <v>3</v>
      </c>
      <c r="S16" s="26">
        <f ca="1">OFFSET(DATA!$B$844,$B16,0)</f>
        <v>0</v>
      </c>
      <c r="T16" s="15"/>
      <c r="U16" s="27">
        <f ca="1">OFFSET(DATA!$B$704,$B16,0)</f>
        <v>101</v>
      </c>
    </row>
    <row r="17" spans="2:21" x14ac:dyDescent="0.2">
      <c r="B17" s="11">
        <v>19</v>
      </c>
      <c r="C17" s="12" t="s">
        <v>26</v>
      </c>
      <c r="D17" s="13">
        <v>2</v>
      </c>
      <c r="E17" s="14">
        <v>4</v>
      </c>
      <c r="F17" s="15">
        <f ca="1">OFFSET(DATA!$B$4,$B17,0)</f>
        <v>1</v>
      </c>
      <c r="G17" s="15"/>
      <c r="H17" s="26">
        <f ca="1">OFFSET(DATA!$B$74,$B17,0)</f>
        <v>0</v>
      </c>
      <c r="I17" s="26">
        <f ca="1">OFFSET(DATA!$B$144,$B17,0)</f>
        <v>0</v>
      </c>
      <c r="J17" s="26">
        <f ca="1">OFFSET(DATA!$B$214,$B17,0)</f>
        <v>0</v>
      </c>
      <c r="K17" s="26">
        <f ca="1">OFFSET(DATA!$B$284,$B17,0)</f>
        <v>0</v>
      </c>
      <c r="L17" s="26">
        <f ca="1">OFFSET(DATA!$B$354,$B17,0)</f>
        <v>0</v>
      </c>
      <c r="M17" s="26">
        <f ca="1">OFFSET(DATA!$B$774,$B17,0)</f>
        <v>0</v>
      </c>
      <c r="N17" s="15"/>
      <c r="O17" s="26">
        <f ca="1">OFFSET(DATA!$B$424,$B17,0)</f>
        <v>0</v>
      </c>
      <c r="P17" s="26">
        <f ca="1">OFFSET(DATA!$B$494,$B17,0)</f>
        <v>0</v>
      </c>
      <c r="Q17" s="26">
        <f ca="1">OFFSET(DATA!$B$564,$B17,0)</f>
        <v>0</v>
      </c>
      <c r="R17" s="26">
        <f ca="1">OFFSET(DATA!$B$634,$B17,0)</f>
        <v>0</v>
      </c>
      <c r="S17" s="26">
        <f ca="1">OFFSET(DATA!$B$844,$B17,0)</f>
        <v>0</v>
      </c>
      <c r="T17" s="15"/>
      <c r="U17" s="27">
        <f ca="1">OFFSET(DATA!$B$704,$B17,0)</f>
        <v>1</v>
      </c>
    </row>
    <row r="18" spans="2:21" x14ac:dyDescent="0.2">
      <c r="B18" s="11">
        <v>23</v>
      </c>
      <c r="C18" s="12" t="s">
        <v>27</v>
      </c>
      <c r="D18" s="13">
        <v>14</v>
      </c>
      <c r="E18" s="14">
        <v>4</v>
      </c>
      <c r="F18" s="15">
        <f ca="1">OFFSET(DATA!$B$4,$B18,0)</f>
        <v>2</v>
      </c>
      <c r="G18" s="15"/>
      <c r="H18" s="26">
        <f ca="1">OFFSET(DATA!$B$74,$B18,0)</f>
        <v>1</v>
      </c>
      <c r="I18" s="26">
        <f ca="1">OFFSET(DATA!$B$144,$B18,0)</f>
        <v>0</v>
      </c>
      <c r="J18" s="26">
        <f ca="1">OFFSET(DATA!$B$214,$B18,0)</f>
        <v>0</v>
      </c>
      <c r="K18" s="26">
        <f ca="1">OFFSET(DATA!$B$284,$B18,0)</f>
        <v>0</v>
      </c>
      <c r="L18" s="26">
        <f ca="1">OFFSET(DATA!$B$354,$B18,0)</f>
        <v>0</v>
      </c>
      <c r="M18" s="26">
        <f ca="1">OFFSET(DATA!$B$774,$B18,0)</f>
        <v>0</v>
      </c>
      <c r="N18" s="15"/>
      <c r="O18" s="26">
        <f ca="1">OFFSET(DATA!$B$424,$B18,0)</f>
        <v>0</v>
      </c>
      <c r="P18" s="26">
        <f ca="1">OFFSET(DATA!$B$494,$B18,0)</f>
        <v>0</v>
      </c>
      <c r="Q18" s="26">
        <f ca="1">OFFSET(DATA!$B$564,$B18,0)</f>
        <v>0</v>
      </c>
      <c r="R18" s="26">
        <f ca="1">OFFSET(DATA!$B$634,$B18,0)</f>
        <v>0</v>
      </c>
      <c r="S18" s="26">
        <f ca="1">OFFSET(DATA!$B$844,$B18,0)</f>
        <v>0</v>
      </c>
      <c r="T18" s="15"/>
      <c r="U18" s="27">
        <f ca="1">OFFSET(DATA!$B$704,$B18,0)</f>
        <v>3</v>
      </c>
    </row>
    <row r="19" spans="2:21" x14ac:dyDescent="0.2">
      <c r="B19" s="16"/>
      <c r="C19" s="17"/>
      <c r="D19" s="18"/>
      <c r="E19" s="21" t="s">
        <v>28</v>
      </c>
      <c r="F19" s="20">
        <f ca="1">SUM(F16:F18)</f>
        <v>87</v>
      </c>
      <c r="G19" s="20"/>
      <c r="H19" s="20">
        <f t="shared" ref="H19:M19" ca="1" si="3">SUM(H16:H18)</f>
        <v>18</v>
      </c>
      <c r="I19" s="20">
        <f t="shared" ca="1" si="3"/>
        <v>0</v>
      </c>
      <c r="J19" s="20">
        <f t="shared" ca="1" si="3"/>
        <v>2</v>
      </c>
      <c r="K19" s="20">
        <f t="shared" ca="1" si="3"/>
        <v>0</v>
      </c>
      <c r="L19" s="20">
        <f t="shared" ca="1" si="3"/>
        <v>8</v>
      </c>
      <c r="M19" s="20">
        <f t="shared" ca="1" si="3"/>
        <v>0</v>
      </c>
      <c r="N19" s="20"/>
      <c r="O19" s="20">
        <f ca="1">SUM(O16:O18)</f>
        <v>0</v>
      </c>
      <c r="P19" s="20">
        <f ca="1">SUM(P16:P18)</f>
        <v>7</v>
      </c>
      <c r="Q19" s="20">
        <f ca="1">SUM(Q16:Q18)</f>
        <v>0</v>
      </c>
      <c r="R19" s="20">
        <f ca="1">SUM(R16:R18)</f>
        <v>3</v>
      </c>
      <c r="S19" s="20">
        <f ca="1">SUM(S16:S18)</f>
        <v>0</v>
      </c>
      <c r="T19" s="20"/>
      <c r="U19" s="20">
        <f ca="1">SUM(U16:U18)</f>
        <v>105</v>
      </c>
    </row>
    <row r="20" spans="2:21" x14ac:dyDescent="0.2">
      <c r="B20" s="11">
        <v>20</v>
      </c>
      <c r="C20" s="12" t="s">
        <v>29</v>
      </c>
      <c r="D20" s="13">
        <v>2</v>
      </c>
      <c r="E20" s="14">
        <v>5</v>
      </c>
      <c r="F20" s="15">
        <f ca="1">OFFSET(DATA!$B$4,$B20,0)</f>
        <v>33</v>
      </c>
      <c r="G20" s="15"/>
      <c r="H20" s="26">
        <f ca="1">OFFSET(DATA!$B$74,$B20,0)</f>
        <v>0</v>
      </c>
      <c r="I20" s="26">
        <f ca="1">OFFSET(DATA!$B$144,$B20,0)</f>
        <v>0</v>
      </c>
      <c r="J20" s="26">
        <f ca="1">OFFSET(DATA!$B$214,$B20,0)</f>
        <v>1</v>
      </c>
      <c r="K20" s="26">
        <f ca="1">OFFSET(DATA!$B$284,$B20,0)</f>
        <v>0</v>
      </c>
      <c r="L20" s="26">
        <f ca="1">OFFSET(DATA!$B$354,$B20,0)</f>
        <v>6</v>
      </c>
      <c r="M20" s="26">
        <f ca="1">OFFSET(DATA!$B$774,$B20,0)</f>
        <v>0</v>
      </c>
      <c r="N20" s="15"/>
      <c r="O20" s="26">
        <f ca="1">OFFSET(DATA!$B$424,$B20,0)</f>
        <v>0</v>
      </c>
      <c r="P20" s="26">
        <f ca="1">OFFSET(DATA!$B$494,$B20,0)</f>
        <v>2</v>
      </c>
      <c r="Q20" s="26">
        <f ca="1">OFFSET(DATA!$B$564,$B20,0)</f>
        <v>0</v>
      </c>
      <c r="R20" s="26">
        <f ca="1">OFFSET(DATA!$B$634,$B20,0)</f>
        <v>1</v>
      </c>
      <c r="S20" s="26">
        <f ca="1">OFFSET(DATA!$B$844,$B20,0)</f>
        <v>1</v>
      </c>
      <c r="T20" s="15"/>
      <c r="U20" s="27">
        <f ca="1">OFFSET(DATA!$B$704,$B20,0)</f>
        <v>36</v>
      </c>
    </row>
    <row r="21" spans="2:21" x14ac:dyDescent="0.2">
      <c r="B21" s="11">
        <v>37</v>
      </c>
      <c r="C21" s="12" t="s">
        <v>30</v>
      </c>
      <c r="D21" s="13">
        <v>2</v>
      </c>
      <c r="E21" s="14">
        <v>5</v>
      </c>
      <c r="F21" s="15">
        <f ca="1">OFFSET(DATA!$B$4,$B21,0)</f>
        <v>119</v>
      </c>
      <c r="G21" s="15"/>
      <c r="H21" s="26">
        <f ca="1">OFFSET(DATA!$B$74,$B21,0)</f>
        <v>9</v>
      </c>
      <c r="I21" s="26">
        <f ca="1">OFFSET(DATA!$B$144,$B21,0)</f>
        <v>1</v>
      </c>
      <c r="J21" s="26">
        <f ca="1">OFFSET(DATA!$B$214,$B21,0)</f>
        <v>2</v>
      </c>
      <c r="K21" s="26">
        <f ca="1">OFFSET(DATA!$B$284,$B21,0)</f>
        <v>0</v>
      </c>
      <c r="L21" s="26">
        <f ca="1">OFFSET(DATA!$B$354,$B21,0)</f>
        <v>19</v>
      </c>
      <c r="M21" s="26">
        <f ca="1">OFFSET(DATA!$B$774,$B21,0)</f>
        <v>1</v>
      </c>
      <c r="N21" s="15"/>
      <c r="O21" s="26">
        <f ca="1">OFFSET(DATA!$B$424,$B21,0)</f>
        <v>1</v>
      </c>
      <c r="P21" s="26">
        <f ca="1">OFFSET(DATA!$B$494,$B21,0)</f>
        <v>11</v>
      </c>
      <c r="Q21" s="26">
        <f ca="1">OFFSET(DATA!$B$564,$B21,0)</f>
        <v>0</v>
      </c>
      <c r="R21" s="26">
        <f ca="1">OFFSET(DATA!$B$634,$B21,0)</f>
        <v>2</v>
      </c>
      <c r="S21" s="26">
        <f ca="1">OFFSET(DATA!$B$844,$B21,0)</f>
        <v>0</v>
      </c>
      <c r="T21" s="15"/>
      <c r="U21" s="27">
        <f ca="1">OFFSET(DATA!$B$704,$B21,0)</f>
        <v>137</v>
      </c>
    </row>
    <row r="22" spans="2:21" x14ac:dyDescent="0.2">
      <c r="B22" s="11">
        <v>65</v>
      </c>
      <c r="C22" s="12" t="s">
        <v>31</v>
      </c>
      <c r="D22" s="13">
        <v>2</v>
      </c>
      <c r="E22" s="14">
        <v>5</v>
      </c>
      <c r="F22" s="15">
        <f ca="1">OFFSET(DATA!$B$4,$B22,0)</f>
        <v>7</v>
      </c>
      <c r="G22" s="15"/>
      <c r="H22" s="26">
        <f ca="1">OFFSET(DATA!$B$74,$B22,0)</f>
        <v>0</v>
      </c>
      <c r="I22" s="26">
        <f ca="1">OFFSET(DATA!$B$144,$B22,0)</f>
        <v>0</v>
      </c>
      <c r="J22" s="26">
        <f ca="1">OFFSET(DATA!$B$214,$B22,0)</f>
        <v>0</v>
      </c>
      <c r="K22" s="26">
        <f ca="1">OFFSET(DATA!$B$284,$B22,0)</f>
        <v>0</v>
      </c>
      <c r="L22" s="26">
        <f ca="1">OFFSET(DATA!$B$354,$B22,0)</f>
        <v>0</v>
      </c>
      <c r="M22" s="26">
        <f ca="1">OFFSET(DATA!$B$774,$B22,0)</f>
        <v>0</v>
      </c>
      <c r="N22" s="15"/>
      <c r="O22" s="26">
        <f ca="1">OFFSET(DATA!$B$424,$B22,0)</f>
        <v>0</v>
      </c>
      <c r="P22" s="26">
        <f ca="1">OFFSET(DATA!$B$494,$B22,0)</f>
        <v>1</v>
      </c>
      <c r="Q22" s="26">
        <f ca="1">OFFSET(DATA!$B$564,$B22,0)</f>
        <v>0</v>
      </c>
      <c r="R22" s="26">
        <f ca="1">OFFSET(DATA!$B$634,$B22,0)</f>
        <v>0</v>
      </c>
      <c r="S22" s="26">
        <f ca="1">OFFSET(DATA!$B$844,$B22,0)</f>
        <v>0</v>
      </c>
      <c r="T22" s="15"/>
      <c r="U22" s="27">
        <f ca="1">OFFSET(DATA!$B$704,$B22,0)</f>
        <v>6</v>
      </c>
    </row>
    <row r="23" spans="2:21" x14ac:dyDescent="0.2">
      <c r="B23" s="16"/>
      <c r="C23" s="17"/>
      <c r="D23" s="18"/>
      <c r="E23" s="21" t="s">
        <v>32</v>
      </c>
      <c r="F23" s="20">
        <f ca="1">SUM(F20:F22)</f>
        <v>159</v>
      </c>
      <c r="G23" s="20"/>
      <c r="H23" s="20">
        <f t="shared" ref="H23:M23" ca="1" si="4">SUM(H20:H22)</f>
        <v>9</v>
      </c>
      <c r="I23" s="20">
        <f t="shared" ca="1" si="4"/>
        <v>1</v>
      </c>
      <c r="J23" s="20">
        <f t="shared" ca="1" si="4"/>
        <v>3</v>
      </c>
      <c r="K23" s="20">
        <f t="shared" ca="1" si="4"/>
        <v>0</v>
      </c>
      <c r="L23" s="20">
        <f t="shared" ca="1" si="4"/>
        <v>25</v>
      </c>
      <c r="M23" s="20">
        <f t="shared" ca="1" si="4"/>
        <v>1</v>
      </c>
      <c r="N23" s="20"/>
      <c r="O23" s="20">
        <f ca="1">SUM(O20:O22)</f>
        <v>1</v>
      </c>
      <c r="P23" s="20">
        <f ca="1">SUM(P20:P22)</f>
        <v>14</v>
      </c>
      <c r="Q23" s="20">
        <f ca="1">SUM(Q20:Q22)</f>
        <v>0</v>
      </c>
      <c r="R23" s="20">
        <f ca="1">SUM(R20:R22)</f>
        <v>3</v>
      </c>
      <c r="S23" s="20">
        <f ca="1">SUM(S20:S22)</f>
        <v>1</v>
      </c>
      <c r="T23" s="20"/>
      <c r="U23" s="20">
        <f ca="1">SUM(U20:U22)</f>
        <v>179</v>
      </c>
    </row>
    <row r="24" spans="2:21" x14ac:dyDescent="0.2">
      <c r="B24" s="11">
        <v>24</v>
      </c>
      <c r="C24" s="12" t="s">
        <v>33</v>
      </c>
      <c r="D24" s="13">
        <v>3</v>
      </c>
      <c r="E24" s="14">
        <v>6</v>
      </c>
      <c r="F24" s="15">
        <f ca="1">OFFSET(DATA!$B$4,$B24,0)</f>
        <v>10</v>
      </c>
      <c r="G24" s="15"/>
      <c r="H24" s="26">
        <f ca="1">OFFSET(DATA!$B$74,$B24,0)</f>
        <v>0</v>
      </c>
      <c r="I24" s="26">
        <f ca="1">OFFSET(DATA!$B$144,$B24,0)</f>
        <v>0</v>
      </c>
      <c r="J24" s="26">
        <f ca="1">OFFSET(DATA!$B$214,$B24,0)</f>
        <v>0</v>
      </c>
      <c r="K24" s="26">
        <f ca="1">OFFSET(DATA!$B$284,$B24,0)</f>
        <v>0</v>
      </c>
      <c r="L24" s="26">
        <f ca="1">OFFSET(DATA!$B$354,$B24,0)</f>
        <v>2</v>
      </c>
      <c r="M24" s="26">
        <f ca="1">OFFSET(DATA!$B$774,$B24,0)</f>
        <v>0</v>
      </c>
      <c r="N24" s="15"/>
      <c r="O24" s="26">
        <f ca="1">OFFSET(DATA!$B$424,$B24,0)</f>
        <v>0</v>
      </c>
      <c r="P24" s="26">
        <f ca="1">OFFSET(DATA!$B$494,$B24,0)</f>
        <v>2</v>
      </c>
      <c r="Q24" s="26">
        <f ca="1">OFFSET(DATA!$B$564,$B24,0)</f>
        <v>0</v>
      </c>
      <c r="R24" s="26">
        <f ca="1">OFFSET(DATA!$B$634,$B24,0)</f>
        <v>0</v>
      </c>
      <c r="S24" s="26">
        <f ca="1">OFFSET(DATA!$B$844,$B24,0)</f>
        <v>0</v>
      </c>
      <c r="T24" s="15"/>
      <c r="U24" s="27">
        <f ca="1">OFFSET(DATA!$B$704,$B24,0)</f>
        <v>10</v>
      </c>
    </row>
    <row r="25" spans="2:21" x14ac:dyDescent="0.2">
      <c r="B25" s="11">
        <v>33</v>
      </c>
      <c r="C25" s="12" t="s">
        <v>34</v>
      </c>
      <c r="D25" s="13">
        <v>2</v>
      </c>
      <c r="E25" s="14">
        <v>6</v>
      </c>
      <c r="F25" s="15">
        <f ca="1">OFFSET(DATA!$B$4,$B25,0)</f>
        <v>3</v>
      </c>
      <c r="G25" s="15"/>
      <c r="H25" s="26">
        <f ca="1">OFFSET(DATA!$B$74,$B25,0)</f>
        <v>1</v>
      </c>
      <c r="I25" s="26">
        <f ca="1">OFFSET(DATA!$B$144,$B25,0)</f>
        <v>0</v>
      </c>
      <c r="J25" s="26">
        <f ca="1">OFFSET(DATA!$B$214,$B25,0)</f>
        <v>0</v>
      </c>
      <c r="K25" s="26">
        <f ca="1">OFFSET(DATA!$B$284,$B25,0)</f>
        <v>0</v>
      </c>
      <c r="L25" s="26">
        <f ca="1">OFFSET(DATA!$B$354,$B25,0)</f>
        <v>1</v>
      </c>
      <c r="M25" s="26">
        <f ca="1">OFFSET(DATA!$B$774,$B25,0)</f>
        <v>0</v>
      </c>
      <c r="N25" s="15"/>
      <c r="O25" s="26">
        <f ca="1">OFFSET(DATA!$B$424,$B25,0)</f>
        <v>0</v>
      </c>
      <c r="P25" s="26">
        <f ca="1">OFFSET(DATA!$B$494,$B25,0)</f>
        <v>0</v>
      </c>
      <c r="Q25" s="26">
        <f ca="1">OFFSET(DATA!$B$564,$B25,0)</f>
        <v>0</v>
      </c>
      <c r="R25" s="26">
        <f ca="1">OFFSET(DATA!$B$634,$B25,0)</f>
        <v>0</v>
      </c>
      <c r="S25" s="26">
        <f ca="1">OFFSET(DATA!$B$844,$B25,0)</f>
        <v>0</v>
      </c>
      <c r="T25" s="15"/>
      <c r="U25" s="27">
        <f ca="1">OFFSET(DATA!$B$704,$B25,0)</f>
        <v>5</v>
      </c>
    </row>
    <row r="26" spans="2:21" x14ac:dyDescent="0.2">
      <c r="B26" s="11">
        <v>34</v>
      </c>
      <c r="C26" s="12" t="s">
        <v>35</v>
      </c>
      <c r="D26" s="13">
        <v>3</v>
      </c>
      <c r="E26" s="14">
        <v>6</v>
      </c>
      <c r="F26" s="15">
        <f ca="1">OFFSET(DATA!$B$4,$B26,0)</f>
        <v>1</v>
      </c>
      <c r="G26" s="15"/>
      <c r="H26" s="26">
        <f ca="1">OFFSET(DATA!$B$74,$B26,0)</f>
        <v>0</v>
      </c>
      <c r="I26" s="26">
        <f ca="1">OFFSET(DATA!$B$144,$B26,0)</f>
        <v>0</v>
      </c>
      <c r="J26" s="26">
        <f ca="1">OFFSET(DATA!$B$214,$B26,0)</f>
        <v>0</v>
      </c>
      <c r="K26" s="26">
        <f ca="1">OFFSET(DATA!$B$284,$B26,0)</f>
        <v>0</v>
      </c>
      <c r="L26" s="26">
        <f ca="1">OFFSET(DATA!$B$354,$B26,0)</f>
        <v>0</v>
      </c>
      <c r="M26" s="26">
        <f ca="1">OFFSET(DATA!$B$774,$B26,0)</f>
        <v>0</v>
      </c>
      <c r="N26" s="15"/>
      <c r="O26" s="26">
        <f ca="1">OFFSET(DATA!$B$424,$B26,0)</f>
        <v>0</v>
      </c>
      <c r="P26" s="26">
        <f ca="1">OFFSET(DATA!$B$494,$B26,0)</f>
        <v>0</v>
      </c>
      <c r="Q26" s="26">
        <f ca="1">OFFSET(DATA!$B$564,$B26,0)</f>
        <v>0</v>
      </c>
      <c r="R26" s="26">
        <f ca="1">OFFSET(DATA!$B$634,$B26,0)</f>
        <v>0</v>
      </c>
      <c r="S26" s="26">
        <f ca="1">OFFSET(DATA!$B$844,$B26,0)</f>
        <v>0</v>
      </c>
      <c r="T26" s="15"/>
      <c r="U26" s="27">
        <f ca="1">OFFSET(DATA!$B$704,$B26,0)</f>
        <v>1</v>
      </c>
    </row>
    <row r="27" spans="2:21" x14ac:dyDescent="0.2">
      <c r="B27" s="11">
        <v>40</v>
      </c>
      <c r="C27" s="12" t="s">
        <v>36</v>
      </c>
      <c r="D27" s="13">
        <v>3</v>
      </c>
      <c r="E27" s="14">
        <v>6</v>
      </c>
      <c r="F27" s="15">
        <f ca="1">OFFSET(DATA!$B$4,$B27,0)</f>
        <v>8</v>
      </c>
      <c r="G27" s="15"/>
      <c r="H27" s="26">
        <f ca="1">OFFSET(DATA!$B$74,$B27,0)</f>
        <v>0</v>
      </c>
      <c r="I27" s="26">
        <f ca="1">OFFSET(DATA!$B$144,$B27,0)</f>
        <v>0</v>
      </c>
      <c r="J27" s="26">
        <f ca="1">OFFSET(DATA!$B$214,$B27,0)</f>
        <v>0</v>
      </c>
      <c r="K27" s="26">
        <f ca="1">OFFSET(DATA!$B$284,$B27,0)</f>
        <v>0</v>
      </c>
      <c r="L27" s="26">
        <f ca="1">OFFSET(DATA!$B$354,$B27,0)</f>
        <v>1</v>
      </c>
      <c r="M27" s="26">
        <f ca="1">OFFSET(DATA!$B$774,$B27,0)</f>
        <v>0</v>
      </c>
      <c r="N27" s="15"/>
      <c r="O27" s="26">
        <f ca="1">OFFSET(DATA!$B$424,$B27,0)</f>
        <v>0</v>
      </c>
      <c r="P27" s="26">
        <f ca="1">OFFSET(DATA!$B$494,$B27,0)</f>
        <v>1</v>
      </c>
      <c r="Q27" s="26">
        <f ca="1">OFFSET(DATA!$B$564,$B27,0)</f>
        <v>0</v>
      </c>
      <c r="R27" s="26">
        <f ca="1">OFFSET(DATA!$B$634,$B27,0)</f>
        <v>1</v>
      </c>
      <c r="S27" s="26">
        <f ca="1">OFFSET(DATA!$B$844,$B27,0)</f>
        <v>0</v>
      </c>
      <c r="T27" s="15"/>
      <c r="U27" s="27">
        <f ca="1">OFFSET(DATA!$B$704,$B27,0)</f>
        <v>7</v>
      </c>
    </row>
    <row r="28" spans="2:21" x14ac:dyDescent="0.2">
      <c r="B28" s="11">
        <v>61</v>
      </c>
      <c r="C28" s="12" t="s">
        <v>37</v>
      </c>
      <c r="D28" s="13">
        <v>3</v>
      </c>
      <c r="E28" s="14">
        <v>6</v>
      </c>
      <c r="F28" s="15">
        <f ca="1">OFFSET(DATA!$B$4,$B28,0)</f>
        <v>30</v>
      </c>
      <c r="G28" s="15"/>
      <c r="H28" s="26">
        <f ca="1">OFFSET(DATA!$B$74,$B28,0)</f>
        <v>5</v>
      </c>
      <c r="I28" s="26">
        <f ca="1">OFFSET(DATA!$B$144,$B28,0)</f>
        <v>0</v>
      </c>
      <c r="J28" s="26">
        <f ca="1">OFFSET(DATA!$B$214,$B28,0)</f>
        <v>0</v>
      </c>
      <c r="K28" s="26">
        <f ca="1">OFFSET(DATA!$B$284,$B28,0)</f>
        <v>0</v>
      </c>
      <c r="L28" s="26">
        <f ca="1">OFFSET(DATA!$B$354,$B28,0)</f>
        <v>0</v>
      </c>
      <c r="M28" s="26">
        <f ca="1">OFFSET(DATA!$B$774,$B28,0)</f>
        <v>1</v>
      </c>
      <c r="N28" s="15"/>
      <c r="O28" s="26">
        <f ca="1">OFFSET(DATA!$B$424,$B28,0)</f>
        <v>0</v>
      </c>
      <c r="P28" s="26">
        <f ca="1">OFFSET(DATA!$B$494,$B28,0)</f>
        <v>5</v>
      </c>
      <c r="Q28" s="26">
        <f ca="1">OFFSET(DATA!$B$564,$B28,0)</f>
        <v>0</v>
      </c>
      <c r="R28" s="26">
        <f ca="1">OFFSET(DATA!$B$634,$B28,0)</f>
        <v>3</v>
      </c>
      <c r="S28" s="26">
        <f ca="1">OFFSET(DATA!$B$844,$B28,0)</f>
        <v>0</v>
      </c>
      <c r="T28" s="15"/>
      <c r="U28" s="27">
        <f ca="1">OFFSET(DATA!$B$704,$B28,0)</f>
        <v>28</v>
      </c>
    </row>
    <row r="29" spans="2:21" x14ac:dyDescent="0.2">
      <c r="B29" s="11">
        <v>62</v>
      </c>
      <c r="C29" s="12" t="s">
        <v>38</v>
      </c>
      <c r="D29" s="13">
        <v>3</v>
      </c>
      <c r="E29" s="14">
        <v>6</v>
      </c>
      <c r="F29" s="15">
        <f ca="1">OFFSET(DATA!$B$4,$B29,0)</f>
        <v>3</v>
      </c>
      <c r="G29" s="15"/>
      <c r="H29" s="26">
        <f ca="1">OFFSET(DATA!$B$74,$B29,0)</f>
        <v>1</v>
      </c>
      <c r="I29" s="26">
        <f ca="1">OFFSET(DATA!$B$144,$B29,0)</f>
        <v>0</v>
      </c>
      <c r="J29" s="26">
        <f ca="1">OFFSET(DATA!$B$214,$B29,0)</f>
        <v>0</v>
      </c>
      <c r="K29" s="26">
        <f ca="1">OFFSET(DATA!$B$284,$B29,0)</f>
        <v>0</v>
      </c>
      <c r="L29" s="26">
        <f ca="1">OFFSET(DATA!$B$354,$B29,0)</f>
        <v>0</v>
      </c>
      <c r="M29" s="26">
        <f ca="1">OFFSET(DATA!$B$774,$B29,0)</f>
        <v>0</v>
      </c>
      <c r="N29" s="15"/>
      <c r="O29" s="26">
        <f ca="1">OFFSET(DATA!$B$424,$B29,0)</f>
        <v>0</v>
      </c>
      <c r="P29" s="26">
        <f ca="1">OFFSET(DATA!$B$494,$B29,0)</f>
        <v>2</v>
      </c>
      <c r="Q29" s="26">
        <f ca="1">OFFSET(DATA!$B$564,$B29,0)</f>
        <v>0</v>
      </c>
      <c r="R29" s="26">
        <f ca="1">OFFSET(DATA!$B$634,$B29,0)</f>
        <v>0</v>
      </c>
      <c r="S29" s="26">
        <f ca="1">OFFSET(DATA!$B$844,$B29,0)</f>
        <v>0</v>
      </c>
      <c r="T29" s="15"/>
      <c r="U29" s="27">
        <f ca="1">OFFSET(DATA!$B$704,$B29,0)</f>
        <v>2</v>
      </c>
    </row>
    <row r="30" spans="2:21" x14ac:dyDescent="0.2">
      <c r="B30" s="16"/>
      <c r="C30" s="17"/>
      <c r="D30" s="18"/>
      <c r="E30" s="21" t="s">
        <v>39</v>
      </c>
      <c r="F30" s="20">
        <f ca="1">SUM(F24:F29)</f>
        <v>55</v>
      </c>
      <c r="G30" s="20"/>
      <c r="H30" s="20">
        <f t="shared" ref="H30:M30" ca="1" si="5">SUM(H24:H29)</f>
        <v>7</v>
      </c>
      <c r="I30" s="20">
        <f t="shared" ca="1" si="5"/>
        <v>0</v>
      </c>
      <c r="J30" s="20">
        <f t="shared" ca="1" si="5"/>
        <v>0</v>
      </c>
      <c r="K30" s="20">
        <f t="shared" ca="1" si="5"/>
        <v>0</v>
      </c>
      <c r="L30" s="20">
        <f t="shared" ca="1" si="5"/>
        <v>4</v>
      </c>
      <c r="M30" s="20">
        <f t="shared" ca="1" si="5"/>
        <v>1</v>
      </c>
      <c r="N30" s="20"/>
      <c r="O30" s="20">
        <f ca="1">SUM(O24:O29)</f>
        <v>0</v>
      </c>
      <c r="P30" s="20">
        <f ca="1">SUM(P24:P29)</f>
        <v>10</v>
      </c>
      <c r="Q30" s="20">
        <f ca="1">SUM(Q24:Q29)</f>
        <v>0</v>
      </c>
      <c r="R30" s="20">
        <f ca="1">SUM(R24:R29)</f>
        <v>4</v>
      </c>
      <c r="S30" s="20">
        <f ca="1">SUM(S24:S29)</f>
        <v>0</v>
      </c>
      <c r="T30" s="20"/>
      <c r="U30" s="20">
        <f ca="1">SUM(U24:U29)</f>
        <v>53</v>
      </c>
    </row>
    <row r="31" spans="2:21" x14ac:dyDescent="0.2">
      <c r="B31" s="11">
        <v>12</v>
      </c>
      <c r="C31" s="12" t="s">
        <v>40</v>
      </c>
      <c r="D31" s="13">
        <v>3</v>
      </c>
      <c r="E31" s="14">
        <v>7</v>
      </c>
      <c r="F31" s="15">
        <f ca="1">OFFSET(DATA!$B$4,$B31,0)</f>
        <v>46</v>
      </c>
      <c r="G31" s="15"/>
      <c r="H31" s="26">
        <f ca="1">OFFSET(DATA!$B$74,$B31,0)</f>
        <v>4</v>
      </c>
      <c r="I31" s="26">
        <f ca="1">OFFSET(DATA!$B$144,$B31,0)</f>
        <v>0</v>
      </c>
      <c r="J31" s="26">
        <f ca="1">OFFSET(DATA!$B$214,$B31,0)</f>
        <v>1</v>
      </c>
      <c r="K31" s="26">
        <f ca="1">OFFSET(DATA!$B$284,$B31,0)</f>
        <v>0</v>
      </c>
      <c r="L31" s="26">
        <f ca="1">OFFSET(DATA!$B$354,$B31,0)</f>
        <v>2</v>
      </c>
      <c r="M31" s="26">
        <f ca="1">OFFSET(DATA!$B$774,$B31,0)</f>
        <v>0</v>
      </c>
      <c r="N31" s="15"/>
      <c r="O31" s="26">
        <f ca="1">OFFSET(DATA!$B$424,$B31,0)</f>
        <v>1</v>
      </c>
      <c r="P31" s="26">
        <f ca="1">OFFSET(DATA!$B$494,$B31,0)</f>
        <v>6</v>
      </c>
      <c r="Q31" s="26">
        <f ca="1">OFFSET(DATA!$B$564,$B31,0)</f>
        <v>0</v>
      </c>
      <c r="R31" s="26">
        <f ca="1">OFFSET(DATA!$B$634,$B31,0)</f>
        <v>1</v>
      </c>
      <c r="S31" s="26">
        <f ca="1">OFFSET(DATA!$B$844,$B31,0)</f>
        <v>0</v>
      </c>
      <c r="T31" s="15"/>
      <c r="U31" s="27">
        <f ca="1">OFFSET(DATA!$B$704,$B31,0)</f>
        <v>45</v>
      </c>
    </row>
    <row r="32" spans="2:21" x14ac:dyDescent="0.2">
      <c r="B32" s="11">
        <v>15</v>
      </c>
      <c r="C32" s="12" t="s">
        <v>41</v>
      </c>
      <c r="D32" s="13">
        <v>3</v>
      </c>
      <c r="E32" s="14">
        <v>7</v>
      </c>
      <c r="F32" s="15">
        <f ca="1">OFFSET(DATA!$B$4,$B32,0)</f>
        <v>8</v>
      </c>
      <c r="G32" s="15"/>
      <c r="H32" s="26">
        <f ca="1">OFFSET(DATA!$B$74,$B32,0)</f>
        <v>0</v>
      </c>
      <c r="I32" s="26">
        <f ca="1">OFFSET(DATA!$B$144,$B32,0)</f>
        <v>0</v>
      </c>
      <c r="J32" s="26">
        <f ca="1">OFFSET(DATA!$B$214,$B32,0)</f>
        <v>1</v>
      </c>
      <c r="K32" s="26">
        <f ca="1">OFFSET(DATA!$B$284,$B32,0)</f>
        <v>0</v>
      </c>
      <c r="L32" s="26">
        <f ca="1">OFFSET(DATA!$B$354,$B32,0)</f>
        <v>1</v>
      </c>
      <c r="M32" s="26">
        <f ca="1">OFFSET(DATA!$B$774,$B32,0)</f>
        <v>0</v>
      </c>
      <c r="N32" s="15"/>
      <c r="O32" s="26">
        <f ca="1">OFFSET(DATA!$B$424,$B32,0)</f>
        <v>0</v>
      </c>
      <c r="P32" s="26">
        <f ca="1">OFFSET(DATA!$B$494,$B32,0)</f>
        <v>1</v>
      </c>
      <c r="Q32" s="26">
        <f ca="1">OFFSET(DATA!$B$564,$B32,0)</f>
        <v>0</v>
      </c>
      <c r="R32" s="26">
        <f ca="1">OFFSET(DATA!$B$634,$B32,0)</f>
        <v>0</v>
      </c>
      <c r="S32" s="26">
        <f ca="1">OFFSET(DATA!$B$844,$B32,0)</f>
        <v>0</v>
      </c>
      <c r="T32" s="15"/>
      <c r="U32" s="27">
        <f ca="1">OFFSET(DATA!$B$704,$B32,0)</f>
        <v>9</v>
      </c>
    </row>
    <row r="33" spans="2:21" x14ac:dyDescent="0.2">
      <c r="B33" s="11">
        <v>21</v>
      </c>
      <c r="C33" s="12" t="s">
        <v>42</v>
      </c>
      <c r="D33" s="13">
        <v>8</v>
      </c>
      <c r="E33" s="14">
        <v>7</v>
      </c>
      <c r="F33" s="15">
        <f ca="1">OFFSET(DATA!$B$4,$B33,0)</f>
        <v>6</v>
      </c>
      <c r="G33" s="15"/>
      <c r="H33" s="26">
        <f ca="1">OFFSET(DATA!$B$74,$B33,0)</f>
        <v>1</v>
      </c>
      <c r="I33" s="26">
        <f ca="1">OFFSET(DATA!$B$144,$B33,0)</f>
        <v>0</v>
      </c>
      <c r="J33" s="26">
        <f ca="1">OFFSET(DATA!$B$214,$B33,0)</f>
        <v>0</v>
      </c>
      <c r="K33" s="26">
        <f ca="1">OFFSET(DATA!$B$284,$B33,0)</f>
        <v>0</v>
      </c>
      <c r="L33" s="26">
        <f ca="1">OFFSET(DATA!$B$354,$B33,0)</f>
        <v>0</v>
      </c>
      <c r="M33" s="26">
        <f ca="1">OFFSET(DATA!$B$774,$B33,0)</f>
        <v>0</v>
      </c>
      <c r="N33" s="15"/>
      <c r="O33" s="26">
        <f ca="1">OFFSET(DATA!$B$424,$B33,0)</f>
        <v>1</v>
      </c>
      <c r="P33" s="26">
        <f ca="1">OFFSET(DATA!$B$494,$B33,0)</f>
        <v>0</v>
      </c>
      <c r="Q33" s="26">
        <f ca="1">OFFSET(DATA!$B$564,$B33,0)</f>
        <v>0</v>
      </c>
      <c r="R33" s="26">
        <f ca="1">OFFSET(DATA!$B$634,$B33,0)</f>
        <v>1</v>
      </c>
      <c r="S33" s="26">
        <f ca="1">OFFSET(DATA!$B$844,$B33,0)</f>
        <v>0</v>
      </c>
      <c r="T33" s="15"/>
      <c r="U33" s="27">
        <f ca="1">OFFSET(DATA!$B$704,$B33,0)</f>
        <v>5</v>
      </c>
    </row>
    <row r="34" spans="2:21" x14ac:dyDescent="0.2">
      <c r="B34" s="11">
        <v>63</v>
      </c>
      <c r="C34" s="12" t="s">
        <v>43</v>
      </c>
      <c r="D34" s="13">
        <v>8</v>
      </c>
      <c r="E34" s="14">
        <v>7</v>
      </c>
      <c r="F34" s="15">
        <f ca="1">OFFSET(DATA!$B$4,$B34,0)</f>
        <v>9</v>
      </c>
      <c r="G34" s="15"/>
      <c r="H34" s="26">
        <f ca="1">OFFSET(DATA!$B$74,$B34,0)</f>
        <v>1</v>
      </c>
      <c r="I34" s="26">
        <f ca="1">OFFSET(DATA!$B$144,$B34,0)</f>
        <v>0</v>
      </c>
      <c r="J34" s="26">
        <f ca="1">OFFSET(DATA!$B$214,$B34,0)</f>
        <v>1</v>
      </c>
      <c r="K34" s="26">
        <f ca="1">OFFSET(DATA!$B$284,$B34,0)</f>
        <v>0</v>
      </c>
      <c r="L34" s="26">
        <f ca="1">OFFSET(DATA!$B$354,$B34,0)</f>
        <v>1</v>
      </c>
      <c r="M34" s="26">
        <f ca="1">OFFSET(DATA!$B$774,$B34,0)</f>
        <v>0</v>
      </c>
      <c r="N34" s="15"/>
      <c r="O34" s="26">
        <f ca="1">OFFSET(DATA!$B$424,$B34,0)</f>
        <v>0</v>
      </c>
      <c r="P34" s="26">
        <f ca="1">OFFSET(DATA!$B$494,$B34,0)</f>
        <v>0</v>
      </c>
      <c r="Q34" s="26">
        <f ca="1">OFFSET(DATA!$B$564,$B34,0)</f>
        <v>0</v>
      </c>
      <c r="R34" s="26">
        <f ca="1">OFFSET(DATA!$B$634,$B34,0)</f>
        <v>1</v>
      </c>
      <c r="S34" s="26">
        <f ca="1">OFFSET(DATA!$B$844,$B34,0)</f>
        <v>0</v>
      </c>
      <c r="T34" s="15"/>
      <c r="U34" s="27">
        <f ca="1">OFFSET(DATA!$B$704,$B34,0)</f>
        <v>11</v>
      </c>
    </row>
    <row r="35" spans="2:21" ht="13.5" thickBot="1" x14ac:dyDescent="0.25">
      <c r="B35" s="29"/>
      <c r="C35" s="30"/>
      <c r="D35" s="31"/>
      <c r="E35" s="32" t="s">
        <v>44</v>
      </c>
      <c r="F35" s="33">
        <f ca="1">SUM(F31:F34)</f>
        <v>69</v>
      </c>
      <c r="G35" s="33"/>
      <c r="H35" s="33">
        <f t="shared" ref="H35:M35" ca="1" si="6">SUM(H31:H34)</f>
        <v>6</v>
      </c>
      <c r="I35" s="33">
        <f t="shared" ca="1" si="6"/>
        <v>0</v>
      </c>
      <c r="J35" s="33">
        <f t="shared" ca="1" si="6"/>
        <v>3</v>
      </c>
      <c r="K35" s="33">
        <f t="shared" ca="1" si="6"/>
        <v>0</v>
      </c>
      <c r="L35" s="33">
        <f t="shared" ca="1" si="6"/>
        <v>4</v>
      </c>
      <c r="M35" s="33">
        <f t="shared" ca="1" si="6"/>
        <v>0</v>
      </c>
      <c r="N35" s="33"/>
      <c r="O35" s="33">
        <f ca="1">SUM(O31:O34)</f>
        <v>2</v>
      </c>
      <c r="P35" s="33">
        <f ca="1">SUM(P31:P34)</f>
        <v>7</v>
      </c>
      <c r="Q35" s="33">
        <f ca="1">SUM(Q31:Q34)</f>
        <v>0</v>
      </c>
      <c r="R35" s="33">
        <f ca="1">SUM(R31:R34)</f>
        <v>3</v>
      </c>
      <c r="S35" s="33">
        <f ca="1">SUM(S31:S34)</f>
        <v>0</v>
      </c>
      <c r="T35" s="33"/>
      <c r="U35" s="33">
        <f ca="1">SUM(U31:U34)</f>
        <v>70</v>
      </c>
    </row>
    <row r="36" spans="2:21" x14ac:dyDescent="0.2">
      <c r="B36" s="22">
        <v>2</v>
      </c>
      <c r="C36" s="23" t="s">
        <v>45</v>
      </c>
      <c r="D36" s="24">
        <v>8</v>
      </c>
      <c r="E36" s="25">
        <v>8</v>
      </c>
      <c r="F36" s="26">
        <f ca="1">OFFSET(DATA!$B$4,$B36,0)</f>
        <v>12</v>
      </c>
      <c r="G36" s="26"/>
      <c r="H36" s="26">
        <f ca="1">OFFSET(DATA!$B$74,$B36,0)</f>
        <v>0</v>
      </c>
      <c r="I36" s="26">
        <f ca="1">OFFSET(DATA!$B$144,$B36,0)</f>
        <v>0</v>
      </c>
      <c r="J36" s="26">
        <f ca="1">OFFSET(DATA!$B$214,$B36,0)</f>
        <v>0</v>
      </c>
      <c r="K36" s="26">
        <f ca="1">OFFSET(DATA!$B$284,$B36,0)</f>
        <v>0</v>
      </c>
      <c r="L36" s="26">
        <f ca="1">OFFSET(DATA!$B$354,$B36,0)</f>
        <v>3</v>
      </c>
      <c r="M36" s="26">
        <f ca="1">OFFSET(DATA!$B$774,$B36,0)</f>
        <v>0</v>
      </c>
      <c r="N36" s="26"/>
      <c r="O36" s="26">
        <f ca="1">OFFSET(DATA!$B$424,$B36,0)</f>
        <v>1</v>
      </c>
      <c r="P36" s="26">
        <f ca="1">OFFSET(DATA!$B$494,$B36,0)</f>
        <v>0</v>
      </c>
      <c r="Q36" s="26">
        <f ca="1">OFFSET(DATA!$B$564,$B36,0)</f>
        <v>0</v>
      </c>
      <c r="R36" s="26">
        <f ca="1">OFFSET(DATA!$B$634,$B36,0)</f>
        <v>0</v>
      </c>
      <c r="S36" s="26">
        <f ca="1">OFFSET(DATA!$B$844,$B36,0)</f>
        <v>0</v>
      </c>
      <c r="T36" s="26"/>
      <c r="U36" s="27">
        <f ca="1">OFFSET(DATA!$B$704,$B36,0)</f>
        <v>14</v>
      </c>
    </row>
    <row r="37" spans="2:21" x14ac:dyDescent="0.2">
      <c r="B37" s="11">
        <v>10</v>
      </c>
      <c r="C37" s="12" t="s">
        <v>46</v>
      </c>
      <c r="D37" s="13">
        <v>4</v>
      </c>
      <c r="E37" s="14">
        <v>8</v>
      </c>
      <c r="F37" s="15">
        <f ca="1">OFFSET(DATA!$B$4,$B37,0)</f>
        <v>106</v>
      </c>
      <c r="G37" s="15"/>
      <c r="H37" s="26">
        <f ca="1">OFFSET(DATA!$B$74,$B37,0)</f>
        <v>21</v>
      </c>
      <c r="I37" s="26">
        <f ca="1">OFFSET(DATA!$B$144,$B37,0)</f>
        <v>0</v>
      </c>
      <c r="J37" s="26">
        <f ca="1">OFFSET(DATA!$B$214,$B37,0)</f>
        <v>4</v>
      </c>
      <c r="K37" s="26">
        <f ca="1">OFFSET(DATA!$B$284,$B37,0)</f>
        <v>0</v>
      </c>
      <c r="L37" s="26">
        <f ca="1">OFFSET(DATA!$B$354,$B37,0)</f>
        <v>7</v>
      </c>
      <c r="M37" s="26">
        <f ca="1">OFFSET(DATA!$B$774,$B37,0)</f>
        <v>0</v>
      </c>
      <c r="N37" s="15"/>
      <c r="O37" s="26">
        <f ca="1">OFFSET(DATA!$B$424,$B37,0)</f>
        <v>8</v>
      </c>
      <c r="P37" s="26">
        <f ca="1">OFFSET(DATA!$B$494,$B37,0)</f>
        <v>7</v>
      </c>
      <c r="Q37" s="26">
        <f ca="1">OFFSET(DATA!$B$564,$B37,0)</f>
        <v>0</v>
      </c>
      <c r="R37" s="26">
        <f ca="1">OFFSET(DATA!$B$634,$B37,0)</f>
        <v>1</v>
      </c>
      <c r="S37" s="26">
        <f ca="1">OFFSET(DATA!$B$844,$B37,0)</f>
        <v>3</v>
      </c>
      <c r="T37" s="15"/>
      <c r="U37" s="27">
        <f ca="1">OFFSET(DATA!$B$704,$B37,0)</f>
        <v>119</v>
      </c>
    </row>
    <row r="38" spans="2:21" x14ac:dyDescent="0.2">
      <c r="B38" s="11">
        <v>16</v>
      </c>
      <c r="C38" s="12" t="s">
        <v>47</v>
      </c>
      <c r="D38" s="13">
        <v>4</v>
      </c>
      <c r="E38" s="14">
        <v>8</v>
      </c>
      <c r="F38" s="15">
        <f ca="1">OFFSET(DATA!$B$4,$B38,0)</f>
        <v>863</v>
      </c>
      <c r="G38" s="15"/>
      <c r="H38" s="26">
        <f ca="1">OFFSET(DATA!$B$74,$B38,0)</f>
        <v>88</v>
      </c>
      <c r="I38" s="26">
        <f ca="1">OFFSET(DATA!$B$144,$B38,0)</f>
        <v>11</v>
      </c>
      <c r="J38" s="26">
        <f ca="1">OFFSET(DATA!$B$214,$B38,0)</f>
        <v>4</v>
      </c>
      <c r="K38" s="26">
        <f ca="1">OFFSET(DATA!$B$284,$B38,0)</f>
        <v>0</v>
      </c>
      <c r="L38" s="26">
        <f ca="1">OFFSET(DATA!$B$354,$B38,0)</f>
        <v>37</v>
      </c>
      <c r="M38" s="26">
        <f ca="1">OFFSET(DATA!$B$774,$B38,0)</f>
        <v>2</v>
      </c>
      <c r="N38" s="15"/>
      <c r="O38" s="26">
        <f ca="1">OFFSET(DATA!$B$424,$B38,0)</f>
        <v>25</v>
      </c>
      <c r="P38" s="26">
        <f ca="1">OFFSET(DATA!$B$494,$B38,0)</f>
        <v>64</v>
      </c>
      <c r="Q38" s="26">
        <f ca="1">OFFSET(DATA!$B$564,$B38,0)</f>
        <v>0</v>
      </c>
      <c r="R38" s="26">
        <f ca="1">OFFSET(DATA!$B$634,$B38,0)</f>
        <v>19</v>
      </c>
      <c r="S38" s="26">
        <f ca="1">OFFSET(DATA!$B$844,$B38,0)</f>
        <v>0</v>
      </c>
      <c r="T38" s="15"/>
      <c r="U38" s="27">
        <f ca="1">OFFSET(DATA!$B$704,$B38,0)</f>
        <v>897</v>
      </c>
    </row>
    <row r="39" spans="2:21" x14ac:dyDescent="0.2">
      <c r="B39" s="11">
        <v>45</v>
      </c>
      <c r="C39" s="12" t="s">
        <v>48</v>
      </c>
      <c r="D39" s="13">
        <v>4</v>
      </c>
      <c r="E39" s="14">
        <v>8</v>
      </c>
      <c r="F39" s="15">
        <f ca="1">OFFSET(DATA!$B$4,$B39,0)</f>
        <v>26</v>
      </c>
      <c r="G39" s="15"/>
      <c r="H39" s="26">
        <f ca="1">OFFSET(DATA!$B$74,$B39,0)</f>
        <v>1</v>
      </c>
      <c r="I39" s="26">
        <f ca="1">OFFSET(DATA!$B$144,$B39,0)</f>
        <v>0</v>
      </c>
      <c r="J39" s="26">
        <f ca="1">OFFSET(DATA!$B$214,$B39,0)</f>
        <v>0</v>
      </c>
      <c r="K39" s="26">
        <f ca="1">OFFSET(DATA!$B$284,$B39,0)</f>
        <v>0</v>
      </c>
      <c r="L39" s="26">
        <f ca="1">OFFSET(DATA!$B$354,$B39,0)</f>
        <v>1</v>
      </c>
      <c r="M39" s="26">
        <f ca="1">OFFSET(DATA!$B$774,$B39,0)</f>
        <v>0</v>
      </c>
      <c r="N39" s="15"/>
      <c r="O39" s="26">
        <f ca="1">OFFSET(DATA!$B$424,$B39,0)</f>
        <v>0</v>
      </c>
      <c r="P39" s="26">
        <f ca="1">OFFSET(DATA!$B$494,$B39,0)</f>
        <v>4</v>
      </c>
      <c r="Q39" s="26">
        <f ca="1">OFFSET(DATA!$B$564,$B39,0)</f>
        <v>0</v>
      </c>
      <c r="R39" s="26">
        <f ca="1">OFFSET(DATA!$B$634,$B39,0)</f>
        <v>0</v>
      </c>
      <c r="S39" s="26">
        <f ca="1">OFFSET(DATA!$B$844,$B39,0)</f>
        <v>0</v>
      </c>
      <c r="T39" s="15"/>
      <c r="U39" s="27">
        <f ca="1">OFFSET(DATA!$B$704,$B39,0)</f>
        <v>24</v>
      </c>
    </row>
    <row r="40" spans="2:21" x14ac:dyDescent="0.2">
      <c r="B40" s="11">
        <v>54</v>
      </c>
      <c r="C40" s="12" t="s">
        <v>49</v>
      </c>
      <c r="D40" s="13">
        <v>7</v>
      </c>
      <c r="E40" s="14">
        <v>8</v>
      </c>
      <c r="F40" s="15">
        <f ca="1">OFFSET(DATA!$B$4,$B40,0)</f>
        <v>68</v>
      </c>
      <c r="G40" s="15"/>
      <c r="H40" s="26">
        <f ca="1">OFFSET(DATA!$B$74,$B40,0)</f>
        <v>3</v>
      </c>
      <c r="I40" s="26">
        <f ca="1">OFFSET(DATA!$B$144,$B40,0)</f>
        <v>0</v>
      </c>
      <c r="J40" s="26">
        <f ca="1">OFFSET(DATA!$B$214,$B40,0)</f>
        <v>0</v>
      </c>
      <c r="K40" s="26">
        <f ca="1">OFFSET(DATA!$B$284,$B40,0)</f>
        <v>0</v>
      </c>
      <c r="L40" s="26">
        <f ca="1">OFFSET(DATA!$B$354,$B40,0)</f>
        <v>4</v>
      </c>
      <c r="M40" s="26">
        <f ca="1">OFFSET(DATA!$B$774,$B40,0)</f>
        <v>1</v>
      </c>
      <c r="N40" s="15"/>
      <c r="O40" s="26">
        <f ca="1">OFFSET(DATA!$B$424,$B40,0)</f>
        <v>1</v>
      </c>
      <c r="P40" s="26">
        <f ca="1">OFFSET(DATA!$B$494,$B40,0)</f>
        <v>2</v>
      </c>
      <c r="Q40" s="26">
        <f ca="1">OFFSET(DATA!$B$564,$B40,0)</f>
        <v>0</v>
      </c>
      <c r="R40" s="26">
        <f ca="1">OFFSET(DATA!$B$634,$B40,0)</f>
        <v>1</v>
      </c>
      <c r="S40" s="26">
        <f ca="1">OFFSET(DATA!$B$844,$B40,0)</f>
        <v>0</v>
      </c>
      <c r="T40" s="15"/>
      <c r="U40" s="27">
        <f ca="1">OFFSET(DATA!$B$704,$B40,0)</f>
        <v>72</v>
      </c>
    </row>
    <row r="41" spans="2:21" x14ac:dyDescent="0.2">
      <c r="B41" s="11">
        <v>55</v>
      </c>
      <c r="C41" s="12" t="s">
        <v>50</v>
      </c>
      <c r="D41" s="13">
        <v>7</v>
      </c>
      <c r="E41" s="14">
        <v>8</v>
      </c>
      <c r="F41" s="15">
        <f ca="1">OFFSET(DATA!$B$4,$B41,0)</f>
        <v>56</v>
      </c>
      <c r="G41" s="15"/>
      <c r="H41" s="26">
        <f ca="1">OFFSET(DATA!$B$74,$B41,0)</f>
        <v>8</v>
      </c>
      <c r="I41" s="26">
        <f ca="1">OFFSET(DATA!$B$144,$B41,0)</f>
        <v>2</v>
      </c>
      <c r="J41" s="26">
        <f ca="1">OFFSET(DATA!$B$214,$B41,0)</f>
        <v>1</v>
      </c>
      <c r="K41" s="26">
        <f ca="1">OFFSET(DATA!$B$284,$B41,0)</f>
        <v>0</v>
      </c>
      <c r="L41" s="26">
        <f ca="1">OFFSET(DATA!$B$354,$B41,0)</f>
        <v>5</v>
      </c>
      <c r="M41" s="26">
        <f ca="1">OFFSET(DATA!$B$774,$B41,0)</f>
        <v>0</v>
      </c>
      <c r="N41" s="15"/>
      <c r="O41" s="26">
        <f ca="1">OFFSET(DATA!$B$424,$B41,0)</f>
        <v>0</v>
      </c>
      <c r="P41" s="26">
        <f ca="1">OFFSET(DATA!$B$494,$B41,0)</f>
        <v>2</v>
      </c>
      <c r="Q41" s="26">
        <f ca="1">OFFSET(DATA!$B$564,$B41,0)</f>
        <v>0</v>
      </c>
      <c r="R41" s="26">
        <f ca="1">OFFSET(DATA!$B$634,$B41,0)</f>
        <v>2</v>
      </c>
      <c r="S41" s="26">
        <f ca="1">OFFSET(DATA!$B$844,$B41,0)</f>
        <v>0</v>
      </c>
      <c r="T41" s="15"/>
      <c r="U41" s="27">
        <f ca="1">OFFSET(DATA!$B$704,$B41,0)</f>
        <v>68</v>
      </c>
    </row>
    <row r="42" spans="2:21" x14ac:dyDescent="0.2">
      <c r="B42" s="16"/>
      <c r="C42" s="17"/>
      <c r="D42" s="18"/>
      <c r="E42" s="21" t="s">
        <v>51</v>
      </c>
      <c r="F42" s="20">
        <f ca="1">SUM(F36:F41)</f>
        <v>1131</v>
      </c>
      <c r="G42" s="20"/>
      <c r="H42" s="20">
        <f t="shared" ref="H42:M42" ca="1" si="7">SUM(H36:H41)</f>
        <v>121</v>
      </c>
      <c r="I42" s="20">
        <f t="shared" ca="1" si="7"/>
        <v>13</v>
      </c>
      <c r="J42" s="20">
        <f t="shared" ca="1" si="7"/>
        <v>9</v>
      </c>
      <c r="K42" s="20">
        <f t="shared" ca="1" si="7"/>
        <v>0</v>
      </c>
      <c r="L42" s="20">
        <f t="shared" ca="1" si="7"/>
        <v>57</v>
      </c>
      <c r="M42" s="20">
        <f t="shared" ca="1" si="7"/>
        <v>3</v>
      </c>
      <c r="N42" s="20"/>
      <c r="O42" s="20">
        <f ca="1">SUM(O36:O41)</f>
        <v>35</v>
      </c>
      <c r="P42" s="20">
        <f ca="1">SUM(P36:P41)</f>
        <v>79</v>
      </c>
      <c r="Q42" s="20">
        <f ca="1">SUM(Q36:Q41)</f>
        <v>0</v>
      </c>
      <c r="R42" s="20">
        <f ca="1">SUM(R36:R41)</f>
        <v>23</v>
      </c>
      <c r="S42" s="20">
        <f ca="1">SUM(S36:S41)</f>
        <v>3</v>
      </c>
      <c r="T42" s="20"/>
      <c r="U42" s="20">
        <f ca="1">SUM(U36:U41)</f>
        <v>1194</v>
      </c>
    </row>
    <row r="43" spans="2:21" x14ac:dyDescent="0.2">
      <c r="B43" s="11">
        <v>1</v>
      </c>
      <c r="C43" s="12" t="s">
        <v>52</v>
      </c>
      <c r="D43" s="13">
        <v>8</v>
      </c>
      <c r="E43" s="14">
        <v>9</v>
      </c>
      <c r="F43" s="15">
        <f ca="1">OFFSET(DATA!$B$4,$B43,0)</f>
        <v>118</v>
      </c>
      <c r="G43" s="15"/>
      <c r="H43" s="26">
        <f ca="1">OFFSET(DATA!$B$74,$B43,0)</f>
        <v>10</v>
      </c>
      <c r="I43" s="26">
        <f ca="1">OFFSET(DATA!$B$144,$B43,0)</f>
        <v>0</v>
      </c>
      <c r="J43" s="26">
        <f ca="1">OFFSET(DATA!$B$214,$B43,0)</f>
        <v>4</v>
      </c>
      <c r="K43" s="26">
        <f ca="1">OFFSET(DATA!$B$284,$B43,0)</f>
        <v>0</v>
      </c>
      <c r="L43" s="26">
        <f ca="1">OFFSET(DATA!$B$354,$B43,0)</f>
        <v>9</v>
      </c>
      <c r="M43" s="26">
        <f ca="1">OFFSET(DATA!$B$774,$B43,0)</f>
        <v>1</v>
      </c>
      <c r="N43" s="15"/>
      <c r="O43" s="26">
        <f ca="1">OFFSET(DATA!$B$424,$B43,0)</f>
        <v>7</v>
      </c>
      <c r="P43" s="26">
        <f ca="1">OFFSET(DATA!$B$494,$B43,0)</f>
        <v>3</v>
      </c>
      <c r="Q43" s="26">
        <f ca="1">OFFSET(DATA!$B$564,$B43,0)</f>
        <v>0</v>
      </c>
      <c r="R43" s="26">
        <f ca="1">OFFSET(DATA!$B$634,$B43,0)</f>
        <v>2</v>
      </c>
      <c r="S43" s="26">
        <f ca="1">OFFSET(DATA!$B$844,$B43,0)</f>
        <v>0</v>
      </c>
      <c r="T43" s="15"/>
      <c r="U43" s="27">
        <f ca="1">OFFSET(DATA!$B$704,$B43,0)</f>
        <v>130</v>
      </c>
    </row>
    <row r="44" spans="2:21" x14ac:dyDescent="0.2">
      <c r="B44" s="11">
        <v>4</v>
      </c>
      <c r="C44" s="12" t="s">
        <v>53</v>
      </c>
      <c r="D44" s="13">
        <v>8</v>
      </c>
      <c r="E44" s="14">
        <v>9</v>
      </c>
      <c r="F44" s="15">
        <f ca="1">OFFSET(DATA!$B$4,$B44,0)</f>
        <v>7</v>
      </c>
      <c r="G44" s="15"/>
      <c r="H44" s="26">
        <f ca="1">OFFSET(DATA!$B$74,$B44,0)</f>
        <v>1</v>
      </c>
      <c r="I44" s="26">
        <f ca="1">OFFSET(DATA!$B$144,$B44,0)</f>
        <v>0</v>
      </c>
      <c r="J44" s="26">
        <f ca="1">OFFSET(DATA!$B$214,$B44,0)</f>
        <v>0</v>
      </c>
      <c r="K44" s="26">
        <f ca="1">OFFSET(DATA!$B$284,$B44,0)</f>
        <v>0</v>
      </c>
      <c r="L44" s="26">
        <f ca="1">OFFSET(DATA!$B$354,$B44,0)</f>
        <v>4</v>
      </c>
      <c r="M44" s="26">
        <f ca="1">OFFSET(DATA!$B$774,$B44,0)</f>
        <v>0</v>
      </c>
      <c r="N44" s="15"/>
      <c r="O44" s="26">
        <f ca="1">OFFSET(DATA!$B$424,$B44,0)</f>
        <v>0</v>
      </c>
      <c r="P44" s="26">
        <f ca="1">OFFSET(DATA!$B$494,$B44,0)</f>
        <v>0</v>
      </c>
      <c r="Q44" s="26">
        <f ca="1">OFFSET(DATA!$B$564,$B44,0)</f>
        <v>0</v>
      </c>
      <c r="R44" s="26">
        <f ca="1">OFFSET(DATA!$B$634,$B44,0)</f>
        <v>0</v>
      </c>
      <c r="S44" s="26">
        <f ca="1">OFFSET(DATA!$B$844,$B44,0)</f>
        <v>0</v>
      </c>
      <c r="T44" s="15"/>
      <c r="U44" s="27">
        <f ca="1">OFFSET(DATA!$B$704,$B44,0)</f>
        <v>12</v>
      </c>
    </row>
    <row r="45" spans="2:21" x14ac:dyDescent="0.2">
      <c r="B45" s="16"/>
      <c r="C45" s="17"/>
      <c r="D45" s="18"/>
      <c r="E45" s="21" t="s">
        <v>54</v>
      </c>
      <c r="F45" s="20">
        <f ca="1">F43+F44</f>
        <v>125</v>
      </c>
      <c r="G45" s="20"/>
      <c r="H45" s="20">
        <f t="shared" ref="H45:M45" ca="1" si="8">H43+H44</f>
        <v>11</v>
      </c>
      <c r="I45" s="20">
        <f t="shared" ca="1" si="8"/>
        <v>0</v>
      </c>
      <c r="J45" s="20">
        <f t="shared" ca="1" si="8"/>
        <v>4</v>
      </c>
      <c r="K45" s="20">
        <f t="shared" ca="1" si="8"/>
        <v>0</v>
      </c>
      <c r="L45" s="20">
        <f t="shared" ca="1" si="8"/>
        <v>13</v>
      </c>
      <c r="M45" s="20">
        <f t="shared" ca="1" si="8"/>
        <v>1</v>
      </c>
      <c r="N45" s="20"/>
      <c r="O45" s="20">
        <f ca="1">O43+O44</f>
        <v>7</v>
      </c>
      <c r="P45" s="20">
        <f ca="1">P43+P44</f>
        <v>3</v>
      </c>
      <c r="Q45" s="20">
        <f ca="1">Q43+Q44</f>
        <v>0</v>
      </c>
      <c r="R45" s="20">
        <f ca="1">R43+R44</f>
        <v>2</v>
      </c>
      <c r="S45" s="20">
        <f ca="1">S43+S44</f>
        <v>0</v>
      </c>
      <c r="T45" s="20"/>
      <c r="U45" s="20">
        <f ca="1">U43+U44</f>
        <v>142</v>
      </c>
    </row>
    <row r="46" spans="2:21" x14ac:dyDescent="0.2">
      <c r="B46" s="11">
        <v>9</v>
      </c>
      <c r="C46" s="12" t="s">
        <v>55</v>
      </c>
      <c r="D46" s="13">
        <v>5</v>
      </c>
      <c r="E46" s="14">
        <v>10</v>
      </c>
      <c r="F46" s="15">
        <f ca="1">OFFSET(DATA!$B$4,$B46,0)</f>
        <v>72</v>
      </c>
      <c r="G46" s="15"/>
      <c r="H46" s="26">
        <f ca="1">OFFSET(DATA!$B$74,$B46,0)</f>
        <v>5</v>
      </c>
      <c r="I46" s="26">
        <f ca="1">OFFSET(DATA!$B$144,$B46,0)</f>
        <v>1</v>
      </c>
      <c r="J46" s="26">
        <f ca="1">OFFSET(DATA!$B$214,$B46,0)</f>
        <v>1</v>
      </c>
      <c r="K46" s="26">
        <f ca="1">OFFSET(DATA!$B$284,$B46,0)</f>
        <v>0</v>
      </c>
      <c r="L46" s="26">
        <f ca="1">OFFSET(DATA!$B$354,$B46,0)</f>
        <v>6</v>
      </c>
      <c r="M46" s="26">
        <f ca="1">OFFSET(DATA!$B$774,$B46,0)</f>
        <v>1</v>
      </c>
      <c r="N46" s="15"/>
      <c r="O46" s="26">
        <f ca="1">OFFSET(DATA!$B$424,$B46,0)</f>
        <v>7</v>
      </c>
      <c r="P46" s="26">
        <f ca="1">OFFSET(DATA!$B$494,$B46,0)</f>
        <v>9</v>
      </c>
      <c r="Q46" s="26">
        <f ca="1">OFFSET(DATA!$B$564,$B46,0)</f>
        <v>0</v>
      </c>
      <c r="R46" s="26">
        <f ca="1">OFFSET(DATA!$B$634,$B46,0)</f>
        <v>3</v>
      </c>
      <c r="S46" s="26">
        <f ca="1">OFFSET(DATA!$B$844,$B46,0)</f>
        <v>0</v>
      </c>
      <c r="T46" s="15"/>
      <c r="U46" s="27">
        <f ca="1">OFFSET(DATA!$B$704,$B46,0)</f>
        <v>67</v>
      </c>
    </row>
    <row r="47" spans="2:21" x14ac:dyDescent="0.2">
      <c r="B47" s="11">
        <v>38</v>
      </c>
      <c r="C47" s="12" t="s">
        <v>56</v>
      </c>
      <c r="D47" s="13">
        <v>8</v>
      </c>
      <c r="E47" s="14">
        <v>10</v>
      </c>
      <c r="F47" s="15">
        <f ca="1">OFFSET(DATA!$B$4,$B47,0)</f>
        <v>22</v>
      </c>
      <c r="G47" s="15"/>
      <c r="H47" s="26">
        <f ca="1">OFFSET(DATA!$B$74,$B47,0)</f>
        <v>1</v>
      </c>
      <c r="I47" s="26">
        <f ca="1">OFFSET(DATA!$B$144,$B47,0)</f>
        <v>1</v>
      </c>
      <c r="J47" s="26">
        <f ca="1">OFFSET(DATA!$B$214,$B47,0)</f>
        <v>0</v>
      </c>
      <c r="K47" s="26">
        <f ca="1">OFFSET(DATA!$B$284,$B47,0)</f>
        <v>0</v>
      </c>
      <c r="L47" s="26">
        <f ca="1">OFFSET(DATA!$B$354,$B47,0)</f>
        <v>3</v>
      </c>
      <c r="M47" s="26">
        <f ca="1">OFFSET(DATA!$B$774,$B47,0)</f>
        <v>0</v>
      </c>
      <c r="N47" s="15"/>
      <c r="O47" s="26">
        <f ca="1">OFFSET(DATA!$B$424,$B47,0)</f>
        <v>0</v>
      </c>
      <c r="P47" s="26">
        <f ca="1">OFFSET(DATA!$B$494,$B47,0)</f>
        <v>0</v>
      </c>
      <c r="Q47" s="26">
        <f ca="1">OFFSET(DATA!$B$564,$B47,0)</f>
        <v>0</v>
      </c>
      <c r="R47" s="26">
        <f ca="1">OFFSET(DATA!$B$634,$B47,0)</f>
        <v>3</v>
      </c>
      <c r="S47" s="26">
        <f ca="1">OFFSET(DATA!$B$844,$B47,0)</f>
        <v>1</v>
      </c>
      <c r="T47" s="15"/>
      <c r="U47" s="27">
        <f ca="1">OFFSET(DATA!$B$704,$B47,0)</f>
        <v>23</v>
      </c>
    </row>
    <row r="48" spans="2:21" x14ac:dyDescent="0.2">
      <c r="B48" s="11">
        <v>42</v>
      </c>
      <c r="C48" s="12" t="s">
        <v>57</v>
      </c>
      <c r="D48" s="13">
        <v>5</v>
      </c>
      <c r="E48" s="14">
        <v>10</v>
      </c>
      <c r="F48" s="15">
        <f ca="1">OFFSET(DATA!$B$4,$B48,0)</f>
        <v>305</v>
      </c>
      <c r="G48" s="15"/>
      <c r="H48" s="26">
        <f ca="1">OFFSET(DATA!$B$74,$B48,0)</f>
        <v>21</v>
      </c>
      <c r="I48" s="26">
        <f ca="1">OFFSET(DATA!$B$144,$B48,0)</f>
        <v>2</v>
      </c>
      <c r="J48" s="26">
        <f ca="1">OFFSET(DATA!$B$214,$B48,0)</f>
        <v>2</v>
      </c>
      <c r="K48" s="26">
        <f ca="1">OFFSET(DATA!$B$284,$B48,0)</f>
        <v>0</v>
      </c>
      <c r="L48" s="26">
        <f ca="1">OFFSET(DATA!$B$354,$B48,0)</f>
        <v>21</v>
      </c>
      <c r="M48" s="26">
        <f ca="1">OFFSET(DATA!$B$774,$B48,0)</f>
        <v>2</v>
      </c>
      <c r="N48" s="15"/>
      <c r="O48" s="26">
        <f ca="1">OFFSET(DATA!$B$424,$B48,0)</f>
        <v>9</v>
      </c>
      <c r="P48" s="26">
        <f ca="1">OFFSET(DATA!$B$494,$B48,0)</f>
        <v>29</v>
      </c>
      <c r="Q48" s="26">
        <f ca="1">OFFSET(DATA!$B$564,$B48,0)</f>
        <v>0</v>
      </c>
      <c r="R48" s="26">
        <f ca="1">OFFSET(DATA!$B$634,$B48,0)</f>
        <v>10</v>
      </c>
      <c r="S48" s="26">
        <f ca="1">OFFSET(DATA!$B$844,$B48,0)</f>
        <v>0</v>
      </c>
      <c r="T48" s="15"/>
      <c r="U48" s="27">
        <f ca="1">OFFSET(DATA!$B$704,$B48,0)</f>
        <v>305</v>
      </c>
    </row>
    <row r="49" spans="2:21" x14ac:dyDescent="0.2">
      <c r="B49" s="16"/>
      <c r="C49" s="17"/>
      <c r="D49" s="18"/>
      <c r="E49" s="21" t="s">
        <v>58</v>
      </c>
      <c r="F49" s="20">
        <f ca="1">SUM(F46:F48)</f>
        <v>399</v>
      </c>
      <c r="G49" s="20"/>
      <c r="H49" s="20">
        <f t="shared" ref="H49:M49" ca="1" si="9">SUM(H46:H48)</f>
        <v>27</v>
      </c>
      <c r="I49" s="20">
        <f t="shared" ca="1" si="9"/>
        <v>4</v>
      </c>
      <c r="J49" s="20">
        <f t="shared" ca="1" si="9"/>
        <v>3</v>
      </c>
      <c r="K49" s="20">
        <f t="shared" ca="1" si="9"/>
        <v>0</v>
      </c>
      <c r="L49" s="20">
        <f t="shared" ca="1" si="9"/>
        <v>30</v>
      </c>
      <c r="M49" s="20">
        <f t="shared" ca="1" si="9"/>
        <v>3</v>
      </c>
      <c r="N49" s="20"/>
      <c r="O49" s="20">
        <f ca="1">SUM(O46:O48)</f>
        <v>16</v>
      </c>
      <c r="P49" s="20">
        <f ca="1">SUM(P46:P48)</f>
        <v>38</v>
      </c>
      <c r="Q49" s="20">
        <f ca="1">SUM(Q46:Q48)</f>
        <v>0</v>
      </c>
      <c r="R49" s="20">
        <f ca="1">SUM(R46:R48)</f>
        <v>16</v>
      </c>
      <c r="S49" s="20">
        <f ca="1">SUM(S46:S48)</f>
        <v>1</v>
      </c>
      <c r="T49" s="20"/>
      <c r="U49" s="20">
        <f ca="1">SUM(U46:U48)</f>
        <v>395</v>
      </c>
    </row>
    <row r="50" spans="2:21" x14ac:dyDescent="0.2">
      <c r="B50" s="11">
        <v>18</v>
      </c>
      <c r="C50" s="12" t="s">
        <v>59</v>
      </c>
      <c r="D50" s="13">
        <v>7</v>
      </c>
      <c r="E50" s="14">
        <v>11</v>
      </c>
      <c r="F50" s="15">
        <f ca="1">OFFSET(DATA!$B$4,$B50,0)</f>
        <v>68</v>
      </c>
      <c r="G50" s="15"/>
      <c r="H50" s="26">
        <f ca="1">OFFSET(DATA!$B$74,$B50,0)</f>
        <v>4</v>
      </c>
      <c r="I50" s="26">
        <f ca="1">OFFSET(DATA!$B$144,$B50,0)</f>
        <v>0</v>
      </c>
      <c r="J50" s="26">
        <f ca="1">OFFSET(DATA!$B$214,$B50,0)</f>
        <v>2</v>
      </c>
      <c r="K50" s="26">
        <f ca="1">OFFSET(DATA!$B$284,$B50,0)</f>
        <v>0</v>
      </c>
      <c r="L50" s="26">
        <f ca="1">OFFSET(DATA!$B$354,$B50,0)</f>
        <v>3</v>
      </c>
      <c r="M50" s="26">
        <f ca="1">OFFSET(DATA!$B$774,$B50,0)</f>
        <v>0</v>
      </c>
      <c r="N50" s="15"/>
      <c r="O50" s="26">
        <f ca="1">OFFSET(DATA!$B$424,$B50,0)</f>
        <v>0</v>
      </c>
      <c r="P50" s="26">
        <f ca="1">OFFSET(DATA!$B$494,$B50,0)</f>
        <v>6</v>
      </c>
      <c r="Q50" s="26">
        <f ca="1">OFFSET(DATA!$B$564,$B50,0)</f>
        <v>0</v>
      </c>
      <c r="R50" s="26">
        <f ca="1">OFFSET(DATA!$B$634,$B50,0)</f>
        <v>2</v>
      </c>
      <c r="S50" s="26">
        <f ca="1">OFFSET(DATA!$B$844,$B50,0)</f>
        <v>0</v>
      </c>
      <c r="T50" s="15"/>
      <c r="U50" s="27">
        <f ca="1">OFFSET(DATA!$B$704,$B50,0)</f>
        <v>69</v>
      </c>
    </row>
    <row r="51" spans="2:21" x14ac:dyDescent="0.2">
      <c r="B51" s="11">
        <v>64</v>
      </c>
      <c r="C51" s="12" t="s">
        <v>60</v>
      </c>
      <c r="D51" s="13">
        <v>7</v>
      </c>
      <c r="E51" s="14">
        <v>11</v>
      </c>
      <c r="F51" s="15">
        <f ca="1">OFFSET(DATA!$B$4,$B51,0)</f>
        <v>350</v>
      </c>
      <c r="G51" s="15"/>
      <c r="H51" s="26">
        <f ca="1">OFFSET(DATA!$B$74,$B51,0)</f>
        <v>24</v>
      </c>
      <c r="I51" s="26">
        <f ca="1">OFFSET(DATA!$B$144,$B51,0)</f>
        <v>3</v>
      </c>
      <c r="J51" s="26">
        <f ca="1">OFFSET(DATA!$B$214,$B51,0)</f>
        <v>4</v>
      </c>
      <c r="K51" s="26">
        <f ca="1">OFFSET(DATA!$B$284,$B51,0)</f>
        <v>0</v>
      </c>
      <c r="L51" s="26">
        <f ca="1">OFFSET(DATA!$B$354,$B51,0)</f>
        <v>25</v>
      </c>
      <c r="M51" s="26">
        <f ca="1">OFFSET(DATA!$B$774,$B51,0)</f>
        <v>2</v>
      </c>
      <c r="N51" s="15"/>
      <c r="O51" s="26">
        <f ca="1">OFFSET(DATA!$B$424,$B51,0)</f>
        <v>2</v>
      </c>
      <c r="P51" s="26">
        <f ca="1">OFFSET(DATA!$B$494,$B51,0)</f>
        <v>15</v>
      </c>
      <c r="Q51" s="26">
        <f ca="1">OFFSET(DATA!$B$564,$B51,0)</f>
        <v>0</v>
      </c>
      <c r="R51" s="26">
        <f ca="1">OFFSET(DATA!$B$634,$B51,0)</f>
        <v>7</v>
      </c>
      <c r="S51" s="26">
        <f ca="1">OFFSET(DATA!$B$844,$B51,0)</f>
        <v>0</v>
      </c>
      <c r="T51" s="15"/>
      <c r="U51" s="27">
        <f ca="1">OFFSET(DATA!$B$704,$B51,0)</f>
        <v>384</v>
      </c>
    </row>
    <row r="52" spans="2:21" x14ac:dyDescent="0.2">
      <c r="B52" s="16"/>
      <c r="C52" s="17"/>
      <c r="D52" s="18"/>
      <c r="E52" s="21" t="s">
        <v>61</v>
      </c>
      <c r="F52" s="20">
        <f ca="1">F50+F51</f>
        <v>418</v>
      </c>
      <c r="G52" s="20"/>
      <c r="H52" s="20">
        <f t="shared" ref="H52:M52" ca="1" si="10">H50+H51</f>
        <v>28</v>
      </c>
      <c r="I52" s="20">
        <f t="shared" ca="1" si="10"/>
        <v>3</v>
      </c>
      <c r="J52" s="20">
        <f t="shared" ca="1" si="10"/>
        <v>6</v>
      </c>
      <c r="K52" s="20">
        <f t="shared" ca="1" si="10"/>
        <v>0</v>
      </c>
      <c r="L52" s="20">
        <f t="shared" ca="1" si="10"/>
        <v>28</v>
      </c>
      <c r="M52" s="20">
        <f t="shared" ca="1" si="10"/>
        <v>2</v>
      </c>
      <c r="N52" s="20"/>
      <c r="O52" s="20">
        <f ca="1">O50+O51</f>
        <v>2</v>
      </c>
      <c r="P52" s="20">
        <f ca="1">P50+P51</f>
        <v>21</v>
      </c>
      <c r="Q52" s="20">
        <f ca="1">Q50+Q51</f>
        <v>0</v>
      </c>
      <c r="R52" s="20">
        <f ca="1">R50+R51</f>
        <v>9</v>
      </c>
      <c r="S52" s="20">
        <f ca="1">S50+S51</f>
        <v>0</v>
      </c>
      <c r="T52" s="20"/>
      <c r="U52" s="20">
        <f ca="1">U50+U51</f>
        <v>453</v>
      </c>
    </row>
    <row r="53" spans="2:21" x14ac:dyDescent="0.2">
      <c r="B53" s="11">
        <v>35</v>
      </c>
      <c r="C53" s="12" t="s">
        <v>62</v>
      </c>
      <c r="D53" s="13">
        <v>5</v>
      </c>
      <c r="E53" s="14">
        <v>12</v>
      </c>
      <c r="F53" s="15">
        <f ca="1">OFFSET(DATA!$B$4,$B53,0)</f>
        <v>195</v>
      </c>
      <c r="G53" s="15"/>
      <c r="H53" s="26">
        <f ca="1">OFFSET(DATA!$B$74,$B53,0)</f>
        <v>10</v>
      </c>
      <c r="I53" s="26">
        <f ca="1">OFFSET(DATA!$B$144,$B53,0)</f>
        <v>3</v>
      </c>
      <c r="J53" s="26">
        <f ca="1">OFFSET(DATA!$B$214,$B53,0)</f>
        <v>1</v>
      </c>
      <c r="K53" s="26">
        <f ca="1">OFFSET(DATA!$B$284,$B53,0)</f>
        <v>0</v>
      </c>
      <c r="L53" s="26">
        <f ca="1">OFFSET(DATA!$B$354,$B53,0)</f>
        <v>9</v>
      </c>
      <c r="M53" s="26">
        <f ca="1">OFFSET(DATA!$B$774,$B53,0)</f>
        <v>2</v>
      </c>
      <c r="N53" s="15"/>
      <c r="O53" s="26">
        <f ca="1">OFFSET(DATA!$B$424,$B53,0)</f>
        <v>6</v>
      </c>
      <c r="P53" s="26">
        <f ca="1">OFFSET(DATA!$B$494,$B53,0)</f>
        <v>10</v>
      </c>
      <c r="Q53" s="26">
        <f ca="1">OFFSET(DATA!$B$564,$B53,0)</f>
        <v>0</v>
      </c>
      <c r="R53" s="26">
        <f ca="1">OFFSET(DATA!$B$634,$B53,0)</f>
        <v>11</v>
      </c>
      <c r="S53" s="26">
        <f ca="1">OFFSET(DATA!$B$844,$B53,0)</f>
        <v>0</v>
      </c>
      <c r="T53" s="15"/>
      <c r="U53" s="27">
        <f ca="1">OFFSET(DATA!$B$704,$B53,0)</f>
        <v>193</v>
      </c>
    </row>
    <row r="54" spans="2:21" x14ac:dyDescent="0.2">
      <c r="B54" s="11">
        <v>48</v>
      </c>
      <c r="C54" s="12" t="s">
        <v>63</v>
      </c>
      <c r="D54" s="13">
        <v>9</v>
      </c>
      <c r="E54" s="14">
        <v>12</v>
      </c>
      <c r="F54" s="15">
        <f ca="1">OFFSET(DATA!$B$4,$B54,0)</f>
        <v>1814</v>
      </c>
      <c r="G54" s="15"/>
      <c r="H54" s="26">
        <f ca="1">OFFSET(DATA!$B$74,$B54,0)</f>
        <v>187</v>
      </c>
      <c r="I54" s="26">
        <f ca="1">OFFSET(DATA!$B$144,$B54,0)</f>
        <v>6</v>
      </c>
      <c r="J54" s="26">
        <f ca="1">OFFSET(DATA!$B$214,$B54,0)</f>
        <v>8</v>
      </c>
      <c r="K54" s="26">
        <f ca="1">OFFSET(DATA!$B$284,$B54,0)</f>
        <v>0</v>
      </c>
      <c r="L54" s="26">
        <f ca="1">OFFSET(DATA!$B$354,$B54,0)</f>
        <v>74</v>
      </c>
      <c r="M54" s="26">
        <f ca="1">OFFSET(DATA!$B$774,$B54,0)</f>
        <v>6</v>
      </c>
      <c r="N54" s="15"/>
      <c r="O54" s="26">
        <f ca="1">OFFSET(DATA!$B$424,$B54,0)</f>
        <v>41</v>
      </c>
      <c r="P54" s="26">
        <f ca="1">OFFSET(DATA!$B$494,$B54,0)</f>
        <v>86</v>
      </c>
      <c r="Q54" s="26">
        <f ca="1">OFFSET(DATA!$B$564,$B54,0)</f>
        <v>0</v>
      </c>
      <c r="R54" s="26">
        <f ca="1">OFFSET(DATA!$B$634,$B54,0)</f>
        <v>58</v>
      </c>
      <c r="S54" s="26">
        <f ca="1">OFFSET(DATA!$B$844,$B54,0)</f>
        <v>0</v>
      </c>
      <c r="T54" s="15"/>
      <c r="U54" s="27">
        <f ca="1">OFFSET(DATA!$B$704,$B54,0)</f>
        <v>1910</v>
      </c>
    </row>
    <row r="55" spans="2:21" x14ac:dyDescent="0.2">
      <c r="B55" s="11">
        <v>49</v>
      </c>
      <c r="C55" s="12" t="s">
        <v>64</v>
      </c>
      <c r="D55" s="13">
        <v>9</v>
      </c>
      <c r="E55" s="14">
        <v>12</v>
      </c>
      <c r="F55" s="15">
        <f ca="1">OFFSET(DATA!$B$4,$B55,0)</f>
        <v>385</v>
      </c>
      <c r="G55" s="15"/>
      <c r="H55" s="26">
        <f ca="1">OFFSET(DATA!$B$74,$B55,0)</f>
        <v>38</v>
      </c>
      <c r="I55" s="26">
        <f ca="1">OFFSET(DATA!$B$144,$B55,0)</f>
        <v>2</v>
      </c>
      <c r="J55" s="26">
        <f ca="1">OFFSET(DATA!$B$214,$B55,0)</f>
        <v>5</v>
      </c>
      <c r="K55" s="26">
        <f ca="1">OFFSET(DATA!$B$284,$B55,0)</f>
        <v>0</v>
      </c>
      <c r="L55" s="26">
        <f ca="1">OFFSET(DATA!$B$354,$B55,0)</f>
        <v>9</v>
      </c>
      <c r="M55" s="26">
        <f ca="1">OFFSET(DATA!$B$774,$B55,0)</f>
        <v>1</v>
      </c>
      <c r="N55" s="15"/>
      <c r="O55" s="26">
        <f ca="1">OFFSET(DATA!$B$424,$B55,0)</f>
        <v>4</v>
      </c>
      <c r="P55" s="26">
        <f ca="1">OFFSET(DATA!$B$494,$B55,0)</f>
        <v>16</v>
      </c>
      <c r="Q55" s="26">
        <f ca="1">OFFSET(DATA!$B$564,$B55,0)</f>
        <v>0</v>
      </c>
      <c r="R55" s="26">
        <f ca="1">OFFSET(DATA!$B$634,$B55,0)</f>
        <v>7</v>
      </c>
      <c r="S55" s="26">
        <f ca="1">OFFSET(DATA!$B$844,$B55,0)</f>
        <v>0</v>
      </c>
      <c r="T55" s="15"/>
      <c r="U55" s="27">
        <f ca="1">OFFSET(DATA!$B$704,$B55,0)</f>
        <v>413</v>
      </c>
    </row>
    <row r="56" spans="2:21" x14ac:dyDescent="0.2">
      <c r="B56" s="11">
        <v>59</v>
      </c>
      <c r="C56" s="12" t="s">
        <v>65</v>
      </c>
      <c r="D56" s="13">
        <v>18</v>
      </c>
      <c r="E56" s="14">
        <v>12</v>
      </c>
      <c r="F56" s="15">
        <f ca="1">OFFSET(DATA!$B$4,$B56,0)</f>
        <v>240</v>
      </c>
      <c r="G56" s="15"/>
      <c r="H56" s="26">
        <f ca="1">OFFSET(DATA!$B$74,$B56,0)</f>
        <v>22</v>
      </c>
      <c r="I56" s="26">
        <f ca="1">OFFSET(DATA!$B$144,$B56,0)</f>
        <v>2</v>
      </c>
      <c r="J56" s="26">
        <f ca="1">OFFSET(DATA!$B$214,$B56,0)</f>
        <v>3</v>
      </c>
      <c r="K56" s="26">
        <f ca="1">OFFSET(DATA!$B$284,$B56,0)</f>
        <v>0</v>
      </c>
      <c r="L56" s="26">
        <f ca="1">OFFSET(DATA!$B$354,$B56,0)</f>
        <v>6</v>
      </c>
      <c r="M56" s="26">
        <f ca="1">OFFSET(DATA!$B$774,$B56,0)</f>
        <v>0</v>
      </c>
      <c r="N56" s="15"/>
      <c r="O56" s="26">
        <f ca="1">OFFSET(DATA!$B$424,$B56,0)</f>
        <v>8</v>
      </c>
      <c r="P56" s="26">
        <f ca="1">OFFSET(DATA!$B$494,$B56,0)</f>
        <v>10</v>
      </c>
      <c r="Q56" s="26">
        <f ca="1">OFFSET(DATA!$B$564,$B56,0)</f>
        <v>0</v>
      </c>
      <c r="R56" s="26">
        <f ca="1">OFFSET(DATA!$B$634,$B56,0)</f>
        <v>8</v>
      </c>
      <c r="S56" s="26">
        <f ca="1">OFFSET(DATA!$B$844,$B56,0)</f>
        <v>0</v>
      </c>
      <c r="T56" s="15"/>
      <c r="U56" s="27">
        <f ca="1">OFFSET(DATA!$B$704,$B56,0)</f>
        <v>247</v>
      </c>
    </row>
    <row r="57" spans="2:21" x14ac:dyDescent="0.2">
      <c r="B57" s="11">
        <v>60</v>
      </c>
      <c r="C57" s="12" t="s">
        <v>66</v>
      </c>
      <c r="D57" s="13">
        <v>5</v>
      </c>
      <c r="E57" s="14">
        <v>12</v>
      </c>
      <c r="F57" s="15">
        <f ca="1">OFFSET(DATA!$B$4,$B57,0)</f>
        <v>42</v>
      </c>
      <c r="G57" s="15"/>
      <c r="H57" s="26">
        <f ca="1">OFFSET(DATA!$B$74,$B57,0)</f>
        <v>3</v>
      </c>
      <c r="I57" s="26">
        <f ca="1">OFFSET(DATA!$B$144,$B57,0)</f>
        <v>0</v>
      </c>
      <c r="J57" s="26">
        <f ca="1">OFFSET(DATA!$B$214,$B57,0)</f>
        <v>0</v>
      </c>
      <c r="K57" s="26">
        <f ca="1">OFFSET(DATA!$B$284,$B57,0)</f>
        <v>0</v>
      </c>
      <c r="L57" s="26">
        <f ca="1">OFFSET(DATA!$B$354,$B57,0)</f>
        <v>1</v>
      </c>
      <c r="M57" s="26">
        <f ca="1">OFFSET(DATA!$B$774,$B57,0)</f>
        <v>2</v>
      </c>
      <c r="N57" s="15"/>
      <c r="O57" s="26">
        <f ca="1">OFFSET(DATA!$B$424,$B57,0)</f>
        <v>1</v>
      </c>
      <c r="P57" s="26">
        <f ca="1">OFFSET(DATA!$B$494,$B57,0)</f>
        <v>6</v>
      </c>
      <c r="Q57" s="26">
        <f ca="1">OFFSET(DATA!$B$564,$B57,0)</f>
        <v>0</v>
      </c>
      <c r="R57" s="26">
        <f ca="1">OFFSET(DATA!$B$634,$B57,0)</f>
        <v>2</v>
      </c>
      <c r="S57" s="26">
        <f ca="1">OFFSET(DATA!$B$844,$B57,0)</f>
        <v>0</v>
      </c>
      <c r="T57" s="15"/>
      <c r="U57" s="27">
        <f ca="1">OFFSET(DATA!$B$704,$B57,0)</f>
        <v>39</v>
      </c>
    </row>
    <row r="58" spans="2:21" x14ac:dyDescent="0.2">
      <c r="B58" s="16"/>
      <c r="C58" s="17"/>
      <c r="D58" s="18"/>
      <c r="E58" s="21" t="s">
        <v>67</v>
      </c>
      <c r="F58" s="20">
        <f ca="1">SUM(F53:F57)</f>
        <v>2676</v>
      </c>
      <c r="G58" s="20"/>
      <c r="H58" s="20">
        <f t="shared" ref="H58:M58" ca="1" si="11">SUM(H53:H57)</f>
        <v>260</v>
      </c>
      <c r="I58" s="20">
        <f t="shared" ca="1" si="11"/>
        <v>13</v>
      </c>
      <c r="J58" s="20">
        <f t="shared" ca="1" si="11"/>
        <v>17</v>
      </c>
      <c r="K58" s="20">
        <f t="shared" ca="1" si="11"/>
        <v>0</v>
      </c>
      <c r="L58" s="20">
        <f t="shared" ca="1" si="11"/>
        <v>99</v>
      </c>
      <c r="M58" s="20">
        <f t="shared" ca="1" si="11"/>
        <v>11</v>
      </c>
      <c r="N58" s="20"/>
      <c r="O58" s="20">
        <f ca="1">SUM(O53:O57)</f>
        <v>60</v>
      </c>
      <c r="P58" s="20">
        <f ca="1">SUM(P53:P57)</f>
        <v>128</v>
      </c>
      <c r="Q58" s="20">
        <f ca="1">SUM(Q53:Q57)</f>
        <v>0</v>
      </c>
      <c r="R58" s="20">
        <f ca="1">SUM(R53:R57)</f>
        <v>86</v>
      </c>
      <c r="S58" s="20">
        <f ca="1">SUM(S53:S57)</f>
        <v>0</v>
      </c>
      <c r="T58" s="20"/>
      <c r="U58" s="20">
        <f ca="1">SUM(U53:U57)</f>
        <v>2802</v>
      </c>
    </row>
    <row r="59" spans="2:21" x14ac:dyDescent="0.2">
      <c r="B59" s="11">
        <v>5</v>
      </c>
      <c r="C59" s="12" t="s">
        <v>68</v>
      </c>
      <c r="D59" s="13">
        <v>18</v>
      </c>
      <c r="E59" s="14">
        <v>13</v>
      </c>
      <c r="F59" s="15">
        <f ca="1">OFFSET(DATA!$B$4,$B59,0)</f>
        <v>283</v>
      </c>
      <c r="G59" s="15"/>
      <c r="H59" s="26">
        <f ca="1">OFFSET(DATA!$B$74,$B59,0)</f>
        <v>29</v>
      </c>
      <c r="I59" s="26">
        <f ca="1">OFFSET(DATA!$B$144,$B59,0)</f>
        <v>4</v>
      </c>
      <c r="J59" s="26">
        <f ca="1">OFFSET(DATA!$B$214,$B59,0)</f>
        <v>2</v>
      </c>
      <c r="K59" s="26">
        <f ca="1">OFFSET(DATA!$B$284,$B59,0)</f>
        <v>0</v>
      </c>
      <c r="L59" s="26">
        <f ca="1">OFFSET(DATA!$B$354,$B59,0)</f>
        <v>17</v>
      </c>
      <c r="M59" s="26">
        <f ca="1">OFFSET(DATA!$B$774,$B59,0)</f>
        <v>1</v>
      </c>
      <c r="N59" s="15"/>
      <c r="O59" s="26">
        <f ca="1">OFFSET(DATA!$B$424,$B59,0)</f>
        <v>13</v>
      </c>
      <c r="P59" s="26">
        <f ca="1">OFFSET(DATA!$B$494,$B59,0)</f>
        <v>23</v>
      </c>
      <c r="Q59" s="26">
        <f ca="1">OFFSET(DATA!$B$564,$B59,0)</f>
        <v>0</v>
      </c>
      <c r="R59" s="26">
        <f ca="1">OFFSET(DATA!$B$634,$B59,0)</f>
        <v>11</v>
      </c>
      <c r="S59" s="26">
        <f ca="1">OFFSET(DATA!$B$844,$B59,0)</f>
        <v>0</v>
      </c>
      <c r="T59" s="15"/>
      <c r="U59" s="27">
        <f ca="1">OFFSET(DATA!$B$704,$B59,0)</f>
        <v>289</v>
      </c>
    </row>
    <row r="60" spans="2:21" x14ac:dyDescent="0.2">
      <c r="B60" s="16"/>
      <c r="C60" s="17"/>
      <c r="D60" s="18"/>
      <c r="E60" s="21" t="s">
        <v>69</v>
      </c>
      <c r="F60" s="20">
        <f ca="1">F59</f>
        <v>283</v>
      </c>
      <c r="G60" s="20"/>
      <c r="H60" s="20">
        <f t="shared" ref="H60:M60" ca="1" si="12">H59</f>
        <v>29</v>
      </c>
      <c r="I60" s="20">
        <f t="shared" ca="1" si="12"/>
        <v>4</v>
      </c>
      <c r="J60" s="20">
        <f t="shared" ca="1" si="12"/>
        <v>2</v>
      </c>
      <c r="K60" s="20">
        <f t="shared" ca="1" si="12"/>
        <v>0</v>
      </c>
      <c r="L60" s="20">
        <f t="shared" ca="1" si="12"/>
        <v>17</v>
      </c>
      <c r="M60" s="20">
        <f t="shared" ca="1" si="12"/>
        <v>1</v>
      </c>
      <c r="N60" s="20"/>
      <c r="O60" s="20">
        <f ca="1">O59</f>
        <v>13</v>
      </c>
      <c r="P60" s="20">
        <f ca="1">P59</f>
        <v>23</v>
      </c>
      <c r="Q60" s="20">
        <f ca="1">Q59</f>
        <v>0</v>
      </c>
      <c r="R60" s="20">
        <f ca="1">R59</f>
        <v>11</v>
      </c>
      <c r="S60" s="20">
        <f ca="1">S59</f>
        <v>0</v>
      </c>
      <c r="T60" s="20"/>
      <c r="U60" s="20">
        <f ca="1">U59</f>
        <v>289</v>
      </c>
    </row>
    <row r="61" spans="2:21" x14ac:dyDescent="0.2">
      <c r="B61" s="11">
        <v>52</v>
      </c>
      <c r="C61" s="12" t="s">
        <v>70</v>
      </c>
      <c r="D61" s="13">
        <v>6</v>
      </c>
      <c r="E61" s="14">
        <v>14</v>
      </c>
      <c r="F61" s="15">
        <f ca="1">OFFSET(DATA!$B$4,$B61,0)</f>
        <v>532</v>
      </c>
      <c r="G61" s="15"/>
      <c r="H61" s="26">
        <f ca="1">OFFSET(DATA!$B$74,$B61,0)</f>
        <v>54</v>
      </c>
      <c r="I61" s="26">
        <f ca="1">OFFSET(DATA!$B$144,$B61,0)</f>
        <v>2</v>
      </c>
      <c r="J61" s="26">
        <f ca="1">OFFSET(DATA!$B$214,$B61,0)</f>
        <v>2</v>
      </c>
      <c r="K61" s="26">
        <f ca="1">OFFSET(DATA!$B$284,$B61,0)</f>
        <v>0</v>
      </c>
      <c r="L61" s="26">
        <f ca="1">OFFSET(DATA!$B$354,$B61,0)</f>
        <v>32</v>
      </c>
      <c r="M61" s="26">
        <f ca="1">OFFSET(DATA!$B$774,$B61,0)</f>
        <v>0</v>
      </c>
      <c r="N61" s="15"/>
      <c r="O61" s="26">
        <f ca="1">OFFSET(DATA!$B$424,$B61,0)</f>
        <v>11</v>
      </c>
      <c r="P61" s="26">
        <f ca="1">OFFSET(DATA!$B$494,$B61,0)</f>
        <v>17</v>
      </c>
      <c r="Q61" s="26">
        <f ca="1">OFFSET(DATA!$B$564,$B61,0)</f>
        <v>0</v>
      </c>
      <c r="R61" s="26">
        <f ca="1">OFFSET(DATA!$B$634,$B61,0)</f>
        <v>10</v>
      </c>
      <c r="S61" s="26">
        <f ca="1">OFFSET(DATA!$B$844,$B61,0)</f>
        <v>1</v>
      </c>
      <c r="T61" s="15"/>
      <c r="U61" s="27">
        <f ca="1">OFFSET(DATA!$B$704,$B61,0)</f>
        <v>583</v>
      </c>
    </row>
    <row r="62" spans="2:21" x14ac:dyDescent="0.2">
      <c r="B62" s="16"/>
      <c r="C62" s="17"/>
      <c r="D62" s="18"/>
      <c r="E62" s="21" t="s">
        <v>71</v>
      </c>
      <c r="F62" s="20">
        <f ca="1">F61</f>
        <v>532</v>
      </c>
      <c r="G62" s="20"/>
      <c r="H62" s="20">
        <f t="shared" ref="H62:M62" ca="1" si="13">H61</f>
        <v>54</v>
      </c>
      <c r="I62" s="20">
        <f t="shared" ca="1" si="13"/>
        <v>2</v>
      </c>
      <c r="J62" s="20">
        <f t="shared" ca="1" si="13"/>
        <v>2</v>
      </c>
      <c r="K62" s="20">
        <f t="shared" ca="1" si="13"/>
        <v>0</v>
      </c>
      <c r="L62" s="20">
        <f t="shared" ca="1" si="13"/>
        <v>32</v>
      </c>
      <c r="M62" s="20">
        <f t="shared" ca="1" si="13"/>
        <v>0</v>
      </c>
      <c r="N62" s="20"/>
      <c r="O62" s="20">
        <f ca="1">O61</f>
        <v>11</v>
      </c>
      <c r="P62" s="20">
        <f ca="1">P61</f>
        <v>17</v>
      </c>
      <c r="Q62" s="20">
        <f ca="1">Q61</f>
        <v>0</v>
      </c>
      <c r="R62" s="20">
        <f ca="1">R61</f>
        <v>10</v>
      </c>
      <c r="S62" s="20">
        <f ca="1">S61</f>
        <v>1</v>
      </c>
      <c r="T62" s="20"/>
      <c r="U62" s="20">
        <f ca="1">U61</f>
        <v>583</v>
      </c>
    </row>
    <row r="63" spans="2:21" x14ac:dyDescent="0.2">
      <c r="B63" s="11">
        <v>29</v>
      </c>
      <c r="C63" s="12" t="s">
        <v>72</v>
      </c>
      <c r="D63" s="13">
        <v>13</v>
      </c>
      <c r="E63" s="14">
        <v>15</v>
      </c>
      <c r="F63" s="15">
        <f ca="1">OFFSET(DATA!$B$4,$B63,0)</f>
        <v>2049</v>
      </c>
      <c r="G63" s="15"/>
      <c r="H63" s="26">
        <f ca="1">OFFSET(DATA!$B$74,$B63,0)</f>
        <v>315</v>
      </c>
      <c r="I63" s="26">
        <f ca="1">OFFSET(DATA!$B$144,$B63,0)</f>
        <v>5</v>
      </c>
      <c r="J63" s="26">
        <f ca="1">OFFSET(DATA!$B$214,$B63,0)</f>
        <v>2</v>
      </c>
      <c r="K63" s="26">
        <f ca="1">OFFSET(DATA!$B$284,$B63,0)</f>
        <v>0</v>
      </c>
      <c r="L63" s="26">
        <f ca="1">OFFSET(DATA!$B$354,$B63,0)</f>
        <v>82</v>
      </c>
      <c r="M63" s="26">
        <f ca="1">OFFSET(DATA!$B$774,$B63,0)</f>
        <v>0</v>
      </c>
      <c r="N63" s="15"/>
      <c r="O63" s="26">
        <f ca="1">OFFSET(DATA!$B$424,$B63,0)</f>
        <v>27</v>
      </c>
      <c r="P63" s="26">
        <f ca="1">OFFSET(DATA!$B$494,$B63,0)</f>
        <v>117</v>
      </c>
      <c r="Q63" s="26">
        <f ca="1">OFFSET(DATA!$B$564,$B63,0)</f>
        <v>0</v>
      </c>
      <c r="R63" s="26">
        <f ca="1">OFFSET(DATA!$B$634,$B63,0)</f>
        <v>55</v>
      </c>
      <c r="S63" s="26">
        <f ca="1">OFFSET(DATA!$B$844,$B63,0)</f>
        <v>2</v>
      </c>
      <c r="T63" s="15"/>
      <c r="U63" s="27">
        <f ca="1">OFFSET(DATA!$B$704,$B63,0)</f>
        <v>2252</v>
      </c>
    </row>
    <row r="64" spans="2:21" x14ac:dyDescent="0.2">
      <c r="B64" s="16"/>
      <c r="C64" s="17"/>
      <c r="D64" s="18"/>
      <c r="E64" s="21" t="s">
        <v>73</v>
      </c>
      <c r="F64" s="20">
        <f ca="1">F63</f>
        <v>2049</v>
      </c>
      <c r="G64" s="20"/>
      <c r="H64" s="20">
        <f t="shared" ref="H64:M64" ca="1" si="14">H63</f>
        <v>315</v>
      </c>
      <c r="I64" s="20">
        <f t="shared" ca="1" si="14"/>
        <v>5</v>
      </c>
      <c r="J64" s="20">
        <f t="shared" ca="1" si="14"/>
        <v>2</v>
      </c>
      <c r="K64" s="20">
        <f t="shared" ca="1" si="14"/>
        <v>0</v>
      </c>
      <c r="L64" s="20">
        <f t="shared" ca="1" si="14"/>
        <v>82</v>
      </c>
      <c r="M64" s="20">
        <f t="shared" ca="1" si="14"/>
        <v>0</v>
      </c>
      <c r="N64" s="20"/>
      <c r="O64" s="20">
        <f ca="1">O63</f>
        <v>27</v>
      </c>
      <c r="P64" s="20">
        <f ca="1">P63</f>
        <v>117</v>
      </c>
      <c r="Q64" s="20">
        <f ca="1">Q63</f>
        <v>0</v>
      </c>
      <c r="R64" s="20">
        <f ca="1">R63</f>
        <v>55</v>
      </c>
      <c r="S64" s="20">
        <f ca="1">S63</f>
        <v>2</v>
      </c>
      <c r="T64" s="20"/>
      <c r="U64" s="20">
        <f ca="1">U63</f>
        <v>2252</v>
      </c>
    </row>
    <row r="65" spans="2:21" x14ac:dyDescent="0.2">
      <c r="B65" s="11">
        <v>27</v>
      </c>
      <c r="C65" s="12" t="s">
        <v>74</v>
      </c>
      <c r="D65" s="13">
        <v>5</v>
      </c>
      <c r="E65" s="14">
        <v>16</v>
      </c>
      <c r="F65" s="15">
        <f ca="1">OFFSET(DATA!$B$4,$B65,0)</f>
        <v>150</v>
      </c>
      <c r="G65" s="15"/>
      <c r="H65" s="26">
        <f ca="1">OFFSET(DATA!$B$74,$B65,0)</f>
        <v>16</v>
      </c>
      <c r="I65" s="26">
        <f ca="1">OFFSET(DATA!$B$144,$B65,0)</f>
        <v>0</v>
      </c>
      <c r="J65" s="26">
        <f ca="1">OFFSET(DATA!$B$214,$B65,0)</f>
        <v>1</v>
      </c>
      <c r="K65" s="26">
        <f ca="1">OFFSET(DATA!$B$284,$B65,0)</f>
        <v>0</v>
      </c>
      <c r="L65" s="26">
        <f ca="1">OFFSET(DATA!$B$354,$B65,0)</f>
        <v>6</v>
      </c>
      <c r="M65" s="26">
        <f ca="1">OFFSET(DATA!$B$774,$B65,0)</f>
        <v>2</v>
      </c>
      <c r="N65" s="15"/>
      <c r="O65" s="26">
        <f ca="1">OFFSET(DATA!$B$424,$B65,0)</f>
        <v>1</v>
      </c>
      <c r="P65" s="26">
        <f ca="1">OFFSET(DATA!$B$494,$B65,0)</f>
        <v>8</v>
      </c>
      <c r="Q65" s="26">
        <f ca="1">OFFSET(DATA!$B$564,$B65,0)</f>
        <v>0</v>
      </c>
      <c r="R65" s="26">
        <f ca="1">OFFSET(DATA!$B$634,$B65,0)</f>
        <v>2</v>
      </c>
      <c r="S65" s="26">
        <f ca="1">OFFSET(DATA!$B$844,$B65,0)</f>
        <v>0</v>
      </c>
      <c r="T65" s="15"/>
      <c r="U65" s="27">
        <f ca="1">OFFSET(DATA!$B$704,$B65,0)</f>
        <v>164</v>
      </c>
    </row>
    <row r="66" spans="2:21" x14ac:dyDescent="0.2">
      <c r="B66" s="11">
        <v>51</v>
      </c>
      <c r="C66" s="12" t="s">
        <v>75</v>
      </c>
      <c r="D66" s="13">
        <v>6</v>
      </c>
      <c r="E66" s="14">
        <v>16</v>
      </c>
      <c r="F66" s="15">
        <f ca="1">OFFSET(DATA!$B$4,$B66,0)</f>
        <v>278</v>
      </c>
      <c r="G66" s="15"/>
      <c r="H66" s="26">
        <f ca="1">OFFSET(DATA!$B$74,$B66,0)</f>
        <v>42</v>
      </c>
      <c r="I66" s="26">
        <f ca="1">OFFSET(DATA!$B$144,$B66,0)</f>
        <v>2</v>
      </c>
      <c r="J66" s="26">
        <f ca="1">OFFSET(DATA!$B$214,$B66,0)</f>
        <v>3</v>
      </c>
      <c r="K66" s="26">
        <f ca="1">OFFSET(DATA!$B$284,$B66,0)</f>
        <v>0</v>
      </c>
      <c r="L66" s="26">
        <f ca="1">OFFSET(DATA!$B$354,$B66,0)</f>
        <v>22</v>
      </c>
      <c r="M66" s="26">
        <f ca="1">OFFSET(DATA!$B$774,$B66,0)</f>
        <v>0</v>
      </c>
      <c r="N66" s="15"/>
      <c r="O66" s="26">
        <f ca="1">OFFSET(DATA!$B$424,$B66,0)</f>
        <v>10</v>
      </c>
      <c r="P66" s="26">
        <f ca="1">OFFSET(DATA!$B$494,$B66,0)</f>
        <v>20</v>
      </c>
      <c r="Q66" s="26">
        <f ca="1">OFFSET(DATA!$B$564,$B66,0)</f>
        <v>0</v>
      </c>
      <c r="R66" s="26">
        <f ca="1">OFFSET(DATA!$B$634,$B66,0)</f>
        <v>1</v>
      </c>
      <c r="S66" s="26">
        <f ca="1">OFFSET(DATA!$B$844,$B66,0)</f>
        <v>0</v>
      </c>
      <c r="T66" s="15"/>
      <c r="U66" s="27">
        <f ca="1">OFFSET(DATA!$B$704,$B66,0)</f>
        <v>316</v>
      </c>
    </row>
    <row r="67" spans="2:21" ht="13.5" thickBot="1" x14ac:dyDescent="0.25">
      <c r="B67" s="29"/>
      <c r="C67" s="30"/>
      <c r="D67" s="31"/>
      <c r="E67" s="32" t="s">
        <v>76</v>
      </c>
      <c r="F67" s="33">
        <f ca="1">F65+F66</f>
        <v>428</v>
      </c>
      <c r="G67" s="33"/>
      <c r="H67" s="33">
        <f t="shared" ref="H67:M67" ca="1" si="15">H65+H66</f>
        <v>58</v>
      </c>
      <c r="I67" s="33">
        <f t="shared" ca="1" si="15"/>
        <v>2</v>
      </c>
      <c r="J67" s="33">
        <f t="shared" ca="1" si="15"/>
        <v>4</v>
      </c>
      <c r="K67" s="33">
        <f t="shared" ca="1" si="15"/>
        <v>0</v>
      </c>
      <c r="L67" s="33">
        <f t="shared" ca="1" si="15"/>
        <v>28</v>
      </c>
      <c r="M67" s="33">
        <f t="shared" ca="1" si="15"/>
        <v>2</v>
      </c>
      <c r="N67" s="33"/>
      <c r="O67" s="33">
        <f ca="1">O65+O66</f>
        <v>11</v>
      </c>
      <c r="P67" s="33">
        <f ca="1">P65+P66</f>
        <v>28</v>
      </c>
      <c r="Q67" s="33">
        <f ca="1">Q65+Q66</f>
        <v>0</v>
      </c>
      <c r="R67" s="33">
        <f ca="1">R65+R66</f>
        <v>3</v>
      </c>
      <c r="S67" s="33">
        <f ca="1">S65+S66</f>
        <v>0</v>
      </c>
      <c r="T67" s="33"/>
      <c r="U67" s="33">
        <f ca="1">U65+U66</f>
        <v>480</v>
      </c>
    </row>
    <row r="68" spans="2:21" x14ac:dyDescent="0.2">
      <c r="B68" s="22">
        <v>53</v>
      </c>
      <c r="C68" s="23" t="s">
        <v>77</v>
      </c>
      <c r="D68" s="24">
        <v>10</v>
      </c>
      <c r="E68" s="25">
        <v>17</v>
      </c>
      <c r="F68" s="26">
        <f ca="1">OFFSET(DATA!$B$4,$B68,0)</f>
        <v>762</v>
      </c>
      <c r="G68" s="26"/>
      <c r="H68" s="26">
        <f ca="1">OFFSET(DATA!$B$74,$B68,0)</f>
        <v>64</v>
      </c>
      <c r="I68" s="26">
        <f ca="1">OFFSET(DATA!$B$144,$B68,0)</f>
        <v>2</v>
      </c>
      <c r="J68" s="26">
        <f ca="1">OFFSET(DATA!$B$214,$B68,0)</f>
        <v>4</v>
      </c>
      <c r="K68" s="26">
        <f ca="1">OFFSET(DATA!$B$284,$B68,0)</f>
        <v>0</v>
      </c>
      <c r="L68" s="26">
        <f ca="1">OFFSET(DATA!$B$354,$B68,0)</f>
        <v>38</v>
      </c>
      <c r="M68" s="26">
        <f ca="1">OFFSET(DATA!$B$774,$B68,0)</f>
        <v>0</v>
      </c>
      <c r="N68" s="26"/>
      <c r="O68" s="26">
        <f ca="1">OFFSET(DATA!$B$424,$B68,0)</f>
        <v>20</v>
      </c>
      <c r="P68" s="26">
        <f ca="1">OFFSET(DATA!$B$494,$B68,0)</f>
        <v>45</v>
      </c>
      <c r="Q68" s="26">
        <f ca="1">OFFSET(DATA!$B$564,$B68,0)</f>
        <v>0</v>
      </c>
      <c r="R68" s="26">
        <f ca="1">OFFSET(DATA!$B$634,$B68,0)</f>
        <v>26</v>
      </c>
      <c r="S68" s="26">
        <f ca="1">OFFSET(DATA!$B$844,$B68,0)</f>
        <v>2</v>
      </c>
      <c r="T68" s="26"/>
      <c r="U68" s="27">
        <f ca="1">OFFSET(DATA!$B$704,$B68,0)</f>
        <v>777</v>
      </c>
    </row>
    <row r="69" spans="2:21" x14ac:dyDescent="0.2">
      <c r="B69" s="16"/>
      <c r="C69" s="17"/>
      <c r="D69" s="18"/>
      <c r="E69" s="21" t="s">
        <v>78</v>
      </c>
      <c r="F69" s="20">
        <f ca="1">F68</f>
        <v>762</v>
      </c>
      <c r="G69" s="20"/>
      <c r="H69" s="20">
        <f t="shared" ref="H69:M69" ca="1" si="16">H68</f>
        <v>64</v>
      </c>
      <c r="I69" s="20">
        <f t="shared" ca="1" si="16"/>
        <v>2</v>
      </c>
      <c r="J69" s="20">
        <f t="shared" ca="1" si="16"/>
        <v>4</v>
      </c>
      <c r="K69" s="20">
        <f t="shared" ca="1" si="16"/>
        <v>0</v>
      </c>
      <c r="L69" s="20">
        <f t="shared" ca="1" si="16"/>
        <v>38</v>
      </c>
      <c r="M69" s="20">
        <f t="shared" ca="1" si="16"/>
        <v>0</v>
      </c>
      <c r="N69" s="20"/>
      <c r="O69" s="20">
        <f ca="1">O68</f>
        <v>20</v>
      </c>
      <c r="P69" s="20">
        <f ca="1">P68</f>
        <v>45</v>
      </c>
      <c r="Q69" s="20">
        <f ca="1">Q68</f>
        <v>0</v>
      </c>
      <c r="R69" s="20">
        <f ca="1">R68</f>
        <v>26</v>
      </c>
      <c r="S69" s="20">
        <f ca="1">S68</f>
        <v>2</v>
      </c>
      <c r="T69" s="20"/>
      <c r="U69" s="20">
        <f ca="1">U68</f>
        <v>777</v>
      </c>
    </row>
    <row r="70" spans="2:21" x14ac:dyDescent="0.2">
      <c r="B70" s="11">
        <v>41</v>
      </c>
      <c r="C70" s="12" t="s">
        <v>79</v>
      </c>
      <c r="D70" s="13">
        <v>12</v>
      </c>
      <c r="E70" s="14">
        <v>18</v>
      </c>
      <c r="F70" s="15">
        <f ca="1">OFFSET(DATA!$B$4,$B70,0)</f>
        <v>242</v>
      </c>
      <c r="G70" s="15"/>
      <c r="H70" s="26">
        <f ca="1">OFFSET(DATA!$B$74,$B70,0)</f>
        <v>33</v>
      </c>
      <c r="I70" s="26">
        <f ca="1">OFFSET(DATA!$B$144,$B70,0)</f>
        <v>1</v>
      </c>
      <c r="J70" s="26">
        <f ca="1">OFFSET(DATA!$B$214,$B70,0)</f>
        <v>0</v>
      </c>
      <c r="K70" s="26">
        <f ca="1">OFFSET(DATA!$B$284,$B70,0)</f>
        <v>0</v>
      </c>
      <c r="L70" s="26">
        <f ca="1">OFFSET(DATA!$B$354,$B70,0)</f>
        <v>12</v>
      </c>
      <c r="M70" s="26">
        <f ca="1">OFFSET(DATA!$B$774,$B70,0)</f>
        <v>0</v>
      </c>
      <c r="N70" s="15"/>
      <c r="O70" s="26">
        <f ca="1">OFFSET(DATA!$B$424,$B70,0)</f>
        <v>1</v>
      </c>
      <c r="P70" s="26">
        <f ca="1">OFFSET(DATA!$B$494,$B70,0)</f>
        <v>6</v>
      </c>
      <c r="Q70" s="26">
        <f ca="1">OFFSET(DATA!$B$564,$B70,0)</f>
        <v>0</v>
      </c>
      <c r="R70" s="26">
        <f ca="1">OFFSET(DATA!$B$634,$B70,0)</f>
        <v>4</v>
      </c>
      <c r="S70" s="26">
        <f ca="1">OFFSET(DATA!$B$844,$B70,0)</f>
        <v>2</v>
      </c>
      <c r="T70" s="15"/>
      <c r="U70" s="27">
        <f ca="1">OFFSET(DATA!$B$704,$B70,0)</f>
        <v>275</v>
      </c>
    </row>
    <row r="71" spans="2:21" x14ac:dyDescent="0.2">
      <c r="B71" s="11">
        <v>58</v>
      </c>
      <c r="C71" s="12" t="s">
        <v>80</v>
      </c>
      <c r="D71" s="13">
        <v>12</v>
      </c>
      <c r="E71" s="14">
        <v>18</v>
      </c>
      <c r="F71" s="15">
        <f ca="1">OFFSET(DATA!$B$4,$B71,0)</f>
        <v>217</v>
      </c>
      <c r="G71" s="15"/>
      <c r="H71" s="26">
        <f ca="1">OFFSET(DATA!$B$74,$B71,0)</f>
        <v>46</v>
      </c>
      <c r="I71" s="26">
        <f ca="1">OFFSET(DATA!$B$144,$B71,0)</f>
        <v>0</v>
      </c>
      <c r="J71" s="26">
        <f ca="1">OFFSET(DATA!$B$214,$B71,0)</f>
        <v>2</v>
      </c>
      <c r="K71" s="26">
        <f ca="1">OFFSET(DATA!$B$284,$B71,0)</f>
        <v>0</v>
      </c>
      <c r="L71" s="26">
        <f ca="1">OFFSET(DATA!$B$354,$B71,0)</f>
        <v>10</v>
      </c>
      <c r="M71" s="26">
        <f ca="1">OFFSET(DATA!$B$774,$B71,0)</f>
        <v>2</v>
      </c>
      <c r="N71" s="15"/>
      <c r="O71" s="26">
        <f ca="1">OFFSET(DATA!$B$424,$B71,0)</f>
        <v>3</v>
      </c>
      <c r="P71" s="26">
        <f ca="1">OFFSET(DATA!$B$494,$B71,0)</f>
        <v>2</v>
      </c>
      <c r="Q71" s="26">
        <f ca="1">OFFSET(DATA!$B$564,$B71,0)</f>
        <v>0</v>
      </c>
      <c r="R71" s="26">
        <f ca="1">OFFSET(DATA!$B$634,$B71,0)</f>
        <v>3</v>
      </c>
      <c r="S71" s="26">
        <f ca="1">OFFSET(DATA!$B$844,$B71,0)</f>
        <v>0</v>
      </c>
      <c r="T71" s="15"/>
      <c r="U71" s="27">
        <f ca="1">OFFSET(DATA!$B$704,$B71,0)</f>
        <v>269</v>
      </c>
    </row>
    <row r="72" spans="2:21" x14ac:dyDescent="0.2">
      <c r="B72" s="16"/>
      <c r="C72" s="17"/>
      <c r="D72" s="18"/>
      <c r="E72" s="21" t="s">
        <v>81</v>
      </c>
      <c r="F72" s="20">
        <f ca="1">F70+F71</f>
        <v>459</v>
      </c>
      <c r="G72" s="20"/>
      <c r="H72" s="20">
        <f t="shared" ref="H72:M72" ca="1" si="17">H70+H71</f>
        <v>79</v>
      </c>
      <c r="I72" s="20">
        <f t="shared" ca="1" si="17"/>
        <v>1</v>
      </c>
      <c r="J72" s="20">
        <f t="shared" ca="1" si="17"/>
        <v>2</v>
      </c>
      <c r="K72" s="20">
        <f t="shared" ca="1" si="17"/>
        <v>0</v>
      </c>
      <c r="L72" s="20">
        <f t="shared" ca="1" si="17"/>
        <v>22</v>
      </c>
      <c r="M72" s="20">
        <f t="shared" ca="1" si="17"/>
        <v>2</v>
      </c>
      <c r="N72" s="20"/>
      <c r="O72" s="20">
        <f ca="1">O70+O71</f>
        <v>4</v>
      </c>
      <c r="P72" s="20">
        <f ca="1">P70+P71</f>
        <v>8</v>
      </c>
      <c r="Q72" s="20">
        <f ca="1">Q70+Q71</f>
        <v>0</v>
      </c>
      <c r="R72" s="20">
        <f ca="1">R70+R71</f>
        <v>7</v>
      </c>
      <c r="S72" s="20">
        <f ca="1">S70+S71</f>
        <v>2</v>
      </c>
      <c r="T72" s="20"/>
      <c r="U72" s="20">
        <f ca="1">U70+U71</f>
        <v>544</v>
      </c>
    </row>
    <row r="73" spans="2:21" x14ac:dyDescent="0.2">
      <c r="B73" s="11">
        <v>14</v>
      </c>
      <c r="C73" s="12" t="s">
        <v>82</v>
      </c>
      <c r="D73" s="13">
        <v>12</v>
      </c>
      <c r="E73" s="14">
        <v>19</v>
      </c>
      <c r="F73" s="15">
        <f ca="1">OFFSET(DATA!$B$4,$B73,0)</f>
        <v>23</v>
      </c>
      <c r="G73" s="15"/>
      <c r="H73" s="26">
        <f ca="1">OFFSET(DATA!$B$74,$B73,0)</f>
        <v>2</v>
      </c>
      <c r="I73" s="26">
        <f ca="1">OFFSET(DATA!$B$144,$B73,0)</f>
        <v>1</v>
      </c>
      <c r="J73" s="26">
        <f ca="1">OFFSET(DATA!$B$214,$B73,0)</f>
        <v>0</v>
      </c>
      <c r="K73" s="26">
        <f ca="1">OFFSET(DATA!$B$284,$B73,0)</f>
        <v>0</v>
      </c>
      <c r="L73" s="26">
        <f ca="1">OFFSET(DATA!$B$354,$B73,0)</f>
        <v>3</v>
      </c>
      <c r="M73" s="26">
        <f ca="1">OFFSET(DATA!$B$774,$B73,0)</f>
        <v>0</v>
      </c>
      <c r="N73" s="15"/>
      <c r="O73" s="26">
        <f ca="1">OFFSET(DATA!$B$424,$B73,0)</f>
        <v>0</v>
      </c>
      <c r="P73" s="26">
        <f ca="1">OFFSET(DATA!$B$494,$B73,0)</f>
        <v>0</v>
      </c>
      <c r="Q73" s="26">
        <f ca="1">OFFSET(DATA!$B$564,$B73,0)</f>
        <v>0</v>
      </c>
      <c r="R73" s="26">
        <f ca="1">OFFSET(DATA!$B$634,$B73,0)</f>
        <v>1</v>
      </c>
      <c r="S73" s="26">
        <f ca="1">OFFSET(DATA!$B$844,$B73,0)</f>
        <v>0</v>
      </c>
      <c r="T73" s="15"/>
      <c r="U73" s="27">
        <f ca="1">OFFSET(DATA!$B$704,$B73,0)</f>
        <v>28</v>
      </c>
    </row>
    <row r="74" spans="2:21" x14ac:dyDescent="0.2">
      <c r="B74" s="11">
        <v>25</v>
      </c>
      <c r="C74" s="12" t="s">
        <v>83</v>
      </c>
      <c r="D74" s="13">
        <v>10</v>
      </c>
      <c r="E74" s="14">
        <v>19</v>
      </c>
      <c r="F74" s="15">
        <f ca="1">OFFSET(DATA!$B$4,$B74,0)</f>
        <v>9</v>
      </c>
      <c r="G74" s="15"/>
      <c r="H74" s="26">
        <f ca="1">OFFSET(DATA!$B$74,$B74,0)</f>
        <v>2</v>
      </c>
      <c r="I74" s="26">
        <f ca="1">OFFSET(DATA!$B$144,$B74,0)</f>
        <v>0</v>
      </c>
      <c r="J74" s="26">
        <f ca="1">OFFSET(DATA!$B$214,$B74,0)</f>
        <v>0</v>
      </c>
      <c r="K74" s="26">
        <f ca="1">OFFSET(DATA!$B$284,$B74,0)</f>
        <v>0</v>
      </c>
      <c r="L74" s="26">
        <f ca="1">OFFSET(DATA!$B$354,$B74,0)</f>
        <v>1</v>
      </c>
      <c r="M74" s="26">
        <f ca="1">OFFSET(DATA!$B$774,$B74,0)</f>
        <v>0</v>
      </c>
      <c r="N74" s="15"/>
      <c r="O74" s="26">
        <f ca="1">OFFSET(DATA!$B$424,$B74,0)</f>
        <v>0</v>
      </c>
      <c r="P74" s="26">
        <f ca="1">OFFSET(DATA!$B$494,$B74,0)</f>
        <v>1</v>
      </c>
      <c r="Q74" s="26">
        <f ca="1">OFFSET(DATA!$B$564,$B74,0)</f>
        <v>0</v>
      </c>
      <c r="R74" s="26">
        <f ca="1">OFFSET(DATA!$B$634,$B74,0)</f>
        <v>0</v>
      </c>
      <c r="S74" s="26">
        <f ca="1">OFFSET(DATA!$B$844,$B74,0)</f>
        <v>0</v>
      </c>
      <c r="T74" s="15"/>
      <c r="U74" s="27">
        <f ca="1">OFFSET(DATA!$B$704,$B74,0)</f>
        <v>11</v>
      </c>
    </row>
    <row r="75" spans="2:21" x14ac:dyDescent="0.2">
      <c r="B75" s="11">
        <v>28</v>
      </c>
      <c r="C75" s="12" t="s">
        <v>84</v>
      </c>
      <c r="D75" s="13">
        <v>10</v>
      </c>
      <c r="E75" s="14">
        <v>19</v>
      </c>
      <c r="F75" s="15">
        <f ca="1">OFFSET(DATA!$B$4,$B75,0)</f>
        <v>115</v>
      </c>
      <c r="G75" s="15"/>
      <c r="H75" s="26">
        <f ca="1">OFFSET(DATA!$B$74,$B75,0)</f>
        <v>8</v>
      </c>
      <c r="I75" s="26">
        <f ca="1">OFFSET(DATA!$B$144,$B75,0)</f>
        <v>0</v>
      </c>
      <c r="J75" s="26">
        <f ca="1">OFFSET(DATA!$B$214,$B75,0)</f>
        <v>1</v>
      </c>
      <c r="K75" s="26">
        <f ca="1">OFFSET(DATA!$B$284,$B75,0)</f>
        <v>0</v>
      </c>
      <c r="L75" s="26">
        <f ca="1">OFFSET(DATA!$B$354,$B75,0)</f>
        <v>7</v>
      </c>
      <c r="M75" s="26">
        <f ca="1">OFFSET(DATA!$B$774,$B75,0)</f>
        <v>6</v>
      </c>
      <c r="N75" s="15"/>
      <c r="O75" s="26">
        <f ca="1">OFFSET(DATA!$B$424,$B75,0)</f>
        <v>3</v>
      </c>
      <c r="P75" s="26">
        <f ca="1">OFFSET(DATA!$B$494,$B75,0)</f>
        <v>5</v>
      </c>
      <c r="Q75" s="26">
        <f ca="1">OFFSET(DATA!$B$564,$B75,0)</f>
        <v>0</v>
      </c>
      <c r="R75" s="26">
        <f ca="1">OFFSET(DATA!$B$634,$B75,0)</f>
        <v>2</v>
      </c>
      <c r="S75" s="26">
        <f ca="1">OFFSET(DATA!$B$844,$B75,0)</f>
        <v>0</v>
      </c>
      <c r="T75" s="15"/>
      <c r="U75" s="27">
        <f ca="1">OFFSET(DATA!$B$704,$B75,0)</f>
        <v>127</v>
      </c>
    </row>
    <row r="76" spans="2:21" x14ac:dyDescent="0.2">
      <c r="B76" s="16"/>
      <c r="C76" s="17"/>
      <c r="D76" s="18"/>
      <c r="E76" s="21" t="s">
        <v>85</v>
      </c>
      <c r="F76" s="20">
        <f ca="1">SUM(F73:F75)</f>
        <v>147</v>
      </c>
      <c r="G76" s="20"/>
      <c r="H76" s="20">
        <f t="shared" ref="H76:M76" ca="1" si="18">SUM(H73:H75)</f>
        <v>12</v>
      </c>
      <c r="I76" s="20">
        <f t="shared" ca="1" si="18"/>
        <v>1</v>
      </c>
      <c r="J76" s="20">
        <f t="shared" ca="1" si="18"/>
        <v>1</v>
      </c>
      <c r="K76" s="20">
        <f t="shared" ca="1" si="18"/>
        <v>0</v>
      </c>
      <c r="L76" s="20">
        <f t="shared" ca="1" si="18"/>
        <v>11</v>
      </c>
      <c r="M76" s="20">
        <f t="shared" ca="1" si="18"/>
        <v>6</v>
      </c>
      <c r="N76" s="20"/>
      <c r="O76" s="20">
        <f ca="1">SUM(O73:O75)</f>
        <v>3</v>
      </c>
      <c r="P76" s="20">
        <f ca="1">SUM(P73:P75)</f>
        <v>6</v>
      </c>
      <c r="Q76" s="20">
        <f ca="1">SUM(Q73:Q75)</f>
        <v>0</v>
      </c>
      <c r="R76" s="20">
        <f ca="1">SUM(R73:R75)</f>
        <v>3</v>
      </c>
      <c r="S76" s="20">
        <f ca="1">SUM(S73:S75)</f>
        <v>0</v>
      </c>
      <c r="T76" s="20"/>
      <c r="U76" s="20">
        <f ca="1">SUM(U73:U75)</f>
        <v>166</v>
      </c>
    </row>
    <row r="77" spans="2:21" x14ac:dyDescent="0.2">
      <c r="B77" s="11">
        <v>31</v>
      </c>
      <c r="C77" s="12" t="s">
        <v>86</v>
      </c>
      <c r="D77" s="13">
        <v>19</v>
      </c>
      <c r="E77" s="14">
        <v>20</v>
      </c>
      <c r="F77" s="15">
        <f ca="1">OFFSET(DATA!$B$4,$B77,0)</f>
        <v>50</v>
      </c>
      <c r="G77" s="15"/>
      <c r="H77" s="26">
        <f ca="1">OFFSET(DATA!$B$74,$B77,0)</f>
        <v>3</v>
      </c>
      <c r="I77" s="26">
        <f ca="1">OFFSET(DATA!$B$144,$B77,0)</f>
        <v>0</v>
      </c>
      <c r="J77" s="26">
        <f ca="1">OFFSET(DATA!$B$214,$B77,0)</f>
        <v>0</v>
      </c>
      <c r="K77" s="26">
        <f ca="1">OFFSET(DATA!$B$284,$B77,0)</f>
        <v>0</v>
      </c>
      <c r="L77" s="26">
        <f ca="1">OFFSET(DATA!$B$354,$B77,0)</f>
        <v>2</v>
      </c>
      <c r="M77" s="26">
        <f ca="1">OFFSET(DATA!$B$774,$B77,0)</f>
        <v>0</v>
      </c>
      <c r="N77" s="15"/>
      <c r="O77" s="26">
        <f ca="1">OFFSET(DATA!$B$424,$B77,0)</f>
        <v>1</v>
      </c>
      <c r="P77" s="26">
        <f ca="1">OFFSET(DATA!$B$494,$B77,0)</f>
        <v>1</v>
      </c>
      <c r="Q77" s="26">
        <f ca="1">OFFSET(DATA!$B$564,$B77,0)</f>
        <v>0</v>
      </c>
      <c r="R77" s="26">
        <f ca="1">OFFSET(DATA!$B$634,$B77,0)</f>
        <v>1</v>
      </c>
      <c r="S77" s="26">
        <f ca="1">OFFSET(DATA!$B$844,$B77,0)</f>
        <v>4</v>
      </c>
      <c r="T77" s="15"/>
      <c r="U77" s="27">
        <f ca="1">OFFSET(DATA!$B$704,$B77,0)</f>
        <v>48</v>
      </c>
    </row>
    <row r="78" spans="2:21" x14ac:dyDescent="0.2">
      <c r="B78" s="11">
        <v>43</v>
      </c>
      <c r="C78" s="12" t="s">
        <v>87</v>
      </c>
      <c r="D78" s="13">
        <v>19</v>
      </c>
      <c r="E78" s="14">
        <v>20</v>
      </c>
      <c r="F78" s="15">
        <f ca="1">OFFSET(DATA!$B$4,$B78,0)</f>
        <v>22</v>
      </c>
      <c r="G78" s="15"/>
      <c r="H78" s="26">
        <f ca="1">OFFSET(DATA!$B$74,$B78,0)</f>
        <v>4</v>
      </c>
      <c r="I78" s="26">
        <f ca="1">OFFSET(DATA!$B$144,$B78,0)</f>
        <v>0</v>
      </c>
      <c r="J78" s="26">
        <f ca="1">OFFSET(DATA!$B$214,$B78,0)</f>
        <v>0</v>
      </c>
      <c r="K78" s="26">
        <f ca="1">OFFSET(DATA!$B$284,$B78,0)</f>
        <v>0</v>
      </c>
      <c r="L78" s="26">
        <f ca="1">OFFSET(DATA!$B$354,$B78,0)</f>
        <v>0</v>
      </c>
      <c r="M78" s="26">
        <f ca="1">OFFSET(DATA!$B$774,$B78,0)</f>
        <v>0</v>
      </c>
      <c r="N78" s="15"/>
      <c r="O78" s="26">
        <f ca="1">OFFSET(DATA!$B$424,$B78,0)</f>
        <v>0</v>
      </c>
      <c r="P78" s="26">
        <f ca="1">OFFSET(DATA!$B$494,$B78,0)</f>
        <v>2</v>
      </c>
      <c r="Q78" s="26">
        <f ca="1">OFFSET(DATA!$B$564,$B78,0)</f>
        <v>0</v>
      </c>
      <c r="R78" s="26">
        <f ca="1">OFFSET(DATA!$B$634,$B78,0)</f>
        <v>0</v>
      </c>
      <c r="S78" s="26">
        <f ca="1">OFFSET(DATA!$B$844,$B78,0)</f>
        <v>0</v>
      </c>
      <c r="T78" s="15"/>
      <c r="U78" s="27">
        <f ca="1">OFFSET(DATA!$B$704,$B78,0)</f>
        <v>24</v>
      </c>
    </row>
    <row r="79" spans="2:21" x14ac:dyDescent="0.2">
      <c r="B79" s="11">
        <v>47</v>
      </c>
      <c r="C79" s="12" t="s">
        <v>88</v>
      </c>
      <c r="D79" s="13">
        <v>19</v>
      </c>
      <c r="E79" s="14">
        <v>20</v>
      </c>
      <c r="F79" s="15">
        <f ca="1">OFFSET(DATA!$B$4,$B79,0)</f>
        <v>14</v>
      </c>
      <c r="G79" s="15"/>
      <c r="H79" s="26">
        <f ca="1">OFFSET(DATA!$B$74,$B79,0)</f>
        <v>1</v>
      </c>
      <c r="I79" s="26">
        <f ca="1">OFFSET(DATA!$B$144,$B79,0)</f>
        <v>0</v>
      </c>
      <c r="J79" s="26">
        <f ca="1">OFFSET(DATA!$B$214,$B79,0)</f>
        <v>0</v>
      </c>
      <c r="K79" s="26">
        <f ca="1">OFFSET(DATA!$B$284,$B79,0)</f>
        <v>0</v>
      </c>
      <c r="L79" s="26">
        <f ca="1">OFFSET(DATA!$B$354,$B79,0)</f>
        <v>0</v>
      </c>
      <c r="M79" s="26">
        <f ca="1">OFFSET(DATA!$B$774,$B79,0)</f>
        <v>0</v>
      </c>
      <c r="N79" s="15"/>
      <c r="O79" s="26">
        <f ca="1">OFFSET(DATA!$B$424,$B79,0)</f>
        <v>0</v>
      </c>
      <c r="P79" s="26">
        <f ca="1">OFFSET(DATA!$B$494,$B79,0)</f>
        <v>4</v>
      </c>
      <c r="Q79" s="26">
        <f ca="1">OFFSET(DATA!$B$564,$B79,0)</f>
        <v>0</v>
      </c>
      <c r="R79" s="26">
        <f ca="1">OFFSET(DATA!$B$634,$B79,0)</f>
        <v>0</v>
      </c>
      <c r="S79" s="26">
        <f ca="1">OFFSET(DATA!$B$844,$B79,0)</f>
        <v>7</v>
      </c>
      <c r="T79" s="15"/>
      <c r="U79" s="27">
        <f ca="1">OFFSET(DATA!$B$704,$B79,0)</f>
        <v>4</v>
      </c>
    </row>
    <row r="80" spans="2:21" x14ac:dyDescent="0.2">
      <c r="B80" s="11">
        <v>56</v>
      </c>
      <c r="C80" s="12" t="s">
        <v>89</v>
      </c>
      <c r="D80" s="13">
        <v>19</v>
      </c>
      <c r="E80" s="14">
        <v>20</v>
      </c>
      <c r="F80" s="15">
        <f ca="1">OFFSET(DATA!$B$4,$B80,0)</f>
        <v>249</v>
      </c>
      <c r="G80" s="15"/>
      <c r="H80" s="26">
        <f ca="1">OFFSET(DATA!$B$74,$B80,0)</f>
        <v>36</v>
      </c>
      <c r="I80" s="26">
        <f ca="1">OFFSET(DATA!$B$144,$B80,0)</f>
        <v>0</v>
      </c>
      <c r="J80" s="26">
        <f ca="1">OFFSET(DATA!$B$214,$B80,0)</f>
        <v>1</v>
      </c>
      <c r="K80" s="26">
        <f ca="1">OFFSET(DATA!$B$284,$B80,0)</f>
        <v>0</v>
      </c>
      <c r="L80" s="26">
        <f ca="1">OFFSET(DATA!$B$354,$B80,0)</f>
        <v>6</v>
      </c>
      <c r="M80" s="26">
        <f ca="1">OFFSET(DATA!$B$774,$B80,0)</f>
        <v>0</v>
      </c>
      <c r="N80" s="15"/>
      <c r="O80" s="26">
        <f ca="1">OFFSET(DATA!$B$424,$B80,0)</f>
        <v>5</v>
      </c>
      <c r="P80" s="26">
        <f ca="1">OFFSET(DATA!$B$494,$B80,0)</f>
        <v>12</v>
      </c>
      <c r="Q80" s="26">
        <f ca="1">OFFSET(DATA!$B$564,$B80,0)</f>
        <v>0</v>
      </c>
      <c r="R80" s="26">
        <f ca="1">OFFSET(DATA!$B$634,$B80,0)</f>
        <v>3</v>
      </c>
      <c r="S80" s="26">
        <f ca="1">OFFSET(DATA!$B$844,$B80,0)</f>
        <v>0</v>
      </c>
      <c r="T80" s="15"/>
      <c r="U80" s="27">
        <f ca="1">OFFSET(DATA!$B$704,$B80,0)</f>
        <v>272</v>
      </c>
    </row>
    <row r="81" spans="2:21" x14ac:dyDescent="0.2">
      <c r="B81" s="16"/>
      <c r="C81" s="17"/>
      <c r="D81" s="18"/>
      <c r="E81" s="21" t="s">
        <v>90</v>
      </c>
      <c r="F81" s="20">
        <f ca="1">SUM(F77:F80)</f>
        <v>335</v>
      </c>
      <c r="G81" s="20"/>
      <c r="H81" s="20">
        <f t="shared" ref="H81:M81" ca="1" si="19">SUM(H77:H80)</f>
        <v>44</v>
      </c>
      <c r="I81" s="20">
        <f t="shared" ca="1" si="19"/>
        <v>0</v>
      </c>
      <c r="J81" s="20">
        <f t="shared" ca="1" si="19"/>
        <v>1</v>
      </c>
      <c r="K81" s="20">
        <f t="shared" ca="1" si="19"/>
        <v>0</v>
      </c>
      <c r="L81" s="20">
        <f t="shared" ca="1" si="19"/>
        <v>8</v>
      </c>
      <c r="M81" s="20">
        <f t="shared" ca="1" si="19"/>
        <v>0</v>
      </c>
      <c r="N81" s="20"/>
      <c r="O81" s="20">
        <f ca="1">SUM(O77:O80)</f>
        <v>6</v>
      </c>
      <c r="P81" s="20">
        <f ca="1">SUM(P77:P80)</f>
        <v>19</v>
      </c>
      <c r="Q81" s="20">
        <f ca="1">SUM(Q77:Q80)</f>
        <v>0</v>
      </c>
      <c r="R81" s="20">
        <f ca="1">SUM(R77:R80)</f>
        <v>4</v>
      </c>
      <c r="S81" s="20">
        <f ca="1">SUM(S77:S80)</f>
        <v>11</v>
      </c>
      <c r="T81" s="20"/>
      <c r="U81" s="20">
        <f ca="1">SUM(U77:U80)</f>
        <v>348</v>
      </c>
    </row>
    <row r="82" spans="2:21" x14ac:dyDescent="0.2">
      <c r="B82" s="11">
        <v>50</v>
      </c>
      <c r="C82" s="12" t="s">
        <v>91</v>
      </c>
      <c r="D82" s="13">
        <v>15</v>
      </c>
      <c r="E82" s="14">
        <v>21</v>
      </c>
      <c r="F82" s="15">
        <f ca="1">OFFSET(DATA!$B$4,$B82,0)</f>
        <v>1062</v>
      </c>
      <c r="G82" s="15"/>
      <c r="H82" s="26">
        <f ca="1">OFFSET(DATA!$B$74,$B82,0)</f>
        <v>212</v>
      </c>
      <c r="I82" s="26">
        <f ca="1">OFFSET(DATA!$B$144,$B82,0)</f>
        <v>5</v>
      </c>
      <c r="J82" s="26">
        <f ca="1">OFFSET(DATA!$B$214,$B82,0)</f>
        <v>2</v>
      </c>
      <c r="K82" s="26">
        <f ca="1">OFFSET(DATA!$B$284,$B82,0)</f>
        <v>0</v>
      </c>
      <c r="L82" s="26">
        <f ca="1">OFFSET(DATA!$B$354,$B82,0)</f>
        <v>23</v>
      </c>
      <c r="M82" s="26">
        <f ca="1">OFFSET(DATA!$B$774,$B82,0)</f>
        <v>1</v>
      </c>
      <c r="N82" s="15"/>
      <c r="O82" s="26">
        <f ca="1">OFFSET(DATA!$B$424,$B82,0)</f>
        <v>17</v>
      </c>
      <c r="P82" s="26">
        <f ca="1">OFFSET(DATA!$B$494,$B82,0)</f>
        <v>63</v>
      </c>
      <c r="Q82" s="26">
        <f ca="1">OFFSET(DATA!$B$564,$B82,0)</f>
        <v>0</v>
      </c>
      <c r="R82" s="26">
        <f ca="1">OFFSET(DATA!$B$634,$B82,0)</f>
        <v>19</v>
      </c>
      <c r="S82" s="26">
        <f ca="1">OFFSET(DATA!$B$844,$B82,0)</f>
        <v>0</v>
      </c>
      <c r="T82" s="15"/>
      <c r="U82" s="27">
        <f ca="1">OFFSET(DATA!$B$704,$B82,0)</f>
        <v>1206</v>
      </c>
    </row>
    <row r="83" spans="2:21" x14ac:dyDescent="0.2">
      <c r="B83" s="16"/>
      <c r="C83" s="17"/>
      <c r="D83" s="18"/>
      <c r="E83" s="21" t="s">
        <v>92</v>
      </c>
      <c r="F83" s="20">
        <f ca="1">F82</f>
        <v>1062</v>
      </c>
      <c r="G83" s="20"/>
      <c r="H83" s="20">
        <f t="shared" ref="H83:M83" ca="1" si="20">H82</f>
        <v>212</v>
      </c>
      <c r="I83" s="20">
        <f t="shared" ca="1" si="20"/>
        <v>5</v>
      </c>
      <c r="J83" s="20">
        <f t="shared" ca="1" si="20"/>
        <v>2</v>
      </c>
      <c r="K83" s="20">
        <f t="shared" ca="1" si="20"/>
        <v>0</v>
      </c>
      <c r="L83" s="20">
        <f t="shared" ca="1" si="20"/>
        <v>23</v>
      </c>
      <c r="M83" s="20">
        <f t="shared" ca="1" si="20"/>
        <v>1</v>
      </c>
      <c r="N83" s="20"/>
      <c r="O83" s="20">
        <f ca="1">O82</f>
        <v>17</v>
      </c>
      <c r="P83" s="20">
        <f ca="1">P82</f>
        <v>63</v>
      </c>
      <c r="Q83" s="20">
        <f ca="1">Q82</f>
        <v>0</v>
      </c>
      <c r="R83" s="20">
        <f ca="1">R82</f>
        <v>19</v>
      </c>
      <c r="S83" s="20">
        <f ca="1">S82</f>
        <v>0</v>
      </c>
      <c r="T83" s="20"/>
      <c r="U83" s="20">
        <f ca="1">U82</f>
        <v>1206</v>
      </c>
    </row>
    <row r="84" spans="2:21" x14ac:dyDescent="0.2">
      <c r="B84" s="11">
        <v>6</v>
      </c>
      <c r="C84" s="12" t="s">
        <v>93</v>
      </c>
      <c r="D84" s="13">
        <v>17</v>
      </c>
      <c r="E84" s="14">
        <v>22</v>
      </c>
      <c r="F84" s="15">
        <f ca="1">OFFSET(DATA!$B$4,$B84,0)</f>
        <v>1036</v>
      </c>
      <c r="G84" s="15"/>
      <c r="H84" s="26">
        <f ca="1">OFFSET(DATA!$B$74,$B84,0)</f>
        <v>156</v>
      </c>
      <c r="I84" s="26">
        <f ca="1">OFFSET(DATA!$B$144,$B84,0)</f>
        <v>5</v>
      </c>
      <c r="J84" s="26">
        <f ca="1">OFFSET(DATA!$B$214,$B84,0)</f>
        <v>12</v>
      </c>
      <c r="K84" s="26">
        <f ca="1">OFFSET(DATA!$B$284,$B84,0)</f>
        <v>0</v>
      </c>
      <c r="L84" s="26">
        <f ca="1">OFFSET(DATA!$B$354,$B84,0)</f>
        <v>33</v>
      </c>
      <c r="M84" s="26">
        <f ca="1">OFFSET(DATA!$B$774,$B84,0)</f>
        <v>0</v>
      </c>
      <c r="N84" s="15"/>
      <c r="O84" s="26">
        <f ca="1">OFFSET(DATA!$B$424,$B84,0)</f>
        <v>27</v>
      </c>
      <c r="P84" s="26">
        <f ca="1">OFFSET(DATA!$B$494,$B84,0)</f>
        <v>70</v>
      </c>
      <c r="Q84" s="26">
        <f ca="1">OFFSET(DATA!$B$564,$B84,0)</f>
        <v>0</v>
      </c>
      <c r="R84" s="26">
        <f ca="1">OFFSET(DATA!$B$634,$B84,0)</f>
        <v>23</v>
      </c>
      <c r="S84" s="26">
        <f ca="1">OFFSET(DATA!$B$844,$B84,0)</f>
        <v>0</v>
      </c>
      <c r="T84" s="15"/>
      <c r="U84" s="27">
        <f ca="1">OFFSET(DATA!$B$704,$B84,0)</f>
        <v>1122</v>
      </c>
    </row>
    <row r="85" spans="2:21" x14ac:dyDescent="0.2">
      <c r="B85" s="16"/>
      <c r="C85" s="17"/>
      <c r="D85" s="18"/>
      <c r="E85" s="21" t="s">
        <v>94</v>
      </c>
      <c r="F85" s="20">
        <f ca="1">F84</f>
        <v>1036</v>
      </c>
      <c r="G85" s="20"/>
      <c r="H85" s="20">
        <f t="shared" ref="H85:M85" ca="1" si="21">H84</f>
        <v>156</v>
      </c>
      <c r="I85" s="20">
        <f t="shared" ca="1" si="21"/>
        <v>5</v>
      </c>
      <c r="J85" s="20">
        <f t="shared" ca="1" si="21"/>
        <v>12</v>
      </c>
      <c r="K85" s="20">
        <f t="shared" ca="1" si="21"/>
        <v>0</v>
      </c>
      <c r="L85" s="20">
        <f t="shared" ca="1" si="21"/>
        <v>33</v>
      </c>
      <c r="M85" s="20">
        <f t="shared" ca="1" si="21"/>
        <v>0</v>
      </c>
      <c r="N85" s="20"/>
      <c r="O85" s="20">
        <f ca="1">O84</f>
        <v>27</v>
      </c>
      <c r="P85" s="20">
        <f ca="1">P84</f>
        <v>70</v>
      </c>
      <c r="Q85" s="20">
        <f ca="1">Q84</f>
        <v>0</v>
      </c>
      <c r="R85" s="20">
        <f ca="1">R84</f>
        <v>23</v>
      </c>
      <c r="S85" s="20">
        <f ca="1">S84</f>
        <v>0</v>
      </c>
      <c r="T85" s="20"/>
      <c r="U85" s="20">
        <f ca="1">U84</f>
        <v>1122</v>
      </c>
    </row>
    <row r="86" spans="2:21" x14ac:dyDescent="0.2">
      <c r="B86" s="11">
        <v>13</v>
      </c>
      <c r="C86" s="12" t="s">
        <v>95</v>
      </c>
      <c r="D86" s="13">
        <v>11</v>
      </c>
      <c r="E86" s="14">
        <v>23</v>
      </c>
      <c r="F86" s="15">
        <f ca="1">OFFSET(DATA!$B$4,$B86,0)</f>
        <v>9274</v>
      </c>
      <c r="G86" s="15"/>
      <c r="H86" s="26">
        <f ca="1">OFFSET(DATA!$B$74,$B86,0)</f>
        <v>2215</v>
      </c>
      <c r="I86" s="26">
        <f ca="1">OFFSET(DATA!$B$144,$B86,0)</f>
        <v>11</v>
      </c>
      <c r="J86" s="26">
        <f ca="1">OFFSET(DATA!$B$214,$B86,0)</f>
        <v>14</v>
      </c>
      <c r="K86" s="26">
        <f ca="1">OFFSET(DATA!$B$284,$B86,0)</f>
        <v>0</v>
      </c>
      <c r="L86" s="26">
        <f ca="1">OFFSET(DATA!$B$354,$B86,0)</f>
        <v>208</v>
      </c>
      <c r="M86" s="26">
        <f ca="1">OFFSET(DATA!$B$774,$B86,0)</f>
        <v>0</v>
      </c>
      <c r="N86" s="15"/>
      <c r="O86" s="26">
        <f ca="1">OFFSET(DATA!$B$424,$B86,0)</f>
        <v>34</v>
      </c>
      <c r="P86" s="26">
        <f ca="1">OFFSET(DATA!$B$494,$B86,0)</f>
        <v>239</v>
      </c>
      <c r="Q86" s="26">
        <f ca="1">OFFSET(DATA!$B$564,$B86,0)</f>
        <v>2</v>
      </c>
      <c r="R86" s="26">
        <f ca="1">OFFSET(DATA!$B$634,$B86,0)</f>
        <v>123</v>
      </c>
      <c r="S86" s="26">
        <f ca="1">OFFSET(DATA!$B$844,$B86,0)</f>
        <v>12</v>
      </c>
      <c r="T86" s="15"/>
      <c r="U86" s="27">
        <f ca="1">OFFSET(DATA!$B$704,$B86,0)</f>
        <v>11312</v>
      </c>
    </row>
    <row r="87" spans="2:21" x14ac:dyDescent="0.2">
      <c r="B87" s="11">
        <v>44</v>
      </c>
      <c r="C87" s="12" t="s">
        <v>96</v>
      </c>
      <c r="D87" s="13">
        <v>16</v>
      </c>
      <c r="E87" s="14">
        <v>23</v>
      </c>
      <c r="F87" s="15">
        <f ca="1">OFFSET(DATA!$B$4,$B87,0)</f>
        <v>134</v>
      </c>
      <c r="G87" s="15"/>
      <c r="H87" s="26">
        <f ca="1">OFFSET(DATA!$B$74,$B87,0)</f>
        <v>50</v>
      </c>
      <c r="I87" s="26">
        <f ca="1">OFFSET(DATA!$B$144,$B87,0)</f>
        <v>0</v>
      </c>
      <c r="J87" s="26">
        <f ca="1">OFFSET(DATA!$B$214,$B87,0)</f>
        <v>0</v>
      </c>
      <c r="K87" s="26">
        <f ca="1">OFFSET(DATA!$B$284,$B87,0)</f>
        <v>0</v>
      </c>
      <c r="L87" s="26">
        <f ca="1">OFFSET(DATA!$B$354,$B87,0)</f>
        <v>1</v>
      </c>
      <c r="M87" s="26">
        <f ca="1">OFFSET(DATA!$B$774,$B87,0)</f>
        <v>0</v>
      </c>
      <c r="N87" s="15"/>
      <c r="O87" s="26">
        <f ca="1">OFFSET(DATA!$B$424,$B87,0)</f>
        <v>1</v>
      </c>
      <c r="P87" s="26">
        <f ca="1">OFFSET(DATA!$B$494,$B87,0)</f>
        <v>3</v>
      </c>
      <c r="Q87" s="26">
        <f ca="1">OFFSET(DATA!$B$564,$B87,0)</f>
        <v>0</v>
      </c>
      <c r="R87" s="26">
        <f ca="1">OFFSET(DATA!$B$634,$B87,0)</f>
        <v>3</v>
      </c>
      <c r="S87" s="26">
        <f ca="1">OFFSET(DATA!$B$844,$B87,0)</f>
        <v>2</v>
      </c>
      <c r="T87" s="15"/>
      <c r="U87" s="27">
        <f ca="1">OFFSET(DATA!$B$704,$B87,0)</f>
        <v>176</v>
      </c>
    </row>
    <row r="88" spans="2:21" x14ac:dyDescent="0.2">
      <c r="B88" s="16"/>
      <c r="C88" s="17"/>
      <c r="D88" s="18"/>
      <c r="E88" s="21" t="s">
        <v>97</v>
      </c>
      <c r="F88" s="20">
        <f ca="1">F86+F87</f>
        <v>9408</v>
      </c>
      <c r="G88" s="20"/>
      <c r="H88" s="20">
        <f t="shared" ref="H88:M88" ca="1" si="22">H86+H87</f>
        <v>2265</v>
      </c>
      <c r="I88" s="20">
        <f t="shared" ca="1" si="22"/>
        <v>11</v>
      </c>
      <c r="J88" s="20">
        <f t="shared" ca="1" si="22"/>
        <v>14</v>
      </c>
      <c r="K88" s="20">
        <f t="shared" ca="1" si="22"/>
        <v>0</v>
      </c>
      <c r="L88" s="20">
        <f t="shared" ca="1" si="22"/>
        <v>209</v>
      </c>
      <c r="M88" s="20">
        <f t="shared" ca="1" si="22"/>
        <v>0</v>
      </c>
      <c r="N88" s="20"/>
      <c r="O88" s="20">
        <f ca="1">O86+O87</f>
        <v>35</v>
      </c>
      <c r="P88" s="20">
        <f ca="1">P86+P87</f>
        <v>242</v>
      </c>
      <c r="Q88" s="20">
        <f ca="1">Q86+Q87</f>
        <v>2</v>
      </c>
      <c r="R88" s="20">
        <f ca="1">R86+R87</f>
        <v>126</v>
      </c>
      <c r="S88" s="20">
        <f ca="1">S86+S87</f>
        <v>14</v>
      </c>
      <c r="T88" s="20"/>
      <c r="U88" s="20">
        <f ca="1">U86+U87</f>
        <v>11488</v>
      </c>
    </row>
    <row r="89" spans="2:21" x14ac:dyDescent="0.2">
      <c r="B89" s="11">
        <v>8</v>
      </c>
      <c r="C89" s="12" t="s">
        <v>98</v>
      </c>
      <c r="D89" s="13">
        <v>20</v>
      </c>
      <c r="E89" s="14">
        <v>24</v>
      </c>
      <c r="F89" s="15">
        <f ca="1">OFFSET(DATA!$B$4,$B89,0)</f>
        <v>66</v>
      </c>
      <c r="G89" s="15"/>
      <c r="H89" s="26">
        <f ca="1">OFFSET(DATA!$B$74,$B89,0)</f>
        <v>10</v>
      </c>
      <c r="I89" s="26">
        <f ca="1">OFFSET(DATA!$B$144,$B89,0)</f>
        <v>0</v>
      </c>
      <c r="J89" s="26">
        <f ca="1">OFFSET(DATA!$B$214,$B89,0)</f>
        <v>0</v>
      </c>
      <c r="K89" s="26">
        <f ca="1">OFFSET(DATA!$B$284,$B89,0)</f>
        <v>0</v>
      </c>
      <c r="L89" s="26">
        <f ca="1">OFFSET(DATA!$B$354,$B89,0)</f>
        <v>5</v>
      </c>
      <c r="M89" s="26">
        <f ca="1">OFFSET(DATA!$B$774,$B89,0)</f>
        <v>0</v>
      </c>
      <c r="N89" s="15"/>
      <c r="O89" s="26">
        <f ca="1">OFFSET(DATA!$B$424,$B89,0)</f>
        <v>1</v>
      </c>
      <c r="P89" s="26">
        <f ca="1">OFFSET(DATA!$B$494,$B89,0)</f>
        <v>0</v>
      </c>
      <c r="Q89" s="26">
        <f ca="1">OFFSET(DATA!$B$564,$B89,0)</f>
        <v>0</v>
      </c>
      <c r="R89" s="26">
        <f ca="1">OFFSET(DATA!$B$634,$B89,0)</f>
        <v>5</v>
      </c>
      <c r="S89" s="26">
        <f ca="1">OFFSET(DATA!$B$844,$B89,0)</f>
        <v>0</v>
      </c>
      <c r="T89" s="15"/>
      <c r="U89" s="27">
        <f ca="1">OFFSET(DATA!$B$704,$B89,0)</f>
        <v>75</v>
      </c>
    </row>
    <row r="90" spans="2:21" x14ac:dyDescent="0.2">
      <c r="B90" s="11">
        <v>11</v>
      </c>
      <c r="C90" s="12" t="s">
        <v>99</v>
      </c>
      <c r="D90" s="13">
        <v>20</v>
      </c>
      <c r="E90" s="14">
        <v>24</v>
      </c>
      <c r="F90" s="15">
        <f ca="1">OFFSET(DATA!$B$4,$B90,0)</f>
        <v>403</v>
      </c>
      <c r="G90" s="15"/>
      <c r="H90" s="26">
        <f ca="1">OFFSET(DATA!$B$74,$B90,0)</f>
        <v>74</v>
      </c>
      <c r="I90" s="26">
        <f ca="1">OFFSET(DATA!$B$144,$B90,0)</f>
        <v>0</v>
      </c>
      <c r="J90" s="26">
        <f ca="1">OFFSET(DATA!$B$214,$B90,0)</f>
        <v>0</v>
      </c>
      <c r="K90" s="26">
        <f ca="1">OFFSET(DATA!$B$284,$B90,0)</f>
        <v>0</v>
      </c>
      <c r="L90" s="26">
        <f ca="1">OFFSET(DATA!$B$354,$B90,0)</f>
        <v>3</v>
      </c>
      <c r="M90" s="26">
        <f ca="1">OFFSET(DATA!$B$774,$B90,0)</f>
        <v>0</v>
      </c>
      <c r="N90" s="15"/>
      <c r="O90" s="26">
        <f ca="1">OFFSET(DATA!$B$424,$B90,0)</f>
        <v>4</v>
      </c>
      <c r="P90" s="26">
        <f ca="1">OFFSET(DATA!$B$494,$B90,0)</f>
        <v>4</v>
      </c>
      <c r="Q90" s="26">
        <f ca="1">OFFSET(DATA!$B$564,$B90,0)</f>
        <v>0</v>
      </c>
      <c r="R90" s="26">
        <f ca="1">OFFSET(DATA!$B$634,$B90,0)</f>
        <v>7</v>
      </c>
      <c r="S90" s="26">
        <f ca="1">OFFSET(DATA!$B$844,$B90,0)</f>
        <v>0</v>
      </c>
      <c r="T90" s="15"/>
      <c r="U90" s="27">
        <f ca="1">OFFSET(DATA!$B$704,$B90,0)</f>
        <v>465</v>
      </c>
    </row>
    <row r="91" spans="2:21" x14ac:dyDescent="0.2">
      <c r="B91" s="11">
        <v>22</v>
      </c>
      <c r="C91" s="12" t="s">
        <v>100</v>
      </c>
      <c r="D91" s="13">
        <v>20</v>
      </c>
      <c r="E91" s="14">
        <v>24</v>
      </c>
      <c r="F91" s="15">
        <f ca="1">OFFSET(DATA!$B$4,$B91,0)</f>
        <v>4</v>
      </c>
      <c r="G91" s="15"/>
      <c r="H91" s="26">
        <f ca="1">OFFSET(DATA!$B$74,$B91,0)</f>
        <v>0</v>
      </c>
      <c r="I91" s="26">
        <f ca="1">OFFSET(DATA!$B$144,$B91,0)</f>
        <v>0</v>
      </c>
      <c r="J91" s="26">
        <f ca="1">OFFSET(DATA!$B$214,$B91,0)</f>
        <v>0</v>
      </c>
      <c r="K91" s="26">
        <f ca="1">OFFSET(DATA!$B$284,$B91,0)</f>
        <v>0</v>
      </c>
      <c r="L91" s="26">
        <f ca="1">OFFSET(DATA!$B$354,$B91,0)</f>
        <v>0</v>
      </c>
      <c r="M91" s="26">
        <f ca="1">OFFSET(DATA!$B$774,$B91,0)</f>
        <v>0</v>
      </c>
      <c r="N91" s="15"/>
      <c r="O91" s="26">
        <f ca="1">OFFSET(DATA!$B$424,$B91,0)</f>
        <v>0</v>
      </c>
      <c r="P91" s="26">
        <f ca="1">OFFSET(DATA!$B$494,$B91,0)</f>
        <v>2</v>
      </c>
      <c r="Q91" s="26">
        <f ca="1">OFFSET(DATA!$B$564,$B91,0)</f>
        <v>0</v>
      </c>
      <c r="R91" s="26">
        <f ca="1">OFFSET(DATA!$B$634,$B91,0)</f>
        <v>0</v>
      </c>
      <c r="S91" s="26">
        <f ca="1">OFFSET(DATA!$B$844,$B91,0)</f>
        <v>0</v>
      </c>
      <c r="T91" s="15"/>
      <c r="U91" s="27">
        <f ca="1">OFFSET(DATA!$B$704,$B91,0)</f>
        <v>2</v>
      </c>
    </row>
    <row r="92" spans="2:21" x14ac:dyDescent="0.2">
      <c r="B92" s="11">
        <v>26</v>
      </c>
      <c r="C92" s="12" t="s">
        <v>101</v>
      </c>
      <c r="D92" s="13">
        <v>20</v>
      </c>
      <c r="E92" s="14">
        <v>24</v>
      </c>
      <c r="F92" s="15">
        <f ca="1">OFFSET(DATA!$B$4,$B92,0)</f>
        <v>64</v>
      </c>
      <c r="G92" s="15"/>
      <c r="H92" s="26">
        <f ca="1">OFFSET(DATA!$B$74,$B92,0)</f>
        <v>9</v>
      </c>
      <c r="I92" s="26">
        <f ca="1">OFFSET(DATA!$B$144,$B92,0)</f>
        <v>2</v>
      </c>
      <c r="J92" s="26">
        <f ca="1">OFFSET(DATA!$B$214,$B92,0)</f>
        <v>1</v>
      </c>
      <c r="K92" s="26">
        <f ca="1">OFFSET(DATA!$B$284,$B92,0)</f>
        <v>0</v>
      </c>
      <c r="L92" s="26">
        <f ca="1">OFFSET(DATA!$B$354,$B92,0)</f>
        <v>3</v>
      </c>
      <c r="M92" s="26">
        <f ca="1">OFFSET(DATA!$B$774,$B92,0)</f>
        <v>0</v>
      </c>
      <c r="N92" s="15"/>
      <c r="O92" s="26">
        <f ca="1">OFFSET(DATA!$B$424,$B92,0)</f>
        <v>0</v>
      </c>
      <c r="P92" s="26">
        <f ca="1">OFFSET(DATA!$B$494,$B92,0)</f>
        <v>5</v>
      </c>
      <c r="Q92" s="26">
        <f ca="1">OFFSET(DATA!$B$564,$B92,0)</f>
        <v>0</v>
      </c>
      <c r="R92" s="26">
        <f ca="1">OFFSET(DATA!$B$634,$B92,0)</f>
        <v>1</v>
      </c>
      <c r="S92" s="26">
        <f ca="1">OFFSET(DATA!$B$844,$B92,0)</f>
        <v>0</v>
      </c>
      <c r="T92" s="15"/>
      <c r="U92" s="27">
        <f ca="1">OFFSET(DATA!$B$704,$B92,0)</f>
        <v>73</v>
      </c>
    </row>
    <row r="93" spans="2:21" x14ac:dyDescent="0.2">
      <c r="B93" s="11">
        <v>36</v>
      </c>
      <c r="C93" s="12" t="s">
        <v>102</v>
      </c>
      <c r="D93" s="13">
        <v>20</v>
      </c>
      <c r="E93" s="14">
        <v>24</v>
      </c>
      <c r="F93" s="15">
        <f ca="1">OFFSET(DATA!$B$4,$B93,0)</f>
        <v>877</v>
      </c>
      <c r="G93" s="15"/>
      <c r="H93" s="26">
        <f ca="1">OFFSET(DATA!$B$74,$B93,0)</f>
        <v>162</v>
      </c>
      <c r="I93" s="26">
        <f ca="1">OFFSET(DATA!$B$144,$B93,0)</f>
        <v>3</v>
      </c>
      <c r="J93" s="26">
        <f ca="1">OFFSET(DATA!$B$214,$B93,0)</f>
        <v>3</v>
      </c>
      <c r="K93" s="26">
        <f ca="1">OFFSET(DATA!$B$284,$B93,0)</f>
        <v>0</v>
      </c>
      <c r="L93" s="26">
        <f ca="1">OFFSET(DATA!$B$354,$B93,0)</f>
        <v>22</v>
      </c>
      <c r="M93" s="26">
        <f ca="1">OFFSET(DATA!$B$774,$B93,0)</f>
        <v>2</v>
      </c>
      <c r="N93" s="15"/>
      <c r="O93" s="26">
        <f ca="1">OFFSET(DATA!$B$424,$B93,0)</f>
        <v>8</v>
      </c>
      <c r="P93" s="26">
        <f ca="1">OFFSET(DATA!$B$494,$B93,0)</f>
        <v>17</v>
      </c>
      <c r="Q93" s="26">
        <f ca="1">OFFSET(DATA!$B$564,$B93,0)</f>
        <v>0</v>
      </c>
      <c r="R93" s="26">
        <f ca="1">OFFSET(DATA!$B$634,$B93,0)</f>
        <v>8</v>
      </c>
      <c r="S93" s="26">
        <f ca="1">OFFSET(DATA!$B$844,$B93,0)</f>
        <v>0</v>
      </c>
      <c r="T93" s="15"/>
      <c r="U93" s="27">
        <f ca="1">OFFSET(DATA!$B$704,$B93,0)</f>
        <v>1036</v>
      </c>
    </row>
    <row r="94" spans="2:21" ht="13.5" thickBot="1" x14ac:dyDescent="0.25">
      <c r="B94" s="29"/>
      <c r="C94" s="30"/>
      <c r="D94" s="31"/>
      <c r="E94" s="32" t="s">
        <v>103</v>
      </c>
      <c r="F94" s="33">
        <f ca="1">SUM(F89:F93)</f>
        <v>1414</v>
      </c>
      <c r="G94" s="33"/>
      <c r="H94" s="33">
        <f t="shared" ref="H94:M94" ca="1" si="23">SUM(H89:H93)</f>
        <v>255</v>
      </c>
      <c r="I94" s="33">
        <f t="shared" ca="1" si="23"/>
        <v>5</v>
      </c>
      <c r="J94" s="33">
        <f t="shared" ca="1" si="23"/>
        <v>4</v>
      </c>
      <c r="K94" s="33">
        <f t="shared" ca="1" si="23"/>
        <v>0</v>
      </c>
      <c r="L94" s="33">
        <f t="shared" ca="1" si="23"/>
        <v>33</v>
      </c>
      <c r="M94" s="33">
        <f t="shared" ca="1" si="23"/>
        <v>2</v>
      </c>
      <c r="N94" s="33"/>
      <c r="O94" s="33">
        <f ca="1">SUM(O89:O93)</f>
        <v>13</v>
      </c>
      <c r="P94" s="33">
        <f ca="1">SUM(P89:P93)</f>
        <v>28</v>
      </c>
      <c r="Q94" s="33">
        <f ca="1">SUM(Q89:Q93)</f>
        <v>0</v>
      </c>
      <c r="R94" s="33">
        <f ca="1">SUM(R89:R93)</f>
        <v>21</v>
      </c>
      <c r="S94" s="33">
        <f ca="1">SUM(S89:S93)</f>
        <v>0</v>
      </c>
      <c r="T94" s="33"/>
      <c r="U94" s="33">
        <f ca="1">SUM(U89:U93)</f>
        <v>1651</v>
      </c>
    </row>
    <row r="95" spans="2:21" ht="13.5" thickBot="1" x14ac:dyDescent="0.25"/>
    <row r="96" spans="2:21" ht="13.5" thickBot="1" x14ac:dyDescent="0.25">
      <c r="B96" s="146" t="s">
        <v>104</v>
      </c>
      <c r="C96" s="147"/>
      <c r="D96" s="147"/>
      <c r="E96" s="148"/>
      <c r="F96" s="45">
        <f ca="1">F6+F9+F15+F19+F23+F30+F35+F42+F45+F49+F52+F58+F60+F62+F64+F67+F69+F72+F76+F81+F83+F85+F88+F94</f>
        <v>23324</v>
      </c>
      <c r="G96" s="44"/>
      <c r="H96" s="45">
        <f t="shared" ref="H96:M96" ca="1" si="24">H6+H9+H15+H19+H23+H30+H35+H42+H45+H49+H52+H58+H60+H62+H64+H67+H69+H72+H76+H81+H83+H85+H88+H94</f>
        <v>4070</v>
      </c>
      <c r="I96" s="45">
        <f t="shared" ca="1" si="24"/>
        <v>83</v>
      </c>
      <c r="J96" s="45">
        <f t="shared" ca="1" si="24"/>
        <v>105</v>
      </c>
      <c r="K96" s="45">
        <f t="shared" ca="1" si="24"/>
        <v>0</v>
      </c>
      <c r="L96" s="45">
        <f t="shared" ca="1" si="24"/>
        <v>832</v>
      </c>
      <c r="M96" s="45">
        <f t="shared" ca="1" si="24"/>
        <v>37</v>
      </c>
      <c r="N96" s="44"/>
      <c r="O96" s="45">
        <f ca="1">O6+O9+O15+O19+O23+O30+O35+O42+O45+O49+O52+O58+O60+O62+O64+O67+O69+O72+O76+O81+O83+O85+O88+O94</f>
        <v>324</v>
      </c>
      <c r="P96" s="45">
        <f ca="1">P6+P9+P15+P19+P23+P30+P35+P42+P45+P49+P52+P58+P60+P62+P64+P67+P69+P72+P76+P81+P83+P85+P88+P94</f>
        <v>1016</v>
      </c>
      <c r="Q96" s="45">
        <f ca="1">Q6+Q9+Q15+Q19+Q23+Q30+Q35+Q42+Q45+Q49+Q52+Q58+Q60+Q62+Q64+Q67+Q69+Q72+Q76+Q81+Q83+Q85+Q88+Q94</f>
        <v>2</v>
      </c>
      <c r="R96" s="45">
        <f ca="1">R6+R9+R15+R19+R23+R30+R35+R42+R45+R49+R52+R58+R60+R62+R64+R67+R69+R72+R76+R81+R83+R85+R88+R94</f>
        <v>465</v>
      </c>
      <c r="S96" s="45">
        <f ca="1">S6+S9+S15+S19+S23+S30+S35+S42+S45+S49+S52+S58+S60+S62+S64+S67+S69+S72+S76+S81+S83+S85+S88+S94</f>
        <v>37</v>
      </c>
      <c r="T96" s="44"/>
      <c r="U96" s="48">
        <f ca="1">U6+U9+U15+U19+U23+U30+U35+U42+U45+U49+U52+U58+U60+U62+U64+U67+U69+U72+U76+U81+U83+U85+U88+U94</f>
        <v>26607</v>
      </c>
    </row>
    <row r="100" spans="12:18" x14ac:dyDescent="0.2">
      <c r="M100" s="115"/>
      <c r="R100" s="115"/>
    </row>
    <row r="101" spans="12:18" x14ac:dyDescent="0.2">
      <c r="L101" s="115" t="s">
        <v>354</v>
      </c>
      <c r="R101" s="115" t="s">
        <v>354</v>
      </c>
    </row>
    <row r="102" spans="12:18" x14ac:dyDescent="0.2">
      <c r="R102" s="115" t="s">
        <v>354</v>
      </c>
    </row>
    <row r="103" spans="12:18" x14ac:dyDescent="0.2">
      <c r="R103" s="115"/>
    </row>
    <row r="105" spans="12:18" x14ac:dyDescent="0.2">
      <c r="L105" s="115"/>
      <c r="P105" s="115"/>
    </row>
    <row r="106" spans="12:18" x14ac:dyDescent="0.2">
      <c r="R106" s="115"/>
    </row>
  </sheetData>
  <customSheetViews>
    <customSheetView guid="{0E4C9310-C7B6-4414-B08F-575B319EE12E}" scale="75" showGridLines="0" printArea="1" showRuler="0">
      <selection activeCell="A124" sqref="A124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1"/>
      <headerFooter alignWithMargins="0"/>
    </customSheetView>
    <customSheetView guid="{9D5D956F-08B5-4C94-A618-EB9F157DF20B}" scale="75" showGridLines="0" showRuler="0">
      <selection activeCell="B2" sqref="B2:C2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2"/>
      <headerFooter alignWithMargins="0"/>
    </customSheetView>
  </customSheetViews>
  <mergeCells count="4">
    <mergeCell ref="G2:U2"/>
    <mergeCell ref="B96:E96"/>
    <mergeCell ref="B2:C2"/>
    <mergeCell ref="D2:F2"/>
  </mergeCells>
  <phoneticPr fontId="0" type="noConversion"/>
  <pageMargins left="0.75" right="0.75" top="1" bottom="1" header="0.5" footer="0.5"/>
  <pageSetup scale="72" fitToHeight="3" orientation="landscape" r:id="rId3"/>
  <headerFooter alignWithMargins="0"/>
  <rowBreaks count="2" manualBreakCount="2">
    <brk id="35" min="1" max="18" man="1"/>
    <brk id="67" min="1" max="18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Spinner 1">
              <controlPr defaultSize="0" print="0" autoPict="0">
                <anchor moveWithCells="1" sizeWithCells="1">
                  <from>
                    <xdr:col>1</xdr:col>
                    <xdr:colOff>28575</xdr:colOff>
                    <xdr:row>1</xdr:row>
                    <xdr:rowOff>219075</xdr:rowOff>
                  </from>
                  <to>
                    <xdr:col>1</xdr:col>
                    <xdr:colOff>180975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2:N22"/>
  <sheetViews>
    <sheetView showGridLines="0" showRuler="0" zoomScale="75" workbookViewId="0">
      <selection activeCell="M10" sqref="M10"/>
    </sheetView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2" max="12" width="6.7109375" customWidth="1"/>
    <col min="13" max="13" width="10.5703125" customWidth="1"/>
    <col min="14" max="14" width="12.7109375" customWidth="1"/>
  </cols>
  <sheetData>
    <row r="2" spans="3:14" ht="30" customHeight="1" x14ac:dyDescent="0.2">
      <c r="C2" s="153" t="str">
        <f ca="1">"Cases Entering TANF During "&amp;LOOKUP!$M$2</f>
        <v>Cases Entering TANF During December 2022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5"/>
    </row>
    <row r="3" spans="3:14" ht="6" customHeight="1" x14ac:dyDescent="0.2"/>
    <row r="4" spans="3:14" ht="24.75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24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3:14" ht="6" customHeight="1" x14ac:dyDescent="0.2"/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2"/>
      <c r="E10" s="96" t="str">
        <f>LOOKUP!AM19</f>
        <v>FIRST TIME RECEIVING TANF</v>
      </c>
      <c r="F10" s="78"/>
      <c r="G10" s="78"/>
      <c r="H10" s="78"/>
      <c r="I10" s="78"/>
      <c r="J10" s="78"/>
      <c r="K10" s="78"/>
      <c r="L10" s="78"/>
      <c r="M10" s="101">
        <f ca="1">LOOKUP!U6</f>
        <v>4070</v>
      </c>
      <c r="N10" s="102">
        <f ca="1">M10/$M$22</f>
        <v>0.79383655158962352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0"/>
      <c r="E12" s="96" t="str">
        <f>LOOKUP!AM20</f>
        <v>RETURNING TO TANF AFTER BEING CLOSED DUE TO EARNINGS</v>
      </c>
      <c r="F12" s="78"/>
      <c r="G12" s="78"/>
      <c r="H12" s="78"/>
      <c r="I12" s="78"/>
      <c r="J12" s="78"/>
      <c r="K12" s="78"/>
      <c r="L12" s="77"/>
      <c r="M12" s="101">
        <f ca="1">LOOKUP!U7</f>
        <v>83</v>
      </c>
      <c r="N12" s="102">
        <f ca="1">M12/$M$22</f>
        <v>1.618880436902672E-2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1"/>
      <c r="E14" s="96" t="str">
        <f>LOOKUP!AM21</f>
        <v>RETURNING TO TANF AFTER BEING CLOSED DUE TO SANCTION</v>
      </c>
      <c r="F14" s="78"/>
      <c r="G14" s="78"/>
      <c r="H14" s="78"/>
      <c r="I14" s="78"/>
      <c r="J14" s="78"/>
      <c r="K14" s="78"/>
      <c r="L14" s="77"/>
      <c r="M14" s="101">
        <f ca="1">LOOKUP!U8</f>
        <v>105</v>
      </c>
      <c r="N14" s="102">
        <f ca="1">M14/$M$22</f>
        <v>2.047981275599766E-2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100"/>
    </row>
    <row r="16" spans="3:14" x14ac:dyDescent="0.2">
      <c r="C16" s="95"/>
      <c r="E16" s="96" t="str">
        <f>LOOKUP!AM22</f>
        <v>RETURNING TO TANF AFTER BEING CLOSED DUE TO TIME LIMITS</v>
      </c>
      <c r="F16" s="78"/>
      <c r="G16" s="78"/>
      <c r="H16" s="78"/>
      <c r="I16" s="78"/>
      <c r="J16" s="78"/>
      <c r="K16" s="78"/>
      <c r="L16" s="77"/>
      <c r="M16" s="101">
        <f ca="1">LOOKUP!U9</f>
        <v>0</v>
      </c>
      <c r="N16" s="102">
        <f ca="1">M16/$M$22</f>
        <v>0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4"/>
      <c r="E18" s="96" t="str">
        <f>LOOKUP!AM23</f>
        <v>RETURNING TO TANF AFTER BEING CLOSED FOR OTHER REASONS</v>
      </c>
      <c r="F18" s="78"/>
      <c r="G18" s="78"/>
      <c r="H18" s="78"/>
      <c r="I18" s="78"/>
      <c r="J18" s="78"/>
      <c r="K18" s="78"/>
      <c r="L18" s="77"/>
      <c r="M18" s="101">
        <f ca="1">LOOKUP!U10</f>
        <v>832</v>
      </c>
      <c r="N18" s="102">
        <f ca="1">M18/$M$22</f>
        <v>0.16227813536181002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99"/>
    </row>
    <row r="20" spans="3:14" x14ac:dyDescent="0.2">
      <c r="C20" s="93"/>
      <c r="E20" s="96" t="str">
        <f>LOOKUP!AM24</f>
        <v>TRANSFERRED INTO AREA</v>
      </c>
      <c r="F20" s="78"/>
      <c r="G20" s="78"/>
      <c r="H20" s="78"/>
      <c r="I20" s="78"/>
      <c r="J20" s="78"/>
      <c r="K20" s="78"/>
      <c r="L20" s="77"/>
      <c r="M20" s="101">
        <f ca="1">LOOKUP!U11</f>
        <v>37</v>
      </c>
      <c r="N20" s="102">
        <f ca="1">M20/$M$22</f>
        <v>7.2166959235420323E-3</v>
      </c>
    </row>
    <row r="21" spans="3:14" ht="3" customHeight="1" x14ac:dyDescent="0.2">
      <c r="E21" s="97"/>
      <c r="F21" s="98"/>
      <c r="G21" s="98"/>
      <c r="H21" s="98"/>
      <c r="I21" s="98"/>
      <c r="J21" s="98"/>
      <c r="K21" s="98"/>
      <c r="L21" s="98"/>
      <c r="M21" s="100"/>
      <c r="N21" s="98"/>
    </row>
    <row r="22" spans="3:14" x14ac:dyDescent="0.2">
      <c r="E22" s="103" t="s">
        <v>183</v>
      </c>
      <c r="F22" s="104"/>
      <c r="G22" s="104"/>
      <c r="H22" s="104"/>
      <c r="I22" s="104"/>
      <c r="J22" s="104"/>
      <c r="K22" s="104"/>
      <c r="L22" s="105"/>
      <c r="M22" s="106">
        <f ca="1">LOOKUP!U12</f>
        <v>5127</v>
      </c>
      <c r="N22" s="107">
        <f ca="1">M22/$M$22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91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0</xdr:row>
                    <xdr:rowOff>152400</xdr:rowOff>
                  </from>
                  <to>
                    <xdr:col>0</xdr:col>
                    <xdr:colOff>238125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2</xdr:row>
                    <xdr:rowOff>28575</xdr:rowOff>
                  </from>
                  <to>
                    <xdr:col>0</xdr:col>
                    <xdr:colOff>238125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304800</xdr:rowOff>
                  </from>
                  <to>
                    <xdr:col>0</xdr:col>
                    <xdr:colOff>238125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C2:N20"/>
  <sheetViews>
    <sheetView showGridLines="0" showRuler="0" zoomScale="75" workbookViewId="0">
      <selection activeCell="N10" sqref="N10"/>
    </sheetView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3" max="13" width="10.85546875" customWidth="1"/>
    <col min="14" max="14" width="12.7109375" customWidth="1"/>
  </cols>
  <sheetData>
    <row r="2" spans="3:14" ht="30" customHeight="1" x14ac:dyDescent="0.2">
      <c r="C2" s="162" t="str">
        <f ca="1">"Cases Leaving TANF During "&amp;LOOKUP!$M$2</f>
        <v>Cases Leaving TANF During December 2022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4"/>
    </row>
    <row r="3" spans="3:14" ht="6" customHeight="1" x14ac:dyDescent="0.2"/>
    <row r="4" spans="3:14" ht="30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30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0"/>
      <c r="E10" s="96" t="str">
        <f>LOOKUP!AM26</f>
        <v>TANF CASES CLOSED DUE TO EARNINGS</v>
      </c>
      <c r="F10" s="78"/>
      <c r="G10" s="78"/>
      <c r="H10" s="78"/>
      <c r="I10" s="78"/>
      <c r="J10" s="78"/>
      <c r="K10" s="78"/>
      <c r="L10" s="77"/>
      <c r="M10" s="101">
        <f ca="1">LOOKUP!U13</f>
        <v>324</v>
      </c>
      <c r="N10" s="102">
        <f ca="1">M10/$M$20</f>
        <v>0.175704989154013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1"/>
      <c r="E12" s="96" t="str">
        <f>LOOKUP!AM27</f>
        <v>TANF CASES CLOSED DUE TO SANCTION</v>
      </c>
      <c r="F12" s="78"/>
      <c r="G12" s="78"/>
      <c r="H12" s="78"/>
      <c r="I12" s="78"/>
      <c r="J12" s="78"/>
      <c r="K12" s="78"/>
      <c r="L12" s="77"/>
      <c r="M12" s="101">
        <f ca="1">LOOKUP!U14</f>
        <v>1016</v>
      </c>
      <c r="N12" s="102">
        <f ca="1">M12/$M$20</f>
        <v>0.55097613882863339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5"/>
      <c r="E14" s="96" t="str">
        <f>LOOKUP!AM28</f>
        <v>TANF CASES CLOSED DUE TO TIME LIMITS</v>
      </c>
      <c r="F14" s="78"/>
      <c r="G14" s="78"/>
      <c r="H14" s="78"/>
      <c r="I14" s="78"/>
      <c r="J14" s="78"/>
      <c r="K14" s="78"/>
      <c r="L14" s="77"/>
      <c r="M14" s="101">
        <f ca="1">LOOKUP!U15</f>
        <v>2</v>
      </c>
      <c r="N14" s="102">
        <f ca="1">M14/$M$20</f>
        <v>1.0845986984815619E-3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99"/>
    </row>
    <row r="16" spans="3:14" x14ac:dyDescent="0.2">
      <c r="C16" s="94"/>
      <c r="E16" s="96" t="str">
        <f>LOOKUP!AM29</f>
        <v>TANF CASES CLOSED FOR OTHER REASONS</v>
      </c>
      <c r="F16" s="78"/>
      <c r="G16" s="78"/>
      <c r="H16" s="78"/>
      <c r="I16" s="78"/>
      <c r="J16" s="78"/>
      <c r="K16" s="78"/>
      <c r="L16" s="77"/>
      <c r="M16" s="101">
        <f ca="1">LOOKUP!U16</f>
        <v>465</v>
      </c>
      <c r="N16" s="102">
        <f ca="1">M16/$M$20</f>
        <v>0.25216919739696314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3"/>
      <c r="E18" s="96" t="str">
        <f>LOOKUP!AM30</f>
        <v>TRANSFERRED OUT OF AREA</v>
      </c>
      <c r="F18" s="78"/>
      <c r="G18" s="78"/>
      <c r="H18" s="78"/>
      <c r="I18" s="78"/>
      <c r="J18" s="78"/>
      <c r="K18" s="78"/>
      <c r="L18" s="77"/>
      <c r="M18" s="101">
        <f ca="1">LOOKUP!U17</f>
        <v>37</v>
      </c>
      <c r="N18" s="102">
        <f ca="1">M18/$M$20</f>
        <v>2.0065075921908895E-2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100"/>
      <c r="N19" s="98"/>
    </row>
    <row r="20" spans="3:14" x14ac:dyDescent="0.2">
      <c r="E20" s="103" t="s">
        <v>186</v>
      </c>
      <c r="F20" s="104"/>
      <c r="G20" s="104"/>
      <c r="H20" s="104"/>
      <c r="I20" s="104"/>
      <c r="J20" s="104"/>
      <c r="K20" s="104"/>
      <c r="L20" s="105"/>
      <c r="M20" s="106">
        <f ca="1">LOOKUP!U18</f>
        <v>1844</v>
      </c>
      <c r="N20" s="107">
        <f ca="1">M20/$M$20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8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 sizeWithCells="1">
                  <from>
                    <xdr:col>0</xdr:col>
                    <xdr:colOff>66675</xdr:colOff>
                    <xdr:row>5</xdr:row>
                    <xdr:rowOff>9525</xdr:rowOff>
                  </from>
                  <to>
                    <xdr:col>0</xdr:col>
                    <xdr:colOff>276225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C1:S9"/>
  <sheetViews>
    <sheetView showGridLines="0" showRuler="0" zoomScale="75" workbookViewId="0">
      <selection activeCell="G20" sqref="G20"/>
    </sheetView>
  </sheetViews>
  <sheetFormatPr defaultRowHeight="12.75" x14ac:dyDescent="0.2"/>
  <cols>
    <col min="1" max="1" width="4.7109375" customWidth="1"/>
    <col min="2" max="2" width="1.7109375" customWidth="1"/>
    <col min="3" max="3" width="5.7109375" customWidth="1"/>
    <col min="4" max="4" width="2.7109375" customWidth="1"/>
    <col min="14" max="14" width="10.7109375" customWidth="1"/>
    <col min="15" max="15" width="9.7109375" customWidth="1"/>
    <col min="17" max="17" width="13.5703125" customWidth="1"/>
  </cols>
  <sheetData>
    <row r="1" spans="3:19" ht="6" customHeight="1" thickBot="1" x14ac:dyDescent="0.25"/>
    <row r="2" spans="3:19" ht="30" customHeight="1" thickBot="1" x14ac:dyDescent="0.25">
      <c r="C2" s="110">
        <f>LOOKUP!AL19</f>
        <v>1</v>
      </c>
      <c r="E2" s="171" t="str">
        <f ca="1">OFFSET(LOOKUP!$AM$18,LOOKUP!$AL$19,0)</f>
        <v>FIRST TIME RECEIVING TANF</v>
      </c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3"/>
    </row>
    <row r="3" spans="3:19" ht="6" customHeight="1" thickBot="1" x14ac:dyDescent="0.25"/>
    <row r="4" spans="3:19" ht="30" customHeight="1" thickTop="1" thickBot="1" x14ac:dyDescent="0.25">
      <c r="C4" s="111">
        <f>LOOKUP!AL23</f>
        <v>1</v>
      </c>
      <c r="E4" s="165" t="str">
        <f ca="1">OFFSET(LOOKUP!$AM$18,LOOKUP!$AL$23,0)</f>
        <v>FIRST TIME RECEIVING TANF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</row>
    <row r="5" spans="3:19" ht="9.75" customHeight="1" thickTop="1" x14ac:dyDescent="0.2"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70"/>
    </row>
    <row r="6" spans="3:19" ht="30" customHeight="1" x14ac:dyDescent="0.2">
      <c r="C6" s="156" t="str">
        <f>IF(LOOKUP!M7=1,"Regional Workforce Board",IF(LOOKUP!M7=2,"Report by County","Regional Workforce Board by County"))</f>
        <v>Regional Workforce Board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8"/>
    </row>
    <row r="7" spans="3:19" ht="6" customHeight="1" x14ac:dyDescent="0.2">
      <c r="N7" s="98"/>
    </row>
    <row r="8" spans="3:19" ht="30" customHeight="1" x14ac:dyDescent="0.2">
      <c r="C8" s="159" t="str">
        <f>LOOKUP!O21</f>
        <v>Statewide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1"/>
    </row>
    <row r="9" spans="3:19" ht="6" customHeight="1" x14ac:dyDescent="0.2"/>
  </sheetData>
  <customSheetViews>
    <customSheetView guid="{0E4C9310-C7B6-4414-B08F-575B319EE12E}" scale="75" showPageBreaks="1" showGridLines="0" fitToPage="1" printArea="1" showRuler="0">
      <selection activeCell="G20" sqref="G20"/>
      <pageMargins left="0.75" right="0.75" top="1" bottom="1" header="0.5" footer="0.5"/>
      <printOptions horizontalCentered="1" verticalCentered="1"/>
      <pageSetup orientation="landscape" r:id="rId1"/>
      <headerFooter alignWithMargins="0"/>
    </customSheetView>
    <customSheetView guid="{9D5D956F-08B5-4C94-A618-EB9F157DF20B}" scale="75" showGridLines="0" fitToPage="1" showRuler="0">
      <selection activeCell="G20" sqref="G20"/>
      <pageMargins left="0.75" right="0.75" top="1" bottom="1" header="0.5" footer="0.5"/>
      <printOptions horizontalCentered="1" verticalCentered="1"/>
      <pageSetup orientation="landscape" r:id="rId2"/>
      <headerFooter alignWithMargins="0"/>
    </customSheetView>
  </customSheetViews>
  <mergeCells count="4">
    <mergeCell ref="C8:S8"/>
    <mergeCell ref="E4:S5"/>
    <mergeCell ref="E2:S2"/>
    <mergeCell ref="C6:S6"/>
  </mergeCells>
  <phoneticPr fontId="0" type="noConversion"/>
  <printOptions horizontalCentered="1" verticalCentered="1"/>
  <pageMargins left="0.75" right="0.75" top="1" bottom="1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5</xdr:row>
                    <xdr:rowOff>9525</xdr:rowOff>
                  </from>
                  <to>
                    <xdr:col>0</xdr:col>
                    <xdr:colOff>257175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7</xdr:row>
                    <xdr:rowOff>9525</xdr:rowOff>
                  </from>
                  <to>
                    <xdr:col>0</xdr:col>
                    <xdr:colOff>257175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9" name="Spinner 5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/>
  </sheetPr>
  <dimension ref="A1:NB94"/>
  <sheetViews>
    <sheetView showRuler="0" topLeftCell="KX1" zoomScale="90" zoomScaleNormal="90" workbookViewId="0">
      <selection activeCell="LH5" sqref="LH5"/>
    </sheetView>
  </sheetViews>
  <sheetFormatPr defaultRowHeight="12.75" x14ac:dyDescent="0.2"/>
  <cols>
    <col min="1" max="1" width="4.85546875" customWidth="1"/>
    <col min="2" max="2" width="15.7109375" customWidth="1"/>
    <col min="3" max="3" width="2.7109375" customWidth="1"/>
    <col min="4" max="10" width="4.7109375" customWidth="1"/>
    <col min="11" max="11" width="2.7109375" customWidth="1"/>
    <col min="12" max="12" width="6.42578125" customWidth="1"/>
    <col min="13" max="13" width="17.42578125" customWidth="1"/>
    <col min="14" max="14" width="5.140625" customWidth="1"/>
    <col min="15" max="20" width="6.7109375" customWidth="1"/>
    <col min="21" max="22" width="6.85546875" customWidth="1"/>
    <col min="26" max="26" width="4.7109375" customWidth="1"/>
    <col min="27" max="27" width="14.5703125" customWidth="1"/>
    <col min="28" max="28" width="7.7109375" bestFit="1" customWidth="1"/>
    <col min="29" max="29" width="7.7109375" customWidth="1"/>
    <col min="30" max="30" width="7.7109375" bestFit="1" customWidth="1"/>
    <col min="31" max="31" width="7" bestFit="1" customWidth="1"/>
    <col min="32" max="32" width="2.85546875" customWidth="1"/>
    <col min="33" max="34" width="6.42578125" bestFit="1" customWidth="1"/>
    <col min="35" max="35" width="7.28515625" bestFit="1" customWidth="1"/>
    <col min="36" max="36" width="7" bestFit="1" customWidth="1"/>
    <col min="37" max="37" width="3.85546875" customWidth="1"/>
    <col min="38" max="38" width="6.7109375" customWidth="1"/>
    <col min="39" max="39" width="15" customWidth="1"/>
    <col min="40" max="40" width="7.28515625" bestFit="1" customWidth="1"/>
    <col min="41" max="74" width="6.7109375" customWidth="1"/>
  </cols>
  <sheetData>
    <row r="1" spans="2:366" x14ac:dyDescent="0.2">
      <c r="AO1" s="4"/>
    </row>
    <row r="2" spans="2:366" x14ac:dyDescent="0.2">
      <c r="B2" s="37" t="str">
        <f ca="1">OFFSET(B4,MOD(DATA!B2-1,12),0)&amp;" "&amp;LEFT(DATA!B4,4)</f>
        <v>December 2022</v>
      </c>
      <c r="D2" s="49">
        <v>1</v>
      </c>
      <c r="E2" s="49">
        <v>17</v>
      </c>
      <c r="F2" s="49">
        <v>57</v>
      </c>
      <c r="G2" s="49">
        <v>70</v>
      </c>
      <c r="H2" s="49">
        <v>70</v>
      </c>
      <c r="I2" s="49">
        <v>70</v>
      </c>
      <c r="J2" s="49">
        <v>70</v>
      </c>
      <c r="M2" s="37" t="str">
        <f ca="1">B2</f>
        <v>December 2022</v>
      </c>
      <c r="N2" s="74">
        <v>325</v>
      </c>
      <c r="O2" t="s">
        <v>258</v>
      </c>
      <c r="AD2" s="36">
        <f ca="1">AB72-AD72</f>
        <v>3283</v>
      </c>
      <c r="AE2" s="38"/>
      <c r="AK2" s="74">
        <f>M7</f>
        <v>1</v>
      </c>
      <c r="AL2" s="112" t="str">
        <f>M8</f>
        <v>RWB</v>
      </c>
      <c r="AM2" s="40" t="s">
        <v>187</v>
      </c>
      <c r="AN2" s="40" t="s">
        <v>188</v>
      </c>
      <c r="AO2" s="40" t="s">
        <v>189</v>
      </c>
      <c r="AP2" s="40" t="s">
        <v>190</v>
      </c>
      <c r="AQ2" s="40" t="s">
        <v>191</v>
      </c>
      <c r="AR2" s="40" t="s">
        <v>192</v>
      </c>
      <c r="AS2" s="40" t="s">
        <v>193</v>
      </c>
      <c r="AT2" s="40" t="s">
        <v>194</v>
      </c>
      <c r="AU2" s="40" t="s">
        <v>195</v>
      </c>
      <c r="AV2" s="40" t="s">
        <v>196</v>
      </c>
      <c r="AW2" s="40" t="s">
        <v>195</v>
      </c>
      <c r="AX2" s="40" t="s">
        <v>193</v>
      </c>
      <c r="AY2" s="40" t="s">
        <v>193</v>
      </c>
      <c r="AZ2" s="40" t="s">
        <v>196</v>
      </c>
      <c r="BA2" s="40" t="s">
        <v>197</v>
      </c>
      <c r="BB2" s="40" t="s">
        <v>198</v>
      </c>
      <c r="BC2" s="40" t="s">
        <v>199</v>
      </c>
      <c r="BD2" s="40" t="s">
        <v>200</v>
      </c>
      <c r="BE2" s="40" t="s">
        <v>212</v>
      </c>
      <c r="BF2" s="40" t="s">
        <v>201</v>
      </c>
      <c r="BG2" s="40" t="s">
        <v>202</v>
      </c>
      <c r="BH2" s="40" t="s">
        <v>203</v>
      </c>
      <c r="BI2" s="40" t="s">
        <v>202</v>
      </c>
      <c r="BJ2" s="40" t="s">
        <v>212</v>
      </c>
      <c r="BK2" s="40" t="s">
        <v>212</v>
      </c>
      <c r="BL2" s="40" t="s">
        <v>203</v>
      </c>
      <c r="BM2" s="40" t="s">
        <v>204</v>
      </c>
      <c r="BN2" s="40" t="s">
        <v>205</v>
      </c>
      <c r="BO2" s="40" t="s">
        <v>206</v>
      </c>
      <c r="BP2" s="40" t="s">
        <v>207</v>
      </c>
      <c r="BQ2" s="40" t="s">
        <v>208</v>
      </c>
      <c r="BR2" s="40" t="s">
        <v>209</v>
      </c>
      <c r="BS2" s="40" t="s">
        <v>210</v>
      </c>
      <c r="BT2" s="40" t="s">
        <v>211</v>
      </c>
      <c r="BU2" s="40" t="s">
        <v>210</v>
      </c>
      <c r="BV2" s="40" t="s">
        <v>208</v>
      </c>
      <c r="BW2" s="40" t="s">
        <v>219</v>
      </c>
      <c r="BX2" s="40" t="s">
        <v>211</v>
      </c>
      <c r="BY2" s="40" t="s">
        <v>220</v>
      </c>
      <c r="BZ2" s="40" t="s">
        <v>221</v>
      </c>
      <c r="CA2" s="40" t="s">
        <v>222</v>
      </c>
      <c r="CB2" s="40" t="s">
        <v>223</v>
      </c>
      <c r="CC2" s="40" t="s">
        <v>213</v>
      </c>
      <c r="CD2" s="40" t="s">
        <v>224</v>
      </c>
      <c r="CE2" s="40" t="s">
        <v>216</v>
      </c>
      <c r="CF2" s="40" t="s">
        <v>225</v>
      </c>
      <c r="CG2" s="40" t="s">
        <v>216</v>
      </c>
      <c r="CH2" s="40" t="s">
        <v>213</v>
      </c>
      <c r="CI2" s="40" t="s">
        <v>226</v>
      </c>
      <c r="CJ2" s="40" t="s">
        <v>225</v>
      </c>
      <c r="CK2" s="40" t="s">
        <v>227</v>
      </c>
      <c r="CL2" s="40" t="s">
        <v>228</v>
      </c>
      <c r="CM2" s="40" t="s">
        <v>229</v>
      </c>
      <c r="CN2" s="40" t="s">
        <v>230</v>
      </c>
      <c r="CO2" s="40" t="s">
        <v>214</v>
      </c>
      <c r="CP2" s="40" t="s">
        <v>231</v>
      </c>
      <c r="CQ2" s="40" t="s">
        <v>217</v>
      </c>
      <c r="CR2" s="40" t="s">
        <v>232</v>
      </c>
      <c r="CS2" s="40" t="s">
        <v>217</v>
      </c>
      <c r="CT2" s="40" t="s">
        <v>214</v>
      </c>
      <c r="CU2" s="40" t="s">
        <v>233</v>
      </c>
      <c r="CV2" s="40" t="s">
        <v>232</v>
      </c>
      <c r="CW2" s="40" t="s">
        <v>234</v>
      </c>
      <c r="CX2" s="40" t="s">
        <v>235</v>
      </c>
      <c r="CY2" s="40" t="s">
        <v>236</v>
      </c>
      <c r="CZ2" s="40" t="s">
        <v>237</v>
      </c>
      <c r="DA2" s="40" t="s">
        <v>215</v>
      </c>
      <c r="DB2" s="40" t="s">
        <v>238</v>
      </c>
      <c r="DC2" s="40" t="s">
        <v>218</v>
      </c>
      <c r="DD2" s="40" t="s">
        <v>239</v>
      </c>
      <c r="DE2" s="40" t="s">
        <v>218</v>
      </c>
      <c r="DF2" s="40" t="s">
        <v>215</v>
      </c>
      <c r="DG2" s="40" t="s">
        <v>215</v>
      </c>
      <c r="DH2" s="40" t="s">
        <v>239</v>
      </c>
      <c r="DI2" s="40" t="s">
        <v>240</v>
      </c>
      <c r="DJ2" s="40" t="s">
        <v>241</v>
      </c>
      <c r="DK2" s="40" t="s">
        <v>242</v>
      </c>
      <c r="DL2" s="40" t="s">
        <v>243</v>
      </c>
      <c r="DM2" s="40" t="s">
        <v>244</v>
      </c>
      <c r="DN2" s="40" t="s">
        <v>245</v>
      </c>
      <c r="DO2" s="40" t="s">
        <v>246</v>
      </c>
      <c r="DP2" s="40" t="s">
        <v>247</v>
      </c>
      <c r="DQ2" s="40" t="s">
        <v>246</v>
      </c>
      <c r="DR2" s="40" t="s">
        <v>244</v>
      </c>
      <c r="DS2" s="40" t="s">
        <v>244</v>
      </c>
      <c r="DT2" s="40" t="s">
        <v>248</v>
      </c>
      <c r="DU2" s="40" t="s">
        <v>249</v>
      </c>
      <c r="DV2" s="40" t="s">
        <v>250</v>
      </c>
      <c r="DW2" s="40" t="s">
        <v>251</v>
      </c>
      <c r="DX2" s="40" t="s">
        <v>252</v>
      </c>
      <c r="DY2" s="40" t="s">
        <v>253</v>
      </c>
      <c r="DZ2" s="40" t="s">
        <v>255</v>
      </c>
      <c r="EA2" s="40" t="s">
        <v>256</v>
      </c>
      <c r="EB2" s="40" t="s">
        <v>257</v>
      </c>
      <c r="EC2" s="40" t="s">
        <v>256</v>
      </c>
      <c r="ED2" s="40" t="s">
        <v>253</v>
      </c>
      <c r="EE2" s="40" t="s">
        <v>253</v>
      </c>
      <c r="EF2" s="40" t="s">
        <v>257</v>
      </c>
      <c r="EG2" s="40" t="s">
        <v>259</v>
      </c>
      <c r="EH2" s="40" t="s">
        <v>260</v>
      </c>
      <c r="EI2" s="40" t="s">
        <v>262</v>
      </c>
      <c r="EJ2" s="40" t="s">
        <v>265</v>
      </c>
      <c r="EK2" s="40" t="s">
        <v>266</v>
      </c>
      <c r="EL2" s="40" t="s">
        <v>267</v>
      </c>
      <c r="EM2" s="40" t="s">
        <v>268</v>
      </c>
      <c r="EN2" s="40" t="s">
        <v>269</v>
      </c>
      <c r="EO2" s="40" t="s">
        <v>268</v>
      </c>
      <c r="EP2" s="40" t="s">
        <v>266</v>
      </c>
      <c r="EQ2" s="40" t="s">
        <v>266</v>
      </c>
      <c r="ER2" s="40" t="s">
        <v>269</v>
      </c>
      <c r="ES2" s="40" t="s">
        <v>270</v>
      </c>
      <c r="ET2" s="40" t="s">
        <v>271</v>
      </c>
      <c r="EU2" s="40" t="s">
        <v>274</v>
      </c>
      <c r="EV2" s="40" t="s">
        <v>272</v>
      </c>
      <c r="EW2" s="40" t="s">
        <v>273</v>
      </c>
      <c r="EX2" s="40" t="s">
        <v>275</v>
      </c>
      <c r="EY2" s="40" t="s">
        <v>276</v>
      </c>
      <c r="EZ2" s="40" t="s">
        <v>277</v>
      </c>
      <c r="FA2" s="40" t="s">
        <v>276</v>
      </c>
      <c r="FB2" s="40" t="s">
        <v>273</v>
      </c>
      <c r="FC2" s="40" t="s">
        <v>273</v>
      </c>
      <c r="FD2" s="40" t="s">
        <v>277</v>
      </c>
      <c r="FE2" s="40" t="s">
        <v>278</v>
      </c>
      <c r="FF2" s="40" t="s">
        <v>279</v>
      </c>
      <c r="FG2" s="40" t="s">
        <v>280</v>
      </c>
      <c r="FH2" s="40" t="s">
        <v>281</v>
      </c>
      <c r="FI2" s="40" t="s">
        <v>282</v>
      </c>
      <c r="FJ2" s="40" t="s">
        <v>283</v>
      </c>
      <c r="FK2" s="40" t="s">
        <v>284</v>
      </c>
      <c r="FL2" s="40" t="s">
        <v>285</v>
      </c>
      <c r="FM2" s="40" t="s">
        <v>284</v>
      </c>
      <c r="FN2" s="40" t="s">
        <v>282</v>
      </c>
      <c r="FO2" s="40" t="s">
        <v>282</v>
      </c>
      <c r="FP2" s="40" t="s">
        <v>285</v>
      </c>
      <c r="FQ2" s="40" t="s">
        <v>286</v>
      </c>
      <c r="FR2" s="40" t="s">
        <v>287</v>
      </c>
      <c r="FS2" s="40" t="s">
        <v>288</v>
      </c>
      <c r="FT2" s="40" t="s">
        <v>289</v>
      </c>
      <c r="FU2" s="40" t="s">
        <v>290</v>
      </c>
      <c r="FV2" s="40" t="s">
        <v>291</v>
      </c>
      <c r="FW2" s="40" t="s">
        <v>292</v>
      </c>
      <c r="FX2" s="40" t="s">
        <v>293</v>
      </c>
      <c r="FY2" s="40" t="s">
        <v>292</v>
      </c>
      <c r="FZ2" s="40" t="s">
        <v>290</v>
      </c>
      <c r="GA2" s="40" t="s">
        <v>290</v>
      </c>
      <c r="GB2" s="40" t="s">
        <v>293</v>
      </c>
      <c r="GC2" s="40" t="s">
        <v>294</v>
      </c>
      <c r="GD2" s="40" t="s">
        <v>295</v>
      </c>
      <c r="GE2" s="40" t="s">
        <v>296</v>
      </c>
      <c r="GF2" s="40" t="s">
        <v>297</v>
      </c>
      <c r="GG2" s="40" t="s">
        <v>298</v>
      </c>
      <c r="GH2" s="40" t="s">
        <v>299</v>
      </c>
      <c r="GI2" s="40" t="s">
        <v>300</v>
      </c>
      <c r="GJ2" s="40" t="s">
        <v>301</v>
      </c>
      <c r="GK2" s="117" t="s">
        <v>300</v>
      </c>
      <c r="GL2" s="117" t="s">
        <v>298</v>
      </c>
      <c r="GM2" s="117" t="s">
        <v>298</v>
      </c>
      <c r="GN2" s="117" t="s">
        <v>301</v>
      </c>
      <c r="GO2" s="117" t="s">
        <v>302</v>
      </c>
      <c r="GP2" s="117" t="s">
        <v>303</v>
      </c>
      <c r="GQ2" s="117" t="s">
        <v>304</v>
      </c>
      <c r="GR2" s="117" t="s">
        <v>305</v>
      </c>
      <c r="GS2" s="117" t="s">
        <v>306</v>
      </c>
      <c r="GT2" s="117" t="s">
        <v>307</v>
      </c>
      <c r="GU2" s="117" t="s">
        <v>308</v>
      </c>
      <c r="GV2" s="117" t="s">
        <v>309</v>
      </c>
      <c r="GW2" s="117" t="s">
        <v>308</v>
      </c>
      <c r="GX2" s="117" t="s">
        <v>306</v>
      </c>
      <c r="GY2" s="117" t="s">
        <v>306</v>
      </c>
      <c r="GZ2" s="117" t="s">
        <v>309</v>
      </c>
      <c r="HA2" s="117" t="s">
        <v>310</v>
      </c>
      <c r="HB2" s="118" t="s">
        <v>311</v>
      </c>
      <c r="HC2" s="118" t="s">
        <v>312</v>
      </c>
      <c r="HD2" s="118" t="s">
        <v>313</v>
      </c>
      <c r="HE2" s="118" t="s">
        <v>314</v>
      </c>
      <c r="HF2" s="118" t="s">
        <v>315</v>
      </c>
      <c r="HG2" s="118" t="s">
        <v>316</v>
      </c>
      <c r="HH2" s="118" t="s">
        <v>317</v>
      </c>
      <c r="HI2" s="118" t="s">
        <v>316</v>
      </c>
      <c r="HJ2" s="118" t="s">
        <v>314</v>
      </c>
      <c r="HK2" s="118" t="s">
        <v>314</v>
      </c>
      <c r="HL2" s="118" t="s">
        <v>317</v>
      </c>
      <c r="HM2" s="118" t="s">
        <v>318</v>
      </c>
      <c r="HN2" s="118" t="s">
        <v>319</v>
      </c>
      <c r="HO2" s="118" t="s">
        <v>320</v>
      </c>
      <c r="HP2" s="118" t="s">
        <v>321</v>
      </c>
      <c r="HQ2" s="120" t="s">
        <v>322</v>
      </c>
      <c r="HR2" s="120" t="s">
        <v>323</v>
      </c>
      <c r="HS2" s="120" t="s">
        <v>324</v>
      </c>
      <c r="HT2" s="120" t="s">
        <v>325</v>
      </c>
      <c r="HU2" s="120" t="s">
        <v>324</v>
      </c>
      <c r="HV2" s="120" t="s">
        <v>322</v>
      </c>
      <c r="HW2" s="120" t="s">
        <v>322</v>
      </c>
      <c r="HX2" s="120" t="s">
        <v>325</v>
      </c>
      <c r="HY2" s="120" t="s">
        <v>326</v>
      </c>
      <c r="HZ2" s="120" t="s">
        <v>327</v>
      </c>
      <c r="IA2" s="120" t="s">
        <v>328</v>
      </c>
      <c r="IB2" s="120" t="s">
        <v>329</v>
      </c>
      <c r="IC2" s="120" t="s">
        <v>330</v>
      </c>
      <c r="ID2" s="120" t="s">
        <v>331</v>
      </c>
      <c r="IE2" s="120" t="s">
        <v>332</v>
      </c>
      <c r="IF2" s="120" t="s">
        <v>333</v>
      </c>
      <c r="IG2" s="120" t="s">
        <v>332</v>
      </c>
      <c r="IH2" s="120" t="s">
        <v>330</v>
      </c>
      <c r="II2" s="120" t="s">
        <v>330</v>
      </c>
      <c r="IJ2" s="120" t="s">
        <v>333</v>
      </c>
      <c r="IK2" s="120" t="s">
        <v>334</v>
      </c>
      <c r="IL2" s="120" t="s">
        <v>335</v>
      </c>
      <c r="IM2" s="120" t="s">
        <v>336</v>
      </c>
      <c r="IN2" s="120" t="s">
        <v>337</v>
      </c>
      <c r="IO2" s="120" t="s">
        <v>422</v>
      </c>
      <c r="IP2" s="120" t="s">
        <v>423</v>
      </c>
      <c r="IQ2" s="120" t="s">
        <v>424</v>
      </c>
      <c r="IR2" s="120" t="s">
        <v>425</v>
      </c>
      <c r="IS2" s="120" t="s">
        <v>424</v>
      </c>
      <c r="IT2" s="120" t="s">
        <v>422</v>
      </c>
      <c r="IU2" s="120" t="s">
        <v>422</v>
      </c>
      <c r="IV2" s="120" t="s">
        <v>425</v>
      </c>
      <c r="IW2" s="120" t="s">
        <v>426</v>
      </c>
      <c r="IX2" s="120" t="s">
        <v>427</v>
      </c>
      <c r="IY2" s="120" t="s">
        <v>428</v>
      </c>
      <c r="IZ2" s="120" t="s">
        <v>429</v>
      </c>
      <c r="JA2" s="120" t="s">
        <v>430</v>
      </c>
      <c r="JB2" s="120" t="s">
        <v>431</v>
      </c>
      <c r="JC2" s="120" t="s">
        <v>432</v>
      </c>
      <c r="JD2" s="120" t="s">
        <v>433</v>
      </c>
      <c r="JE2" s="120" t="s">
        <v>432</v>
      </c>
      <c r="JF2" s="120" t="s">
        <v>430</v>
      </c>
      <c r="JG2" s="120" t="s">
        <v>430</v>
      </c>
      <c r="JH2" s="120" t="s">
        <v>433</v>
      </c>
      <c r="JI2" s="120" t="s">
        <v>434</v>
      </c>
      <c r="JJ2" s="120" t="s">
        <v>435</v>
      </c>
      <c r="JK2" s="120" t="s">
        <v>436</v>
      </c>
      <c r="JL2" s="120" t="s">
        <v>437</v>
      </c>
      <c r="JM2" s="133" t="s">
        <v>438</v>
      </c>
      <c r="JN2" s="133" t="s">
        <v>439</v>
      </c>
      <c r="JO2" s="133" t="s">
        <v>440</v>
      </c>
      <c r="JP2" s="133" t="s">
        <v>441</v>
      </c>
      <c r="JQ2" s="133" t="s">
        <v>440</v>
      </c>
      <c r="JR2" s="133" t="s">
        <v>438</v>
      </c>
      <c r="JS2" s="133" t="s">
        <v>438</v>
      </c>
      <c r="JT2" s="133" t="s">
        <v>441</v>
      </c>
      <c r="JU2" s="133" t="s">
        <v>442</v>
      </c>
      <c r="JV2" s="133" t="s">
        <v>443</v>
      </c>
      <c r="JW2" s="133" t="s">
        <v>444</v>
      </c>
      <c r="JX2" s="133" t="s">
        <v>445</v>
      </c>
      <c r="JY2" s="133" t="s">
        <v>446</v>
      </c>
      <c r="JZ2" s="133" t="s">
        <v>447</v>
      </c>
      <c r="KA2" s="133" t="s">
        <v>448</v>
      </c>
      <c r="KB2" s="133" t="s">
        <v>449</v>
      </c>
      <c r="KC2" s="133" t="s">
        <v>448</v>
      </c>
      <c r="KD2" s="133" t="s">
        <v>446</v>
      </c>
      <c r="KE2" s="133" t="s">
        <v>446</v>
      </c>
      <c r="KF2" s="133" t="s">
        <v>449</v>
      </c>
      <c r="KG2" s="133" t="s">
        <v>450</v>
      </c>
      <c r="KH2" s="133" t="s">
        <v>451</v>
      </c>
      <c r="KI2" s="133" t="s">
        <v>452</v>
      </c>
      <c r="KJ2" s="133" t="s">
        <v>453</v>
      </c>
      <c r="KK2" s="133" t="s">
        <v>454</v>
      </c>
      <c r="KL2" s="133" t="s">
        <v>455</v>
      </c>
      <c r="KM2" s="133" t="s">
        <v>456</v>
      </c>
      <c r="KN2" s="133" t="s">
        <v>457</v>
      </c>
      <c r="KO2" s="133" t="s">
        <v>456</v>
      </c>
      <c r="KP2" s="133" t="s">
        <v>454</v>
      </c>
      <c r="KQ2" s="133" t="s">
        <v>454</v>
      </c>
      <c r="KR2" s="133" t="s">
        <v>457</v>
      </c>
      <c r="KS2" s="133" t="s">
        <v>459</v>
      </c>
      <c r="KT2" s="133" t="s">
        <v>460</v>
      </c>
      <c r="KU2" s="133" t="s">
        <v>461</v>
      </c>
      <c r="KV2" s="133" t="s">
        <v>462</v>
      </c>
      <c r="KW2" s="133" t="s">
        <v>458</v>
      </c>
      <c r="KX2" s="133" t="s">
        <v>463</v>
      </c>
      <c r="KY2" s="133" t="s">
        <v>464</v>
      </c>
      <c r="KZ2" s="133" t="s">
        <v>465</v>
      </c>
      <c r="LA2" s="133" t="s">
        <v>464</v>
      </c>
      <c r="LB2" s="133" t="s">
        <v>458</v>
      </c>
      <c r="LC2" s="133" t="s">
        <v>458</v>
      </c>
      <c r="LD2" s="142" t="s">
        <v>465</v>
      </c>
      <c r="LE2" s="142" t="s">
        <v>466</v>
      </c>
      <c r="LF2" s="142" t="s">
        <v>467</v>
      </c>
      <c r="LG2" s="142" t="s">
        <v>468</v>
      </c>
      <c r="LH2" s="142" t="s">
        <v>469</v>
      </c>
      <c r="LI2" s="142" t="s">
        <v>470</v>
      </c>
    </row>
    <row r="3" spans="2:366" x14ac:dyDescent="0.2">
      <c r="D3" s="49">
        <v>2</v>
      </c>
      <c r="E3" s="49">
        <v>46</v>
      </c>
      <c r="F3" s="49">
        <v>66</v>
      </c>
      <c r="G3" s="49">
        <v>70</v>
      </c>
      <c r="H3" s="49">
        <v>70</v>
      </c>
      <c r="I3" s="49">
        <v>70</v>
      </c>
      <c r="J3" s="49">
        <v>70</v>
      </c>
      <c r="AB3" s="65">
        <f ca="1">AB72</f>
        <v>5127</v>
      </c>
      <c r="AC3" s="65">
        <f ca="1">AC72</f>
        <v>83</v>
      </c>
      <c r="AD3" s="66">
        <f ca="1">AD72</f>
        <v>1844</v>
      </c>
      <c r="AE3" s="66">
        <f ca="1">AE72</f>
        <v>324</v>
      </c>
      <c r="AL3" s="40">
        <f ca="1">M18</f>
        <v>19</v>
      </c>
      <c r="AM3" s="37">
        <v>1</v>
      </c>
      <c r="AN3" s="37">
        <v>2</v>
      </c>
      <c r="AO3" s="37">
        <v>3</v>
      </c>
      <c r="AP3" s="37">
        <v>4</v>
      </c>
      <c r="AQ3" s="37">
        <v>5</v>
      </c>
      <c r="AR3" s="37">
        <v>6</v>
      </c>
      <c r="AS3" s="37">
        <v>7</v>
      </c>
      <c r="AT3" s="37">
        <v>8</v>
      </c>
      <c r="AU3" s="37">
        <v>9</v>
      </c>
      <c r="AV3" s="37">
        <v>10</v>
      </c>
      <c r="AW3" s="37">
        <v>11</v>
      </c>
      <c r="AX3" s="37">
        <v>12</v>
      </c>
      <c r="AY3" s="37">
        <v>13</v>
      </c>
      <c r="AZ3" s="37">
        <v>14</v>
      </c>
      <c r="BA3" s="37">
        <v>15</v>
      </c>
      <c r="BB3" s="37">
        <v>16</v>
      </c>
      <c r="BC3" s="37">
        <v>17</v>
      </c>
      <c r="BD3" s="37">
        <v>18</v>
      </c>
      <c r="BE3" s="37">
        <v>19</v>
      </c>
      <c r="BF3" s="37">
        <v>20</v>
      </c>
      <c r="BG3" s="37">
        <v>21</v>
      </c>
      <c r="BH3" s="37">
        <v>22</v>
      </c>
      <c r="BI3" s="37">
        <v>23</v>
      </c>
      <c r="BJ3" s="37">
        <v>24</v>
      </c>
      <c r="BK3" s="37">
        <v>25</v>
      </c>
      <c r="BL3" s="37">
        <v>26</v>
      </c>
      <c r="BM3" s="37">
        <v>27</v>
      </c>
      <c r="BN3" s="37">
        <v>28</v>
      </c>
      <c r="BO3" s="37">
        <v>29</v>
      </c>
      <c r="BP3" s="37">
        <v>30</v>
      </c>
      <c r="BQ3" s="37">
        <v>31</v>
      </c>
      <c r="BR3" s="37">
        <v>32</v>
      </c>
      <c r="BS3" s="37">
        <v>33</v>
      </c>
      <c r="BT3" s="37">
        <v>34</v>
      </c>
      <c r="BU3" s="37">
        <v>35</v>
      </c>
      <c r="BV3" s="37">
        <v>36</v>
      </c>
      <c r="BW3" s="37">
        <v>37</v>
      </c>
      <c r="BX3" s="37">
        <v>38</v>
      </c>
      <c r="BY3" s="37">
        <v>39</v>
      </c>
      <c r="BZ3" s="37">
        <v>40</v>
      </c>
      <c r="CA3" s="37">
        <v>41</v>
      </c>
      <c r="CB3" s="37">
        <v>42</v>
      </c>
      <c r="CC3" s="37">
        <v>43</v>
      </c>
      <c r="CD3" s="37">
        <v>44</v>
      </c>
      <c r="CE3" s="37">
        <v>45</v>
      </c>
      <c r="CF3" s="37">
        <v>46</v>
      </c>
      <c r="CG3" s="37">
        <v>47</v>
      </c>
      <c r="CH3" s="37">
        <v>48</v>
      </c>
      <c r="CI3" s="37">
        <v>49</v>
      </c>
      <c r="CJ3" s="37">
        <v>50</v>
      </c>
      <c r="CK3" s="37">
        <v>51</v>
      </c>
      <c r="CL3" s="37">
        <v>52</v>
      </c>
      <c r="CM3" s="37">
        <v>53</v>
      </c>
      <c r="CN3" s="37">
        <v>54</v>
      </c>
      <c r="CO3" s="37">
        <v>55</v>
      </c>
      <c r="CP3" s="37">
        <v>56</v>
      </c>
      <c r="CQ3" s="37">
        <v>57</v>
      </c>
      <c r="CR3" s="37">
        <v>58</v>
      </c>
      <c r="CS3" s="37">
        <v>59</v>
      </c>
      <c r="CT3" s="37">
        <v>60</v>
      </c>
      <c r="CU3" s="37">
        <v>61</v>
      </c>
      <c r="CV3" s="37">
        <v>62</v>
      </c>
      <c r="CW3" s="37">
        <v>63</v>
      </c>
      <c r="CX3" s="37">
        <v>64</v>
      </c>
      <c r="CY3" s="37">
        <v>65</v>
      </c>
      <c r="CZ3" s="37">
        <v>66</v>
      </c>
      <c r="DA3" s="37">
        <v>67</v>
      </c>
      <c r="DB3" s="37">
        <v>68</v>
      </c>
      <c r="DC3" s="37">
        <v>69</v>
      </c>
      <c r="DD3" s="37">
        <v>70</v>
      </c>
      <c r="DE3" s="37">
        <v>71</v>
      </c>
      <c r="DF3" s="37">
        <v>72</v>
      </c>
      <c r="DG3" s="37">
        <v>73</v>
      </c>
      <c r="DH3" s="37">
        <v>74</v>
      </c>
      <c r="DI3" s="37">
        <v>75</v>
      </c>
      <c r="DJ3" s="37">
        <v>76</v>
      </c>
      <c r="DK3" s="37">
        <v>77</v>
      </c>
      <c r="DL3" s="37">
        <v>78</v>
      </c>
      <c r="DM3" s="37">
        <v>79</v>
      </c>
      <c r="DN3" s="37">
        <v>80</v>
      </c>
      <c r="DO3" s="37">
        <v>81</v>
      </c>
      <c r="DP3" s="37">
        <v>82</v>
      </c>
      <c r="DQ3" s="37">
        <v>83</v>
      </c>
      <c r="DR3" s="37">
        <v>84</v>
      </c>
      <c r="DS3" s="37">
        <v>85</v>
      </c>
      <c r="DT3" s="37">
        <v>86</v>
      </c>
      <c r="DU3" s="37">
        <v>87</v>
      </c>
      <c r="DV3" s="37">
        <v>88</v>
      </c>
      <c r="DW3" s="37">
        <v>89</v>
      </c>
      <c r="DX3" s="37">
        <v>90</v>
      </c>
      <c r="DY3" s="37">
        <v>91</v>
      </c>
      <c r="DZ3" s="37">
        <v>92</v>
      </c>
      <c r="EA3" s="37">
        <v>93</v>
      </c>
      <c r="EB3" s="37">
        <v>94</v>
      </c>
      <c r="EC3" s="37">
        <v>95</v>
      </c>
      <c r="ED3" s="37">
        <v>96</v>
      </c>
      <c r="EE3" s="37">
        <v>97</v>
      </c>
      <c r="EF3" s="37">
        <v>98</v>
      </c>
      <c r="EG3" s="37">
        <v>99</v>
      </c>
      <c r="EH3" s="37">
        <v>100</v>
      </c>
      <c r="EI3" s="37">
        <v>101</v>
      </c>
      <c r="EJ3" s="37">
        <v>102</v>
      </c>
      <c r="EK3" s="37">
        <v>103</v>
      </c>
      <c r="EL3" s="37">
        <v>104</v>
      </c>
      <c r="EM3" s="37">
        <v>105</v>
      </c>
      <c r="EN3" s="37">
        <v>106</v>
      </c>
      <c r="EO3" s="37">
        <v>107</v>
      </c>
      <c r="EP3" s="37">
        <v>108</v>
      </c>
      <c r="EQ3" s="37">
        <v>109</v>
      </c>
      <c r="ER3" s="37">
        <v>110</v>
      </c>
      <c r="ES3" s="37">
        <v>111</v>
      </c>
      <c r="ET3" s="37">
        <v>112</v>
      </c>
      <c r="EU3" s="37">
        <v>113</v>
      </c>
      <c r="EV3" s="37">
        <v>114</v>
      </c>
      <c r="EW3" s="37">
        <v>115</v>
      </c>
      <c r="EX3" s="37">
        <v>116</v>
      </c>
      <c r="EY3" s="37">
        <v>117</v>
      </c>
      <c r="EZ3" s="37">
        <v>118</v>
      </c>
      <c r="FA3" s="37">
        <v>119</v>
      </c>
      <c r="FB3" s="37">
        <v>120</v>
      </c>
      <c r="FC3" s="37">
        <v>121</v>
      </c>
      <c r="FD3" s="37">
        <v>122</v>
      </c>
      <c r="FE3" s="37">
        <v>123</v>
      </c>
      <c r="FF3" s="37">
        <v>124</v>
      </c>
      <c r="FG3" s="37">
        <v>125</v>
      </c>
      <c r="FH3" s="37">
        <v>126</v>
      </c>
      <c r="FI3" s="37">
        <v>127</v>
      </c>
      <c r="FJ3" s="37">
        <v>128</v>
      </c>
      <c r="FK3" s="37">
        <v>129</v>
      </c>
      <c r="FL3" s="37">
        <v>130</v>
      </c>
      <c r="FM3" s="37">
        <v>131</v>
      </c>
      <c r="FN3" s="37">
        <v>132</v>
      </c>
      <c r="FO3" s="37">
        <v>133</v>
      </c>
      <c r="FP3" s="37">
        <v>134</v>
      </c>
      <c r="FQ3" s="37">
        <v>135</v>
      </c>
      <c r="FR3" s="37">
        <v>136</v>
      </c>
      <c r="FS3" s="37">
        <v>137</v>
      </c>
      <c r="FT3" s="37">
        <v>138</v>
      </c>
      <c r="FU3" s="37">
        <v>139</v>
      </c>
      <c r="FV3" s="37">
        <v>140</v>
      </c>
      <c r="FW3" s="37">
        <v>141</v>
      </c>
      <c r="FX3" s="37">
        <v>142</v>
      </c>
      <c r="FY3" s="37">
        <v>143</v>
      </c>
      <c r="FZ3" s="37">
        <v>144</v>
      </c>
      <c r="GA3" s="37">
        <v>145</v>
      </c>
      <c r="GB3" s="37">
        <v>146</v>
      </c>
      <c r="GC3" s="37">
        <v>147</v>
      </c>
      <c r="GD3" s="37">
        <v>148</v>
      </c>
      <c r="GE3" s="37">
        <v>149</v>
      </c>
      <c r="GF3" s="37">
        <v>150</v>
      </c>
      <c r="GG3" s="37">
        <v>151</v>
      </c>
      <c r="GH3" s="37">
        <v>152</v>
      </c>
      <c r="GI3" s="37">
        <v>153</v>
      </c>
      <c r="GJ3" s="37">
        <v>154</v>
      </c>
      <c r="GK3" s="37">
        <v>155</v>
      </c>
      <c r="GL3" s="37">
        <v>156</v>
      </c>
      <c r="GM3" s="37">
        <v>157</v>
      </c>
      <c r="GN3" s="37">
        <v>158</v>
      </c>
      <c r="GO3" s="37">
        <v>159</v>
      </c>
      <c r="GP3" s="37">
        <v>160</v>
      </c>
      <c r="GQ3" s="37">
        <v>161</v>
      </c>
      <c r="GR3" s="37">
        <v>162</v>
      </c>
      <c r="GS3" s="37">
        <v>163</v>
      </c>
      <c r="GT3" s="37">
        <v>164</v>
      </c>
      <c r="GU3" s="37">
        <v>165</v>
      </c>
      <c r="GV3" s="37">
        <v>166</v>
      </c>
      <c r="GW3" s="37">
        <v>167</v>
      </c>
      <c r="GX3" s="37">
        <v>168</v>
      </c>
      <c r="GY3" s="37">
        <v>169</v>
      </c>
      <c r="GZ3" s="37">
        <v>170</v>
      </c>
      <c r="HA3" s="37">
        <v>171</v>
      </c>
      <c r="HB3" s="37">
        <v>172</v>
      </c>
      <c r="HC3" s="37">
        <v>173</v>
      </c>
      <c r="HD3" s="37">
        <v>174</v>
      </c>
      <c r="HE3" s="37">
        <v>175</v>
      </c>
      <c r="HF3" s="37">
        <v>176</v>
      </c>
      <c r="HG3" s="37">
        <v>177</v>
      </c>
      <c r="HH3" s="37">
        <v>178</v>
      </c>
      <c r="HI3" s="37">
        <v>179</v>
      </c>
      <c r="HJ3" s="37">
        <v>180</v>
      </c>
      <c r="HK3" s="37">
        <v>181</v>
      </c>
      <c r="HL3" s="37">
        <v>182</v>
      </c>
      <c r="HM3" s="37">
        <v>183</v>
      </c>
      <c r="HN3" s="37">
        <v>184</v>
      </c>
      <c r="HO3" s="37">
        <v>185</v>
      </c>
      <c r="HP3" s="37">
        <v>186</v>
      </c>
      <c r="HQ3" s="37">
        <v>187</v>
      </c>
      <c r="HR3" s="37">
        <v>188</v>
      </c>
      <c r="HS3" s="37">
        <v>189</v>
      </c>
      <c r="HT3" s="37">
        <v>190</v>
      </c>
      <c r="HU3" s="37">
        <v>191</v>
      </c>
      <c r="HV3" s="37">
        <v>192</v>
      </c>
      <c r="HW3" s="37">
        <v>193</v>
      </c>
      <c r="HX3" s="37">
        <v>194</v>
      </c>
      <c r="HY3" s="37">
        <v>195</v>
      </c>
      <c r="HZ3" s="37">
        <v>196</v>
      </c>
      <c r="IA3" s="37">
        <v>197</v>
      </c>
      <c r="IB3" s="37">
        <v>198</v>
      </c>
      <c r="IC3" s="37">
        <v>199</v>
      </c>
      <c r="ID3" s="37">
        <v>200</v>
      </c>
      <c r="IE3" s="37">
        <v>201</v>
      </c>
      <c r="IF3" s="37">
        <v>202</v>
      </c>
      <c r="IG3" s="37">
        <v>203</v>
      </c>
      <c r="IH3" s="37">
        <v>204</v>
      </c>
      <c r="II3" s="37">
        <v>205</v>
      </c>
      <c r="IJ3" s="37">
        <v>206</v>
      </c>
      <c r="IK3" s="37">
        <v>207</v>
      </c>
      <c r="IL3" s="37">
        <v>208</v>
      </c>
      <c r="IM3" s="37">
        <v>209</v>
      </c>
      <c r="IN3" s="37">
        <v>210</v>
      </c>
      <c r="IO3" s="37">
        <v>211</v>
      </c>
      <c r="IP3" s="37">
        <v>212</v>
      </c>
      <c r="IQ3" s="37">
        <v>213</v>
      </c>
      <c r="IR3" s="37">
        <v>214</v>
      </c>
      <c r="IS3" s="37">
        <v>215</v>
      </c>
      <c r="IT3" s="37">
        <v>216</v>
      </c>
      <c r="IU3" s="37">
        <v>217</v>
      </c>
      <c r="IV3" s="37">
        <v>218</v>
      </c>
      <c r="IW3" s="37">
        <v>219</v>
      </c>
      <c r="IX3" s="37">
        <v>220</v>
      </c>
      <c r="IY3" s="37">
        <v>221</v>
      </c>
      <c r="IZ3" s="37">
        <v>222</v>
      </c>
      <c r="JA3" s="37">
        <v>223</v>
      </c>
      <c r="JB3" s="37">
        <v>224</v>
      </c>
      <c r="JC3" s="37">
        <v>225</v>
      </c>
      <c r="JD3" s="37">
        <v>226</v>
      </c>
      <c r="JE3" s="37">
        <v>227</v>
      </c>
      <c r="JF3" s="37">
        <v>228</v>
      </c>
      <c r="JG3" s="37">
        <v>229</v>
      </c>
      <c r="JH3" s="37">
        <v>230</v>
      </c>
      <c r="JI3" s="37">
        <v>231</v>
      </c>
      <c r="JJ3" s="37">
        <v>232</v>
      </c>
      <c r="JK3" s="37">
        <v>233</v>
      </c>
      <c r="JL3" s="37">
        <v>234</v>
      </c>
      <c r="JM3" s="37">
        <v>235</v>
      </c>
      <c r="JN3" s="37">
        <v>236</v>
      </c>
      <c r="JO3" s="37">
        <v>237</v>
      </c>
      <c r="JP3" s="37">
        <v>238</v>
      </c>
      <c r="JQ3" s="37">
        <v>239</v>
      </c>
      <c r="JR3" s="37">
        <v>240</v>
      </c>
      <c r="JS3" s="37">
        <v>241</v>
      </c>
      <c r="JT3" s="37">
        <v>242</v>
      </c>
      <c r="JU3" s="37">
        <v>243</v>
      </c>
      <c r="JV3" s="37">
        <v>244</v>
      </c>
      <c r="JW3" s="37">
        <v>245</v>
      </c>
      <c r="JX3" s="37">
        <v>246</v>
      </c>
      <c r="JY3" s="37">
        <v>247</v>
      </c>
      <c r="JZ3" s="37">
        <v>248</v>
      </c>
      <c r="KA3" s="37">
        <v>249</v>
      </c>
      <c r="KB3" s="37">
        <v>250</v>
      </c>
      <c r="KC3" s="37">
        <v>251</v>
      </c>
      <c r="KD3" s="37">
        <v>252</v>
      </c>
      <c r="KE3" s="37">
        <v>253</v>
      </c>
      <c r="KF3" s="37">
        <v>254</v>
      </c>
      <c r="KG3" s="37">
        <v>255</v>
      </c>
      <c r="KH3" s="37">
        <v>256</v>
      </c>
      <c r="KI3" s="37">
        <v>257</v>
      </c>
      <c r="KJ3" s="37">
        <v>258</v>
      </c>
      <c r="KK3" s="37">
        <v>259</v>
      </c>
      <c r="KL3" s="37">
        <v>260</v>
      </c>
      <c r="KM3" s="37">
        <v>261</v>
      </c>
      <c r="KN3" s="37">
        <v>262</v>
      </c>
      <c r="KO3" s="37">
        <v>263</v>
      </c>
      <c r="KP3" s="37">
        <v>264</v>
      </c>
      <c r="KQ3" s="37">
        <v>265</v>
      </c>
      <c r="KR3" s="37">
        <v>266</v>
      </c>
      <c r="KS3" s="37">
        <v>267</v>
      </c>
      <c r="KT3" s="37">
        <v>268</v>
      </c>
      <c r="KU3" s="37">
        <v>269</v>
      </c>
      <c r="KV3" s="37">
        <v>270</v>
      </c>
      <c r="KW3" s="37">
        <v>271</v>
      </c>
      <c r="KX3" s="37">
        <v>272</v>
      </c>
      <c r="KY3" s="37">
        <v>273</v>
      </c>
      <c r="KZ3" s="37">
        <v>274</v>
      </c>
      <c r="LA3" s="37">
        <v>275</v>
      </c>
      <c r="LB3" s="37">
        <v>276</v>
      </c>
      <c r="LC3" s="37">
        <v>277</v>
      </c>
      <c r="LD3" s="37">
        <v>278</v>
      </c>
      <c r="LE3" s="37">
        <v>279</v>
      </c>
      <c r="LF3" s="37">
        <v>280</v>
      </c>
      <c r="LG3" s="37">
        <v>281</v>
      </c>
      <c r="LH3" s="37">
        <v>282</v>
      </c>
      <c r="LI3" s="37">
        <v>283</v>
      </c>
      <c r="LJ3">
        <v>283</v>
      </c>
      <c r="LK3">
        <v>284</v>
      </c>
      <c r="LL3">
        <v>285</v>
      </c>
      <c r="LM3">
        <v>286</v>
      </c>
      <c r="LN3">
        <v>287</v>
      </c>
      <c r="LO3">
        <v>288</v>
      </c>
      <c r="LP3">
        <v>289</v>
      </c>
      <c r="LQ3">
        <v>290</v>
      </c>
      <c r="LR3">
        <v>291</v>
      </c>
      <c r="LS3">
        <v>292</v>
      </c>
      <c r="LT3">
        <v>293</v>
      </c>
      <c r="LU3">
        <v>294</v>
      </c>
      <c r="LV3">
        <v>295</v>
      </c>
      <c r="LW3">
        <v>296</v>
      </c>
      <c r="LX3">
        <v>297</v>
      </c>
      <c r="LY3">
        <v>298</v>
      </c>
      <c r="LZ3">
        <v>299</v>
      </c>
      <c r="MA3">
        <v>300</v>
      </c>
      <c r="MB3">
        <v>301</v>
      </c>
      <c r="MC3">
        <v>302</v>
      </c>
      <c r="MD3">
        <v>303</v>
      </c>
      <c r="ME3">
        <v>304</v>
      </c>
      <c r="MF3">
        <v>305</v>
      </c>
      <c r="MG3">
        <v>306</v>
      </c>
      <c r="MH3">
        <v>307</v>
      </c>
      <c r="MI3">
        <v>308</v>
      </c>
      <c r="MJ3">
        <v>309</v>
      </c>
      <c r="MK3">
        <v>310</v>
      </c>
      <c r="ML3">
        <v>311</v>
      </c>
      <c r="MM3">
        <v>312</v>
      </c>
      <c r="MN3">
        <v>313</v>
      </c>
      <c r="MO3">
        <v>314</v>
      </c>
      <c r="MP3">
        <v>315</v>
      </c>
      <c r="MQ3">
        <v>316</v>
      </c>
      <c r="MR3">
        <v>317</v>
      </c>
      <c r="MS3">
        <v>318</v>
      </c>
      <c r="MT3">
        <v>319</v>
      </c>
      <c r="MU3">
        <v>320</v>
      </c>
      <c r="MV3">
        <v>321</v>
      </c>
      <c r="MW3">
        <v>322</v>
      </c>
      <c r="MX3">
        <v>323</v>
      </c>
      <c r="MY3">
        <v>324</v>
      </c>
      <c r="MZ3">
        <v>325</v>
      </c>
      <c r="NA3">
        <v>326</v>
      </c>
      <c r="NB3">
        <v>327</v>
      </c>
    </row>
    <row r="4" spans="2:366" x14ac:dyDescent="0.2">
      <c r="B4" t="s">
        <v>107</v>
      </c>
      <c r="D4" s="49">
        <v>3</v>
      </c>
      <c r="E4" s="49">
        <v>7</v>
      </c>
      <c r="F4" s="49">
        <v>30</v>
      </c>
      <c r="G4" s="49">
        <v>32</v>
      </c>
      <c r="H4" s="49">
        <v>39</v>
      </c>
      <c r="I4" s="49">
        <v>67</v>
      </c>
      <c r="J4" s="49">
        <v>70</v>
      </c>
      <c r="M4" s="40">
        <f>M14</f>
        <v>25</v>
      </c>
      <c r="O4" s="53">
        <v>1</v>
      </c>
      <c r="P4" s="53">
        <v>2</v>
      </c>
      <c r="Q4" s="53">
        <v>3</v>
      </c>
      <c r="R4" s="53">
        <v>4</v>
      </c>
      <c r="S4" s="53">
        <v>5</v>
      </c>
      <c r="T4" s="53">
        <v>6</v>
      </c>
      <c r="AA4" s="37" t="str">
        <f ca="1">M2</f>
        <v>December 2022</v>
      </c>
      <c r="AB4" s="36" t="s">
        <v>150</v>
      </c>
      <c r="AC4" s="36" t="s">
        <v>155</v>
      </c>
      <c r="AD4" s="36" t="s">
        <v>151</v>
      </c>
      <c r="AE4" s="36" t="s">
        <v>156</v>
      </c>
      <c r="AG4" s="37" t="s">
        <v>150</v>
      </c>
      <c r="AH4" s="37" t="s">
        <v>155</v>
      </c>
      <c r="AI4" s="37" t="s">
        <v>151</v>
      </c>
      <c r="AJ4" s="37" t="s">
        <v>156</v>
      </c>
      <c r="AL4" s="76">
        <f ca="1">M16</f>
        <v>25</v>
      </c>
      <c r="AM4" s="53">
        <v>199907</v>
      </c>
      <c r="AN4" s="53">
        <v>199908</v>
      </c>
      <c r="AO4" s="53">
        <v>199909</v>
      </c>
      <c r="AP4" s="53">
        <v>199910</v>
      </c>
      <c r="AQ4" s="53">
        <v>199911</v>
      </c>
      <c r="AR4" s="53">
        <v>199912</v>
      </c>
      <c r="AS4" s="53">
        <v>200001</v>
      </c>
      <c r="AT4" s="53">
        <v>200002</v>
      </c>
      <c r="AU4" s="53">
        <v>200003</v>
      </c>
      <c r="AV4" s="53">
        <v>200004</v>
      </c>
      <c r="AW4" s="53">
        <v>200005</v>
      </c>
      <c r="AX4" s="53">
        <v>200006</v>
      </c>
      <c r="AY4" s="53">
        <v>200007</v>
      </c>
      <c r="AZ4" s="53">
        <v>200008</v>
      </c>
      <c r="BA4" s="53">
        <v>200009</v>
      </c>
      <c r="BB4" s="53">
        <v>200010</v>
      </c>
      <c r="BC4" s="53">
        <v>200011</v>
      </c>
      <c r="BD4" s="53">
        <v>200012</v>
      </c>
      <c r="BE4" s="53">
        <v>200101</v>
      </c>
      <c r="BF4" s="53">
        <v>200102</v>
      </c>
      <c r="BG4" s="53">
        <v>200103</v>
      </c>
      <c r="BH4" s="53">
        <v>200104</v>
      </c>
      <c r="BI4" s="53">
        <v>200105</v>
      </c>
      <c r="BJ4" s="53">
        <v>200106</v>
      </c>
      <c r="BK4" s="53">
        <v>200107</v>
      </c>
      <c r="BL4" s="53">
        <v>200108</v>
      </c>
      <c r="BM4" s="53">
        <v>200109</v>
      </c>
      <c r="BN4" s="53">
        <v>200110</v>
      </c>
      <c r="BO4" s="53">
        <v>200111</v>
      </c>
      <c r="BP4" s="53">
        <v>200112</v>
      </c>
      <c r="BQ4" s="53">
        <v>200201</v>
      </c>
      <c r="BR4" s="53">
        <v>200202</v>
      </c>
      <c r="BS4" s="53">
        <v>200203</v>
      </c>
      <c r="BT4" s="53">
        <v>200204</v>
      </c>
      <c r="BU4" s="53">
        <v>200205</v>
      </c>
      <c r="BV4" s="53">
        <v>200206</v>
      </c>
      <c r="BW4" s="53">
        <v>200207</v>
      </c>
      <c r="BX4" s="53">
        <v>200208</v>
      </c>
      <c r="BY4" s="53">
        <v>200209</v>
      </c>
      <c r="BZ4" s="53">
        <v>200210</v>
      </c>
      <c r="CA4" s="53">
        <v>200211</v>
      </c>
      <c r="CB4" s="53">
        <v>200212</v>
      </c>
      <c r="CC4" s="53">
        <v>200301</v>
      </c>
      <c r="CD4" s="53">
        <v>200302</v>
      </c>
      <c r="CE4" s="53">
        <v>200303</v>
      </c>
      <c r="CF4" s="53">
        <v>200304</v>
      </c>
      <c r="CG4" s="53">
        <v>200305</v>
      </c>
      <c r="CH4" s="53">
        <v>200306</v>
      </c>
      <c r="CI4" s="53">
        <v>200307</v>
      </c>
      <c r="CJ4" s="53">
        <v>200308</v>
      </c>
      <c r="CK4" s="53">
        <v>200309</v>
      </c>
      <c r="CL4" s="53">
        <v>200310</v>
      </c>
      <c r="CM4" s="53">
        <v>200311</v>
      </c>
      <c r="CN4" s="53">
        <v>200312</v>
      </c>
      <c r="CO4" s="53">
        <v>200401</v>
      </c>
      <c r="CP4" s="53">
        <v>200402</v>
      </c>
      <c r="CQ4" s="53">
        <v>200403</v>
      </c>
      <c r="CR4" s="53">
        <v>200404</v>
      </c>
      <c r="CS4" s="53">
        <v>200405</v>
      </c>
      <c r="CT4" s="53">
        <v>200406</v>
      </c>
      <c r="CU4" s="53">
        <v>200407</v>
      </c>
      <c r="CV4" s="53">
        <v>200408</v>
      </c>
      <c r="CW4" s="53">
        <v>200409</v>
      </c>
      <c r="CX4" s="53">
        <v>200410</v>
      </c>
      <c r="CY4" s="53">
        <v>200411</v>
      </c>
      <c r="CZ4" s="53">
        <v>200412</v>
      </c>
      <c r="DA4" s="53">
        <v>200501</v>
      </c>
      <c r="DB4" s="53">
        <v>200502</v>
      </c>
      <c r="DC4" s="53">
        <v>200503</v>
      </c>
      <c r="DD4" s="53">
        <v>200504</v>
      </c>
      <c r="DE4" s="53">
        <v>200505</v>
      </c>
      <c r="DF4" s="53">
        <v>200506</v>
      </c>
      <c r="DG4" s="53">
        <v>200507</v>
      </c>
      <c r="DH4" s="53">
        <v>200508</v>
      </c>
      <c r="DI4" s="53">
        <v>200509</v>
      </c>
      <c r="DJ4" s="53">
        <v>200510</v>
      </c>
      <c r="DK4" s="53">
        <v>200511</v>
      </c>
      <c r="DL4" s="53">
        <v>200512</v>
      </c>
      <c r="DM4" s="53">
        <v>200601</v>
      </c>
      <c r="DN4" s="53">
        <v>200602</v>
      </c>
      <c r="DO4" s="53">
        <v>200603</v>
      </c>
      <c r="DP4" s="53">
        <v>200604</v>
      </c>
      <c r="DQ4" s="53">
        <v>200605</v>
      </c>
      <c r="DR4" s="53">
        <v>200606</v>
      </c>
      <c r="DS4" s="53">
        <v>200607</v>
      </c>
      <c r="DT4" s="53">
        <v>200608</v>
      </c>
      <c r="DU4" s="53">
        <v>200609</v>
      </c>
      <c r="DV4" s="53">
        <v>200610</v>
      </c>
      <c r="DW4" s="53">
        <v>200611</v>
      </c>
      <c r="DX4" s="53">
        <v>200612</v>
      </c>
      <c r="DY4" s="53">
        <v>200701</v>
      </c>
      <c r="DZ4" s="53">
        <v>200702</v>
      </c>
      <c r="EA4" s="53">
        <v>200703</v>
      </c>
      <c r="EB4" s="53">
        <v>200704</v>
      </c>
      <c r="EC4" s="53">
        <v>200705</v>
      </c>
      <c r="ED4" s="53">
        <v>200706</v>
      </c>
      <c r="EE4" s="53">
        <v>200707</v>
      </c>
      <c r="EF4" s="53">
        <v>200708</v>
      </c>
      <c r="EG4" s="53">
        <v>200709</v>
      </c>
      <c r="EH4" s="53">
        <v>200710</v>
      </c>
      <c r="EI4" s="53">
        <v>200711</v>
      </c>
      <c r="EJ4" s="53">
        <v>200712</v>
      </c>
      <c r="EK4" s="53">
        <v>200801</v>
      </c>
      <c r="EL4" s="53">
        <v>200802</v>
      </c>
      <c r="EM4" s="53">
        <v>200803</v>
      </c>
      <c r="EN4" s="53">
        <v>200804</v>
      </c>
      <c r="EO4" s="53">
        <v>200805</v>
      </c>
      <c r="EP4" s="53">
        <v>200806</v>
      </c>
      <c r="EQ4" s="53">
        <v>200807</v>
      </c>
      <c r="ER4" s="53">
        <v>200808</v>
      </c>
      <c r="ES4" s="53">
        <v>200809</v>
      </c>
      <c r="ET4" s="53">
        <v>200810</v>
      </c>
      <c r="EU4" s="53">
        <v>200811</v>
      </c>
      <c r="EV4" s="53">
        <v>200812</v>
      </c>
      <c r="EW4" s="53">
        <v>200901</v>
      </c>
      <c r="EX4" s="53">
        <v>200902</v>
      </c>
      <c r="EY4" s="53">
        <v>200903</v>
      </c>
      <c r="EZ4" s="53">
        <v>200904</v>
      </c>
      <c r="FA4" s="53">
        <v>200905</v>
      </c>
      <c r="FB4" s="53">
        <v>200906</v>
      </c>
      <c r="FC4" s="53">
        <v>200907</v>
      </c>
      <c r="FD4" s="53">
        <v>200908</v>
      </c>
      <c r="FE4" s="53">
        <v>200909</v>
      </c>
      <c r="FF4" s="53">
        <v>200910</v>
      </c>
      <c r="FG4" s="53">
        <v>200911</v>
      </c>
      <c r="FH4" s="53">
        <v>200912</v>
      </c>
      <c r="FI4" s="53">
        <v>201001</v>
      </c>
      <c r="FJ4" s="53">
        <v>201002</v>
      </c>
      <c r="FK4" s="53">
        <v>201003</v>
      </c>
      <c r="FL4" s="53">
        <v>201004</v>
      </c>
      <c r="FM4" s="53">
        <v>201005</v>
      </c>
      <c r="FN4" s="53">
        <v>201006</v>
      </c>
      <c r="FO4" s="53">
        <v>201007</v>
      </c>
      <c r="FP4" s="53">
        <v>201008</v>
      </c>
      <c r="FQ4" s="53">
        <v>201009</v>
      </c>
      <c r="FR4" s="53">
        <v>201010</v>
      </c>
      <c r="FS4" s="53">
        <v>201011</v>
      </c>
      <c r="FT4" s="53">
        <v>201012</v>
      </c>
      <c r="FU4" s="53">
        <v>201101</v>
      </c>
      <c r="FV4" s="53">
        <v>201102</v>
      </c>
      <c r="FW4" s="53">
        <v>201103</v>
      </c>
      <c r="FX4" s="53">
        <v>201104</v>
      </c>
      <c r="FY4" s="53">
        <v>201105</v>
      </c>
      <c r="FZ4" s="53">
        <v>201106</v>
      </c>
      <c r="GA4" s="53">
        <v>201107</v>
      </c>
      <c r="GB4" s="53">
        <v>201108</v>
      </c>
      <c r="GC4" s="53">
        <v>201109</v>
      </c>
      <c r="GD4" s="53">
        <v>201110</v>
      </c>
      <c r="GE4" s="53">
        <v>201111</v>
      </c>
      <c r="GF4" s="53">
        <v>201112</v>
      </c>
      <c r="GG4" s="53">
        <v>201201</v>
      </c>
      <c r="GH4" s="53">
        <v>201202</v>
      </c>
      <c r="GI4" s="53">
        <v>201203</v>
      </c>
      <c r="GJ4" s="53">
        <v>201204</v>
      </c>
      <c r="GK4" s="53">
        <v>201205</v>
      </c>
      <c r="GL4" s="53">
        <v>201206</v>
      </c>
      <c r="GM4" s="53">
        <v>201207</v>
      </c>
      <c r="GN4" s="53">
        <v>201208</v>
      </c>
      <c r="GO4" s="53">
        <v>201209</v>
      </c>
      <c r="GP4" s="53">
        <v>201210</v>
      </c>
      <c r="GQ4" s="53">
        <v>201211</v>
      </c>
      <c r="GR4" s="53">
        <v>201212</v>
      </c>
      <c r="GS4" s="53">
        <v>201301</v>
      </c>
      <c r="GT4" s="53">
        <v>201302</v>
      </c>
      <c r="GU4" s="53">
        <v>201303</v>
      </c>
      <c r="GV4" s="53">
        <v>201304</v>
      </c>
      <c r="GW4" s="53">
        <v>201305</v>
      </c>
      <c r="GX4" s="53">
        <v>201306</v>
      </c>
      <c r="GY4" s="53">
        <v>201307</v>
      </c>
      <c r="GZ4" s="53">
        <v>201308</v>
      </c>
      <c r="HA4" s="53">
        <v>201309</v>
      </c>
      <c r="HB4" s="53">
        <v>201310</v>
      </c>
      <c r="HC4" s="53">
        <v>201311</v>
      </c>
      <c r="HD4" s="53">
        <v>201312</v>
      </c>
      <c r="HE4" s="53">
        <v>201401</v>
      </c>
      <c r="HF4" s="53">
        <v>201402</v>
      </c>
      <c r="HG4" s="53">
        <v>201403</v>
      </c>
      <c r="HH4" s="53">
        <v>201404</v>
      </c>
      <c r="HI4" s="53">
        <v>201405</v>
      </c>
      <c r="HJ4" s="53">
        <v>201406</v>
      </c>
      <c r="HK4" s="53">
        <v>201407</v>
      </c>
      <c r="HL4" s="53">
        <v>201408</v>
      </c>
      <c r="HM4" s="53">
        <v>201409</v>
      </c>
      <c r="HN4" s="53">
        <v>201410</v>
      </c>
      <c r="HO4" s="53">
        <v>201411</v>
      </c>
      <c r="HP4" s="53">
        <v>201412</v>
      </c>
      <c r="HQ4" s="53">
        <v>201501</v>
      </c>
      <c r="HR4" s="53">
        <v>201502</v>
      </c>
      <c r="HS4" s="53">
        <v>201503</v>
      </c>
      <c r="HT4" s="53">
        <v>201504</v>
      </c>
      <c r="HU4" s="53">
        <v>201505</v>
      </c>
      <c r="HV4" s="53">
        <v>201506</v>
      </c>
      <c r="HW4" s="53">
        <v>201507</v>
      </c>
      <c r="HX4" s="53">
        <v>201508</v>
      </c>
      <c r="HY4" s="53">
        <v>201509</v>
      </c>
      <c r="HZ4" s="53">
        <v>201510</v>
      </c>
      <c r="IA4" s="53">
        <v>201511</v>
      </c>
      <c r="IB4" s="53">
        <v>201512</v>
      </c>
      <c r="IC4" s="53">
        <v>201601</v>
      </c>
      <c r="ID4" s="53">
        <v>201602</v>
      </c>
      <c r="IE4" s="53">
        <v>201603</v>
      </c>
      <c r="IF4" s="53">
        <v>201604</v>
      </c>
      <c r="IG4" s="53">
        <v>201605</v>
      </c>
      <c r="IH4" s="53">
        <v>201606</v>
      </c>
      <c r="II4" s="53">
        <v>201607</v>
      </c>
      <c r="IJ4" s="53">
        <v>201608</v>
      </c>
      <c r="IK4" s="53">
        <v>201609</v>
      </c>
      <c r="IL4" s="53">
        <v>201610</v>
      </c>
      <c r="IM4" s="53">
        <v>201611</v>
      </c>
      <c r="IN4" s="53">
        <v>201612</v>
      </c>
      <c r="IO4" s="53">
        <v>201701</v>
      </c>
      <c r="IP4" s="53">
        <v>201702</v>
      </c>
      <c r="IQ4" s="53">
        <v>201703</v>
      </c>
      <c r="IR4" s="53">
        <v>201704</v>
      </c>
      <c r="IS4" s="53">
        <v>201705</v>
      </c>
      <c r="IT4" s="53">
        <v>201706</v>
      </c>
      <c r="IU4" s="53">
        <v>201707</v>
      </c>
      <c r="IV4" s="53">
        <v>201708</v>
      </c>
      <c r="IW4" s="53">
        <v>201709</v>
      </c>
      <c r="IX4" s="53">
        <v>201710</v>
      </c>
      <c r="IY4" s="53">
        <v>201711</v>
      </c>
      <c r="IZ4" s="53">
        <v>201712</v>
      </c>
      <c r="JA4" s="53">
        <v>201801</v>
      </c>
      <c r="JB4" s="53">
        <v>201802</v>
      </c>
      <c r="JC4" s="53">
        <v>201803</v>
      </c>
      <c r="JD4" s="53">
        <v>201804</v>
      </c>
      <c r="JE4" s="53">
        <v>201805</v>
      </c>
      <c r="JF4" s="53">
        <v>201806</v>
      </c>
      <c r="JG4" s="53">
        <v>201808</v>
      </c>
      <c r="JH4" s="53">
        <v>201808</v>
      </c>
      <c r="JI4" s="53">
        <v>201809</v>
      </c>
      <c r="JJ4" s="53">
        <v>201810</v>
      </c>
      <c r="JK4" s="53">
        <v>201811</v>
      </c>
      <c r="JL4" s="53">
        <v>201812</v>
      </c>
      <c r="JM4" s="134">
        <v>201901</v>
      </c>
      <c r="JN4" s="134">
        <v>201902</v>
      </c>
      <c r="JO4" s="134">
        <v>201903</v>
      </c>
      <c r="JP4" s="134">
        <v>201904</v>
      </c>
      <c r="JQ4" s="134">
        <v>201905</v>
      </c>
      <c r="JR4" s="134">
        <v>201906</v>
      </c>
      <c r="JS4" s="134">
        <v>201908</v>
      </c>
      <c r="JT4" s="134">
        <v>201908</v>
      </c>
      <c r="JU4" s="134">
        <v>201909</v>
      </c>
      <c r="JV4" s="134">
        <v>201910</v>
      </c>
      <c r="JW4" s="134">
        <v>201911</v>
      </c>
      <c r="JX4" s="134">
        <v>201912</v>
      </c>
      <c r="JY4" s="134">
        <v>202001</v>
      </c>
      <c r="JZ4" s="134">
        <v>202002</v>
      </c>
      <c r="KA4" s="134">
        <v>202003</v>
      </c>
      <c r="KB4" s="134">
        <v>202004</v>
      </c>
      <c r="KC4" s="134">
        <v>202005</v>
      </c>
      <c r="KD4" s="134">
        <v>202006</v>
      </c>
      <c r="KE4" s="134">
        <v>202007</v>
      </c>
      <c r="KF4" s="134">
        <v>202008</v>
      </c>
      <c r="KG4" s="134">
        <v>202009</v>
      </c>
      <c r="KH4" s="134">
        <v>202010</v>
      </c>
      <c r="KI4" s="134">
        <v>202011</v>
      </c>
      <c r="KJ4" s="134">
        <v>202012</v>
      </c>
      <c r="KK4" s="141">
        <v>202101</v>
      </c>
      <c r="KL4" s="141">
        <v>202102</v>
      </c>
      <c r="KM4" s="141">
        <v>202103</v>
      </c>
      <c r="KN4" s="141">
        <v>202104</v>
      </c>
      <c r="KO4" s="141">
        <v>202105</v>
      </c>
      <c r="KP4" s="141">
        <v>202106</v>
      </c>
      <c r="KQ4" s="141">
        <v>202107</v>
      </c>
      <c r="KR4" s="141">
        <v>202108</v>
      </c>
      <c r="KS4" s="141">
        <v>202109</v>
      </c>
      <c r="KT4" s="141">
        <v>202110</v>
      </c>
      <c r="KU4" s="141">
        <v>202111</v>
      </c>
      <c r="KV4" s="141">
        <v>202112</v>
      </c>
      <c r="KW4" s="141">
        <v>202201</v>
      </c>
      <c r="KX4" s="141">
        <v>202202</v>
      </c>
      <c r="KY4" s="141">
        <v>202203</v>
      </c>
      <c r="KZ4" s="141">
        <v>202204</v>
      </c>
      <c r="LA4" s="141">
        <v>202205</v>
      </c>
      <c r="LB4" s="141">
        <v>202206</v>
      </c>
      <c r="LC4" s="141">
        <v>202207</v>
      </c>
      <c r="LD4" s="141">
        <v>202208</v>
      </c>
      <c r="LE4" s="141">
        <v>202209</v>
      </c>
      <c r="LF4" s="141">
        <v>202210</v>
      </c>
      <c r="LG4" s="141">
        <v>202211</v>
      </c>
      <c r="LH4" s="141">
        <v>202212</v>
      </c>
      <c r="LI4" s="141">
        <v>202213</v>
      </c>
      <c r="LJ4" s="141"/>
      <c r="LK4" s="141"/>
    </row>
    <row r="5" spans="2:366" ht="12" customHeight="1" x14ac:dyDescent="0.2">
      <c r="B5" t="s">
        <v>108</v>
      </c>
      <c r="D5" s="49">
        <v>4</v>
      </c>
      <c r="E5" s="49">
        <v>3</v>
      </c>
      <c r="F5" s="49">
        <v>19</v>
      </c>
      <c r="G5" s="49">
        <v>23</v>
      </c>
      <c r="H5" s="49">
        <v>70</v>
      </c>
      <c r="I5" s="49">
        <v>70</v>
      </c>
      <c r="J5" s="49">
        <v>70</v>
      </c>
      <c r="M5" s="40" t="str">
        <f ca="1">"REG - "&amp;M18&amp;"   CTY - "&amp;M16</f>
        <v>REG - 19   CTY - 25</v>
      </c>
      <c r="O5" s="36">
        <f t="shared" ref="O5:T5" ca="1" si="0">OFFSET($D$1,$M$4,O$4)</f>
        <v>0</v>
      </c>
      <c r="P5" s="36">
        <f t="shared" ca="1" si="0"/>
        <v>0</v>
      </c>
      <c r="Q5" s="36">
        <f t="shared" ca="1" si="0"/>
        <v>0</v>
      </c>
      <c r="R5" s="36">
        <f t="shared" ca="1" si="0"/>
        <v>0</v>
      </c>
      <c r="S5" s="36">
        <f t="shared" ca="1" si="0"/>
        <v>0</v>
      </c>
      <c r="T5" s="36">
        <f t="shared" ca="1" si="0"/>
        <v>0</v>
      </c>
      <c r="AA5" s="38">
        <v>1</v>
      </c>
      <c r="AB5">
        <f ca="1">OFFSET(DATA!$C$74,$AA5,DATA!$B$2)+OFFSET(DATA!$C$144,$AA5,DATA!$B$2)+OFFSET(DATA!$C$214,$AA5,DATA!$B$2)+OFFSET(DATA!$C$284,$AA5,DATA!$B$2)+OFFSET(DATA!$C$354,$AA5,DATA!$B$2)+OFFSET(DATA!$C$774,$AA5,DATA!$B$2)</f>
        <v>24</v>
      </c>
      <c r="AC5">
        <f ca="1">OFFSET(DATA!$C$144,$AA5,DATA!$B$2)</f>
        <v>0</v>
      </c>
      <c r="AD5">
        <f ca="1">OFFSET(DATA!$C$424,$AA5,DATA!$B$2)+OFFSET(DATA!$C$494,$AA5,DATA!$B$2)+OFFSET(DATA!$C$564,$AA5,DATA!$B$2)+OFFSET(DATA!$C$634,$AA5,DATA!$B$2)+OFFSET(DATA!$C$844,$AA5,DATA!$B$2)</f>
        <v>12</v>
      </c>
      <c r="AE5">
        <f ca="1">OFFSET(DATA!$C$424,$AA5,DATA!$B$2)</f>
        <v>7</v>
      </c>
      <c r="AG5" s="67">
        <f ca="1">AB21+AB61</f>
        <v>55</v>
      </c>
      <c r="AH5" s="67">
        <f ca="1">AC21+AC61</f>
        <v>5</v>
      </c>
      <c r="AI5" s="68">
        <f ca="1">AD21+AD61</f>
        <v>43</v>
      </c>
      <c r="AJ5" s="68">
        <f ca="1">AE21+AE61</f>
        <v>7</v>
      </c>
      <c r="AL5" s="28" t="s">
        <v>105</v>
      </c>
      <c r="AM5" s="75">
        <f ca="1">IF($AL$4=25,OFFSET(DATA!$C$72,$N6,AM$3),IF($M$7=1,OFFSET(DATA!$C$4,$O$5+$N6,AM$3)+OFFSET(DATA!$C$4,$P$5+$N6,AM$3)+OFFSET(DATA!$C$4,$Q$5+$N6,AM$3)+OFFSET(DATA!$C$4,$R$5+$N6,AM$3)+OFFSET(DATA!$C$4,$S$5+$N6,AM$3)+OFFSET(DATA!$C$4,$T$5+$N6,AM$3),OFFSET(DATA!$C$4,$AL$4+$N6,AM$3)))</f>
        <v>3633</v>
      </c>
      <c r="AN5" s="75">
        <f ca="1">IF($AL$4=25,OFFSET(DATA!$C$72,$N6,AN$3),IF($M$7=1,OFFSET(DATA!$C$4,$O$5+$N6,AN$3)+OFFSET(DATA!$C$4,$P$5+$N6,AN$3)+OFFSET(DATA!$C$4,$Q$5+$N6,AN$3)+OFFSET(DATA!$C$4,$R$5+$N6,AN$3)+OFFSET(DATA!$C$4,$S$5+$N6,AN$3)+OFFSET(DATA!$C$4,$T$5+$N6,AN$3),OFFSET(DATA!$C$4,$AL$4+$N6,AN$3)))</f>
        <v>4024</v>
      </c>
      <c r="AO5" s="75">
        <f ca="1">IF($AL$4=25,OFFSET(DATA!$C$72,$N6,AO$3),IF($M$7=1,OFFSET(DATA!$C$4,$O$5+$N6,AO$3)+OFFSET(DATA!$C$4,$P$5+$N6,AO$3)+OFFSET(DATA!$C$4,$Q$5+$N6,AO$3)+OFFSET(DATA!$C$4,$R$5+$N6,AO$3)+OFFSET(DATA!$C$4,$S$5+$N6,AO$3)+OFFSET(DATA!$C$4,$T$5+$N6,AO$3),OFFSET(DATA!$C$4,$AL$4+$N6,AO$3)))</f>
        <v>3041</v>
      </c>
      <c r="AP5" s="75">
        <f ca="1">IF($AL$4=25,OFFSET(DATA!$C$72,$N6,AP$3),IF($M$7=1,OFFSET(DATA!$C$4,$O$5+$N6,AP$3)+OFFSET(DATA!$C$4,$P$5+$N6,AP$3)+OFFSET(DATA!$C$4,$Q$5+$N6,AP$3)+OFFSET(DATA!$C$4,$R$5+$N6,AP$3)+OFFSET(DATA!$C$4,$S$5+$N6,AP$3)+OFFSET(DATA!$C$4,$T$5+$N6,AP$3),OFFSET(DATA!$C$4,$AL$4+$N6,AP$3)))</f>
        <v>2632</v>
      </c>
      <c r="AQ5" s="75">
        <f ca="1">IF($AL$4=25,OFFSET(DATA!$C$72,$N6,AQ$3),IF($M$7=1,OFFSET(DATA!$C$4,$O$5+$N6,AQ$3)+OFFSET(DATA!$C$4,$P$5+$N6,AQ$3)+OFFSET(DATA!$C$4,$Q$5+$N6,AQ$3)+OFFSET(DATA!$C$4,$R$5+$N6,AQ$3)+OFFSET(DATA!$C$4,$S$5+$N6,AQ$3)+OFFSET(DATA!$C$4,$T$5+$N6,AQ$3),OFFSET(DATA!$C$4,$AL$4+$N6,AQ$3)))</f>
        <v>2739</v>
      </c>
      <c r="AR5" s="75">
        <f ca="1">IF($AL$4=25,OFFSET(DATA!$C$72,$N6,AR$3),IF($M$7=1,OFFSET(DATA!$C$4,$O$5+$N6,AR$3)+OFFSET(DATA!$C$4,$P$5+$N6,AR$3)+OFFSET(DATA!$C$4,$Q$5+$N6,AR$3)+OFFSET(DATA!$C$4,$R$5+$N6,AR$3)+OFFSET(DATA!$C$4,$S$5+$N6,AR$3)+OFFSET(DATA!$C$4,$T$5+$N6,AR$3),OFFSET(DATA!$C$4,$AL$4+$N6,AR$3)))</f>
        <v>2414</v>
      </c>
      <c r="AS5" s="75">
        <f ca="1">IF($AL$4=25,OFFSET(DATA!$C$72,$N6,AS$3),IF($M$7=1,OFFSET(DATA!$C$4,$O$5+$N6,AS$3)+OFFSET(DATA!$C$4,$P$5+$N6,AS$3)+OFFSET(DATA!$C$4,$Q$5+$N6,AS$3)+OFFSET(DATA!$C$4,$R$5+$N6,AS$3)+OFFSET(DATA!$C$4,$S$5+$N6,AS$3)+OFFSET(DATA!$C$4,$T$5+$N6,AS$3),OFFSET(DATA!$C$4,$AL$4+$N6,AS$3)))</f>
        <v>2730</v>
      </c>
      <c r="AT5" s="75">
        <f ca="1">IF($AL$4=25,OFFSET(DATA!$C$72,$N6,AT$3),IF($M$7=1,OFFSET(DATA!$C$4,$O$5+$N6,AT$3)+OFFSET(DATA!$C$4,$P$5+$N6,AT$3)+OFFSET(DATA!$C$4,$Q$5+$N6,AT$3)+OFFSET(DATA!$C$4,$R$5+$N6,AT$3)+OFFSET(DATA!$C$4,$S$5+$N6,AT$3)+OFFSET(DATA!$C$4,$T$5+$N6,AT$3),OFFSET(DATA!$C$4,$AL$4+$N6,AT$3)))</f>
        <v>2948</v>
      </c>
      <c r="AU5" s="75">
        <f ca="1">IF($AL$4=25,OFFSET(DATA!$C$72,$N6,AU$3),IF($M$7=1,OFFSET(DATA!$C$4,$O$5+$N6,AU$3)+OFFSET(DATA!$C$4,$P$5+$N6,AU$3)+OFFSET(DATA!$C$4,$Q$5+$N6,AU$3)+OFFSET(DATA!$C$4,$R$5+$N6,AU$3)+OFFSET(DATA!$C$4,$S$5+$N6,AU$3)+OFFSET(DATA!$C$4,$T$5+$N6,AU$3),OFFSET(DATA!$C$4,$AL$4+$N6,AU$3)))</f>
        <v>3266</v>
      </c>
      <c r="AV5" s="75">
        <f ca="1">IF($AL$4=25,OFFSET(DATA!$C$72,$N6,AV$3),IF($M$7=1,OFFSET(DATA!$C$4,$O$5+$N6,AV$3)+OFFSET(DATA!$C$4,$P$5+$N6,AV$3)+OFFSET(DATA!$C$4,$Q$5+$N6,AV$3)+OFFSET(DATA!$C$4,$R$5+$N6,AV$3)+OFFSET(DATA!$C$4,$S$5+$N6,AV$3)+OFFSET(DATA!$C$4,$T$5+$N6,AV$3),OFFSET(DATA!$C$4,$AL$4+$N6,AV$3)))</f>
        <v>3403</v>
      </c>
      <c r="AW5" s="75">
        <f ca="1">IF($AL$4=25,OFFSET(DATA!$C$72,$N6,AW$3),IF($M$7=1,OFFSET(DATA!$C$4,$O$5+$N6,AW$3)+OFFSET(DATA!$C$4,$P$5+$N6,AW$3)+OFFSET(DATA!$C$4,$Q$5+$N6,AW$3)+OFFSET(DATA!$C$4,$R$5+$N6,AW$3)+OFFSET(DATA!$C$4,$S$5+$N6,AW$3)+OFFSET(DATA!$C$4,$T$5+$N6,AW$3),OFFSET(DATA!$C$4,$AL$4+$N6,AW$3)))</f>
        <v>3368</v>
      </c>
      <c r="AX5" s="75">
        <f ca="1">IF($AL$4=25,OFFSET(DATA!$C$72,$N6,AX$3),IF($M$7=1,OFFSET(DATA!$C$4,$O$5+$N6,AX$3)+OFFSET(DATA!$C$4,$P$5+$N6,AX$3)+OFFSET(DATA!$C$4,$Q$5+$N6,AX$3)+OFFSET(DATA!$C$4,$R$5+$N6,AX$3)+OFFSET(DATA!$C$4,$S$5+$N6,AX$3)+OFFSET(DATA!$C$4,$T$5+$N6,AX$3),OFFSET(DATA!$C$4,$AL$4+$N6,AX$3)))</f>
        <v>3364</v>
      </c>
      <c r="AY5" s="75">
        <f ca="1">IF($AL$4=25,OFFSET(DATA!$C$72,$N6,AY$3),IF($M$7=1,OFFSET(DATA!$C$4,$O$5+$N6,AY$3)+OFFSET(DATA!$C$4,$P$5+$N6,AY$3)+OFFSET(DATA!$C$4,$Q$5+$N6,AY$3)+OFFSET(DATA!$C$4,$R$5+$N6,AY$3)+OFFSET(DATA!$C$4,$S$5+$N6,AY$3)+OFFSET(DATA!$C$4,$T$5+$N6,AY$3),OFFSET(DATA!$C$4,$AL$4+$N6,AY$3)))</f>
        <v>3899</v>
      </c>
      <c r="AZ5" s="75">
        <f ca="1">IF($AL$4=25,OFFSET(DATA!$C$72,$N6,AZ$3),IF($M$7=1,OFFSET(DATA!$C$4,$O$5+$N6,AZ$3)+OFFSET(DATA!$C$4,$P$5+$N6,AZ$3)+OFFSET(DATA!$C$4,$Q$5+$N6,AZ$3)+OFFSET(DATA!$C$4,$R$5+$N6,AZ$3)+OFFSET(DATA!$C$4,$S$5+$N6,AZ$3)+OFFSET(DATA!$C$4,$T$5+$N6,AZ$3),OFFSET(DATA!$C$4,$AL$4+$N6,AZ$3)))</f>
        <v>3968</v>
      </c>
      <c r="BA5" s="75">
        <f ca="1">IF($AL$4=25,OFFSET(DATA!$C$72,$N6,BA$3),IF($M$7=1,OFFSET(DATA!$C$4,$O$5+$N6,BA$3)+OFFSET(DATA!$C$4,$P$5+$N6,BA$3)+OFFSET(DATA!$C$4,$Q$5+$N6,BA$3)+OFFSET(DATA!$C$4,$R$5+$N6,BA$3)+OFFSET(DATA!$C$4,$S$5+$N6,BA$3)+OFFSET(DATA!$C$4,$T$5+$N6,BA$3),OFFSET(DATA!$C$4,$AL$4+$N6,BA$3)))</f>
        <v>3932</v>
      </c>
      <c r="BB5" s="75">
        <f ca="1">IF($AL$4=25,OFFSET(DATA!$C$72,$N6,BB$3),IF($M$7=1,OFFSET(DATA!$C$4,$O$5+$N6,BB$3)+OFFSET(DATA!$C$4,$P$5+$N6,BB$3)+OFFSET(DATA!$C$4,$Q$5+$N6,BB$3)+OFFSET(DATA!$C$4,$R$5+$N6,BB$3)+OFFSET(DATA!$C$4,$S$5+$N6,BB$3)+OFFSET(DATA!$C$4,$T$5+$N6,BB$3),OFFSET(DATA!$C$4,$AL$4+$N6,BB$3)))</f>
        <v>3897</v>
      </c>
      <c r="BC5" s="75">
        <f ca="1">IF($AL$4=25,OFFSET(DATA!$C$72,$N6,BC$3),IF($M$7=1,OFFSET(DATA!$C$4,$O$5+$N6,BC$3)+OFFSET(DATA!$C$4,$P$5+$N6,BC$3)+OFFSET(DATA!$C$4,$Q$5+$N6,BC$3)+OFFSET(DATA!$C$4,$R$5+$N6,BC$3)+OFFSET(DATA!$C$4,$S$5+$N6,BC$3)+OFFSET(DATA!$C$4,$T$5+$N6,BC$3),OFFSET(DATA!$C$4,$AL$4+$N6,BC$3)))</f>
        <v>1693</v>
      </c>
      <c r="BD5" s="75">
        <f ca="1">IF($AL$4=25,OFFSET(DATA!$C$72,$N6,BD$3),IF($M$7=1,OFFSET(DATA!$C$4,$O$5+$N6,BD$3)+OFFSET(DATA!$C$4,$P$5+$N6,BD$3)+OFFSET(DATA!$C$4,$Q$5+$N6,BD$3)+OFFSET(DATA!$C$4,$R$5+$N6,BD$3)+OFFSET(DATA!$C$4,$S$5+$N6,BD$3)+OFFSET(DATA!$C$4,$T$5+$N6,BD$3),OFFSET(DATA!$C$4,$AL$4+$N6,BD$3)))</f>
        <v>3521</v>
      </c>
      <c r="BE5" s="75">
        <f ca="1">IF($AL$4=25,OFFSET(DATA!$C$72,$N6,BE$3),IF($M$7=1,OFFSET(DATA!$C$4,$O$5+$N6,BE$3)+OFFSET(DATA!$C$4,$P$5+$N6,BE$3)+OFFSET(DATA!$C$4,$Q$5+$N6,BE$3)+OFFSET(DATA!$C$4,$R$5+$N6,BE$3)+OFFSET(DATA!$C$4,$S$5+$N6,BE$3)+OFFSET(DATA!$C$4,$T$5+$N6,BE$3),OFFSET(DATA!$C$4,$AL$4+$N6,BE$3)))</f>
        <v>2690</v>
      </c>
      <c r="BF5" s="75">
        <f ca="1">IF($AL$4=25,OFFSET(DATA!$C$72,$N6,BF$3),IF($M$7=1,OFFSET(DATA!$C$4,$O$5+$N6,BF$3)+OFFSET(DATA!$C$4,$P$5+$N6,BF$3)+OFFSET(DATA!$C$4,$Q$5+$N6,BF$3)+OFFSET(DATA!$C$4,$R$5+$N6,BF$3)+OFFSET(DATA!$C$4,$S$5+$N6,BF$3)+OFFSET(DATA!$C$4,$T$5+$N6,BF$3),OFFSET(DATA!$C$4,$AL$4+$N6,BF$3)))</f>
        <v>3061</v>
      </c>
      <c r="BG5" s="75">
        <f ca="1">IF($AL$4=25,OFFSET(DATA!$C$72,$N6,BG$3),IF($M$7=1,OFFSET(DATA!$C$4,$O$5+$N6,BG$3)+OFFSET(DATA!$C$4,$P$5+$N6,BG$3)+OFFSET(DATA!$C$4,$Q$5+$N6,BG$3)+OFFSET(DATA!$C$4,$R$5+$N6,BG$3)+OFFSET(DATA!$C$4,$S$5+$N6,BG$3)+OFFSET(DATA!$C$4,$T$5+$N6,BG$3),OFFSET(DATA!$C$4,$AL$4+$N6,BG$3)))</f>
        <v>3176</v>
      </c>
      <c r="BH5" s="75">
        <f ca="1">IF($AL$4=25,OFFSET(DATA!$C$72,$N6,BH$3),IF($M$7=1,OFFSET(DATA!$C$4,$O$5+$N6,BH$3)+OFFSET(DATA!$C$4,$P$5+$N6,BH$3)+OFFSET(DATA!$C$4,$Q$5+$N6,BH$3)+OFFSET(DATA!$C$4,$R$5+$N6,BH$3)+OFFSET(DATA!$C$4,$S$5+$N6,BH$3)+OFFSET(DATA!$C$4,$T$5+$N6,BH$3),OFFSET(DATA!$C$4,$AL$4+$N6,BH$3)))</f>
        <v>3111</v>
      </c>
      <c r="BI5" s="75">
        <f ca="1">IF($AL$4=25,OFFSET(DATA!$C$72,$N6,BI$3),IF($M$7=1,OFFSET(DATA!$C$4,$O$5+$N6,BI$3)+OFFSET(DATA!$C$4,$P$5+$N6,BI$3)+OFFSET(DATA!$C$4,$Q$5+$N6,BI$3)+OFFSET(DATA!$C$4,$R$5+$N6,BI$3)+OFFSET(DATA!$C$4,$S$5+$N6,BI$3)+OFFSET(DATA!$C$4,$T$5+$N6,BI$3),OFFSET(DATA!$C$4,$AL$4+$N6,BI$3)))</f>
        <v>3165</v>
      </c>
      <c r="BJ5" s="75">
        <f ca="1">IF($AL$4=25,OFFSET(DATA!$C$72,$N6,BJ$3),IF($M$7=1,OFFSET(DATA!$C$4,$O$5+$N6,BJ$3)+OFFSET(DATA!$C$4,$P$5+$N6,BJ$3)+OFFSET(DATA!$C$4,$Q$5+$N6,BJ$3)+OFFSET(DATA!$C$4,$R$5+$N6,BJ$3)+OFFSET(DATA!$C$4,$S$5+$N6,BJ$3)+OFFSET(DATA!$C$4,$T$5+$N6,BJ$3),OFFSET(DATA!$C$4,$AL$4+$N6,BJ$3)))</f>
        <v>3304</v>
      </c>
      <c r="BK5" s="75">
        <f ca="1">IF($AL$4=25,OFFSET(DATA!$C$72,$N6,BK$3),IF($M$7=1,OFFSET(DATA!$C$4,$O$5+$N6,BK$3)+OFFSET(DATA!$C$4,$P$5+$N6,BK$3)+OFFSET(DATA!$C$4,$Q$5+$N6,BK$3)+OFFSET(DATA!$C$4,$R$5+$N6,BK$3)+OFFSET(DATA!$C$4,$S$5+$N6,BK$3)+OFFSET(DATA!$C$4,$T$5+$N6,BK$3),OFFSET(DATA!$C$4,$AL$4+$N6,BK$3)))</f>
        <v>3900</v>
      </c>
      <c r="BL5" s="75">
        <f ca="1">IF($AL$4=25,OFFSET(DATA!$C$72,$N6,BL$3),IF($M$7=1,OFFSET(DATA!$C$4,$O$5+$N6,BL$3)+OFFSET(DATA!$C$4,$P$5+$N6,BL$3)+OFFSET(DATA!$C$4,$Q$5+$N6,BL$3)+OFFSET(DATA!$C$4,$R$5+$N6,BL$3)+OFFSET(DATA!$C$4,$S$5+$N6,BL$3)+OFFSET(DATA!$C$4,$T$5+$N6,BL$3),OFFSET(DATA!$C$4,$AL$4+$N6,BL$3)))</f>
        <v>4092</v>
      </c>
      <c r="BM5" s="75">
        <f ca="1">IF($AL$4=25,OFFSET(DATA!$C$72,$N6,BM$3),IF($M$7=1,OFFSET(DATA!$C$4,$O$5+$N6,BM$3)+OFFSET(DATA!$C$4,$P$5+$N6,BM$3)+OFFSET(DATA!$C$4,$Q$5+$N6,BM$3)+OFFSET(DATA!$C$4,$R$5+$N6,BM$3)+OFFSET(DATA!$C$4,$S$5+$N6,BM$3)+OFFSET(DATA!$C$4,$T$5+$N6,BM$3),OFFSET(DATA!$C$4,$AL$4+$N6,BM$3)))</f>
        <v>4064</v>
      </c>
      <c r="BN5" s="75">
        <f ca="1">IF($AL$4=25,OFFSET(DATA!$C$72,$N6,BN$3),IF($M$7=1,OFFSET(DATA!$C$4,$O$5+$N6,BN$3)+OFFSET(DATA!$C$4,$P$5+$N6,BN$3)+OFFSET(DATA!$C$4,$Q$5+$N6,BN$3)+OFFSET(DATA!$C$4,$R$5+$N6,BN$3)+OFFSET(DATA!$C$4,$S$5+$N6,BN$3)+OFFSET(DATA!$C$4,$T$5+$N6,BN$3),OFFSET(DATA!$C$4,$AL$4+$N6,BN$3)))</f>
        <v>4429</v>
      </c>
      <c r="BO5" s="75">
        <f ca="1">IF($AL$4=25,OFFSET(DATA!$C$72,$N6,BO$3),IF($M$7=1,OFFSET(DATA!$C$4,$O$5+$N6,BO$3)+OFFSET(DATA!$C$4,$P$5+$N6,BO$3)+OFFSET(DATA!$C$4,$Q$5+$N6,BO$3)+OFFSET(DATA!$C$4,$R$5+$N6,BO$3)+OFFSET(DATA!$C$4,$S$5+$N6,BO$3)+OFFSET(DATA!$C$4,$T$5+$N6,BO$3),OFFSET(DATA!$C$4,$AL$4+$N6,BO$3)))</f>
        <v>4130</v>
      </c>
      <c r="BP5" s="75">
        <f ca="1">IF($AL$4=25,OFFSET(DATA!$C$72,$N6,BP$3),IF($M$7=1,OFFSET(DATA!$C$4,$O$5+$N6,BP$3)+OFFSET(DATA!$C$4,$P$5+$N6,BP$3)+OFFSET(DATA!$C$4,$Q$5+$N6,BP$3)+OFFSET(DATA!$C$4,$R$5+$N6,BP$3)+OFFSET(DATA!$C$4,$S$5+$N6,BP$3)+OFFSET(DATA!$C$4,$T$5+$N6,BP$3),OFFSET(DATA!$C$4,$AL$4+$N6,BP$3)))</f>
        <v>4248</v>
      </c>
      <c r="BQ5" s="75">
        <f ca="1">IF($AL$4=25,OFFSET(DATA!$C$72,$N6,BQ$3),IF($M$7=1,OFFSET(DATA!$C$4,$O$5+$N6,BQ$3)+OFFSET(DATA!$C$4,$P$5+$N6,BQ$3)+OFFSET(DATA!$C$4,$Q$5+$N6,BQ$3)+OFFSET(DATA!$C$4,$R$5+$N6,BQ$3)+OFFSET(DATA!$C$4,$S$5+$N6,BQ$3)+OFFSET(DATA!$C$4,$T$5+$N6,BQ$3),OFFSET(DATA!$C$4,$AL$4+$N6,BQ$3)))</f>
        <v>3269</v>
      </c>
      <c r="BR5" s="75">
        <f ca="1">IF($AL$4=25,OFFSET(DATA!$C$72,$N6,BR$3),IF($M$7=1,OFFSET(DATA!$C$4,$O$5+$N6,BR$3)+OFFSET(DATA!$C$4,$P$5+$N6,BR$3)+OFFSET(DATA!$C$4,$Q$5+$N6,BR$3)+OFFSET(DATA!$C$4,$R$5+$N6,BR$3)+OFFSET(DATA!$C$4,$S$5+$N6,BR$3)+OFFSET(DATA!$C$4,$T$5+$N6,BR$3),OFFSET(DATA!$C$4,$AL$4+$N6,BR$3)))</f>
        <v>3463</v>
      </c>
      <c r="BS5" s="75">
        <f ca="1">IF($AL$4=25,OFFSET(DATA!$C$72,$N6,BS$3),IF($M$7=1,OFFSET(DATA!$C$4,$O$5+$N6,BS$3)+OFFSET(DATA!$C$4,$P$5+$N6,BS$3)+OFFSET(DATA!$C$4,$Q$5+$N6,BS$3)+OFFSET(DATA!$C$4,$R$5+$N6,BS$3)+OFFSET(DATA!$C$4,$S$5+$N6,BS$3)+OFFSET(DATA!$C$4,$T$5+$N6,BS$3),OFFSET(DATA!$C$4,$AL$4+$N6,BS$3)))</f>
        <v>3497</v>
      </c>
      <c r="BT5" s="75">
        <f ca="1">IF($AL$4=25,OFFSET(DATA!$C$72,$N6,BT$3),IF($M$7=1,OFFSET(DATA!$C$4,$O$5+$N6,BT$3)+OFFSET(DATA!$C$4,$P$5+$N6,BT$3)+OFFSET(DATA!$C$4,$Q$5+$N6,BT$3)+OFFSET(DATA!$C$4,$R$5+$N6,BT$3)+OFFSET(DATA!$C$4,$S$5+$N6,BT$3)+OFFSET(DATA!$C$4,$T$5+$N6,BT$3),OFFSET(DATA!$C$4,$AL$4+$N6,BT$3)))</f>
        <v>3359</v>
      </c>
      <c r="BU5" s="75">
        <f ca="1">IF($AL$4=25,OFFSET(DATA!$C$72,$N6,BU$3),IF($M$7=1,OFFSET(DATA!$C$4,$O$5+$N6,BU$3)+OFFSET(DATA!$C$4,$P$5+$N6,BU$3)+OFFSET(DATA!$C$4,$Q$5+$N6,BU$3)+OFFSET(DATA!$C$4,$R$5+$N6,BU$3)+OFFSET(DATA!$C$4,$S$5+$N6,BU$3)+OFFSET(DATA!$C$4,$T$5+$N6,BU$3),OFFSET(DATA!$C$4,$AL$4+$N6,BU$3)))</f>
        <v>3326</v>
      </c>
      <c r="BV5" s="75">
        <f ca="1">IF($AL$4=25,OFFSET(DATA!$C$72,$N6,BV$3),IF($M$7=1,OFFSET(DATA!$C$4,$O$5+$N6,BV$3)+OFFSET(DATA!$C$4,$P$5+$N6,BV$3)+OFFSET(DATA!$C$4,$Q$5+$N6,BV$3)+OFFSET(DATA!$C$4,$R$5+$N6,BV$3)+OFFSET(DATA!$C$4,$S$5+$N6,BV$3)+OFFSET(DATA!$C$4,$T$5+$N6,BV$3),OFFSET(DATA!$C$4,$AL$4+$N6,BV$3)))</f>
        <v>3398</v>
      </c>
      <c r="BW5" s="75">
        <f ca="1">IF($AL$4=25,OFFSET(DATA!$C$72,$N6,BW$3),IF($M$7=1,OFFSET(DATA!$C$4,$O$5+$N6,BW$3)+OFFSET(DATA!$C$4,$P$5+$N6,BW$3)+OFFSET(DATA!$C$4,$Q$5+$N6,BW$3)+OFFSET(DATA!$C$4,$R$5+$N6,BW$3)+OFFSET(DATA!$C$4,$S$5+$N6,BW$3)+OFFSET(DATA!$C$4,$T$5+$N6,BW$3),OFFSET(DATA!$C$4,$AL$4+$N6,BW$3)))</f>
        <v>4010</v>
      </c>
      <c r="BX5" s="75">
        <f ca="1">IF($AL$4=25,OFFSET(DATA!$C$72,$N6,BX$3),IF($M$7=1,OFFSET(DATA!$C$4,$O$5+$N6,BX$3)+OFFSET(DATA!$C$4,$P$5+$N6,BX$3)+OFFSET(DATA!$C$4,$Q$5+$N6,BX$3)+OFFSET(DATA!$C$4,$R$5+$N6,BX$3)+OFFSET(DATA!$C$4,$S$5+$N6,BX$3)+OFFSET(DATA!$C$4,$T$5+$N6,BX$3),OFFSET(DATA!$C$4,$AL$4+$N6,BX$3)))</f>
        <v>4166</v>
      </c>
      <c r="BY5" s="75">
        <f ca="1">IF($AL$4=25,OFFSET(DATA!$C$72,$N6,BY$3),IF($M$7=1,OFFSET(DATA!$C$4,$O$5+$N6,BY$3)+OFFSET(DATA!$C$4,$P$5+$N6,BY$3)+OFFSET(DATA!$C$4,$Q$5+$N6,BY$3)+OFFSET(DATA!$C$4,$R$5+$N6,BY$3)+OFFSET(DATA!$C$4,$S$5+$N6,BY$3)+OFFSET(DATA!$C$4,$T$5+$N6,BY$3),OFFSET(DATA!$C$4,$AL$4+$N6,BY$3)))</f>
        <v>4135</v>
      </c>
      <c r="BZ5" s="75">
        <f ca="1">IF($AL$4=25,OFFSET(DATA!$C$72,$N6,BZ$3),IF($M$7=1,OFFSET(DATA!$C$4,$O$5+$N6,BZ$3)+OFFSET(DATA!$C$4,$P$5+$N6,BZ$3)+OFFSET(DATA!$C$4,$Q$5+$N6,BZ$3)+OFFSET(DATA!$C$4,$R$5+$N6,BZ$3)+OFFSET(DATA!$C$4,$S$5+$N6,BZ$3)+OFFSET(DATA!$C$4,$T$5+$N6,BZ$3),OFFSET(DATA!$C$4,$AL$4+$N6,BZ$3)))</f>
        <v>4099</v>
      </c>
      <c r="CA5" s="75">
        <f ca="1">IF($AL$4=25,OFFSET(DATA!$C$72,$N6,CA$3),IF($M$7=1,OFFSET(DATA!$C$4,$O$5+$N6,CA$3)+OFFSET(DATA!$C$4,$P$5+$N6,CA$3)+OFFSET(DATA!$C$4,$Q$5+$N6,CA$3)+OFFSET(DATA!$C$4,$R$5+$N6,CA$3)+OFFSET(DATA!$C$4,$S$5+$N6,CA$3)+OFFSET(DATA!$C$4,$T$5+$N6,CA$3),OFFSET(DATA!$C$4,$AL$4+$N6,CA$3)))</f>
        <v>3667</v>
      </c>
      <c r="CB5" s="75">
        <f ca="1">IF($AL$4=25,OFFSET(DATA!$C$72,$N6,CB$3),IF($M$7=1,OFFSET(DATA!$C$4,$O$5+$N6,CB$3)+OFFSET(DATA!$C$4,$P$5+$N6,CB$3)+OFFSET(DATA!$C$4,$Q$5+$N6,CB$3)+OFFSET(DATA!$C$4,$R$5+$N6,CB$3)+OFFSET(DATA!$C$4,$S$5+$N6,CB$3)+OFFSET(DATA!$C$4,$T$5+$N6,CB$3),OFFSET(DATA!$C$4,$AL$4+$N6,CB$3)))</f>
        <v>3617</v>
      </c>
      <c r="CC5" s="75">
        <f ca="1">IF($AL$4=25,OFFSET(DATA!$C$72,$N6,CC$3),IF($M$7=1,OFFSET(DATA!$C$4,$O$5+$N6,CC$3)+OFFSET(DATA!$C$4,$P$5+$N6,CC$3)+OFFSET(DATA!$C$4,$Q$5+$N6,CC$3)+OFFSET(DATA!$C$4,$R$5+$N6,CC$3)+OFFSET(DATA!$C$4,$S$5+$N6,CC$3)+OFFSET(DATA!$C$4,$T$5+$N6,CC$3),OFFSET(DATA!$C$4,$AL$4+$N6,CC$3)))</f>
        <v>2619</v>
      </c>
      <c r="CD5" s="75">
        <f ca="1">IF($AL$4=25,OFFSET(DATA!$C$72,$N6,CD$3),IF($M$7=1,OFFSET(DATA!$C$4,$O$5+$N6,CD$3)+OFFSET(DATA!$C$4,$P$5+$N6,CD$3)+OFFSET(DATA!$C$4,$Q$5+$N6,CD$3)+OFFSET(DATA!$C$4,$R$5+$N6,CD$3)+OFFSET(DATA!$C$4,$S$5+$N6,CD$3)+OFFSET(DATA!$C$4,$T$5+$N6,CD$3),OFFSET(DATA!$C$4,$AL$4+$N6,CD$3)))</f>
        <v>3175</v>
      </c>
      <c r="CE5" s="75">
        <f ca="1">IF($AL$4=25,OFFSET(DATA!$C$72,$N6,CE$3),IF($M$7=1,OFFSET(DATA!$C$4,$O$5+$N6,CE$3)+OFFSET(DATA!$C$4,$P$5+$N6,CE$3)+OFFSET(DATA!$C$4,$Q$5+$N6,CE$3)+OFFSET(DATA!$C$4,$R$5+$N6,CE$3)+OFFSET(DATA!$C$4,$S$5+$N6,CE$3)+OFFSET(DATA!$C$4,$T$5+$N6,CE$3),OFFSET(DATA!$C$4,$AL$4+$N6,CE$3)))</f>
        <v>3129</v>
      </c>
      <c r="CF5" s="75">
        <f ca="1">IF($AL$4=25,OFFSET(DATA!$C$72,$N6,CF$3),IF($M$7=1,OFFSET(DATA!$C$4,$O$5+$N6,CF$3)+OFFSET(DATA!$C$4,$P$5+$N6,CF$3)+OFFSET(DATA!$C$4,$Q$5+$N6,CF$3)+OFFSET(DATA!$C$4,$R$5+$N6,CF$3)+OFFSET(DATA!$C$4,$S$5+$N6,CF$3)+OFFSET(DATA!$C$4,$T$5+$N6,CF$3),OFFSET(DATA!$C$4,$AL$4+$N6,CF$3)))</f>
        <v>3025</v>
      </c>
      <c r="CG5" s="75">
        <f ca="1">IF($AL$4=25,OFFSET(DATA!$C$72,$N6,CG$3),IF($M$7=1,OFFSET(DATA!$C$4,$O$5+$N6,CG$3)+OFFSET(DATA!$C$4,$P$5+$N6,CG$3)+OFFSET(DATA!$C$4,$Q$5+$N6,CG$3)+OFFSET(DATA!$C$4,$R$5+$N6,CG$3)+OFFSET(DATA!$C$4,$S$5+$N6,CG$3)+OFFSET(DATA!$C$4,$T$5+$N6,CG$3),OFFSET(DATA!$C$4,$AL$4+$N6,CG$3)))</f>
        <v>3140</v>
      </c>
      <c r="CH5" s="75">
        <f ca="1">IF($AL$4=25,OFFSET(DATA!$C$72,$N6,CH$3),IF($M$7=1,OFFSET(DATA!$C$4,$O$5+$N6,CH$3)+OFFSET(DATA!$C$4,$P$5+$N6,CH$3)+OFFSET(DATA!$C$4,$Q$5+$N6,CH$3)+OFFSET(DATA!$C$4,$R$5+$N6,CH$3)+OFFSET(DATA!$C$4,$S$5+$N6,CH$3)+OFFSET(DATA!$C$4,$T$5+$N6,CH$3),OFFSET(DATA!$C$4,$AL$4+$N6,CH$3)))</f>
        <v>3210</v>
      </c>
      <c r="CI5" s="75">
        <f ca="1">IF($AL$4=25,OFFSET(DATA!$C$72,$N6,CI$3),IF($M$7=1,OFFSET(DATA!$C$4,$O$5+$N6,CI$3)+OFFSET(DATA!$C$4,$P$5+$N6,CI$3)+OFFSET(DATA!$C$4,$Q$5+$N6,CI$3)+OFFSET(DATA!$C$4,$R$5+$N6,CI$3)+OFFSET(DATA!$C$4,$S$5+$N6,CI$3)+OFFSET(DATA!$C$4,$T$5+$N6,CI$3),OFFSET(DATA!$C$4,$AL$4+$N6,CI$3)))</f>
        <v>2689</v>
      </c>
      <c r="CJ5" s="75">
        <f ca="1">IF($AL$4=25,OFFSET(DATA!$C$72,$N6,CJ$3),IF($M$7=1,OFFSET(DATA!$C$4,$O$5+$N6,CJ$3)+OFFSET(DATA!$C$4,$P$5+$N6,CJ$3)+OFFSET(DATA!$C$4,$Q$5+$N6,CJ$3)+OFFSET(DATA!$C$4,$R$5+$N6,CJ$3)+OFFSET(DATA!$C$4,$S$5+$N6,CJ$3)+OFFSET(DATA!$C$4,$T$5+$N6,CJ$3),OFFSET(DATA!$C$4,$AL$4+$N6,CJ$3)))</f>
        <v>3232</v>
      </c>
      <c r="CK5" s="75">
        <f ca="1">IF($AL$4=25,OFFSET(DATA!$C$72,$N6,CK$3),IF($M$7=1,OFFSET(DATA!$C$4,$O$5+$N6,CK$3)+OFFSET(DATA!$C$4,$P$5+$N6,CK$3)+OFFSET(DATA!$C$4,$Q$5+$N6,CK$3)+OFFSET(DATA!$C$4,$R$5+$N6,CK$3)+OFFSET(DATA!$C$4,$S$5+$N6,CK$3)+OFFSET(DATA!$C$4,$T$5+$N6,CK$3),OFFSET(DATA!$C$4,$AL$4+$N6,CK$3)))</f>
        <v>3217</v>
      </c>
      <c r="CL5" s="75">
        <f ca="1">IF($AL$4=25,OFFSET(DATA!$C$72,$N6,CL$3),IF($M$7=1,OFFSET(DATA!$C$4,$O$5+$N6,CL$3)+OFFSET(DATA!$C$4,$P$5+$N6,CL$3)+OFFSET(DATA!$C$4,$Q$5+$N6,CL$3)+OFFSET(DATA!$C$4,$R$5+$N6,CL$3)+OFFSET(DATA!$C$4,$S$5+$N6,CL$3)+OFFSET(DATA!$C$4,$T$5+$N6,CL$3),OFFSET(DATA!$C$4,$AL$4+$N6,CL$3)))</f>
        <v>3088</v>
      </c>
      <c r="CM5" s="75">
        <f ca="1">IF($AL$4=25,OFFSET(DATA!$C$72,$N6,CM$3),IF($M$7=1,OFFSET(DATA!$C$4,$O$5+$N6,CM$3)+OFFSET(DATA!$C$4,$P$5+$N6,CM$3)+OFFSET(DATA!$C$4,$Q$5+$N6,CM$3)+OFFSET(DATA!$C$4,$R$5+$N6,CM$3)+OFFSET(DATA!$C$4,$S$5+$N6,CM$3)+OFFSET(DATA!$C$4,$T$5+$N6,CM$3),OFFSET(DATA!$C$4,$AL$4+$N6,CM$3)))</f>
        <v>2925</v>
      </c>
      <c r="CN5" s="75">
        <f ca="1">IF($AL$4=25,OFFSET(DATA!$C$72,$N6,CN$3),IF($M$7=1,OFFSET(DATA!$C$4,$O$5+$N6,CN$3)+OFFSET(DATA!$C$4,$P$5+$N6,CN$3)+OFFSET(DATA!$C$4,$Q$5+$N6,CN$3)+OFFSET(DATA!$C$4,$R$5+$N6,CN$3)+OFFSET(DATA!$C$4,$S$5+$N6,CN$3)+OFFSET(DATA!$C$4,$T$5+$N6,CN$3),OFFSET(DATA!$C$4,$AL$4+$N6,CN$3)))</f>
        <v>2906</v>
      </c>
      <c r="CO5" s="75">
        <f ca="1">IF($AL$4=25,OFFSET(DATA!$C$72,$N6,CO$3),IF($M$7=1,OFFSET(DATA!$C$4,$O$5+$N6,CO$3)+OFFSET(DATA!$C$4,$P$5+$N6,CO$3)+OFFSET(DATA!$C$4,$Q$5+$N6,CO$3)+OFFSET(DATA!$C$4,$R$5+$N6,CO$3)+OFFSET(DATA!$C$4,$S$5+$N6,CO$3)+OFFSET(DATA!$C$4,$T$5+$N6,CO$3),OFFSET(DATA!$C$4,$AL$4+$N6,CO$3)))</f>
        <v>2230</v>
      </c>
      <c r="CP5" s="75">
        <f ca="1">IF($AL$4=25,OFFSET(DATA!$C$72,$N6,CP$3),IF($M$7=1,OFFSET(DATA!$C$4,$O$5+$N6,CP$3)+OFFSET(DATA!$C$4,$P$5+$N6,CP$3)+OFFSET(DATA!$C$4,$Q$5+$N6,CP$3)+OFFSET(DATA!$C$4,$R$5+$N6,CP$3)+OFFSET(DATA!$C$4,$S$5+$N6,CP$3)+OFFSET(DATA!$C$4,$T$5+$N6,CP$3),OFFSET(DATA!$C$4,$AL$4+$N6,CP$3)))</f>
        <v>2433</v>
      </c>
      <c r="CQ5" s="75">
        <f ca="1">IF($AL$4=25,OFFSET(DATA!$C$72,$N6,CQ$3),IF($M$7=1,OFFSET(DATA!$C$4,$O$5+$N6,CQ$3)+OFFSET(DATA!$C$4,$P$5+$N6,CQ$3)+OFFSET(DATA!$C$4,$Q$5+$N6,CQ$3)+OFFSET(DATA!$C$4,$R$5+$N6,CQ$3)+OFFSET(DATA!$C$4,$S$5+$N6,CQ$3)+OFFSET(DATA!$C$4,$T$5+$N6,CQ$3),OFFSET(DATA!$C$4,$AL$4+$N6,CQ$3)))</f>
        <v>2426</v>
      </c>
      <c r="CR5" s="75">
        <f ca="1">IF($AL$4=25,OFFSET(DATA!$C$72,$N6,CR$3),IF($M$7=1,OFFSET(DATA!$C$4,$O$5+$N6,CR$3)+OFFSET(DATA!$C$4,$P$5+$N6,CR$3)+OFFSET(DATA!$C$4,$Q$5+$N6,CR$3)+OFFSET(DATA!$C$4,$R$5+$N6,CR$3)+OFFSET(DATA!$C$4,$S$5+$N6,CR$3)+OFFSET(DATA!$C$4,$T$5+$N6,CR$3),OFFSET(DATA!$C$4,$AL$4+$N6,CR$3)))</f>
        <v>2300</v>
      </c>
      <c r="CS5" s="75">
        <f ca="1">IF($AL$4=25,OFFSET(DATA!$C$72,$N6,CS$3),IF($M$7=1,OFFSET(DATA!$C$4,$O$5+$N6,CS$3)+OFFSET(DATA!$C$4,$P$5+$N6,CS$3)+OFFSET(DATA!$C$4,$Q$5+$N6,CS$3)+OFFSET(DATA!$C$4,$R$5+$N6,CS$3)+OFFSET(DATA!$C$4,$S$5+$N6,CS$3)+OFFSET(DATA!$C$4,$T$5+$N6,CS$3),OFFSET(DATA!$C$4,$AL$4+$N6,CS$3)))</f>
        <v>2536</v>
      </c>
      <c r="CT5" s="75">
        <f ca="1">IF($AL$4=25,OFFSET(DATA!$C$72,$N6,CT$3),IF($M$7=1,OFFSET(DATA!$C$4,$O$5+$N6,CT$3)+OFFSET(DATA!$C$4,$P$5+$N6,CT$3)+OFFSET(DATA!$C$4,$Q$5+$N6,CT$3)+OFFSET(DATA!$C$4,$R$5+$N6,CT$3)+OFFSET(DATA!$C$4,$S$5+$N6,CT$3)+OFFSET(DATA!$C$4,$T$5+$N6,CT$3),OFFSET(DATA!$C$4,$AL$4+$N6,CT$3)))</f>
        <v>2373</v>
      </c>
      <c r="CU5" s="75">
        <f ca="1">IF($AL$4=25,OFFSET(DATA!$C$72,$N6,CU$3),IF($M$7=1,OFFSET(DATA!$C$4,$O$5+$N6,CU$3)+OFFSET(DATA!$C$4,$P$5+$N6,CU$3)+OFFSET(DATA!$C$4,$Q$5+$N6,CU$3)+OFFSET(DATA!$C$4,$R$5+$N6,CU$3)+OFFSET(DATA!$C$4,$S$5+$N6,CU$3)+OFFSET(DATA!$C$4,$T$5+$N6,CU$3),OFFSET(DATA!$C$4,$AL$4+$N6,CU$3)))</f>
        <v>2621</v>
      </c>
      <c r="CV5" s="75">
        <f ca="1">IF($AL$4=25,OFFSET(DATA!$C$72,$N6,CV$3),IF($M$7=1,OFFSET(DATA!$C$4,$O$5+$N6,CV$3)+OFFSET(DATA!$C$4,$P$5+$N6,CV$3)+OFFSET(DATA!$C$4,$Q$5+$N6,CV$3)+OFFSET(DATA!$C$4,$R$5+$N6,CV$3)+OFFSET(DATA!$C$4,$S$5+$N6,CV$3)+OFFSET(DATA!$C$4,$T$5+$N6,CV$3),OFFSET(DATA!$C$4,$AL$4+$N6,CV$3)))</f>
        <v>2960</v>
      </c>
      <c r="CW5" s="75">
        <f ca="1">IF($AL$4=25,OFFSET(DATA!$C$72,$N6,CW$3),IF($M$7=1,OFFSET(DATA!$C$4,$O$5+$N6,CW$3)+OFFSET(DATA!$C$4,$P$5+$N6,CW$3)+OFFSET(DATA!$C$4,$Q$5+$N6,CW$3)+OFFSET(DATA!$C$4,$R$5+$N6,CW$3)+OFFSET(DATA!$C$4,$S$5+$N6,CW$3)+OFFSET(DATA!$C$4,$T$5+$N6,CW$3),OFFSET(DATA!$C$4,$AL$4+$N6,CW$3)))</f>
        <v>2617</v>
      </c>
      <c r="CX5" s="75">
        <f ca="1">IF($AL$4=25,OFFSET(DATA!$C$72,$N6,CX$3),IF($M$7=1,OFFSET(DATA!$C$4,$O$5+$N6,CX$3)+OFFSET(DATA!$C$4,$P$5+$N6,CX$3)+OFFSET(DATA!$C$4,$Q$5+$N6,CX$3)+OFFSET(DATA!$C$4,$R$5+$N6,CX$3)+OFFSET(DATA!$C$4,$S$5+$N6,CX$3)+OFFSET(DATA!$C$4,$T$5+$N6,CX$3),OFFSET(DATA!$C$4,$AL$4+$N6,CX$3)))</f>
        <v>2946</v>
      </c>
      <c r="CY5" s="75">
        <f ca="1">IF($AL$4=25,OFFSET(DATA!$C$72,$N6,CY$3),IF($M$7=1,OFFSET(DATA!$C$4,$O$5+$N6,CY$3)+OFFSET(DATA!$C$4,$P$5+$N6,CY$3)+OFFSET(DATA!$C$4,$Q$5+$N6,CY$3)+OFFSET(DATA!$C$4,$R$5+$N6,CY$3)+OFFSET(DATA!$C$4,$S$5+$N6,CY$3)+OFFSET(DATA!$C$4,$T$5+$N6,CY$3),OFFSET(DATA!$C$4,$AL$4+$N6,CY$3)))</f>
        <v>2281</v>
      </c>
      <c r="CZ5" s="75">
        <f ca="1">IF($AL$4=25,OFFSET(DATA!$C$72,$N6,CZ$3),IF($M$7=1,OFFSET(DATA!$C$4,$O$5+$N6,CZ$3)+OFFSET(DATA!$C$4,$P$5+$N6,CZ$3)+OFFSET(DATA!$C$4,$Q$5+$N6,CZ$3)+OFFSET(DATA!$C$4,$R$5+$N6,CZ$3)+OFFSET(DATA!$C$4,$S$5+$N6,CZ$3)+OFFSET(DATA!$C$4,$T$5+$N6,CZ$3),OFFSET(DATA!$C$4,$AL$4+$N6,CZ$3)))</f>
        <v>1781</v>
      </c>
      <c r="DA5" s="75">
        <f ca="1">IF($AL$4=25,OFFSET(DATA!$C$72,$N6,DA$3),IF($M$7=1,OFFSET(DATA!$C$4,$O$5+$N6,DA$3)+OFFSET(DATA!$C$4,$P$5+$N6,DA$3)+OFFSET(DATA!$C$4,$Q$5+$N6,DA$3)+OFFSET(DATA!$C$4,$R$5+$N6,DA$3)+OFFSET(DATA!$C$4,$S$5+$N6,DA$3)+OFFSET(DATA!$C$4,$T$5+$N6,DA$3),OFFSET(DATA!$C$4,$AL$4+$N6,DA$3)))</f>
        <v>1686</v>
      </c>
      <c r="DB5" s="75">
        <f ca="1">IF($AL$4=25,OFFSET(DATA!$C$72,$N6,DB$3),IF($M$7=1,OFFSET(DATA!$C$4,$O$5+$N6,DB$3)+OFFSET(DATA!$C$4,$P$5+$N6,DB$3)+OFFSET(DATA!$C$4,$Q$5+$N6,DB$3)+OFFSET(DATA!$C$4,$R$5+$N6,DB$3)+OFFSET(DATA!$C$4,$S$5+$N6,DB$3)+OFFSET(DATA!$C$4,$T$5+$N6,DB$3),OFFSET(DATA!$C$4,$AL$4+$N6,DB$3)))</f>
        <v>1585</v>
      </c>
      <c r="DC5" s="75">
        <f ca="1">IF($AL$4=25,OFFSET(DATA!$C$72,$N6,DC$3),IF($M$7=1,OFFSET(DATA!$C$4,$O$5+$N6,DC$3)+OFFSET(DATA!$C$4,$P$5+$N6,DC$3)+OFFSET(DATA!$C$4,$Q$5+$N6,DC$3)+OFFSET(DATA!$C$4,$R$5+$N6,DC$3)+OFFSET(DATA!$C$4,$S$5+$N6,DC$3)+OFFSET(DATA!$C$4,$T$5+$N6,DC$3),OFFSET(DATA!$C$4,$AL$4+$N6,DC$3)))</f>
        <v>1579</v>
      </c>
      <c r="DD5" s="75">
        <f ca="1">IF($AL$4=25,OFFSET(DATA!$C$72,$N6,DD$3),IF($M$7=1,OFFSET(DATA!$C$4,$O$5+$N6,DD$3)+OFFSET(DATA!$C$4,$P$5+$N6,DD$3)+OFFSET(DATA!$C$4,$Q$5+$N6,DD$3)+OFFSET(DATA!$C$4,$R$5+$N6,DD$3)+OFFSET(DATA!$C$4,$S$5+$N6,DD$3)+OFFSET(DATA!$C$4,$T$5+$N6,DD$3),OFFSET(DATA!$C$4,$AL$4+$N6,DD$3)))</f>
        <v>1565</v>
      </c>
      <c r="DE5" s="75">
        <f ca="1">IF($AL$4=25,OFFSET(DATA!$C$72,$N6,DE$3),IF($M$7=1,OFFSET(DATA!$C$4,$O$5+$N6,DE$3)+OFFSET(DATA!$C$4,$P$5+$N6,DE$3)+OFFSET(DATA!$C$4,$Q$5+$N6,DE$3)+OFFSET(DATA!$C$4,$R$5+$N6,DE$3)+OFFSET(DATA!$C$4,$S$5+$N6,DE$3)+OFFSET(DATA!$C$4,$T$5+$N6,DE$3),OFFSET(DATA!$C$4,$AL$4+$N6,DE$3)))</f>
        <v>1733</v>
      </c>
      <c r="DF5" s="75">
        <f ca="1">IF($AL$4=25,OFFSET(DATA!$C$72,$N6,DF$3),IF($M$7=1,OFFSET(DATA!$C$4,$O$5+$N6,DF$3)+OFFSET(DATA!$C$4,$P$5+$N6,DF$3)+OFFSET(DATA!$C$4,$Q$5+$N6,DF$3)+OFFSET(DATA!$C$4,$R$5+$N6,DF$3)+OFFSET(DATA!$C$4,$S$5+$N6,DF$3)+OFFSET(DATA!$C$4,$T$5+$N6,DF$3),OFFSET(DATA!$C$4,$AL$4+$N6,DF$3)))</f>
        <v>1465</v>
      </c>
      <c r="DG5" s="75">
        <f ca="1">IF($AL$4=25,OFFSET(DATA!$C$72,$N6,DG$3),IF($M$7=1,OFFSET(DATA!$C$4,$O$5+$N6,DG$3)+OFFSET(DATA!$C$4,$P$5+$N6,DG$3)+OFFSET(DATA!$C$4,$Q$5+$N6,DG$3)+OFFSET(DATA!$C$4,$R$5+$N6,DG$3)+OFFSET(DATA!$C$4,$S$5+$N6,DG$3)+OFFSET(DATA!$C$4,$T$5+$N6,DG$3),OFFSET(DATA!$C$4,$AL$4+$N6,DG$3)))</f>
        <v>1823</v>
      </c>
      <c r="DH5" s="75">
        <f ca="1">IF($AL$4=25,OFFSET(DATA!$C$72,$N6,DH$3),IF($M$7=1,OFFSET(DATA!$C$4,$O$5+$N6,DH$3)+OFFSET(DATA!$C$4,$P$5+$N6,DH$3)+OFFSET(DATA!$C$4,$Q$5+$N6,DH$3)+OFFSET(DATA!$C$4,$R$5+$N6,DH$3)+OFFSET(DATA!$C$4,$S$5+$N6,DH$3)+OFFSET(DATA!$C$4,$T$5+$N6,DH$3),OFFSET(DATA!$C$4,$AL$4+$N6,DH$3)))</f>
        <v>1865</v>
      </c>
      <c r="DI5" s="75">
        <f ca="1">IF($AL$4=25,OFFSET(DATA!$C$72,$N6,DI$3),IF($M$7=1,OFFSET(DATA!$C$4,$O$5+$N6,DI$3)+OFFSET(DATA!$C$4,$P$5+$N6,DI$3)+OFFSET(DATA!$C$4,$Q$5+$N6,DI$3)+OFFSET(DATA!$C$4,$R$5+$N6,DI$3)+OFFSET(DATA!$C$4,$S$5+$N6,DI$3)+OFFSET(DATA!$C$4,$T$5+$N6,DI$3),OFFSET(DATA!$C$4,$AL$4+$N6,DI$3)))</f>
        <v>1837</v>
      </c>
      <c r="DJ5" s="75">
        <f ca="1">IF($AL$4=25,OFFSET(DATA!$C$72,$N6,DJ$3),IF($M$7=1,OFFSET(DATA!$C$4,$O$5+$N6,DJ$3)+OFFSET(DATA!$C$4,$P$5+$N6,DJ$3)+OFFSET(DATA!$C$4,$Q$5+$N6,DJ$3)+OFFSET(DATA!$C$4,$R$5+$N6,DJ$3)+OFFSET(DATA!$C$4,$S$5+$N6,DJ$3)+OFFSET(DATA!$C$4,$T$5+$N6,DJ$3),OFFSET(DATA!$C$4,$AL$4+$N6,DJ$3)))</f>
        <v>2178</v>
      </c>
      <c r="DK5" s="75">
        <f ca="1">IF($AL$4=25,OFFSET(DATA!$C$72,$N6,DK$3),IF($M$7=1,OFFSET(DATA!$C$4,$O$5+$N6,DK$3)+OFFSET(DATA!$C$4,$P$5+$N6,DK$3)+OFFSET(DATA!$C$4,$Q$5+$N6,DK$3)+OFFSET(DATA!$C$4,$R$5+$N6,DK$3)+OFFSET(DATA!$C$4,$S$5+$N6,DK$3)+OFFSET(DATA!$C$4,$T$5+$N6,DK$3),OFFSET(DATA!$C$4,$AL$4+$N6,DK$3)))</f>
        <v>1621</v>
      </c>
      <c r="DL5" s="75">
        <f ca="1">IF($AL$4=25,OFFSET(DATA!$C$72,$N6,DL$3),IF($M$7=1,OFFSET(DATA!$C$4,$O$5+$N6,DL$3)+OFFSET(DATA!$C$4,$P$5+$N6,DL$3)+OFFSET(DATA!$C$4,$Q$5+$N6,DL$3)+OFFSET(DATA!$C$4,$R$5+$N6,DL$3)+OFFSET(DATA!$C$4,$S$5+$N6,DL$3)+OFFSET(DATA!$C$4,$T$5+$N6,DL$3),OFFSET(DATA!$C$4,$AL$4+$N6,DL$3)))</f>
        <v>1602</v>
      </c>
      <c r="DM5" s="75">
        <f ca="1">IF($AL$4=25,OFFSET(DATA!$C$72,$N6,DM$3),IF($M$7=1,OFFSET(DATA!$C$4,$O$5+$N6,DM$3)+OFFSET(DATA!$C$4,$P$5+$N6,DM$3)+OFFSET(DATA!$C$4,$Q$5+$N6,DM$3)+OFFSET(DATA!$C$4,$R$5+$N6,DM$3)+OFFSET(DATA!$C$4,$S$5+$N6,DM$3)+OFFSET(DATA!$C$4,$T$5+$N6,DM$3),OFFSET(DATA!$C$4,$AL$4+$N6,DM$3)))</f>
        <v>1489</v>
      </c>
      <c r="DN5" s="75">
        <f ca="1">IF($AL$4=25,OFFSET(DATA!$C$72,$N6,DN$3),IF($M$7=1,OFFSET(DATA!$C$4,$O$5+$N6,DN$3)+OFFSET(DATA!$C$4,$P$5+$N6,DN$3)+OFFSET(DATA!$C$4,$Q$5+$N6,DN$3)+OFFSET(DATA!$C$4,$R$5+$N6,DN$3)+OFFSET(DATA!$C$4,$S$5+$N6,DN$3)+OFFSET(DATA!$C$4,$T$5+$N6,DN$3),OFFSET(DATA!$C$4,$AL$4+$N6,DN$3)))</f>
        <v>1285</v>
      </c>
      <c r="DO5" s="75">
        <f ca="1">IF($AL$4=25,OFFSET(DATA!$C$72,$N6,DO$3),IF($M$7=1,OFFSET(DATA!$C$4,$O$5+$N6,DO$3)+OFFSET(DATA!$C$4,$P$5+$N6,DO$3)+OFFSET(DATA!$C$4,$Q$5+$N6,DO$3)+OFFSET(DATA!$C$4,$R$5+$N6,DO$3)+OFFSET(DATA!$C$4,$S$5+$N6,DO$3)+OFFSET(DATA!$C$4,$T$5+$N6,DO$3),OFFSET(DATA!$C$4,$AL$4+$N6,DO$3)))</f>
        <v>1267</v>
      </c>
      <c r="DP5" s="75">
        <f ca="1">IF($AL$4=25,OFFSET(DATA!$C$72,$N6,DP$3),IF($M$7=1,OFFSET(DATA!$C$4,$O$5+$N6,DP$3)+OFFSET(DATA!$C$4,$P$5+$N6,DP$3)+OFFSET(DATA!$C$4,$Q$5+$N6,DP$3)+OFFSET(DATA!$C$4,$R$5+$N6,DP$3)+OFFSET(DATA!$C$4,$S$5+$N6,DP$3)+OFFSET(DATA!$C$4,$T$5+$N6,DP$3),OFFSET(DATA!$C$4,$AL$4+$N6,DP$3)))</f>
        <v>1373</v>
      </c>
      <c r="DQ5" s="75">
        <f ca="1">IF($AL$4=25,OFFSET(DATA!$C$72,$N6,DQ$3),IF($M$7=1,OFFSET(DATA!$C$4,$O$5+$N6,DQ$3)+OFFSET(DATA!$C$4,$P$5+$N6,DQ$3)+OFFSET(DATA!$C$4,$Q$5+$N6,DQ$3)+OFFSET(DATA!$C$4,$R$5+$N6,DQ$3)+OFFSET(DATA!$C$4,$S$5+$N6,DQ$3)+OFFSET(DATA!$C$4,$T$5+$N6,DQ$3),OFFSET(DATA!$C$4,$AL$4+$N6,DQ$3)))</f>
        <v>1344</v>
      </c>
      <c r="DR5" s="75">
        <f ca="1">IF($AL$4=25,OFFSET(DATA!$C$72,$N6,DR$3),IF($M$7=1,OFFSET(DATA!$C$4,$O$5+$N6,DR$3)+OFFSET(DATA!$C$4,$P$5+$N6,DR$3)+OFFSET(DATA!$C$4,$Q$5+$N6,DR$3)+OFFSET(DATA!$C$4,$R$5+$N6,DR$3)+OFFSET(DATA!$C$4,$S$5+$N6,DR$3)+OFFSET(DATA!$C$4,$T$5+$N6,DR$3),OFFSET(DATA!$C$4,$AL$4+$N6,DR$3)))</f>
        <v>1365</v>
      </c>
      <c r="DS5" s="75">
        <f ca="1">IF($AL$4=25,OFFSET(DATA!$C$72,$N6,DS$3),IF($M$7=1,OFFSET(DATA!$C$4,$O$5+$N6,DS$3)+OFFSET(DATA!$C$4,$P$5+$N6,DS$3)+OFFSET(DATA!$C$4,$Q$5+$N6,DS$3)+OFFSET(DATA!$C$4,$R$5+$N6,DS$3)+OFFSET(DATA!$C$4,$S$5+$N6,DS$3)+OFFSET(DATA!$C$4,$T$5+$N6,DS$3),OFFSET(DATA!$C$4,$AL$4+$N6,DS$3)))</f>
        <v>1451</v>
      </c>
      <c r="DT5" s="75">
        <f ca="1">IF($AL$4=25,OFFSET(DATA!$C$72,$N6,DT$3),IF($M$7=1,OFFSET(DATA!$C$4,$O$5+$N6,DT$3)+OFFSET(DATA!$C$4,$P$5+$N6,DT$3)+OFFSET(DATA!$C$4,$Q$5+$N6,DT$3)+OFFSET(DATA!$C$4,$R$5+$N6,DT$3)+OFFSET(DATA!$C$4,$S$5+$N6,DT$3)+OFFSET(DATA!$C$4,$T$5+$N6,DT$3),OFFSET(DATA!$C$4,$AL$4+$N6,DT$3)))</f>
        <v>1388</v>
      </c>
      <c r="DU5" s="75">
        <f ca="1">IF($AL$4=25,OFFSET(DATA!$C$72,$N6,DU$3),IF($M$7=1,OFFSET(DATA!$C$4,$O$5+$N6,DU$3)+OFFSET(DATA!$C$4,$P$5+$N6,DU$3)+OFFSET(DATA!$C$4,$Q$5+$N6,DU$3)+OFFSET(DATA!$C$4,$R$5+$N6,DU$3)+OFFSET(DATA!$C$4,$S$5+$N6,DU$3)+OFFSET(DATA!$C$4,$T$5+$N6,DU$3),OFFSET(DATA!$C$4,$AL$4+$N6,DU$3)))</f>
        <v>1321</v>
      </c>
      <c r="DV5" s="75">
        <f ca="1">IF($AL$4=25,OFFSET(DATA!$C$72,$N6,DV$3),IF($M$7=1,OFFSET(DATA!$C$4,$O$5+$N6,DV$3)+OFFSET(DATA!$C$4,$P$5+$N6,DV$3)+OFFSET(DATA!$C$4,$Q$5+$N6,DV$3)+OFFSET(DATA!$C$4,$R$5+$N6,DV$3)+OFFSET(DATA!$C$4,$S$5+$N6,DV$3)+OFFSET(DATA!$C$4,$T$5+$N6,DV$3),OFFSET(DATA!$C$4,$AL$4+$N6,DV$3)))</f>
        <v>1468</v>
      </c>
      <c r="DW5" s="75">
        <f ca="1">IF($AL$4=25,OFFSET(DATA!$C$72,$N6,DW$3),IF($M$7=1,OFFSET(DATA!$C$4,$O$5+$N6,DW$3)+OFFSET(DATA!$C$4,$P$5+$N6,DW$3)+OFFSET(DATA!$C$4,$Q$5+$N6,DW$3)+OFFSET(DATA!$C$4,$R$5+$N6,DW$3)+OFFSET(DATA!$C$4,$S$5+$N6,DW$3)+OFFSET(DATA!$C$4,$T$5+$N6,DW$3),OFFSET(DATA!$C$4,$AL$4+$N6,DW$3)))</f>
        <v>1214</v>
      </c>
      <c r="DX5" s="75">
        <f ca="1">IF($AL$4=25,OFFSET(DATA!$C$72,$N6,DX$3),IF($M$7=1,OFFSET(DATA!$C$4,$O$5+$N6,DX$3)+OFFSET(DATA!$C$4,$P$5+$N6,DX$3)+OFFSET(DATA!$C$4,$Q$5+$N6,DX$3)+OFFSET(DATA!$C$4,$R$5+$N6,DX$3)+OFFSET(DATA!$C$4,$S$5+$N6,DX$3)+OFFSET(DATA!$C$4,$T$5+$N6,DX$3),OFFSET(DATA!$C$4,$AL$4+$N6,DX$3)))</f>
        <v>1295</v>
      </c>
      <c r="DY5" s="75">
        <f ca="1">IF($AL$4=25,OFFSET(DATA!$C$72,$N6,DY$3),IF($M$7=1,OFFSET(DATA!$C$4,$O$5+$N6,DY$3)+OFFSET(DATA!$C$4,$P$5+$N6,DY$3)+OFFSET(DATA!$C$4,$Q$5+$N6,DY$3)+OFFSET(DATA!$C$4,$R$5+$N6,DY$3)+OFFSET(DATA!$C$4,$S$5+$N6,DY$3)+OFFSET(DATA!$C$4,$T$5+$N6,DY$3),OFFSET(DATA!$C$4,$AL$4+$N6,DY$3)))</f>
        <v>1141</v>
      </c>
      <c r="DZ5" s="75">
        <f ca="1">IF($AL$4=25,OFFSET(DATA!$C$72,$N6,DZ$3),IF($M$7=1,OFFSET(DATA!$C$4,$O$5+$N6,DZ$3)+OFFSET(DATA!$C$4,$P$5+$N6,DZ$3)+OFFSET(DATA!$C$4,$Q$5+$N6,DZ$3)+OFFSET(DATA!$C$4,$R$5+$N6,DZ$3)+OFFSET(DATA!$C$4,$S$5+$N6,DZ$3)+OFFSET(DATA!$C$4,$T$5+$N6,DZ$3),OFFSET(DATA!$C$4,$AL$4+$N6,DZ$3)))</f>
        <v>1072</v>
      </c>
      <c r="EA5" s="75">
        <f ca="1">IF($AL$4=25,OFFSET(DATA!$C$72,$N6,EA$3),IF($M$7=1,OFFSET(DATA!$C$4,$O$5+$N6,EA$3)+OFFSET(DATA!$C$4,$P$5+$N6,EA$3)+OFFSET(DATA!$C$4,$Q$5+$N6,EA$3)+OFFSET(DATA!$C$4,$R$5+$N6,EA$3)+OFFSET(DATA!$C$4,$S$5+$N6,EA$3)+OFFSET(DATA!$C$4,$T$5+$N6,EA$3),OFFSET(DATA!$C$4,$AL$4+$N6,EA$3)))</f>
        <v>1046</v>
      </c>
      <c r="EB5" s="75">
        <f ca="1">IF($AL$4=25,OFFSET(DATA!$C$72,$N6,EB$3),IF($M$7=1,OFFSET(DATA!$C$4,$O$5+$N6,EB$3)+OFFSET(DATA!$C$4,$P$5+$N6,EB$3)+OFFSET(DATA!$C$4,$Q$5+$N6,EB$3)+OFFSET(DATA!$C$4,$R$5+$N6,EB$3)+OFFSET(DATA!$C$4,$S$5+$N6,EB$3)+OFFSET(DATA!$C$4,$T$5+$N6,EB$3),OFFSET(DATA!$C$4,$AL$4+$N6,EB$3)))</f>
        <v>1176</v>
      </c>
      <c r="EC5" s="75">
        <f ca="1">IF($AL$4=25,OFFSET(DATA!$C$72,$N6,EC$3),IF($M$7=1,OFFSET(DATA!$C$4,$O$5+$N6,EC$3)+OFFSET(DATA!$C$4,$P$5+$N6,EC$3)+OFFSET(DATA!$C$4,$Q$5+$N6,EC$3)+OFFSET(DATA!$C$4,$R$5+$N6,EC$3)+OFFSET(DATA!$C$4,$S$5+$N6,EC$3)+OFFSET(DATA!$C$4,$T$5+$N6,EC$3),OFFSET(DATA!$C$4,$AL$4+$N6,EC$3)))</f>
        <v>1112</v>
      </c>
      <c r="ED5" s="75">
        <f ca="1">IF($AL$4=25,OFFSET(DATA!$C$72,$N6,ED$3),IF($M$7=1,OFFSET(DATA!$C$4,$O$5+$N6,ED$3)+OFFSET(DATA!$C$4,$P$5+$N6,ED$3)+OFFSET(DATA!$C$4,$Q$5+$N6,ED$3)+OFFSET(DATA!$C$4,$R$5+$N6,ED$3)+OFFSET(DATA!$C$4,$S$5+$N6,ED$3)+OFFSET(DATA!$C$4,$T$5+$N6,ED$3),OFFSET(DATA!$C$4,$AL$4+$N6,ED$3)))</f>
        <v>1120</v>
      </c>
      <c r="EE5" s="75">
        <f ca="1">IF($AL$4=25,OFFSET(DATA!$C$72,$N6,EE$3),IF($M$7=1,OFFSET(DATA!$C$4,$O$5+$N6,EE$3)+OFFSET(DATA!$C$4,$P$5+$N6,EE$3)+OFFSET(DATA!$C$4,$Q$5+$N6,EE$3)+OFFSET(DATA!$C$4,$R$5+$N6,EE$3)+OFFSET(DATA!$C$4,$S$5+$N6,EE$3)+OFFSET(DATA!$C$4,$T$5+$N6,EE$3),OFFSET(DATA!$C$4,$AL$4+$N6,EE$3)))</f>
        <v>1201</v>
      </c>
      <c r="EF5" s="75">
        <f ca="1">IF($AL$4=25,OFFSET(DATA!$C$72,$N6,EF$3),IF($M$7=1,OFFSET(DATA!$C$4,$O$5+$N6,EF$3)+OFFSET(DATA!$C$4,$P$5+$N6,EF$3)+OFFSET(DATA!$C$4,$Q$5+$N6,EF$3)+OFFSET(DATA!$C$4,$R$5+$N6,EF$3)+OFFSET(DATA!$C$4,$S$5+$N6,EF$3)+OFFSET(DATA!$C$4,$T$5+$N6,EF$3),OFFSET(DATA!$C$4,$AL$4+$N6,EF$3)))</f>
        <v>1217</v>
      </c>
      <c r="EG5" s="75">
        <f ca="1">IF($AL$4=25,OFFSET(DATA!$C$72,$N6,EG$3),IF($M$7=1,OFFSET(DATA!$C$4,$O$5+$N6,EG$3)+OFFSET(DATA!$C$4,$P$5+$N6,EG$3)+OFFSET(DATA!$C$4,$Q$5+$N6,EG$3)+OFFSET(DATA!$C$4,$R$5+$N6,EG$3)+OFFSET(DATA!$C$4,$S$5+$N6,EG$3)+OFFSET(DATA!$C$4,$T$5+$N6,EG$3),OFFSET(DATA!$C$4,$AL$4+$N6,EG$3)))</f>
        <v>1344</v>
      </c>
      <c r="EH5" s="75">
        <f ca="1">IF($AL$4=25,OFFSET(DATA!$C$72,$N6,EH$3),IF($M$7=1,OFFSET(DATA!$C$4,$O$5+$N6,EH$3)+OFFSET(DATA!$C$4,$P$5+$N6,EH$3)+OFFSET(DATA!$C$4,$Q$5+$N6,EH$3)+OFFSET(DATA!$C$4,$R$5+$N6,EH$3)+OFFSET(DATA!$C$4,$S$5+$N6,EH$3)+OFFSET(DATA!$C$4,$T$5+$N6,EH$3),OFFSET(DATA!$C$4,$AL$4+$N6,EH$3)))</f>
        <v>1440</v>
      </c>
      <c r="EI5" s="75">
        <f ca="1">IF($AL$4=25,OFFSET(DATA!$C$72,$N6,EI$3),IF($M$7=1,OFFSET(DATA!$C$4,$O$5+$N6,EI$3)+OFFSET(DATA!$C$4,$P$5+$N6,EI$3)+OFFSET(DATA!$C$4,$Q$5+$N6,EI$3)+OFFSET(DATA!$C$4,$R$5+$N6,EI$3)+OFFSET(DATA!$C$4,$S$5+$N6,EI$3)+OFFSET(DATA!$C$4,$T$5+$N6,EI$3),OFFSET(DATA!$C$4,$AL$4+$N6,EI$3)))</f>
        <v>1410</v>
      </c>
      <c r="EJ5" s="75">
        <f ca="1">IF($AL$4=25,OFFSET(DATA!$C$72,$N6,EJ$3),IF($M$7=1,OFFSET(DATA!$C$4,$O$5+$N6,EJ$3)+OFFSET(DATA!$C$4,$P$5+$N6,EJ$3)+OFFSET(DATA!$C$4,$Q$5+$N6,EJ$3)+OFFSET(DATA!$C$4,$R$5+$N6,EJ$3)+OFFSET(DATA!$C$4,$S$5+$N6,EJ$3)+OFFSET(DATA!$C$4,$T$5+$N6,EJ$3),OFFSET(DATA!$C$4,$AL$4+$N6,EJ$3)))</f>
        <v>1663</v>
      </c>
      <c r="EK5" s="75">
        <f ca="1">IF($AL$4=25,OFFSET(DATA!$C$72,$N6,EK$3),IF($M$7=1,OFFSET(DATA!$C$4,$O$5+$N6,EK$3)+OFFSET(DATA!$C$4,$P$5+$N6,EK$3)+OFFSET(DATA!$C$4,$Q$5+$N6,EK$3)+OFFSET(DATA!$C$4,$R$5+$N6,EK$3)+OFFSET(DATA!$C$4,$S$5+$N6,EK$3)+OFFSET(DATA!$C$4,$T$5+$N6,EK$3),OFFSET(DATA!$C$4,$AL$4+$N6,EK$3)))</f>
        <v>1269</v>
      </c>
      <c r="EL5" s="75">
        <f ca="1">IF($AL$4=25,OFFSET(DATA!$C$72,$N6,EL$3),IF($M$7=1,OFFSET(DATA!$C$4,$O$5+$N6,EL$3)+OFFSET(DATA!$C$4,$P$5+$N6,EL$3)+OFFSET(DATA!$C$4,$Q$5+$N6,EL$3)+OFFSET(DATA!$C$4,$R$5+$N6,EL$3)+OFFSET(DATA!$C$4,$S$5+$N6,EL$3)+OFFSET(DATA!$C$4,$T$5+$N6,EL$3),OFFSET(DATA!$C$4,$AL$4+$N6,EL$3)))</f>
        <v>1119</v>
      </c>
      <c r="EM5" s="75">
        <f ca="1">IF($AL$4=25,OFFSET(DATA!$C$72,$N6,EM$3),IF($M$7=1,OFFSET(DATA!$C$4,$O$5+$N6,EM$3)+OFFSET(DATA!$C$4,$P$5+$N6,EM$3)+OFFSET(DATA!$C$4,$Q$5+$N6,EM$3)+OFFSET(DATA!$C$4,$R$5+$N6,EM$3)+OFFSET(DATA!$C$4,$S$5+$N6,EM$3)+OFFSET(DATA!$C$4,$T$5+$N6,EM$3),OFFSET(DATA!$C$4,$AL$4+$N6,EM$3)))</f>
        <v>1419</v>
      </c>
      <c r="EN5" s="75">
        <f ca="1">IF($AL$4=25,OFFSET(DATA!$C$72,$N6,EN$3),IF($M$7=1,OFFSET(DATA!$C$4,$O$5+$N6,EN$3)+OFFSET(DATA!$C$4,$P$5+$N6,EN$3)+OFFSET(DATA!$C$4,$Q$5+$N6,EN$3)+OFFSET(DATA!$C$4,$R$5+$N6,EN$3)+OFFSET(DATA!$C$4,$S$5+$N6,EN$3)+OFFSET(DATA!$C$4,$T$5+$N6,EN$3),OFFSET(DATA!$C$4,$AL$4+$N6,EN$3)))</f>
        <v>1401</v>
      </c>
      <c r="EO5" s="75">
        <f ca="1">IF($AL$4=25,OFFSET(DATA!$C$72,$N6,EO$3),IF($M$7=1,OFFSET(DATA!$C$4,$O$5+$N6,EO$3)+OFFSET(DATA!$C$4,$P$5+$N6,EO$3)+OFFSET(DATA!$C$4,$Q$5+$N6,EO$3)+OFFSET(DATA!$C$4,$R$5+$N6,EO$3)+OFFSET(DATA!$C$4,$S$5+$N6,EO$3)+OFFSET(DATA!$C$4,$T$5+$N6,EO$3),OFFSET(DATA!$C$4,$AL$4+$N6,EO$3)))</f>
        <v>1637</v>
      </c>
      <c r="EP5" s="75">
        <f ca="1">IF($AL$4=25,OFFSET(DATA!$C$72,$N6,EP$3),IF($M$7=1,OFFSET(DATA!$C$4,$O$5+$N6,EP$3)+OFFSET(DATA!$C$4,$P$5+$N6,EP$3)+OFFSET(DATA!$C$4,$Q$5+$N6,EP$3)+OFFSET(DATA!$C$4,$R$5+$N6,EP$3)+OFFSET(DATA!$C$4,$S$5+$N6,EP$3)+OFFSET(DATA!$C$4,$T$5+$N6,EP$3),OFFSET(DATA!$C$4,$AL$4+$N6,EP$3)))</f>
        <v>1579</v>
      </c>
      <c r="EQ5" s="75">
        <f ca="1">IF($AL$4=25,OFFSET(DATA!$C$72,$N6,EQ$3),IF($M$7=1,OFFSET(DATA!$C$4,$O$5+$N6,EQ$3)+OFFSET(DATA!$C$4,$P$5+$N6,EQ$3)+OFFSET(DATA!$C$4,$Q$5+$N6,EQ$3)+OFFSET(DATA!$C$4,$R$5+$N6,EQ$3)+OFFSET(DATA!$C$4,$S$5+$N6,EQ$3)+OFFSET(DATA!$C$4,$T$5+$N6,EQ$3),OFFSET(DATA!$C$4,$AL$4+$N6,EQ$3)))</f>
        <v>1581</v>
      </c>
      <c r="ER5" s="75">
        <f ca="1">IF($AL$4=25,OFFSET(DATA!$C$72,$N6,ER$3),IF($M$7=1,OFFSET(DATA!$C$4,$O$5+$N6,ER$3)+OFFSET(DATA!$C$4,$P$5+$N6,ER$3)+OFFSET(DATA!$C$4,$Q$5+$N6,ER$3)+OFFSET(DATA!$C$4,$R$5+$N6,ER$3)+OFFSET(DATA!$C$4,$S$5+$N6,ER$3)+OFFSET(DATA!$C$4,$T$5+$N6,ER$3),OFFSET(DATA!$C$4,$AL$4+$N6,ER$3)))</f>
        <v>1786</v>
      </c>
      <c r="ES5" s="75">
        <f ca="1">IF($AL$4=25,OFFSET(DATA!$C$72,$N6,ES$3),IF($M$7=1,OFFSET(DATA!$C$4,$O$5+$N6,ES$3)+OFFSET(DATA!$C$4,$P$5+$N6,ES$3)+OFFSET(DATA!$C$4,$Q$5+$N6,ES$3)+OFFSET(DATA!$C$4,$R$5+$N6,ES$3)+OFFSET(DATA!$C$4,$S$5+$N6,ES$3)+OFFSET(DATA!$C$4,$T$5+$N6,ES$3),OFFSET(DATA!$C$4,$AL$4+$N6,ES$3)))</f>
        <v>1950</v>
      </c>
      <c r="ET5" s="75">
        <f ca="1">IF($AL$4=25,OFFSET(DATA!$C$72,$N6,ET$3),IF($M$7=1,OFFSET(DATA!$C$4,$O$5+$N6,ET$3)+OFFSET(DATA!$C$4,$P$5+$N6,ET$3)+OFFSET(DATA!$C$4,$Q$5+$N6,ET$3)+OFFSET(DATA!$C$4,$R$5+$N6,ET$3)+OFFSET(DATA!$C$4,$S$5+$N6,ET$3)+OFFSET(DATA!$C$4,$T$5+$N6,ET$3),OFFSET(DATA!$C$4,$AL$4+$N6,ET$3)))</f>
        <v>2049</v>
      </c>
      <c r="EU5" s="75">
        <f ca="1">IF($AL$4=25,OFFSET(DATA!$C$72,$N6,EU$3),IF($M$7=1,OFFSET(DATA!$C$4,$O$5+$N6,EU$3)+OFFSET(DATA!$C$4,$P$5+$N6,EU$3)+OFFSET(DATA!$C$4,$Q$5+$N6,EU$3)+OFFSET(DATA!$C$4,$R$5+$N6,EU$3)+OFFSET(DATA!$C$4,$S$5+$N6,EU$3)+OFFSET(DATA!$C$4,$T$5+$N6,EU$3),OFFSET(DATA!$C$4,$AL$4+$N6,EU$3)))</f>
        <v>2031</v>
      </c>
      <c r="EV5" s="75">
        <f ca="1">IF($AL$4=25,OFFSET(DATA!$C$72,$N6,EV$3),IF($M$7=1,OFFSET(DATA!$C$4,$O$5+$N6,EV$3)+OFFSET(DATA!$C$4,$P$5+$N6,EV$3)+OFFSET(DATA!$C$4,$Q$5+$N6,EV$3)+OFFSET(DATA!$C$4,$R$5+$N6,EV$3)+OFFSET(DATA!$C$4,$S$5+$N6,EV$3)+OFFSET(DATA!$C$4,$T$5+$N6,EV$3),OFFSET(DATA!$C$4,$AL$4+$N6,EV$3)))</f>
        <v>2266</v>
      </c>
      <c r="EW5" s="75">
        <f ca="1">IF($AL$4=25,OFFSET(DATA!$C$72,$N6,EW$3),IF($M$7=1,OFFSET(DATA!$C$4,$O$5+$N6,EW$3)+OFFSET(DATA!$C$4,$P$5+$N6,EW$3)+OFFSET(DATA!$C$4,$Q$5+$N6,EW$3)+OFFSET(DATA!$C$4,$R$5+$N6,EW$3)+OFFSET(DATA!$C$4,$S$5+$N6,EW$3)+OFFSET(DATA!$C$4,$T$5+$N6,EW$3),OFFSET(DATA!$C$4,$AL$4+$N6,EW$3)))</f>
        <v>1809</v>
      </c>
      <c r="EX5" s="75">
        <f ca="1">IF($AL$4=25,OFFSET(DATA!$C$72,$N6,EX$3),IF($M$7=1,OFFSET(DATA!$C$4,$O$5+$N6,EX$3)+OFFSET(DATA!$C$4,$P$5+$N6,EX$3)+OFFSET(DATA!$C$4,$Q$5+$N6,EX$3)+OFFSET(DATA!$C$4,$R$5+$N6,EX$3)+OFFSET(DATA!$C$4,$S$5+$N6,EX$3)+OFFSET(DATA!$C$4,$T$5+$N6,EX$3),OFFSET(DATA!$C$4,$AL$4+$N6,EX$3)))</f>
        <v>1859</v>
      </c>
      <c r="EY5" s="75">
        <f ca="1">IF($AL$4=25,OFFSET(DATA!$C$72,$N6,EY$3),IF($M$7=1,OFFSET(DATA!$C$4,$O$5+$N6,EY$3)+OFFSET(DATA!$C$4,$P$5+$N6,EY$3)+OFFSET(DATA!$C$4,$Q$5+$N6,EY$3)+OFFSET(DATA!$C$4,$R$5+$N6,EY$3)+OFFSET(DATA!$C$4,$S$5+$N6,EY$3)+OFFSET(DATA!$C$4,$T$5+$N6,EY$3),OFFSET(DATA!$C$4,$AL$4+$N6,EY$3)))</f>
        <v>1731</v>
      </c>
      <c r="EZ5" s="75">
        <f ca="1">IF($AL$4=25,OFFSET(DATA!$C$72,$N6,EZ$3),IF($M$7=1,OFFSET(DATA!$C$4,$O$5+$N6,EZ$3)+OFFSET(DATA!$C$4,$P$5+$N6,EZ$3)+OFFSET(DATA!$C$4,$Q$5+$N6,EZ$3)+OFFSET(DATA!$C$4,$R$5+$N6,EZ$3)+OFFSET(DATA!$C$4,$S$5+$N6,EZ$3)+OFFSET(DATA!$C$4,$T$5+$N6,EZ$3),OFFSET(DATA!$C$4,$AL$4+$N6,EZ$3)))</f>
        <v>1667</v>
      </c>
      <c r="FA5" s="75">
        <f ca="1">IF($AL$4=25,OFFSET(DATA!$C$72,$N6,FA$3),IF($M$7=1,OFFSET(DATA!$C$4,$O$5+$N6,FA$3)+OFFSET(DATA!$C$4,$P$5+$N6,FA$3)+OFFSET(DATA!$C$4,$Q$5+$N6,FA$3)+OFFSET(DATA!$C$4,$R$5+$N6,FA$3)+OFFSET(DATA!$C$4,$S$5+$N6,FA$3)+OFFSET(DATA!$C$4,$T$5+$N6,FA$3),OFFSET(DATA!$C$4,$AL$4+$N6,FA$3)))</f>
        <v>2008</v>
      </c>
      <c r="FB5" s="75">
        <f ca="1">IF($AL$4=25,OFFSET(DATA!$C$72,$N6,FB$3),IF($M$7=1,OFFSET(DATA!$C$4,$O$5+$N6,FB$3)+OFFSET(DATA!$C$4,$P$5+$N6,FB$3)+OFFSET(DATA!$C$4,$Q$5+$N6,FB$3)+OFFSET(DATA!$C$4,$R$5+$N6,FB$3)+OFFSET(DATA!$C$4,$S$5+$N6,FB$3)+OFFSET(DATA!$C$4,$T$5+$N6,FB$3),OFFSET(DATA!$C$4,$AL$4+$N6,FB$3)))</f>
        <v>1945</v>
      </c>
      <c r="FC5" s="75">
        <f ca="1">IF($AL$4=25,OFFSET(DATA!$C$72,$N6,FC$3),IF($M$7=1,OFFSET(DATA!$C$4,$O$5+$N6,FC$3)+OFFSET(DATA!$C$4,$P$5+$N6,FC$3)+OFFSET(DATA!$C$4,$Q$5+$N6,FC$3)+OFFSET(DATA!$C$4,$R$5+$N6,FC$3)+OFFSET(DATA!$C$4,$S$5+$N6,FC$3)+OFFSET(DATA!$C$4,$T$5+$N6,FC$3),OFFSET(DATA!$C$4,$AL$4+$N6,FC$3)))</f>
        <v>1871</v>
      </c>
      <c r="FD5" s="75">
        <f ca="1">IF($AL$4=25,OFFSET(DATA!$C$72,$N6,FD$3),IF($M$7=1,OFFSET(DATA!$C$4,$O$5+$N6,FD$3)+OFFSET(DATA!$C$4,$P$5+$N6,FD$3)+OFFSET(DATA!$C$4,$Q$5+$N6,FD$3)+OFFSET(DATA!$C$4,$R$5+$N6,FD$3)+OFFSET(DATA!$C$4,$S$5+$N6,FD$3)+OFFSET(DATA!$C$4,$T$5+$N6,FD$3),OFFSET(DATA!$C$4,$AL$4+$N6,FD$3)))</f>
        <v>2226</v>
      </c>
      <c r="FE5" s="75">
        <f ca="1">IF($AL$4=25,OFFSET(DATA!$C$72,$N6,FE$3),IF($M$7=1,OFFSET(DATA!$C$4,$O$5+$N6,FE$3)+OFFSET(DATA!$C$4,$P$5+$N6,FE$3)+OFFSET(DATA!$C$4,$Q$5+$N6,FE$3)+OFFSET(DATA!$C$4,$R$5+$N6,FE$3)+OFFSET(DATA!$C$4,$S$5+$N6,FE$3)+OFFSET(DATA!$C$4,$T$5+$N6,FE$3),OFFSET(DATA!$C$4,$AL$4+$N6,FE$3)))</f>
        <v>2153</v>
      </c>
      <c r="FF5" s="75">
        <f ca="1">IF($AL$4=25,OFFSET(DATA!$C$72,$N6,FF$3),IF($M$7=1,OFFSET(DATA!$C$4,$O$5+$N6,FF$3)+OFFSET(DATA!$C$4,$P$5+$N6,FF$3)+OFFSET(DATA!$C$4,$Q$5+$N6,FF$3)+OFFSET(DATA!$C$4,$R$5+$N6,FF$3)+OFFSET(DATA!$C$4,$S$5+$N6,FF$3)+OFFSET(DATA!$C$4,$T$5+$N6,FF$3),OFFSET(DATA!$C$4,$AL$4+$N6,FF$3)))</f>
        <v>2354</v>
      </c>
      <c r="FG5" s="75">
        <f ca="1">IF($AL$4=25,OFFSET(DATA!$C$72,$N6,FG$3),IF($M$7=1,OFFSET(DATA!$C$4,$O$5+$N6,FG$3)+OFFSET(DATA!$C$4,$P$5+$N6,FG$3)+OFFSET(DATA!$C$4,$Q$5+$N6,FG$3)+OFFSET(DATA!$C$4,$R$5+$N6,FG$3)+OFFSET(DATA!$C$4,$S$5+$N6,FG$3)+OFFSET(DATA!$C$4,$T$5+$N6,FG$3),OFFSET(DATA!$C$4,$AL$4+$N6,FG$3)))</f>
        <v>2122</v>
      </c>
      <c r="FH5" s="75">
        <f ca="1">IF($AL$4=25,OFFSET(DATA!$C$72,$N6,FH$3),IF($M$7=1,OFFSET(DATA!$C$4,$O$5+$N6,FH$3)+OFFSET(DATA!$C$4,$P$5+$N6,FH$3)+OFFSET(DATA!$C$4,$Q$5+$N6,FH$3)+OFFSET(DATA!$C$4,$R$5+$N6,FH$3)+OFFSET(DATA!$C$4,$S$5+$N6,FH$3)+OFFSET(DATA!$C$4,$T$5+$N6,FH$3),OFFSET(DATA!$C$4,$AL$4+$N6,FH$3)))</f>
        <v>1656</v>
      </c>
      <c r="FI5" s="75">
        <f ca="1">IF($AL$4=25,OFFSET(DATA!$C$72,$N6,FI$3),IF($M$7=1,OFFSET(DATA!$C$4,$O$5+$N6,FI$3)+OFFSET(DATA!$C$4,$P$5+$N6,FI$3)+OFFSET(DATA!$C$4,$Q$5+$N6,FI$3)+OFFSET(DATA!$C$4,$R$5+$N6,FI$3)+OFFSET(DATA!$C$4,$S$5+$N6,FI$3)+OFFSET(DATA!$C$4,$T$5+$N6,FI$3),OFFSET(DATA!$C$4,$AL$4+$N6,FI$3)))</f>
        <v>1612</v>
      </c>
      <c r="FJ5" s="75">
        <f ca="1">IF($AL$4=25,OFFSET(DATA!$C$72,$N6,FJ$3),IF($M$7=1,OFFSET(DATA!$C$4,$O$5+$N6,FJ$3)+OFFSET(DATA!$C$4,$P$5+$N6,FJ$3)+OFFSET(DATA!$C$4,$Q$5+$N6,FJ$3)+OFFSET(DATA!$C$4,$R$5+$N6,FJ$3)+OFFSET(DATA!$C$4,$S$5+$N6,FJ$3)+OFFSET(DATA!$C$4,$T$5+$N6,FJ$3),OFFSET(DATA!$C$4,$AL$4+$N6,FJ$3)))</f>
        <v>1418</v>
      </c>
      <c r="FK5" s="75">
        <f ca="1">IF($AL$4=25,OFFSET(DATA!$C$72,$N6,FK$3),IF($M$7=1,OFFSET(DATA!$C$4,$O$5+$N6,FK$3)+OFFSET(DATA!$C$4,$P$5+$N6,FK$3)+OFFSET(DATA!$C$4,$Q$5+$N6,FK$3)+OFFSET(DATA!$C$4,$R$5+$N6,FK$3)+OFFSET(DATA!$C$4,$S$5+$N6,FK$3)+OFFSET(DATA!$C$4,$T$5+$N6,FK$3),OFFSET(DATA!$C$4,$AL$4+$N6,FK$3)))</f>
        <v>1485</v>
      </c>
      <c r="FL5" s="75">
        <f ca="1">IF($AL$4=25,OFFSET(DATA!$C$72,$N6,FL$3),IF($M$7=1,OFFSET(DATA!$C$4,$O$5+$N6,FL$3)+OFFSET(DATA!$C$4,$P$5+$N6,FL$3)+OFFSET(DATA!$C$4,$Q$5+$N6,FL$3)+OFFSET(DATA!$C$4,$R$5+$N6,FL$3)+OFFSET(DATA!$C$4,$S$5+$N6,FL$3)+OFFSET(DATA!$C$4,$T$5+$N6,FL$3),OFFSET(DATA!$C$4,$AL$4+$N6,FL$3)))</f>
        <v>1450</v>
      </c>
      <c r="FM5" s="75">
        <f ca="1">IF($AL$4=25,OFFSET(DATA!$C$72,$N6,FM$3),IF($M$7=1,OFFSET(DATA!$C$4,$O$5+$N6,FM$3)+OFFSET(DATA!$C$4,$P$5+$N6,FM$3)+OFFSET(DATA!$C$4,$Q$5+$N6,FM$3)+OFFSET(DATA!$C$4,$R$5+$N6,FM$3)+OFFSET(DATA!$C$4,$S$5+$N6,FM$3)+OFFSET(DATA!$C$4,$T$5+$N6,FM$3),OFFSET(DATA!$C$4,$AL$4+$N6,FM$3)))</f>
        <v>1763</v>
      </c>
      <c r="FN5" s="75">
        <f ca="1">IF($AL$4=25,OFFSET(DATA!$C$72,$N6,FN$3),IF($M$7=1,OFFSET(DATA!$C$4,$O$5+$N6,FN$3)+OFFSET(DATA!$C$4,$P$5+$N6,FN$3)+OFFSET(DATA!$C$4,$Q$5+$N6,FN$3)+OFFSET(DATA!$C$4,$R$5+$N6,FN$3)+OFFSET(DATA!$C$4,$S$5+$N6,FN$3)+OFFSET(DATA!$C$4,$T$5+$N6,FN$3),OFFSET(DATA!$C$4,$AL$4+$N6,FN$3)))</f>
        <v>1437</v>
      </c>
      <c r="FO5" s="75">
        <f ca="1">IF($AL$4=25,OFFSET(DATA!$C$72,$N6,FO$3),IF($M$7=1,OFFSET(DATA!$C$4,$O$5+$N6,FO$3)+OFFSET(DATA!$C$4,$P$5+$N6,FO$3)+OFFSET(DATA!$C$4,$Q$5+$N6,FO$3)+OFFSET(DATA!$C$4,$R$5+$N6,FO$3)+OFFSET(DATA!$C$4,$S$5+$N6,FO$3)+OFFSET(DATA!$C$4,$T$5+$N6,FO$3),OFFSET(DATA!$C$4,$AL$4+$N6,FO$3)))</f>
        <v>1708</v>
      </c>
      <c r="FP5" s="75">
        <f ca="1">IF($AL$4=25,OFFSET(DATA!$C$72,$N6,FP$3),IF($M$7=1,OFFSET(DATA!$C$4,$O$5+$N6,FP$3)+OFFSET(DATA!$C$4,$P$5+$N6,FP$3)+OFFSET(DATA!$C$4,$Q$5+$N6,FP$3)+OFFSET(DATA!$C$4,$R$5+$N6,FP$3)+OFFSET(DATA!$C$4,$S$5+$N6,FP$3)+OFFSET(DATA!$C$4,$T$5+$N6,FP$3),OFFSET(DATA!$C$4,$AL$4+$N6,FP$3)))</f>
        <v>1876</v>
      </c>
      <c r="FQ5" s="75">
        <f ca="1">IF($AL$4=25,OFFSET(DATA!$C$72,$N6,FQ$3),IF($M$7=1,OFFSET(DATA!$C$4,$O$5+$N6,FQ$3)+OFFSET(DATA!$C$4,$P$5+$N6,FQ$3)+OFFSET(DATA!$C$4,$Q$5+$N6,FQ$3)+OFFSET(DATA!$C$4,$R$5+$N6,FQ$3)+OFFSET(DATA!$C$4,$S$5+$N6,FQ$3)+OFFSET(DATA!$C$4,$T$5+$N6,FQ$3),OFFSET(DATA!$C$4,$AL$4+$N6,FQ$3)))</f>
        <v>1638</v>
      </c>
      <c r="FR5" s="75">
        <f ca="1">IF($AL$4=25,OFFSET(DATA!$C$72,$N6,FR$3),IF($M$7=1,OFFSET(DATA!$C$4,$O$5+$N6,FR$3)+OFFSET(DATA!$C$4,$P$5+$N6,FR$3)+OFFSET(DATA!$C$4,$Q$5+$N6,FR$3)+OFFSET(DATA!$C$4,$R$5+$N6,FR$3)+OFFSET(DATA!$C$4,$S$5+$N6,FR$3)+OFFSET(DATA!$C$4,$T$5+$N6,FR$3),OFFSET(DATA!$C$4,$AL$4+$N6,FR$3)))</f>
        <v>1848</v>
      </c>
      <c r="FS5" s="75">
        <f ca="1">IF($AL$4=25,OFFSET(DATA!$C$72,$N6,FS$3),IF($M$7=1,OFFSET(DATA!$C$4,$O$5+$N6,FS$3)+OFFSET(DATA!$C$4,$P$5+$N6,FS$3)+OFFSET(DATA!$C$4,$Q$5+$N6,FS$3)+OFFSET(DATA!$C$4,$R$5+$N6,FS$3)+OFFSET(DATA!$C$4,$S$5+$N6,FS$3)+OFFSET(DATA!$C$4,$T$5+$N6,FS$3),OFFSET(DATA!$C$4,$AL$4+$N6,FS$3)))</f>
        <v>1516</v>
      </c>
      <c r="FT5" s="75">
        <f ca="1">IF($AL$4=25,OFFSET(DATA!$C$72,$N6,FT$3),IF($M$7=1,OFFSET(DATA!$C$4,$O$5+$N6,FT$3)+OFFSET(DATA!$C$4,$P$5+$N6,FT$3)+OFFSET(DATA!$C$4,$Q$5+$N6,FT$3)+OFFSET(DATA!$C$4,$R$5+$N6,FT$3)+OFFSET(DATA!$C$4,$S$5+$N6,FT$3)+OFFSET(DATA!$C$4,$T$5+$N6,FT$3),OFFSET(DATA!$C$4,$AL$4+$N6,FT$3)))</f>
        <v>1489</v>
      </c>
      <c r="FU5" s="75">
        <f ca="1">IF($AL$4=25,OFFSET(DATA!$C$72,$N6,FU$3),IF($M$7=1,OFFSET(DATA!$C$4,$O$5+$N6,FU$3)+OFFSET(DATA!$C$4,$P$5+$N6,FU$3)+OFFSET(DATA!$C$4,$Q$5+$N6,FU$3)+OFFSET(DATA!$C$4,$R$5+$N6,FU$3)+OFFSET(DATA!$C$4,$S$5+$N6,FU$3)+OFFSET(DATA!$C$4,$T$5+$N6,FU$3),OFFSET(DATA!$C$4,$AL$4+$N6,FU$3)))</f>
        <v>1358</v>
      </c>
      <c r="FV5" s="75">
        <f ca="1">IF($AL$4=25,OFFSET(DATA!$C$72,$N6,FV$3),IF($M$7=1,OFFSET(DATA!$C$4,$O$5+$N6,FV$3)+OFFSET(DATA!$C$4,$P$5+$N6,FV$3)+OFFSET(DATA!$C$4,$Q$5+$N6,FV$3)+OFFSET(DATA!$C$4,$R$5+$N6,FV$3)+OFFSET(DATA!$C$4,$S$5+$N6,FV$3)+OFFSET(DATA!$C$4,$T$5+$N6,FV$3),OFFSET(DATA!$C$4,$AL$4+$N6,FV$3)))</f>
        <v>1229</v>
      </c>
      <c r="FW5" s="75">
        <f ca="1">IF($AL$4=25,OFFSET(DATA!$C$72,$N6,FW$3),IF($M$7=1,OFFSET(DATA!$C$4,$O$5+$N6,FW$3)+OFFSET(DATA!$C$4,$P$5+$N6,FW$3)+OFFSET(DATA!$C$4,$Q$5+$N6,FW$3)+OFFSET(DATA!$C$4,$R$5+$N6,FW$3)+OFFSET(DATA!$C$4,$S$5+$N6,FW$3)+OFFSET(DATA!$C$4,$T$5+$N6,FW$3),OFFSET(DATA!$C$4,$AL$4+$N6,FW$3)))</f>
        <v>912</v>
      </c>
      <c r="FX5" s="75">
        <f ca="1">IF($AL$4=25,OFFSET(DATA!$C$72,$N6,FX$3),IF($M$7=1,OFFSET(DATA!$C$4,$O$5+$N6,FX$3)+OFFSET(DATA!$C$4,$P$5+$N6,FX$3)+OFFSET(DATA!$C$4,$Q$5+$N6,FX$3)+OFFSET(DATA!$C$4,$R$5+$N6,FX$3)+OFFSET(DATA!$C$4,$S$5+$N6,FX$3)+OFFSET(DATA!$C$4,$T$5+$N6,FX$3),OFFSET(DATA!$C$4,$AL$4+$N6,FX$3)))</f>
        <v>1110</v>
      </c>
      <c r="FY5" s="75">
        <f ca="1">IF($AL$4=25,OFFSET(DATA!$C$72,$N6,FY$3),IF($M$7=1,OFFSET(DATA!$C$4,$O$5+$N6,FY$3)+OFFSET(DATA!$C$4,$P$5+$N6,FY$3)+OFFSET(DATA!$C$4,$Q$5+$N6,FY$3)+OFFSET(DATA!$C$4,$R$5+$N6,FY$3)+OFFSET(DATA!$C$4,$S$5+$N6,FY$3)+OFFSET(DATA!$C$4,$T$5+$N6,FY$3),OFFSET(DATA!$C$4,$AL$4+$N6,FY$3)))</f>
        <v>1287</v>
      </c>
      <c r="FZ5" s="75">
        <f ca="1">IF($AL$4=25,OFFSET(DATA!$C$72,$N6,FZ$3),IF($M$7=1,OFFSET(DATA!$C$4,$O$5+$N6,FZ$3)+OFFSET(DATA!$C$4,$P$5+$N6,FZ$3)+OFFSET(DATA!$C$4,$Q$5+$N6,FZ$3)+OFFSET(DATA!$C$4,$R$5+$N6,FZ$3)+OFFSET(DATA!$C$4,$S$5+$N6,FZ$3)+OFFSET(DATA!$C$4,$T$5+$N6,FZ$3),OFFSET(DATA!$C$4,$AL$4+$N6,FZ$3)))</f>
        <v>1061</v>
      </c>
      <c r="GA5" s="75">
        <f ca="1">IF($AL$4=25,OFFSET(DATA!$C$72,$N6,GA$3),IF($M$7=1,OFFSET(DATA!$C$4,$O$5+$N6,GA$3)+OFFSET(DATA!$C$4,$P$5+$N6,GA$3)+OFFSET(DATA!$C$4,$Q$5+$N6,GA$3)+OFFSET(DATA!$C$4,$R$5+$N6,GA$3)+OFFSET(DATA!$C$4,$S$5+$N6,GA$3)+OFFSET(DATA!$C$4,$T$5+$N6,GA$3),OFFSET(DATA!$C$4,$AL$4+$N6,GA$3)))</f>
        <v>1107</v>
      </c>
      <c r="GB5" s="75">
        <f ca="1">IF($AL$4=25,OFFSET(DATA!$C$72,$N6,GB$3),IF($M$7=1,OFFSET(DATA!$C$4,$O$5+$N6,GB$3)+OFFSET(DATA!$C$4,$P$5+$N6,GB$3)+OFFSET(DATA!$C$4,$Q$5+$N6,GB$3)+OFFSET(DATA!$C$4,$R$5+$N6,GB$3)+OFFSET(DATA!$C$4,$S$5+$N6,GB$3)+OFFSET(DATA!$C$4,$T$5+$N6,GB$3),OFFSET(DATA!$C$4,$AL$4+$N6,GB$3)))</f>
        <v>746</v>
      </c>
      <c r="GC5" s="75">
        <f ca="1">IF($AL$4=25,OFFSET(DATA!$C$72,$N6,GC$3),IF($M$7=1,OFFSET(DATA!$C$4,$O$5+$N6,GC$3)+OFFSET(DATA!$C$4,$P$5+$N6,GC$3)+OFFSET(DATA!$C$4,$Q$5+$N6,GC$3)+OFFSET(DATA!$C$4,$R$5+$N6,GC$3)+OFFSET(DATA!$C$4,$S$5+$N6,GC$3)+OFFSET(DATA!$C$4,$T$5+$N6,GC$3),OFFSET(DATA!$C$4,$AL$4+$N6,GC$3)))</f>
        <v>540</v>
      </c>
      <c r="GD5" s="75">
        <f ca="1">IF($AL$4=25,OFFSET(DATA!$C$72,$N6,GD$3),IF($M$7=1,OFFSET(DATA!$C$4,$O$5+$N6,GD$3)+OFFSET(DATA!$C$4,$P$5+$N6,GD$3)+OFFSET(DATA!$C$4,$Q$5+$N6,GD$3)+OFFSET(DATA!$C$4,$R$5+$N6,GD$3)+OFFSET(DATA!$C$4,$S$5+$N6,GD$3)+OFFSET(DATA!$C$4,$T$5+$N6,GD$3),OFFSET(DATA!$C$4,$AL$4+$N6,GD$3)))</f>
        <v>751</v>
      </c>
      <c r="GE5" s="75">
        <f ca="1">IF($AL$4=25,OFFSET(DATA!$C$72,$N6,GE$3),IF($M$7=1,OFFSET(DATA!$C$4,$O$5+$N6,GE$3)+OFFSET(DATA!$C$4,$P$5+$N6,GE$3)+OFFSET(DATA!$C$4,$Q$5+$N6,GE$3)+OFFSET(DATA!$C$4,$R$5+$N6,GE$3)+OFFSET(DATA!$C$4,$S$5+$N6,GE$3)+OFFSET(DATA!$C$4,$T$5+$N6,GE$3),OFFSET(DATA!$C$4,$AL$4+$N6,GE$3)))</f>
        <v>2136</v>
      </c>
      <c r="GF5" s="75">
        <f ca="1">IF($AL$4=25,OFFSET(DATA!$C$72,$N6,GF$3),IF($M$7=1,OFFSET(DATA!$C$4,$O$5+$N6,GF$3)+OFFSET(DATA!$C$4,$P$5+$N6,GF$3)+OFFSET(DATA!$C$4,$Q$5+$N6,GF$3)+OFFSET(DATA!$C$4,$R$5+$N6,GF$3)+OFFSET(DATA!$C$4,$S$5+$N6,GF$3)+OFFSET(DATA!$C$4,$T$5+$N6,GF$3),OFFSET(DATA!$C$4,$AL$4+$N6,GF$3)))</f>
        <v>1346</v>
      </c>
      <c r="GG5" s="75">
        <f ca="1">IF($AL$4=25,OFFSET(DATA!$C$72,$N6,GG$3),IF($M$7=1,OFFSET(DATA!$C$4,$O$5+$N6,GG$3)+OFFSET(DATA!$C$4,$P$5+$N6,GG$3)+OFFSET(DATA!$C$4,$Q$5+$N6,GG$3)+OFFSET(DATA!$C$4,$R$5+$N6,GG$3)+OFFSET(DATA!$C$4,$S$5+$N6,GG$3)+OFFSET(DATA!$C$4,$T$5+$N6,GG$3),OFFSET(DATA!$C$4,$AL$4+$N6,GG$3)))</f>
        <v>1284</v>
      </c>
      <c r="GH5" s="75">
        <f ca="1">IF($AL$4=25,OFFSET(DATA!$C$72,$N6,GH$3),IF($M$7=1,OFFSET(DATA!$C$4,$O$5+$N6,GH$3)+OFFSET(DATA!$C$4,$P$5+$N6,GH$3)+OFFSET(DATA!$C$4,$Q$5+$N6,GH$3)+OFFSET(DATA!$C$4,$R$5+$N6,GH$3)+OFFSET(DATA!$C$4,$S$5+$N6,GH$3)+OFFSET(DATA!$C$4,$T$5+$N6,GH$3),OFFSET(DATA!$C$4,$AL$4+$N6,GH$3)))</f>
        <v>1259</v>
      </c>
      <c r="GI5" s="75">
        <f ca="1">IF($AL$4=25,OFFSET(DATA!$C$72,$N6,GI$3),IF($M$7=1,OFFSET(DATA!$C$4,$O$5+$N6,GI$3)+OFFSET(DATA!$C$4,$P$5+$N6,GI$3)+OFFSET(DATA!$C$4,$Q$5+$N6,GI$3)+OFFSET(DATA!$C$4,$R$5+$N6,GI$3)+OFFSET(DATA!$C$4,$S$5+$N6,GI$3)+OFFSET(DATA!$C$4,$T$5+$N6,GI$3),OFFSET(DATA!$C$4,$AL$4+$N6,GI$3)))</f>
        <v>1291</v>
      </c>
      <c r="GJ5" s="75">
        <f ca="1">IF($AL$4=25,OFFSET(DATA!$C$72,$N6,GJ$3),IF($M$7=1,OFFSET(DATA!$C$4,$O$5+$N6,GJ$3)+OFFSET(DATA!$C$4,$P$5+$N6,GJ$3)+OFFSET(DATA!$C$4,$Q$5+$N6,GJ$3)+OFFSET(DATA!$C$4,$R$5+$N6,GJ$3)+OFFSET(DATA!$C$4,$S$5+$N6,GJ$3)+OFFSET(DATA!$C$4,$T$5+$N6,GJ$3),OFFSET(DATA!$C$4,$AL$4+$N6,GJ$3)))</f>
        <v>1313</v>
      </c>
      <c r="GK5" s="75">
        <f ca="1">IF($AL$4=25,OFFSET(DATA!$C$72,$N6,GK$3),IF($M$7=1,OFFSET(DATA!$C$4,$O$5+$N6,GK$3)+OFFSET(DATA!$C$4,$P$5+$N6,GK$3)+OFFSET(DATA!$C$4,$Q$5+$N6,GK$3)+OFFSET(DATA!$C$4,$R$5+$N6,GK$3)+OFFSET(DATA!$C$4,$S$5+$N6,GK$3)+OFFSET(DATA!$C$4,$T$5+$N6,GK$3),OFFSET(DATA!$C$4,$AL$4+$N6,GK$3)))</f>
        <v>1440</v>
      </c>
      <c r="GL5" s="75">
        <f ca="1">IF($AL$4=25,OFFSET(DATA!$C$72,$N6,GL$3),IF($M$7=1,OFFSET(DATA!$C$4,$O$5+$N6,GL$3)+OFFSET(DATA!$C$4,$P$5+$N6,GL$3)+OFFSET(DATA!$C$4,$Q$5+$N6,GL$3)+OFFSET(DATA!$C$4,$R$5+$N6,GL$3)+OFFSET(DATA!$C$4,$S$5+$N6,GL$3)+OFFSET(DATA!$C$4,$T$5+$N6,GL$3),OFFSET(DATA!$C$4,$AL$4+$N6,GL$3)))</f>
        <v>1479</v>
      </c>
      <c r="GM5" s="75">
        <f ca="1">IF($AL$4=25,OFFSET(DATA!$C$72,$N6,GM$3),IF($M$7=1,OFFSET(DATA!$C$4,$O$5+$N6,GM$3)+OFFSET(DATA!$C$4,$P$5+$N6,GM$3)+OFFSET(DATA!$C$4,$Q$5+$N6,GM$3)+OFFSET(DATA!$C$4,$R$5+$N6,GM$3)+OFFSET(DATA!$C$4,$S$5+$N6,GM$3)+OFFSET(DATA!$C$4,$T$5+$N6,GM$3),OFFSET(DATA!$C$4,$AL$4+$N6,GM$3)))</f>
        <v>1405</v>
      </c>
      <c r="GN5" s="75">
        <f ca="1">IF($AL$4=25,OFFSET(DATA!$C$72,$N6,GN$3),IF($M$7=1,OFFSET(DATA!$C$4,$O$5+$N6,GN$3)+OFFSET(DATA!$C$4,$P$5+$N6,GN$3)+OFFSET(DATA!$C$4,$Q$5+$N6,GN$3)+OFFSET(DATA!$C$4,$R$5+$N6,GN$3)+OFFSET(DATA!$C$4,$S$5+$N6,GN$3)+OFFSET(DATA!$C$4,$T$5+$N6,GN$3),OFFSET(DATA!$C$4,$AL$4+$N6,GN$3)))</f>
        <v>1584</v>
      </c>
      <c r="GO5" s="75">
        <f ca="1">IF($AL$4=25,OFFSET(DATA!$C$72,$N6,GO$3),IF($M$7=1,OFFSET(DATA!$C$4,$O$5+$N6,GO$3)+OFFSET(DATA!$C$4,$P$5+$N6,GO$3)+OFFSET(DATA!$C$4,$Q$5+$N6,GO$3)+OFFSET(DATA!$C$4,$R$5+$N6,GO$3)+OFFSET(DATA!$C$4,$S$5+$N6,GO$3)+OFFSET(DATA!$C$4,$T$5+$N6,GO$3),OFFSET(DATA!$C$4,$AL$4+$N6,GO$3)))</f>
        <v>1533</v>
      </c>
      <c r="GP5" s="75">
        <f ca="1">IF($AL$4=25,OFFSET(DATA!$C$72,$N6,GP$3),IF($M$7=1,OFFSET(DATA!$C$4,$O$5+$N6,GP$3)+OFFSET(DATA!$C$4,$P$5+$N6,GP$3)+OFFSET(DATA!$C$4,$Q$5+$N6,GP$3)+OFFSET(DATA!$C$4,$R$5+$N6,GP$3)+OFFSET(DATA!$C$4,$S$5+$N6,GP$3)+OFFSET(DATA!$C$4,$T$5+$N6,GP$3),OFFSET(DATA!$C$4,$AL$4+$N6,GP$3)))</f>
        <v>1684</v>
      </c>
      <c r="GQ5" s="75">
        <f ca="1">IF($AL$4=25,OFFSET(DATA!$C$72,$N6,GQ$3),IF($M$7=1,OFFSET(DATA!$C$4,$O$5+$N6,GQ$3)+OFFSET(DATA!$C$4,$P$5+$N6,GQ$3)+OFFSET(DATA!$C$4,$Q$5+$N6,GQ$3)+OFFSET(DATA!$C$4,$R$5+$N6,GQ$3)+OFFSET(DATA!$C$4,$S$5+$N6,GQ$3)+OFFSET(DATA!$C$4,$T$5+$N6,GQ$3),OFFSET(DATA!$C$4,$AL$4+$N6,GQ$3)))</f>
        <v>1827</v>
      </c>
      <c r="GR5" s="75">
        <f ca="1">IF($AL$4=25,OFFSET(DATA!$C$72,$N6,GR$3),IF($M$7=1,OFFSET(DATA!$C$4,$O$5+$N6,GR$3)+OFFSET(DATA!$C$4,$P$5+$N6,GR$3)+OFFSET(DATA!$C$4,$Q$5+$N6,GR$3)+OFFSET(DATA!$C$4,$R$5+$N6,GR$3)+OFFSET(DATA!$C$4,$S$5+$N6,GR$3)+OFFSET(DATA!$C$4,$T$5+$N6,GR$3),OFFSET(DATA!$C$4,$AL$4+$N6,GR$3)))</f>
        <v>1744</v>
      </c>
      <c r="GS5" s="75">
        <f ca="1">IF($AL$4=25,OFFSET(DATA!$C$72,$N6,GS$3),IF($M$7=1,OFFSET(DATA!$C$4,$O$5+$N6,GS$3)+OFFSET(DATA!$C$4,$P$5+$N6,GS$3)+OFFSET(DATA!$C$4,$Q$5+$N6,GS$3)+OFFSET(DATA!$C$4,$R$5+$N6,GS$3)+OFFSET(DATA!$C$4,$S$5+$N6,GS$3)+OFFSET(DATA!$C$4,$T$5+$N6,GS$3),OFFSET(DATA!$C$4,$AL$4+$N6,GS$3)))</f>
        <v>1463</v>
      </c>
      <c r="GT5" s="75">
        <f ca="1">IF($AL$4=25,OFFSET(DATA!$C$72,$N6,GT$3),IF($M$7=1,OFFSET(DATA!$C$4,$O$5+$N6,GT$3)+OFFSET(DATA!$C$4,$P$5+$N6,GT$3)+OFFSET(DATA!$C$4,$Q$5+$N6,GT$3)+OFFSET(DATA!$C$4,$R$5+$N6,GT$3)+OFFSET(DATA!$C$4,$S$5+$N6,GT$3)+OFFSET(DATA!$C$4,$T$5+$N6,GT$3),OFFSET(DATA!$C$4,$AL$4+$N6,GT$3)))</f>
        <v>1349</v>
      </c>
      <c r="GU5" s="75">
        <f ca="1">IF($AL$4=25,OFFSET(DATA!$C$72,$N6,GU$3),IF($M$7=1,OFFSET(DATA!$C$4,$O$5+$N6,GU$3)+OFFSET(DATA!$C$4,$P$5+$N6,GU$3)+OFFSET(DATA!$C$4,$Q$5+$N6,GU$3)+OFFSET(DATA!$C$4,$R$5+$N6,GU$3)+OFFSET(DATA!$C$4,$S$5+$N6,GU$3)+OFFSET(DATA!$C$4,$T$5+$N6,GU$3),OFFSET(DATA!$C$4,$AL$4+$N6,GU$3)))</f>
        <v>1374</v>
      </c>
      <c r="GV5" s="75">
        <f ca="1">IF($AL$4=25,OFFSET(DATA!$C$72,$N6,GV$3),IF($M$7=1,OFFSET(DATA!$C$4,$O$5+$N6,GV$3)+OFFSET(DATA!$C$4,$P$5+$N6,GV$3)+OFFSET(DATA!$C$4,$Q$5+$N6,GV$3)+OFFSET(DATA!$C$4,$R$5+$N6,GV$3)+OFFSET(DATA!$C$4,$S$5+$N6,GV$3)+OFFSET(DATA!$C$4,$T$5+$N6,GV$3),OFFSET(DATA!$C$4,$AL$4+$N6,GV$3)))</f>
        <v>1233</v>
      </c>
      <c r="GW5" s="75">
        <f ca="1">IF($AL$4=25,OFFSET(DATA!$C$72,$N6,GW$3),IF($M$7=1,OFFSET(DATA!$C$4,$O$5+$N6,GW$3)+OFFSET(DATA!$C$4,$P$5+$N6,GW$3)+OFFSET(DATA!$C$4,$Q$5+$N6,GW$3)+OFFSET(DATA!$C$4,$R$5+$N6,GW$3)+OFFSET(DATA!$C$4,$S$5+$N6,GW$3)+OFFSET(DATA!$C$4,$T$5+$N6,GW$3),OFFSET(DATA!$C$4,$AL$4+$N6,GW$3)))</f>
        <v>1264</v>
      </c>
      <c r="GX5" s="75">
        <f ca="1">IF($AL$4=25,OFFSET(DATA!$C$72,$N6,GX$3),IF($M$7=1,OFFSET(DATA!$C$4,$O$5+$N6,GX$3)+OFFSET(DATA!$C$4,$P$5+$N6,GX$3)+OFFSET(DATA!$C$4,$Q$5+$N6,GX$3)+OFFSET(DATA!$C$4,$R$5+$N6,GX$3)+OFFSET(DATA!$C$4,$S$5+$N6,GX$3)+OFFSET(DATA!$C$4,$T$5+$N6,GX$3),OFFSET(DATA!$C$4,$AL$4+$N6,GX$3)))</f>
        <v>1122</v>
      </c>
      <c r="GY5" s="75">
        <f ca="1">IF($AL$4=25,OFFSET(DATA!$C$72,$N6,GY$3),IF($M$7=1,OFFSET(DATA!$C$4,$O$5+$N6,GY$3)+OFFSET(DATA!$C$4,$P$5+$N6,GY$3)+OFFSET(DATA!$C$4,$Q$5+$N6,GY$3)+OFFSET(DATA!$C$4,$R$5+$N6,GY$3)+OFFSET(DATA!$C$4,$S$5+$N6,GY$3)+OFFSET(DATA!$C$4,$T$5+$N6,GY$3),OFFSET(DATA!$C$4,$AL$4+$N6,GY$3)))</f>
        <v>1220</v>
      </c>
      <c r="GZ5" s="75">
        <f ca="1">IF($AL$4=25,OFFSET(DATA!$C$72,$N6,GZ$3),IF($M$7=1,OFFSET(DATA!$C$4,$O$5+$N6,GZ$3)+OFFSET(DATA!$C$4,$P$5+$N6,GZ$3)+OFFSET(DATA!$C$4,$Q$5+$N6,GZ$3)+OFFSET(DATA!$C$4,$R$5+$N6,GZ$3)+OFFSET(DATA!$C$4,$S$5+$N6,GZ$3)+OFFSET(DATA!$C$4,$T$5+$N6,GZ$3),OFFSET(DATA!$C$4,$AL$4+$N6,GZ$3)))</f>
        <v>1336</v>
      </c>
      <c r="HA5" s="75">
        <f ca="1">IF($AL$4=25,OFFSET(DATA!$C$72,$N6,HA$3),IF($M$7=1,OFFSET(DATA!$C$4,$O$5+$N6,HA$3)+OFFSET(DATA!$C$4,$P$5+$N6,HA$3)+OFFSET(DATA!$C$4,$Q$5+$N6,HA$3)+OFFSET(DATA!$C$4,$R$5+$N6,HA$3)+OFFSET(DATA!$C$4,$S$5+$N6,HA$3)+OFFSET(DATA!$C$4,$T$5+$N6,HA$3),OFFSET(DATA!$C$4,$AL$4+$N6,HA$3)))</f>
        <v>1341</v>
      </c>
      <c r="HB5" s="75">
        <f ca="1">IF($AL$4=25,OFFSET(DATA!$C$72,$N6,HB$3),IF($M$7=1,OFFSET(DATA!$C$4,$O$5+$N6,HB$3)+OFFSET(DATA!$C$4,$P$5+$N6,HB$3)+OFFSET(DATA!$C$4,$Q$5+$N6,HB$3)+OFFSET(DATA!$C$4,$R$5+$N6,HB$3)+OFFSET(DATA!$C$4,$S$5+$N6,HB$3)+OFFSET(DATA!$C$4,$T$5+$N6,HB$3),OFFSET(DATA!$C$4,$AL$4+$N6,HB$3)))</f>
        <v>1542</v>
      </c>
      <c r="HC5" s="75">
        <f ca="1">IF($AL$4=25,OFFSET(DATA!$C$72,$N6,HC$3),IF($M$7=1,OFFSET(DATA!$C$4,$O$5+$N6,HC$3)+OFFSET(DATA!$C$4,$P$5+$N6,HC$3)+OFFSET(DATA!$C$4,$Q$5+$N6,HC$3)+OFFSET(DATA!$C$4,$R$5+$N6,HC$3)+OFFSET(DATA!$C$4,$S$5+$N6,HC$3)+OFFSET(DATA!$C$4,$T$5+$N6,HC$3),OFFSET(DATA!$C$4,$AL$4+$N6,HC$3)))</f>
        <v>1580</v>
      </c>
      <c r="HD5" s="75">
        <f ca="1">IF($AL$4=25,OFFSET(DATA!$C$72,$N6,HD$3),IF($M$7=1,OFFSET(DATA!$C$4,$O$5+$N6,HD$3)+OFFSET(DATA!$C$4,$P$5+$N6,HD$3)+OFFSET(DATA!$C$4,$Q$5+$N6,HD$3)+OFFSET(DATA!$C$4,$R$5+$N6,HD$3)+OFFSET(DATA!$C$4,$S$5+$N6,HD$3)+OFFSET(DATA!$C$4,$T$5+$N6,HD$3),OFFSET(DATA!$C$4,$AL$4+$N6,HD$3)))</f>
        <v>1556</v>
      </c>
      <c r="HE5" s="75">
        <f ca="1">IF($AL$4=25,OFFSET(DATA!$C$72,$N6,HE$3),IF($M$7=1,OFFSET(DATA!$C$4,$O$5+$N6,HE$3)+OFFSET(DATA!$C$4,$P$5+$N6,HE$3)+OFFSET(DATA!$C$4,$Q$5+$N6,HE$3)+OFFSET(DATA!$C$4,$R$5+$N6,HE$3)+OFFSET(DATA!$C$4,$S$5+$N6,HE$3)+OFFSET(DATA!$C$4,$T$5+$N6,HE$3),OFFSET(DATA!$C$4,$AL$4+$N6,HE$3)))</f>
        <v>1138</v>
      </c>
      <c r="HF5" s="75">
        <f ca="1">IF($AL$4=25,OFFSET(DATA!$C$72,$N6,HF$3),IF($M$7=1,OFFSET(DATA!$C$4,$O$5+$N6,HF$3)+OFFSET(DATA!$C$4,$P$5+$N6,HF$3)+OFFSET(DATA!$C$4,$Q$5+$N6,HF$3)+OFFSET(DATA!$C$4,$R$5+$N6,HF$3)+OFFSET(DATA!$C$4,$S$5+$N6,HF$3)+OFFSET(DATA!$C$4,$T$5+$N6,HF$3),OFFSET(DATA!$C$4,$AL$4+$N6,HF$3)))</f>
        <v>1314</v>
      </c>
      <c r="HG5" s="75">
        <f ca="1">IF($AL$4=25,OFFSET(DATA!$C$72,$N6,HG$3),IF($M$7=1,OFFSET(DATA!$C$4,$O$5+$N6,HG$3)+OFFSET(DATA!$C$4,$P$5+$N6,HG$3)+OFFSET(DATA!$C$4,$Q$5+$N6,HG$3)+OFFSET(DATA!$C$4,$R$5+$N6,HG$3)+OFFSET(DATA!$C$4,$S$5+$N6,HG$3)+OFFSET(DATA!$C$4,$T$5+$N6,HG$3),OFFSET(DATA!$C$4,$AL$4+$N6,HG$3)))</f>
        <v>1131</v>
      </c>
      <c r="HH5" s="75">
        <f ca="1">IF($AL$4=25,OFFSET(DATA!$C$72,$N6,HH$3),IF($M$7=1,OFFSET(DATA!$C$4,$O$5+$N6,HH$3)+OFFSET(DATA!$C$4,$P$5+$N6,HH$3)+OFFSET(DATA!$C$4,$Q$5+$N6,HH$3)+OFFSET(DATA!$C$4,$R$5+$N6,HH$3)+OFFSET(DATA!$C$4,$S$5+$N6,HH$3)+OFFSET(DATA!$C$4,$T$5+$N6,HH$3),OFFSET(DATA!$C$4,$AL$4+$N6,HH$3)))</f>
        <v>1090</v>
      </c>
      <c r="HI5" s="75">
        <f ca="1">IF($AL$4=25,OFFSET(DATA!$C$72,$N6,HI$3),IF($M$7=1,OFFSET(DATA!$C$4,$O$5+$N6,HI$3)+OFFSET(DATA!$C$4,$P$5+$N6,HI$3)+OFFSET(DATA!$C$4,$Q$5+$N6,HI$3)+OFFSET(DATA!$C$4,$R$5+$N6,HI$3)+OFFSET(DATA!$C$4,$S$5+$N6,HI$3)+OFFSET(DATA!$C$4,$T$5+$N6,HI$3),OFFSET(DATA!$C$4,$AL$4+$N6,HI$3)))</f>
        <v>496</v>
      </c>
      <c r="HJ5" s="75">
        <f ca="1">IF($AL$4=25,OFFSET(DATA!$C$72,$N6,HJ$3),IF($M$7=1,OFFSET(DATA!$C$4,$O$5+$N6,HJ$3)+OFFSET(DATA!$C$4,$P$5+$N6,HJ$3)+OFFSET(DATA!$C$4,$Q$5+$N6,HJ$3)+OFFSET(DATA!$C$4,$R$5+$N6,HJ$3)+OFFSET(DATA!$C$4,$S$5+$N6,HJ$3)+OFFSET(DATA!$C$4,$T$5+$N6,HJ$3),OFFSET(DATA!$C$4,$AL$4+$N6,HJ$3)))</f>
        <v>1238</v>
      </c>
      <c r="HK5" s="75">
        <f ca="1">IF($AL$4=25,OFFSET(DATA!$C$72,$N6,HK$3),IF($M$7=1,OFFSET(DATA!$C$4,$O$5+$N6,HK$3)+OFFSET(DATA!$C$4,$P$5+$N6,HK$3)+OFFSET(DATA!$C$4,$Q$5+$N6,HK$3)+OFFSET(DATA!$C$4,$R$5+$N6,HK$3)+OFFSET(DATA!$C$4,$S$5+$N6,HK$3)+OFFSET(DATA!$C$4,$T$5+$N6,HK$3),OFFSET(DATA!$C$4,$AL$4+$N6,HK$3)))</f>
        <v>1407</v>
      </c>
      <c r="HL5" s="75">
        <f ca="1">IF($AL$4=25,OFFSET(DATA!$C$72,$N6,HL$3),IF($M$7=1,OFFSET(DATA!$C$4,$O$5+$N6,HL$3)+OFFSET(DATA!$C$4,$P$5+$N6,HL$3)+OFFSET(DATA!$C$4,$Q$5+$N6,HL$3)+OFFSET(DATA!$C$4,$R$5+$N6,HL$3)+OFFSET(DATA!$C$4,$S$5+$N6,HL$3)+OFFSET(DATA!$C$4,$T$5+$N6,HL$3),OFFSET(DATA!$C$4,$AL$4+$N6,HL$3)))</f>
        <v>1626</v>
      </c>
      <c r="HM5" s="75">
        <f ca="1">IF($AL$4=25,OFFSET(DATA!$C$72,$N6,HM$3),IF($M$7=1,OFFSET(DATA!$C$4,$O$5+$N6,HM$3)+OFFSET(DATA!$C$4,$P$5+$N6,HM$3)+OFFSET(DATA!$C$4,$Q$5+$N6,HM$3)+OFFSET(DATA!$C$4,$R$5+$N6,HM$3)+OFFSET(DATA!$C$4,$S$5+$N6,HM$3)+OFFSET(DATA!$C$4,$T$5+$N6,HM$3),OFFSET(DATA!$C$4,$AL$4+$N6,HM$3)))</f>
        <v>1690</v>
      </c>
      <c r="HN5" s="75">
        <f ca="1">IF($AL$4=25,OFFSET(DATA!$C$72,$N6,HN$3),IF($M$7=1,OFFSET(DATA!$C$4,$O$5+$N6,HN$3)+OFFSET(DATA!$C$4,$P$5+$N6,HN$3)+OFFSET(DATA!$C$4,$Q$5+$N6,HN$3)+OFFSET(DATA!$C$4,$R$5+$N6,HN$3)+OFFSET(DATA!$C$4,$S$5+$N6,HN$3)+OFFSET(DATA!$C$4,$T$5+$N6,HN$3),OFFSET(DATA!$C$4,$AL$4+$N6,HN$3)))</f>
        <v>1679</v>
      </c>
      <c r="HO5" s="75">
        <f ca="1">IF($AL$4=25,OFFSET(DATA!$C$72,$N6,HO$3),IF($M$7=1,OFFSET(DATA!$C$4,$O$5+$N6,HO$3)+OFFSET(DATA!$C$4,$P$5+$N6,HO$3)+OFFSET(DATA!$C$4,$Q$5+$N6,HO$3)+OFFSET(DATA!$C$4,$R$5+$N6,HO$3)+OFFSET(DATA!$C$4,$S$5+$N6,HO$3)+OFFSET(DATA!$C$4,$T$5+$N6,HO$3),OFFSET(DATA!$C$4,$AL$4+$N6,HO$3)))</f>
        <v>1469</v>
      </c>
      <c r="HP5" s="75">
        <f ca="1">IF($AL$4=25,OFFSET(DATA!$C$72,$N6,HP$3),IF($M$7=1,OFFSET(DATA!$C$4,$O$5+$N6,HP$3)+OFFSET(DATA!$C$4,$P$5+$N6,HP$3)+OFFSET(DATA!$C$4,$Q$5+$N6,HP$3)+OFFSET(DATA!$C$4,$R$5+$N6,HP$3)+OFFSET(DATA!$C$4,$S$5+$N6,HP$3)+OFFSET(DATA!$C$4,$T$5+$N6,HP$3),OFFSET(DATA!$C$4,$AL$4+$N6,HP$3)))</f>
        <v>1495</v>
      </c>
      <c r="HQ5" s="75">
        <f ca="1">IF($AL$4=25,OFFSET(DATA!$C$72,$N6,HQ$3),IF($M$7=1,OFFSET(DATA!$C$4,$O$5+$N6,HQ$3)+OFFSET(DATA!$C$4,$P$5+$N6,HQ$3)+OFFSET(DATA!$C$4,$Q$5+$N6,HQ$3)+OFFSET(DATA!$C$4,$R$5+$N6,HQ$3)+OFFSET(DATA!$C$4,$S$5+$N6,HQ$3)+OFFSET(DATA!$C$4,$T$5+$N6,HQ$3),OFFSET(DATA!$C$4,$AL$4+$N6,HQ$3)))</f>
        <v>1259</v>
      </c>
      <c r="HR5" s="75">
        <f ca="1">IF($AL$4=25,OFFSET(DATA!$C$72,$N6,HR$3),IF($M$7=1,OFFSET(DATA!$C$4,$O$5+$N6,HR$3)+OFFSET(DATA!$C$4,$P$5+$N6,HR$3)+OFFSET(DATA!$C$4,$Q$5+$N6,HR$3)+OFFSET(DATA!$C$4,$R$5+$N6,HR$3)+OFFSET(DATA!$C$4,$S$5+$N6,HR$3)+OFFSET(DATA!$C$4,$T$5+$N6,HR$3),OFFSET(DATA!$C$4,$AL$4+$N6,HR$3)))</f>
        <v>1252</v>
      </c>
      <c r="HS5" s="75">
        <f ca="1">IF($AL$4=25,OFFSET(DATA!$C$72,$N6,HS$3),IF($M$7=1,OFFSET(DATA!$C$4,$O$5+$N6,HS$3)+OFFSET(DATA!$C$4,$P$5+$N6,HS$3)+OFFSET(DATA!$C$4,$Q$5+$N6,HS$3)+OFFSET(DATA!$C$4,$R$5+$N6,HS$3)+OFFSET(DATA!$C$4,$S$5+$N6,HS$3)+OFFSET(DATA!$C$4,$T$5+$N6,HS$3),OFFSET(DATA!$C$4,$AL$4+$N6,HS$3)))</f>
        <v>1170</v>
      </c>
      <c r="HT5" s="75">
        <f ca="1">IF($AL$4=25,OFFSET(DATA!$C$72,$N6,HT$3),IF($M$7=1,OFFSET(DATA!$C$4,$O$5+$N6,HT$3)+OFFSET(DATA!$C$4,$P$5+$N6,HT$3)+OFFSET(DATA!$C$4,$Q$5+$N6,HT$3)+OFFSET(DATA!$C$4,$R$5+$N6,HT$3)+OFFSET(DATA!$C$4,$S$5+$N6,HT$3)+OFFSET(DATA!$C$4,$T$5+$N6,HT$3),OFFSET(DATA!$C$4,$AL$4+$N6,HT$3)))</f>
        <v>1201</v>
      </c>
      <c r="HU5" s="75">
        <f ca="1">IF($AL$4=25,OFFSET(DATA!$C$72,$N6,HU$3),IF($M$7=1,OFFSET(DATA!$C$4,$O$5+$N6,HU$3)+OFFSET(DATA!$C$4,$P$5+$N6,HU$3)+OFFSET(DATA!$C$4,$Q$5+$N6,HU$3)+OFFSET(DATA!$C$4,$R$5+$N6,HU$3)+OFFSET(DATA!$C$4,$S$5+$N6,HU$3)+OFFSET(DATA!$C$4,$T$5+$N6,HU$3),OFFSET(DATA!$C$4,$AL$4+$N6,HU$3)))</f>
        <v>1273</v>
      </c>
      <c r="HV5" s="75">
        <f ca="1">IF($AL$4=25,OFFSET(DATA!$C$72,$N6,HV$3),IF($M$7=1,OFFSET(DATA!$C$4,$O$5+$N6,HV$3)+OFFSET(DATA!$C$4,$P$5+$N6,HV$3)+OFFSET(DATA!$C$4,$Q$5+$N6,HV$3)+OFFSET(DATA!$C$4,$R$5+$N6,HV$3)+OFFSET(DATA!$C$4,$S$5+$N6,HV$3)+OFFSET(DATA!$C$4,$T$5+$N6,HV$3),OFFSET(DATA!$C$4,$AL$4+$N6,HV$3)))</f>
        <v>1225</v>
      </c>
      <c r="HW5" s="75">
        <f ca="1">IF($AL$4=25,OFFSET(DATA!$C$72,$N6,HW$3),IF($M$7=1,OFFSET(DATA!$C$4,$O$5+$N6,HW$3)+OFFSET(DATA!$C$4,$P$5+$N6,HW$3)+OFFSET(DATA!$C$4,$Q$5+$N6,HW$3)+OFFSET(DATA!$C$4,$R$5+$N6,HW$3)+OFFSET(DATA!$C$4,$S$5+$N6,HW$3)+OFFSET(DATA!$C$4,$T$5+$N6,HW$3),OFFSET(DATA!$C$4,$AL$4+$N6,HW$3)))</f>
        <v>1237</v>
      </c>
      <c r="HX5" s="75">
        <f ca="1">IF($AL$4=25,OFFSET(DATA!$C$72,$N6,HX$3),IF($M$7=1,OFFSET(DATA!$C$4,$O$5+$N6,HX$3)+OFFSET(DATA!$C$4,$P$5+$N6,HX$3)+OFFSET(DATA!$C$4,$Q$5+$N6,HX$3)+OFFSET(DATA!$C$4,$R$5+$N6,HX$3)+OFFSET(DATA!$C$4,$S$5+$N6,HX$3)+OFFSET(DATA!$C$4,$T$5+$N6,HX$3),OFFSET(DATA!$C$4,$AL$4+$N6,HX$3)))</f>
        <v>1344</v>
      </c>
      <c r="HY5" s="75">
        <f ca="1">IF($AL$4=25,OFFSET(DATA!$C$72,$N6,HY$3),IF($M$7=1,OFFSET(DATA!$C$4,$O$5+$N6,HY$3)+OFFSET(DATA!$C$4,$P$5+$N6,HY$3)+OFFSET(DATA!$C$4,$Q$5+$N6,HY$3)+OFFSET(DATA!$C$4,$R$5+$N6,HY$3)+OFFSET(DATA!$C$4,$S$5+$N6,HY$3)+OFFSET(DATA!$C$4,$T$5+$N6,HY$3),OFFSET(DATA!$C$4,$AL$4+$N6,HY$3)))</f>
        <v>1506</v>
      </c>
      <c r="HZ5" s="75">
        <f ca="1">IF($AL$4=25,OFFSET(DATA!$C$72,$N6,HZ$3),IF($M$7=1,OFFSET(DATA!$C$4,$O$5+$N6,HZ$3)+OFFSET(DATA!$C$4,$P$5+$N6,HZ$3)+OFFSET(DATA!$C$4,$Q$5+$N6,HZ$3)+OFFSET(DATA!$C$4,$R$5+$N6,HZ$3)+OFFSET(DATA!$C$4,$S$5+$N6,HZ$3)+OFFSET(DATA!$C$4,$T$5+$N6,HZ$3),OFFSET(DATA!$C$4,$AL$4+$N6,HZ$3)))</f>
        <v>1565</v>
      </c>
      <c r="IA5" s="75">
        <f ca="1">IF($AL$4=25,OFFSET(DATA!$C$72,$N6,IA$3),IF($M$7=1,OFFSET(DATA!$C$4,$O$5+$N6,IA$3)+OFFSET(DATA!$C$4,$P$5+$N6,IA$3)+OFFSET(DATA!$C$4,$Q$5+$N6,IA$3)+OFFSET(DATA!$C$4,$R$5+$N6,IA$3)+OFFSET(DATA!$C$4,$S$5+$N6,IA$3)+OFFSET(DATA!$C$4,$T$5+$N6,IA$3),OFFSET(DATA!$C$4,$AL$4+$N6,IA$3)))</f>
        <v>1354</v>
      </c>
      <c r="IB5" s="75">
        <f ca="1">IF($AL$4=25,OFFSET(DATA!$C$72,$N6,IB$3),IF($M$7=1,OFFSET(DATA!$C$4,$O$5+$N6,IB$3)+OFFSET(DATA!$C$4,$P$5+$N6,IB$3)+OFFSET(DATA!$C$4,$Q$5+$N6,IB$3)+OFFSET(DATA!$C$4,$R$5+$N6,IB$3)+OFFSET(DATA!$C$4,$S$5+$N6,IB$3)+OFFSET(DATA!$C$4,$T$5+$N6,IB$3),OFFSET(DATA!$C$4,$AL$4+$N6,IB$3)))</f>
        <v>1276</v>
      </c>
      <c r="IC5" s="75">
        <f ca="1">IF($AL$4=25,OFFSET(DATA!$C$72,$N6,IC$3),IF($M$7=1,OFFSET(DATA!$C$4,$O$5+$N6,IC$3)+OFFSET(DATA!$C$4,$P$5+$N6,IC$3)+OFFSET(DATA!$C$4,$Q$5+$N6,IC$3)+OFFSET(DATA!$C$4,$R$5+$N6,IC$3)+OFFSET(DATA!$C$4,$S$5+$N6,IC$3)+OFFSET(DATA!$C$4,$T$5+$N6,IC$3),OFFSET(DATA!$C$4,$AL$4+$N6,IC$3)))</f>
        <v>1074</v>
      </c>
      <c r="ID5" s="75">
        <f ca="1">IF($AL$4=25,OFFSET(DATA!$C$72,$N6,ID$3),IF($M$7=1,OFFSET(DATA!$C$4,$O$5+$N6,ID$3)+OFFSET(DATA!$C$4,$P$5+$N6,ID$3)+OFFSET(DATA!$C$4,$Q$5+$N6,ID$3)+OFFSET(DATA!$C$4,$R$5+$N6,ID$3)+OFFSET(DATA!$C$4,$S$5+$N6,ID$3)+OFFSET(DATA!$C$4,$T$5+$N6,ID$3),OFFSET(DATA!$C$4,$AL$4+$N6,ID$3)))</f>
        <v>1174</v>
      </c>
      <c r="IE5" s="75">
        <f ca="1">IF($AL$4=25,OFFSET(DATA!$C$72,$N6,IE$3),IF($M$7=1,OFFSET(DATA!$C$4,$O$5+$N6,IE$3)+OFFSET(DATA!$C$4,$P$5+$N6,IE$3)+OFFSET(DATA!$C$4,$Q$5+$N6,IE$3)+OFFSET(DATA!$C$4,$R$5+$N6,IE$3)+OFFSET(DATA!$C$4,$S$5+$N6,IE$3)+OFFSET(DATA!$C$4,$T$5+$N6,IE$3),OFFSET(DATA!$C$4,$AL$4+$N6,IE$3)))</f>
        <v>1052</v>
      </c>
      <c r="IF5" s="75">
        <f ca="1">IF($AL$4=25,OFFSET(DATA!$C$72,$N6,IF$3),IF($M$7=1,OFFSET(DATA!$C$4,$O$5+$N6,IF$3)+OFFSET(DATA!$C$4,$P$5+$N6,IF$3)+OFFSET(DATA!$C$4,$Q$5+$N6,IF$3)+OFFSET(DATA!$C$4,$R$5+$N6,IF$3)+OFFSET(DATA!$C$4,$S$5+$N6,IF$3)+OFFSET(DATA!$C$4,$T$5+$N6,IF$3),OFFSET(DATA!$C$4,$AL$4+$N6,IF$3)))</f>
        <v>1015</v>
      </c>
      <c r="IG5" s="75">
        <f ca="1">IF($AL$4=25,OFFSET(DATA!$C$72,$N6,IG$3),IF($M$7=1,OFFSET(DATA!$C$4,$O$5+$N6,IG$3)+OFFSET(DATA!$C$4,$P$5+$N6,IG$3)+OFFSET(DATA!$C$4,$Q$5+$N6,IG$3)+OFFSET(DATA!$C$4,$R$5+$N6,IG$3)+OFFSET(DATA!$C$4,$S$5+$N6,IG$3)+OFFSET(DATA!$C$4,$T$5+$N6,IG$3),OFFSET(DATA!$C$4,$AL$4+$N6,IG$3)))</f>
        <v>1127</v>
      </c>
      <c r="IH5" s="75">
        <f ca="1">IF($AL$4=25,OFFSET(DATA!$C$72,$N6,IH$3),IF($M$7=1,OFFSET(DATA!$C$4,$O$5+$N6,IH$3)+OFFSET(DATA!$C$4,$P$5+$N6,IH$3)+OFFSET(DATA!$C$4,$Q$5+$N6,IH$3)+OFFSET(DATA!$C$4,$R$5+$N6,IH$3)+OFFSET(DATA!$C$4,$S$5+$N6,IH$3)+OFFSET(DATA!$C$4,$T$5+$N6,IH$3),OFFSET(DATA!$C$4,$AL$4+$N6,IH$3)))</f>
        <v>1017</v>
      </c>
      <c r="II5" s="75">
        <f ca="1">IF($AL$4=25,OFFSET(DATA!$C$72,$N6,II$3),IF($M$7=1,OFFSET(DATA!$C$4,$O$5+$N6,II$3)+OFFSET(DATA!$C$4,$P$5+$N6,II$3)+OFFSET(DATA!$C$4,$Q$5+$N6,II$3)+OFFSET(DATA!$C$4,$R$5+$N6,II$3)+OFFSET(DATA!$C$4,$S$5+$N6,II$3)+OFFSET(DATA!$C$4,$T$5+$N6,II$3),OFFSET(DATA!$C$4,$AL$4+$N6,II$3)))</f>
        <v>1232</v>
      </c>
      <c r="IJ5" s="75">
        <f ca="1">IF($AL$4=25,OFFSET(DATA!$C$72,$N6,IJ$3),IF($M$7=1,OFFSET(DATA!$C$4,$O$5+$N6,IJ$3)+OFFSET(DATA!$C$4,$P$5+$N6,IJ$3)+OFFSET(DATA!$C$4,$Q$5+$N6,IJ$3)+OFFSET(DATA!$C$4,$R$5+$N6,IJ$3)+OFFSET(DATA!$C$4,$S$5+$N6,IJ$3)+OFFSET(DATA!$C$4,$T$5+$N6,IJ$3),OFFSET(DATA!$C$4,$AL$4+$N6,IJ$3)))</f>
        <v>1279</v>
      </c>
      <c r="IK5" s="75">
        <f ca="1">IF($AL$4=25,OFFSET(DATA!$C$72,$N6,IK$3),IF($M$7=1,OFFSET(DATA!$C$4,$O$5+$N6,IK$3)+OFFSET(DATA!$C$4,$P$5+$N6,IK$3)+OFFSET(DATA!$C$4,$Q$5+$N6,IK$3)+OFFSET(DATA!$C$4,$R$5+$N6,IK$3)+OFFSET(DATA!$C$4,$S$5+$N6,IK$3)+OFFSET(DATA!$C$4,$T$5+$N6,IK$3),OFFSET(DATA!$C$4,$AL$4+$N6,IK$3)))</f>
        <v>1260</v>
      </c>
      <c r="IL5" s="75">
        <f ca="1">IF($AL$4=25,OFFSET(DATA!$C$72,$N6,IL$3),IF($M$7=1,OFFSET(DATA!$C$4,$O$5+$N6,IL$3)+OFFSET(DATA!$C$4,$P$5+$N6,IL$3)+OFFSET(DATA!$C$4,$Q$5+$N6,IL$3)+OFFSET(DATA!$C$4,$R$5+$N6,IL$3)+OFFSET(DATA!$C$4,$S$5+$N6,IL$3)+OFFSET(DATA!$C$4,$T$5+$N6,IL$3),OFFSET(DATA!$C$4,$AL$4+$N6,IL$3)))</f>
        <v>1351</v>
      </c>
      <c r="IM5" s="75">
        <f ca="1">IF($AL$4=25,OFFSET(DATA!$C$72,$N6,IM$3),IF($M$7=1,OFFSET(DATA!$C$4,$O$5+$N6,IM$3)+OFFSET(DATA!$C$4,$P$5+$N6,IM$3)+OFFSET(DATA!$C$4,$Q$5+$N6,IM$3)+OFFSET(DATA!$C$4,$R$5+$N6,IM$3)+OFFSET(DATA!$C$4,$S$5+$N6,IM$3)+OFFSET(DATA!$C$4,$T$5+$N6,IM$3),OFFSET(DATA!$C$4,$AL$4+$N6,IM$3)))</f>
        <v>1268</v>
      </c>
      <c r="IN5" s="75">
        <f ca="1">IF($AL$4=25,OFFSET(DATA!$C$72,$N6,IN$3),IF($M$7=1,OFFSET(DATA!$C$4,$O$5+$N6,IN$3)+OFFSET(DATA!$C$4,$P$5+$N6,IN$3)+OFFSET(DATA!$C$4,$Q$5+$N6,IN$3)+OFFSET(DATA!$C$4,$R$5+$N6,IN$3)+OFFSET(DATA!$C$4,$S$5+$N6,IN$3)+OFFSET(DATA!$C$4,$T$5+$N6,IN$3),OFFSET(DATA!$C$4,$AL$4+$N6,IN$3)))</f>
        <v>1168</v>
      </c>
      <c r="IO5" s="75">
        <f ca="1">IF($AL$4=25,OFFSET(DATA!$C$72,$N6,IO$3),IF($M$7=1,OFFSET(DATA!$C$4,$O$5+$N6,IO$3)+OFFSET(DATA!$C$4,$P$5+$N6,IO$3)+OFFSET(DATA!$C$4,$Q$5+$N6,IO$3)+OFFSET(DATA!$C$4,$R$5+$N6,IO$3)+OFFSET(DATA!$C$4,$S$5+$N6,IO$3)+OFFSET(DATA!$C$4,$T$5+$N6,IO$3),OFFSET(DATA!$C$4,$AL$4+$N6,IO$3)))</f>
        <v>1075</v>
      </c>
      <c r="IP5" s="75">
        <f ca="1">IF($AL$4=25,OFFSET(DATA!$C$72,$N6,IP$3),IF($M$7=1,OFFSET(DATA!$C$4,$O$5+$N6,IP$3)+OFFSET(DATA!$C$4,$P$5+$N6,IP$3)+OFFSET(DATA!$C$4,$Q$5+$N6,IP$3)+OFFSET(DATA!$C$4,$R$5+$N6,IP$3)+OFFSET(DATA!$C$4,$S$5+$N6,IP$3)+OFFSET(DATA!$C$4,$T$5+$N6,IP$3),OFFSET(DATA!$C$4,$AL$4+$N6,IP$3)))</f>
        <v>1065</v>
      </c>
      <c r="IQ5" s="75">
        <f ca="1">IF($AL$4=25,OFFSET(DATA!$C$72,$N6,IQ$3),IF($M$7=1,OFFSET(DATA!$C$4,$O$5+$N6,IQ$3)+OFFSET(DATA!$C$4,$P$5+$N6,IQ$3)+OFFSET(DATA!$C$4,$Q$5+$N6,IQ$3)+OFFSET(DATA!$C$4,$R$5+$N6,IQ$3)+OFFSET(DATA!$C$4,$S$5+$N6,IQ$3)+OFFSET(DATA!$C$4,$T$5+$N6,IQ$3),OFFSET(DATA!$C$4,$AL$4+$N6,IQ$3)))</f>
        <v>963</v>
      </c>
      <c r="IR5" s="75">
        <f ca="1">IF($AL$4=25,OFFSET(DATA!$C$72,$N6,IR$3),IF($M$7=1,OFFSET(DATA!$C$4,$O$5+$N6,IR$3)+OFFSET(DATA!$C$4,$P$5+$N6,IR$3)+OFFSET(DATA!$C$4,$Q$5+$N6,IR$3)+OFFSET(DATA!$C$4,$R$5+$N6,IR$3)+OFFSET(DATA!$C$4,$S$5+$N6,IR$3)+OFFSET(DATA!$C$4,$T$5+$N6,IR$3),OFFSET(DATA!$C$4,$AL$4+$N6,IR$3)))</f>
        <v>897</v>
      </c>
      <c r="IS5" s="75">
        <f ca="1">IF($AL$4=25,OFFSET(DATA!$C$72,$N6,IS$3),IF($M$7=1,OFFSET(DATA!$C$4,$O$5+$N6,IS$3)+OFFSET(DATA!$C$4,$P$5+$N6,IS$3)+OFFSET(DATA!$C$4,$Q$5+$N6,IS$3)+OFFSET(DATA!$C$4,$R$5+$N6,IS$3)+OFFSET(DATA!$C$4,$S$5+$N6,IS$3)+OFFSET(DATA!$C$4,$T$5+$N6,IS$3),OFFSET(DATA!$C$4,$AL$4+$N6,IS$3)))</f>
        <v>1081</v>
      </c>
      <c r="IT5" s="75">
        <f ca="1">IF($AL$4=25,OFFSET(DATA!$C$72,$N6,IT$3),IF($M$7=1,OFFSET(DATA!$C$4,$O$5+$N6,IT$3)+OFFSET(DATA!$C$4,$P$5+$N6,IT$3)+OFFSET(DATA!$C$4,$Q$5+$N6,IT$3)+OFFSET(DATA!$C$4,$R$5+$N6,IT$3)+OFFSET(DATA!$C$4,$S$5+$N6,IT$3)+OFFSET(DATA!$C$4,$T$5+$N6,IT$3),OFFSET(DATA!$C$4,$AL$4+$N6,IT$3)))</f>
        <v>961</v>
      </c>
      <c r="IU5" s="75">
        <f ca="1">IF($AL$4=25,OFFSET(DATA!$C$72,$N6,IU$3),IF($M$7=1,OFFSET(DATA!$C$4,$O$5+$N6,IU$3)+OFFSET(DATA!$C$4,$P$5+$N6,IU$3)+OFFSET(DATA!$C$4,$Q$5+$N6,IU$3)+OFFSET(DATA!$C$4,$R$5+$N6,IU$3)+OFFSET(DATA!$C$4,$S$5+$N6,IU$3)+OFFSET(DATA!$C$4,$T$5+$N6,IU$3),OFFSET(DATA!$C$4,$AL$4+$N6,IU$3)))</f>
        <v>1029</v>
      </c>
      <c r="IV5" s="75">
        <f ca="1">IF($AL$4=25,OFFSET(DATA!$C$72,$N6,IV$3),IF($M$7=1,OFFSET(DATA!$C$4,$O$5+$N6,IV$3)+OFFSET(DATA!$C$4,$P$5+$N6,IV$3)+OFFSET(DATA!$C$4,$Q$5+$N6,IV$3)+OFFSET(DATA!$C$4,$R$5+$N6,IV$3)+OFFSET(DATA!$C$4,$S$5+$N6,IV$3)+OFFSET(DATA!$C$4,$T$5+$N6,IV$3),OFFSET(DATA!$C$4,$AL$4+$N6,IV$3)))</f>
        <v>1015</v>
      </c>
      <c r="IW5" s="75">
        <f ca="1">IF($AL$4=25,OFFSET(DATA!$C$72,$N6,IW$3),IF($M$7=1,OFFSET(DATA!$C$4,$O$5+$N6,IW$3)+OFFSET(DATA!$C$4,$P$5+$N6,IW$3)+OFFSET(DATA!$C$4,$Q$5+$N6,IW$3)+OFFSET(DATA!$C$4,$R$5+$N6,IW$3)+OFFSET(DATA!$C$4,$S$5+$N6,IW$3)+OFFSET(DATA!$C$4,$T$5+$N6,IW$3),OFFSET(DATA!$C$4,$AL$4+$N6,IW$3)))</f>
        <v>865</v>
      </c>
      <c r="IX5" s="75">
        <f ca="1">IF($AL$4=25,OFFSET(DATA!$C$72,$N6,IX$3),IF($M$7=1,OFFSET(DATA!$C$4,$O$5+$N6,IX$3)+OFFSET(DATA!$C$4,$P$5+$N6,IX$3)+OFFSET(DATA!$C$4,$Q$5+$N6,IX$3)+OFFSET(DATA!$C$4,$R$5+$N6,IX$3)+OFFSET(DATA!$C$4,$S$5+$N6,IX$3)+OFFSET(DATA!$C$4,$T$5+$N6,IX$3),OFFSET(DATA!$C$4,$AL$4+$N6,IX$3)))</f>
        <v>863</v>
      </c>
      <c r="IY5" s="75">
        <f ca="1">IF($AL$4=25,OFFSET(DATA!$C$72,$N6,IY$3),IF($M$7=1,OFFSET(DATA!$C$4,$O$5+$N6,IY$3)+OFFSET(DATA!$C$4,$P$5+$N6,IY$3)+OFFSET(DATA!$C$4,$Q$5+$N6,IY$3)+OFFSET(DATA!$C$4,$R$5+$N6,IY$3)+OFFSET(DATA!$C$4,$S$5+$N6,IY$3)+OFFSET(DATA!$C$4,$T$5+$N6,IY$3),OFFSET(DATA!$C$4,$AL$4+$N6,IY$3)))</f>
        <v>875</v>
      </c>
      <c r="IZ5" s="75">
        <f ca="1">IF($AL$4=25,OFFSET(DATA!$C$72,$N6,IZ$3),IF($M$7=1,OFFSET(DATA!$C$4,$O$5+$N6,IZ$3)+OFFSET(DATA!$C$4,$P$5+$N6,IZ$3)+OFFSET(DATA!$C$4,$Q$5+$N6,IZ$3)+OFFSET(DATA!$C$4,$R$5+$N6,IZ$3)+OFFSET(DATA!$C$4,$S$5+$N6,IZ$3)+OFFSET(DATA!$C$4,$T$5+$N6,IZ$3),OFFSET(DATA!$C$4,$AL$4+$N6,IZ$3)))</f>
        <v>1035</v>
      </c>
      <c r="JA5" s="75">
        <f ca="1">IF($AL$4=25,OFFSET(DATA!$C$72,$N6,JA$3),IF($M$7=1,OFFSET(DATA!$C$4,$O$5+$N6,JA$3)+OFFSET(DATA!$C$4,$P$5+$N6,JA$3)+OFFSET(DATA!$C$4,$Q$5+$N6,JA$3)+OFFSET(DATA!$C$4,$R$5+$N6,JA$3)+OFFSET(DATA!$C$4,$S$5+$N6,JA$3)+OFFSET(DATA!$C$4,$T$5+$N6,JA$3),OFFSET(DATA!$C$4,$AL$4+$N6,JA$3)))</f>
        <v>846</v>
      </c>
      <c r="JB5" s="75">
        <f ca="1">IF($AL$4=25,OFFSET(DATA!$C$72,$N6,JB$3),IF($M$7=1,OFFSET(DATA!$C$4,$O$5+$N6,JB$3)+OFFSET(DATA!$C$4,$P$5+$N6,JB$3)+OFFSET(DATA!$C$4,$Q$5+$N6,JB$3)+OFFSET(DATA!$C$4,$R$5+$N6,JB$3)+OFFSET(DATA!$C$4,$S$5+$N6,JB$3)+OFFSET(DATA!$C$4,$T$5+$N6,JB$3),OFFSET(DATA!$C$4,$AL$4+$N6,JB$3)))</f>
        <v>958</v>
      </c>
      <c r="JC5" s="75">
        <f ca="1">IF($AL$4=25,OFFSET(DATA!$C$72,$N6,JC$3),IF($M$7=1,OFFSET(DATA!$C$4,$O$5+$N6,JC$3)+OFFSET(DATA!$C$4,$P$5+$N6,JC$3)+OFFSET(DATA!$C$4,$Q$5+$N6,JC$3)+OFFSET(DATA!$C$4,$R$5+$N6,JC$3)+OFFSET(DATA!$C$4,$S$5+$N6,JC$3)+OFFSET(DATA!$C$4,$T$5+$N6,JC$3),OFFSET(DATA!$C$4,$AL$4+$N6,JC$3)))</f>
        <v>681</v>
      </c>
      <c r="JD5" s="75">
        <f ca="1">IF($AL$4=25,OFFSET(DATA!$C$72,$N6,JD$3),IF($M$7=1,OFFSET(DATA!$C$4,$O$5+$N6,JD$3)+OFFSET(DATA!$C$4,$P$5+$N6,JD$3)+OFFSET(DATA!$C$4,$Q$5+$N6,JD$3)+OFFSET(DATA!$C$4,$R$5+$N6,JD$3)+OFFSET(DATA!$C$4,$S$5+$N6,JD$3)+OFFSET(DATA!$C$4,$T$5+$N6,JD$3),OFFSET(DATA!$C$4,$AL$4+$N6,JD$3)))</f>
        <v>658</v>
      </c>
      <c r="JE5" s="75">
        <f ca="1">IF($AL$4=25,OFFSET(DATA!$C$72,$N6,JE$3),IF($M$7=1,OFFSET(DATA!$C$4,$O$5+$N6,JE$3)+OFFSET(DATA!$C$4,$P$5+$N6,JE$3)+OFFSET(DATA!$C$4,$Q$5+$N6,JE$3)+OFFSET(DATA!$C$4,$R$5+$N6,JE$3)+OFFSET(DATA!$C$4,$S$5+$N6,JE$3)+OFFSET(DATA!$C$4,$T$5+$N6,JE$3),OFFSET(DATA!$C$4,$AL$4+$N6,JE$3)))</f>
        <v>777</v>
      </c>
      <c r="JF5" s="75">
        <f ca="1">IF($AL$4=25,OFFSET(DATA!$C$72,$N6,JF$3),IF($M$7=1,OFFSET(DATA!$C$4,$O$5+$N6,JF$3)+OFFSET(DATA!$C$4,$P$5+$N6,JF$3)+OFFSET(DATA!$C$4,$Q$5+$N6,JF$3)+OFFSET(DATA!$C$4,$R$5+$N6,JF$3)+OFFSET(DATA!$C$4,$S$5+$N6,JF$3)+OFFSET(DATA!$C$4,$T$5+$N6,JF$3),OFFSET(DATA!$C$4,$AL$4+$N6,JF$3)))</f>
        <v>776</v>
      </c>
      <c r="JG5" s="75">
        <f ca="1">IF($AL$4=25,OFFSET(DATA!$C$72,$N6,JG$3),IF($M$7=1,OFFSET(DATA!$C$4,$O$5+$N6,JG$3)+OFFSET(DATA!$C$4,$P$5+$N6,JG$3)+OFFSET(DATA!$C$4,$Q$5+$N6,JG$3)+OFFSET(DATA!$C$4,$R$5+$N6,JG$3)+OFFSET(DATA!$C$4,$S$5+$N6,JG$3)+OFFSET(DATA!$C$4,$T$5+$N6,JG$3),OFFSET(DATA!$C$4,$AL$4+$N6,JG$3)))</f>
        <v>748</v>
      </c>
      <c r="JH5" s="75">
        <f ca="1">IF($AL$4=25,OFFSET(DATA!$C$72,$N6,JH$3),IF($M$7=1,OFFSET(DATA!$C$4,$O$5+$N6,JH$3)+OFFSET(DATA!$C$4,$P$5+$N6,JH$3)+OFFSET(DATA!$C$4,$Q$5+$N6,JH$3)+OFFSET(DATA!$C$4,$R$5+$N6,JH$3)+OFFSET(DATA!$C$4,$S$5+$N6,JH$3)+OFFSET(DATA!$C$4,$T$5+$N6,JH$3),OFFSET(DATA!$C$4,$AL$4+$N6,JH$3)))</f>
        <v>889</v>
      </c>
      <c r="JI5" s="75">
        <f ca="1">IF($AL$4=25,OFFSET(DATA!$C$72,$N6,JI$3),IF($M$7=1,OFFSET(DATA!$C$4,$O$5+$N6,JI$3)+OFFSET(DATA!$C$4,$P$5+$N6,JI$3)+OFFSET(DATA!$C$4,$Q$5+$N6,JI$3)+OFFSET(DATA!$C$4,$R$5+$N6,JI$3)+OFFSET(DATA!$C$4,$S$5+$N6,JI$3)+OFFSET(DATA!$C$4,$T$5+$N6,JI$3),OFFSET(DATA!$C$4,$AL$4+$N6,JI$3)))</f>
        <v>890</v>
      </c>
      <c r="JJ5" s="75">
        <f ca="1">IF($AL$4=25,OFFSET(DATA!$C$72,$N6,JJ$3),IF($M$7=1,OFFSET(DATA!$C$4,$O$5+$N6,JJ$3)+OFFSET(DATA!$C$4,$P$5+$N6,JJ$3)+OFFSET(DATA!$C$4,$Q$5+$N6,JJ$3)+OFFSET(DATA!$C$4,$R$5+$N6,JJ$3)+OFFSET(DATA!$C$4,$S$5+$N6,JJ$3)+OFFSET(DATA!$C$4,$T$5+$N6,JJ$3),OFFSET(DATA!$C$4,$AL$4+$N6,JJ$3)))</f>
        <v>806</v>
      </c>
      <c r="JK5" s="75">
        <f ca="1">IF($AL$4=25,OFFSET(DATA!$C$72,$N6,JK$3),IF($M$7=1,OFFSET(DATA!$C$4,$O$5+$N6,JK$3)+OFFSET(DATA!$C$4,$P$5+$N6,JK$3)+OFFSET(DATA!$C$4,$Q$5+$N6,JK$3)+OFFSET(DATA!$C$4,$R$5+$N6,JK$3)+OFFSET(DATA!$C$4,$S$5+$N6,JK$3)+OFFSET(DATA!$C$4,$T$5+$N6,JK$3),OFFSET(DATA!$C$4,$AL$4+$N6,JK$3)))</f>
        <v>707</v>
      </c>
      <c r="JL5" s="75">
        <f ca="1">IF($AL$4=25,OFFSET(DATA!$C$72,$N6,JL$3),IF($M$7=1,OFFSET(DATA!$C$4,$O$5+$N6,JL$3)+OFFSET(DATA!$C$4,$P$5+$N6,JL$3)+OFFSET(DATA!$C$4,$Q$5+$N6,JL$3)+OFFSET(DATA!$C$4,$R$5+$N6,JL$3)+OFFSET(DATA!$C$4,$S$5+$N6,JL$3)+OFFSET(DATA!$C$4,$T$5+$N6,JL$3),OFFSET(DATA!$C$4,$AL$4+$N6,JL$3)))</f>
        <v>708</v>
      </c>
      <c r="JM5" s="75">
        <f ca="1">IF($AL$4=25,OFFSET(DATA!$C$72,$N6,JM$3),IF($M$7=1,OFFSET(DATA!$C$4,$O$5+$N6,JM$3)+OFFSET(DATA!$C$4,$P$5+$N6,JM$3)+OFFSET(DATA!$C$4,$Q$5+$N6,JM$3)+OFFSET(DATA!$C$4,$R$5+$N6,JM$3)+OFFSET(DATA!$C$4,$S$5+$N6,JM$3)+OFFSET(DATA!$C$4,$T$5+$N6,JM$3),OFFSET(DATA!$C$4,$AL$4+$N6,JM$3)))</f>
        <v>492</v>
      </c>
      <c r="JN5" s="75">
        <f ca="1">IF($AL$4=25,OFFSET(DATA!$C$72,$N6,JN$3),IF($M$7=1,OFFSET(DATA!$C$4,$O$5+$N6,JN$3)+OFFSET(DATA!$C$4,$P$5+$N6,JN$3)+OFFSET(DATA!$C$4,$Q$5+$N6,JN$3)+OFFSET(DATA!$C$4,$R$5+$N6,JN$3)+OFFSET(DATA!$C$4,$S$5+$N6,JN$3)+OFFSET(DATA!$C$4,$T$5+$N6,JN$3),OFFSET(DATA!$C$4,$AL$4+$N6,JN$3)))</f>
        <v>658</v>
      </c>
      <c r="JO5" s="75">
        <f ca="1">IF($AL$4=25,OFFSET(DATA!$C$72,$N6,JO$3),IF($M$7=1,OFFSET(DATA!$C$4,$O$5+$N6,JO$3)+OFFSET(DATA!$C$4,$P$5+$N6,JO$3)+OFFSET(DATA!$C$4,$Q$5+$N6,JO$3)+OFFSET(DATA!$C$4,$R$5+$N6,JO$3)+OFFSET(DATA!$C$4,$S$5+$N6,JO$3)+OFFSET(DATA!$C$4,$T$5+$N6,JO$3),OFFSET(DATA!$C$4,$AL$4+$N6,JO$3)))</f>
        <v>629</v>
      </c>
      <c r="JP5" s="75">
        <f ca="1">IF($AL$4=25,OFFSET(DATA!$C$72,$N6,JP$3),IF($M$7=1,OFFSET(DATA!$C$4,$O$5+$N6,JP$3)+OFFSET(DATA!$C$4,$P$5+$N6,JP$3)+OFFSET(DATA!$C$4,$Q$5+$N6,JP$3)+OFFSET(DATA!$C$4,$R$5+$N6,JP$3)+OFFSET(DATA!$C$4,$S$5+$N6,JP$3)+OFFSET(DATA!$C$4,$T$5+$N6,JP$3),OFFSET(DATA!$C$4,$AL$4+$N6,JP$3)))</f>
        <v>642</v>
      </c>
      <c r="JQ5" s="75">
        <f ca="1">IF($AL$4=25,OFFSET(DATA!$C$72,$N6,JQ$3),IF($M$7=1,OFFSET(DATA!$C$4,$O$5+$N6,JQ$3)+OFFSET(DATA!$C$4,$P$5+$N6,JQ$3)+OFFSET(DATA!$C$4,$Q$5+$N6,JQ$3)+OFFSET(DATA!$C$4,$R$5+$N6,JQ$3)+OFFSET(DATA!$C$4,$S$5+$N6,JQ$3)+OFFSET(DATA!$C$4,$T$5+$N6,JQ$3),OFFSET(DATA!$C$4,$AL$4+$N6,JQ$3)))</f>
        <v>626</v>
      </c>
      <c r="JR5" s="75">
        <f ca="1">IF($AL$4=25,OFFSET(DATA!$C$72,$N6,JR$3),IF($M$7=1,OFFSET(DATA!$C$4,$O$5+$N6,JR$3)+OFFSET(DATA!$C$4,$P$5+$N6,JR$3)+OFFSET(DATA!$C$4,$Q$5+$N6,JR$3)+OFFSET(DATA!$C$4,$R$5+$N6,JR$3)+OFFSET(DATA!$C$4,$S$5+$N6,JR$3)+OFFSET(DATA!$C$4,$T$5+$N6,JR$3),OFFSET(DATA!$C$4,$AL$4+$N6,JR$3)))</f>
        <v>625</v>
      </c>
      <c r="JS5" s="75">
        <f ca="1">IF($AL$4=25,OFFSET(DATA!$C$72,$N6,JS$3),IF($M$7=1,OFFSET(DATA!$C$4,$O$5+$N6,JS$3)+OFFSET(DATA!$C$4,$P$5+$N6,JS$3)+OFFSET(DATA!$C$4,$Q$5+$N6,JS$3)+OFFSET(DATA!$C$4,$R$5+$N6,JS$3)+OFFSET(DATA!$C$4,$S$5+$N6,JS$3)+OFFSET(DATA!$C$4,$T$5+$N6,JS$3),OFFSET(DATA!$C$4,$AL$4+$N6,JS$3)))</f>
        <v>624</v>
      </c>
      <c r="JT5" s="75">
        <f ca="1">IF($AL$4=25,OFFSET(DATA!$C$72,$N6,JT$3),IF($M$7=1,OFFSET(DATA!$C$4,$O$5+$N6,JT$3)+OFFSET(DATA!$C$4,$P$5+$N6,JT$3)+OFFSET(DATA!$C$4,$Q$5+$N6,JT$3)+OFFSET(DATA!$C$4,$R$5+$N6,JT$3)+OFFSET(DATA!$C$4,$S$5+$N6,JT$3)+OFFSET(DATA!$C$4,$T$5+$N6,JT$3),OFFSET(DATA!$C$4,$AL$4+$N6,JT$3)))</f>
        <v>675</v>
      </c>
      <c r="JU5" s="75">
        <f ca="1">IF($AL$4=25,OFFSET(DATA!$C$72,$N6,JU$3),IF($M$7=1,OFFSET(DATA!$C$4,$O$5+$N6,JU$3)+OFFSET(DATA!$C$4,$P$5+$N6,JU$3)+OFFSET(DATA!$C$4,$Q$5+$N6,JU$3)+OFFSET(DATA!$C$4,$R$5+$N6,JU$3)+OFFSET(DATA!$C$4,$S$5+$N6,JU$3)+OFFSET(DATA!$C$4,$T$5+$N6,JU$3),OFFSET(DATA!$C$4,$AL$4+$N6,JU$3)))</f>
        <v>742</v>
      </c>
      <c r="JV5" s="75">
        <f ca="1">IF($AL$4=25,OFFSET(DATA!$C$72,$N6,JV$3),IF($M$7=1,OFFSET(DATA!$C$4,$O$5+$N6,JV$3)+OFFSET(DATA!$C$4,$P$5+$N6,JV$3)+OFFSET(DATA!$C$4,$Q$5+$N6,JV$3)+OFFSET(DATA!$C$4,$R$5+$N6,JV$3)+OFFSET(DATA!$C$4,$S$5+$N6,JV$3)+OFFSET(DATA!$C$4,$T$5+$N6,JV$3),OFFSET(DATA!$C$4,$AL$4+$N6,JV$3)))</f>
        <v>783</v>
      </c>
      <c r="JW5" s="75">
        <f ca="1">IF($AL$4=25,OFFSET(DATA!$C$72,$N6,JW$3),IF($M$7=1,OFFSET(DATA!$C$4,$O$5+$N6,JW$3)+OFFSET(DATA!$C$4,$P$5+$N6,JW$3)+OFFSET(DATA!$C$4,$Q$5+$N6,JW$3)+OFFSET(DATA!$C$4,$R$5+$N6,JW$3)+OFFSET(DATA!$C$4,$S$5+$N6,JW$3)+OFFSET(DATA!$C$4,$T$5+$N6,JW$3),OFFSET(DATA!$C$4,$AL$4+$N6,JW$3)))</f>
        <v>733</v>
      </c>
      <c r="JX5" s="75">
        <f ca="1">IF($AL$4=25,OFFSET(DATA!$C$72,$N6,JX$3),IF($M$7=1,OFFSET(DATA!$C$4,$O$5+$N6,JX$3)+OFFSET(DATA!$C$4,$P$5+$N6,JX$3)+OFFSET(DATA!$C$4,$Q$5+$N6,JX$3)+OFFSET(DATA!$C$4,$R$5+$N6,JX$3)+OFFSET(DATA!$C$4,$S$5+$N6,JX$3)+OFFSET(DATA!$C$4,$T$5+$N6,JX$3),OFFSET(DATA!$C$4,$AL$4+$N6,JX$3)))</f>
        <v>677</v>
      </c>
      <c r="JY5" s="75">
        <f ca="1">IF($AL$4=25,OFFSET(DATA!$C$72,$N6,JY$3),IF($M$7=1,OFFSET(DATA!$C$4,$O$5+$N6,JY$3)+OFFSET(DATA!$C$4,$P$5+$N6,JY$3)+OFFSET(DATA!$C$4,$Q$5+$N6,JY$3)+OFFSET(DATA!$C$4,$R$5+$N6,JY$3)+OFFSET(DATA!$C$4,$S$5+$N6,JY$3)+OFFSET(DATA!$C$4,$T$5+$N6,JY$3),OFFSET(DATA!$C$4,$AL$4+$N6,JY$3)))</f>
        <v>612</v>
      </c>
      <c r="JZ5" s="75">
        <f ca="1">IF($AL$4=25,OFFSET(DATA!$C$72,$N6,JZ$3),IF($M$7=1,OFFSET(DATA!$C$4,$O$5+$N6,JZ$3)+OFFSET(DATA!$C$4,$P$5+$N6,JZ$3)+OFFSET(DATA!$C$4,$Q$5+$N6,JZ$3)+OFFSET(DATA!$C$4,$R$5+$N6,JZ$3)+OFFSET(DATA!$C$4,$S$5+$N6,JZ$3)+OFFSET(DATA!$C$4,$T$5+$N6,JZ$3),OFFSET(DATA!$C$4,$AL$4+$N6,JZ$3)))</f>
        <v>420</v>
      </c>
      <c r="KA5" s="75">
        <f ca="1">IF($AL$4=25,OFFSET(DATA!$C$72,$N6,KA$3),IF($M$7=1,OFFSET(DATA!$C$4,$O$5+$N6,KA$3)+OFFSET(DATA!$C$4,$P$5+$N6,KA$3)+OFFSET(DATA!$C$4,$Q$5+$N6,KA$3)+OFFSET(DATA!$C$4,$R$5+$N6,KA$3)+OFFSET(DATA!$C$4,$S$5+$N6,KA$3)+OFFSET(DATA!$C$4,$T$5+$N6,KA$3),OFFSET(DATA!$C$4,$AL$4+$N6,KA$3)))</f>
        <v>604</v>
      </c>
      <c r="KB5" s="75">
        <f ca="1">IF($AL$4=25,OFFSET(DATA!$C$72,$N6,KB$3),IF($M$7=1,OFFSET(DATA!$C$4,$O$5+$N6,KB$3)+OFFSET(DATA!$C$4,$P$5+$N6,KB$3)+OFFSET(DATA!$C$4,$Q$5+$N6,KB$3)+OFFSET(DATA!$C$4,$R$5+$N6,KB$3)+OFFSET(DATA!$C$4,$S$5+$N6,KB$3)+OFFSET(DATA!$C$4,$T$5+$N6,KB$3),OFFSET(DATA!$C$4,$AL$4+$N6,KB$3)))</f>
        <v>554</v>
      </c>
      <c r="KC5" s="75">
        <f ca="1">IF($AL$4=25,OFFSET(DATA!$C$72,$N6,KC$3),IF($M$7=1,OFFSET(DATA!$C$4,$O$5+$N6,KC$3)+OFFSET(DATA!$C$4,$P$5+$N6,KC$3)+OFFSET(DATA!$C$4,$Q$5+$N6,KC$3)+OFFSET(DATA!$C$4,$R$5+$N6,KC$3)+OFFSET(DATA!$C$4,$S$5+$N6,KC$3)+OFFSET(DATA!$C$4,$T$5+$N6,KC$3),OFFSET(DATA!$C$4,$AL$4+$N6,KC$3)))</f>
        <v>3842</v>
      </c>
      <c r="KD5" s="75">
        <f ca="1">IF($AL$4=25,OFFSET(DATA!$C$72,$N6,KD$3),IF($M$7=1,OFFSET(DATA!$C$4,$O$5+$N6,KD$3)+OFFSET(DATA!$C$4,$P$5+$N6,KD$3)+OFFSET(DATA!$C$4,$Q$5+$N6,KD$3)+OFFSET(DATA!$C$4,$R$5+$N6,KD$3)+OFFSET(DATA!$C$4,$S$5+$N6,KD$3)+OFFSET(DATA!$C$4,$T$5+$N6,KD$3),OFFSET(DATA!$C$4,$AL$4+$N6,KD$3)))</f>
        <v>2141</v>
      </c>
      <c r="KE5" s="75">
        <f ca="1">IF($AL$4=25,OFFSET(DATA!$C$72,$N6,KE$3),IF($M$7=1,OFFSET(DATA!$C$4,$O$5+$N6,KE$3)+OFFSET(DATA!$C$4,$P$5+$N6,KE$3)+OFFSET(DATA!$C$4,$Q$5+$N6,KE$3)+OFFSET(DATA!$C$4,$R$5+$N6,KE$3)+OFFSET(DATA!$C$4,$S$5+$N6,KE$3)+OFFSET(DATA!$C$4,$T$5+$N6,KE$3),OFFSET(DATA!$C$4,$AL$4+$N6,KE$3)))</f>
        <v>1128</v>
      </c>
      <c r="KF5" s="75">
        <f ca="1">IF($AL$4=25,OFFSET(DATA!$C$72,$N6,KF$3),IF($M$7=1,OFFSET(DATA!$C$4,$O$5+$N6,KF$3)+OFFSET(DATA!$C$4,$P$5+$N6,KF$3)+OFFSET(DATA!$C$4,$Q$5+$N6,KF$3)+OFFSET(DATA!$C$4,$R$5+$N6,KF$3)+OFFSET(DATA!$C$4,$S$5+$N6,KF$3)+OFFSET(DATA!$C$4,$T$5+$N6,KF$3),OFFSET(DATA!$C$4,$AL$4+$N6,KF$3)))</f>
        <v>1112</v>
      </c>
      <c r="KG5" s="75">
        <f ca="1">IF($AL$4=25,OFFSET(DATA!$C$72,$N6,KG$3),IF($M$7=1,OFFSET(DATA!$C$4,$O$5+$N6,KG$3)+OFFSET(DATA!$C$4,$P$5+$N6,KG$3)+OFFSET(DATA!$C$4,$Q$5+$N6,KG$3)+OFFSET(DATA!$C$4,$R$5+$N6,KG$3)+OFFSET(DATA!$C$4,$S$5+$N6,KG$3)+OFFSET(DATA!$C$4,$T$5+$N6,KG$3),OFFSET(DATA!$C$4,$AL$4+$N6,KG$3)))</f>
        <v>1027</v>
      </c>
      <c r="KH5" s="75">
        <f ca="1">IF($AL$4=25,OFFSET(DATA!$C$72,$N6,KH$3),IF($M$7=1,OFFSET(DATA!$C$4,$O$5+$N6,KH$3)+OFFSET(DATA!$C$4,$P$5+$N6,KH$3)+OFFSET(DATA!$C$4,$Q$5+$N6,KH$3)+OFFSET(DATA!$C$4,$R$5+$N6,KH$3)+OFFSET(DATA!$C$4,$S$5+$N6,KH$3)+OFFSET(DATA!$C$4,$T$5+$N6,KH$3),OFFSET(DATA!$C$4,$AL$4+$N6,KH$3)))</f>
        <v>908</v>
      </c>
      <c r="KI5" s="75">
        <f ca="1">IF($AL$4=25,OFFSET(DATA!$C$72,$N6,KI$3),IF($M$7=1,OFFSET(DATA!$C$4,$O$5+$N6,KI$3)+OFFSET(DATA!$C$4,$P$5+$N6,KI$3)+OFFSET(DATA!$C$4,$Q$5+$N6,KI$3)+OFFSET(DATA!$C$4,$R$5+$N6,KI$3)+OFFSET(DATA!$C$4,$S$5+$N6,KI$3)+OFFSET(DATA!$C$4,$T$5+$N6,KI$3),OFFSET(DATA!$C$4,$AL$4+$N6,KI$3)))</f>
        <v>927</v>
      </c>
      <c r="KJ5" s="75">
        <f ca="1">IF($AL$4=25,OFFSET(DATA!$C$72,$N6,KJ$3),IF($M$7=1,OFFSET(DATA!$C$4,$O$5+$N6,KJ$3)+OFFSET(DATA!$C$4,$P$5+$N6,KJ$3)+OFFSET(DATA!$C$4,$Q$5+$N6,KJ$3)+OFFSET(DATA!$C$4,$R$5+$N6,KJ$3)+OFFSET(DATA!$C$4,$S$5+$N6,KJ$3)+OFFSET(DATA!$C$4,$T$5+$N6,KJ$3),OFFSET(DATA!$C$4,$AL$4+$N6,KJ$3)))</f>
        <v>795</v>
      </c>
      <c r="KK5" s="75">
        <f ca="1">IF($AL$4=25,OFFSET(DATA!$C$72,$N6,KK$3),IF($M$7=1,OFFSET(DATA!$C$4,$O$5+$N6,KK$3)+OFFSET(DATA!$C$4,$P$5+$N6,KK$3)+OFFSET(DATA!$C$4,$Q$5+$N6,KK$3)+OFFSET(DATA!$C$4,$R$5+$N6,KK$3)+OFFSET(DATA!$C$4,$S$5+$N6,KK$3)+OFFSET(DATA!$C$4,$T$5+$N6,KK$3),OFFSET(DATA!$C$4,$AL$4+$N6,KK$3)))</f>
        <v>675</v>
      </c>
      <c r="KL5" s="75">
        <f ca="1">IF($AL$4=25,OFFSET(DATA!$C$72,$N6,KL$3),IF($M$7=1,OFFSET(DATA!$C$4,$O$5+$N6,KL$3)+OFFSET(DATA!$C$4,$P$5+$N6,KL$3)+OFFSET(DATA!$C$4,$Q$5+$N6,KL$3)+OFFSET(DATA!$C$4,$R$5+$N6,KL$3)+OFFSET(DATA!$C$4,$S$5+$N6,KL$3)+OFFSET(DATA!$C$4,$T$5+$N6,KL$3),OFFSET(DATA!$C$4,$AL$4+$N6,KL$3)))</f>
        <v>817</v>
      </c>
      <c r="KM5" s="75">
        <f ca="1">IF($AL$4=25,OFFSET(DATA!$C$72,$N6,KM$3),IF($M$7=1,OFFSET(DATA!$C$4,$O$5+$N6,KM$3)+OFFSET(DATA!$C$4,$P$5+$N6,KM$3)+OFFSET(DATA!$C$4,$Q$5+$N6,KM$3)+OFFSET(DATA!$C$4,$R$5+$N6,KM$3)+OFFSET(DATA!$C$4,$S$5+$N6,KM$3)+OFFSET(DATA!$C$4,$T$5+$N6,KM$3),OFFSET(DATA!$C$4,$AL$4+$N6,KM$3)))</f>
        <v>856</v>
      </c>
      <c r="KN5" s="75">
        <f ca="1">IF($AL$4=25,OFFSET(DATA!$C$72,$N6,KN$3),IF($M$7=1,OFFSET(DATA!$C$4,$O$5+$N6,KN$3)+OFFSET(DATA!$C$4,$P$5+$N6,KN$3)+OFFSET(DATA!$C$4,$Q$5+$N6,KN$3)+OFFSET(DATA!$C$4,$R$5+$N6,KN$3)+OFFSET(DATA!$C$4,$S$5+$N6,KN$3)+OFFSET(DATA!$C$4,$T$5+$N6,KN$3),OFFSET(DATA!$C$4,$AL$4+$N6,KN$3)))</f>
        <v>784</v>
      </c>
      <c r="KO5" s="75">
        <f ca="1">IF($AL$4=25,OFFSET(DATA!$C$72,$N6,KO$3),IF($M$7=1,OFFSET(DATA!$C$4,$O$5+$N6,KO$3)+OFFSET(DATA!$C$4,$P$5+$N6,KO$3)+OFFSET(DATA!$C$4,$Q$5+$N6,KO$3)+OFFSET(DATA!$C$4,$R$5+$N6,KO$3)+OFFSET(DATA!$C$4,$S$5+$N6,KO$3)+OFFSET(DATA!$C$4,$T$5+$N6,KO$3),OFFSET(DATA!$C$4,$AL$4+$N6,KO$3)))</f>
        <v>1029</v>
      </c>
      <c r="KP5" s="75">
        <f ca="1">IF($AL$4=25,OFFSET(DATA!$C$72,$N6,KP$3),IF($M$7=1,OFFSET(DATA!$C$4,$O$5+$N6,KP$3)+OFFSET(DATA!$C$4,$P$5+$N6,KP$3)+OFFSET(DATA!$C$4,$Q$5+$N6,KP$3)+OFFSET(DATA!$C$4,$R$5+$N6,KP$3)+OFFSET(DATA!$C$4,$S$5+$N6,KP$3)+OFFSET(DATA!$C$4,$T$5+$N6,KP$3),OFFSET(DATA!$C$4,$AL$4+$N6,KP$3)))</f>
        <v>639</v>
      </c>
      <c r="KQ5" s="75">
        <f ca="1">IF($AL$4=25,OFFSET(DATA!$C$72,$N6,KQ$3),IF($M$7=1,OFFSET(DATA!$C$4,$O$5+$N6,KQ$3)+OFFSET(DATA!$C$4,$P$5+$N6,KQ$3)+OFFSET(DATA!$C$4,$Q$5+$N6,KQ$3)+OFFSET(DATA!$C$4,$R$5+$N6,KQ$3)+OFFSET(DATA!$C$4,$S$5+$N6,KQ$3)+OFFSET(DATA!$C$4,$T$5+$N6,KQ$3),OFFSET(DATA!$C$4,$AL$4+$N6,KQ$3)))</f>
        <v>519</v>
      </c>
      <c r="KR5" s="75">
        <f ca="1">IF($AL$4=25,OFFSET(DATA!$C$72,$N6,KR$3),IF($M$7=1,OFFSET(DATA!$C$4,$O$5+$N6,KR$3)+OFFSET(DATA!$C$4,$P$5+$N6,KR$3)+OFFSET(DATA!$C$4,$Q$5+$N6,KR$3)+OFFSET(DATA!$C$4,$R$5+$N6,KR$3)+OFFSET(DATA!$C$4,$S$5+$N6,KR$3)+OFFSET(DATA!$C$4,$T$5+$N6,KR$3),OFFSET(DATA!$C$4,$AL$4+$N6,KR$3)))</f>
        <v>513</v>
      </c>
      <c r="KS5" s="75">
        <f ca="1">IF($AL$4=25,OFFSET(DATA!$C$72,$N6,KS$3),IF($M$7=1,OFFSET(DATA!$C$4,$O$5+$N6,KS$3)+OFFSET(DATA!$C$4,$P$5+$N6,KS$3)+OFFSET(DATA!$C$4,$Q$5+$N6,KS$3)+OFFSET(DATA!$C$4,$R$5+$N6,KS$3)+OFFSET(DATA!$C$4,$S$5+$N6,KS$3)+OFFSET(DATA!$C$4,$T$5+$N6,KS$3),OFFSET(DATA!$C$4,$AL$4+$N6,KS$3)))</f>
        <v>457</v>
      </c>
      <c r="KT5" s="75">
        <f ca="1">IF($AL$4=25,OFFSET(DATA!$C$72,$N6,KT$3),IF($M$7=1,OFFSET(DATA!$C$4,$O$5+$N6,KT$3)+OFFSET(DATA!$C$4,$P$5+$N6,KT$3)+OFFSET(DATA!$C$4,$Q$5+$N6,KT$3)+OFFSET(DATA!$C$4,$R$5+$N6,KT$3)+OFFSET(DATA!$C$4,$S$5+$N6,KT$3)+OFFSET(DATA!$C$4,$T$5+$N6,KT$3),OFFSET(DATA!$C$4,$AL$4+$N6,KT$3)))</f>
        <v>714</v>
      </c>
      <c r="KU5" s="75">
        <f ca="1">IF($AL$4=25,OFFSET(DATA!$C$72,$N6,KU$3),IF($M$7=1,OFFSET(DATA!$C$4,$O$5+$N6,KU$3)+OFFSET(DATA!$C$4,$P$5+$N6,KU$3)+OFFSET(DATA!$C$4,$Q$5+$N6,KU$3)+OFFSET(DATA!$C$4,$R$5+$N6,KU$3)+OFFSET(DATA!$C$4,$S$5+$N6,KU$3)+OFFSET(DATA!$C$4,$T$5+$N6,KU$3),OFFSET(DATA!$C$4,$AL$4+$N6,KU$3)))</f>
        <v>676</v>
      </c>
      <c r="KV5" s="75">
        <f ca="1">IF($AL$4=25,OFFSET(DATA!$C$72,$N6,KV$3),IF($M$7=1,OFFSET(DATA!$C$4,$O$5+$N6,KV$3)+OFFSET(DATA!$C$4,$P$5+$N6,KV$3)+OFFSET(DATA!$C$4,$Q$5+$N6,KV$3)+OFFSET(DATA!$C$4,$R$5+$N6,KV$3)+OFFSET(DATA!$C$4,$S$5+$N6,KV$3)+OFFSET(DATA!$C$4,$T$5+$N6,KV$3),OFFSET(DATA!$C$4,$AL$4+$N6,KV$3)))</f>
        <v>583</v>
      </c>
      <c r="KW5" s="75">
        <f ca="1">IF($AL$4=25,OFFSET(DATA!$C$72,$N6,KW$3),IF($M$7=1,OFFSET(DATA!$C$4,$O$5+$N6,KW$3)+OFFSET(DATA!$C$4,$P$5+$N6,KW$3)+OFFSET(DATA!$C$4,$Q$5+$N6,KW$3)+OFFSET(DATA!$C$4,$R$5+$N6,KW$3)+OFFSET(DATA!$C$4,$S$5+$N6,KW$3)+OFFSET(DATA!$C$4,$T$5+$N6,KW$3),OFFSET(DATA!$C$4,$AL$4+$N6,KW$3)))</f>
        <v>499</v>
      </c>
      <c r="KX5" s="75">
        <f ca="1">IF($AL$4=25,OFFSET(DATA!$C$72,$N6,KX$3),IF($M$7=1,OFFSET(DATA!$C$4,$O$5+$N6,KX$3)+OFFSET(DATA!$C$4,$P$5+$N6,KX$3)+OFFSET(DATA!$C$4,$Q$5+$N6,KX$3)+OFFSET(DATA!$C$4,$R$5+$N6,KX$3)+OFFSET(DATA!$C$4,$S$5+$N6,KX$3)+OFFSET(DATA!$C$4,$T$5+$N6,KX$3),OFFSET(DATA!$C$4,$AL$4+$N6,KX$3)))</f>
        <v>578</v>
      </c>
      <c r="KY5" s="75">
        <f ca="1">IF($AL$4=25,OFFSET(DATA!$C$72,$N6,KY$3),IF($M$7=1,OFFSET(DATA!$C$4,$O$5+$N6,KY$3)+OFFSET(DATA!$C$4,$P$5+$N6,KY$3)+OFFSET(DATA!$C$4,$Q$5+$N6,KY$3)+OFFSET(DATA!$C$4,$R$5+$N6,KY$3)+OFFSET(DATA!$C$4,$S$5+$N6,KY$3)+OFFSET(DATA!$C$4,$T$5+$N6,KY$3),OFFSET(DATA!$C$4,$AL$4+$N6,KY$3)))</f>
        <v>599</v>
      </c>
      <c r="KZ5" s="75">
        <f ca="1">IF($AL$4=25,OFFSET(DATA!$C$72,$N6,KZ$3),IF($M$7=1,OFFSET(DATA!$C$4,$O$5+$N6,KZ$3)+OFFSET(DATA!$C$4,$P$5+$N6,KZ$3)+OFFSET(DATA!$C$4,$Q$5+$N6,KZ$3)+OFFSET(DATA!$C$4,$R$5+$N6,KZ$3)+OFFSET(DATA!$C$4,$S$5+$N6,KZ$3)+OFFSET(DATA!$C$4,$T$5+$N6,KZ$3),OFFSET(DATA!$C$4,$AL$4+$N6,KZ$3)))</f>
        <v>708</v>
      </c>
      <c r="LA5" s="75">
        <f ca="1">IF($AL$4=25,OFFSET(DATA!$C$72,$N6,LA$3),IF($M$7=1,OFFSET(DATA!$C$4,$O$5+$N6,LA$3)+OFFSET(DATA!$C$4,$P$5+$N6,LA$3)+OFFSET(DATA!$C$4,$Q$5+$N6,LA$3)+OFFSET(DATA!$C$4,$R$5+$N6,LA$3)+OFFSET(DATA!$C$4,$S$5+$N6,LA$3)+OFFSET(DATA!$C$4,$T$5+$N6,LA$3),OFFSET(DATA!$C$4,$AL$4+$N6,LA$3)))</f>
        <v>1948</v>
      </c>
      <c r="LB5" s="75">
        <f ca="1">IF($AL$4=25,OFFSET(DATA!$C$72,$N6,LB$3),IF($M$7=1,OFFSET(DATA!$C$4,$O$5+$N6,LB$3)+OFFSET(DATA!$C$4,$P$5+$N6,LB$3)+OFFSET(DATA!$C$4,$Q$5+$N6,LB$3)+OFFSET(DATA!$C$4,$R$5+$N6,LB$3)+OFFSET(DATA!$C$4,$S$5+$N6,LB$3)+OFFSET(DATA!$C$4,$T$5+$N6,LB$3),OFFSET(DATA!$C$4,$AL$4+$N6,LB$3)))</f>
        <v>2789</v>
      </c>
      <c r="LC5" s="75">
        <f ca="1">IF($AL$4=25,OFFSET(DATA!$C$72,$N6,LC$3),IF($M$7=1,OFFSET(DATA!$C$4,$O$5+$N6,LC$3)+OFFSET(DATA!$C$4,$P$5+$N6,LC$3)+OFFSET(DATA!$C$4,$Q$5+$N6,LC$3)+OFFSET(DATA!$C$4,$R$5+$N6,LC$3)+OFFSET(DATA!$C$4,$S$5+$N6,LC$3)+OFFSET(DATA!$C$4,$T$5+$N6,LC$3),OFFSET(DATA!$C$4,$AL$4+$N6,LC$3)))</f>
        <v>3077</v>
      </c>
      <c r="LD5" s="75">
        <f ca="1">IF($AL$4=25,OFFSET(DATA!$C$72,$N6,LD$3),IF($M$7=1,OFFSET(DATA!$C$4,$O$5+$N6,LD$3)+OFFSET(DATA!$C$4,$P$5+$N6,LD$3)+OFFSET(DATA!$C$4,$Q$5+$N6,LD$3)+OFFSET(DATA!$C$4,$R$5+$N6,LD$3)+OFFSET(DATA!$C$4,$S$5+$N6,LD$3)+OFFSET(DATA!$C$4,$T$5+$N6,LD$3),OFFSET(DATA!$C$4,$AL$4+$N6,LD$3)))</f>
        <v>2941</v>
      </c>
      <c r="LE5" s="75">
        <f ca="1">IF($AL$4=25,OFFSET(DATA!$C$72,$N6,LE$3),IF($M$7=1,OFFSET(DATA!$C$4,$O$5+$N6,LE$3)+OFFSET(DATA!$C$4,$P$5+$N6,LE$3)+OFFSET(DATA!$C$4,$Q$5+$N6,LE$3)+OFFSET(DATA!$C$4,$R$5+$N6,LE$3)+OFFSET(DATA!$C$4,$S$5+$N6,LE$3)+OFFSET(DATA!$C$4,$T$5+$N6,LE$3),OFFSET(DATA!$C$4,$AL$4+$N6,LE$3)))</f>
        <v>3163</v>
      </c>
      <c r="LF5" s="75">
        <f ca="1">IF($AL$4=25,OFFSET(DATA!$C$72,$N6,LF$3),IF($M$7=1,OFFSET(DATA!$C$4,$O$5+$N6,LF$3)+OFFSET(DATA!$C$4,$P$5+$N6,LF$3)+OFFSET(DATA!$C$4,$Q$5+$N6,LF$3)+OFFSET(DATA!$C$4,$R$5+$N6,LF$3)+OFFSET(DATA!$C$4,$S$5+$N6,LF$3)+OFFSET(DATA!$C$4,$T$5+$N6,LF$3),OFFSET(DATA!$C$4,$AL$4+$N6,LF$3)))</f>
        <v>3534</v>
      </c>
      <c r="LG5" s="75">
        <f ca="1">IF($AL$4=25,OFFSET(DATA!$C$72,$N6,LG$3),IF($M$7=1,OFFSET(DATA!$C$4,$O$5+$N6,LG$3)+OFFSET(DATA!$C$4,$P$5+$N6,LG$3)+OFFSET(DATA!$C$4,$Q$5+$N6,LG$3)+OFFSET(DATA!$C$4,$R$5+$N6,LG$3)+OFFSET(DATA!$C$4,$S$5+$N6,LG$3)+OFFSET(DATA!$C$4,$T$5+$N6,LG$3),OFFSET(DATA!$C$4,$AL$4+$N6,LG$3)))</f>
        <v>3596</v>
      </c>
      <c r="LH5" s="75">
        <f ca="1">IF($AL$4=25,OFFSET(DATA!$C$72,$N6,LH$3),IF($M$7=1,OFFSET(DATA!$C$4,$O$5+$N6,LH$3)+OFFSET(DATA!$C$4,$P$5+$N6,LH$3)+OFFSET(DATA!$C$4,$Q$5+$N6,LH$3)+OFFSET(DATA!$C$4,$R$5+$N6,LH$3)+OFFSET(DATA!$C$4,$S$5+$N6,LH$3)+OFFSET(DATA!$C$4,$T$5+$N6,LH$3),OFFSET(DATA!$C$4,$AL$4+$N6,LH$3)))</f>
        <v>4070</v>
      </c>
      <c r="LI5" s="75">
        <f ca="1">IF($AL$4=25,OFFSET(DATA!$C$72,$N6,LI$3),IF($M$7=1,OFFSET(DATA!$C$4,$O$5+$N6,LI$3)+OFFSET(DATA!$C$4,$P$5+$N6,LI$3)+OFFSET(DATA!$C$4,$Q$5+$N6,LI$3)+OFFSET(DATA!$C$4,$R$5+$N6,LI$3)+OFFSET(DATA!$C$4,$S$5+$N6,LI$3)+OFFSET(DATA!$C$4,$T$5+$N6,LI$3),OFFSET(DATA!$C$4,$AL$4+$N6,LI$3)))</f>
        <v>0</v>
      </c>
    </row>
    <row r="6" spans="2:366" x14ac:dyDescent="0.2">
      <c r="B6" t="s">
        <v>109</v>
      </c>
      <c r="D6" s="49">
        <v>5</v>
      </c>
      <c r="E6" s="49">
        <v>20</v>
      </c>
      <c r="F6" s="49">
        <v>37</v>
      </c>
      <c r="G6" s="49">
        <v>65</v>
      </c>
      <c r="H6" s="49">
        <v>70</v>
      </c>
      <c r="I6" s="49">
        <v>70</v>
      </c>
      <c r="J6" s="49">
        <v>70</v>
      </c>
      <c r="N6" s="28">
        <v>70</v>
      </c>
      <c r="O6" s="75">
        <f ca="1">IF(OR($M$4=25,$M$4=68),OFFSET(DATA!$B$4,68+$N6,0),IF($M$7=1,OFFSET(DATA!$B$4,OFFSET($D$1,$M$4,O$4)+$N6,0),IF($M$7=2,OFFSET(DATA!$B$4,OFFSET($A$27,$M$4,0)+$N6,0),OFFSET(DATA!$B$4,OFFSET($D$27,$M$4,0)+$N6,0))))</f>
        <v>4070</v>
      </c>
      <c r="P6" s="75">
        <f ca="1">IF($M$7=1,IF(OR($M$4=25,$M$4=68),0,OFFSET(DATA!$B$4,OFFSET($D$1,$M$4,P$4)+$N6,0)),0)</f>
        <v>0</v>
      </c>
      <c r="Q6" s="75">
        <f ca="1">IF($M$7=1,IF(OR($M$4=25,$M$4=68),0,OFFSET(DATA!$B$4,OFFSET($D$1,$M$4,Q$4)+$N6,0)),0)</f>
        <v>0</v>
      </c>
      <c r="R6" s="75">
        <f ca="1">IF($M$7=1,IF(OR($M$4=25,$M$4=68),0,OFFSET(DATA!$B$4,OFFSET($D$1,$M$4,R$4)+$N6,0)),0)</f>
        <v>0</v>
      </c>
      <c r="S6" s="75">
        <f ca="1">IF($M$7=1,IF(OR($M$4=25,$M$4=68),0,OFFSET(DATA!$B$4,OFFSET($D$1,$M$4,S$4)+$N6,0)),0)</f>
        <v>0</v>
      </c>
      <c r="T6" s="75">
        <f ca="1">IF($M$7=1,IF(OR($M$4=25,$M$4=68),0,OFFSET(DATA!$B$4,OFFSET($D$1,$M$4,T$4)+$N6,0)),0)</f>
        <v>0</v>
      </c>
      <c r="U6">
        <f t="shared" ref="U6:U17" ca="1" si="1">SUM(O6:T6)</f>
        <v>4070</v>
      </c>
      <c r="V6" s="54">
        <f t="shared" ref="V6:V12" ca="1" si="2">U6/$U$12</f>
        <v>0.79383655158962352</v>
      </c>
      <c r="W6" t="s">
        <v>123</v>
      </c>
      <c r="AA6" s="38">
        <v>2</v>
      </c>
      <c r="AB6">
        <f ca="1">OFFSET(DATA!$C$74,$AA6,DATA!$B$2)+OFFSET(DATA!$C$144,$AA6,DATA!$B$2)+OFFSET(DATA!$C$214,$AA6,DATA!$B$2)+OFFSET(DATA!$C$284,$AA6,DATA!$B$2)+OFFSET(DATA!$C$354,$AA6,DATA!$B$2)+OFFSET(DATA!$C$774,$AA6,DATA!$B$2)</f>
        <v>3</v>
      </c>
      <c r="AC6">
        <f ca="1">OFFSET(DATA!$C$144,$AA6,DATA!$B$2)</f>
        <v>0</v>
      </c>
      <c r="AD6">
        <f ca="1">OFFSET(DATA!$C$424,$AA6,DATA!$B$2)+OFFSET(DATA!$C$494,$AA6,DATA!$B$2)+OFFSET(DATA!$C$564,$AA6,DATA!$B$2)+OFFSET(DATA!$C$634,$AA6,DATA!$B$2)+OFFSET(DATA!$C$844,$AA6,DATA!$B$2)</f>
        <v>1</v>
      </c>
      <c r="AE6">
        <f ca="1">OFFSET(DATA!$C$424,$AA6,DATA!$B$2)</f>
        <v>1</v>
      </c>
      <c r="AG6" s="69">
        <f ca="1">AB50+AB70</f>
        <v>17</v>
      </c>
      <c r="AH6" s="69">
        <f ca="1">AC50+AC70</f>
        <v>0</v>
      </c>
      <c r="AI6" s="70">
        <f ca="1">AD50+AD70</f>
        <v>12</v>
      </c>
      <c r="AJ6" s="70">
        <f ca="1">AE50+AE70</f>
        <v>4</v>
      </c>
      <c r="AL6" s="28" t="s">
        <v>157</v>
      </c>
      <c r="AM6" s="75">
        <f ca="1">IF($AL$4=25,OFFSET(DATA!$C$72,$N7,AM$3),IF($M$7=1,OFFSET(DATA!$C$4,$O$5+$N7,AM$3)+OFFSET(DATA!$C$4,$P$5+$N7,AM$3)+OFFSET(DATA!$C$4,$Q$5+$N7,AM$3)+OFFSET(DATA!$C$4,$R$5+$N7,AM$3)+OFFSET(DATA!$C$4,$S$5+$N7,AM$3)+OFFSET(DATA!$C$4,$T$5+$N7,AM$3),OFFSET(DATA!$C$4,$AL$4+$N7,AM$3)))</f>
        <v>1795</v>
      </c>
      <c r="AN6" s="75">
        <f ca="1">IF($AL$4=25,OFFSET(DATA!$C$72,$N7,AN$3),IF($M$7=1,OFFSET(DATA!$C$4,$O$5+$N7,AN$3)+OFFSET(DATA!$C$4,$P$5+$N7,AN$3)+OFFSET(DATA!$C$4,$Q$5+$N7,AN$3)+OFFSET(DATA!$C$4,$R$5+$N7,AN$3)+OFFSET(DATA!$C$4,$S$5+$N7,AN$3)+OFFSET(DATA!$C$4,$T$5+$N7,AN$3),OFFSET(DATA!$C$4,$AL$4+$N7,AN$3)))</f>
        <v>1635</v>
      </c>
      <c r="AO6" s="75">
        <f ca="1">IF($AL$4=25,OFFSET(DATA!$C$72,$N7,AO$3),IF($M$7=1,OFFSET(DATA!$C$4,$O$5+$N7,AO$3)+OFFSET(DATA!$C$4,$P$5+$N7,AO$3)+OFFSET(DATA!$C$4,$Q$5+$N7,AO$3)+OFFSET(DATA!$C$4,$R$5+$N7,AO$3)+OFFSET(DATA!$C$4,$S$5+$N7,AO$3)+OFFSET(DATA!$C$4,$T$5+$N7,AO$3),OFFSET(DATA!$C$4,$AL$4+$N7,AO$3)))</f>
        <v>1473</v>
      </c>
      <c r="AP6" s="75">
        <f ca="1">IF($AL$4=25,OFFSET(DATA!$C$72,$N7,AP$3),IF($M$7=1,OFFSET(DATA!$C$4,$O$5+$N7,AP$3)+OFFSET(DATA!$C$4,$P$5+$N7,AP$3)+OFFSET(DATA!$C$4,$Q$5+$N7,AP$3)+OFFSET(DATA!$C$4,$R$5+$N7,AP$3)+OFFSET(DATA!$C$4,$S$5+$N7,AP$3)+OFFSET(DATA!$C$4,$T$5+$N7,AP$3),OFFSET(DATA!$C$4,$AL$4+$N7,AP$3)))</f>
        <v>1760</v>
      </c>
      <c r="AQ6" s="75">
        <f ca="1">IF($AL$4=25,OFFSET(DATA!$C$72,$N7,AQ$3),IF($M$7=1,OFFSET(DATA!$C$4,$O$5+$N7,AQ$3)+OFFSET(DATA!$C$4,$P$5+$N7,AQ$3)+OFFSET(DATA!$C$4,$Q$5+$N7,AQ$3)+OFFSET(DATA!$C$4,$R$5+$N7,AQ$3)+OFFSET(DATA!$C$4,$S$5+$N7,AQ$3)+OFFSET(DATA!$C$4,$T$5+$N7,AQ$3),OFFSET(DATA!$C$4,$AL$4+$N7,AQ$3)))</f>
        <v>1721</v>
      </c>
      <c r="AR6" s="75">
        <f ca="1">IF($AL$4=25,OFFSET(DATA!$C$72,$N7,AR$3),IF($M$7=1,OFFSET(DATA!$C$4,$O$5+$N7,AR$3)+OFFSET(DATA!$C$4,$P$5+$N7,AR$3)+OFFSET(DATA!$C$4,$Q$5+$N7,AR$3)+OFFSET(DATA!$C$4,$R$5+$N7,AR$3)+OFFSET(DATA!$C$4,$S$5+$N7,AR$3)+OFFSET(DATA!$C$4,$T$5+$N7,AR$3),OFFSET(DATA!$C$4,$AL$4+$N7,AR$3)))</f>
        <v>1482</v>
      </c>
      <c r="AS6" s="75">
        <f ca="1">IF($AL$4=25,OFFSET(DATA!$C$72,$N7,AS$3),IF($M$7=1,OFFSET(DATA!$C$4,$O$5+$N7,AS$3)+OFFSET(DATA!$C$4,$P$5+$N7,AS$3)+OFFSET(DATA!$C$4,$Q$5+$N7,AS$3)+OFFSET(DATA!$C$4,$R$5+$N7,AS$3)+OFFSET(DATA!$C$4,$S$5+$N7,AS$3)+OFFSET(DATA!$C$4,$T$5+$N7,AS$3),OFFSET(DATA!$C$4,$AL$4+$N7,AS$3)))</f>
        <v>1231</v>
      </c>
      <c r="AT6" s="75">
        <f ca="1">IF($AL$4=25,OFFSET(DATA!$C$72,$N7,AT$3),IF($M$7=1,OFFSET(DATA!$C$4,$O$5+$N7,AT$3)+OFFSET(DATA!$C$4,$P$5+$N7,AT$3)+OFFSET(DATA!$C$4,$Q$5+$N7,AT$3)+OFFSET(DATA!$C$4,$R$5+$N7,AT$3)+OFFSET(DATA!$C$4,$S$5+$N7,AT$3)+OFFSET(DATA!$C$4,$T$5+$N7,AT$3),OFFSET(DATA!$C$4,$AL$4+$N7,AT$3)))</f>
        <v>1250</v>
      </c>
      <c r="AU6" s="75">
        <f ca="1">IF($AL$4=25,OFFSET(DATA!$C$72,$N7,AU$3),IF($M$7=1,OFFSET(DATA!$C$4,$O$5+$N7,AU$3)+OFFSET(DATA!$C$4,$P$5+$N7,AU$3)+OFFSET(DATA!$C$4,$Q$5+$N7,AU$3)+OFFSET(DATA!$C$4,$R$5+$N7,AU$3)+OFFSET(DATA!$C$4,$S$5+$N7,AU$3)+OFFSET(DATA!$C$4,$T$5+$N7,AU$3),OFFSET(DATA!$C$4,$AL$4+$N7,AU$3)))</f>
        <v>1069</v>
      </c>
      <c r="AV6" s="75">
        <f ca="1">IF($AL$4=25,OFFSET(DATA!$C$72,$N7,AV$3),IF($M$7=1,OFFSET(DATA!$C$4,$O$5+$N7,AV$3)+OFFSET(DATA!$C$4,$P$5+$N7,AV$3)+OFFSET(DATA!$C$4,$Q$5+$N7,AV$3)+OFFSET(DATA!$C$4,$R$5+$N7,AV$3)+OFFSET(DATA!$C$4,$S$5+$N7,AV$3)+OFFSET(DATA!$C$4,$T$5+$N7,AV$3),OFFSET(DATA!$C$4,$AL$4+$N7,AV$3)))</f>
        <v>1240</v>
      </c>
      <c r="AW6" s="75">
        <f ca="1">IF($AL$4=25,OFFSET(DATA!$C$72,$N7,AW$3),IF($M$7=1,OFFSET(DATA!$C$4,$O$5+$N7,AW$3)+OFFSET(DATA!$C$4,$P$5+$N7,AW$3)+OFFSET(DATA!$C$4,$Q$5+$N7,AW$3)+OFFSET(DATA!$C$4,$R$5+$N7,AW$3)+OFFSET(DATA!$C$4,$S$5+$N7,AW$3)+OFFSET(DATA!$C$4,$T$5+$N7,AW$3),OFFSET(DATA!$C$4,$AL$4+$N7,AW$3)))</f>
        <v>1180</v>
      </c>
      <c r="AX6" s="75">
        <f ca="1">IF($AL$4=25,OFFSET(DATA!$C$72,$N7,AX$3),IF($M$7=1,OFFSET(DATA!$C$4,$O$5+$N7,AX$3)+OFFSET(DATA!$C$4,$P$5+$N7,AX$3)+OFFSET(DATA!$C$4,$Q$5+$N7,AX$3)+OFFSET(DATA!$C$4,$R$5+$N7,AX$3)+OFFSET(DATA!$C$4,$S$5+$N7,AX$3)+OFFSET(DATA!$C$4,$T$5+$N7,AX$3),OFFSET(DATA!$C$4,$AL$4+$N7,AX$3)))</f>
        <v>1238</v>
      </c>
      <c r="AY6" s="75">
        <f ca="1">IF($AL$4=25,OFFSET(DATA!$C$72,$N7,AY$3),IF($M$7=1,OFFSET(DATA!$C$4,$O$5+$N7,AY$3)+OFFSET(DATA!$C$4,$P$5+$N7,AY$3)+OFFSET(DATA!$C$4,$Q$5+$N7,AY$3)+OFFSET(DATA!$C$4,$R$5+$N7,AY$3)+OFFSET(DATA!$C$4,$S$5+$N7,AY$3)+OFFSET(DATA!$C$4,$T$5+$N7,AY$3),OFFSET(DATA!$C$4,$AL$4+$N7,AY$3)))</f>
        <v>1476</v>
      </c>
      <c r="AZ6" s="75">
        <f ca="1">IF($AL$4=25,OFFSET(DATA!$C$72,$N7,AZ$3),IF($M$7=1,OFFSET(DATA!$C$4,$O$5+$N7,AZ$3)+OFFSET(DATA!$C$4,$P$5+$N7,AZ$3)+OFFSET(DATA!$C$4,$Q$5+$N7,AZ$3)+OFFSET(DATA!$C$4,$R$5+$N7,AZ$3)+OFFSET(DATA!$C$4,$S$5+$N7,AZ$3)+OFFSET(DATA!$C$4,$T$5+$N7,AZ$3),OFFSET(DATA!$C$4,$AL$4+$N7,AZ$3)))</f>
        <v>1371</v>
      </c>
      <c r="BA6" s="75">
        <f ca="1">IF($AL$4=25,OFFSET(DATA!$C$72,$N7,BA$3),IF($M$7=1,OFFSET(DATA!$C$4,$O$5+$N7,BA$3)+OFFSET(DATA!$C$4,$P$5+$N7,BA$3)+OFFSET(DATA!$C$4,$Q$5+$N7,BA$3)+OFFSET(DATA!$C$4,$R$5+$N7,BA$3)+OFFSET(DATA!$C$4,$S$5+$N7,BA$3)+OFFSET(DATA!$C$4,$T$5+$N7,BA$3),OFFSET(DATA!$C$4,$AL$4+$N7,BA$3)))</f>
        <v>1404</v>
      </c>
      <c r="BB6" s="75">
        <f ca="1">IF($AL$4=25,OFFSET(DATA!$C$72,$N7,BB$3),IF($M$7=1,OFFSET(DATA!$C$4,$O$5+$N7,BB$3)+OFFSET(DATA!$C$4,$P$5+$N7,BB$3)+OFFSET(DATA!$C$4,$Q$5+$N7,BB$3)+OFFSET(DATA!$C$4,$R$5+$N7,BB$3)+OFFSET(DATA!$C$4,$S$5+$N7,BB$3)+OFFSET(DATA!$C$4,$T$5+$N7,BB$3),OFFSET(DATA!$C$4,$AL$4+$N7,BB$3)))</f>
        <v>1360</v>
      </c>
      <c r="BC6" s="75">
        <f ca="1">IF($AL$4=25,OFFSET(DATA!$C$72,$N7,BC$3),IF($M$7=1,OFFSET(DATA!$C$4,$O$5+$N7,BC$3)+OFFSET(DATA!$C$4,$P$5+$N7,BC$3)+OFFSET(DATA!$C$4,$Q$5+$N7,BC$3)+OFFSET(DATA!$C$4,$R$5+$N7,BC$3)+OFFSET(DATA!$C$4,$S$5+$N7,BC$3)+OFFSET(DATA!$C$4,$T$5+$N7,BC$3),OFFSET(DATA!$C$4,$AL$4+$N7,BC$3)))</f>
        <v>1455</v>
      </c>
      <c r="BD6" s="75">
        <f ca="1">IF($AL$4=25,OFFSET(DATA!$C$72,$N7,BD$3),IF($M$7=1,OFFSET(DATA!$C$4,$O$5+$N7,BD$3)+OFFSET(DATA!$C$4,$P$5+$N7,BD$3)+OFFSET(DATA!$C$4,$Q$5+$N7,BD$3)+OFFSET(DATA!$C$4,$R$5+$N7,BD$3)+OFFSET(DATA!$C$4,$S$5+$N7,BD$3)+OFFSET(DATA!$C$4,$T$5+$N7,BD$3),OFFSET(DATA!$C$4,$AL$4+$N7,BD$3)))</f>
        <v>1171</v>
      </c>
      <c r="BE6" s="75">
        <f ca="1">IF($AL$4=25,OFFSET(DATA!$C$72,$N7,BE$3),IF($M$7=1,OFFSET(DATA!$C$4,$O$5+$N7,BE$3)+OFFSET(DATA!$C$4,$P$5+$N7,BE$3)+OFFSET(DATA!$C$4,$Q$5+$N7,BE$3)+OFFSET(DATA!$C$4,$R$5+$N7,BE$3)+OFFSET(DATA!$C$4,$S$5+$N7,BE$3)+OFFSET(DATA!$C$4,$T$5+$N7,BE$3),OFFSET(DATA!$C$4,$AL$4+$N7,BE$3)))</f>
        <v>964</v>
      </c>
      <c r="BF6" s="75">
        <f ca="1">IF($AL$4=25,OFFSET(DATA!$C$72,$N7,BF$3),IF($M$7=1,OFFSET(DATA!$C$4,$O$5+$N7,BF$3)+OFFSET(DATA!$C$4,$P$5+$N7,BF$3)+OFFSET(DATA!$C$4,$Q$5+$N7,BF$3)+OFFSET(DATA!$C$4,$R$5+$N7,BF$3)+OFFSET(DATA!$C$4,$S$5+$N7,BF$3)+OFFSET(DATA!$C$4,$T$5+$N7,BF$3),OFFSET(DATA!$C$4,$AL$4+$N7,BF$3)))</f>
        <v>1053</v>
      </c>
      <c r="BG6" s="75">
        <f ca="1">IF($AL$4=25,OFFSET(DATA!$C$72,$N7,BG$3),IF($M$7=1,OFFSET(DATA!$C$4,$O$5+$N7,BG$3)+OFFSET(DATA!$C$4,$P$5+$N7,BG$3)+OFFSET(DATA!$C$4,$Q$5+$N7,BG$3)+OFFSET(DATA!$C$4,$R$5+$N7,BG$3)+OFFSET(DATA!$C$4,$S$5+$N7,BG$3)+OFFSET(DATA!$C$4,$T$5+$N7,BG$3),OFFSET(DATA!$C$4,$AL$4+$N7,BG$3)))</f>
        <v>1077</v>
      </c>
      <c r="BH6" s="75">
        <f ca="1">IF($AL$4=25,OFFSET(DATA!$C$72,$N7,BH$3),IF($M$7=1,OFFSET(DATA!$C$4,$O$5+$N7,BH$3)+OFFSET(DATA!$C$4,$P$5+$N7,BH$3)+OFFSET(DATA!$C$4,$Q$5+$N7,BH$3)+OFFSET(DATA!$C$4,$R$5+$N7,BH$3)+OFFSET(DATA!$C$4,$S$5+$N7,BH$3)+OFFSET(DATA!$C$4,$T$5+$N7,BH$3),OFFSET(DATA!$C$4,$AL$4+$N7,BH$3)))</f>
        <v>1121</v>
      </c>
      <c r="BI6" s="75">
        <f ca="1">IF($AL$4=25,OFFSET(DATA!$C$72,$N7,BI$3),IF($M$7=1,OFFSET(DATA!$C$4,$O$5+$N7,BI$3)+OFFSET(DATA!$C$4,$P$5+$N7,BI$3)+OFFSET(DATA!$C$4,$Q$5+$N7,BI$3)+OFFSET(DATA!$C$4,$R$5+$N7,BI$3)+OFFSET(DATA!$C$4,$S$5+$N7,BI$3)+OFFSET(DATA!$C$4,$T$5+$N7,BI$3),OFFSET(DATA!$C$4,$AL$4+$N7,BI$3)))</f>
        <v>1159</v>
      </c>
      <c r="BJ6" s="75">
        <f ca="1">IF($AL$4=25,OFFSET(DATA!$C$72,$N7,BJ$3),IF($M$7=1,OFFSET(DATA!$C$4,$O$5+$N7,BJ$3)+OFFSET(DATA!$C$4,$P$5+$N7,BJ$3)+OFFSET(DATA!$C$4,$Q$5+$N7,BJ$3)+OFFSET(DATA!$C$4,$R$5+$N7,BJ$3)+OFFSET(DATA!$C$4,$S$5+$N7,BJ$3)+OFFSET(DATA!$C$4,$T$5+$N7,BJ$3),OFFSET(DATA!$C$4,$AL$4+$N7,BJ$3)))</f>
        <v>1277</v>
      </c>
      <c r="BK6" s="75">
        <f ca="1">IF($AL$4=25,OFFSET(DATA!$C$72,$N7,BK$3),IF($M$7=1,OFFSET(DATA!$C$4,$O$5+$N7,BK$3)+OFFSET(DATA!$C$4,$P$5+$N7,BK$3)+OFFSET(DATA!$C$4,$Q$5+$N7,BK$3)+OFFSET(DATA!$C$4,$R$5+$N7,BK$3)+OFFSET(DATA!$C$4,$S$5+$N7,BK$3)+OFFSET(DATA!$C$4,$T$5+$N7,BK$3),OFFSET(DATA!$C$4,$AL$4+$N7,BK$3)))</f>
        <v>1376</v>
      </c>
      <c r="BL6" s="75">
        <f ca="1">IF($AL$4=25,OFFSET(DATA!$C$72,$N7,BL$3),IF($M$7=1,OFFSET(DATA!$C$4,$O$5+$N7,BL$3)+OFFSET(DATA!$C$4,$P$5+$N7,BL$3)+OFFSET(DATA!$C$4,$Q$5+$N7,BL$3)+OFFSET(DATA!$C$4,$R$5+$N7,BL$3)+OFFSET(DATA!$C$4,$S$5+$N7,BL$3)+OFFSET(DATA!$C$4,$T$5+$N7,BL$3),OFFSET(DATA!$C$4,$AL$4+$N7,BL$3)))</f>
        <v>1206</v>
      </c>
      <c r="BM6" s="75">
        <f ca="1">IF($AL$4=25,OFFSET(DATA!$C$72,$N7,BM$3),IF($M$7=1,OFFSET(DATA!$C$4,$O$5+$N7,BM$3)+OFFSET(DATA!$C$4,$P$5+$N7,BM$3)+OFFSET(DATA!$C$4,$Q$5+$N7,BM$3)+OFFSET(DATA!$C$4,$R$5+$N7,BM$3)+OFFSET(DATA!$C$4,$S$5+$N7,BM$3)+OFFSET(DATA!$C$4,$T$5+$N7,BM$3),OFFSET(DATA!$C$4,$AL$4+$N7,BM$3)))</f>
        <v>1326</v>
      </c>
      <c r="BN6" s="75">
        <f ca="1">IF($AL$4=25,OFFSET(DATA!$C$72,$N7,BN$3),IF($M$7=1,OFFSET(DATA!$C$4,$O$5+$N7,BN$3)+OFFSET(DATA!$C$4,$P$5+$N7,BN$3)+OFFSET(DATA!$C$4,$Q$5+$N7,BN$3)+OFFSET(DATA!$C$4,$R$5+$N7,BN$3)+OFFSET(DATA!$C$4,$S$5+$N7,BN$3)+OFFSET(DATA!$C$4,$T$5+$N7,BN$3),OFFSET(DATA!$C$4,$AL$4+$N7,BN$3)))</f>
        <v>1345</v>
      </c>
      <c r="BO6" s="75">
        <f ca="1">IF($AL$4=25,OFFSET(DATA!$C$72,$N7,BO$3),IF($M$7=1,OFFSET(DATA!$C$4,$O$5+$N7,BO$3)+OFFSET(DATA!$C$4,$P$5+$N7,BO$3)+OFFSET(DATA!$C$4,$Q$5+$N7,BO$3)+OFFSET(DATA!$C$4,$R$5+$N7,BO$3)+OFFSET(DATA!$C$4,$S$5+$N7,BO$3)+OFFSET(DATA!$C$4,$T$5+$N7,BO$3),OFFSET(DATA!$C$4,$AL$4+$N7,BO$3)))</f>
        <v>1338</v>
      </c>
      <c r="BP6" s="75">
        <f ca="1">IF($AL$4=25,OFFSET(DATA!$C$72,$N7,BP$3),IF($M$7=1,OFFSET(DATA!$C$4,$O$5+$N7,BP$3)+OFFSET(DATA!$C$4,$P$5+$N7,BP$3)+OFFSET(DATA!$C$4,$Q$5+$N7,BP$3)+OFFSET(DATA!$C$4,$R$5+$N7,BP$3)+OFFSET(DATA!$C$4,$S$5+$N7,BP$3)+OFFSET(DATA!$C$4,$T$5+$N7,BP$3),OFFSET(DATA!$C$4,$AL$4+$N7,BP$3)))</f>
        <v>1460</v>
      </c>
      <c r="BQ6" s="75">
        <f ca="1">IF($AL$4=25,OFFSET(DATA!$C$72,$N7,BQ$3),IF($M$7=1,OFFSET(DATA!$C$4,$O$5+$N7,BQ$3)+OFFSET(DATA!$C$4,$P$5+$N7,BQ$3)+OFFSET(DATA!$C$4,$Q$5+$N7,BQ$3)+OFFSET(DATA!$C$4,$R$5+$N7,BQ$3)+OFFSET(DATA!$C$4,$S$5+$N7,BQ$3)+OFFSET(DATA!$C$4,$T$5+$N7,BQ$3),OFFSET(DATA!$C$4,$AL$4+$N7,BQ$3)))</f>
        <v>1159</v>
      </c>
      <c r="BR6" s="75">
        <f ca="1">IF($AL$4=25,OFFSET(DATA!$C$72,$N7,BR$3),IF($M$7=1,OFFSET(DATA!$C$4,$O$5+$N7,BR$3)+OFFSET(DATA!$C$4,$P$5+$N7,BR$3)+OFFSET(DATA!$C$4,$Q$5+$N7,BR$3)+OFFSET(DATA!$C$4,$R$5+$N7,BR$3)+OFFSET(DATA!$C$4,$S$5+$N7,BR$3)+OFFSET(DATA!$C$4,$T$5+$N7,BR$3),OFFSET(DATA!$C$4,$AL$4+$N7,BR$3)))</f>
        <v>1129</v>
      </c>
      <c r="BS6" s="75">
        <f ca="1">IF($AL$4=25,OFFSET(DATA!$C$72,$N7,BS$3),IF($M$7=1,OFFSET(DATA!$C$4,$O$5+$N7,BS$3)+OFFSET(DATA!$C$4,$P$5+$N7,BS$3)+OFFSET(DATA!$C$4,$Q$5+$N7,BS$3)+OFFSET(DATA!$C$4,$R$5+$N7,BS$3)+OFFSET(DATA!$C$4,$S$5+$N7,BS$3)+OFFSET(DATA!$C$4,$T$5+$N7,BS$3),OFFSET(DATA!$C$4,$AL$4+$N7,BS$3)))</f>
        <v>1153</v>
      </c>
      <c r="BT6" s="75">
        <f ca="1">IF($AL$4=25,OFFSET(DATA!$C$72,$N7,BT$3),IF($M$7=1,OFFSET(DATA!$C$4,$O$5+$N7,BT$3)+OFFSET(DATA!$C$4,$P$5+$N7,BT$3)+OFFSET(DATA!$C$4,$Q$5+$N7,BT$3)+OFFSET(DATA!$C$4,$R$5+$N7,BT$3)+OFFSET(DATA!$C$4,$S$5+$N7,BT$3)+OFFSET(DATA!$C$4,$T$5+$N7,BT$3),OFFSET(DATA!$C$4,$AL$4+$N7,BT$3)))</f>
        <v>1173</v>
      </c>
      <c r="BU6" s="75">
        <f ca="1">IF($AL$4=25,OFFSET(DATA!$C$72,$N7,BU$3),IF($M$7=1,OFFSET(DATA!$C$4,$O$5+$N7,BU$3)+OFFSET(DATA!$C$4,$P$5+$N7,BU$3)+OFFSET(DATA!$C$4,$Q$5+$N7,BU$3)+OFFSET(DATA!$C$4,$R$5+$N7,BU$3)+OFFSET(DATA!$C$4,$S$5+$N7,BU$3)+OFFSET(DATA!$C$4,$T$5+$N7,BU$3),OFFSET(DATA!$C$4,$AL$4+$N7,BU$3)))</f>
        <v>1241</v>
      </c>
      <c r="BV6" s="75">
        <f ca="1">IF($AL$4=25,OFFSET(DATA!$C$72,$N7,BV$3),IF($M$7=1,OFFSET(DATA!$C$4,$O$5+$N7,BV$3)+OFFSET(DATA!$C$4,$P$5+$N7,BV$3)+OFFSET(DATA!$C$4,$Q$5+$N7,BV$3)+OFFSET(DATA!$C$4,$R$5+$N7,BV$3)+OFFSET(DATA!$C$4,$S$5+$N7,BV$3)+OFFSET(DATA!$C$4,$T$5+$N7,BV$3),OFFSET(DATA!$C$4,$AL$4+$N7,BV$3)))</f>
        <v>1287</v>
      </c>
      <c r="BW6" s="75">
        <f ca="1">IF($AL$4=25,OFFSET(DATA!$C$72,$N7,BW$3),IF($M$7=1,OFFSET(DATA!$C$4,$O$5+$N7,BW$3)+OFFSET(DATA!$C$4,$P$5+$N7,BW$3)+OFFSET(DATA!$C$4,$Q$5+$N7,BW$3)+OFFSET(DATA!$C$4,$R$5+$N7,BW$3)+OFFSET(DATA!$C$4,$S$5+$N7,BW$3)+OFFSET(DATA!$C$4,$T$5+$N7,BW$3),OFFSET(DATA!$C$4,$AL$4+$N7,BW$3)))</f>
        <v>1509</v>
      </c>
      <c r="BX6" s="75">
        <f ca="1">IF($AL$4=25,OFFSET(DATA!$C$72,$N7,BX$3),IF($M$7=1,OFFSET(DATA!$C$4,$O$5+$N7,BX$3)+OFFSET(DATA!$C$4,$P$5+$N7,BX$3)+OFFSET(DATA!$C$4,$Q$5+$N7,BX$3)+OFFSET(DATA!$C$4,$R$5+$N7,BX$3)+OFFSET(DATA!$C$4,$S$5+$N7,BX$3)+OFFSET(DATA!$C$4,$T$5+$N7,BX$3),OFFSET(DATA!$C$4,$AL$4+$N7,BX$3)))</f>
        <v>1483</v>
      </c>
      <c r="BY6" s="75">
        <f ca="1">IF($AL$4=25,OFFSET(DATA!$C$72,$N7,BY$3),IF($M$7=1,OFFSET(DATA!$C$4,$O$5+$N7,BY$3)+OFFSET(DATA!$C$4,$P$5+$N7,BY$3)+OFFSET(DATA!$C$4,$Q$5+$N7,BY$3)+OFFSET(DATA!$C$4,$R$5+$N7,BY$3)+OFFSET(DATA!$C$4,$S$5+$N7,BY$3)+OFFSET(DATA!$C$4,$T$5+$N7,BY$3),OFFSET(DATA!$C$4,$AL$4+$N7,BY$3)))</f>
        <v>1404</v>
      </c>
      <c r="BZ6" s="75">
        <f ca="1">IF($AL$4=25,OFFSET(DATA!$C$72,$N7,BZ$3),IF($M$7=1,OFFSET(DATA!$C$4,$O$5+$N7,BZ$3)+OFFSET(DATA!$C$4,$P$5+$N7,BZ$3)+OFFSET(DATA!$C$4,$Q$5+$N7,BZ$3)+OFFSET(DATA!$C$4,$R$5+$N7,BZ$3)+OFFSET(DATA!$C$4,$S$5+$N7,BZ$3)+OFFSET(DATA!$C$4,$T$5+$N7,BZ$3),OFFSET(DATA!$C$4,$AL$4+$N7,BZ$3)))</f>
        <v>1431</v>
      </c>
      <c r="CA6" s="75">
        <f ca="1">IF($AL$4=25,OFFSET(DATA!$C$72,$N7,CA$3),IF($M$7=1,OFFSET(DATA!$C$4,$O$5+$N7,CA$3)+OFFSET(DATA!$C$4,$P$5+$N7,CA$3)+OFFSET(DATA!$C$4,$Q$5+$N7,CA$3)+OFFSET(DATA!$C$4,$R$5+$N7,CA$3)+OFFSET(DATA!$C$4,$S$5+$N7,CA$3)+OFFSET(DATA!$C$4,$T$5+$N7,CA$3),OFFSET(DATA!$C$4,$AL$4+$N7,CA$3)))</f>
        <v>1372</v>
      </c>
      <c r="CB6" s="75">
        <f ca="1">IF($AL$4=25,OFFSET(DATA!$C$72,$N7,CB$3),IF($M$7=1,OFFSET(DATA!$C$4,$O$5+$N7,CB$3)+OFFSET(DATA!$C$4,$P$5+$N7,CB$3)+OFFSET(DATA!$C$4,$Q$5+$N7,CB$3)+OFFSET(DATA!$C$4,$R$5+$N7,CB$3)+OFFSET(DATA!$C$4,$S$5+$N7,CB$3)+OFFSET(DATA!$C$4,$T$5+$N7,CB$3),OFFSET(DATA!$C$4,$AL$4+$N7,CB$3)))</f>
        <v>1351</v>
      </c>
      <c r="CC6" s="75">
        <f ca="1">IF($AL$4=25,OFFSET(DATA!$C$72,$N7,CC$3),IF($M$7=1,OFFSET(DATA!$C$4,$O$5+$N7,CC$3)+OFFSET(DATA!$C$4,$P$5+$N7,CC$3)+OFFSET(DATA!$C$4,$Q$5+$N7,CC$3)+OFFSET(DATA!$C$4,$R$5+$N7,CC$3)+OFFSET(DATA!$C$4,$S$5+$N7,CC$3)+OFFSET(DATA!$C$4,$T$5+$N7,CC$3),OFFSET(DATA!$C$4,$AL$4+$N7,CC$3)))</f>
        <v>1088</v>
      </c>
      <c r="CD6" s="75">
        <f ca="1">IF($AL$4=25,OFFSET(DATA!$C$72,$N7,CD$3),IF($M$7=1,OFFSET(DATA!$C$4,$O$5+$N7,CD$3)+OFFSET(DATA!$C$4,$P$5+$N7,CD$3)+OFFSET(DATA!$C$4,$Q$5+$N7,CD$3)+OFFSET(DATA!$C$4,$R$5+$N7,CD$3)+OFFSET(DATA!$C$4,$S$5+$N7,CD$3)+OFFSET(DATA!$C$4,$T$5+$N7,CD$3),OFFSET(DATA!$C$4,$AL$4+$N7,CD$3)))</f>
        <v>1196</v>
      </c>
      <c r="CE6" s="75">
        <f ca="1">IF($AL$4=25,OFFSET(DATA!$C$72,$N7,CE$3),IF($M$7=1,OFFSET(DATA!$C$4,$O$5+$N7,CE$3)+OFFSET(DATA!$C$4,$P$5+$N7,CE$3)+OFFSET(DATA!$C$4,$Q$5+$N7,CE$3)+OFFSET(DATA!$C$4,$R$5+$N7,CE$3)+OFFSET(DATA!$C$4,$S$5+$N7,CE$3)+OFFSET(DATA!$C$4,$T$5+$N7,CE$3),OFFSET(DATA!$C$4,$AL$4+$N7,CE$3)))</f>
        <v>1151</v>
      </c>
      <c r="CF6" s="75">
        <f ca="1">IF($AL$4=25,OFFSET(DATA!$C$72,$N7,CF$3),IF($M$7=1,OFFSET(DATA!$C$4,$O$5+$N7,CF$3)+OFFSET(DATA!$C$4,$P$5+$N7,CF$3)+OFFSET(DATA!$C$4,$Q$5+$N7,CF$3)+OFFSET(DATA!$C$4,$R$5+$N7,CF$3)+OFFSET(DATA!$C$4,$S$5+$N7,CF$3)+OFFSET(DATA!$C$4,$T$5+$N7,CF$3),OFFSET(DATA!$C$4,$AL$4+$N7,CF$3)))</f>
        <v>1222</v>
      </c>
      <c r="CG6" s="75">
        <f ca="1">IF($AL$4=25,OFFSET(DATA!$C$72,$N7,CG$3),IF($M$7=1,OFFSET(DATA!$C$4,$O$5+$N7,CG$3)+OFFSET(DATA!$C$4,$P$5+$N7,CG$3)+OFFSET(DATA!$C$4,$Q$5+$N7,CG$3)+OFFSET(DATA!$C$4,$R$5+$N7,CG$3)+OFFSET(DATA!$C$4,$S$5+$N7,CG$3)+OFFSET(DATA!$C$4,$T$5+$N7,CG$3),OFFSET(DATA!$C$4,$AL$4+$N7,CG$3)))</f>
        <v>1271</v>
      </c>
      <c r="CH6" s="75">
        <f ca="1">IF($AL$4=25,OFFSET(DATA!$C$72,$N7,CH$3),IF($M$7=1,OFFSET(DATA!$C$4,$O$5+$N7,CH$3)+OFFSET(DATA!$C$4,$P$5+$N7,CH$3)+OFFSET(DATA!$C$4,$Q$5+$N7,CH$3)+OFFSET(DATA!$C$4,$R$5+$N7,CH$3)+OFFSET(DATA!$C$4,$S$5+$N7,CH$3)+OFFSET(DATA!$C$4,$T$5+$N7,CH$3),OFFSET(DATA!$C$4,$AL$4+$N7,CH$3)))</f>
        <v>1347</v>
      </c>
      <c r="CI6" s="75">
        <f ca="1">IF($AL$4=25,OFFSET(DATA!$C$72,$N7,CI$3),IF($M$7=1,OFFSET(DATA!$C$4,$O$5+$N7,CI$3)+OFFSET(DATA!$C$4,$P$5+$N7,CI$3)+OFFSET(DATA!$C$4,$Q$5+$N7,CI$3)+OFFSET(DATA!$C$4,$R$5+$N7,CI$3)+OFFSET(DATA!$C$4,$S$5+$N7,CI$3)+OFFSET(DATA!$C$4,$T$5+$N7,CI$3),OFFSET(DATA!$C$4,$AL$4+$N7,CI$3)))</f>
        <v>1296</v>
      </c>
      <c r="CJ6" s="75">
        <f ca="1">IF($AL$4=25,OFFSET(DATA!$C$72,$N7,CJ$3),IF($M$7=1,OFFSET(DATA!$C$4,$O$5+$N7,CJ$3)+OFFSET(DATA!$C$4,$P$5+$N7,CJ$3)+OFFSET(DATA!$C$4,$Q$5+$N7,CJ$3)+OFFSET(DATA!$C$4,$R$5+$N7,CJ$3)+OFFSET(DATA!$C$4,$S$5+$N7,CJ$3)+OFFSET(DATA!$C$4,$T$5+$N7,CJ$3),OFFSET(DATA!$C$4,$AL$4+$N7,CJ$3)))</f>
        <v>1389</v>
      </c>
      <c r="CK6" s="75">
        <f ca="1">IF($AL$4=25,OFFSET(DATA!$C$72,$N7,CK$3),IF($M$7=1,OFFSET(DATA!$C$4,$O$5+$N7,CK$3)+OFFSET(DATA!$C$4,$P$5+$N7,CK$3)+OFFSET(DATA!$C$4,$Q$5+$N7,CK$3)+OFFSET(DATA!$C$4,$R$5+$N7,CK$3)+OFFSET(DATA!$C$4,$S$5+$N7,CK$3)+OFFSET(DATA!$C$4,$T$5+$N7,CK$3),OFFSET(DATA!$C$4,$AL$4+$N7,CK$3)))</f>
        <v>1220</v>
      </c>
      <c r="CL6" s="75">
        <f ca="1">IF($AL$4=25,OFFSET(DATA!$C$72,$N7,CL$3),IF($M$7=1,OFFSET(DATA!$C$4,$O$5+$N7,CL$3)+OFFSET(DATA!$C$4,$P$5+$N7,CL$3)+OFFSET(DATA!$C$4,$Q$5+$N7,CL$3)+OFFSET(DATA!$C$4,$R$5+$N7,CL$3)+OFFSET(DATA!$C$4,$S$5+$N7,CL$3)+OFFSET(DATA!$C$4,$T$5+$N7,CL$3),OFFSET(DATA!$C$4,$AL$4+$N7,CL$3)))</f>
        <v>1112</v>
      </c>
      <c r="CM6" s="75">
        <f ca="1">IF($AL$4=25,OFFSET(DATA!$C$72,$N7,CM$3),IF($M$7=1,OFFSET(DATA!$C$4,$O$5+$N7,CM$3)+OFFSET(DATA!$C$4,$P$5+$N7,CM$3)+OFFSET(DATA!$C$4,$Q$5+$N7,CM$3)+OFFSET(DATA!$C$4,$R$5+$N7,CM$3)+OFFSET(DATA!$C$4,$S$5+$N7,CM$3)+OFFSET(DATA!$C$4,$T$5+$N7,CM$3),OFFSET(DATA!$C$4,$AL$4+$N7,CM$3)))</f>
        <v>1102</v>
      </c>
      <c r="CN6" s="75">
        <f ca="1">IF($AL$4=25,OFFSET(DATA!$C$72,$N7,CN$3),IF($M$7=1,OFFSET(DATA!$C$4,$O$5+$N7,CN$3)+OFFSET(DATA!$C$4,$P$5+$N7,CN$3)+OFFSET(DATA!$C$4,$Q$5+$N7,CN$3)+OFFSET(DATA!$C$4,$R$5+$N7,CN$3)+OFFSET(DATA!$C$4,$S$5+$N7,CN$3)+OFFSET(DATA!$C$4,$T$5+$N7,CN$3),OFFSET(DATA!$C$4,$AL$4+$N7,CN$3)))</f>
        <v>1045</v>
      </c>
      <c r="CO6" s="75">
        <f ca="1">IF($AL$4=25,OFFSET(DATA!$C$72,$N7,CO$3),IF($M$7=1,OFFSET(DATA!$C$4,$O$5+$N7,CO$3)+OFFSET(DATA!$C$4,$P$5+$N7,CO$3)+OFFSET(DATA!$C$4,$Q$5+$N7,CO$3)+OFFSET(DATA!$C$4,$R$5+$N7,CO$3)+OFFSET(DATA!$C$4,$S$5+$N7,CO$3)+OFFSET(DATA!$C$4,$T$5+$N7,CO$3),OFFSET(DATA!$C$4,$AL$4+$N7,CO$3)))</f>
        <v>781</v>
      </c>
      <c r="CP6" s="75">
        <f ca="1">IF($AL$4=25,OFFSET(DATA!$C$72,$N7,CP$3),IF($M$7=1,OFFSET(DATA!$C$4,$O$5+$N7,CP$3)+OFFSET(DATA!$C$4,$P$5+$N7,CP$3)+OFFSET(DATA!$C$4,$Q$5+$N7,CP$3)+OFFSET(DATA!$C$4,$R$5+$N7,CP$3)+OFFSET(DATA!$C$4,$S$5+$N7,CP$3)+OFFSET(DATA!$C$4,$T$5+$N7,CP$3),OFFSET(DATA!$C$4,$AL$4+$N7,CP$3)))</f>
        <v>1012</v>
      </c>
      <c r="CQ6" s="75">
        <f ca="1">IF($AL$4=25,OFFSET(DATA!$C$72,$N7,CQ$3),IF($M$7=1,OFFSET(DATA!$C$4,$O$5+$N7,CQ$3)+OFFSET(DATA!$C$4,$P$5+$N7,CQ$3)+OFFSET(DATA!$C$4,$Q$5+$N7,CQ$3)+OFFSET(DATA!$C$4,$R$5+$N7,CQ$3)+OFFSET(DATA!$C$4,$S$5+$N7,CQ$3)+OFFSET(DATA!$C$4,$T$5+$N7,CQ$3),OFFSET(DATA!$C$4,$AL$4+$N7,CQ$3)))</f>
        <v>1038</v>
      </c>
      <c r="CR6" s="75">
        <f ca="1">IF($AL$4=25,OFFSET(DATA!$C$72,$N7,CR$3),IF($M$7=1,OFFSET(DATA!$C$4,$O$5+$N7,CR$3)+OFFSET(DATA!$C$4,$P$5+$N7,CR$3)+OFFSET(DATA!$C$4,$Q$5+$N7,CR$3)+OFFSET(DATA!$C$4,$R$5+$N7,CR$3)+OFFSET(DATA!$C$4,$S$5+$N7,CR$3)+OFFSET(DATA!$C$4,$T$5+$N7,CR$3),OFFSET(DATA!$C$4,$AL$4+$N7,CR$3)))</f>
        <v>923</v>
      </c>
      <c r="CS6" s="75">
        <f ca="1">IF($AL$4=25,OFFSET(DATA!$C$72,$N7,CS$3),IF($M$7=1,OFFSET(DATA!$C$4,$O$5+$N7,CS$3)+OFFSET(DATA!$C$4,$P$5+$N7,CS$3)+OFFSET(DATA!$C$4,$Q$5+$N7,CS$3)+OFFSET(DATA!$C$4,$R$5+$N7,CS$3)+OFFSET(DATA!$C$4,$S$5+$N7,CS$3)+OFFSET(DATA!$C$4,$T$5+$N7,CS$3),OFFSET(DATA!$C$4,$AL$4+$N7,CS$3)))</f>
        <v>1026</v>
      </c>
      <c r="CT6" s="75">
        <f ca="1">IF($AL$4=25,OFFSET(DATA!$C$72,$N7,CT$3),IF($M$7=1,OFFSET(DATA!$C$4,$O$5+$N7,CT$3)+OFFSET(DATA!$C$4,$P$5+$N7,CT$3)+OFFSET(DATA!$C$4,$Q$5+$N7,CT$3)+OFFSET(DATA!$C$4,$R$5+$N7,CT$3)+OFFSET(DATA!$C$4,$S$5+$N7,CT$3)+OFFSET(DATA!$C$4,$T$5+$N7,CT$3),OFFSET(DATA!$C$4,$AL$4+$N7,CT$3)))</f>
        <v>1002</v>
      </c>
      <c r="CU6" s="75">
        <f ca="1">IF($AL$4=25,OFFSET(DATA!$C$72,$N7,CU$3),IF($M$7=1,OFFSET(DATA!$C$4,$O$5+$N7,CU$3)+OFFSET(DATA!$C$4,$P$5+$N7,CU$3)+OFFSET(DATA!$C$4,$Q$5+$N7,CU$3)+OFFSET(DATA!$C$4,$R$5+$N7,CU$3)+OFFSET(DATA!$C$4,$S$5+$N7,CU$3)+OFFSET(DATA!$C$4,$T$5+$N7,CU$3),OFFSET(DATA!$C$4,$AL$4+$N7,CU$3)))</f>
        <v>1172</v>
      </c>
      <c r="CV6" s="75">
        <f ca="1">IF($AL$4=25,OFFSET(DATA!$C$72,$N7,CV$3),IF($M$7=1,OFFSET(DATA!$C$4,$O$5+$N7,CV$3)+OFFSET(DATA!$C$4,$P$5+$N7,CV$3)+OFFSET(DATA!$C$4,$Q$5+$N7,CV$3)+OFFSET(DATA!$C$4,$R$5+$N7,CV$3)+OFFSET(DATA!$C$4,$S$5+$N7,CV$3)+OFFSET(DATA!$C$4,$T$5+$N7,CV$3),OFFSET(DATA!$C$4,$AL$4+$N7,CV$3)))</f>
        <v>1162</v>
      </c>
      <c r="CW6" s="75">
        <f ca="1">IF($AL$4=25,OFFSET(DATA!$C$72,$N7,CW$3),IF($M$7=1,OFFSET(DATA!$C$4,$O$5+$N7,CW$3)+OFFSET(DATA!$C$4,$P$5+$N7,CW$3)+OFFSET(DATA!$C$4,$Q$5+$N7,CW$3)+OFFSET(DATA!$C$4,$R$5+$N7,CW$3)+OFFSET(DATA!$C$4,$S$5+$N7,CW$3)+OFFSET(DATA!$C$4,$T$5+$N7,CW$3),OFFSET(DATA!$C$4,$AL$4+$N7,CW$3)))</f>
        <v>950</v>
      </c>
      <c r="CX6" s="75">
        <f ca="1">IF($AL$4=25,OFFSET(DATA!$C$72,$N7,CX$3),IF($M$7=1,OFFSET(DATA!$C$4,$O$5+$N7,CX$3)+OFFSET(DATA!$C$4,$P$5+$N7,CX$3)+OFFSET(DATA!$C$4,$Q$5+$N7,CX$3)+OFFSET(DATA!$C$4,$R$5+$N7,CX$3)+OFFSET(DATA!$C$4,$S$5+$N7,CX$3)+OFFSET(DATA!$C$4,$T$5+$N7,CX$3),OFFSET(DATA!$C$4,$AL$4+$N7,CX$3)))</f>
        <v>1085</v>
      </c>
      <c r="CY6" s="75">
        <f ca="1">IF($AL$4=25,OFFSET(DATA!$C$72,$N7,CY$3),IF($M$7=1,OFFSET(DATA!$C$4,$O$5+$N7,CY$3)+OFFSET(DATA!$C$4,$P$5+$N7,CY$3)+OFFSET(DATA!$C$4,$Q$5+$N7,CY$3)+OFFSET(DATA!$C$4,$R$5+$N7,CY$3)+OFFSET(DATA!$C$4,$S$5+$N7,CY$3)+OFFSET(DATA!$C$4,$T$5+$N7,CY$3),OFFSET(DATA!$C$4,$AL$4+$N7,CY$3)))</f>
        <v>1012</v>
      </c>
      <c r="CZ6" s="75">
        <f ca="1">IF($AL$4=25,OFFSET(DATA!$C$72,$N7,CZ$3),IF($M$7=1,OFFSET(DATA!$C$4,$O$5+$N7,CZ$3)+OFFSET(DATA!$C$4,$P$5+$N7,CZ$3)+OFFSET(DATA!$C$4,$Q$5+$N7,CZ$3)+OFFSET(DATA!$C$4,$R$5+$N7,CZ$3)+OFFSET(DATA!$C$4,$S$5+$N7,CZ$3)+OFFSET(DATA!$C$4,$T$5+$N7,CZ$3),OFFSET(DATA!$C$4,$AL$4+$N7,CZ$3)))</f>
        <v>787</v>
      </c>
      <c r="DA6" s="75">
        <f ca="1">IF($AL$4=25,OFFSET(DATA!$C$72,$N7,DA$3),IF($M$7=1,OFFSET(DATA!$C$4,$O$5+$N7,DA$3)+OFFSET(DATA!$C$4,$P$5+$N7,DA$3)+OFFSET(DATA!$C$4,$Q$5+$N7,DA$3)+OFFSET(DATA!$C$4,$R$5+$N7,DA$3)+OFFSET(DATA!$C$4,$S$5+$N7,DA$3)+OFFSET(DATA!$C$4,$T$5+$N7,DA$3),OFFSET(DATA!$C$4,$AL$4+$N7,DA$3)))</f>
        <v>722</v>
      </c>
      <c r="DB6" s="75">
        <f ca="1">IF($AL$4=25,OFFSET(DATA!$C$72,$N7,DB$3),IF($M$7=1,OFFSET(DATA!$C$4,$O$5+$N7,DB$3)+OFFSET(DATA!$C$4,$P$5+$N7,DB$3)+OFFSET(DATA!$C$4,$Q$5+$N7,DB$3)+OFFSET(DATA!$C$4,$R$5+$N7,DB$3)+OFFSET(DATA!$C$4,$S$5+$N7,DB$3)+OFFSET(DATA!$C$4,$T$5+$N7,DB$3),OFFSET(DATA!$C$4,$AL$4+$N7,DB$3)))</f>
        <v>664</v>
      </c>
      <c r="DC6" s="75">
        <f ca="1">IF($AL$4=25,OFFSET(DATA!$C$72,$N7,DC$3),IF($M$7=1,OFFSET(DATA!$C$4,$O$5+$N7,DC$3)+OFFSET(DATA!$C$4,$P$5+$N7,DC$3)+OFFSET(DATA!$C$4,$Q$5+$N7,DC$3)+OFFSET(DATA!$C$4,$R$5+$N7,DC$3)+OFFSET(DATA!$C$4,$S$5+$N7,DC$3)+OFFSET(DATA!$C$4,$T$5+$N7,DC$3),OFFSET(DATA!$C$4,$AL$4+$N7,DC$3)))</f>
        <v>686</v>
      </c>
      <c r="DD6" s="75">
        <f ca="1">IF($AL$4=25,OFFSET(DATA!$C$72,$N7,DD$3),IF($M$7=1,OFFSET(DATA!$C$4,$O$5+$N7,DD$3)+OFFSET(DATA!$C$4,$P$5+$N7,DD$3)+OFFSET(DATA!$C$4,$Q$5+$N7,DD$3)+OFFSET(DATA!$C$4,$R$5+$N7,DD$3)+OFFSET(DATA!$C$4,$S$5+$N7,DD$3)+OFFSET(DATA!$C$4,$T$5+$N7,DD$3),OFFSET(DATA!$C$4,$AL$4+$N7,DD$3)))</f>
        <v>726</v>
      </c>
      <c r="DE6" s="75">
        <f ca="1">IF($AL$4=25,OFFSET(DATA!$C$72,$N7,DE$3),IF($M$7=1,OFFSET(DATA!$C$4,$O$5+$N7,DE$3)+OFFSET(DATA!$C$4,$P$5+$N7,DE$3)+OFFSET(DATA!$C$4,$Q$5+$N7,DE$3)+OFFSET(DATA!$C$4,$R$5+$N7,DE$3)+OFFSET(DATA!$C$4,$S$5+$N7,DE$3)+OFFSET(DATA!$C$4,$T$5+$N7,DE$3),OFFSET(DATA!$C$4,$AL$4+$N7,DE$3)))</f>
        <v>845</v>
      </c>
      <c r="DF6" s="75">
        <f ca="1">IF($AL$4=25,OFFSET(DATA!$C$72,$N7,DF$3),IF($M$7=1,OFFSET(DATA!$C$4,$O$5+$N7,DF$3)+OFFSET(DATA!$C$4,$P$5+$N7,DF$3)+OFFSET(DATA!$C$4,$Q$5+$N7,DF$3)+OFFSET(DATA!$C$4,$R$5+$N7,DF$3)+OFFSET(DATA!$C$4,$S$5+$N7,DF$3)+OFFSET(DATA!$C$4,$T$5+$N7,DF$3),OFFSET(DATA!$C$4,$AL$4+$N7,DF$3)))</f>
        <v>765</v>
      </c>
      <c r="DG6" s="75">
        <f ca="1">IF($AL$4=25,OFFSET(DATA!$C$72,$N7,DG$3),IF($M$7=1,OFFSET(DATA!$C$4,$O$5+$N7,DG$3)+OFFSET(DATA!$C$4,$P$5+$N7,DG$3)+OFFSET(DATA!$C$4,$Q$5+$N7,DG$3)+OFFSET(DATA!$C$4,$R$5+$N7,DG$3)+OFFSET(DATA!$C$4,$S$5+$N7,DG$3)+OFFSET(DATA!$C$4,$T$5+$N7,DG$3),OFFSET(DATA!$C$4,$AL$4+$N7,DG$3)))</f>
        <v>841</v>
      </c>
      <c r="DH6" s="75">
        <f ca="1">IF($AL$4=25,OFFSET(DATA!$C$72,$N7,DH$3),IF($M$7=1,OFFSET(DATA!$C$4,$O$5+$N7,DH$3)+OFFSET(DATA!$C$4,$P$5+$N7,DH$3)+OFFSET(DATA!$C$4,$Q$5+$N7,DH$3)+OFFSET(DATA!$C$4,$R$5+$N7,DH$3)+OFFSET(DATA!$C$4,$S$5+$N7,DH$3)+OFFSET(DATA!$C$4,$T$5+$N7,DH$3),OFFSET(DATA!$C$4,$AL$4+$N7,DH$3)))</f>
        <v>793</v>
      </c>
      <c r="DI6" s="75">
        <f ca="1">IF($AL$4=25,OFFSET(DATA!$C$72,$N7,DI$3),IF($M$7=1,OFFSET(DATA!$C$4,$O$5+$N7,DI$3)+OFFSET(DATA!$C$4,$P$5+$N7,DI$3)+OFFSET(DATA!$C$4,$Q$5+$N7,DI$3)+OFFSET(DATA!$C$4,$R$5+$N7,DI$3)+OFFSET(DATA!$C$4,$S$5+$N7,DI$3)+OFFSET(DATA!$C$4,$T$5+$N7,DI$3),OFFSET(DATA!$C$4,$AL$4+$N7,DI$3)))</f>
        <v>737</v>
      </c>
      <c r="DJ6" s="75">
        <f ca="1">IF($AL$4=25,OFFSET(DATA!$C$72,$N7,DJ$3),IF($M$7=1,OFFSET(DATA!$C$4,$O$5+$N7,DJ$3)+OFFSET(DATA!$C$4,$P$5+$N7,DJ$3)+OFFSET(DATA!$C$4,$Q$5+$N7,DJ$3)+OFFSET(DATA!$C$4,$R$5+$N7,DJ$3)+OFFSET(DATA!$C$4,$S$5+$N7,DJ$3)+OFFSET(DATA!$C$4,$T$5+$N7,DJ$3),OFFSET(DATA!$C$4,$AL$4+$N7,DJ$3)))</f>
        <v>884</v>
      </c>
      <c r="DK6" s="75">
        <f ca="1">IF($AL$4=25,OFFSET(DATA!$C$72,$N7,DK$3),IF($M$7=1,OFFSET(DATA!$C$4,$O$5+$N7,DK$3)+OFFSET(DATA!$C$4,$P$5+$N7,DK$3)+OFFSET(DATA!$C$4,$Q$5+$N7,DK$3)+OFFSET(DATA!$C$4,$R$5+$N7,DK$3)+OFFSET(DATA!$C$4,$S$5+$N7,DK$3)+OFFSET(DATA!$C$4,$T$5+$N7,DK$3),OFFSET(DATA!$C$4,$AL$4+$N7,DK$3)))</f>
        <v>713</v>
      </c>
      <c r="DL6" s="75">
        <f ca="1">IF($AL$4=25,OFFSET(DATA!$C$72,$N7,DL$3),IF($M$7=1,OFFSET(DATA!$C$4,$O$5+$N7,DL$3)+OFFSET(DATA!$C$4,$P$5+$N7,DL$3)+OFFSET(DATA!$C$4,$Q$5+$N7,DL$3)+OFFSET(DATA!$C$4,$R$5+$N7,DL$3)+OFFSET(DATA!$C$4,$S$5+$N7,DL$3)+OFFSET(DATA!$C$4,$T$5+$N7,DL$3),OFFSET(DATA!$C$4,$AL$4+$N7,DL$3)))</f>
        <v>612</v>
      </c>
      <c r="DM6" s="75">
        <f ca="1">IF($AL$4=25,OFFSET(DATA!$C$72,$N7,DM$3),IF($M$7=1,OFFSET(DATA!$C$4,$O$5+$N7,DM$3)+OFFSET(DATA!$C$4,$P$5+$N7,DM$3)+OFFSET(DATA!$C$4,$Q$5+$N7,DM$3)+OFFSET(DATA!$C$4,$R$5+$N7,DM$3)+OFFSET(DATA!$C$4,$S$5+$N7,DM$3)+OFFSET(DATA!$C$4,$T$5+$N7,DM$3),OFFSET(DATA!$C$4,$AL$4+$N7,DM$3)))</f>
        <v>523</v>
      </c>
      <c r="DN6" s="75">
        <f ca="1">IF($AL$4=25,OFFSET(DATA!$C$72,$N7,DN$3),IF($M$7=1,OFFSET(DATA!$C$4,$O$5+$N7,DN$3)+OFFSET(DATA!$C$4,$P$5+$N7,DN$3)+OFFSET(DATA!$C$4,$Q$5+$N7,DN$3)+OFFSET(DATA!$C$4,$R$5+$N7,DN$3)+OFFSET(DATA!$C$4,$S$5+$N7,DN$3)+OFFSET(DATA!$C$4,$T$5+$N7,DN$3),OFFSET(DATA!$C$4,$AL$4+$N7,DN$3)))</f>
        <v>504</v>
      </c>
      <c r="DO6" s="75">
        <f ca="1">IF($AL$4=25,OFFSET(DATA!$C$72,$N7,DO$3),IF($M$7=1,OFFSET(DATA!$C$4,$O$5+$N7,DO$3)+OFFSET(DATA!$C$4,$P$5+$N7,DO$3)+OFFSET(DATA!$C$4,$Q$5+$N7,DO$3)+OFFSET(DATA!$C$4,$R$5+$N7,DO$3)+OFFSET(DATA!$C$4,$S$5+$N7,DO$3)+OFFSET(DATA!$C$4,$T$5+$N7,DO$3),OFFSET(DATA!$C$4,$AL$4+$N7,DO$3)))</f>
        <v>564</v>
      </c>
      <c r="DP6" s="75">
        <f ca="1">IF($AL$4=25,OFFSET(DATA!$C$72,$N7,DP$3),IF($M$7=1,OFFSET(DATA!$C$4,$O$5+$N7,DP$3)+OFFSET(DATA!$C$4,$P$5+$N7,DP$3)+OFFSET(DATA!$C$4,$Q$5+$N7,DP$3)+OFFSET(DATA!$C$4,$R$5+$N7,DP$3)+OFFSET(DATA!$C$4,$S$5+$N7,DP$3)+OFFSET(DATA!$C$4,$T$5+$N7,DP$3),OFFSET(DATA!$C$4,$AL$4+$N7,DP$3)))</f>
        <v>616</v>
      </c>
      <c r="DQ6" s="75">
        <f ca="1">IF($AL$4=25,OFFSET(DATA!$C$72,$N7,DQ$3),IF($M$7=1,OFFSET(DATA!$C$4,$O$5+$N7,DQ$3)+OFFSET(DATA!$C$4,$P$5+$N7,DQ$3)+OFFSET(DATA!$C$4,$Q$5+$N7,DQ$3)+OFFSET(DATA!$C$4,$R$5+$N7,DQ$3)+OFFSET(DATA!$C$4,$S$5+$N7,DQ$3)+OFFSET(DATA!$C$4,$T$5+$N7,DQ$3),OFFSET(DATA!$C$4,$AL$4+$N7,DQ$3)))</f>
        <v>654</v>
      </c>
      <c r="DR6" s="75">
        <f ca="1">IF($AL$4=25,OFFSET(DATA!$C$72,$N7,DR$3),IF($M$7=1,OFFSET(DATA!$C$4,$O$5+$N7,DR$3)+OFFSET(DATA!$C$4,$P$5+$N7,DR$3)+OFFSET(DATA!$C$4,$Q$5+$N7,DR$3)+OFFSET(DATA!$C$4,$R$5+$N7,DR$3)+OFFSET(DATA!$C$4,$S$5+$N7,DR$3)+OFFSET(DATA!$C$4,$T$5+$N7,DR$3),OFFSET(DATA!$C$4,$AL$4+$N7,DR$3)))</f>
        <v>610</v>
      </c>
      <c r="DS6" s="75">
        <f ca="1">IF($AL$4=25,OFFSET(DATA!$C$72,$N7,DS$3),IF($M$7=1,OFFSET(DATA!$C$4,$O$5+$N7,DS$3)+OFFSET(DATA!$C$4,$P$5+$N7,DS$3)+OFFSET(DATA!$C$4,$Q$5+$N7,DS$3)+OFFSET(DATA!$C$4,$R$5+$N7,DS$3)+OFFSET(DATA!$C$4,$S$5+$N7,DS$3)+OFFSET(DATA!$C$4,$T$5+$N7,DS$3),OFFSET(DATA!$C$4,$AL$4+$N7,DS$3)))</f>
        <v>725</v>
      </c>
      <c r="DT6" s="75">
        <f ca="1">IF($AL$4=25,OFFSET(DATA!$C$72,$N7,DT$3),IF($M$7=1,OFFSET(DATA!$C$4,$O$5+$N7,DT$3)+OFFSET(DATA!$C$4,$P$5+$N7,DT$3)+OFFSET(DATA!$C$4,$Q$5+$N7,DT$3)+OFFSET(DATA!$C$4,$R$5+$N7,DT$3)+OFFSET(DATA!$C$4,$S$5+$N7,DT$3)+OFFSET(DATA!$C$4,$T$5+$N7,DT$3),OFFSET(DATA!$C$4,$AL$4+$N7,DT$3)))</f>
        <v>687</v>
      </c>
      <c r="DU6" s="75">
        <f ca="1">IF($AL$4=25,OFFSET(DATA!$C$72,$N7,DU$3),IF($M$7=1,OFFSET(DATA!$C$4,$O$5+$N7,DU$3)+OFFSET(DATA!$C$4,$P$5+$N7,DU$3)+OFFSET(DATA!$C$4,$Q$5+$N7,DU$3)+OFFSET(DATA!$C$4,$R$5+$N7,DU$3)+OFFSET(DATA!$C$4,$S$5+$N7,DU$3)+OFFSET(DATA!$C$4,$T$5+$N7,DU$3),OFFSET(DATA!$C$4,$AL$4+$N7,DU$3)))</f>
        <v>592</v>
      </c>
      <c r="DV6" s="75">
        <f ca="1">IF($AL$4=25,OFFSET(DATA!$C$72,$N7,DV$3),IF($M$7=1,OFFSET(DATA!$C$4,$O$5+$N7,DV$3)+OFFSET(DATA!$C$4,$P$5+$N7,DV$3)+OFFSET(DATA!$C$4,$Q$5+$N7,DV$3)+OFFSET(DATA!$C$4,$R$5+$N7,DV$3)+OFFSET(DATA!$C$4,$S$5+$N7,DV$3)+OFFSET(DATA!$C$4,$T$5+$N7,DV$3),OFFSET(DATA!$C$4,$AL$4+$N7,DV$3)))</f>
        <v>708</v>
      </c>
      <c r="DW6" s="75">
        <f ca="1">IF($AL$4=25,OFFSET(DATA!$C$72,$N7,DW$3),IF($M$7=1,OFFSET(DATA!$C$4,$O$5+$N7,DW$3)+OFFSET(DATA!$C$4,$P$5+$N7,DW$3)+OFFSET(DATA!$C$4,$Q$5+$N7,DW$3)+OFFSET(DATA!$C$4,$R$5+$N7,DW$3)+OFFSET(DATA!$C$4,$S$5+$N7,DW$3)+OFFSET(DATA!$C$4,$T$5+$N7,DW$3),OFFSET(DATA!$C$4,$AL$4+$N7,DW$3)))</f>
        <v>534</v>
      </c>
      <c r="DX6" s="75">
        <f ca="1">IF($AL$4=25,OFFSET(DATA!$C$72,$N7,DX$3),IF($M$7=1,OFFSET(DATA!$C$4,$O$5+$N7,DX$3)+OFFSET(DATA!$C$4,$P$5+$N7,DX$3)+OFFSET(DATA!$C$4,$Q$5+$N7,DX$3)+OFFSET(DATA!$C$4,$R$5+$N7,DX$3)+OFFSET(DATA!$C$4,$S$5+$N7,DX$3)+OFFSET(DATA!$C$4,$T$5+$N7,DX$3),OFFSET(DATA!$C$4,$AL$4+$N7,DX$3)))</f>
        <v>576</v>
      </c>
      <c r="DY6" s="75">
        <f ca="1">IF($AL$4=25,OFFSET(DATA!$C$72,$N7,DY$3),IF($M$7=1,OFFSET(DATA!$C$4,$O$5+$N7,DY$3)+OFFSET(DATA!$C$4,$P$5+$N7,DY$3)+OFFSET(DATA!$C$4,$Q$5+$N7,DY$3)+OFFSET(DATA!$C$4,$R$5+$N7,DY$3)+OFFSET(DATA!$C$4,$S$5+$N7,DY$3)+OFFSET(DATA!$C$4,$T$5+$N7,DY$3),OFFSET(DATA!$C$4,$AL$4+$N7,DY$3)))</f>
        <v>455</v>
      </c>
      <c r="DZ6" s="75">
        <f ca="1">IF($AL$4=25,OFFSET(DATA!$C$72,$N7,DZ$3),IF($M$7=1,OFFSET(DATA!$C$4,$O$5+$N7,DZ$3)+OFFSET(DATA!$C$4,$P$5+$N7,DZ$3)+OFFSET(DATA!$C$4,$Q$5+$N7,DZ$3)+OFFSET(DATA!$C$4,$R$5+$N7,DZ$3)+OFFSET(DATA!$C$4,$S$5+$N7,DZ$3)+OFFSET(DATA!$C$4,$T$5+$N7,DZ$3),OFFSET(DATA!$C$4,$AL$4+$N7,DZ$3)))</f>
        <v>407</v>
      </c>
      <c r="EA6" s="75">
        <f ca="1">IF($AL$4=25,OFFSET(DATA!$C$72,$N7,EA$3),IF($M$7=1,OFFSET(DATA!$C$4,$O$5+$N7,EA$3)+OFFSET(DATA!$C$4,$P$5+$N7,EA$3)+OFFSET(DATA!$C$4,$Q$5+$N7,EA$3)+OFFSET(DATA!$C$4,$R$5+$N7,EA$3)+OFFSET(DATA!$C$4,$S$5+$N7,EA$3)+OFFSET(DATA!$C$4,$T$5+$N7,EA$3),OFFSET(DATA!$C$4,$AL$4+$N7,EA$3)))</f>
        <v>417</v>
      </c>
      <c r="EB6" s="75">
        <f ca="1">IF($AL$4=25,OFFSET(DATA!$C$72,$N7,EB$3),IF($M$7=1,OFFSET(DATA!$C$4,$O$5+$N7,EB$3)+OFFSET(DATA!$C$4,$P$5+$N7,EB$3)+OFFSET(DATA!$C$4,$Q$5+$N7,EB$3)+OFFSET(DATA!$C$4,$R$5+$N7,EB$3)+OFFSET(DATA!$C$4,$S$5+$N7,EB$3)+OFFSET(DATA!$C$4,$T$5+$N7,EB$3),OFFSET(DATA!$C$4,$AL$4+$N7,EB$3)))</f>
        <v>457</v>
      </c>
      <c r="EC6" s="75">
        <f ca="1">IF($AL$4=25,OFFSET(DATA!$C$72,$N7,EC$3),IF($M$7=1,OFFSET(DATA!$C$4,$O$5+$N7,EC$3)+OFFSET(DATA!$C$4,$P$5+$N7,EC$3)+OFFSET(DATA!$C$4,$Q$5+$N7,EC$3)+OFFSET(DATA!$C$4,$R$5+$N7,EC$3)+OFFSET(DATA!$C$4,$S$5+$N7,EC$3)+OFFSET(DATA!$C$4,$T$5+$N7,EC$3),OFFSET(DATA!$C$4,$AL$4+$N7,EC$3)))</f>
        <v>459</v>
      </c>
      <c r="ED6" s="75">
        <f ca="1">IF($AL$4=25,OFFSET(DATA!$C$72,$N7,ED$3),IF($M$7=1,OFFSET(DATA!$C$4,$O$5+$N7,ED$3)+OFFSET(DATA!$C$4,$P$5+$N7,ED$3)+OFFSET(DATA!$C$4,$Q$5+$N7,ED$3)+OFFSET(DATA!$C$4,$R$5+$N7,ED$3)+OFFSET(DATA!$C$4,$S$5+$N7,ED$3)+OFFSET(DATA!$C$4,$T$5+$N7,ED$3),OFFSET(DATA!$C$4,$AL$4+$N7,ED$3)))</f>
        <v>553</v>
      </c>
      <c r="EE6" s="75">
        <f ca="1">IF($AL$4=25,OFFSET(DATA!$C$72,$N7,EE$3),IF($M$7=1,OFFSET(DATA!$C$4,$O$5+$N7,EE$3)+OFFSET(DATA!$C$4,$P$5+$N7,EE$3)+OFFSET(DATA!$C$4,$Q$5+$N7,EE$3)+OFFSET(DATA!$C$4,$R$5+$N7,EE$3)+OFFSET(DATA!$C$4,$S$5+$N7,EE$3)+OFFSET(DATA!$C$4,$T$5+$N7,EE$3),OFFSET(DATA!$C$4,$AL$4+$N7,EE$3)))</f>
        <v>571</v>
      </c>
      <c r="EF6" s="75">
        <f ca="1">IF($AL$4=25,OFFSET(DATA!$C$72,$N7,EF$3),IF($M$7=1,OFFSET(DATA!$C$4,$O$5+$N7,EF$3)+OFFSET(DATA!$C$4,$P$5+$N7,EF$3)+OFFSET(DATA!$C$4,$Q$5+$N7,EF$3)+OFFSET(DATA!$C$4,$R$5+$N7,EF$3)+OFFSET(DATA!$C$4,$S$5+$N7,EF$3)+OFFSET(DATA!$C$4,$T$5+$N7,EF$3),OFFSET(DATA!$C$4,$AL$4+$N7,EF$3)))</f>
        <v>568</v>
      </c>
      <c r="EG6" s="75">
        <f ca="1">IF($AL$4=25,OFFSET(DATA!$C$72,$N7,EG$3),IF($M$7=1,OFFSET(DATA!$C$4,$O$5+$N7,EG$3)+OFFSET(DATA!$C$4,$P$5+$N7,EG$3)+OFFSET(DATA!$C$4,$Q$5+$N7,EG$3)+OFFSET(DATA!$C$4,$R$5+$N7,EG$3)+OFFSET(DATA!$C$4,$S$5+$N7,EG$3)+OFFSET(DATA!$C$4,$T$5+$N7,EG$3),OFFSET(DATA!$C$4,$AL$4+$N7,EG$3)))</f>
        <v>560</v>
      </c>
      <c r="EH6" s="75">
        <f ca="1">IF($AL$4=25,OFFSET(DATA!$C$72,$N7,EH$3),IF($M$7=1,OFFSET(DATA!$C$4,$O$5+$N7,EH$3)+OFFSET(DATA!$C$4,$P$5+$N7,EH$3)+OFFSET(DATA!$C$4,$Q$5+$N7,EH$3)+OFFSET(DATA!$C$4,$R$5+$N7,EH$3)+OFFSET(DATA!$C$4,$S$5+$N7,EH$3)+OFFSET(DATA!$C$4,$T$5+$N7,EH$3),OFFSET(DATA!$C$4,$AL$4+$N7,EH$3)))</f>
        <v>571</v>
      </c>
      <c r="EI6" s="75">
        <f ca="1">IF($AL$4=25,OFFSET(DATA!$C$72,$N7,EI$3),IF($M$7=1,OFFSET(DATA!$C$4,$O$5+$N7,EI$3)+OFFSET(DATA!$C$4,$P$5+$N7,EI$3)+OFFSET(DATA!$C$4,$Q$5+$N7,EI$3)+OFFSET(DATA!$C$4,$R$5+$N7,EI$3)+OFFSET(DATA!$C$4,$S$5+$N7,EI$3)+OFFSET(DATA!$C$4,$T$5+$N7,EI$3),OFFSET(DATA!$C$4,$AL$4+$N7,EI$3)))</f>
        <v>640</v>
      </c>
      <c r="EJ6" s="75">
        <f ca="1">IF($AL$4=25,OFFSET(DATA!$C$72,$N7,EJ$3),IF($M$7=1,OFFSET(DATA!$C$4,$O$5+$N7,EJ$3)+OFFSET(DATA!$C$4,$P$5+$N7,EJ$3)+OFFSET(DATA!$C$4,$Q$5+$N7,EJ$3)+OFFSET(DATA!$C$4,$R$5+$N7,EJ$3)+OFFSET(DATA!$C$4,$S$5+$N7,EJ$3)+OFFSET(DATA!$C$4,$T$5+$N7,EJ$3),OFFSET(DATA!$C$4,$AL$4+$N7,EJ$3)))</f>
        <v>616</v>
      </c>
      <c r="EK6" s="75">
        <f ca="1">IF($AL$4=25,OFFSET(DATA!$C$72,$N7,EK$3),IF($M$7=1,OFFSET(DATA!$C$4,$O$5+$N7,EK$3)+OFFSET(DATA!$C$4,$P$5+$N7,EK$3)+OFFSET(DATA!$C$4,$Q$5+$N7,EK$3)+OFFSET(DATA!$C$4,$R$5+$N7,EK$3)+OFFSET(DATA!$C$4,$S$5+$N7,EK$3)+OFFSET(DATA!$C$4,$T$5+$N7,EK$3),OFFSET(DATA!$C$4,$AL$4+$N7,EK$3)))</f>
        <v>469</v>
      </c>
      <c r="EL6" s="75">
        <f ca="1">IF($AL$4=25,OFFSET(DATA!$C$72,$N7,EL$3),IF($M$7=1,OFFSET(DATA!$C$4,$O$5+$N7,EL$3)+OFFSET(DATA!$C$4,$P$5+$N7,EL$3)+OFFSET(DATA!$C$4,$Q$5+$N7,EL$3)+OFFSET(DATA!$C$4,$R$5+$N7,EL$3)+OFFSET(DATA!$C$4,$S$5+$N7,EL$3)+OFFSET(DATA!$C$4,$T$5+$N7,EL$3),OFFSET(DATA!$C$4,$AL$4+$N7,EL$3)))</f>
        <v>521</v>
      </c>
      <c r="EM6" s="75">
        <f ca="1">IF($AL$4=25,OFFSET(DATA!$C$72,$N7,EM$3),IF($M$7=1,OFFSET(DATA!$C$4,$O$5+$N7,EM$3)+OFFSET(DATA!$C$4,$P$5+$N7,EM$3)+OFFSET(DATA!$C$4,$Q$5+$N7,EM$3)+OFFSET(DATA!$C$4,$R$5+$N7,EM$3)+OFFSET(DATA!$C$4,$S$5+$N7,EM$3)+OFFSET(DATA!$C$4,$T$5+$N7,EM$3),OFFSET(DATA!$C$4,$AL$4+$N7,EM$3)))</f>
        <v>536</v>
      </c>
      <c r="EN6" s="75">
        <f ca="1">IF($AL$4=25,OFFSET(DATA!$C$72,$N7,EN$3),IF($M$7=1,OFFSET(DATA!$C$4,$O$5+$N7,EN$3)+OFFSET(DATA!$C$4,$P$5+$N7,EN$3)+OFFSET(DATA!$C$4,$Q$5+$N7,EN$3)+OFFSET(DATA!$C$4,$R$5+$N7,EN$3)+OFFSET(DATA!$C$4,$S$5+$N7,EN$3)+OFFSET(DATA!$C$4,$T$5+$N7,EN$3),OFFSET(DATA!$C$4,$AL$4+$N7,EN$3)))</f>
        <v>536</v>
      </c>
      <c r="EO6" s="75">
        <f ca="1">IF($AL$4=25,OFFSET(DATA!$C$72,$N7,EO$3),IF($M$7=1,OFFSET(DATA!$C$4,$O$5+$N7,EO$3)+OFFSET(DATA!$C$4,$P$5+$N7,EO$3)+OFFSET(DATA!$C$4,$Q$5+$N7,EO$3)+OFFSET(DATA!$C$4,$R$5+$N7,EO$3)+OFFSET(DATA!$C$4,$S$5+$N7,EO$3)+OFFSET(DATA!$C$4,$T$5+$N7,EO$3),OFFSET(DATA!$C$4,$AL$4+$N7,EO$3)))</f>
        <v>623</v>
      </c>
      <c r="EP6" s="75">
        <f ca="1">IF($AL$4=25,OFFSET(DATA!$C$72,$N7,EP$3),IF($M$7=1,OFFSET(DATA!$C$4,$O$5+$N7,EP$3)+OFFSET(DATA!$C$4,$P$5+$N7,EP$3)+OFFSET(DATA!$C$4,$Q$5+$N7,EP$3)+OFFSET(DATA!$C$4,$R$5+$N7,EP$3)+OFFSET(DATA!$C$4,$S$5+$N7,EP$3)+OFFSET(DATA!$C$4,$T$5+$N7,EP$3),OFFSET(DATA!$C$4,$AL$4+$N7,EP$3)))</f>
        <v>613</v>
      </c>
      <c r="EQ6" s="75">
        <f ca="1">IF($AL$4=25,OFFSET(DATA!$C$72,$N7,EQ$3),IF($M$7=1,OFFSET(DATA!$C$4,$O$5+$N7,EQ$3)+OFFSET(DATA!$C$4,$P$5+$N7,EQ$3)+OFFSET(DATA!$C$4,$Q$5+$N7,EQ$3)+OFFSET(DATA!$C$4,$R$5+$N7,EQ$3)+OFFSET(DATA!$C$4,$S$5+$N7,EQ$3)+OFFSET(DATA!$C$4,$T$5+$N7,EQ$3),OFFSET(DATA!$C$4,$AL$4+$N7,EQ$3)))</f>
        <v>653</v>
      </c>
      <c r="ER6" s="75">
        <f ca="1">IF($AL$4=25,OFFSET(DATA!$C$72,$N7,ER$3),IF($M$7=1,OFFSET(DATA!$C$4,$O$5+$N7,ER$3)+OFFSET(DATA!$C$4,$P$5+$N7,ER$3)+OFFSET(DATA!$C$4,$Q$5+$N7,ER$3)+OFFSET(DATA!$C$4,$R$5+$N7,ER$3)+OFFSET(DATA!$C$4,$S$5+$N7,ER$3)+OFFSET(DATA!$C$4,$T$5+$N7,ER$3),OFFSET(DATA!$C$4,$AL$4+$N7,ER$3)))</f>
        <v>699</v>
      </c>
      <c r="ES6" s="75">
        <f ca="1">IF($AL$4=25,OFFSET(DATA!$C$72,$N7,ES$3),IF($M$7=1,OFFSET(DATA!$C$4,$O$5+$N7,ES$3)+OFFSET(DATA!$C$4,$P$5+$N7,ES$3)+OFFSET(DATA!$C$4,$Q$5+$N7,ES$3)+OFFSET(DATA!$C$4,$R$5+$N7,ES$3)+OFFSET(DATA!$C$4,$S$5+$N7,ES$3)+OFFSET(DATA!$C$4,$T$5+$N7,ES$3),OFFSET(DATA!$C$4,$AL$4+$N7,ES$3)))</f>
        <v>696</v>
      </c>
      <c r="ET6" s="75">
        <f ca="1">IF($AL$4=25,OFFSET(DATA!$C$72,$N7,ET$3),IF($M$7=1,OFFSET(DATA!$C$4,$O$5+$N7,ET$3)+OFFSET(DATA!$C$4,$P$5+$N7,ET$3)+OFFSET(DATA!$C$4,$Q$5+$N7,ET$3)+OFFSET(DATA!$C$4,$R$5+$N7,ET$3)+OFFSET(DATA!$C$4,$S$5+$N7,ET$3)+OFFSET(DATA!$C$4,$T$5+$N7,ET$3),OFFSET(DATA!$C$4,$AL$4+$N7,ET$3)))</f>
        <v>680</v>
      </c>
      <c r="EU6" s="75">
        <f ca="1">IF($AL$4=25,OFFSET(DATA!$C$72,$N7,EU$3),IF($M$7=1,OFFSET(DATA!$C$4,$O$5+$N7,EU$3)+OFFSET(DATA!$C$4,$P$5+$N7,EU$3)+OFFSET(DATA!$C$4,$Q$5+$N7,EU$3)+OFFSET(DATA!$C$4,$R$5+$N7,EU$3)+OFFSET(DATA!$C$4,$S$5+$N7,EU$3)+OFFSET(DATA!$C$4,$T$5+$N7,EU$3),OFFSET(DATA!$C$4,$AL$4+$N7,EU$3)))</f>
        <v>684</v>
      </c>
      <c r="EV6" s="75">
        <f ca="1">IF($AL$4=25,OFFSET(DATA!$C$72,$N7,EV$3),IF($M$7=1,OFFSET(DATA!$C$4,$O$5+$N7,EV$3)+OFFSET(DATA!$C$4,$P$5+$N7,EV$3)+OFFSET(DATA!$C$4,$Q$5+$N7,EV$3)+OFFSET(DATA!$C$4,$R$5+$N7,EV$3)+OFFSET(DATA!$C$4,$S$5+$N7,EV$3)+OFFSET(DATA!$C$4,$T$5+$N7,EV$3),OFFSET(DATA!$C$4,$AL$4+$N7,EV$3)))</f>
        <v>710</v>
      </c>
      <c r="EW6" s="75">
        <f ca="1">IF($AL$4=25,OFFSET(DATA!$C$72,$N7,EW$3),IF($M$7=1,OFFSET(DATA!$C$4,$O$5+$N7,EW$3)+OFFSET(DATA!$C$4,$P$5+$N7,EW$3)+OFFSET(DATA!$C$4,$Q$5+$N7,EW$3)+OFFSET(DATA!$C$4,$R$5+$N7,EW$3)+OFFSET(DATA!$C$4,$S$5+$N7,EW$3)+OFFSET(DATA!$C$4,$T$5+$N7,EW$3),OFFSET(DATA!$C$4,$AL$4+$N7,EW$3)))</f>
        <v>536</v>
      </c>
      <c r="EX6" s="75">
        <f ca="1">IF($AL$4=25,OFFSET(DATA!$C$72,$N7,EX$3),IF($M$7=1,OFFSET(DATA!$C$4,$O$5+$N7,EX$3)+OFFSET(DATA!$C$4,$P$5+$N7,EX$3)+OFFSET(DATA!$C$4,$Q$5+$N7,EX$3)+OFFSET(DATA!$C$4,$R$5+$N7,EX$3)+OFFSET(DATA!$C$4,$S$5+$N7,EX$3)+OFFSET(DATA!$C$4,$T$5+$N7,EX$3),OFFSET(DATA!$C$4,$AL$4+$N7,EX$3)))</f>
        <v>516</v>
      </c>
      <c r="EY6" s="75">
        <f ca="1">IF($AL$4=25,OFFSET(DATA!$C$72,$N7,EY$3),IF($M$7=1,OFFSET(DATA!$C$4,$O$5+$N7,EY$3)+OFFSET(DATA!$C$4,$P$5+$N7,EY$3)+OFFSET(DATA!$C$4,$Q$5+$N7,EY$3)+OFFSET(DATA!$C$4,$R$5+$N7,EY$3)+OFFSET(DATA!$C$4,$S$5+$N7,EY$3)+OFFSET(DATA!$C$4,$T$5+$N7,EY$3),OFFSET(DATA!$C$4,$AL$4+$N7,EY$3)))</f>
        <v>529</v>
      </c>
      <c r="EZ6" s="75">
        <f ca="1">IF($AL$4=25,OFFSET(DATA!$C$72,$N7,EZ$3),IF($M$7=1,OFFSET(DATA!$C$4,$O$5+$N7,EZ$3)+OFFSET(DATA!$C$4,$P$5+$N7,EZ$3)+OFFSET(DATA!$C$4,$Q$5+$N7,EZ$3)+OFFSET(DATA!$C$4,$R$5+$N7,EZ$3)+OFFSET(DATA!$C$4,$S$5+$N7,EZ$3)+OFFSET(DATA!$C$4,$T$5+$N7,EZ$3),OFFSET(DATA!$C$4,$AL$4+$N7,EZ$3)))</f>
        <v>598</v>
      </c>
      <c r="FA6" s="75">
        <f ca="1">IF($AL$4=25,OFFSET(DATA!$C$72,$N7,FA$3),IF($M$7=1,OFFSET(DATA!$C$4,$O$5+$N7,FA$3)+OFFSET(DATA!$C$4,$P$5+$N7,FA$3)+OFFSET(DATA!$C$4,$Q$5+$N7,FA$3)+OFFSET(DATA!$C$4,$R$5+$N7,FA$3)+OFFSET(DATA!$C$4,$S$5+$N7,FA$3)+OFFSET(DATA!$C$4,$T$5+$N7,FA$3),OFFSET(DATA!$C$4,$AL$4+$N7,FA$3)))</f>
        <v>690</v>
      </c>
      <c r="FB6" s="75">
        <f ca="1">IF($AL$4=25,OFFSET(DATA!$C$72,$N7,FB$3),IF($M$7=1,OFFSET(DATA!$C$4,$O$5+$N7,FB$3)+OFFSET(DATA!$C$4,$P$5+$N7,FB$3)+OFFSET(DATA!$C$4,$Q$5+$N7,FB$3)+OFFSET(DATA!$C$4,$R$5+$N7,FB$3)+OFFSET(DATA!$C$4,$S$5+$N7,FB$3)+OFFSET(DATA!$C$4,$T$5+$N7,FB$3),OFFSET(DATA!$C$4,$AL$4+$N7,FB$3)))</f>
        <v>652</v>
      </c>
      <c r="FC6" s="75">
        <f ca="1">IF($AL$4=25,OFFSET(DATA!$C$72,$N7,FC$3),IF($M$7=1,OFFSET(DATA!$C$4,$O$5+$N7,FC$3)+OFFSET(DATA!$C$4,$P$5+$N7,FC$3)+OFFSET(DATA!$C$4,$Q$5+$N7,FC$3)+OFFSET(DATA!$C$4,$R$5+$N7,FC$3)+OFFSET(DATA!$C$4,$S$5+$N7,FC$3)+OFFSET(DATA!$C$4,$T$5+$N7,FC$3),OFFSET(DATA!$C$4,$AL$4+$N7,FC$3)))</f>
        <v>714</v>
      </c>
      <c r="FD6" s="75">
        <f ca="1">IF($AL$4=25,OFFSET(DATA!$C$72,$N7,FD$3),IF($M$7=1,OFFSET(DATA!$C$4,$O$5+$N7,FD$3)+OFFSET(DATA!$C$4,$P$5+$N7,FD$3)+OFFSET(DATA!$C$4,$Q$5+$N7,FD$3)+OFFSET(DATA!$C$4,$R$5+$N7,FD$3)+OFFSET(DATA!$C$4,$S$5+$N7,FD$3)+OFFSET(DATA!$C$4,$T$5+$N7,FD$3),OFFSET(DATA!$C$4,$AL$4+$N7,FD$3)))</f>
        <v>821</v>
      </c>
      <c r="FE6" s="75">
        <f ca="1">IF($AL$4=25,OFFSET(DATA!$C$72,$N7,FE$3),IF($M$7=1,OFFSET(DATA!$C$4,$O$5+$N7,FE$3)+OFFSET(DATA!$C$4,$P$5+$N7,FE$3)+OFFSET(DATA!$C$4,$Q$5+$N7,FE$3)+OFFSET(DATA!$C$4,$R$5+$N7,FE$3)+OFFSET(DATA!$C$4,$S$5+$N7,FE$3)+OFFSET(DATA!$C$4,$T$5+$N7,FE$3),OFFSET(DATA!$C$4,$AL$4+$N7,FE$3)))</f>
        <v>669</v>
      </c>
      <c r="FF6" s="75">
        <f ca="1">IF($AL$4=25,OFFSET(DATA!$C$72,$N7,FF$3),IF($M$7=1,OFFSET(DATA!$C$4,$O$5+$N7,FF$3)+OFFSET(DATA!$C$4,$P$5+$N7,FF$3)+OFFSET(DATA!$C$4,$Q$5+$N7,FF$3)+OFFSET(DATA!$C$4,$R$5+$N7,FF$3)+OFFSET(DATA!$C$4,$S$5+$N7,FF$3)+OFFSET(DATA!$C$4,$T$5+$N7,FF$3),OFFSET(DATA!$C$4,$AL$4+$N7,FF$3)))</f>
        <v>730</v>
      </c>
      <c r="FG6" s="75">
        <f ca="1">IF($AL$4=25,OFFSET(DATA!$C$72,$N7,FG$3),IF($M$7=1,OFFSET(DATA!$C$4,$O$5+$N7,FG$3)+OFFSET(DATA!$C$4,$P$5+$N7,FG$3)+OFFSET(DATA!$C$4,$Q$5+$N7,FG$3)+OFFSET(DATA!$C$4,$R$5+$N7,FG$3)+OFFSET(DATA!$C$4,$S$5+$N7,FG$3)+OFFSET(DATA!$C$4,$T$5+$N7,FG$3),OFFSET(DATA!$C$4,$AL$4+$N7,FG$3)))</f>
        <v>691</v>
      </c>
      <c r="FH6" s="75">
        <f ca="1">IF($AL$4=25,OFFSET(DATA!$C$72,$N7,FH$3),IF($M$7=1,OFFSET(DATA!$C$4,$O$5+$N7,FH$3)+OFFSET(DATA!$C$4,$P$5+$N7,FH$3)+OFFSET(DATA!$C$4,$Q$5+$N7,FH$3)+OFFSET(DATA!$C$4,$R$5+$N7,FH$3)+OFFSET(DATA!$C$4,$S$5+$N7,FH$3)+OFFSET(DATA!$C$4,$T$5+$N7,FH$3),OFFSET(DATA!$C$4,$AL$4+$N7,FH$3)))</f>
        <v>543</v>
      </c>
      <c r="FI6" s="75">
        <f ca="1">IF($AL$4=25,OFFSET(DATA!$C$72,$N7,FI$3),IF($M$7=1,OFFSET(DATA!$C$4,$O$5+$N7,FI$3)+OFFSET(DATA!$C$4,$P$5+$N7,FI$3)+OFFSET(DATA!$C$4,$Q$5+$N7,FI$3)+OFFSET(DATA!$C$4,$R$5+$N7,FI$3)+OFFSET(DATA!$C$4,$S$5+$N7,FI$3)+OFFSET(DATA!$C$4,$T$5+$N7,FI$3),OFFSET(DATA!$C$4,$AL$4+$N7,FI$3)))</f>
        <v>478</v>
      </c>
      <c r="FJ6" s="75">
        <f ca="1">IF($AL$4=25,OFFSET(DATA!$C$72,$N7,FJ$3),IF($M$7=1,OFFSET(DATA!$C$4,$O$5+$N7,FJ$3)+OFFSET(DATA!$C$4,$P$5+$N7,FJ$3)+OFFSET(DATA!$C$4,$Q$5+$N7,FJ$3)+OFFSET(DATA!$C$4,$R$5+$N7,FJ$3)+OFFSET(DATA!$C$4,$S$5+$N7,FJ$3)+OFFSET(DATA!$C$4,$T$5+$N7,FJ$3),OFFSET(DATA!$C$4,$AL$4+$N7,FJ$3)))</f>
        <v>466</v>
      </c>
      <c r="FK6" s="75">
        <f ca="1">IF($AL$4=25,OFFSET(DATA!$C$72,$N7,FK$3),IF($M$7=1,OFFSET(DATA!$C$4,$O$5+$N7,FK$3)+OFFSET(DATA!$C$4,$P$5+$N7,FK$3)+OFFSET(DATA!$C$4,$Q$5+$N7,FK$3)+OFFSET(DATA!$C$4,$R$5+$N7,FK$3)+OFFSET(DATA!$C$4,$S$5+$N7,FK$3)+OFFSET(DATA!$C$4,$T$5+$N7,FK$3),OFFSET(DATA!$C$4,$AL$4+$N7,FK$3)))</f>
        <v>491</v>
      </c>
      <c r="FL6" s="75">
        <f ca="1">IF($AL$4=25,OFFSET(DATA!$C$72,$N7,FL$3),IF($M$7=1,OFFSET(DATA!$C$4,$O$5+$N7,FL$3)+OFFSET(DATA!$C$4,$P$5+$N7,FL$3)+OFFSET(DATA!$C$4,$Q$5+$N7,FL$3)+OFFSET(DATA!$C$4,$R$5+$N7,FL$3)+OFFSET(DATA!$C$4,$S$5+$N7,FL$3)+OFFSET(DATA!$C$4,$T$5+$N7,FL$3),OFFSET(DATA!$C$4,$AL$4+$N7,FL$3)))</f>
        <v>505</v>
      </c>
      <c r="FM6" s="75">
        <f ca="1">IF($AL$4=25,OFFSET(DATA!$C$72,$N7,FM$3),IF($M$7=1,OFFSET(DATA!$C$4,$O$5+$N7,FM$3)+OFFSET(DATA!$C$4,$P$5+$N7,FM$3)+OFFSET(DATA!$C$4,$Q$5+$N7,FM$3)+OFFSET(DATA!$C$4,$R$5+$N7,FM$3)+OFFSET(DATA!$C$4,$S$5+$N7,FM$3)+OFFSET(DATA!$C$4,$T$5+$N7,FM$3),OFFSET(DATA!$C$4,$AL$4+$N7,FM$3)))</f>
        <v>621</v>
      </c>
      <c r="FN6" s="75">
        <f ca="1">IF($AL$4=25,OFFSET(DATA!$C$72,$N7,FN$3),IF($M$7=1,OFFSET(DATA!$C$4,$O$5+$N7,FN$3)+OFFSET(DATA!$C$4,$P$5+$N7,FN$3)+OFFSET(DATA!$C$4,$Q$5+$N7,FN$3)+OFFSET(DATA!$C$4,$R$5+$N7,FN$3)+OFFSET(DATA!$C$4,$S$5+$N7,FN$3)+OFFSET(DATA!$C$4,$T$5+$N7,FN$3),OFFSET(DATA!$C$4,$AL$4+$N7,FN$3)))</f>
        <v>516</v>
      </c>
      <c r="FO6" s="75">
        <f ca="1">IF($AL$4=25,OFFSET(DATA!$C$72,$N7,FO$3),IF($M$7=1,OFFSET(DATA!$C$4,$O$5+$N7,FO$3)+OFFSET(DATA!$C$4,$P$5+$N7,FO$3)+OFFSET(DATA!$C$4,$Q$5+$N7,FO$3)+OFFSET(DATA!$C$4,$R$5+$N7,FO$3)+OFFSET(DATA!$C$4,$S$5+$N7,FO$3)+OFFSET(DATA!$C$4,$T$5+$N7,FO$3),OFFSET(DATA!$C$4,$AL$4+$N7,FO$3)))</f>
        <v>720</v>
      </c>
      <c r="FP6" s="75">
        <f ca="1">IF($AL$4=25,OFFSET(DATA!$C$72,$N7,FP$3),IF($M$7=1,OFFSET(DATA!$C$4,$O$5+$N7,FP$3)+OFFSET(DATA!$C$4,$P$5+$N7,FP$3)+OFFSET(DATA!$C$4,$Q$5+$N7,FP$3)+OFFSET(DATA!$C$4,$R$5+$N7,FP$3)+OFFSET(DATA!$C$4,$S$5+$N7,FP$3)+OFFSET(DATA!$C$4,$T$5+$N7,FP$3),OFFSET(DATA!$C$4,$AL$4+$N7,FP$3)))</f>
        <v>721</v>
      </c>
      <c r="FQ6" s="75">
        <f ca="1">IF($AL$4=25,OFFSET(DATA!$C$72,$N7,FQ$3),IF($M$7=1,OFFSET(DATA!$C$4,$O$5+$N7,FQ$3)+OFFSET(DATA!$C$4,$P$5+$N7,FQ$3)+OFFSET(DATA!$C$4,$Q$5+$N7,FQ$3)+OFFSET(DATA!$C$4,$R$5+$N7,FQ$3)+OFFSET(DATA!$C$4,$S$5+$N7,FQ$3)+OFFSET(DATA!$C$4,$T$5+$N7,FQ$3),OFFSET(DATA!$C$4,$AL$4+$N7,FQ$3)))</f>
        <v>607</v>
      </c>
      <c r="FR6" s="75">
        <f ca="1">IF($AL$4=25,OFFSET(DATA!$C$72,$N7,FR$3),IF($M$7=1,OFFSET(DATA!$C$4,$O$5+$N7,FR$3)+OFFSET(DATA!$C$4,$P$5+$N7,FR$3)+OFFSET(DATA!$C$4,$Q$5+$N7,FR$3)+OFFSET(DATA!$C$4,$R$5+$N7,FR$3)+OFFSET(DATA!$C$4,$S$5+$N7,FR$3)+OFFSET(DATA!$C$4,$T$5+$N7,FR$3),OFFSET(DATA!$C$4,$AL$4+$N7,FR$3)))</f>
        <v>664</v>
      </c>
      <c r="FS6" s="75">
        <f ca="1">IF($AL$4=25,OFFSET(DATA!$C$72,$N7,FS$3),IF($M$7=1,OFFSET(DATA!$C$4,$O$5+$N7,FS$3)+OFFSET(DATA!$C$4,$P$5+$N7,FS$3)+OFFSET(DATA!$C$4,$Q$5+$N7,FS$3)+OFFSET(DATA!$C$4,$R$5+$N7,FS$3)+OFFSET(DATA!$C$4,$S$5+$N7,FS$3)+OFFSET(DATA!$C$4,$T$5+$N7,FS$3),OFFSET(DATA!$C$4,$AL$4+$N7,FS$3)))</f>
        <v>637</v>
      </c>
      <c r="FT6" s="75">
        <f ca="1">IF($AL$4=25,OFFSET(DATA!$C$72,$N7,FT$3),IF($M$7=1,OFFSET(DATA!$C$4,$O$5+$N7,FT$3)+OFFSET(DATA!$C$4,$P$5+$N7,FT$3)+OFFSET(DATA!$C$4,$Q$5+$N7,FT$3)+OFFSET(DATA!$C$4,$R$5+$N7,FT$3)+OFFSET(DATA!$C$4,$S$5+$N7,FT$3)+OFFSET(DATA!$C$4,$T$5+$N7,FT$3),OFFSET(DATA!$C$4,$AL$4+$N7,FT$3)))</f>
        <v>648</v>
      </c>
      <c r="FU6" s="75">
        <f ca="1">IF($AL$4=25,OFFSET(DATA!$C$72,$N7,FU$3),IF($M$7=1,OFFSET(DATA!$C$4,$O$5+$N7,FU$3)+OFFSET(DATA!$C$4,$P$5+$N7,FU$3)+OFFSET(DATA!$C$4,$Q$5+$N7,FU$3)+OFFSET(DATA!$C$4,$R$5+$N7,FU$3)+OFFSET(DATA!$C$4,$S$5+$N7,FU$3)+OFFSET(DATA!$C$4,$T$5+$N7,FU$3),OFFSET(DATA!$C$4,$AL$4+$N7,FU$3)))</f>
        <v>495</v>
      </c>
      <c r="FV6" s="75">
        <f ca="1">IF($AL$4=25,OFFSET(DATA!$C$72,$N7,FV$3),IF($M$7=1,OFFSET(DATA!$C$4,$O$5+$N7,FV$3)+OFFSET(DATA!$C$4,$P$5+$N7,FV$3)+OFFSET(DATA!$C$4,$Q$5+$N7,FV$3)+OFFSET(DATA!$C$4,$R$5+$N7,FV$3)+OFFSET(DATA!$C$4,$S$5+$N7,FV$3)+OFFSET(DATA!$C$4,$T$5+$N7,FV$3),OFFSET(DATA!$C$4,$AL$4+$N7,FV$3)))</f>
        <v>406</v>
      </c>
      <c r="FW6" s="75">
        <f ca="1">IF($AL$4=25,OFFSET(DATA!$C$72,$N7,FW$3),IF($M$7=1,OFFSET(DATA!$C$4,$O$5+$N7,FW$3)+OFFSET(DATA!$C$4,$P$5+$N7,FW$3)+OFFSET(DATA!$C$4,$Q$5+$N7,FW$3)+OFFSET(DATA!$C$4,$R$5+$N7,FW$3)+OFFSET(DATA!$C$4,$S$5+$N7,FW$3)+OFFSET(DATA!$C$4,$T$5+$N7,FW$3),OFFSET(DATA!$C$4,$AL$4+$N7,FW$3)))</f>
        <v>352</v>
      </c>
      <c r="FX6" s="75">
        <f ca="1">IF($AL$4=25,OFFSET(DATA!$C$72,$N7,FX$3),IF($M$7=1,OFFSET(DATA!$C$4,$O$5+$N7,FX$3)+OFFSET(DATA!$C$4,$P$5+$N7,FX$3)+OFFSET(DATA!$C$4,$Q$5+$N7,FX$3)+OFFSET(DATA!$C$4,$R$5+$N7,FX$3)+OFFSET(DATA!$C$4,$S$5+$N7,FX$3)+OFFSET(DATA!$C$4,$T$5+$N7,FX$3),OFFSET(DATA!$C$4,$AL$4+$N7,FX$3)))</f>
        <v>452</v>
      </c>
      <c r="FY6" s="75">
        <f ca="1">IF($AL$4=25,OFFSET(DATA!$C$72,$N7,FY$3),IF($M$7=1,OFFSET(DATA!$C$4,$O$5+$N7,FY$3)+OFFSET(DATA!$C$4,$P$5+$N7,FY$3)+OFFSET(DATA!$C$4,$Q$5+$N7,FY$3)+OFFSET(DATA!$C$4,$R$5+$N7,FY$3)+OFFSET(DATA!$C$4,$S$5+$N7,FY$3)+OFFSET(DATA!$C$4,$T$5+$N7,FY$3),OFFSET(DATA!$C$4,$AL$4+$N7,FY$3)))</f>
        <v>488</v>
      </c>
      <c r="FZ6" s="75">
        <f ca="1">IF($AL$4=25,OFFSET(DATA!$C$72,$N7,FZ$3),IF($M$7=1,OFFSET(DATA!$C$4,$O$5+$N7,FZ$3)+OFFSET(DATA!$C$4,$P$5+$N7,FZ$3)+OFFSET(DATA!$C$4,$Q$5+$N7,FZ$3)+OFFSET(DATA!$C$4,$R$5+$N7,FZ$3)+OFFSET(DATA!$C$4,$S$5+$N7,FZ$3)+OFFSET(DATA!$C$4,$T$5+$N7,FZ$3),OFFSET(DATA!$C$4,$AL$4+$N7,FZ$3)))</f>
        <v>433</v>
      </c>
      <c r="GA6" s="75">
        <f ca="1">IF($AL$4=25,OFFSET(DATA!$C$72,$N7,GA$3),IF($M$7=1,OFFSET(DATA!$C$4,$O$5+$N7,GA$3)+OFFSET(DATA!$C$4,$P$5+$N7,GA$3)+OFFSET(DATA!$C$4,$Q$5+$N7,GA$3)+OFFSET(DATA!$C$4,$R$5+$N7,GA$3)+OFFSET(DATA!$C$4,$S$5+$N7,GA$3)+OFFSET(DATA!$C$4,$T$5+$N7,GA$3),OFFSET(DATA!$C$4,$AL$4+$N7,GA$3)))</f>
        <v>447</v>
      </c>
      <c r="GB6" s="75">
        <f ca="1">IF($AL$4=25,OFFSET(DATA!$C$72,$N7,GB$3),IF($M$7=1,OFFSET(DATA!$C$4,$O$5+$N7,GB$3)+OFFSET(DATA!$C$4,$P$5+$N7,GB$3)+OFFSET(DATA!$C$4,$Q$5+$N7,GB$3)+OFFSET(DATA!$C$4,$R$5+$N7,GB$3)+OFFSET(DATA!$C$4,$S$5+$N7,GB$3)+OFFSET(DATA!$C$4,$T$5+$N7,GB$3),OFFSET(DATA!$C$4,$AL$4+$N7,GB$3)))</f>
        <v>298</v>
      </c>
      <c r="GC6" s="75">
        <f ca="1">IF($AL$4=25,OFFSET(DATA!$C$72,$N7,GC$3),IF($M$7=1,OFFSET(DATA!$C$4,$O$5+$N7,GC$3)+OFFSET(DATA!$C$4,$P$5+$N7,GC$3)+OFFSET(DATA!$C$4,$Q$5+$N7,GC$3)+OFFSET(DATA!$C$4,$R$5+$N7,GC$3)+OFFSET(DATA!$C$4,$S$5+$N7,GC$3)+OFFSET(DATA!$C$4,$T$5+$N7,GC$3),OFFSET(DATA!$C$4,$AL$4+$N7,GC$3)))</f>
        <v>227</v>
      </c>
      <c r="GD6" s="75">
        <f ca="1">IF($AL$4=25,OFFSET(DATA!$C$72,$N7,GD$3),IF($M$7=1,OFFSET(DATA!$C$4,$O$5+$N7,GD$3)+OFFSET(DATA!$C$4,$P$5+$N7,GD$3)+OFFSET(DATA!$C$4,$Q$5+$N7,GD$3)+OFFSET(DATA!$C$4,$R$5+$N7,GD$3)+OFFSET(DATA!$C$4,$S$5+$N7,GD$3)+OFFSET(DATA!$C$4,$T$5+$N7,GD$3),OFFSET(DATA!$C$4,$AL$4+$N7,GD$3)))</f>
        <v>276</v>
      </c>
      <c r="GE6" s="75">
        <f ca="1">IF($AL$4=25,OFFSET(DATA!$C$72,$N7,GE$3),IF($M$7=1,OFFSET(DATA!$C$4,$O$5+$N7,GE$3)+OFFSET(DATA!$C$4,$P$5+$N7,GE$3)+OFFSET(DATA!$C$4,$Q$5+$N7,GE$3)+OFFSET(DATA!$C$4,$R$5+$N7,GE$3)+OFFSET(DATA!$C$4,$S$5+$N7,GE$3)+OFFSET(DATA!$C$4,$T$5+$N7,GE$3),OFFSET(DATA!$C$4,$AL$4+$N7,GE$3)))</f>
        <v>671</v>
      </c>
      <c r="GF6" s="75">
        <f ca="1">IF($AL$4=25,OFFSET(DATA!$C$72,$N7,GF$3),IF($M$7=1,OFFSET(DATA!$C$4,$O$5+$N7,GF$3)+OFFSET(DATA!$C$4,$P$5+$N7,GF$3)+OFFSET(DATA!$C$4,$Q$5+$N7,GF$3)+OFFSET(DATA!$C$4,$R$5+$N7,GF$3)+OFFSET(DATA!$C$4,$S$5+$N7,GF$3)+OFFSET(DATA!$C$4,$T$5+$N7,GF$3),OFFSET(DATA!$C$4,$AL$4+$N7,GF$3)))</f>
        <v>494</v>
      </c>
      <c r="GG6" s="75">
        <f ca="1">IF($AL$4=25,OFFSET(DATA!$C$72,$N7,GG$3),IF($M$7=1,OFFSET(DATA!$C$4,$O$5+$N7,GG$3)+OFFSET(DATA!$C$4,$P$5+$N7,GG$3)+OFFSET(DATA!$C$4,$Q$5+$N7,GG$3)+OFFSET(DATA!$C$4,$R$5+$N7,GG$3)+OFFSET(DATA!$C$4,$S$5+$N7,GG$3)+OFFSET(DATA!$C$4,$T$5+$N7,GG$3),OFFSET(DATA!$C$4,$AL$4+$N7,GG$3)))</f>
        <v>357</v>
      </c>
      <c r="GH6" s="75">
        <f ca="1">IF($AL$4=25,OFFSET(DATA!$C$72,$N7,GH$3),IF($M$7=1,OFFSET(DATA!$C$4,$O$5+$N7,GH$3)+OFFSET(DATA!$C$4,$P$5+$N7,GH$3)+OFFSET(DATA!$C$4,$Q$5+$N7,GH$3)+OFFSET(DATA!$C$4,$R$5+$N7,GH$3)+OFFSET(DATA!$C$4,$S$5+$N7,GH$3)+OFFSET(DATA!$C$4,$T$5+$N7,GH$3),OFFSET(DATA!$C$4,$AL$4+$N7,GH$3)))</f>
        <v>378</v>
      </c>
      <c r="GI6" s="75">
        <f ca="1">IF($AL$4=25,OFFSET(DATA!$C$72,$N7,GI$3),IF($M$7=1,OFFSET(DATA!$C$4,$O$5+$N7,GI$3)+OFFSET(DATA!$C$4,$P$5+$N7,GI$3)+OFFSET(DATA!$C$4,$Q$5+$N7,GI$3)+OFFSET(DATA!$C$4,$R$5+$N7,GI$3)+OFFSET(DATA!$C$4,$S$5+$N7,GI$3)+OFFSET(DATA!$C$4,$T$5+$N7,GI$3),OFFSET(DATA!$C$4,$AL$4+$N7,GI$3)))</f>
        <v>324</v>
      </c>
      <c r="GJ6" s="75">
        <f ca="1">IF($AL$4=25,OFFSET(DATA!$C$72,$N7,GJ$3),IF($M$7=1,OFFSET(DATA!$C$4,$O$5+$N7,GJ$3)+OFFSET(DATA!$C$4,$P$5+$N7,GJ$3)+OFFSET(DATA!$C$4,$Q$5+$N7,GJ$3)+OFFSET(DATA!$C$4,$R$5+$N7,GJ$3)+OFFSET(DATA!$C$4,$S$5+$N7,GJ$3)+OFFSET(DATA!$C$4,$T$5+$N7,GJ$3),OFFSET(DATA!$C$4,$AL$4+$N7,GJ$3)))</f>
        <v>378</v>
      </c>
      <c r="GK6" s="75">
        <f ca="1">IF($AL$4=25,OFFSET(DATA!$C$72,$N7,GK$3),IF($M$7=1,OFFSET(DATA!$C$4,$O$5+$N7,GK$3)+OFFSET(DATA!$C$4,$P$5+$N7,GK$3)+OFFSET(DATA!$C$4,$Q$5+$N7,GK$3)+OFFSET(DATA!$C$4,$R$5+$N7,GK$3)+OFFSET(DATA!$C$4,$S$5+$N7,GK$3)+OFFSET(DATA!$C$4,$T$5+$N7,GK$3),OFFSET(DATA!$C$4,$AL$4+$N7,GK$3)))</f>
        <v>441</v>
      </c>
      <c r="GL6" s="75">
        <f ca="1">IF($AL$4=25,OFFSET(DATA!$C$72,$N7,GL$3),IF($M$7=1,OFFSET(DATA!$C$4,$O$5+$N7,GL$3)+OFFSET(DATA!$C$4,$P$5+$N7,GL$3)+OFFSET(DATA!$C$4,$Q$5+$N7,GL$3)+OFFSET(DATA!$C$4,$R$5+$N7,GL$3)+OFFSET(DATA!$C$4,$S$5+$N7,GL$3)+OFFSET(DATA!$C$4,$T$5+$N7,GL$3),OFFSET(DATA!$C$4,$AL$4+$N7,GL$3)))</f>
        <v>507</v>
      </c>
      <c r="GM6" s="75">
        <f ca="1">IF($AL$4=25,OFFSET(DATA!$C$72,$N7,GM$3),IF($M$7=1,OFFSET(DATA!$C$4,$O$5+$N7,GM$3)+OFFSET(DATA!$C$4,$P$5+$N7,GM$3)+OFFSET(DATA!$C$4,$Q$5+$N7,GM$3)+OFFSET(DATA!$C$4,$R$5+$N7,GM$3)+OFFSET(DATA!$C$4,$S$5+$N7,GM$3)+OFFSET(DATA!$C$4,$T$5+$N7,GM$3),OFFSET(DATA!$C$4,$AL$4+$N7,GM$3)))</f>
        <v>577</v>
      </c>
      <c r="GN6" s="75">
        <f ca="1">IF($AL$4=25,OFFSET(DATA!$C$72,$N7,GN$3),IF($M$7=1,OFFSET(DATA!$C$4,$O$5+$N7,GN$3)+OFFSET(DATA!$C$4,$P$5+$N7,GN$3)+OFFSET(DATA!$C$4,$Q$5+$N7,GN$3)+OFFSET(DATA!$C$4,$R$5+$N7,GN$3)+OFFSET(DATA!$C$4,$S$5+$N7,GN$3)+OFFSET(DATA!$C$4,$T$5+$N7,GN$3),OFFSET(DATA!$C$4,$AL$4+$N7,GN$3)))</f>
        <v>592</v>
      </c>
      <c r="GO6" s="75">
        <f ca="1">IF($AL$4=25,OFFSET(DATA!$C$72,$N7,GO$3),IF($M$7=1,OFFSET(DATA!$C$4,$O$5+$N7,GO$3)+OFFSET(DATA!$C$4,$P$5+$N7,GO$3)+OFFSET(DATA!$C$4,$Q$5+$N7,GO$3)+OFFSET(DATA!$C$4,$R$5+$N7,GO$3)+OFFSET(DATA!$C$4,$S$5+$N7,GO$3)+OFFSET(DATA!$C$4,$T$5+$N7,GO$3),OFFSET(DATA!$C$4,$AL$4+$N7,GO$3)))</f>
        <v>497</v>
      </c>
      <c r="GP6" s="75">
        <f ca="1">IF($AL$4=25,OFFSET(DATA!$C$72,$N7,GP$3),IF($M$7=1,OFFSET(DATA!$C$4,$O$5+$N7,GP$3)+OFFSET(DATA!$C$4,$P$5+$N7,GP$3)+OFFSET(DATA!$C$4,$Q$5+$N7,GP$3)+OFFSET(DATA!$C$4,$R$5+$N7,GP$3)+OFFSET(DATA!$C$4,$S$5+$N7,GP$3)+OFFSET(DATA!$C$4,$T$5+$N7,GP$3),OFFSET(DATA!$C$4,$AL$4+$N7,GP$3)))</f>
        <v>580</v>
      </c>
      <c r="GQ6" s="75">
        <f ca="1">IF($AL$4=25,OFFSET(DATA!$C$72,$N7,GQ$3),IF($M$7=1,OFFSET(DATA!$C$4,$O$5+$N7,GQ$3)+OFFSET(DATA!$C$4,$P$5+$N7,GQ$3)+OFFSET(DATA!$C$4,$Q$5+$N7,GQ$3)+OFFSET(DATA!$C$4,$R$5+$N7,GQ$3)+OFFSET(DATA!$C$4,$S$5+$N7,GQ$3)+OFFSET(DATA!$C$4,$T$5+$N7,GQ$3),OFFSET(DATA!$C$4,$AL$4+$N7,GQ$3)))</f>
        <v>529</v>
      </c>
      <c r="GR6" s="75">
        <f ca="1">IF($AL$4=25,OFFSET(DATA!$C$72,$N7,GR$3),IF($M$7=1,OFFSET(DATA!$C$4,$O$5+$N7,GR$3)+OFFSET(DATA!$C$4,$P$5+$N7,GR$3)+OFFSET(DATA!$C$4,$Q$5+$N7,GR$3)+OFFSET(DATA!$C$4,$R$5+$N7,GR$3)+OFFSET(DATA!$C$4,$S$5+$N7,GR$3)+OFFSET(DATA!$C$4,$T$5+$N7,GR$3),OFFSET(DATA!$C$4,$AL$4+$N7,GR$3)))</f>
        <v>545</v>
      </c>
      <c r="GS6" s="75">
        <f ca="1">IF($AL$4=25,OFFSET(DATA!$C$72,$N7,GS$3),IF($M$7=1,OFFSET(DATA!$C$4,$O$5+$N7,GS$3)+OFFSET(DATA!$C$4,$P$5+$N7,GS$3)+OFFSET(DATA!$C$4,$Q$5+$N7,GS$3)+OFFSET(DATA!$C$4,$R$5+$N7,GS$3)+OFFSET(DATA!$C$4,$S$5+$N7,GS$3)+OFFSET(DATA!$C$4,$T$5+$N7,GS$3),OFFSET(DATA!$C$4,$AL$4+$N7,GS$3)))</f>
        <v>454</v>
      </c>
      <c r="GT6" s="75">
        <f ca="1">IF($AL$4=25,OFFSET(DATA!$C$72,$N7,GT$3),IF($M$7=1,OFFSET(DATA!$C$4,$O$5+$N7,GT$3)+OFFSET(DATA!$C$4,$P$5+$N7,GT$3)+OFFSET(DATA!$C$4,$Q$5+$N7,GT$3)+OFFSET(DATA!$C$4,$R$5+$N7,GT$3)+OFFSET(DATA!$C$4,$S$5+$N7,GT$3)+OFFSET(DATA!$C$4,$T$5+$N7,GT$3),OFFSET(DATA!$C$4,$AL$4+$N7,GT$3)))</f>
        <v>442</v>
      </c>
      <c r="GU6" s="75">
        <f ca="1">IF($AL$4=25,OFFSET(DATA!$C$72,$N7,GU$3),IF($M$7=1,OFFSET(DATA!$C$4,$O$5+$N7,GU$3)+OFFSET(DATA!$C$4,$P$5+$N7,GU$3)+OFFSET(DATA!$C$4,$Q$5+$N7,GU$3)+OFFSET(DATA!$C$4,$R$5+$N7,GU$3)+OFFSET(DATA!$C$4,$S$5+$N7,GU$3)+OFFSET(DATA!$C$4,$T$5+$N7,GU$3),OFFSET(DATA!$C$4,$AL$4+$N7,GU$3)))</f>
        <v>330</v>
      </c>
      <c r="GV6" s="75">
        <f ca="1">IF($AL$4=25,OFFSET(DATA!$C$72,$N7,GV$3),IF($M$7=1,OFFSET(DATA!$C$4,$O$5+$N7,GV$3)+OFFSET(DATA!$C$4,$P$5+$N7,GV$3)+OFFSET(DATA!$C$4,$Q$5+$N7,GV$3)+OFFSET(DATA!$C$4,$R$5+$N7,GV$3)+OFFSET(DATA!$C$4,$S$5+$N7,GV$3)+OFFSET(DATA!$C$4,$T$5+$N7,GV$3),OFFSET(DATA!$C$4,$AL$4+$N7,GV$3)))</f>
        <v>314</v>
      </c>
      <c r="GW6" s="75">
        <f ca="1">IF($AL$4=25,OFFSET(DATA!$C$72,$N7,GW$3),IF($M$7=1,OFFSET(DATA!$C$4,$O$5+$N7,GW$3)+OFFSET(DATA!$C$4,$P$5+$N7,GW$3)+OFFSET(DATA!$C$4,$Q$5+$N7,GW$3)+OFFSET(DATA!$C$4,$R$5+$N7,GW$3)+OFFSET(DATA!$C$4,$S$5+$N7,GW$3)+OFFSET(DATA!$C$4,$T$5+$N7,GW$3),OFFSET(DATA!$C$4,$AL$4+$N7,GW$3)))</f>
        <v>331</v>
      </c>
      <c r="GX6" s="75">
        <f ca="1">IF($AL$4=25,OFFSET(DATA!$C$72,$N7,GX$3),IF($M$7=1,OFFSET(DATA!$C$4,$O$5+$N7,GX$3)+OFFSET(DATA!$C$4,$P$5+$N7,GX$3)+OFFSET(DATA!$C$4,$Q$5+$N7,GX$3)+OFFSET(DATA!$C$4,$R$5+$N7,GX$3)+OFFSET(DATA!$C$4,$S$5+$N7,GX$3)+OFFSET(DATA!$C$4,$T$5+$N7,GX$3),OFFSET(DATA!$C$4,$AL$4+$N7,GX$3)))</f>
        <v>297</v>
      </c>
      <c r="GY6" s="75">
        <f ca="1">IF($AL$4=25,OFFSET(DATA!$C$72,$N7,GY$3),IF($M$7=1,OFFSET(DATA!$C$4,$O$5+$N7,GY$3)+OFFSET(DATA!$C$4,$P$5+$N7,GY$3)+OFFSET(DATA!$C$4,$Q$5+$N7,GY$3)+OFFSET(DATA!$C$4,$R$5+$N7,GY$3)+OFFSET(DATA!$C$4,$S$5+$N7,GY$3)+OFFSET(DATA!$C$4,$T$5+$N7,GY$3),OFFSET(DATA!$C$4,$AL$4+$N7,GY$3)))</f>
        <v>341</v>
      </c>
      <c r="GZ6" s="75">
        <f ca="1">IF($AL$4=25,OFFSET(DATA!$C$72,$N7,GZ$3),IF($M$7=1,OFFSET(DATA!$C$4,$O$5+$N7,GZ$3)+OFFSET(DATA!$C$4,$P$5+$N7,GZ$3)+OFFSET(DATA!$C$4,$Q$5+$N7,GZ$3)+OFFSET(DATA!$C$4,$R$5+$N7,GZ$3)+OFFSET(DATA!$C$4,$S$5+$N7,GZ$3)+OFFSET(DATA!$C$4,$T$5+$N7,GZ$3),OFFSET(DATA!$C$4,$AL$4+$N7,GZ$3)))</f>
        <v>316</v>
      </c>
      <c r="HA6" s="75">
        <f ca="1">IF($AL$4=25,OFFSET(DATA!$C$72,$N7,HA$3),IF($M$7=1,OFFSET(DATA!$C$4,$O$5+$N7,HA$3)+OFFSET(DATA!$C$4,$P$5+$N7,HA$3)+OFFSET(DATA!$C$4,$Q$5+$N7,HA$3)+OFFSET(DATA!$C$4,$R$5+$N7,HA$3)+OFFSET(DATA!$C$4,$S$5+$N7,HA$3)+OFFSET(DATA!$C$4,$T$5+$N7,HA$3),OFFSET(DATA!$C$4,$AL$4+$N7,HA$3)))</f>
        <v>329</v>
      </c>
      <c r="HB6" s="75">
        <f ca="1">IF($AL$4=25,OFFSET(DATA!$C$72,$N7,HB$3),IF($M$7=1,OFFSET(DATA!$C$4,$O$5+$N7,HB$3)+OFFSET(DATA!$C$4,$P$5+$N7,HB$3)+OFFSET(DATA!$C$4,$Q$5+$N7,HB$3)+OFFSET(DATA!$C$4,$R$5+$N7,HB$3)+OFFSET(DATA!$C$4,$S$5+$N7,HB$3)+OFFSET(DATA!$C$4,$T$5+$N7,HB$3),OFFSET(DATA!$C$4,$AL$4+$N7,HB$3)))</f>
        <v>307</v>
      </c>
      <c r="HC6" s="75">
        <f ca="1">IF($AL$4=25,OFFSET(DATA!$C$72,$N7,HC$3),IF($M$7=1,OFFSET(DATA!$C$4,$O$5+$N7,HC$3)+OFFSET(DATA!$C$4,$P$5+$N7,HC$3)+OFFSET(DATA!$C$4,$Q$5+$N7,HC$3)+OFFSET(DATA!$C$4,$R$5+$N7,HC$3)+OFFSET(DATA!$C$4,$S$5+$N7,HC$3)+OFFSET(DATA!$C$4,$T$5+$N7,HC$3),OFFSET(DATA!$C$4,$AL$4+$N7,HC$3)))</f>
        <v>284</v>
      </c>
      <c r="HD6" s="75">
        <f ca="1">IF($AL$4=25,OFFSET(DATA!$C$72,$N7,HD$3),IF($M$7=1,OFFSET(DATA!$C$4,$O$5+$N7,HD$3)+OFFSET(DATA!$C$4,$P$5+$N7,HD$3)+OFFSET(DATA!$C$4,$Q$5+$N7,HD$3)+OFFSET(DATA!$C$4,$R$5+$N7,HD$3)+OFFSET(DATA!$C$4,$S$5+$N7,HD$3)+OFFSET(DATA!$C$4,$T$5+$N7,HD$3),OFFSET(DATA!$C$4,$AL$4+$N7,HD$3)))</f>
        <v>500</v>
      </c>
      <c r="HE6" s="75">
        <f ca="1">IF($AL$4=25,OFFSET(DATA!$C$72,$N7,HE$3),IF($M$7=1,OFFSET(DATA!$C$4,$O$5+$N7,HE$3)+OFFSET(DATA!$C$4,$P$5+$N7,HE$3)+OFFSET(DATA!$C$4,$Q$5+$N7,HE$3)+OFFSET(DATA!$C$4,$R$5+$N7,HE$3)+OFFSET(DATA!$C$4,$S$5+$N7,HE$3)+OFFSET(DATA!$C$4,$T$5+$N7,HE$3),OFFSET(DATA!$C$4,$AL$4+$N7,HE$3)))</f>
        <v>378</v>
      </c>
      <c r="HF6" s="75">
        <f ca="1">IF($AL$4=25,OFFSET(DATA!$C$72,$N7,HF$3),IF($M$7=1,OFFSET(DATA!$C$4,$O$5+$N7,HF$3)+OFFSET(DATA!$C$4,$P$5+$N7,HF$3)+OFFSET(DATA!$C$4,$Q$5+$N7,HF$3)+OFFSET(DATA!$C$4,$R$5+$N7,HF$3)+OFFSET(DATA!$C$4,$S$5+$N7,HF$3)+OFFSET(DATA!$C$4,$T$5+$N7,HF$3),OFFSET(DATA!$C$4,$AL$4+$N7,HF$3)))</f>
        <v>425</v>
      </c>
      <c r="HG6" s="75">
        <f ca="1">IF($AL$4=25,OFFSET(DATA!$C$72,$N7,HG$3),IF($M$7=1,OFFSET(DATA!$C$4,$O$5+$N7,HG$3)+OFFSET(DATA!$C$4,$P$5+$N7,HG$3)+OFFSET(DATA!$C$4,$Q$5+$N7,HG$3)+OFFSET(DATA!$C$4,$R$5+$N7,HG$3)+OFFSET(DATA!$C$4,$S$5+$N7,HG$3)+OFFSET(DATA!$C$4,$T$5+$N7,HG$3),OFFSET(DATA!$C$4,$AL$4+$N7,HG$3)))</f>
        <v>382</v>
      </c>
      <c r="HH6" s="75">
        <f ca="1">IF($AL$4=25,OFFSET(DATA!$C$72,$N7,HH$3),IF($M$7=1,OFFSET(DATA!$C$4,$O$5+$N7,HH$3)+OFFSET(DATA!$C$4,$P$5+$N7,HH$3)+OFFSET(DATA!$C$4,$Q$5+$N7,HH$3)+OFFSET(DATA!$C$4,$R$5+$N7,HH$3)+OFFSET(DATA!$C$4,$S$5+$N7,HH$3)+OFFSET(DATA!$C$4,$T$5+$N7,HH$3),OFFSET(DATA!$C$4,$AL$4+$N7,HH$3)))</f>
        <v>346</v>
      </c>
      <c r="HI6" s="75">
        <f ca="1">IF($AL$4=25,OFFSET(DATA!$C$72,$N7,HI$3),IF($M$7=1,OFFSET(DATA!$C$4,$O$5+$N7,HI$3)+OFFSET(DATA!$C$4,$P$5+$N7,HI$3)+OFFSET(DATA!$C$4,$Q$5+$N7,HI$3)+OFFSET(DATA!$C$4,$R$5+$N7,HI$3)+OFFSET(DATA!$C$4,$S$5+$N7,HI$3)+OFFSET(DATA!$C$4,$T$5+$N7,HI$3),OFFSET(DATA!$C$4,$AL$4+$N7,HI$3)))</f>
        <v>496</v>
      </c>
      <c r="HJ6" s="75">
        <f ca="1">IF($AL$4=25,OFFSET(DATA!$C$72,$N7,HJ$3),IF($M$7=1,OFFSET(DATA!$C$4,$O$5+$N7,HJ$3)+OFFSET(DATA!$C$4,$P$5+$N7,HJ$3)+OFFSET(DATA!$C$4,$Q$5+$N7,HJ$3)+OFFSET(DATA!$C$4,$R$5+$N7,HJ$3)+OFFSET(DATA!$C$4,$S$5+$N7,HJ$3)+OFFSET(DATA!$C$4,$T$5+$N7,HJ$3),OFFSET(DATA!$C$4,$AL$4+$N7,HJ$3)))</f>
        <v>475</v>
      </c>
      <c r="HK6" s="75">
        <f ca="1">IF($AL$4=25,OFFSET(DATA!$C$72,$N7,HK$3),IF($M$7=1,OFFSET(DATA!$C$4,$O$5+$N7,HK$3)+OFFSET(DATA!$C$4,$P$5+$N7,HK$3)+OFFSET(DATA!$C$4,$Q$5+$N7,HK$3)+OFFSET(DATA!$C$4,$R$5+$N7,HK$3)+OFFSET(DATA!$C$4,$S$5+$N7,HK$3)+OFFSET(DATA!$C$4,$T$5+$N7,HK$3),OFFSET(DATA!$C$4,$AL$4+$N7,HK$3)))</f>
        <v>501</v>
      </c>
      <c r="HL6" s="75">
        <f ca="1">IF($AL$4=25,OFFSET(DATA!$C$72,$N7,HL$3),IF($M$7=1,OFFSET(DATA!$C$4,$O$5+$N7,HL$3)+OFFSET(DATA!$C$4,$P$5+$N7,HL$3)+OFFSET(DATA!$C$4,$Q$5+$N7,HL$3)+OFFSET(DATA!$C$4,$R$5+$N7,HL$3)+OFFSET(DATA!$C$4,$S$5+$N7,HL$3)+OFFSET(DATA!$C$4,$T$5+$N7,HL$3),OFFSET(DATA!$C$4,$AL$4+$N7,HL$3)))</f>
        <v>548</v>
      </c>
      <c r="HM6" s="75">
        <f ca="1">IF($AL$4=25,OFFSET(DATA!$C$72,$N7,HM$3),IF($M$7=1,OFFSET(DATA!$C$4,$O$5+$N7,HM$3)+OFFSET(DATA!$C$4,$P$5+$N7,HM$3)+OFFSET(DATA!$C$4,$Q$5+$N7,HM$3)+OFFSET(DATA!$C$4,$R$5+$N7,HM$3)+OFFSET(DATA!$C$4,$S$5+$N7,HM$3)+OFFSET(DATA!$C$4,$T$5+$N7,HM$3),OFFSET(DATA!$C$4,$AL$4+$N7,HM$3)))</f>
        <v>500</v>
      </c>
      <c r="HN6" s="75">
        <f ca="1">IF($AL$4=25,OFFSET(DATA!$C$72,$N7,HN$3),IF($M$7=1,OFFSET(DATA!$C$4,$O$5+$N7,HN$3)+OFFSET(DATA!$C$4,$P$5+$N7,HN$3)+OFFSET(DATA!$C$4,$Q$5+$N7,HN$3)+OFFSET(DATA!$C$4,$R$5+$N7,HN$3)+OFFSET(DATA!$C$4,$S$5+$N7,HN$3)+OFFSET(DATA!$C$4,$T$5+$N7,HN$3),OFFSET(DATA!$C$4,$AL$4+$N7,HN$3)))</f>
        <v>533</v>
      </c>
      <c r="HO6" s="75">
        <f ca="1">IF($AL$4=25,OFFSET(DATA!$C$72,$N7,HO$3),IF($M$7=1,OFFSET(DATA!$C$4,$O$5+$N7,HO$3)+OFFSET(DATA!$C$4,$P$5+$N7,HO$3)+OFFSET(DATA!$C$4,$Q$5+$N7,HO$3)+OFFSET(DATA!$C$4,$R$5+$N7,HO$3)+OFFSET(DATA!$C$4,$S$5+$N7,HO$3)+OFFSET(DATA!$C$4,$T$5+$N7,HO$3),OFFSET(DATA!$C$4,$AL$4+$N7,HO$3)))</f>
        <v>448</v>
      </c>
      <c r="HP6" s="75">
        <f ca="1">IF($AL$4=25,OFFSET(DATA!$C$72,$N7,HP$3),IF($M$7=1,OFFSET(DATA!$C$4,$O$5+$N7,HP$3)+OFFSET(DATA!$C$4,$P$5+$N7,HP$3)+OFFSET(DATA!$C$4,$Q$5+$N7,HP$3)+OFFSET(DATA!$C$4,$R$5+$N7,HP$3)+OFFSET(DATA!$C$4,$S$5+$N7,HP$3)+OFFSET(DATA!$C$4,$T$5+$N7,HP$3),OFFSET(DATA!$C$4,$AL$4+$N7,HP$3)))</f>
        <v>475</v>
      </c>
      <c r="HQ6" s="75">
        <f ca="1">IF($AL$4=25,OFFSET(DATA!$C$72,$N7,HQ$3),IF($M$7=1,OFFSET(DATA!$C$4,$O$5+$N7,HQ$3)+OFFSET(DATA!$C$4,$P$5+$N7,HQ$3)+OFFSET(DATA!$C$4,$Q$5+$N7,HQ$3)+OFFSET(DATA!$C$4,$R$5+$N7,HQ$3)+OFFSET(DATA!$C$4,$S$5+$N7,HQ$3)+OFFSET(DATA!$C$4,$T$5+$N7,HQ$3),OFFSET(DATA!$C$4,$AL$4+$N7,HQ$3)))</f>
        <v>433</v>
      </c>
      <c r="HR6" s="75">
        <f ca="1">IF($AL$4=25,OFFSET(DATA!$C$72,$N7,HR$3),IF($M$7=1,OFFSET(DATA!$C$4,$O$5+$N7,HR$3)+OFFSET(DATA!$C$4,$P$5+$N7,HR$3)+OFFSET(DATA!$C$4,$Q$5+$N7,HR$3)+OFFSET(DATA!$C$4,$R$5+$N7,HR$3)+OFFSET(DATA!$C$4,$S$5+$N7,HR$3)+OFFSET(DATA!$C$4,$T$5+$N7,HR$3),OFFSET(DATA!$C$4,$AL$4+$N7,HR$3)))</f>
        <v>391</v>
      </c>
      <c r="HS6" s="75">
        <f ca="1">IF($AL$4=25,OFFSET(DATA!$C$72,$N7,HS$3),IF($M$7=1,OFFSET(DATA!$C$4,$O$5+$N7,HS$3)+OFFSET(DATA!$C$4,$P$5+$N7,HS$3)+OFFSET(DATA!$C$4,$Q$5+$N7,HS$3)+OFFSET(DATA!$C$4,$R$5+$N7,HS$3)+OFFSET(DATA!$C$4,$S$5+$N7,HS$3)+OFFSET(DATA!$C$4,$T$5+$N7,HS$3),OFFSET(DATA!$C$4,$AL$4+$N7,HS$3)))</f>
        <v>424</v>
      </c>
      <c r="HT6" s="75">
        <f ca="1">IF($AL$4=25,OFFSET(DATA!$C$72,$N7,HT$3),IF($M$7=1,OFFSET(DATA!$C$4,$O$5+$N7,HT$3)+OFFSET(DATA!$C$4,$P$5+$N7,HT$3)+OFFSET(DATA!$C$4,$Q$5+$N7,HT$3)+OFFSET(DATA!$C$4,$R$5+$N7,HT$3)+OFFSET(DATA!$C$4,$S$5+$N7,HT$3)+OFFSET(DATA!$C$4,$T$5+$N7,HT$3),OFFSET(DATA!$C$4,$AL$4+$N7,HT$3)))</f>
        <v>407</v>
      </c>
      <c r="HU6" s="75">
        <f ca="1">IF($AL$4=25,OFFSET(DATA!$C$72,$N7,HU$3),IF($M$7=1,OFFSET(DATA!$C$4,$O$5+$N7,HU$3)+OFFSET(DATA!$C$4,$P$5+$N7,HU$3)+OFFSET(DATA!$C$4,$Q$5+$N7,HU$3)+OFFSET(DATA!$C$4,$R$5+$N7,HU$3)+OFFSET(DATA!$C$4,$S$5+$N7,HU$3)+OFFSET(DATA!$C$4,$T$5+$N7,HU$3),OFFSET(DATA!$C$4,$AL$4+$N7,HU$3)))</f>
        <v>431</v>
      </c>
      <c r="HV6" s="75">
        <f ca="1">IF($AL$4=25,OFFSET(DATA!$C$72,$N7,HV$3),IF($M$7=1,OFFSET(DATA!$C$4,$O$5+$N7,HV$3)+OFFSET(DATA!$C$4,$P$5+$N7,HV$3)+OFFSET(DATA!$C$4,$Q$5+$N7,HV$3)+OFFSET(DATA!$C$4,$R$5+$N7,HV$3)+OFFSET(DATA!$C$4,$S$5+$N7,HV$3)+OFFSET(DATA!$C$4,$T$5+$N7,HV$3),OFFSET(DATA!$C$4,$AL$4+$N7,HV$3)))</f>
        <v>474</v>
      </c>
      <c r="HW6" s="75">
        <f ca="1">IF($AL$4=25,OFFSET(DATA!$C$72,$N7,HW$3),IF($M$7=1,OFFSET(DATA!$C$4,$O$5+$N7,HW$3)+OFFSET(DATA!$C$4,$P$5+$N7,HW$3)+OFFSET(DATA!$C$4,$Q$5+$N7,HW$3)+OFFSET(DATA!$C$4,$R$5+$N7,HW$3)+OFFSET(DATA!$C$4,$S$5+$N7,HW$3)+OFFSET(DATA!$C$4,$T$5+$N7,HW$3),OFFSET(DATA!$C$4,$AL$4+$N7,HW$3)))</f>
        <v>463</v>
      </c>
      <c r="HX6" s="75">
        <f ca="1">IF($AL$4=25,OFFSET(DATA!$C$72,$N7,HX$3),IF($M$7=1,OFFSET(DATA!$C$4,$O$5+$N7,HX$3)+OFFSET(DATA!$C$4,$P$5+$N7,HX$3)+OFFSET(DATA!$C$4,$Q$5+$N7,HX$3)+OFFSET(DATA!$C$4,$R$5+$N7,HX$3)+OFFSET(DATA!$C$4,$S$5+$N7,HX$3)+OFFSET(DATA!$C$4,$T$5+$N7,HX$3),OFFSET(DATA!$C$4,$AL$4+$N7,HX$3)))</f>
        <v>469</v>
      </c>
      <c r="HY6" s="75">
        <f ca="1">IF($AL$4=25,OFFSET(DATA!$C$72,$N7,HY$3),IF($M$7=1,OFFSET(DATA!$C$4,$O$5+$N7,HY$3)+OFFSET(DATA!$C$4,$P$5+$N7,HY$3)+OFFSET(DATA!$C$4,$Q$5+$N7,HY$3)+OFFSET(DATA!$C$4,$R$5+$N7,HY$3)+OFFSET(DATA!$C$4,$S$5+$N7,HY$3)+OFFSET(DATA!$C$4,$T$5+$N7,HY$3),OFFSET(DATA!$C$4,$AL$4+$N7,HY$3)))</f>
        <v>464</v>
      </c>
      <c r="HZ6" s="75">
        <f ca="1">IF($AL$4=25,OFFSET(DATA!$C$72,$N7,HZ$3),IF($M$7=1,OFFSET(DATA!$C$4,$O$5+$N7,HZ$3)+OFFSET(DATA!$C$4,$P$5+$N7,HZ$3)+OFFSET(DATA!$C$4,$Q$5+$N7,HZ$3)+OFFSET(DATA!$C$4,$R$5+$N7,HZ$3)+OFFSET(DATA!$C$4,$S$5+$N7,HZ$3)+OFFSET(DATA!$C$4,$T$5+$N7,HZ$3),OFFSET(DATA!$C$4,$AL$4+$N7,HZ$3)))</f>
        <v>512</v>
      </c>
      <c r="IA6" s="75">
        <f ca="1">IF($AL$4=25,OFFSET(DATA!$C$72,$N7,IA$3),IF($M$7=1,OFFSET(DATA!$C$4,$O$5+$N7,IA$3)+OFFSET(DATA!$C$4,$P$5+$N7,IA$3)+OFFSET(DATA!$C$4,$Q$5+$N7,IA$3)+OFFSET(DATA!$C$4,$R$5+$N7,IA$3)+OFFSET(DATA!$C$4,$S$5+$N7,IA$3)+OFFSET(DATA!$C$4,$T$5+$N7,IA$3),OFFSET(DATA!$C$4,$AL$4+$N7,IA$3)))</f>
        <v>454</v>
      </c>
      <c r="IB6" s="75">
        <f ca="1">IF($AL$4=25,OFFSET(DATA!$C$72,$N7,IB$3),IF($M$7=1,OFFSET(DATA!$C$4,$O$5+$N7,IB$3)+OFFSET(DATA!$C$4,$P$5+$N7,IB$3)+OFFSET(DATA!$C$4,$Q$5+$N7,IB$3)+OFFSET(DATA!$C$4,$R$5+$N7,IB$3)+OFFSET(DATA!$C$4,$S$5+$N7,IB$3)+OFFSET(DATA!$C$4,$T$5+$N7,IB$3),OFFSET(DATA!$C$4,$AL$4+$N7,IB$3)))</f>
        <v>388</v>
      </c>
      <c r="IC6" s="75">
        <f ca="1">IF($AL$4=25,OFFSET(DATA!$C$72,$N7,IC$3),IF($M$7=1,OFFSET(DATA!$C$4,$O$5+$N7,IC$3)+OFFSET(DATA!$C$4,$P$5+$N7,IC$3)+OFFSET(DATA!$C$4,$Q$5+$N7,IC$3)+OFFSET(DATA!$C$4,$R$5+$N7,IC$3)+OFFSET(DATA!$C$4,$S$5+$N7,IC$3)+OFFSET(DATA!$C$4,$T$5+$N7,IC$3),OFFSET(DATA!$C$4,$AL$4+$N7,IC$3)))</f>
        <v>114</v>
      </c>
      <c r="ID6" s="75">
        <f ca="1">IF($AL$4=25,OFFSET(DATA!$C$72,$N7,ID$3),IF($M$7=1,OFFSET(DATA!$C$4,$O$5+$N7,ID$3)+OFFSET(DATA!$C$4,$P$5+$N7,ID$3)+OFFSET(DATA!$C$4,$Q$5+$N7,ID$3)+OFFSET(DATA!$C$4,$R$5+$N7,ID$3)+OFFSET(DATA!$C$4,$S$5+$N7,ID$3)+OFFSET(DATA!$C$4,$T$5+$N7,ID$3),OFFSET(DATA!$C$4,$AL$4+$N7,ID$3)))</f>
        <v>162</v>
      </c>
      <c r="IE6" s="75">
        <f ca="1">IF($AL$4=25,OFFSET(DATA!$C$72,$N7,IE$3),IF($M$7=1,OFFSET(DATA!$C$4,$O$5+$N7,IE$3)+OFFSET(DATA!$C$4,$P$5+$N7,IE$3)+OFFSET(DATA!$C$4,$Q$5+$N7,IE$3)+OFFSET(DATA!$C$4,$R$5+$N7,IE$3)+OFFSET(DATA!$C$4,$S$5+$N7,IE$3)+OFFSET(DATA!$C$4,$T$5+$N7,IE$3),OFFSET(DATA!$C$4,$AL$4+$N7,IE$3)))</f>
        <v>184</v>
      </c>
      <c r="IF6" s="75">
        <f ca="1">IF($AL$4=25,OFFSET(DATA!$C$72,$N7,IF$3),IF($M$7=1,OFFSET(DATA!$C$4,$O$5+$N7,IF$3)+OFFSET(DATA!$C$4,$P$5+$N7,IF$3)+OFFSET(DATA!$C$4,$Q$5+$N7,IF$3)+OFFSET(DATA!$C$4,$R$5+$N7,IF$3)+OFFSET(DATA!$C$4,$S$5+$N7,IF$3)+OFFSET(DATA!$C$4,$T$5+$N7,IF$3),OFFSET(DATA!$C$4,$AL$4+$N7,IF$3)))</f>
        <v>201</v>
      </c>
      <c r="IG6" s="75">
        <f ca="1">IF($AL$4=25,OFFSET(DATA!$C$72,$N7,IG$3),IF($M$7=1,OFFSET(DATA!$C$4,$O$5+$N7,IG$3)+OFFSET(DATA!$C$4,$P$5+$N7,IG$3)+OFFSET(DATA!$C$4,$Q$5+$N7,IG$3)+OFFSET(DATA!$C$4,$R$5+$N7,IG$3)+OFFSET(DATA!$C$4,$S$5+$N7,IG$3)+OFFSET(DATA!$C$4,$T$5+$N7,IG$3),OFFSET(DATA!$C$4,$AL$4+$N7,IG$3)))</f>
        <v>263</v>
      </c>
      <c r="IH6" s="75">
        <f ca="1">IF($AL$4=25,OFFSET(DATA!$C$72,$N7,IH$3),IF($M$7=1,OFFSET(DATA!$C$4,$O$5+$N7,IH$3)+OFFSET(DATA!$C$4,$P$5+$N7,IH$3)+OFFSET(DATA!$C$4,$Q$5+$N7,IH$3)+OFFSET(DATA!$C$4,$R$5+$N7,IH$3)+OFFSET(DATA!$C$4,$S$5+$N7,IH$3)+OFFSET(DATA!$C$4,$T$5+$N7,IH$3),OFFSET(DATA!$C$4,$AL$4+$N7,IH$3)))</f>
        <v>264</v>
      </c>
      <c r="II6" s="75">
        <f ca="1">IF($AL$4=25,OFFSET(DATA!$C$72,$N7,II$3),IF($M$7=1,OFFSET(DATA!$C$4,$O$5+$N7,II$3)+OFFSET(DATA!$C$4,$P$5+$N7,II$3)+OFFSET(DATA!$C$4,$Q$5+$N7,II$3)+OFFSET(DATA!$C$4,$R$5+$N7,II$3)+OFFSET(DATA!$C$4,$S$5+$N7,II$3)+OFFSET(DATA!$C$4,$T$5+$N7,II$3),OFFSET(DATA!$C$4,$AL$4+$N7,II$3)))</f>
        <v>327</v>
      </c>
      <c r="IJ6" s="75">
        <f ca="1">IF($AL$4=25,OFFSET(DATA!$C$72,$N7,IJ$3),IF($M$7=1,OFFSET(DATA!$C$4,$O$5+$N7,IJ$3)+OFFSET(DATA!$C$4,$P$5+$N7,IJ$3)+OFFSET(DATA!$C$4,$Q$5+$N7,IJ$3)+OFFSET(DATA!$C$4,$R$5+$N7,IJ$3)+OFFSET(DATA!$C$4,$S$5+$N7,IJ$3)+OFFSET(DATA!$C$4,$T$5+$N7,IJ$3),OFFSET(DATA!$C$4,$AL$4+$N7,IJ$3)))</f>
        <v>297</v>
      </c>
      <c r="IK6" s="75">
        <f ca="1">IF($AL$4=25,OFFSET(DATA!$C$72,$N7,IK$3),IF($M$7=1,OFFSET(DATA!$C$4,$O$5+$N7,IK$3)+OFFSET(DATA!$C$4,$P$5+$N7,IK$3)+OFFSET(DATA!$C$4,$Q$5+$N7,IK$3)+OFFSET(DATA!$C$4,$R$5+$N7,IK$3)+OFFSET(DATA!$C$4,$S$5+$N7,IK$3)+OFFSET(DATA!$C$4,$T$5+$N7,IK$3),OFFSET(DATA!$C$4,$AL$4+$N7,IK$3)))</f>
        <v>335</v>
      </c>
      <c r="IL6" s="75">
        <f ca="1">IF($AL$4=25,OFFSET(DATA!$C$72,$N7,IL$3),IF($M$7=1,OFFSET(DATA!$C$4,$O$5+$N7,IL$3)+OFFSET(DATA!$C$4,$P$5+$N7,IL$3)+OFFSET(DATA!$C$4,$Q$5+$N7,IL$3)+OFFSET(DATA!$C$4,$R$5+$N7,IL$3)+OFFSET(DATA!$C$4,$S$5+$N7,IL$3)+OFFSET(DATA!$C$4,$T$5+$N7,IL$3),OFFSET(DATA!$C$4,$AL$4+$N7,IL$3)))</f>
        <v>345</v>
      </c>
      <c r="IM6" s="75">
        <f ca="1">IF($AL$4=25,OFFSET(DATA!$C$72,$N7,IM$3),IF($M$7=1,OFFSET(DATA!$C$4,$O$5+$N7,IM$3)+OFFSET(DATA!$C$4,$P$5+$N7,IM$3)+OFFSET(DATA!$C$4,$Q$5+$N7,IM$3)+OFFSET(DATA!$C$4,$R$5+$N7,IM$3)+OFFSET(DATA!$C$4,$S$5+$N7,IM$3)+OFFSET(DATA!$C$4,$T$5+$N7,IM$3),OFFSET(DATA!$C$4,$AL$4+$N7,IM$3)))</f>
        <v>333</v>
      </c>
      <c r="IN6" s="75">
        <f ca="1">IF($AL$4=25,OFFSET(DATA!$C$72,$N7,IN$3),IF($M$7=1,OFFSET(DATA!$C$4,$O$5+$N7,IN$3)+OFFSET(DATA!$C$4,$P$5+$N7,IN$3)+OFFSET(DATA!$C$4,$Q$5+$N7,IN$3)+OFFSET(DATA!$C$4,$R$5+$N7,IN$3)+OFFSET(DATA!$C$4,$S$5+$N7,IN$3)+OFFSET(DATA!$C$4,$T$5+$N7,IN$3),OFFSET(DATA!$C$4,$AL$4+$N7,IN$3)))</f>
        <v>438</v>
      </c>
      <c r="IO6" s="75">
        <f ca="1">IF($AL$4=25,OFFSET(DATA!$C$72,$N7,IO$3),IF($M$7=1,OFFSET(DATA!$C$4,$O$5+$N7,IO$3)+OFFSET(DATA!$C$4,$P$5+$N7,IO$3)+OFFSET(DATA!$C$4,$Q$5+$N7,IO$3)+OFFSET(DATA!$C$4,$R$5+$N7,IO$3)+OFFSET(DATA!$C$4,$S$5+$N7,IO$3)+OFFSET(DATA!$C$4,$T$5+$N7,IO$3),OFFSET(DATA!$C$4,$AL$4+$N7,IO$3)))</f>
        <v>371</v>
      </c>
      <c r="IP6" s="75">
        <f ca="1">IF($AL$4=25,OFFSET(DATA!$C$72,$N7,IP$3),IF($M$7=1,OFFSET(DATA!$C$4,$O$5+$N7,IP$3)+OFFSET(DATA!$C$4,$P$5+$N7,IP$3)+OFFSET(DATA!$C$4,$Q$5+$N7,IP$3)+OFFSET(DATA!$C$4,$R$5+$N7,IP$3)+OFFSET(DATA!$C$4,$S$5+$N7,IP$3)+OFFSET(DATA!$C$4,$T$5+$N7,IP$3),OFFSET(DATA!$C$4,$AL$4+$N7,IP$3)))</f>
        <v>395</v>
      </c>
      <c r="IQ6" s="75">
        <f ca="1">IF($AL$4=25,OFFSET(DATA!$C$72,$N7,IQ$3),IF($M$7=1,OFFSET(DATA!$C$4,$O$5+$N7,IQ$3)+OFFSET(DATA!$C$4,$P$5+$N7,IQ$3)+OFFSET(DATA!$C$4,$Q$5+$N7,IQ$3)+OFFSET(DATA!$C$4,$R$5+$N7,IQ$3)+OFFSET(DATA!$C$4,$S$5+$N7,IQ$3)+OFFSET(DATA!$C$4,$T$5+$N7,IQ$3),OFFSET(DATA!$C$4,$AL$4+$N7,IQ$3)))</f>
        <v>318</v>
      </c>
      <c r="IR6" s="75">
        <f ca="1">IF($AL$4=25,OFFSET(DATA!$C$72,$N7,IR$3),IF($M$7=1,OFFSET(DATA!$C$4,$O$5+$N7,IR$3)+OFFSET(DATA!$C$4,$P$5+$N7,IR$3)+OFFSET(DATA!$C$4,$Q$5+$N7,IR$3)+OFFSET(DATA!$C$4,$R$5+$N7,IR$3)+OFFSET(DATA!$C$4,$S$5+$N7,IR$3)+OFFSET(DATA!$C$4,$T$5+$N7,IR$3),OFFSET(DATA!$C$4,$AL$4+$N7,IR$3)))</f>
        <v>381</v>
      </c>
      <c r="IS6" s="75">
        <f ca="1">IF($AL$4=25,OFFSET(DATA!$C$72,$N7,IS$3),IF($M$7=1,OFFSET(DATA!$C$4,$O$5+$N7,IS$3)+OFFSET(DATA!$C$4,$P$5+$N7,IS$3)+OFFSET(DATA!$C$4,$Q$5+$N7,IS$3)+OFFSET(DATA!$C$4,$R$5+$N7,IS$3)+OFFSET(DATA!$C$4,$S$5+$N7,IS$3)+OFFSET(DATA!$C$4,$T$5+$N7,IS$3),OFFSET(DATA!$C$4,$AL$4+$N7,IS$3)))</f>
        <v>390</v>
      </c>
      <c r="IT6" s="75">
        <f ca="1">IF($AL$4=25,OFFSET(DATA!$C$72,$N7,IT$3),IF($M$7=1,OFFSET(DATA!$C$4,$O$5+$N7,IT$3)+OFFSET(DATA!$C$4,$P$5+$N7,IT$3)+OFFSET(DATA!$C$4,$Q$5+$N7,IT$3)+OFFSET(DATA!$C$4,$R$5+$N7,IT$3)+OFFSET(DATA!$C$4,$S$5+$N7,IT$3)+OFFSET(DATA!$C$4,$T$5+$N7,IT$3),OFFSET(DATA!$C$4,$AL$4+$N7,IT$3)))</f>
        <v>401</v>
      </c>
      <c r="IU6" s="75">
        <f ca="1">IF($AL$4=25,OFFSET(DATA!$C$72,$N7,IU$3),IF($M$7=1,OFFSET(DATA!$C$4,$O$5+$N7,IU$3)+OFFSET(DATA!$C$4,$P$5+$N7,IU$3)+OFFSET(DATA!$C$4,$Q$5+$N7,IU$3)+OFFSET(DATA!$C$4,$R$5+$N7,IU$3)+OFFSET(DATA!$C$4,$S$5+$N7,IU$3)+OFFSET(DATA!$C$4,$T$5+$N7,IU$3),OFFSET(DATA!$C$4,$AL$4+$N7,IU$3)))</f>
        <v>445</v>
      </c>
      <c r="IV6" s="75">
        <f ca="1">IF($AL$4=25,OFFSET(DATA!$C$72,$N7,IV$3),IF($M$7=1,OFFSET(DATA!$C$4,$O$5+$N7,IV$3)+OFFSET(DATA!$C$4,$P$5+$N7,IV$3)+OFFSET(DATA!$C$4,$Q$5+$N7,IV$3)+OFFSET(DATA!$C$4,$R$5+$N7,IV$3)+OFFSET(DATA!$C$4,$S$5+$N7,IV$3)+OFFSET(DATA!$C$4,$T$5+$N7,IV$3),OFFSET(DATA!$C$4,$AL$4+$N7,IV$3)))</f>
        <v>458</v>
      </c>
      <c r="IW6" s="75">
        <f ca="1">IF($AL$4=25,OFFSET(DATA!$C$72,$N7,IW$3),IF($M$7=1,OFFSET(DATA!$C$4,$O$5+$N7,IW$3)+OFFSET(DATA!$C$4,$P$5+$N7,IW$3)+OFFSET(DATA!$C$4,$Q$5+$N7,IW$3)+OFFSET(DATA!$C$4,$R$5+$N7,IW$3)+OFFSET(DATA!$C$4,$S$5+$N7,IW$3)+OFFSET(DATA!$C$4,$T$5+$N7,IW$3),OFFSET(DATA!$C$4,$AL$4+$N7,IW$3)))</f>
        <v>370</v>
      </c>
      <c r="IX6" s="75">
        <f ca="1">IF($AL$4=25,OFFSET(DATA!$C$72,$N7,IX$3),IF($M$7=1,OFFSET(DATA!$C$4,$O$5+$N7,IX$3)+OFFSET(DATA!$C$4,$P$5+$N7,IX$3)+OFFSET(DATA!$C$4,$Q$5+$N7,IX$3)+OFFSET(DATA!$C$4,$R$5+$N7,IX$3)+OFFSET(DATA!$C$4,$S$5+$N7,IX$3)+OFFSET(DATA!$C$4,$T$5+$N7,IX$3),OFFSET(DATA!$C$4,$AL$4+$N7,IX$3)))</f>
        <v>346</v>
      </c>
      <c r="IY6" s="75">
        <f ca="1">IF($AL$4=25,OFFSET(DATA!$C$72,$N7,IY$3),IF($M$7=1,OFFSET(DATA!$C$4,$O$5+$N7,IY$3)+OFFSET(DATA!$C$4,$P$5+$N7,IY$3)+OFFSET(DATA!$C$4,$Q$5+$N7,IY$3)+OFFSET(DATA!$C$4,$R$5+$N7,IY$3)+OFFSET(DATA!$C$4,$S$5+$N7,IY$3)+OFFSET(DATA!$C$4,$T$5+$N7,IY$3),OFFSET(DATA!$C$4,$AL$4+$N7,IY$3)))</f>
        <v>291</v>
      </c>
      <c r="IZ6" s="75">
        <f ca="1">IF($AL$4=25,OFFSET(DATA!$C$72,$N7,IZ$3),IF($M$7=1,OFFSET(DATA!$C$4,$O$5+$N7,IZ$3)+OFFSET(DATA!$C$4,$P$5+$N7,IZ$3)+OFFSET(DATA!$C$4,$Q$5+$N7,IZ$3)+OFFSET(DATA!$C$4,$R$5+$N7,IZ$3)+OFFSET(DATA!$C$4,$S$5+$N7,IZ$3)+OFFSET(DATA!$C$4,$T$5+$N7,IZ$3),OFFSET(DATA!$C$4,$AL$4+$N7,IZ$3)))</f>
        <v>408</v>
      </c>
      <c r="JA6" s="75">
        <f ca="1">IF($AL$4=25,OFFSET(DATA!$C$72,$N7,JA$3),IF($M$7=1,OFFSET(DATA!$C$4,$O$5+$N7,JA$3)+OFFSET(DATA!$C$4,$P$5+$N7,JA$3)+OFFSET(DATA!$C$4,$Q$5+$N7,JA$3)+OFFSET(DATA!$C$4,$R$5+$N7,JA$3)+OFFSET(DATA!$C$4,$S$5+$N7,JA$3)+OFFSET(DATA!$C$4,$T$5+$N7,JA$3),OFFSET(DATA!$C$4,$AL$4+$N7,JA$3)))</f>
        <v>291</v>
      </c>
      <c r="JB6" s="75">
        <f ca="1">IF($AL$4=25,OFFSET(DATA!$C$72,$N7,JB$3),IF($M$7=1,OFFSET(DATA!$C$4,$O$5+$N7,JB$3)+OFFSET(DATA!$C$4,$P$5+$N7,JB$3)+OFFSET(DATA!$C$4,$Q$5+$N7,JB$3)+OFFSET(DATA!$C$4,$R$5+$N7,JB$3)+OFFSET(DATA!$C$4,$S$5+$N7,JB$3)+OFFSET(DATA!$C$4,$T$5+$N7,JB$3),OFFSET(DATA!$C$4,$AL$4+$N7,JB$3)))</f>
        <v>393</v>
      </c>
      <c r="JC6" s="75">
        <f ca="1">IF($AL$4=25,OFFSET(DATA!$C$72,$N7,JC$3),IF($M$7=1,OFFSET(DATA!$C$4,$O$5+$N7,JC$3)+OFFSET(DATA!$C$4,$P$5+$N7,JC$3)+OFFSET(DATA!$C$4,$Q$5+$N7,JC$3)+OFFSET(DATA!$C$4,$R$5+$N7,JC$3)+OFFSET(DATA!$C$4,$S$5+$N7,JC$3)+OFFSET(DATA!$C$4,$T$5+$N7,JC$3),OFFSET(DATA!$C$4,$AL$4+$N7,JC$3)))</f>
        <v>312</v>
      </c>
      <c r="JD6" s="75">
        <f ca="1">IF($AL$4=25,OFFSET(DATA!$C$72,$N7,JD$3),IF($M$7=1,OFFSET(DATA!$C$4,$O$5+$N7,JD$3)+OFFSET(DATA!$C$4,$P$5+$N7,JD$3)+OFFSET(DATA!$C$4,$Q$5+$N7,JD$3)+OFFSET(DATA!$C$4,$R$5+$N7,JD$3)+OFFSET(DATA!$C$4,$S$5+$N7,JD$3)+OFFSET(DATA!$C$4,$T$5+$N7,JD$3),OFFSET(DATA!$C$4,$AL$4+$N7,JD$3)))</f>
        <v>319</v>
      </c>
      <c r="JE6" s="75">
        <f ca="1">IF($AL$4=25,OFFSET(DATA!$C$72,$N7,JE$3),IF($M$7=1,OFFSET(DATA!$C$4,$O$5+$N7,JE$3)+OFFSET(DATA!$C$4,$P$5+$N7,JE$3)+OFFSET(DATA!$C$4,$Q$5+$N7,JE$3)+OFFSET(DATA!$C$4,$R$5+$N7,JE$3)+OFFSET(DATA!$C$4,$S$5+$N7,JE$3)+OFFSET(DATA!$C$4,$T$5+$N7,JE$3),OFFSET(DATA!$C$4,$AL$4+$N7,JE$3)))</f>
        <v>362</v>
      </c>
      <c r="JF6" s="75">
        <f ca="1">IF($AL$4=25,OFFSET(DATA!$C$72,$N7,JF$3),IF($M$7=1,OFFSET(DATA!$C$4,$O$5+$N7,JF$3)+OFFSET(DATA!$C$4,$P$5+$N7,JF$3)+OFFSET(DATA!$C$4,$Q$5+$N7,JF$3)+OFFSET(DATA!$C$4,$R$5+$N7,JF$3)+OFFSET(DATA!$C$4,$S$5+$N7,JF$3)+OFFSET(DATA!$C$4,$T$5+$N7,JF$3),OFFSET(DATA!$C$4,$AL$4+$N7,JF$3)))</f>
        <v>383</v>
      </c>
      <c r="JG6" s="75">
        <f ca="1">IF($AL$4=25,OFFSET(DATA!$C$72,$N7,JG$3),IF($M$7=1,OFFSET(DATA!$C$4,$O$5+$N7,JG$3)+OFFSET(DATA!$C$4,$P$5+$N7,JG$3)+OFFSET(DATA!$C$4,$Q$5+$N7,JG$3)+OFFSET(DATA!$C$4,$R$5+$N7,JG$3)+OFFSET(DATA!$C$4,$S$5+$N7,JG$3)+OFFSET(DATA!$C$4,$T$5+$N7,JG$3),OFFSET(DATA!$C$4,$AL$4+$N7,JG$3)))</f>
        <v>404</v>
      </c>
      <c r="JH6" s="75">
        <f ca="1">IF($AL$4=25,OFFSET(DATA!$C$72,$N7,JH$3),IF($M$7=1,OFFSET(DATA!$C$4,$O$5+$N7,JH$3)+OFFSET(DATA!$C$4,$P$5+$N7,JH$3)+OFFSET(DATA!$C$4,$Q$5+$N7,JH$3)+OFFSET(DATA!$C$4,$R$5+$N7,JH$3)+OFFSET(DATA!$C$4,$S$5+$N7,JH$3)+OFFSET(DATA!$C$4,$T$5+$N7,JH$3),OFFSET(DATA!$C$4,$AL$4+$N7,JH$3)))</f>
        <v>442</v>
      </c>
      <c r="JI6" s="75">
        <f ca="1">IF($AL$4=25,OFFSET(DATA!$C$72,$N7,JI$3),IF($M$7=1,OFFSET(DATA!$C$4,$O$5+$N7,JI$3)+OFFSET(DATA!$C$4,$P$5+$N7,JI$3)+OFFSET(DATA!$C$4,$Q$5+$N7,JI$3)+OFFSET(DATA!$C$4,$R$5+$N7,JI$3)+OFFSET(DATA!$C$4,$S$5+$N7,JI$3)+OFFSET(DATA!$C$4,$T$5+$N7,JI$3),OFFSET(DATA!$C$4,$AL$4+$N7,JI$3)))</f>
        <v>432</v>
      </c>
      <c r="JJ6" s="75">
        <f ca="1">IF($AL$4=25,OFFSET(DATA!$C$72,$N7,JJ$3),IF($M$7=1,OFFSET(DATA!$C$4,$O$5+$N7,JJ$3)+OFFSET(DATA!$C$4,$P$5+$N7,JJ$3)+OFFSET(DATA!$C$4,$Q$5+$N7,JJ$3)+OFFSET(DATA!$C$4,$R$5+$N7,JJ$3)+OFFSET(DATA!$C$4,$S$5+$N7,JJ$3)+OFFSET(DATA!$C$4,$T$5+$N7,JJ$3),OFFSET(DATA!$C$4,$AL$4+$N7,JJ$3)))</f>
        <v>365</v>
      </c>
      <c r="JK6" s="75">
        <f ca="1">IF($AL$4=25,OFFSET(DATA!$C$72,$N7,JK$3),IF($M$7=1,OFFSET(DATA!$C$4,$O$5+$N7,JK$3)+OFFSET(DATA!$C$4,$P$5+$N7,JK$3)+OFFSET(DATA!$C$4,$Q$5+$N7,JK$3)+OFFSET(DATA!$C$4,$R$5+$N7,JK$3)+OFFSET(DATA!$C$4,$S$5+$N7,JK$3)+OFFSET(DATA!$C$4,$T$5+$N7,JK$3),OFFSET(DATA!$C$4,$AL$4+$N7,JK$3)))</f>
        <v>366</v>
      </c>
      <c r="JL6" s="75">
        <f ca="1">IF($AL$4=25,OFFSET(DATA!$C$72,$N7,JL$3),IF($M$7=1,OFFSET(DATA!$C$4,$O$5+$N7,JL$3)+OFFSET(DATA!$C$4,$P$5+$N7,JL$3)+OFFSET(DATA!$C$4,$Q$5+$N7,JL$3)+OFFSET(DATA!$C$4,$R$5+$N7,JL$3)+OFFSET(DATA!$C$4,$S$5+$N7,JL$3)+OFFSET(DATA!$C$4,$T$5+$N7,JL$3),OFFSET(DATA!$C$4,$AL$4+$N7,JL$3)))</f>
        <v>320</v>
      </c>
      <c r="JM6" s="75">
        <f ca="1">IF($AL$4=25,OFFSET(DATA!$C$72,$N7,JM$3),IF($M$7=1,OFFSET(DATA!$C$4,$O$5+$N7,JM$3)+OFFSET(DATA!$C$4,$P$5+$N7,JM$3)+OFFSET(DATA!$C$4,$Q$5+$N7,JM$3)+OFFSET(DATA!$C$4,$R$5+$N7,JM$3)+OFFSET(DATA!$C$4,$S$5+$N7,JM$3)+OFFSET(DATA!$C$4,$T$5+$N7,JM$3),OFFSET(DATA!$C$4,$AL$4+$N7,JM$3)))</f>
        <v>201</v>
      </c>
      <c r="JN6" s="75">
        <f ca="1">IF($AL$4=25,OFFSET(DATA!$C$72,$N7,JN$3),IF($M$7=1,OFFSET(DATA!$C$4,$O$5+$N7,JN$3)+OFFSET(DATA!$C$4,$P$5+$N7,JN$3)+OFFSET(DATA!$C$4,$Q$5+$N7,JN$3)+OFFSET(DATA!$C$4,$R$5+$N7,JN$3)+OFFSET(DATA!$C$4,$S$5+$N7,JN$3)+OFFSET(DATA!$C$4,$T$5+$N7,JN$3),OFFSET(DATA!$C$4,$AL$4+$N7,JN$3)))</f>
        <v>305</v>
      </c>
      <c r="JO6" s="75">
        <f ca="1">IF($AL$4=25,OFFSET(DATA!$C$72,$N7,JO$3),IF($M$7=1,OFFSET(DATA!$C$4,$O$5+$N7,JO$3)+OFFSET(DATA!$C$4,$P$5+$N7,JO$3)+OFFSET(DATA!$C$4,$Q$5+$N7,JO$3)+OFFSET(DATA!$C$4,$R$5+$N7,JO$3)+OFFSET(DATA!$C$4,$S$5+$N7,JO$3)+OFFSET(DATA!$C$4,$T$5+$N7,JO$3),OFFSET(DATA!$C$4,$AL$4+$N7,JO$3)))</f>
        <v>286</v>
      </c>
      <c r="JP6" s="75">
        <f ca="1">IF($AL$4=25,OFFSET(DATA!$C$72,$N7,JP$3),IF($M$7=1,OFFSET(DATA!$C$4,$O$5+$N7,JP$3)+OFFSET(DATA!$C$4,$P$5+$N7,JP$3)+OFFSET(DATA!$C$4,$Q$5+$N7,JP$3)+OFFSET(DATA!$C$4,$R$5+$N7,JP$3)+OFFSET(DATA!$C$4,$S$5+$N7,JP$3)+OFFSET(DATA!$C$4,$T$5+$N7,JP$3),OFFSET(DATA!$C$4,$AL$4+$N7,JP$3)))</f>
        <v>290</v>
      </c>
      <c r="JQ6" s="75">
        <f ca="1">IF($AL$4=25,OFFSET(DATA!$C$72,$N7,JQ$3),IF($M$7=1,OFFSET(DATA!$C$4,$O$5+$N7,JQ$3)+OFFSET(DATA!$C$4,$P$5+$N7,JQ$3)+OFFSET(DATA!$C$4,$Q$5+$N7,JQ$3)+OFFSET(DATA!$C$4,$R$5+$N7,JQ$3)+OFFSET(DATA!$C$4,$S$5+$N7,JQ$3)+OFFSET(DATA!$C$4,$T$5+$N7,JQ$3),OFFSET(DATA!$C$4,$AL$4+$N7,JQ$3)))</f>
        <v>328</v>
      </c>
      <c r="JR6" s="75">
        <f ca="1">IF($AL$4=25,OFFSET(DATA!$C$72,$N7,JR$3),IF($M$7=1,OFFSET(DATA!$C$4,$O$5+$N7,JR$3)+OFFSET(DATA!$C$4,$P$5+$N7,JR$3)+OFFSET(DATA!$C$4,$Q$5+$N7,JR$3)+OFFSET(DATA!$C$4,$R$5+$N7,JR$3)+OFFSET(DATA!$C$4,$S$5+$N7,JR$3)+OFFSET(DATA!$C$4,$T$5+$N7,JR$3),OFFSET(DATA!$C$4,$AL$4+$N7,JR$3)))</f>
        <v>332</v>
      </c>
      <c r="JS6" s="75">
        <f ca="1">IF($AL$4=25,OFFSET(DATA!$C$72,$N7,JS$3),IF($M$7=1,OFFSET(DATA!$C$4,$O$5+$N7,JS$3)+OFFSET(DATA!$C$4,$P$5+$N7,JS$3)+OFFSET(DATA!$C$4,$Q$5+$N7,JS$3)+OFFSET(DATA!$C$4,$R$5+$N7,JS$3)+OFFSET(DATA!$C$4,$S$5+$N7,JS$3)+OFFSET(DATA!$C$4,$T$5+$N7,JS$3),OFFSET(DATA!$C$4,$AL$4+$N7,JS$3)))</f>
        <v>336</v>
      </c>
      <c r="JT6" s="75">
        <f ca="1">IF($AL$4=25,OFFSET(DATA!$C$72,$N7,JT$3),IF($M$7=1,OFFSET(DATA!$C$4,$O$5+$N7,JT$3)+OFFSET(DATA!$C$4,$P$5+$N7,JT$3)+OFFSET(DATA!$C$4,$Q$5+$N7,JT$3)+OFFSET(DATA!$C$4,$R$5+$N7,JT$3)+OFFSET(DATA!$C$4,$S$5+$N7,JT$3)+OFFSET(DATA!$C$4,$T$5+$N7,JT$3),OFFSET(DATA!$C$4,$AL$4+$N7,JT$3)))</f>
        <v>370</v>
      </c>
      <c r="JU6" s="75">
        <f ca="1">IF($AL$4=25,OFFSET(DATA!$C$72,$N7,JU$3),IF($M$7=1,OFFSET(DATA!$C$4,$O$5+$N7,JU$3)+OFFSET(DATA!$C$4,$P$5+$N7,JU$3)+OFFSET(DATA!$C$4,$Q$5+$N7,JU$3)+OFFSET(DATA!$C$4,$R$5+$N7,JU$3)+OFFSET(DATA!$C$4,$S$5+$N7,JU$3)+OFFSET(DATA!$C$4,$T$5+$N7,JU$3),OFFSET(DATA!$C$4,$AL$4+$N7,JU$3)))</f>
        <v>369</v>
      </c>
      <c r="JV6" s="75">
        <f ca="1">IF($AL$4=25,OFFSET(DATA!$C$72,$N7,JV$3),IF($M$7=1,OFFSET(DATA!$C$4,$O$5+$N7,JV$3)+OFFSET(DATA!$C$4,$P$5+$N7,JV$3)+OFFSET(DATA!$C$4,$Q$5+$N7,JV$3)+OFFSET(DATA!$C$4,$R$5+$N7,JV$3)+OFFSET(DATA!$C$4,$S$5+$N7,JV$3)+OFFSET(DATA!$C$4,$T$5+$N7,JV$3),OFFSET(DATA!$C$4,$AL$4+$N7,JV$3)))</f>
        <v>350</v>
      </c>
      <c r="JW6" s="75">
        <f ca="1">IF($AL$4=25,OFFSET(DATA!$C$72,$N7,JW$3),IF($M$7=1,OFFSET(DATA!$C$4,$O$5+$N7,JW$3)+OFFSET(DATA!$C$4,$P$5+$N7,JW$3)+OFFSET(DATA!$C$4,$Q$5+$N7,JW$3)+OFFSET(DATA!$C$4,$R$5+$N7,JW$3)+OFFSET(DATA!$C$4,$S$5+$N7,JW$3)+OFFSET(DATA!$C$4,$T$5+$N7,JW$3),OFFSET(DATA!$C$4,$AL$4+$N7,JW$3)))</f>
        <v>344</v>
      </c>
      <c r="JX6" s="75">
        <f ca="1">IF($AL$4=25,OFFSET(DATA!$C$72,$N7,JX$3),IF($M$7=1,OFFSET(DATA!$C$4,$O$5+$N7,JX$3)+OFFSET(DATA!$C$4,$P$5+$N7,JX$3)+OFFSET(DATA!$C$4,$Q$5+$N7,JX$3)+OFFSET(DATA!$C$4,$R$5+$N7,JX$3)+OFFSET(DATA!$C$4,$S$5+$N7,JX$3)+OFFSET(DATA!$C$4,$T$5+$N7,JX$3),OFFSET(DATA!$C$4,$AL$4+$N7,JX$3)))</f>
        <v>306</v>
      </c>
      <c r="JY6" s="75">
        <f ca="1">IF($AL$4=25,OFFSET(DATA!$C$72,$N7,JY$3),IF($M$7=1,OFFSET(DATA!$C$4,$O$5+$N7,JY$3)+OFFSET(DATA!$C$4,$P$5+$N7,JY$3)+OFFSET(DATA!$C$4,$Q$5+$N7,JY$3)+OFFSET(DATA!$C$4,$R$5+$N7,JY$3)+OFFSET(DATA!$C$4,$S$5+$N7,JY$3)+OFFSET(DATA!$C$4,$T$5+$N7,JY$3),OFFSET(DATA!$C$4,$AL$4+$N7,JY$3)))</f>
        <v>250</v>
      </c>
      <c r="JZ6" s="75">
        <f ca="1">IF($AL$4=25,OFFSET(DATA!$C$72,$N7,JZ$3),IF($M$7=1,OFFSET(DATA!$C$4,$O$5+$N7,JZ$3)+OFFSET(DATA!$C$4,$P$5+$N7,JZ$3)+OFFSET(DATA!$C$4,$Q$5+$N7,JZ$3)+OFFSET(DATA!$C$4,$R$5+$N7,JZ$3)+OFFSET(DATA!$C$4,$S$5+$N7,JZ$3)+OFFSET(DATA!$C$4,$T$5+$N7,JZ$3),OFFSET(DATA!$C$4,$AL$4+$N7,JZ$3)))</f>
        <v>193</v>
      </c>
      <c r="KA6" s="75">
        <f ca="1">IF($AL$4=25,OFFSET(DATA!$C$72,$N7,KA$3),IF($M$7=1,OFFSET(DATA!$C$4,$O$5+$N7,KA$3)+OFFSET(DATA!$C$4,$P$5+$N7,KA$3)+OFFSET(DATA!$C$4,$Q$5+$N7,KA$3)+OFFSET(DATA!$C$4,$R$5+$N7,KA$3)+OFFSET(DATA!$C$4,$S$5+$N7,KA$3)+OFFSET(DATA!$C$4,$T$5+$N7,KA$3),OFFSET(DATA!$C$4,$AL$4+$N7,KA$3)))</f>
        <v>281</v>
      </c>
      <c r="KB6" s="75">
        <f ca="1">IF($AL$4=25,OFFSET(DATA!$C$72,$N7,KB$3),IF($M$7=1,OFFSET(DATA!$C$4,$O$5+$N7,KB$3)+OFFSET(DATA!$C$4,$P$5+$N7,KB$3)+OFFSET(DATA!$C$4,$Q$5+$N7,KB$3)+OFFSET(DATA!$C$4,$R$5+$N7,KB$3)+OFFSET(DATA!$C$4,$S$5+$N7,KB$3)+OFFSET(DATA!$C$4,$T$5+$N7,KB$3),OFFSET(DATA!$C$4,$AL$4+$N7,KB$3)))</f>
        <v>239</v>
      </c>
      <c r="KC6" s="75">
        <f ca="1">IF($AL$4=25,OFFSET(DATA!$C$72,$N7,KC$3),IF($M$7=1,OFFSET(DATA!$C$4,$O$5+$N7,KC$3)+OFFSET(DATA!$C$4,$P$5+$N7,KC$3)+OFFSET(DATA!$C$4,$Q$5+$N7,KC$3)+OFFSET(DATA!$C$4,$R$5+$N7,KC$3)+OFFSET(DATA!$C$4,$S$5+$N7,KC$3)+OFFSET(DATA!$C$4,$T$5+$N7,KC$3),OFFSET(DATA!$C$4,$AL$4+$N7,KC$3)))</f>
        <v>955</v>
      </c>
      <c r="KD6" s="75">
        <f ca="1">IF($AL$4=25,OFFSET(DATA!$C$72,$N7,KD$3),IF($M$7=1,OFFSET(DATA!$C$4,$O$5+$N7,KD$3)+OFFSET(DATA!$C$4,$P$5+$N7,KD$3)+OFFSET(DATA!$C$4,$Q$5+$N7,KD$3)+OFFSET(DATA!$C$4,$R$5+$N7,KD$3)+OFFSET(DATA!$C$4,$S$5+$N7,KD$3)+OFFSET(DATA!$C$4,$T$5+$N7,KD$3),OFFSET(DATA!$C$4,$AL$4+$N7,KD$3)))</f>
        <v>528</v>
      </c>
      <c r="KE6" s="75">
        <f ca="1">IF($AL$4=25,OFFSET(DATA!$C$72,$N7,KE$3),IF($M$7=1,OFFSET(DATA!$C$4,$O$5+$N7,KE$3)+OFFSET(DATA!$C$4,$P$5+$N7,KE$3)+OFFSET(DATA!$C$4,$Q$5+$N7,KE$3)+OFFSET(DATA!$C$4,$R$5+$N7,KE$3)+OFFSET(DATA!$C$4,$S$5+$N7,KE$3)+OFFSET(DATA!$C$4,$T$5+$N7,KE$3),OFFSET(DATA!$C$4,$AL$4+$N7,KE$3)))</f>
        <v>274</v>
      </c>
      <c r="KF6" s="75">
        <f ca="1">IF($AL$4=25,OFFSET(DATA!$C$72,$N7,KF$3),IF($M$7=1,OFFSET(DATA!$C$4,$O$5+$N7,KF$3)+OFFSET(DATA!$C$4,$P$5+$N7,KF$3)+OFFSET(DATA!$C$4,$Q$5+$N7,KF$3)+OFFSET(DATA!$C$4,$R$5+$N7,KF$3)+OFFSET(DATA!$C$4,$S$5+$N7,KF$3)+OFFSET(DATA!$C$4,$T$5+$N7,KF$3),OFFSET(DATA!$C$4,$AL$4+$N7,KF$3)))</f>
        <v>322</v>
      </c>
      <c r="KG6" s="75">
        <f ca="1">IF($AL$4=25,OFFSET(DATA!$C$72,$N7,KG$3),IF($M$7=1,OFFSET(DATA!$C$4,$O$5+$N7,KG$3)+OFFSET(DATA!$C$4,$P$5+$N7,KG$3)+OFFSET(DATA!$C$4,$Q$5+$N7,KG$3)+OFFSET(DATA!$C$4,$R$5+$N7,KG$3)+OFFSET(DATA!$C$4,$S$5+$N7,KG$3)+OFFSET(DATA!$C$4,$T$5+$N7,KG$3),OFFSET(DATA!$C$4,$AL$4+$N7,KG$3)))</f>
        <v>267</v>
      </c>
      <c r="KH6" s="75">
        <f ca="1">IF($AL$4=25,OFFSET(DATA!$C$72,$N7,KH$3),IF($M$7=1,OFFSET(DATA!$C$4,$O$5+$N7,KH$3)+OFFSET(DATA!$C$4,$P$5+$N7,KH$3)+OFFSET(DATA!$C$4,$Q$5+$N7,KH$3)+OFFSET(DATA!$C$4,$R$5+$N7,KH$3)+OFFSET(DATA!$C$4,$S$5+$N7,KH$3)+OFFSET(DATA!$C$4,$T$5+$N7,KH$3),OFFSET(DATA!$C$4,$AL$4+$N7,KH$3)))</f>
        <v>258</v>
      </c>
      <c r="KI6" s="75">
        <f ca="1">IF($AL$4=25,OFFSET(DATA!$C$72,$N7,KI$3),IF($M$7=1,OFFSET(DATA!$C$4,$O$5+$N7,KI$3)+OFFSET(DATA!$C$4,$P$5+$N7,KI$3)+OFFSET(DATA!$C$4,$Q$5+$N7,KI$3)+OFFSET(DATA!$C$4,$R$5+$N7,KI$3)+OFFSET(DATA!$C$4,$S$5+$N7,KI$3)+OFFSET(DATA!$C$4,$T$5+$N7,KI$3),OFFSET(DATA!$C$4,$AL$4+$N7,KI$3)))</f>
        <v>276</v>
      </c>
      <c r="KJ6" s="75">
        <f ca="1">IF($AL$4=25,OFFSET(DATA!$C$72,$N7,KJ$3),IF($M$7=1,OFFSET(DATA!$C$4,$O$5+$N7,KJ$3)+OFFSET(DATA!$C$4,$P$5+$N7,KJ$3)+OFFSET(DATA!$C$4,$Q$5+$N7,KJ$3)+OFFSET(DATA!$C$4,$R$5+$N7,KJ$3)+OFFSET(DATA!$C$4,$S$5+$N7,KJ$3)+OFFSET(DATA!$C$4,$T$5+$N7,KJ$3),OFFSET(DATA!$C$4,$AL$4+$N7,KJ$3)))</f>
        <v>234</v>
      </c>
      <c r="KK6" s="75">
        <f ca="1">IF($AL$4=25,OFFSET(DATA!$C$72,$N7,KK$3),IF($M$7=1,OFFSET(DATA!$C$4,$O$5+$N7,KK$3)+OFFSET(DATA!$C$4,$P$5+$N7,KK$3)+OFFSET(DATA!$C$4,$Q$5+$N7,KK$3)+OFFSET(DATA!$C$4,$R$5+$N7,KK$3)+OFFSET(DATA!$C$4,$S$5+$N7,KK$3)+OFFSET(DATA!$C$4,$T$5+$N7,KK$3),OFFSET(DATA!$C$4,$AL$4+$N7,KK$3)))</f>
        <v>243</v>
      </c>
      <c r="KL6" s="75">
        <f ca="1">IF($AL$4=25,OFFSET(DATA!$C$72,$N7,KL$3),IF($M$7=1,OFFSET(DATA!$C$4,$O$5+$N7,KL$3)+OFFSET(DATA!$C$4,$P$5+$N7,KL$3)+OFFSET(DATA!$C$4,$Q$5+$N7,KL$3)+OFFSET(DATA!$C$4,$R$5+$N7,KL$3)+OFFSET(DATA!$C$4,$S$5+$N7,KL$3)+OFFSET(DATA!$C$4,$T$5+$N7,KL$3),OFFSET(DATA!$C$4,$AL$4+$N7,KL$3)))</f>
        <v>273</v>
      </c>
      <c r="KM6" s="75">
        <f ca="1">IF($AL$4=25,OFFSET(DATA!$C$72,$N7,KM$3),IF($M$7=1,OFFSET(DATA!$C$4,$O$5+$N7,KM$3)+OFFSET(DATA!$C$4,$P$5+$N7,KM$3)+OFFSET(DATA!$C$4,$Q$5+$N7,KM$3)+OFFSET(DATA!$C$4,$R$5+$N7,KM$3)+OFFSET(DATA!$C$4,$S$5+$N7,KM$3)+OFFSET(DATA!$C$4,$T$5+$N7,KM$3),OFFSET(DATA!$C$4,$AL$4+$N7,KM$3)))</f>
        <v>243</v>
      </c>
      <c r="KN6" s="75">
        <f ca="1">IF($AL$4=25,OFFSET(DATA!$C$72,$N7,KN$3),IF($M$7=1,OFFSET(DATA!$C$4,$O$5+$N7,KN$3)+OFFSET(DATA!$C$4,$P$5+$N7,KN$3)+OFFSET(DATA!$C$4,$Q$5+$N7,KN$3)+OFFSET(DATA!$C$4,$R$5+$N7,KN$3)+OFFSET(DATA!$C$4,$S$5+$N7,KN$3)+OFFSET(DATA!$C$4,$T$5+$N7,KN$3),OFFSET(DATA!$C$4,$AL$4+$N7,KN$3)))</f>
        <v>192</v>
      </c>
      <c r="KO6" s="75">
        <f ca="1">IF($AL$4=25,OFFSET(DATA!$C$72,$N7,KO$3),IF($M$7=1,OFFSET(DATA!$C$4,$O$5+$N7,KO$3)+OFFSET(DATA!$C$4,$P$5+$N7,KO$3)+OFFSET(DATA!$C$4,$Q$5+$N7,KO$3)+OFFSET(DATA!$C$4,$R$5+$N7,KO$3)+OFFSET(DATA!$C$4,$S$5+$N7,KO$3)+OFFSET(DATA!$C$4,$T$5+$N7,KO$3),OFFSET(DATA!$C$4,$AL$4+$N7,KO$3)))</f>
        <v>213</v>
      </c>
      <c r="KP6" s="75">
        <f ca="1">IF($AL$4=25,OFFSET(DATA!$C$72,$N7,KP$3),IF($M$7=1,OFFSET(DATA!$C$4,$O$5+$N7,KP$3)+OFFSET(DATA!$C$4,$P$5+$N7,KP$3)+OFFSET(DATA!$C$4,$Q$5+$N7,KP$3)+OFFSET(DATA!$C$4,$R$5+$N7,KP$3)+OFFSET(DATA!$C$4,$S$5+$N7,KP$3)+OFFSET(DATA!$C$4,$T$5+$N7,KP$3),OFFSET(DATA!$C$4,$AL$4+$N7,KP$3)))</f>
        <v>173</v>
      </c>
      <c r="KQ6" s="75">
        <f ca="1">IF($AL$4=25,OFFSET(DATA!$C$72,$N7,KQ$3),IF($M$7=1,OFFSET(DATA!$C$4,$O$5+$N7,KQ$3)+OFFSET(DATA!$C$4,$P$5+$N7,KQ$3)+OFFSET(DATA!$C$4,$Q$5+$N7,KQ$3)+OFFSET(DATA!$C$4,$R$5+$N7,KQ$3)+OFFSET(DATA!$C$4,$S$5+$N7,KQ$3)+OFFSET(DATA!$C$4,$T$5+$N7,KQ$3),OFFSET(DATA!$C$4,$AL$4+$N7,KQ$3)))</f>
        <v>173</v>
      </c>
      <c r="KR6" s="75">
        <f ca="1">IF($AL$4=25,OFFSET(DATA!$C$72,$N7,KR$3),IF($M$7=1,OFFSET(DATA!$C$4,$O$5+$N7,KR$3)+OFFSET(DATA!$C$4,$P$5+$N7,KR$3)+OFFSET(DATA!$C$4,$Q$5+$N7,KR$3)+OFFSET(DATA!$C$4,$R$5+$N7,KR$3)+OFFSET(DATA!$C$4,$S$5+$N7,KR$3)+OFFSET(DATA!$C$4,$T$5+$N7,KR$3),OFFSET(DATA!$C$4,$AL$4+$N7,KR$3)))</f>
        <v>145</v>
      </c>
      <c r="KS6" s="75">
        <f ca="1">IF($AL$4=25,OFFSET(DATA!$C$72,$N7,KS$3),IF($M$7=1,OFFSET(DATA!$C$4,$O$5+$N7,KS$3)+OFFSET(DATA!$C$4,$P$5+$N7,KS$3)+OFFSET(DATA!$C$4,$Q$5+$N7,KS$3)+OFFSET(DATA!$C$4,$R$5+$N7,KS$3)+OFFSET(DATA!$C$4,$S$5+$N7,KS$3)+OFFSET(DATA!$C$4,$T$5+$N7,KS$3),OFFSET(DATA!$C$4,$AL$4+$N7,KS$3)))</f>
        <v>165</v>
      </c>
      <c r="KT6" s="75">
        <f ca="1">IF($AL$4=25,OFFSET(DATA!$C$72,$N7,KT$3),IF($M$7=1,OFFSET(DATA!$C$4,$O$5+$N7,KT$3)+OFFSET(DATA!$C$4,$P$5+$N7,KT$3)+OFFSET(DATA!$C$4,$Q$5+$N7,KT$3)+OFFSET(DATA!$C$4,$R$5+$N7,KT$3)+OFFSET(DATA!$C$4,$S$5+$N7,KT$3)+OFFSET(DATA!$C$4,$T$5+$N7,KT$3),OFFSET(DATA!$C$4,$AL$4+$N7,KT$3)))</f>
        <v>335</v>
      </c>
      <c r="KU6" s="75">
        <f ca="1">IF($AL$4=25,OFFSET(DATA!$C$72,$N7,KU$3),IF($M$7=1,OFFSET(DATA!$C$4,$O$5+$N7,KU$3)+OFFSET(DATA!$C$4,$P$5+$N7,KU$3)+OFFSET(DATA!$C$4,$Q$5+$N7,KU$3)+OFFSET(DATA!$C$4,$R$5+$N7,KU$3)+OFFSET(DATA!$C$4,$S$5+$N7,KU$3)+OFFSET(DATA!$C$4,$T$5+$N7,KU$3),OFFSET(DATA!$C$4,$AL$4+$N7,KU$3)))</f>
        <v>265</v>
      </c>
      <c r="KV6" s="75">
        <f ca="1">IF($AL$4=25,OFFSET(DATA!$C$72,$N7,KV$3),IF($M$7=1,OFFSET(DATA!$C$4,$O$5+$N7,KV$3)+OFFSET(DATA!$C$4,$P$5+$N7,KV$3)+OFFSET(DATA!$C$4,$Q$5+$N7,KV$3)+OFFSET(DATA!$C$4,$R$5+$N7,KV$3)+OFFSET(DATA!$C$4,$S$5+$N7,KV$3)+OFFSET(DATA!$C$4,$T$5+$N7,KV$3),OFFSET(DATA!$C$4,$AL$4+$N7,KV$3)))</f>
        <v>121</v>
      </c>
      <c r="KW6" s="75">
        <f ca="1">IF($AL$4=25,OFFSET(DATA!$C$72,$N7,KW$3),IF($M$7=1,OFFSET(DATA!$C$4,$O$5+$N7,KW$3)+OFFSET(DATA!$C$4,$P$5+$N7,KW$3)+OFFSET(DATA!$C$4,$Q$5+$N7,KW$3)+OFFSET(DATA!$C$4,$R$5+$N7,KW$3)+OFFSET(DATA!$C$4,$S$5+$N7,KW$3)+OFFSET(DATA!$C$4,$T$5+$N7,KW$3),OFFSET(DATA!$C$4,$AL$4+$N7,KW$3)))</f>
        <v>140</v>
      </c>
      <c r="KX6" s="75">
        <f ca="1">IF($AL$4=25,OFFSET(DATA!$C$72,$N7,KX$3),IF($M$7=1,OFFSET(DATA!$C$4,$O$5+$N7,KX$3)+OFFSET(DATA!$C$4,$P$5+$N7,KX$3)+OFFSET(DATA!$C$4,$Q$5+$N7,KX$3)+OFFSET(DATA!$C$4,$R$5+$N7,KX$3)+OFFSET(DATA!$C$4,$S$5+$N7,KX$3)+OFFSET(DATA!$C$4,$T$5+$N7,KX$3),OFFSET(DATA!$C$4,$AL$4+$N7,KX$3)))</f>
        <v>173</v>
      </c>
      <c r="KY6" s="75">
        <f ca="1">IF($AL$4=25,OFFSET(DATA!$C$72,$N7,KY$3),IF($M$7=1,OFFSET(DATA!$C$4,$O$5+$N7,KY$3)+OFFSET(DATA!$C$4,$P$5+$N7,KY$3)+OFFSET(DATA!$C$4,$Q$5+$N7,KY$3)+OFFSET(DATA!$C$4,$R$5+$N7,KY$3)+OFFSET(DATA!$C$4,$S$5+$N7,KY$3)+OFFSET(DATA!$C$4,$T$5+$N7,KY$3),OFFSET(DATA!$C$4,$AL$4+$N7,KY$3)))</f>
        <v>158</v>
      </c>
      <c r="KZ6" s="75">
        <f ca="1">IF($AL$4=25,OFFSET(DATA!$C$72,$N7,KZ$3),IF($M$7=1,OFFSET(DATA!$C$4,$O$5+$N7,KZ$3)+OFFSET(DATA!$C$4,$P$5+$N7,KZ$3)+OFFSET(DATA!$C$4,$Q$5+$N7,KZ$3)+OFFSET(DATA!$C$4,$R$5+$N7,KZ$3)+OFFSET(DATA!$C$4,$S$5+$N7,KZ$3)+OFFSET(DATA!$C$4,$T$5+$N7,KZ$3),OFFSET(DATA!$C$4,$AL$4+$N7,KZ$3)))</f>
        <v>164</v>
      </c>
      <c r="LA6" s="75">
        <f ca="1">IF($AL$4=25,OFFSET(DATA!$C$72,$N7,LA$3),IF($M$7=1,OFFSET(DATA!$C$4,$O$5+$N7,LA$3)+OFFSET(DATA!$C$4,$P$5+$N7,LA$3)+OFFSET(DATA!$C$4,$Q$5+$N7,LA$3)+OFFSET(DATA!$C$4,$R$5+$N7,LA$3)+OFFSET(DATA!$C$4,$S$5+$N7,LA$3)+OFFSET(DATA!$C$4,$T$5+$N7,LA$3),OFFSET(DATA!$C$4,$AL$4+$N7,LA$3)))</f>
        <v>187</v>
      </c>
      <c r="LB6" s="75">
        <f ca="1">IF($AL$4=25,OFFSET(DATA!$C$72,$N7,LB$3),IF($M$7=1,OFFSET(DATA!$C$4,$O$5+$N7,LB$3)+OFFSET(DATA!$C$4,$P$5+$N7,LB$3)+OFFSET(DATA!$C$4,$Q$5+$N7,LB$3)+OFFSET(DATA!$C$4,$R$5+$N7,LB$3)+OFFSET(DATA!$C$4,$S$5+$N7,LB$3)+OFFSET(DATA!$C$4,$T$5+$N7,LB$3),OFFSET(DATA!$C$4,$AL$4+$N7,LB$3)))</f>
        <v>129</v>
      </c>
      <c r="LC6" s="75">
        <f ca="1">IF($AL$4=25,OFFSET(DATA!$C$72,$N7,LC$3),IF($M$7=1,OFFSET(DATA!$C$4,$O$5+$N7,LC$3)+OFFSET(DATA!$C$4,$P$5+$N7,LC$3)+OFFSET(DATA!$C$4,$Q$5+$N7,LC$3)+OFFSET(DATA!$C$4,$R$5+$N7,LC$3)+OFFSET(DATA!$C$4,$S$5+$N7,LC$3)+OFFSET(DATA!$C$4,$T$5+$N7,LC$3),OFFSET(DATA!$C$4,$AL$4+$N7,LC$3)))</f>
        <v>177</v>
      </c>
      <c r="LD6" s="75">
        <f ca="1">IF($AL$4=25,OFFSET(DATA!$C$72,$N7,LD$3),IF($M$7=1,OFFSET(DATA!$C$4,$O$5+$N7,LD$3)+OFFSET(DATA!$C$4,$P$5+$N7,LD$3)+OFFSET(DATA!$C$4,$Q$5+$N7,LD$3)+OFFSET(DATA!$C$4,$R$5+$N7,LD$3)+OFFSET(DATA!$C$4,$S$5+$N7,LD$3)+OFFSET(DATA!$C$4,$T$5+$N7,LD$3),OFFSET(DATA!$C$4,$AL$4+$N7,LD$3)))</f>
        <v>214</v>
      </c>
      <c r="LE6" s="75">
        <f ca="1">IF($AL$4=25,OFFSET(DATA!$C$72,$N7,LE$3),IF($M$7=1,OFFSET(DATA!$C$4,$O$5+$N7,LE$3)+OFFSET(DATA!$C$4,$P$5+$N7,LE$3)+OFFSET(DATA!$C$4,$Q$5+$N7,LE$3)+OFFSET(DATA!$C$4,$R$5+$N7,LE$3)+OFFSET(DATA!$C$4,$S$5+$N7,LE$3)+OFFSET(DATA!$C$4,$T$5+$N7,LE$3),OFFSET(DATA!$C$4,$AL$4+$N7,LE$3)))</f>
        <v>217</v>
      </c>
      <c r="LF6" s="75">
        <f ca="1">IF($AL$4=25,OFFSET(DATA!$C$72,$N7,LF$3),IF($M$7=1,OFFSET(DATA!$C$4,$O$5+$N7,LF$3)+OFFSET(DATA!$C$4,$P$5+$N7,LF$3)+OFFSET(DATA!$C$4,$Q$5+$N7,LF$3)+OFFSET(DATA!$C$4,$R$5+$N7,LF$3)+OFFSET(DATA!$C$4,$S$5+$N7,LF$3)+OFFSET(DATA!$C$4,$T$5+$N7,LF$3),OFFSET(DATA!$C$4,$AL$4+$N7,LF$3)))</f>
        <v>184</v>
      </c>
      <c r="LG6" s="75">
        <f ca="1">IF($AL$4=25,OFFSET(DATA!$C$72,$N7,LG$3),IF($M$7=1,OFFSET(DATA!$C$4,$O$5+$N7,LG$3)+OFFSET(DATA!$C$4,$P$5+$N7,LG$3)+OFFSET(DATA!$C$4,$Q$5+$N7,LG$3)+OFFSET(DATA!$C$4,$R$5+$N7,LG$3)+OFFSET(DATA!$C$4,$S$5+$N7,LG$3)+OFFSET(DATA!$C$4,$T$5+$N7,LG$3),OFFSET(DATA!$C$4,$AL$4+$N7,LG$3)))</f>
        <v>144</v>
      </c>
      <c r="LH6" s="75">
        <f ca="1">IF($AL$4=25,OFFSET(DATA!$C$72,$N7,LH$3),IF($M$7=1,OFFSET(DATA!$C$4,$O$5+$N7,LH$3)+OFFSET(DATA!$C$4,$P$5+$N7,LH$3)+OFFSET(DATA!$C$4,$Q$5+$N7,LH$3)+OFFSET(DATA!$C$4,$R$5+$N7,LH$3)+OFFSET(DATA!$C$4,$S$5+$N7,LH$3)+OFFSET(DATA!$C$4,$T$5+$N7,LH$3),OFFSET(DATA!$C$4,$AL$4+$N7,LH$3)))</f>
        <v>83</v>
      </c>
      <c r="LI6" s="75">
        <f ca="1">IF($AL$4=25,OFFSET(DATA!$C$72,$N7,LI$3),IF($M$7=1,OFFSET(DATA!$C$4,$O$5+$N7,LI$3)+OFFSET(DATA!$C$4,$P$5+$N7,LI$3)+OFFSET(DATA!$C$4,$Q$5+$N7,LI$3)+OFFSET(DATA!$C$4,$R$5+$N7,LI$3)+OFFSET(DATA!$C$4,$S$5+$N7,LI$3)+OFFSET(DATA!$C$4,$T$5+$N7,LI$3),OFFSET(DATA!$C$4,$AL$4+$N7,LI$3)))</f>
        <v>0</v>
      </c>
    </row>
    <row r="7" spans="2:366" x14ac:dyDescent="0.2">
      <c r="B7" t="s">
        <v>110</v>
      </c>
      <c r="D7" s="49">
        <v>6</v>
      </c>
      <c r="E7" s="49">
        <v>24</v>
      </c>
      <c r="F7" s="49">
        <v>33</v>
      </c>
      <c r="G7" s="49">
        <v>34</v>
      </c>
      <c r="H7" s="49">
        <v>40</v>
      </c>
      <c r="I7" s="49">
        <v>61</v>
      </c>
      <c r="J7" s="49">
        <v>62</v>
      </c>
      <c r="M7" s="40">
        <f>M21</f>
        <v>1</v>
      </c>
      <c r="N7" s="28">
        <v>140</v>
      </c>
      <c r="O7" s="75">
        <f ca="1">IF(OR($M$4=25,$M$4=68),OFFSET(DATA!$B$4,68+$N7,0),IF($M$7=1,OFFSET(DATA!$B$4,OFFSET($D$1,$M$4,O$4)+$N7,0),IF($M$7=2,OFFSET(DATA!$B$4,OFFSET($A$27,$M$4,0)+$N7,0),OFFSET(DATA!$B$4,OFFSET($D$27,$M$4,0)+$N7,0))))</f>
        <v>83</v>
      </c>
      <c r="P7" s="75">
        <f ca="1">IF($M$7=1,IF(OR($M$4=25,$M$4=68),0,OFFSET(DATA!$B$4,OFFSET($D$1,$M$4,P$4)+$N7,0)),0)</f>
        <v>0</v>
      </c>
      <c r="Q7" s="75">
        <f ca="1">IF($M$7=1,IF(OR($M$4=25,$M$4=68),0,OFFSET(DATA!$B$4,OFFSET($D$1,$M$4,Q$4)+$N7,0)),0)</f>
        <v>0</v>
      </c>
      <c r="R7" s="75">
        <f ca="1">IF($M$7=1,IF(OR($M$4=25,$M$4=68),0,OFFSET(DATA!$B$4,OFFSET($D$1,$M$4,R$4)+$N7,0)),0)</f>
        <v>0</v>
      </c>
      <c r="S7" s="75">
        <f ca="1">IF($M$7=1,IF(OR($M$4=25,$M$4=68),0,OFFSET(DATA!$B$4,OFFSET($D$1,$M$4,S$4)+$N7,0)),0)</f>
        <v>0</v>
      </c>
      <c r="T7" s="75">
        <f ca="1">IF($M$7=1,IF(OR($M$4=25,$M$4=68),0,OFFSET(DATA!$B$4,OFFSET($D$1,$M$4,T$4)+$N7,0)),0)</f>
        <v>0</v>
      </c>
      <c r="U7">
        <f t="shared" ca="1" si="1"/>
        <v>83</v>
      </c>
      <c r="V7" s="54">
        <f t="shared" ca="1" si="2"/>
        <v>1.618880436902672E-2</v>
      </c>
      <c r="W7" t="s">
        <v>124</v>
      </c>
      <c r="AA7" s="38">
        <v>3</v>
      </c>
      <c r="AB7">
        <f ca="1">OFFSET(DATA!$C$74,$AA7,DATA!$B$2)+OFFSET(DATA!$C$144,$AA7,DATA!$B$2)+OFFSET(DATA!$C$214,$AA7,DATA!$B$2)+OFFSET(DATA!$C$284,$AA7,DATA!$B$2)+OFFSET(DATA!$C$354,$AA7,DATA!$B$2)+OFFSET(DATA!$C$774,$AA7,DATA!$B$2)</f>
        <v>27</v>
      </c>
      <c r="AC7">
        <f ca="1">OFFSET(DATA!$C$144,$AA7,DATA!$B$2)</f>
        <v>0</v>
      </c>
      <c r="AD7">
        <f ca="1">OFFSET(DATA!$C$424,$AA7,DATA!$B$2)+OFFSET(DATA!$C$494,$AA7,DATA!$B$2)+OFFSET(DATA!$C$564,$AA7,DATA!$B$2)+OFFSET(DATA!$C$634,$AA7,DATA!$B$2)+OFFSET(DATA!$C$844,$AA7,DATA!$B$2)</f>
        <v>10</v>
      </c>
      <c r="AE7">
        <f ca="1">OFFSET(DATA!$C$424,$AA7,DATA!$B$2)</f>
        <v>0</v>
      </c>
      <c r="AG7" s="69">
        <f ca="1">AB11+AB34+AB36+AB43+AB71</f>
        <v>11</v>
      </c>
      <c r="AH7" s="69">
        <f ca="1">AC11+AC34+AC36+AC43+AC71</f>
        <v>1</v>
      </c>
      <c r="AI7" s="70">
        <f ca="1">AD11+AD34+AD36+AD43+AD71</f>
        <v>10</v>
      </c>
      <c r="AJ7" s="70">
        <f ca="1">AE11+AE34+AE36+AE43+AE71</f>
        <v>3</v>
      </c>
      <c r="AL7" s="28" t="s">
        <v>158</v>
      </c>
      <c r="AM7" s="75">
        <f ca="1">IF($AL$4=25,OFFSET(DATA!$C$72,$N8,AM$3),IF($M$7=1,OFFSET(DATA!$C$4,$O$5+$N8,AM$3)+OFFSET(DATA!$C$4,$P$5+$N8,AM$3)+OFFSET(DATA!$C$4,$Q$5+$N8,AM$3)+OFFSET(DATA!$C$4,$R$5+$N8,AM$3)+OFFSET(DATA!$C$4,$S$5+$N8,AM$3)+OFFSET(DATA!$C$4,$T$5+$N8,AM$3),OFFSET(DATA!$C$4,$AL$4+$N8,AM$3)))</f>
        <v>2812</v>
      </c>
      <c r="AN7" s="75">
        <f ca="1">IF($AL$4=25,OFFSET(DATA!$C$72,$N8,AN$3),IF($M$7=1,OFFSET(DATA!$C$4,$O$5+$N8,AN$3)+OFFSET(DATA!$C$4,$P$5+$N8,AN$3)+OFFSET(DATA!$C$4,$Q$5+$N8,AN$3)+OFFSET(DATA!$C$4,$R$5+$N8,AN$3)+OFFSET(DATA!$C$4,$S$5+$N8,AN$3)+OFFSET(DATA!$C$4,$T$5+$N8,AN$3),OFFSET(DATA!$C$4,$AL$4+$N8,AN$3)))</f>
        <v>2950</v>
      </c>
      <c r="AO7" s="75">
        <f ca="1">IF($AL$4=25,OFFSET(DATA!$C$72,$N8,AO$3),IF($M$7=1,OFFSET(DATA!$C$4,$O$5+$N8,AO$3)+OFFSET(DATA!$C$4,$P$5+$N8,AO$3)+OFFSET(DATA!$C$4,$Q$5+$N8,AO$3)+OFFSET(DATA!$C$4,$R$5+$N8,AO$3)+OFFSET(DATA!$C$4,$S$5+$N8,AO$3)+OFFSET(DATA!$C$4,$T$5+$N8,AO$3),OFFSET(DATA!$C$4,$AL$4+$N8,AO$3)))</f>
        <v>1841</v>
      </c>
      <c r="AP7" s="75">
        <f ca="1">IF($AL$4=25,OFFSET(DATA!$C$72,$N8,AP$3),IF($M$7=1,OFFSET(DATA!$C$4,$O$5+$N8,AP$3)+OFFSET(DATA!$C$4,$P$5+$N8,AP$3)+OFFSET(DATA!$C$4,$Q$5+$N8,AP$3)+OFFSET(DATA!$C$4,$R$5+$N8,AP$3)+OFFSET(DATA!$C$4,$S$5+$N8,AP$3)+OFFSET(DATA!$C$4,$T$5+$N8,AP$3),OFFSET(DATA!$C$4,$AL$4+$N8,AP$3)))</f>
        <v>2277</v>
      </c>
      <c r="AQ7" s="75">
        <f ca="1">IF($AL$4=25,OFFSET(DATA!$C$72,$N8,AQ$3),IF($M$7=1,OFFSET(DATA!$C$4,$O$5+$N8,AQ$3)+OFFSET(DATA!$C$4,$P$5+$N8,AQ$3)+OFFSET(DATA!$C$4,$Q$5+$N8,AQ$3)+OFFSET(DATA!$C$4,$R$5+$N8,AQ$3)+OFFSET(DATA!$C$4,$S$5+$N8,AQ$3)+OFFSET(DATA!$C$4,$T$5+$N8,AQ$3),OFFSET(DATA!$C$4,$AL$4+$N8,AQ$3)))</f>
        <v>2129</v>
      </c>
      <c r="AR7" s="75">
        <f ca="1">IF($AL$4=25,OFFSET(DATA!$C$72,$N8,AR$3),IF($M$7=1,OFFSET(DATA!$C$4,$O$5+$N8,AR$3)+OFFSET(DATA!$C$4,$P$5+$N8,AR$3)+OFFSET(DATA!$C$4,$Q$5+$N8,AR$3)+OFFSET(DATA!$C$4,$R$5+$N8,AR$3)+OFFSET(DATA!$C$4,$S$5+$N8,AR$3)+OFFSET(DATA!$C$4,$T$5+$N8,AR$3),OFFSET(DATA!$C$4,$AL$4+$N8,AR$3)))</f>
        <v>2053</v>
      </c>
      <c r="AS7" s="75">
        <f ca="1">IF($AL$4=25,OFFSET(DATA!$C$72,$N8,AS$3),IF($M$7=1,OFFSET(DATA!$C$4,$O$5+$N8,AS$3)+OFFSET(DATA!$C$4,$P$5+$N8,AS$3)+OFFSET(DATA!$C$4,$Q$5+$N8,AS$3)+OFFSET(DATA!$C$4,$R$5+$N8,AS$3)+OFFSET(DATA!$C$4,$S$5+$N8,AS$3)+OFFSET(DATA!$C$4,$T$5+$N8,AS$3),OFFSET(DATA!$C$4,$AL$4+$N8,AS$3)))</f>
        <v>1350</v>
      </c>
      <c r="AT7" s="75">
        <f ca="1">IF($AL$4=25,OFFSET(DATA!$C$72,$N8,AT$3),IF($M$7=1,OFFSET(DATA!$C$4,$O$5+$N8,AT$3)+OFFSET(DATA!$C$4,$P$5+$N8,AT$3)+OFFSET(DATA!$C$4,$Q$5+$N8,AT$3)+OFFSET(DATA!$C$4,$R$5+$N8,AT$3)+OFFSET(DATA!$C$4,$S$5+$N8,AT$3)+OFFSET(DATA!$C$4,$T$5+$N8,AT$3),OFFSET(DATA!$C$4,$AL$4+$N8,AT$3)))</f>
        <v>1478</v>
      </c>
      <c r="AU7" s="75">
        <f ca="1">IF($AL$4=25,OFFSET(DATA!$C$72,$N8,AU$3),IF($M$7=1,OFFSET(DATA!$C$4,$O$5+$N8,AU$3)+OFFSET(DATA!$C$4,$P$5+$N8,AU$3)+OFFSET(DATA!$C$4,$Q$5+$N8,AU$3)+OFFSET(DATA!$C$4,$R$5+$N8,AU$3)+OFFSET(DATA!$C$4,$S$5+$N8,AU$3)+OFFSET(DATA!$C$4,$T$5+$N8,AU$3),OFFSET(DATA!$C$4,$AL$4+$N8,AU$3)))</f>
        <v>1721</v>
      </c>
      <c r="AV7" s="75">
        <f ca="1">IF($AL$4=25,OFFSET(DATA!$C$72,$N8,AV$3),IF($M$7=1,OFFSET(DATA!$C$4,$O$5+$N8,AV$3)+OFFSET(DATA!$C$4,$P$5+$N8,AV$3)+OFFSET(DATA!$C$4,$Q$5+$N8,AV$3)+OFFSET(DATA!$C$4,$R$5+$N8,AV$3)+OFFSET(DATA!$C$4,$S$5+$N8,AV$3)+OFFSET(DATA!$C$4,$T$5+$N8,AV$3),OFFSET(DATA!$C$4,$AL$4+$N8,AV$3)))</f>
        <v>1630</v>
      </c>
      <c r="AW7" s="75">
        <f ca="1">IF($AL$4=25,OFFSET(DATA!$C$72,$N8,AW$3),IF($M$7=1,OFFSET(DATA!$C$4,$O$5+$N8,AW$3)+OFFSET(DATA!$C$4,$P$5+$N8,AW$3)+OFFSET(DATA!$C$4,$Q$5+$N8,AW$3)+OFFSET(DATA!$C$4,$R$5+$N8,AW$3)+OFFSET(DATA!$C$4,$S$5+$N8,AW$3)+OFFSET(DATA!$C$4,$T$5+$N8,AW$3),OFFSET(DATA!$C$4,$AL$4+$N8,AW$3)))</f>
        <v>1794</v>
      </c>
      <c r="AX7" s="75">
        <f ca="1">IF($AL$4=25,OFFSET(DATA!$C$72,$N8,AX$3),IF($M$7=1,OFFSET(DATA!$C$4,$O$5+$N8,AX$3)+OFFSET(DATA!$C$4,$P$5+$N8,AX$3)+OFFSET(DATA!$C$4,$Q$5+$N8,AX$3)+OFFSET(DATA!$C$4,$R$5+$N8,AX$3)+OFFSET(DATA!$C$4,$S$5+$N8,AX$3)+OFFSET(DATA!$C$4,$T$5+$N8,AX$3),OFFSET(DATA!$C$4,$AL$4+$N8,AX$3)))</f>
        <v>1797</v>
      </c>
      <c r="AY7" s="75">
        <f ca="1">IF($AL$4=25,OFFSET(DATA!$C$72,$N8,AY$3),IF($M$7=1,OFFSET(DATA!$C$4,$O$5+$N8,AY$3)+OFFSET(DATA!$C$4,$P$5+$N8,AY$3)+OFFSET(DATA!$C$4,$Q$5+$N8,AY$3)+OFFSET(DATA!$C$4,$R$5+$N8,AY$3)+OFFSET(DATA!$C$4,$S$5+$N8,AY$3)+OFFSET(DATA!$C$4,$T$5+$N8,AY$3),OFFSET(DATA!$C$4,$AL$4+$N8,AY$3)))</f>
        <v>1936</v>
      </c>
      <c r="AZ7" s="75">
        <f ca="1">IF($AL$4=25,OFFSET(DATA!$C$72,$N8,AZ$3),IF($M$7=1,OFFSET(DATA!$C$4,$O$5+$N8,AZ$3)+OFFSET(DATA!$C$4,$P$5+$N8,AZ$3)+OFFSET(DATA!$C$4,$Q$5+$N8,AZ$3)+OFFSET(DATA!$C$4,$R$5+$N8,AZ$3)+OFFSET(DATA!$C$4,$S$5+$N8,AZ$3)+OFFSET(DATA!$C$4,$T$5+$N8,AZ$3),OFFSET(DATA!$C$4,$AL$4+$N8,AZ$3)))</f>
        <v>2086</v>
      </c>
      <c r="BA7" s="75">
        <f ca="1">IF($AL$4=25,OFFSET(DATA!$C$72,$N8,BA$3),IF($M$7=1,OFFSET(DATA!$C$4,$O$5+$N8,BA$3)+OFFSET(DATA!$C$4,$P$5+$N8,BA$3)+OFFSET(DATA!$C$4,$Q$5+$N8,BA$3)+OFFSET(DATA!$C$4,$R$5+$N8,BA$3)+OFFSET(DATA!$C$4,$S$5+$N8,BA$3)+OFFSET(DATA!$C$4,$T$5+$N8,BA$3),OFFSET(DATA!$C$4,$AL$4+$N8,BA$3)))</f>
        <v>2044</v>
      </c>
      <c r="BB7" s="75">
        <f ca="1">IF($AL$4=25,OFFSET(DATA!$C$72,$N8,BB$3),IF($M$7=1,OFFSET(DATA!$C$4,$O$5+$N8,BB$3)+OFFSET(DATA!$C$4,$P$5+$N8,BB$3)+OFFSET(DATA!$C$4,$Q$5+$N8,BB$3)+OFFSET(DATA!$C$4,$R$5+$N8,BB$3)+OFFSET(DATA!$C$4,$S$5+$N8,BB$3)+OFFSET(DATA!$C$4,$T$5+$N8,BB$3),OFFSET(DATA!$C$4,$AL$4+$N8,BB$3)))</f>
        <v>2086</v>
      </c>
      <c r="BC7" s="75">
        <f ca="1">IF($AL$4=25,OFFSET(DATA!$C$72,$N8,BC$3),IF($M$7=1,OFFSET(DATA!$C$4,$O$5+$N8,BC$3)+OFFSET(DATA!$C$4,$P$5+$N8,BC$3)+OFFSET(DATA!$C$4,$Q$5+$N8,BC$3)+OFFSET(DATA!$C$4,$R$5+$N8,BC$3)+OFFSET(DATA!$C$4,$S$5+$N8,BC$3)+OFFSET(DATA!$C$4,$T$5+$N8,BC$3),OFFSET(DATA!$C$4,$AL$4+$N8,BC$3)))</f>
        <v>2856</v>
      </c>
      <c r="BD7" s="75">
        <f ca="1">IF($AL$4=25,OFFSET(DATA!$C$72,$N8,BD$3),IF($M$7=1,OFFSET(DATA!$C$4,$O$5+$N8,BD$3)+OFFSET(DATA!$C$4,$P$5+$N8,BD$3)+OFFSET(DATA!$C$4,$Q$5+$N8,BD$3)+OFFSET(DATA!$C$4,$R$5+$N8,BD$3)+OFFSET(DATA!$C$4,$S$5+$N8,BD$3)+OFFSET(DATA!$C$4,$T$5+$N8,BD$3),OFFSET(DATA!$C$4,$AL$4+$N8,BD$3)))</f>
        <v>1803</v>
      </c>
      <c r="BE7" s="75">
        <f ca="1">IF($AL$4=25,OFFSET(DATA!$C$72,$N8,BE$3),IF($M$7=1,OFFSET(DATA!$C$4,$O$5+$N8,BE$3)+OFFSET(DATA!$C$4,$P$5+$N8,BE$3)+OFFSET(DATA!$C$4,$Q$5+$N8,BE$3)+OFFSET(DATA!$C$4,$R$5+$N8,BE$3)+OFFSET(DATA!$C$4,$S$5+$N8,BE$3)+OFFSET(DATA!$C$4,$T$5+$N8,BE$3),OFFSET(DATA!$C$4,$AL$4+$N8,BE$3)))</f>
        <v>1865</v>
      </c>
      <c r="BF7" s="75">
        <f ca="1">IF($AL$4=25,OFFSET(DATA!$C$72,$N8,BF$3),IF($M$7=1,OFFSET(DATA!$C$4,$O$5+$N8,BF$3)+OFFSET(DATA!$C$4,$P$5+$N8,BF$3)+OFFSET(DATA!$C$4,$Q$5+$N8,BF$3)+OFFSET(DATA!$C$4,$R$5+$N8,BF$3)+OFFSET(DATA!$C$4,$S$5+$N8,BF$3)+OFFSET(DATA!$C$4,$T$5+$N8,BF$3),OFFSET(DATA!$C$4,$AL$4+$N8,BF$3)))</f>
        <v>1848</v>
      </c>
      <c r="BG7" s="75">
        <f ca="1">IF($AL$4=25,OFFSET(DATA!$C$72,$N8,BG$3),IF($M$7=1,OFFSET(DATA!$C$4,$O$5+$N8,BG$3)+OFFSET(DATA!$C$4,$P$5+$N8,BG$3)+OFFSET(DATA!$C$4,$Q$5+$N8,BG$3)+OFFSET(DATA!$C$4,$R$5+$N8,BG$3)+OFFSET(DATA!$C$4,$S$5+$N8,BG$3)+OFFSET(DATA!$C$4,$T$5+$N8,BG$3),OFFSET(DATA!$C$4,$AL$4+$N8,BG$3)))</f>
        <v>1832</v>
      </c>
      <c r="BH7" s="75">
        <f ca="1">IF($AL$4=25,OFFSET(DATA!$C$72,$N8,BH$3),IF($M$7=1,OFFSET(DATA!$C$4,$O$5+$N8,BH$3)+OFFSET(DATA!$C$4,$P$5+$N8,BH$3)+OFFSET(DATA!$C$4,$Q$5+$N8,BH$3)+OFFSET(DATA!$C$4,$R$5+$N8,BH$3)+OFFSET(DATA!$C$4,$S$5+$N8,BH$3)+OFFSET(DATA!$C$4,$T$5+$N8,BH$3),OFFSET(DATA!$C$4,$AL$4+$N8,BH$3)))</f>
        <v>2037</v>
      </c>
      <c r="BI7" s="75">
        <f ca="1">IF($AL$4=25,OFFSET(DATA!$C$72,$N8,BI$3),IF($M$7=1,OFFSET(DATA!$C$4,$O$5+$N8,BI$3)+OFFSET(DATA!$C$4,$P$5+$N8,BI$3)+OFFSET(DATA!$C$4,$Q$5+$N8,BI$3)+OFFSET(DATA!$C$4,$R$5+$N8,BI$3)+OFFSET(DATA!$C$4,$S$5+$N8,BI$3)+OFFSET(DATA!$C$4,$T$5+$N8,BI$3),OFFSET(DATA!$C$4,$AL$4+$N8,BI$3)))</f>
        <v>2011</v>
      </c>
      <c r="BJ7" s="75">
        <f ca="1">IF($AL$4=25,OFFSET(DATA!$C$72,$N8,BJ$3),IF($M$7=1,OFFSET(DATA!$C$4,$O$5+$N8,BJ$3)+OFFSET(DATA!$C$4,$P$5+$N8,BJ$3)+OFFSET(DATA!$C$4,$Q$5+$N8,BJ$3)+OFFSET(DATA!$C$4,$R$5+$N8,BJ$3)+OFFSET(DATA!$C$4,$S$5+$N8,BJ$3)+OFFSET(DATA!$C$4,$T$5+$N8,BJ$3),OFFSET(DATA!$C$4,$AL$4+$N8,BJ$3)))</f>
        <v>1916</v>
      </c>
      <c r="BK7" s="75">
        <f ca="1">IF($AL$4=25,OFFSET(DATA!$C$72,$N8,BK$3),IF($M$7=1,OFFSET(DATA!$C$4,$O$5+$N8,BK$3)+OFFSET(DATA!$C$4,$P$5+$N8,BK$3)+OFFSET(DATA!$C$4,$Q$5+$N8,BK$3)+OFFSET(DATA!$C$4,$R$5+$N8,BK$3)+OFFSET(DATA!$C$4,$S$5+$N8,BK$3)+OFFSET(DATA!$C$4,$T$5+$N8,BK$3),OFFSET(DATA!$C$4,$AL$4+$N8,BK$3)))</f>
        <v>2166</v>
      </c>
      <c r="BL7" s="75">
        <f ca="1">IF($AL$4=25,OFFSET(DATA!$C$72,$N8,BL$3),IF($M$7=1,OFFSET(DATA!$C$4,$O$5+$N8,BL$3)+OFFSET(DATA!$C$4,$P$5+$N8,BL$3)+OFFSET(DATA!$C$4,$Q$5+$N8,BL$3)+OFFSET(DATA!$C$4,$R$5+$N8,BL$3)+OFFSET(DATA!$C$4,$S$5+$N8,BL$3)+OFFSET(DATA!$C$4,$T$5+$N8,BL$3),OFFSET(DATA!$C$4,$AL$4+$N8,BL$3)))</f>
        <v>2073</v>
      </c>
      <c r="BM7" s="75">
        <f ca="1">IF($AL$4=25,OFFSET(DATA!$C$72,$N8,BM$3),IF($M$7=1,OFFSET(DATA!$C$4,$O$5+$N8,BM$3)+OFFSET(DATA!$C$4,$P$5+$N8,BM$3)+OFFSET(DATA!$C$4,$Q$5+$N8,BM$3)+OFFSET(DATA!$C$4,$R$5+$N8,BM$3)+OFFSET(DATA!$C$4,$S$5+$N8,BM$3)+OFFSET(DATA!$C$4,$T$5+$N8,BM$3),OFFSET(DATA!$C$4,$AL$4+$N8,BM$3)))</f>
        <v>1981</v>
      </c>
      <c r="BN7" s="75">
        <f ca="1">IF($AL$4=25,OFFSET(DATA!$C$72,$N8,BN$3),IF($M$7=1,OFFSET(DATA!$C$4,$O$5+$N8,BN$3)+OFFSET(DATA!$C$4,$P$5+$N8,BN$3)+OFFSET(DATA!$C$4,$Q$5+$N8,BN$3)+OFFSET(DATA!$C$4,$R$5+$N8,BN$3)+OFFSET(DATA!$C$4,$S$5+$N8,BN$3)+OFFSET(DATA!$C$4,$T$5+$N8,BN$3),OFFSET(DATA!$C$4,$AL$4+$N8,BN$3)))</f>
        <v>2109</v>
      </c>
      <c r="BO7" s="75">
        <f ca="1">IF($AL$4=25,OFFSET(DATA!$C$72,$N8,BO$3),IF($M$7=1,OFFSET(DATA!$C$4,$O$5+$N8,BO$3)+OFFSET(DATA!$C$4,$P$5+$N8,BO$3)+OFFSET(DATA!$C$4,$Q$5+$N8,BO$3)+OFFSET(DATA!$C$4,$R$5+$N8,BO$3)+OFFSET(DATA!$C$4,$S$5+$N8,BO$3)+OFFSET(DATA!$C$4,$T$5+$N8,BO$3),OFFSET(DATA!$C$4,$AL$4+$N8,BO$3)))</f>
        <v>2256</v>
      </c>
      <c r="BP7" s="75">
        <f ca="1">IF($AL$4=25,OFFSET(DATA!$C$72,$N8,BP$3),IF($M$7=1,OFFSET(DATA!$C$4,$O$5+$N8,BP$3)+OFFSET(DATA!$C$4,$P$5+$N8,BP$3)+OFFSET(DATA!$C$4,$Q$5+$N8,BP$3)+OFFSET(DATA!$C$4,$R$5+$N8,BP$3)+OFFSET(DATA!$C$4,$S$5+$N8,BP$3)+OFFSET(DATA!$C$4,$T$5+$N8,BP$3),OFFSET(DATA!$C$4,$AL$4+$N8,BP$3)))</f>
        <v>2324</v>
      </c>
      <c r="BQ7" s="75">
        <f ca="1">IF($AL$4=25,OFFSET(DATA!$C$72,$N8,BQ$3),IF($M$7=1,OFFSET(DATA!$C$4,$O$5+$N8,BQ$3)+OFFSET(DATA!$C$4,$P$5+$N8,BQ$3)+OFFSET(DATA!$C$4,$Q$5+$N8,BQ$3)+OFFSET(DATA!$C$4,$R$5+$N8,BQ$3)+OFFSET(DATA!$C$4,$S$5+$N8,BQ$3)+OFFSET(DATA!$C$4,$T$5+$N8,BQ$3),OFFSET(DATA!$C$4,$AL$4+$N8,BQ$3)))</f>
        <v>2030</v>
      </c>
      <c r="BR7" s="75">
        <f ca="1">IF($AL$4=25,OFFSET(DATA!$C$72,$N8,BR$3),IF($M$7=1,OFFSET(DATA!$C$4,$O$5+$N8,BR$3)+OFFSET(DATA!$C$4,$P$5+$N8,BR$3)+OFFSET(DATA!$C$4,$Q$5+$N8,BR$3)+OFFSET(DATA!$C$4,$R$5+$N8,BR$3)+OFFSET(DATA!$C$4,$S$5+$N8,BR$3)+OFFSET(DATA!$C$4,$T$5+$N8,BR$3),OFFSET(DATA!$C$4,$AL$4+$N8,BR$3)))</f>
        <v>1972</v>
      </c>
      <c r="BS7" s="75">
        <f ca="1">IF($AL$4=25,OFFSET(DATA!$C$72,$N8,BS$3),IF($M$7=1,OFFSET(DATA!$C$4,$O$5+$N8,BS$3)+OFFSET(DATA!$C$4,$P$5+$N8,BS$3)+OFFSET(DATA!$C$4,$Q$5+$N8,BS$3)+OFFSET(DATA!$C$4,$R$5+$N8,BS$3)+OFFSET(DATA!$C$4,$S$5+$N8,BS$3)+OFFSET(DATA!$C$4,$T$5+$N8,BS$3),OFFSET(DATA!$C$4,$AL$4+$N8,BS$3)))</f>
        <v>2039</v>
      </c>
      <c r="BT7" s="75">
        <f ca="1">IF($AL$4=25,OFFSET(DATA!$C$72,$N8,BT$3),IF($M$7=1,OFFSET(DATA!$C$4,$O$5+$N8,BT$3)+OFFSET(DATA!$C$4,$P$5+$N8,BT$3)+OFFSET(DATA!$C$4,$Q$5+$N8,BT$3)+OFFSET(DATA!$C$4,$R$5+$N8,BT$3)+OFFSET(DATA!$C$4,$S$5+$N8,BT$3)+OFFSET(DATA!$C$4,$T$5+$N8,BT$3),OFFSET(DATA!$C$4,$AL$4+$N8,BT$3)))</f>
        <v>2150</v>
      </c>
      <c r="BU7" s="75">
        <f ca="1">IF($AL$4=25,OFFSET(DATA!$C$72,$N8,BU$3),IF($M$7=1,OFFSET(DATA!$C$4,$O$5+$N8,BU$3)+OFFSET(DATA!$C$4,$P$5+$N8,BU$3)+OFFSET(DATA!$C$4,$Q$5+$N8,BU$3)+OFFSET(DATA!$C$4,$R$5+$N8,BU$3)+OFFSET(DATA!$C$4,$S$5+$N8,BU$3)+OFFSET(DATA!$C$4,$T$5+$N8,BU$3),OFFSET(DATA!$C$4,$AL$4+$N8,BU$3)))</f>
        <v>2087</v>
      </c>
      <c r="BV7" s="75">
        <f ca="1">IF($AL$4=25,OFFSET(DATA!$C$72,$N8,BV$3),IF($M$7=1,OFFSET(DATA!$C$4,$O$5+$N8,BV$3)+OFFSET(DATA!$C$4,$P$5+$N8,BV$3)+OFFSET(DATA!$C$4,$Q$5+$N8,BV$3)+OFFSET(DATA!$C$4,$R$5+$N8,BV$3)+OFFSET(DATA!$C$4,$S$5+$N8,BV$3)+OFFSET(DATA!$C$4,$T$5+$N8,BV$3),OFFSET(DATA!$C$4,$AL$4+$N8,BV$3)))</f>
        <v>1996</v>
      </c>
      <c r="BW7" s="75">
        <f ca="1">IF($AL$4=25,OFFSET(DATA!$C$72,$N8,BW$3),IF($M$7=1,OFFSET(DATA!$C$4,$O$5+$N8,BW$3)+OFFSET(DATA!$C$4,$P$5+$N8,BW$3)+OFFSET(DATA!$C$4,$Q$5+$N8,BW$3)+OFFSET(DATA!$C$4,$R$5+$N8,BW$3)+OFFSET(DATA!$C$4,$S$5+$N8,BW$3)+OFFSET(DATA!$C$4,$T$5+$N8,BW$3),OFFSET(DATA!$C$4,$AL$4+$N8,BW$3)))</f>
        <v>2180</v>
      </c>
      <c r="BX7" s="75">
        <f ca="1">IF($AL$4=25,OFFSET(DATA!$C$72,$N8,BX$3),IF($M$7=1,OFFSET(DATA!$C$4,$O$5+$N8,BX$3)+OFFSET(DATA!$C$4,$P$5+$N8,BX$3)+OFFSET(DATA!$C$4,$Q$5+$N8,BX$3)+OFFSET(DATA!$C$4,$R$5+$N8,BX$3)+OFFSET(DATA!$C$4,$S$5+$N8,BX$3)+OFFSET(DATA!$C$4,$T$5+$N8,BX$3),OFFSET(DATA!$C$4,$AL$4+$N8,BX$3)))</f>
        <v>2265</v>
      </c>
      <c r="BY7" s="75">
        <f ca="1">IF($AL$4=25,OFFSET(DATA!$C$72,$N8,BY$3),IF($M$7=1,OFFSET(DATA!$C$4,$O$5+$N8,BY$3)+OFFSET(DATA!$C$4,$P$5+$N8,BY$3)+OFFSET(DATA!$C$4,$Q$5+$N8,BY$3)+OFFSET(DATA!$C$4,$R$5+$N8,BY$3)+OFFSET(DATA!$C$4,$S$5+$N8,BY$3)+OFFSET(DATA!$C$4,$T$5+$N8,BY$3),OFFSET(DATA!$C$4,$AL$4+$N8,BY$3)))</f>
        <v>2292</v>
      </c>
      <c r="BZ7" s="75">
        <f ca="1">IF($AL$4=25,OFFSET(DATA!$C$72,$N8,BZ$3),IF($M$7=1,OFFSET(DATA!$C$4,$O$5+$N8,BZ$3)+OFFSET(DATA!$C$4,$P$5+$N8,BZ$3)+OFFSET(DATA!$C$4,$Q$5+$N8,BZ$3)+OFFSET(DATA!$C$4,$R$5+$N8,BZ$3)+OFFSET(DATA!$C$4,$S$5+$N8,BZ$3)+OFFSET(DATA!$C$4,$T$5+$N8,BZ$3),OFFSET(DATA!$C$4,$AL$4+$N8,BZ$3)))</f>
        <v>2365</v>
      </c>
      <c r="CA7" s="75">
        <f ca="1">IF($AL$4=25,OFFSET(DATA!$C$72,$N8,CA$3),IF($M$7=1,OFFSET(DATA!$C$4,$O$5+$N8,CA$3)+OFFSET(DATA!$C$4,$P$5+$N8,CA$3)+OFFSET(DATA!$C$4,$Q$5+$N8,CA$3)+OFFSET(DATA!$C$4,$R$5+$N8,CA$3)+OFFSET(DATA!$C$4,$S$5+$N8,CA$3)+OFFSET(DATA!$C$4,$T$5+$N8,CA$3),OFFSET(DATA!$C$4,$AL$4+$N8,CA$3)))</f>
        <v>2235</v>
      </c>
      <c r="CB7" s="75">
        <f ca="1">IF($AL$4=25,OFFSET(DATA!$C$72,$N8,CB$3),IF($M$7=1,OFFSET(DATA!$C$4,$O$5+$N8,CB$3)+OFFSET(DATA!$C$4,$P$5+$N8,CB$3)+OFFSET(DATA!$C$4,$Q$5+$N8,CB$3)+OFFSET(DATA!$C$4,$R$5+$N8,CB$3)+OFFSET(DATA!$C$4,$S$5+$N8,CB$3)+OFFSET(DATA!$C$4,$T$5+$N8,CB$3),OFFSET(DATA!$C$4,$AL$4+$N8,CB$3)))</f>
        <v>2288</v>
      </c>
      <c r="CC7" s="75">
        <f ca="1">IF($AL$4=25,OFFSET(DATA!$C$72,$N8,CC$3),IF($M$7=1,OFFSET(DATA!$C$4,$O$5+$N8,CC$3)+OFFSET(DATA!$C$4,$P$5+$N8,CC$3)+OFFSET(DATA!$C$4,$Q$5+$N8,CC$3)+OFFSET(DATA!$C$4,$R$5+$N8,CC$3)+OFFSET(DATA!$C$4,$S$5+$N8,CC$3)+OFFSET(DATA!$C$4,$T$5+$N8,CC$3),OFFSET(DATA!$C$4,$AL$4+$N8,CC$3)))</f>
        <v>1735</v>
      </c>
      <c r="CD7" s="75">
        <f ca="1">IF($AL$4=25,OFFSET(DATA!$C$72,$N8,CD$3),IF($M$7=1,OFFSET(DATA!$C$4,$O$5+$N8,CD$3)+OFFSET(DATA!$C$4,$P$5+$N8,CD$3)+OFFSET(DATA!$C$4,$Q$5+$N8,CD$3)+OFFSET(DATA!$C$4,$R$5+$N8,CD$3)+OFFSET(DATA!$C$4,$S$5+$N8,CD$3)+OFFSET(DATA!$C$4,$T$5+$N8,CD$3),OFFSET(DATA!$C$4,$AL$4+$N8,CD$3)))</f>
        <v>1879</v>
      </c>
      <c r="CE7" s="75">
        <f ca="1">IF($AL$4=25,OFFSET(DATA!$C$72,$N8,CE$3),IF($M$7=1,OFFSET(DATA!$C$4,$O$5+$N8,CE$3)+OFFSET(DATA!$C$4,$P$5+$N8,CE$3)+OFFSET(DATA!$C$4,$Q$5+$N8,CE$3)+OFFSET(DATA!$C$4,$R$5+$N8,CE$3)+OFFSET(DATA!$C$4,$S$5+$N8,CE$3)+OFFSET(DATA!$C$4,$T$5+$N8,CE$3),OFFSET(DATA!$C$4,$AL$4+$N8,CE$3)))</f>
        <v>1969</v>
      </c>
      <c r="CF7" s="75">
        <f ca="1">IF($AL$4=25,OFFSET(DATA!$C$72,$N8,CF$3),IF($M$7=1,OFFSET(DATA!$C$4,$O$5+$N8,CF$3)+OFFSET(DATA!$C$4,$P$5+$N8,CF$3)+OFFSET(DATA!$C$4,$Q$5+$N8,CF$3)+OFFSET(DATA!$C$4,$R$5+$N8,CF$3)+OFFSET(DATA!$C$4,$S$5+$N8,CF$3)+OFFSET(DATA!$C$4,$T$5+$N8,CF$3),OFFSET(DATA!$C$4,$AL$4+$N8,CF$3)))</f>
        <v>2170</v>
      </c>
      <c r="CG7" s="75">
        <f ca="1">IF($AL$4=25,OFFSET(DATA!$C$72,$N8,CG$3),IF($M$7=1,OFFSET(DATA!$C$4,$O$5+$N8,CG$3)+OFFSET(DATA!$C$4,$P$5+$N8,CG$3)+OFFSET(DATA!$C$4,$Q$5+$N8,CG$3)+OFFSET(DATA!$C$4,$R$5+$N8,CG$3)+OFFSET(DATA!$C$4,$S$5+$N8,CG$3)+OFFSET(DATA!$C$4,$T$5+$N8,CG$3),OFFSET(DATA!$C$4,$AL$4+$N8,CG$3)))</f>
        <v>2051</v>
      </c>
      <c r="CH7" s="75">
        <f ca="1">IF($AL$4=25,OFFSET(DATA!$C$72,$N8,CH$3),IF($M$7=1,OFFSET(DATA!$C$4,$O$5+$N8,CH$3)+OFFSET(DATA!$C$4,$P$5+$N8,CH$3)+OFFSET(DATA!$C$4,$Q$5+$N8,CH$3)+OFFSET(DATA!$C$4,$R$5+$N8,CH$3)+OFFSET(DATA!$C$4,$S$5+$N8,CH$3)+OFFSET(DATA!$C$4,$T$5+$N8,CH$3),OFFSET(DATA!$C$4,$AL$4+$N8,CH$3)))</f>
        <v>2055</v>
      </c>
      <c r="CI7" s="75">
        <f ca="1">IF($AL$4=25,OFFSET(DATA!$C$72,$N8,CI$3),IF($M$7=1,OFFSET(DATA!$C$4,$O$5+$N8,CI$3)+OFFSET(DATA!$C$4,$P$5+$N8,CI$3)+OFFSET(DATA!$C$4,$Q$5+$N8,CI$3)+OFFSET(DATA!$C$4,$R$5+$N8,CI$3)+OFFSET(DATA!$C$4,$S$5+$N8,CI$3)+OFFSET(DATA!$C$4,$T$5+$N8,CI$3),OFFSET(DATA!$C$4,$AL$4+$N8,CI$3)))</f>
        <v>2185</v>
      </c>
      <c r="CJ7" s="75">
        <f ca="1">IF($AL$4=25,OFFSET(DATA!$C$72,$N8,CJ$3),IF($M$7=1,OFFSET(DATA!$C$4,$O$5+$N8,CJ$3)+OFFSET(DATA!$C$4,$P$5+$N8,CJ$3)+OFFSET(DATA!$C$4,$Q$5+$N8,CJ$3)+OFFSET(DATA!$C$4,$R$5+$N8,CJ$3)+OFFSET(DATA!$C$4,$S$5+$N8,CJ$3)+OFFSET(DATA!$C$4,$T$5+$N8,CJ$3),OFFSET(DATA!$C$4,$AL$4+$N8,CJ$3)))</f>
        <v>2337</v>
      </c>
      <c r="CK7" s="75">
        <f ca="1">IF($AL$4=25,OFFSET(DATA!$C$72,$N8,CK$3),IF($M$7=1,OFFSET(DATA!$C$4,$O$5+$N8,CK$3)+OFFSET(DATA!$C$4,$P$5+$N8,CK$3)+OFFSET(DATA!$C$4,$Q$5+$N8,CK$3)+OFFSET(DATA!$C$4,$R$5+$N8,CK$3)+OFFSET(DATA!$C$4,$S$5+$N8,CK$3)+OFFSET(DATA!$C$4,$T$5+$N8,CK$3),OFFSET(DATA!$C$4,$AL$4+$N8,CK$3)))</f>
        <v>2303</v>
      </c>
      <c r="CL7" s="75">
        <f ca="1">IF($AL$4=25,OFFSET(DATA!$C$72,$N8,CL$3),IF($M$7=1,OFFSET(DATA!$C$4,$O$5+$N8,CL$3)+OFFSET(DATA!$C$4,$P$5+$N8,CL$3)+OFFSET(DATA!$C$4,$Q$5+$N8,CL$3)+OFFSET(DATA!$C$4,$R$5+$N8,CL$3)+OFFSET(DATA!$C$4,$S$5+$N8,CL$3)+OFFSET(DATA!$C$4,$T$5+$N8,CL$3),OFFSET(DATA!$C$4,$AL$4+$N8,CL$3)))</f>
        <v>2480</v>
      </c>
      <c r="CM7" s="75">
        <f ca="1">IF($AL$4=25,OFFSET(DATA!$C$72,$N8,CM$3),IF($M$7=1,OFFSET(DATA!$C$4,$O$5+$N8,CM$3)+OFFSET(DATA!$C$4,$P$5+$N8,CM$3)+OFFSET(DATA!$C$4,$Q$5+$N8,CM$3)+OFFSET(DATA!$C$4,$R$5+$N8,CM$3)+OFFSET(DATA!$C$4,$S$5+$N8,CM$3)+OFFSET(DATA!$C$4,$T$5+$N8,CM$3),OFFSET(DATA!$C$4,$AL$4+$N8,CM$3)))</f>
        <v>2403</v>
      </c>
      <c r="CN7" s="75">
        <f ca="1">IF($AL$4=25,OFFSET(DATA!$C$72,$N8,CN$3),IF($M$7=1,OFFSET(DATA!$C$4,$O$5+$N8,CN$3)+OFFSET(DATA!$C$4,$P$5+$N8,CN$3)+OFFSET(DATA!$C$4,$Q$5+$N8,CN$3)+OFFSET(DATA!$C$4,$R$5+$N8,CN$3)+OFFSET(DATA!$C$4,$S$5+$N8,CN$3)+OFFSET(DATA!$C$4,$T$5+$N8,CN$3),OFFSET(DATA!$C$4,$AL$4+$N8,CN$3)))</f>
        <v>2328</v>
      </c>
      <c r="CO7" s="75">
        <f ca="1">IF($AL$4=25,OFFSET(DATA!$C$72,$N8,CO$3),IF($M$7=1,OFFSET(DATA!$C$4,$O$5+$N8,CO$3)+OFFSET(DATA!$C$4,$P$5+$N8,CO$3)+OFFSET(DATA!$C$4,$Q$5+$N8,CO$3)+OFFSET(DATA!$C$4,$R$5+$N8,CO$3)+OFFSET(DATA!$C$4,$S$5+$N8,CO$3)+OFFSET(DATA!$C$4,$T$5+$N8,CO$3),OFFSET(DATA!$C$4,$AL$4+$N8,CO$3)))</f>
        <v>1839</v>
      </c>
      <c r="CP7" s="75">
        <f ca="1">IF($AL$4=25,OFFSET(DATA!$C$72,$N8,CP$3),IF($M$7=1,OFFSET(DATA!$C$4,$O$5+$N8,CP$3)+OFFSET(DATA!$C$4,$P$5+$N8,CP$3)+OFFSET(DATA!$C$4,$Q$5+$N8,CP$3)+OFFSET(DATA!$C$4,$R$5+$N8,CP$3)+OFFSET(DATA!$C$4,$S$5+$N8,CP$3)+OFFSET(DATA!$C$4,$T$5+$N8,CP$3),OFFSET(DATA!$C$4,$AL$4+$N8,CP$3)))</f>
        <v>1972</v>
      </c>
      <c r="CQ7" s="75">
        <f ca="1">IF($AL$4=25,OFFSET(DATA!$C$72,$N8,CQ$3),IF($M$7=1,OFFSET(DATA!$C$4,$O$5+$N8,CQ$3)+OFFSET(DATA!$C$4,$P$5+$N8,CQ$3)+OFFSET(DATA!$C$4,$Q$5+$N8,CQ$3)+OFFSET(DATA!$C$4,$R$5+$N8,CQ$3)+OFFSET(DATA!$C$4,$S$5+$N8,CQ$3)+OFFSET(DATA!$C$4,$T$5+$N8,CQ$3),OFFSET(DATA!$C$4,$AL$4+$N8,CQ$3)))</f>
        <v>2099</v>
      </c>
      <c r="CR7" s="75">
        <f ca="1">IF($AL$4=25,OFFSET(DATA!$C$72,$N8,CR$3),IF($M$7=1,OFFSET(DATA!$C$4,$O$5+$N8,CR$3)+OFFSET(DATA!$C$4,$P$5+$N8,CR$3)+OFFSET(DATA!$C$4,$Q$5+$N8,CR$3)+OFFSET(DATA!$C$4,$R$5+$N8,CR$3)+OFFSET(DATA!$C$4,$S$5+$N8,CR$3)+OFFSET(DATA!$C$4,$T$5+$N8,CR$3),OFFSET(DATA!$C$4,$AL$4+$N8,CR$3)))</f>
        <v>2007</v>
      </c>
      <c r="CS7" s="75">
        <f ca="1">IF($AL$4=25,OFFSET(DATA!$C$72,$N8,CS$3),IF($M$7=1,OFFSET(DATA!$C$4,$O$5+$N8,CS$3)+OFFSET(DATA!$C$4,$P$5+$N8,CS$3)+OFFSET(DATA!$C$4,$Q$5+$N8,CS$3)+OFFSET(DATA!$C$4,$R$5+$N8,CS$3)+OFFSET(DATA!$C$4,$S$5+$N8,CS$3)+OFFSET(DATA!$C$4,$T$5+$N8,CS$3),OFFSET(DATA!$C$4,$AL$4+$N8,CS$3)))</f>
        <v>2248</v>
      </c>
      <c r="CT7" s="75">
        <f ca="1">IF($AL$4=25,OFFSET(DATA!$C$72,$N8,CT$3),IF($M$7=1,OFFSET(DATA!$C$4,$O$5+$N8,CT$3)+OFFSET(DATA!$C$4,$P$5+$N8,CT$3)+OFFSET(DATA!$C$4,$Q$5+$N8,CT$3)+OFFSET(DATA!$C$4,$R$5+$N8,CT$3)+OFFSET(DATA!$C$4,$S$5+$N8,CT$3)+OFFSET(DATA!$C$4,$T$5+$N8,CT$3),OFFSET(DATA!$C$4,$AL$4+$N8,CT$3)))</f>
        <v>2027</v>
      </c>
      <c r="CU7" s="75">
        <f ca="1">IF($AL$4=25,OFFSET(DATA!$C$72,$N8,CU$3),IF($M$7=1,OFFSET(DATA!$C$4,$O$5+$N8,CU$3)+OFFSET(DATA!$C$4,$P$5+$N8,CU$3)+OFFSET(DATA!$C$4,$Q$5+$N8,CU$3)+OFFSET(DATA!$C$4,$R$5+$N8,CU$3)+OFFSET(DATA!$C$4,$S$5+$N8,CU$3)+OFFSET(DATA!$C$4,$T$5+$N8,CU$3),OFFSET(DATA!$C$4,$AL$4+$N8,CU$3)))</f>
        <v>2108</v>
      </c>
      <c r="CV7" s="75">
        <f ca="1">IF($AL$4=25,OFFSET(DATA!$C$72,$N8,CV$3),IF($M$7=1,OFFSET(DATA!$C$4,$O$5+$N8,CV$3)+OFFSET(DATA!$C$4,$P$5+$N8,CV$3)+OFFSET(DATA!$C$4,$Q$5+$N8,CV$3)+OFFSET(DATA!$C$4,$R$5+$N8,CV$3)+OFFSET(DATA!$C$4,$S$5+$N8,CV$3)+OFFSET(DATA!$C$4,$T$5+$N8,CV$3),OFFSET(DATA!$C$4,$AL$4+$N8,CV$3)))</f>
        <v>2195</v>
      </c>
      <c r="CW7" s="75">
        <f ca="1">IF($AL$4=25,OFFSET(DATA!$C$72,$N8,CW$3),IF($M$7=1,OFFSET(DATA!$C$4,$O$5+$N8,CW$3)+OFFSET(DATA!$C$4,$P$5+$N8,CW$3)+OFFSET(DATA!$C$4,$Q$5+$N8,CW$3)+OFFSET(DATA!$C$4,$R$5+$N8,CW$3)+OFFSET(DATA!$C$4,$S$5+$N8,CW$3)+OFFSET(DATA!$C$4,$T$5+$N8,CW$3),OFFSET(DATA!$C$4,$AL$4+$N8,CW$3)))</f>
        <v>2003</v>
      </c>
      <c r="CX7" s="75">
        <f ca="1">IF($AL$4=25,OFFSET(DATA!$C$72,$N8,CX$3),IF($M$7=1,OFFSET(DATA!$C$4,$O$5+$N8,CX$3)+OFFSET(DATA!$C$4,$P$5+$N8,CX$3)+OFFSET(DATA!$C$4,$Q$5+$N8,CX$3)+OFFSET(DATA!$C$4,$R$5+$N8,CX$3)+OFFSET(DATA!$C$4,$S$5+$N8,CX$3)+OFFSET(DATA!$C$4,$T$5+$N8,CX$3),OFFSET(DATA!$C$4,$AL$4+$N8,CX$3)))</f>
        <v>2192</v>
      </c>
      <c r="CY7" s="75">
        <f ca="1">IF($AL$4=25,OFFSET(DATA!$C$72,$N8,CY$3),IF($M$7=1,OFFSET(DATA!$C$4,$O$5+$N8,CY$3)+OFFSET(DATA!$C$4,$P$5+$N8,CY$3)+OFFSET(DATA!$C$4,$Q$5+$N8,CY$3)+OFFSET(DATA!$C$4,$R$5+$N8,CY$3)+OFFSET(DATA!$C$4,$S$5+$N8,CY$3)+OFFSET(DATA!$C$4,$T$5+$N8,CY$3),OFFSET(DATA!$C$4,$AL$4+$N8,CY$3)))</f>
        <v>2005</v>
      </c>
      <c r="CZ7" s="75">
        <f ca="1">IF($AL$4=25,OFFSET(DATA!$C$72,$N8,CZ$3),IF($M$7=1,OFFSET(DATA!$C$4,$O$5+$N8,CZ$3)+OFFSET(DATA!$C$4,$P$5+$N8,CZ$3)+OFFSET(DATA!$C$4,$Q$5+$N8,CZ$3)+OFFSET(DATA!$C$4,$R$5+$N8,CZ$3)+OFFSET(DATA!$C$4,$S$5+$N8,CZ$3)+OFFSET(DATA!$C$4,$T$5+$N8,CZ$3),OFFSET(DATA!$C$4,$AL$4+$N8,CZ$3)))</f>
        <v>1786</v>
      </c>
      <c r="DA7" s="75">
        <f ca="1">IF($AL$4=25,OFFSET(DATA!$C$72,$N8,DA$3),IF($M$7=1,OFFSET(DATA!$C$4,$O$5+$N8,DA$3)+OFFSET(DATA!$C$4,$P$5+$N8,DA$3)+OFFSET(DATA!$C$4,$Q$5+$N8,DA$3)+OFFSET(DATA!$C$4,$R$5+$N8,DA$3)+OFFSET(DATA!$C$4,$S$5+$N8,DA$3)+OFFSET(DATA!$C$4,$T$5+$N8,DA$3),OFFSET(DATA!$C$4,$AL$4+$N8,DA$3)))</f>
        <v>1600</v>
      </c>
      <c r="DB7" s="75">
        <f ca="1">IF($AL$4=25,OFFSET(DATA!$C$72,$N8,DB$3),IF($M$7=1,OFFSET(DATA!$C$4,$O$5+$N8,DB$3)+OFFSET(DATA!$C$4,$P$5+$N8,DB$3)+OFFSET(DATA!$C$4,$Q$5+$N8,DB$3)+OFFSET(DATA!$C$4,$R$5+$N8,DB$3)+OFFSET(DATA!$C$4,$S$5+$N8,DB$3)+OFFSET(DATA!$C$4,$T$5+$N8,DB$3),OFFSET(DATA!$C$4,$AL$4+$N8,DB$3)))</f>
        <v>1581</v>
      </c>
      <c r="DC7" s="75">
        <f ca="1">IF($AL$4=25,OFFSET(DATA!$C$72,$N8,DC$3),IF($M$7=1,OFFSET(DATA!$C$4,$O$5+$N8,DC$3)+OFFSET(DATA!$C$4,$P$5+$N8,DC$3)+OFFSET(DATA!$C$4,$Q$5+$N8,DC$3)+OFFSET(DATA!$C$4,$R$5+$N8,DC$3)+OFFSET(DATA!$C$4,$S$5+$N8,DC$3)+OFFSET(DATA!$C$4,$T$5+$N8,DC$3),OFFSET(DATA!$C$4,$AL$4+$N8,DC$3)))</f>
        <v>1629</v>
      </c>
      <c r="DD7" s="75">
        <f ca="1">IF($AL$4=25,OFFSET(DATA!$C$72,$N8,DD$3),IF($M$7=1,OFFSET(DATA!$C$4,$O$5+$N8,DD$3)+OFFSET(DATA!$C$4,$P$5+$N8,DD$3)+OFFSET(DATA!$C$4,$Q$5+$N8,DD$3)+OFFSET(DATA!$C$4,$R$5+$N8,DD$3)+OFFSET(DATA!$C$4,$S$5+$N8,DD$3)+OFFSET(DATA!$C$4,$T$5+$N8,DD$3),OFFSET(DATA!$C$4,$AL$4+$N8,DD$3)))</f>
        <v>1677</v>
      </c>
      <c r="DE7" s="75">
        <f ca="1">IF($AL$4=25,OFFSET(DATA!$C$72,$N8,DE$3),IF($M$7=1,OFFSET(DATA!$C$4,$O$5+$N8,DE$3)+OFFSET(DATA!$C$4,$P$5+$N8,DE$3)+OFFSET(DATA!$C$4,$Q$5+$N8,DE$3)+OFFSET(DATA!$C$4,$R$5+$N8,DE$3)+OFFSET(DATA!$C$4,$S$5+$N8,DE$3)+OFFSET(DATA!$C$4,$T$5+$N8,DE$3),OFFSET(DATA!$C$4,$AL$4+$N8,DE$3)))</f>
        <v>1604</v>
      </c>
      <c r="DF7" s="75">
        <f ca="1">IF($AL$4=25,OFFSET(DATA!$C$72,$N8,DF$3),IF($M$7=1,OFFSET(DATA!$C$4,$O$5+$N8,DF$3)+OFFSET(DATA!$C$4,$P$5+$N8,DF$3)+OFFSET(DATA!$C$4,$Q$5+$N8,DF$3)+OFFSET(DATA!$C$4,$R$5+$N8,DF$3)+OFFSET(DATA!$C$4,$S$5+$N8,DF$3)+OFFSET(DATA!$C$4,$T$5+$N8,DF$3),OFFSET(DATA!$C$4,$AL$4+$N8,DF$3)))</f>
        <v>1316</v>
      </c>
      <c r="DG7" s="75">
        <f ca="1">IF($AL$4=25,OFFSET(DATA!$C$72,$N8,DG$3),IF($M$7=1,OFFSET(DATA!$C$4,$O$5+$N8,DG$3)+OFFSET(DATA!$C$4,$P$5+$N8,DG$3)+OFFSET(DATA!$C$4,$Q$5+$N8,DG$3)+OFFSET(DATA!$C$4,$R$5+$N8,DG$3)+OFFSET(DATA!$C$4,$S$5+$N8,DG$3)+OFFSET(DATA!$C$4,$T$5+$N8,DG$3),OFFSET(DATA!$C$4,$AL$4+$N8,DG$3)))</f>
        <v>1461</v>
      </c>
      <c r="DH7" s="75">
        <f ca="1">IF($AL$4=25,OFFSET(DATA!$C$72,$N8,DH$3),IF($M$7=1,OFFSET(DATA!$C$4,$O$5+$N8,DH$3)+OFFSET(DATA!$C$4,$P$5+$N8,DH$3)+OFFSET(DATA!$C$4,$Q$5+$N8,DH$3)+OFFSET(DATA!$C$4,$R$5+$N8,DH$3)+OFFSET(DATA!$C$4,$S$5+$N8,DH$3)+OFFSET(DATA!$C$4,$T$5+$N8,DH$3),OFFSET(DATA!$C$4,$AL$4+$N8,DH$3)))</f>
        <v>1506</v>
      </c>
      <c r="DI7" s="75">
        <f ca="1">IF($AL$4=25,OFFSET(DATA!$C$72,$N8,DI$3),IF($M$7=1,OFFSET(DATA!$C$4,$O$5+$N8,DI$3)+OFFSET(DATA!$C$4,$P$5+$N8,DI$3)+OFFSET(DATA!$C$4,$Q$5+$N8,DI$3)+OFFSET(DATA!$C$4,$R$5+$N8,DI$3)+OFFSET(DATA!$C$4,$S$5+$N8,DI$3)+OFFSET(DATA!$C$4,$T$5+$N8,DI$3),OFFSET(DATA!$C$4,$AL$4+$N8,DI$3)))</f>
        <v>1476</v>
      </c>
      <c r="DJ7" s="75">
        <f ca="1">IF($AL$4=25,OFFSET(DATA!$C$72,$N8,DJ$3),IF($M$7=1,OFFSET(DATA!$C$4,$O$5+$N8,DJ$3)+OFFSET(DATA!$C$4,$P$5+$N8,DJ$3)+OFFSET(DATA!$C$4,$Q$5+$N8,DJ$3)+OFFSET(DATA!$C$4,$R$5+$N8,DJ$3)+OFFSET(DATA!$C$4,$S$5+$N8,DJ$3)+OFFSET(DATA!$C$4,$T$5+$N8,DJ$3),OFFSET(DATA!$C$4,$AL$4+$N8,DJ$3)))</f>
        <v>1660</v>
      </c>
      <c r="DK7" s="75">
        <f ca="1">IF($AL$4=25,OFFSET(DATA!$C$72,$N8,DK$3),IF($M$7=1,OFFSET(DATA!$C$4,$O$5+$N8,DK$3)+OFFSET(DATA!$C$4,$P$5+$N8,DK$3)+OFFSET(DATA!$C$4,$Q$5+$N8,DK$3)+OFFSET(DATA!$C$4,$R$5+$N8,DK$3)+OFFSET(DATA!$C$4,$S$5+$N8,DK$3)+OFFSET(DATA!$C$4,$T$5+$N8,DK$3),OFFSET(DATA!$C$4,$AL$4+$N8,DK$3)))</f>
        <v>1303</v>
      </c>
      <c r="DL7" s="75">
        <f ca="1">IF($AL$4=25,OFFSET(DATA!$C$72,$N8,DL$3),IF($M$7=1,OFFSET(DATA!$C$4,$O$5+$N8,DL$3)+OFFSET(DATA!$C$4,$P$5+$N8,DL$3)+OFFSET(DATA!$C$4,$Q$5+$N8,DL$3)+OFFSET(DATA!$C$4,$R$5+$N8,DL$3)+OFFSET(DATA!$C$4,$S$5+$N8,DL$3)+OFFSET(DATA!$C$4,$T$5+$N8,DL$3),OFFSET(DATA!$C$4,$AL$4+$N8,DL$3)))</f>
        <v>1208</v>
      </c>
      <c r="DM7" s="75">
        <f ca="1">IF($AL$4=25,OFFSET(DATA!$C$72,$N8,DM$3),IF($M$7=1,OFFSET(DATA!$C$4,$O$5+$N8,DM$3)+OFFSET(DATA!$C$4,$P$5+$N8,DM$3)+OFFSET(DATA!$C$4,$Q$5+$N8,DM$3)+OFFSET(DATA!$C$4,$R$5+$N8,DM$3)+OFFSET(DATA!$C$4,$S$5+$N8,DM$3)+OFFSET(DATA!$C$4,$T$5+$N8,DM$3),OFFSET(DATA!$C$4,$AL$4+$N8,DM$3)))</f>
        <v>986</v>
      </c>
      <c r="DN7" s="75">
        <f ca="1">IF($AL$4=25,OFFSET(DATA!$C$72,$N8,DN$3),IF($M$7=1,OFFSET(DATA!$C$4,$O$5+$N8,DN$3)+OFFSET(DATA!$C$4,$P$5+$N8,DN$3)+OFFSET(DATA!$C$4,$Q$5+$N8,DN$3)+OFFSET(DATA!$C$4,$R$5+$N8,DN$3)+OFFSET(DATA!$C$4,$S$5+$N8,DN$3)+OFFSET(DATA!$C$4,$T$5+$N8,DN$3),OFFSET(DATA!$C$4,$AL$4+$N8,DN$3)))</f>
        <v>1130</v>
      </c>
      <c r="DO7" s="75">
        <f ca="1">IF($AL$4=25,OFFSET(DATA!$C$72,$N8,DO$3),IF($M$7=1,OFFSET(DATA!$C$4,$O$5+$N8,DO$3)+OFFSET(DATA!$C$4,$P$5+$N8,DO$3)+OFFSET(DATA!$C$4,$Q$5+$N8,DO$3)+OFFSET(DATA!$C$4,$R$5+$N8,DO$3)+OFFSET(DATA!$C$4,$S$5+$N8,DO$3)+OFFSET(DATA!$C$4,$T$5+$N8,DO$3),OFFSET(DATA!$C$4,$AL$4+$N8,DO$3)))</f>
        <v>1047</v>
      </c>
      <c r="DP7" s="75">
        <f ca="1">IF($AL$4=25,OFFSET(DATA!$C$72,$N8,DP$3),IF($M$7=1,OFFSET(DATA!$C$4,$O$5+$N8,DP$3)+OFFSET(DATA!$C$4,$P$5+$N8,DP$3)+OFFSET(DATA!$C$4,$Q$5+$N8,DP$3)+OFFSET(DATA!$C$4,$R$5+$N8,DP$3)+OFFSET(DATA!$C$4,$S$5+$N8,DP$3)+OFFSET(DATA!$C$4,$T$5+$N8,DP$3),OFFSET(DATA!$C$4,$AL$4+$N8,DP$3)))</f>
        <v>1158</v>
      </c>
      <c r="DQ7" s="75">
        <f ca="1">IF($AL$4=25,OFFSET(DATA!$C$72,$N8,DQ$3),IF($M$7=1,OFFSET(DATA!$C$4,$O$5+$N8,DQ$3)+OFFSET(DATA!$C$4,$P$5+$N8,DQ$3)+OFFSET(DATA!$C$4,$Q$5+$N8,DQ$3)+OFFSET(DATA!$C$4,$R$5+$N8,DQ$3)+OFFSET(DATA!$C$4,$S$5+$N8,DQ$3)+OFFSET(DATA!$C$4,$T$5+$N8,DQ$3),OFFSET(DATA!$C$4,$AL$4+$N8,DQ$3)))</f>
        <v>1108</v>
      </c>
      <c r="DR7" s="75">
        <f ca="1">IF($AL$4=25,OFFSET(DATA!$C$72,$N8,DR$3),IF($M$7=1,OFFSET(DATA!$C$4,$O$5+$N8,DR$3)+OFFSET(DATA!$C$4,$P$5+$N8,DR$3)+OFFSET(DATA!$C$4,$Q$5+$N8,DR$3)+OFFSET(DATA!$C$4,$R$5+$N8,DR$3)+OFFSET(DATA!$C$4,$S$5+$N8,DR$3)+OFFSET(DATA!$C$4,$T$5+$N8,DR$3),OFFSET(DATA!$C$4,$AL$4+$N8,DR$3)))</f>
        <v>1083</v>
      </c>
      <c r="DS7" s="75">
        <f ca="1">IF($AL$4=25,OFFSET(DATA!$C$72,$N8,DS$3),IF($M$7=1,OFFSET(DATA!$C$4,$O$5+$N8,DS$3)+OFFSET(DATA!$C$4,$P$5+$N8,DS$3)+OFFSET(DATA!$C$4,$Q$5+$N8,DS$3)+OFFSET(DATA!$C$4,$R$5+$N8,DS$3)+OFFSET(DATA!$C$4,$S$5+$N8,DS$3)+OFFSET(DATA!$C$4,$T$5+$N8,DS$3),OFFSET(DATA!$C$4,$AL$4+$N8,DS$3)))</f>
        <v>1108</v>
      </c>
      <c r="DT7" s="75">
        <f ca="1">IF($AL$4=25,OFFSET(DATA!$C$72,$N8,DT$3),IF($M$7=1,OFFSET(DATA!$C$4,$O$5+$N8,DT$3)+OFFSET(DATA!$C$4,$P$5+$N8,DT$3)+OFFSET(DATA!$C$4,$Q$5+$N8,DT$3)+OFFSET(DATA!$C$4,$R$5+$N8,DT$3)+OFFSET(DATA!$C$4,$S$5+$N8,DT$3)+OFFSET(DATA!$C$4,$T$5+$N8,DT$3),OFFSET(DATA!$C$4,$AL$4+$N8,DT$3)))</f>
        <v>1204</v>
      </c>
      <c r="DU7" s="75">
        <f ca="1">IF($AL$4=25,OFFSET(DATA!$C$72,$N8,DU$3),IF($M$7=1,OFFSET(DATA!$C$4,$O$5+$N8,DU$3)+OFFSET(DATA!$C$4,$P$5+$N8,DU$3)+OFFSET(DATA!$C$4,$Q$5+$N8,DU$3)+OFFSET(DATA!$C$4,$R$5+$N8,DU$3)+OFFSET(DATA!$C$4,$S$5+$N8,DU$3)+OFFSET(DATA!$C$4,$T$5+$N8,DU$3),OFFSET(DATA!$C$4,$AL$4+$N8,DU$3)))</f>
        <v>1122</v>
      </c>
      <c r="DV7" s="75">
        <f ca="1">IF($AL$4=25,OFFSET(DATA!$C$72,$N8,DV$3),IF($M$7=1,OFFSET(DATA!$C$4,$O$5+$N8,DV$3)+OFFSET(DATA!$C$4,$P$5+$N8,DV$3)+OFFSET(DATA!$C$4,$Q$5+$N8,DV$3)+OFFSET(DATA!$C$4,$R$5+$N8,DV$3)+OFFSET(DATA!$C$4,$S$5+$N8,DV$3)+OFFSET(DATA!$C$4,$T$5+$N8,DV$3),OFFSET(DATA!$C$4,$AL$4+$N8,DV$3)))</f>
        <v>1223</v>
      </c>
      <c r="DW7" s="75">
        <f ca="1">IF($AL$4=25,OFFSET(DATA!$C$72,$N8,DW$3),IF($M$7=1,OFFSET(DATA!$C$4,$O$5+$N8,DW$3)+OFFSET(DATA!$C$4,$P$5+$N8,DW$3)+OFFSET(DATA!$C$4,$Q$5+$N8,DW$3)+OFFSET(DATA!$C$4,$R$5+$N8,DW$3)+OFFSET(DATA!$C$4,$S$5+$N8,DW$3)+OFFSET(DATA!$C$4,$T$5+$N8,DW$3),OFFSET(DATA!$C$4,$AL$4+$N8,DW$3)))</f>
        <v>1060</v>
      </c>
      <c r="DX7" s="75">
        <f ca="1">IF($AL$4=25,OFFSET(DATA!$C$72,$N8,DX$3),IF($M$7=1,OFFSET(DATA!$C$4,$O$5+$N8,DX$3)+OFFSET(DATA!$C$4,$P$5+$N8,DX$3)+OFFSET(DATA!$C$4,$Q$5+$N8,DX$3)+OFFSET(DATA!$C$4,$R$5+$N8,DX$3)+OFFSET(DATA!$C$4,$S$5+$N8,DX$3)+OFFSET(DATA!$C$4,$T$5+$N8,DX$3),OFFSET(DATA!$C$4,$AL$4+$N8,DX$3)))</f>
        <v>1111</v>
      </c>
      <c r="DY7" s="75">
        <f ca="1">IF($AL$4=25,OFFSET(DATA!$C$72,$N8,DY$3),IF($M$7=1,OFFSET(DATA!$C$4,$O$5+$N8,DY$3)+OFFSET(DATA!$C$4,$P$5+$N8,DY$3)+OFFSET(DATA!$C$4,$Q$5+$N8,DY$3)+OFFSET(DATA!$C$4,$R$5+$N8,DY$3)+OFFSET(DATA!$C$4,$S$5+$N8,DY$3)+OFFSET(DATA!$C$4,$T$5+$N8,DY$3),OFFSET(DATA!$C$4,$AL$4+$N8,DY$3)))</f>
        <v>886</v>
      </c>
      <c r="DZ7" s="75">
        <f ca="1">IF($AL$4=25,OFFSET(DATA!$C$72,$N8,DZ$3),IF($M$7=1,OFFSET(DATA!$C$4,$O$5+$N8,DZ$3)+OFFSET(DATA!$C$4,$P$5+$N8,DZ$3)+OFFSET(DATA!$C$4,$Q$5+$N8,DZ$3)+OFFSET(DATA!$C$4,$R$5+$N8,DZ$3)+OFFSET(DATA!$C$4,$S$5+$N8,DZ$3)+OFFSET(DATA!$C$4,$T$5+$N8,DZ$3),OFFSET(DATA!$C$4,$AL$4+$N8,DZ$3)))</f>
        <v>741</v>
      </c>
      <c r="EA7" s="75">
        <f ca="1">IF($AL$4=25,OFFSET(DATA!$C$72,$N8,EA$3),IF($M$7=1,OFFSET(DATA!$C$4,$O$5+$N8,EA$3)+OFFSET(DATA!$C$4,$P$5+$N8,EA$3)+OFFSET(DATA!$C$4,$Q$5+$N8,EA$3)+OFFSET(DATA!$C$4,$R$5+$N8,EA$3)+OFFSET(DATA!$C$4,$S$5+$N8,EA$3)+OFFSET(DATA!$C$4,$T$5+$N8,EA$3),OFFSET(DATA!$C$4,$AL$4+$N8,EA$3)))</f>
        <v>778</v>
      </c>
      <c r="EB7" s="75">
        <f ca="1">IF($AL$4=25,OFFSET(DATA!$C$72,$N8,EB$3),IF($M$7=1,OFFSET(DATA!$C$4,$O$5+$N8,EB$3)+OFFSET(DATA!$C$4,$P$5+$N8,EB$3)+OFFSET(DATA!$C$4,$Q$5+$N8,EB$3)+OFFSET(DATA!$C$4,$R$5+$N8,EB$3)+OFFSET(DATA!$C$4,$S$5+$N8,EB$3)+OFFSET(DATA!$C$4,$T$5+$N8,EB$3),OFFSET(DATA!$C$4,$AL$4+$N8,EB$3)))</f>
        <v>831</v>
      </c>
      <c r="EC7" s="75">
        <f ca="1">IF($AL$4=25,OFFSET(DATA!$C$72,$N8,EC$3),IF($M$7=1,OFFSET(DATA!$C$4,$O$5+$N8,EC$3)+OFFSET(DATA!$C$4,$P$5+$N8,EC$3)+OFFSET(DATA!$C$4,$Q$5+$N8,EC$3)+OFFSET(DATA!$C$4,$R$5+$N8,EC$3)+OFFSET(DATA!$C$4,$S$5+$N8,EC$3)+OFFSET(DATA!$C$4,$T$5+$N8,EC$3),OFFSET(DATA!$C$4,$AL$4+$N8,EC$3)))</f>
        <v>867</v>
      </c>
      <c r="ED7" s="75">
        <f ca="1">IF($AL$4=25,OFFSET(DATA!$C$72,$N8,ED$3),IF($M$7=1,OFFSET(DATA!$C$4,$O$5+$N8,ED$3)+OFFSET(DATA!$C$4,$P$5+$N8,ED$3)+OFFSET(DATA!$C$4,$Q$5+$N8,ED$3)+OFFSET(DATA!$C$4,$R$5+$N8,ED$3)+OFFSET(DATA!$C$4,$S$5+$N8,ED$3)+OFFSET(DATA!$C$4,$T$5+$N8,ED$3),OFFSET(DATA!$C$4,$AL$4+$N8,ED$3)))</f>
        <v>865</v>
      </c>
      <c r="EE7" s="75">
        <f ca="1">IF($AL$4=25,OFFSET(DATA!$C$72,$N8,EE$3),IF($M$7=1,OFFSET(DATA!$C$4,$O$5+$N8,EE$3)+OFFSET(DATA!$C$4,$P$5+$N8,EE$3)+OFFSET(DATA!$C$4,$Q$5+$N8,EE$3)+OFFSET(DATA!$C$4,$R$5+$N8,EE$3)+OFFSET(DATA!$C$4,$S$5+$N8,EE$3)+OFFSET(DATA!$C$4,$T$5+$N8,EE$3),OFFSET(DATA!$C$4,$AL$4+$N8,EE$3)))</f>
        <v>939</v>
      </c>
      <c r="EF7" s="75">
        <f ca="1">IF($AL$4=25,OFFSET(DATA!$C$72,$N8,EF$3),IF($M$7=1,OFFSET(DATA!$C$4,$O$5+$N8,EF$3)+OFFSET(DATA!$C$4,$P$5+$N8,EF$3)+OFFSET(DATA!$C$4,$Q$5+$N8,EF$3)+OFFSET(DATA!$C$4,$R$5+$N8,EF$3)+OFFSET(DATA!$C$4,$S$5+$N8,EF$3)+OFFSET(DATA!$C$4,$T$5+$N8,EF$3),OFFSET(DATA!$C$4,$AL$4+$N8,EF$3)))</f>
        <v>914</v>
      </c>
      <c r="EG7" s="75">
        <f ca="1">IF($AL$4=25,OFFSET(DATA!$C$72,$N8,EG$3),IF($M$7=1,OFFSET(DATA!$C$4,$O$5+$N8,EG$3)+OFFSET(DATA!$C$4,$P$5+$N8,EG$3)+OFFSET(DATA!$C$4,$Q$5+$N8,EG$3)+OFFSET(DATA!$C$4,$R$5+$N8,EG$3)+OFFSET(DATA!$C$4,$S$5+$N8,EG$3)+OFFSET(DATA!$C$4,$T$5+$N8,EG$3),OFFSET(DATA!$C$4,$AL$4+$N8,EG$3)))</f>
        <v>990</v>
      </c>
      <c r="EH7" s="75">
        <f ca="1">IF($AL$4=25,OFFSET(DATA!$C$72,$N8,EH$3),IF($M$7=1,OFFSET(DATA!$C$4,$O$5+$N8,EH$3)+OFFSET(DATA!$C$4,$P$5+$N8,EH$3)+OFFSET(DATA!$C$4,$Q$5+$N8,EH$3)+OFFSET(DATA!$C$4,$R$5+$N8,EH$3)+OFFSET(DATA!$C$4,$S$5+$N8,EH$3)+OFFSET(DATA!$C$4,$T$5+$N8,EH$3),OFFSET(DATA!$C$4,$AL$4+$N8,EH$3)))</f>
        <v>1035</v>
      </c>
      <c r="EI7" s="75">
        <f ca="1">IF($AL$4=25,OFFSET(DATA!$C$72,$N8,EI$3),IF($M$7=1,OFFSET(DATA!$C$4,$O$5+$N8,EI$3)+OFFSET(DATA!$C$4,$P$5+$N8,EI$3)+OFFSET(DATA!$C$4,$Q$5+$N8,EI$3)+OFFSET(DATA!$C$4,$R$5+$N8,EI$3)+OFFSET(DATA!$C$4,$S$5+$N8,EI$3)+OFFSET(DATA!$C$4,$T$5+$N8,EI$3),OFFSET(DATA!$C$4,$AL$4+$N8,EI$3)))</f>
        <v>1049</v>
      </c>
      <c r="EJ7" s="75">
        <f ca="1">IF($AL$4=25,OFFSET(DATA!$C$72,$N8,EJ$3),IF($M$7=1,OFFSET(DATA!$C$4,$O$5+$N8,EJ$3)+OFFSET(DATA!$C$4,$P$5+$N8,EJ$3)+OFFSET(DATA!$C$4,$Q$5+$N8,EJ$3)+OFFSET(DATA!$C$4,$R$5+$N8,EJ$3)+OFFSET(DATA!$C$4,$S$5+$N8,EJ$3)+OFFSET(DATA!$C$4,$T$5+$N8,EJ$3),OFFSET(DATA!$C$4,$AL$4+$N8,EJ$3)))</f>
        <v>1102</v>
      </c>
      <c r="EK7" s="75">
        <f ca="1">IF($AL$4=25,OFFSET(DATA!$C$72,$N8,EK$3),IF($M$7=1,OFFSET(DATA!$C$4,$O$5+$N8,EK$3)+OFFSET(DATA!$C$4,$P$5+$N8,EK$3)+OFFSET(DATA!$C$4,$Q$5+$N8,EK$3)+OFFSET(DATA!$C$4,$R$5+$N8,EK$3)+OFFSET(DATA!$C$4,$S$5+$N8,EK$3)+OFFSET(DATA!$C$4,$T$5+$N8,EK$3),OFFSET(DATA!$C$4,$AL$4+$N8,EK$3)))</f>
        <v>900</v>
      </c>
      <c r="EL7" s="75">
        <f ca="1">IF($AL$4=25,OFFSET(DATA!$C$72,$N8,EL$3),IF($M$7=1,OFFSET(DATA!$C$4,$O$5+$N8,EL$3)+OFFSET(DATA!$C$4,$P$5+$N8,EL$3)+OFFSET(DATA!$C$4,$Q$5+$N8,EL$3)+OFFSET(DATA!$C$4,$R$5+$N8,EL$3)+OFFSET(DATA!$C$4,$S$5+$N8,EL$3)+OFFSET(DATA!$C$4,$T$5+$N8,EL$3),OFFSET(DATA!$C$4,$AL$4+$N8,EL$3)))</f>
        <v>855</v>
      </c>
      <c r="EM7" s="75">
        <f ca="1">IF($AL$4=25,OFFSET(DATA!$C$72,$N8,EM$3),IF($M$7=1,OFFSET(DATA!$C$4,$O$5+$N8,EM$3)+OFFSET(DATA!$C$4,$P$5+$N8,EM$3)+OFFSET(DATA!$C$4,$Q$5+$N8,EM$3)+OFFSET(DATA!$C$4,$R$5+$N8,EM$3)+OFFSET(DATA!$C$4,$S$5+$N8,EM$3)+OFFSET(DATA!$C$4,$T$5+$N8,EM$3),OFFSET(DATA!$C$4,$AL$4+$N8,EM$3)))</f>
        <v>988</v>
      </c>
      <c r="EN7" s="75">
        <f ca="1">IF($AL$4=25,OFFSET(DATA!$C$72,$N8,EN$3),IF($M$7=1,OFFSET(DATA!$C$4,$O$5+$N8,EN$3)+OFFSET(DATA!$C$4,$P$5+$N8,EN$3)+OFFSET(DATA!$C$4,$Q$5+$N8,EN$3)+OFFSET(DATA!$C$4,$R$5+$N8,EN$3)+OFFSET(DATA!$C$4,$S$5+$N8,EN$3)+OFFSET(DATA!$C$4,$T$5+$N8,EN$3),OFFSET(DATA!$C$4,$AL$4+$N8,EN$3)))</f>
        <v>1072</v>
      </c>
      <c r="EO7" s="75">
        <f ca="1">IF($AL$4=25,OFFSET(DATA!$C$72,$N8,EO$3),IF($M$7=1,OFFSET(DATA!$C$4,$O$5+$N8,EO$3)+OFFSET(DATA!$C$4,$P$5+$N8,EO$3)+OFFSET(DATA!$C$4,$Q$5+$N8,EO$3)+OFFSET(DATA!$C$4,$R$5+$N8,EO$3)+OFFSET(DATA!$C$4,$S$5+$N8,EO$3)+OFFSET(DATA!$C$4,$T$5+$N8,EO$3),OFFSET(DATA!$C$4,$AL$4+$N8,EO$3)))</f>
        <v>1214</v>
      </c>
      <c r="EP7" s="75">
        <f ca="1">IF($AL$4=25,OFFSET(DATA!$C$72,$N8,EP$3),IF($M$7=1,OFFSET(DATA!$C$4,$O$5+$N8,EP$3)+OFFSET(DATA!$C$4,$P$5+$N8,EP$3)+OFFSET(DATA!$C$4,$Q$5+$N8,EP$3)+OFFSET(DATA!$C$4,$R$5+$N8,EP$3)+OFFSET(DATA!$C$4,$S$5+$N8,EP$3)+OFFSET(DATA!$C$4,$T$5+$N8,EP$3),OFFSET(DATA!$C$4,$AL$4+$N8,EP$3)))</f>
        <v>995</v>
      </c>
      <c r="EQ7" s="75">
        <f ca="1">IF($AL$4=25,OFFSET(DATA!$C$72,$N8,EQ$3),IF($M$7=1,OFFSET(DATA!$C$4,$O$5+$N8,EQ$3)+OFFSET(DATA!$C$4,$P$5+$N8,EQ$3)+OFFSET(DATA!$C$4,$Q$5+$N8,EQ$3)+OFFSET(DATA!$C$4,$R$5+$N8,EQ$3)+OFFSET(DATA!$C$4,$S$5+$N8,EQ$3)+OFFSET(DATA!$C$4,$T$5+$N8,EQ$3),OFFSET(DATA!$C$4,$AL$4+$N8,EQ$3)))</f>
        <v>1087</v>
      </c>
      <c r="ER7" s="75">
        <f ca="1">IF($AL$4=25,OFFSET(DATA!$C$72,$N8,ER$3),IF($M$7=1,OFFSET(DATA!$C$4,$O$5+$N8,ER$3)+OFFSET(DATA!$C$4,$P$5+$N8,ER$3)+OFFSET(DATA!$C$4,$Q$5+$N8,ER$3)+OFFSET(DATA!$C$4,$R$5+$N8,ER$3)+OFFSET(DATA!$C$4,$S$5+$N8,ER$3)+OFFSET(DATA!$C$4,$T$5+$N8,ER$3),OFFSET(DATA!$C$4,$AL$4+$N8,ER$3)))</f>
        <v>1230</v>
      </c>
      <c r="ES7" s="75">
        <f ca="1">IF($AL$4=25,OFFSET(DATA!$C$72,$N8,ES$3),IF($M$7=1,OFFSET(DATA!$C$4,$O$5+$N8,ES$3)+OFFSET(DATA!$C$4,$P$5+$N8,ES$3)+OFFSET(DATA!$C$4,$Q$5+$N8,ES$3)+OFFSET(DATA!$C$4,$R$5+$N8,ES$3)+OFFSET(DATA!$C$4,$S$5+$N8,ES$3)+OFFSET(DATA!$C$4,$T$5+$N8,ES$3),OFFSET(DATA!$C$4,$AL$4+$N8,ES$3)))</f>
        <v>1249</v>
      </c>
      <c r="ET7" s="75">
        <f ca="1">IF($AL$4=25,OFFSET(DATA!$C$72,$N8,ET$3),IF($M$7=1,OFFSET(DATA!$C$4,$O$5+$N8,ET$3)+OFFSET(DATA!$C$4,$P$5+$N8,ET$3)+OFFSET(DATA!$C$4,$Q$5+$N8,ET$3)+OFFSET(DATA!$C$4,$R$5+$N8,ET$3)+OFFSET(DATA!$C$4,$S$5+$N8,ET$3)+OFFSET(DATA!$C$4,$T$5+$N8,ET$3),OFFSET(DATA!$C$4,$AL$4+$N8,ET$3)))</f>
        <v>1391</v>
      </c>
      <c r="EU7" s="75">
        <f ca="1">IF($AL$4=25,OFFSET(DATA!$C$72,$N8,EU$3),IF($M$7=1,OFFSET(DATA!$C$4,$O$5+$N8,EU$3)+OFFSET(DATA!$C$4,$P$5+$N8,EU$3)+OFFSET(DATA!$C$4,$Q$5+$N8,EU$3)+OFFSET(DATA!$C$4,$R$5+$N8,EU$3)+OFFSET(DATA!$C$4,$S$5+$N8,EU$3)+OFFSET(DATA!$C$4,$T$5+$N8,EU$3),OFFSET(DATA!$C$4,$AL$4+$N8,EU$3)))</f>
        <v>1442</v>
      </c>
      <c r="EV7" s="75">
        <f ca="1">IF($AL$4=25,OFFSET(DATA!$C$72,$N8,EV$3),IF($M$7=1,OFFSET(DATA!$C$4,$O$5+$N8,EV$3)+OFFSET(DATA!$C$4,$P$5+$N8,EV$3)+OFFSET(DATA!$C$4,$Q$5+$N8,EV$3)+OFFSET(DATA!$C$4,$R$5+$N8,EV$3)+OFFSET(DATA!$C$4,$S$5+$N8,EV$3)+OFFSET(DATA!$C$4,$T$5+$N8,EV$3),OFFSET(DATA!$C$4,$AL$4+$N8,EV$3)))</f>
        <v>1398</v>
      </c>
      <c r="EW7" s="75">
        <f ca="1">IF($AL$4=25,OFFSET(DATA!$C$72,$N8,EW$3),IF($M$7=1,OFFSET(DATA!$C$4,$O$5+$N8,EW$3)+OFFSET(DATA!$C$4,$P$5+$N8,EW$3)+OFFSET(DATA!$C$4,$Q$5+$N8,EW$3)+OFFSET(DATA!$C$4,$R$5+$N8,EW$3)+OFFSET(DATA!$C$4,$S$5+$N8,EW$3)+OFFSET(DATA!$C$4,$T$5+$N8,EW$3),OFFSET(DATA!$C$4,$AL$4+$N8,EW$3)))</f>
        <v>1098</v>
      </c>
      <c r="EX7" s="75">
        <f ca="1">IF($AL$4=25,OFFSET(DATA!$C$72,$N8,EX$3),IF($M$7=1,OFFSET(DATA!$C$4,$O$5+$N8,EX$3)+OFFSET(DATA!$C$4,$P$5+$N8,EX$3)+OFFSET(DATA!$C$4,$Q$5+$N8,EX$3)+OFFSET(DATA!$C$4,$R$5+$N8,EX$3)+OFFSET(DATA!$C$4,$S$5+$N8,EX$3)+OFFSET(DATA!$C$4,$T$5+$N8,EX$3),OFFSET(DATA!$C$4,$AL$4+$N8,EX$3)))</f>
        <v>1188</v>
      </c>
      <c r="EY7" s="75">
        <f ca="1">IF($AL$4=25,OFFSET(DATA!$C$72,$N8,EY$3),IF($M$7=1,OFFSET(DATA!$C$4,$O$5+$N8,EY$3)+OFFSET(DATA!$C$4,$P$5+$N8,EY$3)+OFFSET(DATA!$C$4,$Q$5+$N8,EY$3)+OFFSET(DATA!$C$4,$R$5+$N8,EY$3)+OFFSET(DATA!$C$4,$S$5+$N8,EY$3)+OFFSET(DATA!$C$4,$T$5+$N8,EY$3),OFFSET(DATA!$C$4,$AL$4+$N8,EY$3)))</f>
        <v>1199</v>
      </c>
      <c r="EZ7" s="75">
        <f ca="1">IF($AL$4=25,OFFSET(DATA!$C$72,$N8,EZ$3),IF($M$7=1,OFFSET(DATA!$C$4,$O$5+$N8,EZ$3)+OFFSET(DATA!$C$4,$P$5+$N8,EZ$3)+OFFSET(DATA!$C$4,$Q$5+$N8,EZ$3)+OFFSET(DATA!$C$4,$R$5+$N8,EZ$3)+OFFSET(DATA!$C$4,$S$5+$N8,EZ$3)+OFFSET(DATA!$C$4,$T$5+$N8,EZ$3),OFFSET(DATA!$C$4,$AL$4+$N8,EZ$3)))</f>
        <v>1421</v>
      </c>
      <c r="FA7" s="75">
        <f ca="1">IF($AL$4=25,OFFSET(DATA!$C$72,$N8,FA$3),IF($M$7=1,OFFSET(DATA!$C$4,$O$5+$N8,FA$3)+OFFSET(DATA!$C$4,$P$5+$N8,FA$3)+OFFSET(DATA!$C$4,$Q$5+$N8,FA$3)+OFFSET(DATA!$C$4,$R$5+$N8,FA$3)+OFFSET(DATA!$C$4,$S$5+$N8,FA$3)+OFFSET(DATA!$C$4,$T$5+$N8,FA$3),OFFSET(DATA!$C$4,$AL$4+$N8,FA$3)))</f>
        <v>1472</v>
      </c>
      <c r="FB7" s="75">
        <f ca="1">IF($AL$4=25,OFFSET(DATA!$C$72,$N8,FB$3),IF($M$7=1,OFFSET(DATA!$C$4,$O$5+$N8,FB$3)+OFFSET(DATA!$C$4,$P$5+$N8,FB$3)+OFFSET(DATA!$C$4,$Q$5+$N8,FB$3)+OFFSET(DATA!$C$4,$R$5+$N8,FB$3)+OFFSET(DATA!$C$4,$S$5+$N8,FB$3)+OFFSET(DATA!$C$4,$T$5+$N8,FB$3),OFFSET(DATA!$C$4,$AL$4+$N8,FB$3)))</f>
        <v>1420</v>
      </c>
      <c r="FC7" s="75">
        <f ca="1">IF($AL$4=25,OFFSET(DATA!$C$72,$N8,FC$3),IF($M$7=1,OFFSET(DATA!$C$4,$O$5+$N8,FC$3)+OFFSET(DATA!$C$4,$P$5+$N8,FC$3)+OFFSET(DATA!$C$4,$Q$5+$N8,FC$3)+OFFSET(DATA!$C$4,$R$5+$N8,FC$3)+OFFSET(DATA!$C$4,$S$5+$N8,FC$3)+OFFSET(DATA!$C$4,$T$5+$N8,FC$3),OFFSET(DATA!$C$4,$AL$4+$N8,FC$3)))</f>
        <v>1422</v>
      </c>
      <c r="FD7" s="75">
        <f ca="1">IF($AL$4=25,OFFSET(DATA!$C$72,$N8,FD$3),IF($M$7=1,OFFSET(DATA!$C$4,$O$5+$N8,FD$3)+OFFSET(DATA!$C$4,$P$5+$N8,FD$3)+OFFSET(DATA!$C$4,$Q$5+$N8,FD$3)+OFFSET(DATA!$C$4,$R$5+$N8,FD$3)+OFFSET(DATA!$C$4,$S$5+$N8,FD$3)+OFFSET(DATA!$C$4,$T$5+$N8,FD$3),OFFSET(DATA!$C$4,$AL$4+$N8,FD$3)))</f>
        <v>1606</v>
      </c>
      <c r="FE7" s="75">
        <f ca="1">IF($AL$4=25,OFFSET(DATA!$C$72,$N8,FE$3),IF($M$7=1,OFFSET(DATA!$C$4,$O$5+$N8,FE$3)+OFFSET(DATA!$C$4,$P$5+$N8,FE$3)+OFFSET(DATA!$C$4,$Q$5+$N8,FE$3)+OFFSET(DATA!$C$4,$R$5+$N8,FE$3)+OFFSET(DATA!$C$4,$S$5+$N8,FE$3)+OFFSET(DATA!$C$4,$T$5+$N8,FE$3),OFFSET(DATA!$C$4,$AL$4+$N8,FE$3)))</f>
        <v>1597</v>
      </c>
      <c r="FF7" s="75">
        <f ca="1">IF($AL$4=25,OFFSET(DATA!$C$72,$N8,FF$3),IF($M$7=1,OFFSET(DATA!$C$4,$O$5+$N8,FF$3)+OFFSET(DATA!$C$4,$P$5+$N8,FF$3)+OFFSET(DATA!$C$4,$Q$5+$N8,FF$3)+OFFSET(DATA!$C$4,$R$5+$N8,FF$3)+OFFSET(DATA!$C$4,$S$5+$N8,FF$3)+OFFSET(DATA!$C$4,$T$5+$N8,FF$3),OFFSET(DATA!$C$4,$AL$4+$N8,FF$3)))</f>
        <v>1664</v>
      </c>
      <c r="FG7" s="75">
        <f ca="1">IF($AL$4=25,OFFSET(DATA!$C$72,$N8,FG$3),IF($M$7=1,OFFSET(DATA!$C$4,$O$5+$N8,FG$3)+OFFSET(DATA!$C$4,$P$5+$N8,FG$3)+OFFSET(DATA!$C$4,$Q$5+$N8,FG$3)+OFFSET(DATA!$C$4,$R$5+$N8,FG$3)+OFFSET(DATA!$C$4,$S$5+$N8,FG$3)+OFFSET(DATA!$C$4,$T$5+$N8,FG$3),OFFSET(DATA!$C$4,$AL$4+$N8,FG$3)))</f>
        <v>1592</v>
      </c>
      <c r="FH7" s="75">
        <f ca="1">IF($AL$4=25,OFFSET(DATA!$C$72,$N8,FH$3),IF($M$7=1,OFFSET(DATA!$C$4,$O$5+$N8,FH$3)+OFFSET(DATA!$C$4,$P$5+$N8,FH$3)+OFFSET(DATA!$C$4,$Q$5+$N8,FH$3)+OFFSET(DATA!$C$4,$R$5+$N8,FH$3)+OFFSET(DATA!$C$4,$S$5+$N8,FH$3)+OFFSET(DATA!$C$4,$T$5+$N8,FH$3),OFFSET(DATA!$C$4,$AL$4+$N8,FH$3)))</f>
        <v>1586</v>
      </c>
      <c r="FI7" s="75">
        <f ca="1">IF($AL$4=25,OFFSET(DATA!$C$72,$N8,FI$3),IF($M$7=1,OFFSET(DATA!$C$4,$O$5+$N8,FI$3)+OFFSET(DATA!$C$4,$P$5+$N8,FI$3)+OFFSET(DATA!$C$4,$Q$5+$N8,FI$3)+OFFSET(DATA!$C$4,$R$5+$N8,FI$3)+OFFSET(DATA!$C$4,$S$5+$N8,FI$3)+OFFSET(DATA!$C$4,$T$5+$N8,FI$3),OFFSET(DATA!$C$4,$AL$4+$N8,FI$3)))</f>
        <v>1288</v>
      </c>
      <c r="FJ7" s="75">
        <f ca="1">IF($AL$4=25,OFFSET(DATA!$C$72,$N8,FJ$3),IF($M$7=1,OFFSET(DATA!$C$4,$O$5+$N8,FJ$3)+OFFSET(DATA!$C$4,$P$5+$N8,FJ$3)+OFFSET(DATA!$C$4,$Q$5+$N8,FJ$3)+OFFSET(DATA!$C$4,$R$5+$N8,FJ$3)+OFFSET(DATA!$C$4,$S$5+$N8,FJ$3)+OFFSET(DATA!$C$4,$T$5+$N8,FJ$3),OFFSET(DATA!$C$4,$AL$4+$N8,FJ$3)))</f>
        <v>1305</v>
      </c>
      <c r="FK7" s="75">
        <f ca="1">IF($AL$4=25,OFFSET(DATA!$C$72,$N8,FK$3),IF($M$7=1,OFFSET(DATA!$C$4,$O$5+$N8,FK$3)+OFFSET(DATA!$C$4,$P$5+$N8,FK$3)+OFFSET(DATA!$C$4,$Q$5+$N8,FK$3)+OFFSET(DATA!$C$4,$R$5+$N8,FK$3)+OFFSET(DATA!$C$4,$S$5+$N8,FK$3)+OFFSET(DATA!$C$4,$T$5+$N8,FK$3),OFFSET(DATA!$C$4,$AL$4+$N8,FK$3)))</f>
        <v>1447</v>
      </c>
      <c r="FL7" s="75">
        <f ca="1">IF($AL$4=25,OFFSET(DATA!$C$72,$N8,FL$3),IF($M$7=1,OFFSET(DATA!$C$4,$O$5+$N8,FL$3)+OFFSET(DATA!$C$4,$P$5+$N8,FL$3)+OFFSET(DATA!$C$4,$Q$5+$N8,FL$3)+OFFSET(DATA!$C$4,$R$5+$N8,FL$3)+OFFSET(DATA!$C$4,$S$5+$N8,FL$3)+OFFSET(DATA!$C$4,$T$5+$N8,FL$3),OFFSET(DATA!$C$4,$AL$4+$N8,FL$3)))</f>
        <v>1485</v>
      </c>
      <c r="FM7" s="75">
        <f ca="1">IF($AL$4=25,OFFSET(DATA!$C$72,$N8,FM$3),IF($M$7=1,OFFSET(DATA!$C$4,$O$5+$N8,FM$3)+OFFSET(DATA!$C$4,$P$5+$N8,FM$3)+OFFSET(DATA!$C$4,$Q$5+$N8,FM$3)+OFFSET(DATA!$C$4,$R$5+$N8,FM$3)+OFFSET(DATA!$C$4,$S$5+$N8,FM$3)+OFFSET(DATA!$C$4,$T$5+$N8,FM$3),OFFSET(DATA!$C$4,$AL$4+$N8,FM$3)))</f>
        <v>1631</v>
      </c>
      <c r="FN7" s="75">
        <f ca="1">IF($AL$4=25,OFFSET(DATA!$C$72,$N8,FN$3),IF($M$7=1,OFFSET(DATA!$C$4,$O$5+$N8,FN$3)+OFFSET(DATA!$C$4,$P$5+$N8,FN$3)+OFFSET(DATA!$C$4,$Q$5+$N8,FN$3)+OFFSET(DATA!$C$4,$R$5+$N8,FN$3)+OFFSET(DATA!$C$4,$S$5+$N8,FN$3)+OFFSET(DATA!$C$4,$T$5+$N8,FN$3),OFFSET(DATA!$C$4,$AL$4+$N8,FN$3)))</f>
        <v>1373</v>
      </c>
      <c r="FO7" s="75">
        <f ca="1">IF($AL$4=25,OFFSET(DATA!$C$72,$N8,FO$3),IF($M$7=1,OFFSET(DATA!$C$4,$O$5+$N8,FO$3)+OFFSET(DATA!$C$4,$P$5+$N8,FO$3)+OFFSET(DATA!$C$4,$Q$5+$N8,FO$3)+OFFSET(DATA!$C$4,$R$5+$N8,FO$3)+OFFSET(DATA!$C$4,$S$5+$N8,FO$3)+OFFSET(DATA!$C$4,$T$5+$N8,FO$3),OFFSET(DATA!$C$4,$AL$4+$N8,FO$3)))</f>
        <v>1489</v>
      </c>
      <c r="FP7" s="75">
        <f ca="1">IF($AL$4=25,OFFSET(DATA!$C$72,$N8,FP$3),IF($M$7=1,OFFSET(DATA!$C$4,$O$5+$N8,FP$3)+OFFSET(DATA!$C$4,$P$5+$N8,FP$3)+OFFSET(DATA!$C$4,$Q$5+$N8,FP$3)+OFFSET(DATA!$C$4,$R$5+$N8,FP$3)+OFFSET(DATA!$C$4,$S$5+$N8,FP$3)+OFFSET(DATA!$C$4,$T$5+$N8,FP$3),OFFSET(DATA!$C$4,$AL$4+$N8,FP$3)))</f>
        <v>1625</v>
      </c>
      <c r="FQ7" s="75">
        <f ca="1">IF($AL$4=25,OFFSET(DATA!$C$72,$N8,FQ$3),IF($M$7=1,OFFSET(DATA!$C$4,$O$5+$N8,FQ$3)+OFFSET(DATA!$C$4,$P$5+$N8,FQ$3)+OFFSET(DATA!$C$4,$Q$5+$N8,FQ$3)+OFFSET(DATA!$C$4,$R$5+$N8,FQ$3)+OFFSET(DATA!$C$4,$S$5+$N8,FQ$3)+OFFSET(DATA!$C$4,$T$5+$N8,FQ$3),OFFSET(DATA!$C$4,$AL$4+$N8,FQ$3)))</f>
        <v>1467</v>
      </c>
      <c r="FR7" s="75">
        <f ca="1">IF($AL$4=25,OFFSET(DATA!$C$72,$N8,FR$3),IF($M$7=1,OFFSET(DATA!$C$4,$O$5+$N8,FR$3)+OFFSET(DATA!$C$4,$P$5+$N8,FR$3)+OFFSET(DATA!$C$4,$Q$5+$N8,FR$3)+OFFSET(DATA!$C$4,$R$5+$N8,FR$3)+OFFSET(DATA!$C$4,$S$5+$N8,FR$3)+OFFSET(DATA!$C$4,$T$5+$N8,FR$3),OFFSET(DATA!$C$4,$AL$4+$N8,FR$3)))</f>
        <v>1668</v>
      </c>
      <c r="FS7" s="75">
        <f ca="1">IF($AL$4=25,OFFSET(DATA!$C$72,$N8,FS$3),IF($M$7=1,OFFSET(DATA!$C$4,$O$5+$N8,FS$3)+OFFSET(DATA!$C$4,$P$5+$N8,FS$3)+OFFSET(DATA!$C$4,$Q$5+$N8,FS$3)+OFFSET(DATA!$C$4,$R$5+$N8,FS$3)+OFFSET(DATA!$C$4,$S$5+$N8,FS$3)+OFFSET(DATA!$C$4,$T$5+$N8,FS$3),OFFSET(DATA!$C$4,$AL$4+$N8,FS$3)))</f>
        <v>1576</v>
      </c>
      <c r="FT7" s="75">
        <f ca="1">IF($AL$4=25,OFFSET(DATA!$C$72,$N8,FT$3),IF($M$7=1,OFFSET(DATA!$C$4,$O$5+$N8,FT$3)+OFFSET(DATA!$C$4,$P$5+$N8,FT$3)+OFFSET(DATA!$C$4,$Q$5+$N8,FT$3)+OFFSET(DATA!$C$4,$R$5+$N8,FT$3)+OFFSET(DATA!$C$4,$S$5+$N8,FT$3)+OFFSET(DATA!$C$4,$T$5+$N8,FT$3),OFFSET(DATA!$C$4,$AL$4+$N8,FT$3)))</f>
        <v>1494</v>
      </c>
      <c r="FU7" s="75">
        <f ca="1">IF($AL$4=25,OFFSET(DATA!$C$72,$N8,FU$3),IF($M$7=1,OFFSET(DATA!$C$4,$O$5+$N8,FU$3)+OFFSET(DATA!$C$4,$P$5+$N8,FU$3)+OFFSET(DATA!$C$4,$Q$5+$N8,FU$3)+OFFSET(DATA!$C$4,$R$5+$N8,FU$3)+OFFSET(DATA!$C$4,$S$5+$N8,FU$3)+OFFSET(DATA!$C$4,$T$5+$N8,FU$3),OFFSET(DATA!$C$4,$AL$4+$N8,FU$3)))</f>
        <v>1209</v>
      </c>
      <c r="FV7" s="75">
        <f ca="1">IF($AL$4=25,OFFSET(DATA!$C$72,$N8,FV$3),IF($M$7=1,OFFSET(DATA!$C$4,$O$5+$N8,FV$3)+OFFSET(DATA!$C$4,$P$5+$N8,FV$3)+OFFSET(DATA!$C$4,$Q$5+$N8,FV$3)+OFFSET(DATA!$C$4,$R$5+$N8,FV$3)+OFFSET(DATA!$C$4,$S$5+$N8,FV$3)+OFFSET(DATA!$C$4,$T$5+$N8,FV$3),OFFSET(DATA!$C$4,$AL$4+$N8,FV$3)))</f>
        <v>1143</v>
      </c>
      <c r="FW7" s="75">
        <f ca="1">IF($AL$4=25,OFFSET(DATA!$C$72,$N8,FW$3),IF($M$7=1,OFFSET(DATA!$C$4,$O$5+$N8,FW$3)+OFFSET(DATA!$C$4,$P$5+$N8,FW$3)+OFFSET(DATA!$C$4,$Q$5+$N8,FW$3)+OFFSET(DATA!$C$4,$R$5+$N8,FW$3)+OFFSET(DATA!$C$4,$S$5+$N8,FW$3)+OFFSET(DATA!$C$4,$T$5+$N8,FW$3),OFFSET(DATA!$C$4,$AL$4+$N8,FW$3)))</f>
        <v>1071</v>
      </c>
      <c r="FX7" s="75">
        <f ca="1">IF($AL$4=25,OFFSET(DATA!$C$72,$N8,FX$3),IF($M$7=1,OFFSET(DATA!$C$4,$O$5+$N8,FX$3)+OFFSET(DATA!$C$4,$P$5+$N8,FX$3)+OFFSET(DATA!$C$4,$Q$5+$N8,FX$3)+OFFSET(DATA!$C$4,$R$5+$N8,FX$3)+OFFSET(DATA!$C$4,$S$5+$N8,FX$3)+OFFSET(DATA!$C$4,$T$5+$N8,FX$3),OFFSET(DATA!$C$4,$AL$4+$N8,FX$3)))</f>
        <v>1171</v>
      </c>
      <c r="FY7" s="75">
        <f ca="1">IF($AL$4=25,OFFSET(DATA!$C$72,$N8,FY$3),IF($M$7=1,OFFSET(DATA!$C$4,$O$5+$N8,FY$3)+OFFSET(DATA!$C$4,$P$5+$N8,FY$3)+OFFSET(DATA!$C$4,$Q$5+$N8,FY$3)+OFFSET(DATA!$C$4,$R$5+$N8,FY$3)+OFFSET(DATA!$C$4,$S$5+$N8,FY$3)+OFFSET(DATA!$C$4,$T$5+$N8,FY$3),OFFSET(DATA!$C$4,$AL$4+$N8,FY$3)))</f>
        <v>1438</v>
      </c>
      <c r="FZ7" s="75">
        <f ca="1">IF($AL$4=25,OFFSET(DATA!$C$72,$N8,FZ$3),IF($M$7=1,OFFSET(DATA!$C$4,$O$5+$N8,FZ$3)+OFFSET(DATA!$C$4,$P$5+$N8,FZ$3)+OFFSET(DATA!$C$4,$Q$5+$N8,FZ$3)+OFFSET(DATA!$C$4,$R$5+$N8,FZ$3)+OFFSET(DATA!$C$4,$S$5+$N8,FZ$3)+OFFSET(DATA!$C$4,$T$5+$N8,FZ$3),OFFSET(DATA!$C$4,$AL$4+$N8,FZ$3)))</f>
        <v>1102</v>
      </c>
      <c r="GA7" s="75">
        <f ca="1">IF($AL$4=25,OFFSET(DATA!$C$72,$N8,GA$3),IF($M$7=1,OFFSET(DATA!$C$4,$O$5+$N8,GA$3)+OFFSET(DATA!$C$4,$P$5+$N8,GA$3)+OFFSET(DATA!$C$4,$Q$5+$N8,GA$3)+OFFSET(DATA!$C$4,$R$5+$N8,GA$3)+OFFSET(DATA!$C$4,$S$5+$N8,GA$3)+OFFSET(DATA!$C$4,$T$5+$N8,GA$3),OFFSET(DATA!$C$4,$AL$4+$N8,GA$3)))</f>
        <v>1025</v>
      </c>
      <c r="GB7" s="75">
        <f ca="1">IF($AL$4=25,OFFSET(DATA!$C$72,$N8,GB$3),IF($M$7=1,OFFSET(DATA!$C$4,$O$5+$N8,GB$3)+OFFSET(DATA!$C$4,$P$5+$N8,GB$3)+OFFSET(DATA!$C$4,$Q$5+$N8,GB$3)+OFFSET(DATA!$C$4,$R$5+$N8,GB$3)+OFFSET(DATA!$C$4,$S$5+$N8,GB$3)+OFFSET(DATA!$C$4,$T$5+$N8,GB$3),OFFSET(DATA!$C$4,$AL$4+$N8,GB$3)))</f>
        <v>911</v>
      </c>
      <c r="GC7" s="75">
        <f ca="1">IF($AL$4=25,OFFSET(DATA!$C$72,$N8,GC$3),IF($M$7=1,OFFSET(DATA!$C$4,$O$5+$N8,GC$3)+OFFSET(DATA!$C$4,$P$5+$N8,GC$3)+OFFSET(DATA!$C$4,$Q$5+$N8,GC$3)+OFFSET(DATA!$C$4,$R$5+$N8,GC$3)+OFFSET(DATA!$C$4,$S$5+$N8,GC$3)+OFFSET(DATA!$C$4,$T$5+$N8,GC$3),OFFSET(DATA!$C$4,$AL$4+$N8,GC$3)))</f>
        <v>605</v>
      </c>
      <c r="GD7" s="75">
        <f ca="1">IF($AL$4=25,OFFSET(DATA!$C$72,$N8,GD$3),IF($M$7=1,OFFSET(DATA!$C$4,$O$5+$N8,GD$3)+OFFSET(DATA!$C$4,$P$5+$N8,GD$3)+OFFSET(DATA!$C$4,$Q$5+$N8,GD$3)+OFFSET(DATA!$C$4,$R$5+$N8,GD$3)+OFFSET(DATA!$C$4,$S$5+$N8,GD$3)+OFFSET(DATA!$C$4,$T$5+$N8,GD$3),OFFSET(DATA!$C$4,$AL$4+$N8,GD$3)))</f>
        <v>630</v>
      </c>
      <c r="GE7" s="75">
        <f ca="1">IF($AL$4=25,OFFSET(DATA!$C$72,$N8,GE$3),IF($M$7=1,OFFSET(DATA!$C$4,$O$5+$N8,GE$3)+OFFSET(DATA!$C$4,$P$5+$N8,GE$3)+OFFSET(DATA!$C$4,$Q$5+$N8,GE$3)+OFFSET(DATA!$C$4,$R$5+$N8,GE$3)+OFFSET(DATA!$C$4,$S$5+$N8,GE$3)+OFFSET(DATA!$C$4,$T$5+$N8,GE$3),OFFSET(DATA!$C$4,$AL$4+$N8,GE$3)))</f>
        <v>1660</v>
      </c>
      <c r="GF7" s="75">
        <f ca="1">IF($AL$4=25,OFFSET(DATA!$C$72,$N8,GF$3),IF($M$7=1,OFFSET(DATA!$C$4,$O$5+$N8,GF$3)+OFFSET(DATA!$C$4,$P$5+$N8,GF$3)+OFFSET(DATA!$C$4,$Q$5+$N8,GF$3)+OFFSET(DATA!$C$4,$R$5+$N8,GF$3)+OFFSET(DATA!$C$4,$S$5+$N8,GF$3)+OFFSET(DATA!$C$4,$T$5+$N8,GF$3),OFFSET(DATA!$C$4,$AL$4+$N8,GF$3)))</f>
        <v>1064</v>
      </c>
      <c r="GG7" s="75">
        <f ca="1">IF($AL$4=25,OFFSET(DATA!$C$72,$N8,GG$3),IF($M$7=1,OFFSET(DATA!$C$4,$O$5+$N8,GG$3)+OFFSET(DATA!$C$4,$P$5+$N8,GG$3)+OFFSET(DATA!$C$4,$Q$5+$N8,GG$3)+OFFSET(DATA!$C$4,$R$5+$N8,GG$3)+OFFSET(DATA!$C$4,$S$5+$N8,GG$3)+OFFSET(DATA!$C$4,$T$5+$N8,GG$3),OFFSET(DATA!$C$4,$AL$4+$N8,GG$3)))</f>
        <v>946</v>
      </c>
      <c r="GH7" s="75">
        <f ca="1">IF($AL$4=25,OFFSET(DATA!$C$72,$N8,GH$3),IF($M$7=1,OFFSET(DATA!$C$4,$O$5+$N8,GH$3)+OFFSET(DATA!$C$4,$P$5+$N8,GH$3)+OFFSET(DATA!$C$4,$Q$5+$N8,GH$3)+OFFSET(DATA!$C$4,$R$5+$N8,GH$3)+OFFSET(DATA!$C$4,$S$5+$N8,GH$3)+OFFSET(DATA!$C$4,$T$5+$N8,GH$3),OFFSET(DATA!$C$4,$AL$4+$N8,GH$3)))</f>
        <v>788</v>
      </c>
      <c r="GI7" s="75">
        <f ca="1">IF($AL$4=25,OFFSET(DATA!$C$72,$N8,GI$3),IF($M$7=1,OFFSET(DATA!$C$4,$O$5+$N8,GI$3)+OFFSET(DATA!$C$4,$P$5+$N8,GI$3)+OFFSET(DATA!$C$4,$Q$5+$N8,GI$3)+OFFSET(DATA!$C$4,$R$5+$N8,GI$3)+OFFSET(DATA!$C$4,$S$5+$N8,GI$3)+OFFSET(DATA!$C$4,$T$5+$N8,GI$3),OFFSET(DATA!$C$4,$AL$4+$N8,GI$3)))</f>
        <v>857</v>
      </c>
      <c r="GJ7" s="75">
        <f ca="1">IF($AL$4=25,OFFSET(DATA!$C$72,$N8,GJ$3),IF($M$7=1,OFFSET(DATA!$C$4,$O$5+$N8,GJ$3)+OFFSET(DATA!$C$4,$P$5+$N8,GJ$3)+OFFSET(DATA!$C$4,$Q$5+$N8,GJ$3)+OFFSET(DATA!$C$4,$R$5+$N8,GJ$3)+OFFSET(DATA!$C$4,$S$5+$N8,GJ$3)+OFFSET(DATA!$C$4,$T$5+$N8,GJ$3),OFFSET(DATA!$C$4,$AL$4+$N8,GJ$3)))</f>
        <v>947</v>
      </c>
      <c r="GK7" s="75">
        <f ca="1">IF($AL$4=25,OFFSET(DATA!$C$72,$N8,GK$3),IF($M$7=1,OFFSET(DATA!$C$4,$O$5+$N8,GK$3)+OFFSET(DATA!$C$4,$P$5+$N8,GK$3)+OFFSET(DATA!$C$4,$Q$5+$N8,GK$3)+OFFSET(DATA!$C$4,$R$5+$N8,GK$3)+OFFSET(DATA!$C$4,$S$5+$N8,GK$3)+OFFSET(DATA!$C$4,$T$5+$N8,GK$3),OFFSET(DATA!$C$4,$AL$4+$N8,GK$3)))</f>
        <v>1087</v>
      </c>
      <c r="GL7" s="75">
        <f ca="1">IF($AL$4=25,OFFSET(DATA!$C$72,$N8,GL$3),IF($M$7=1,OFFSET(DATA!$C$4,$O$5+$N8,GL$3)+OFFSET(DATA!$C$4,$P$5+$N8,GL$3)+OFFSET(DATA!$C$4,$Q$5+$N8,GL$3)+OFFSET(DATA!$C$4,$R$5+$N8,GL$3)+OFFSET(DATA!$C$4,$S$5+$N8,GL$3)+OFFSET(DATA!$C$4,$T$5+$N8,GL$3),OFFSET(DATA!$C$4,$AL$4+$N8,GL$3)))</f>
        <v>1043</v>
      </c>
      <c r="GM7" s="75">
        <f ca="1">IF($AL$4=25,OFFSET(DATA!$C$72,$N8,GM$3),IF($M$7=1,OFFSET(DATA!$C$4,$O$5+$N8,GM$3)+OFFSET(DATA!$C$4,$P$5+$N8,GM$3)+OFFSET(DATA!$C$4,$Q$5+$N8,GM$3)+OFFSET(DATA!$C$4,$R$5+$N8,GM$3)+OFFSET(DATA!$C$4,$S$5+$N8,GM$3)+OFFSET(DATA!$C$4,$T$5+$N8,GM$3),OFFSET(DATA!$C$4,$AL$4+$N8,GM$3)))</f>
        <v>1068</v>
      </c>
      <c r="GN7" s="75">
        <f ca="1">IF($AL$4=25,OFFSET(DATA!$C$72,$N8,GN$3),IF($M$7=1,OFFSET(DATA!$C$4,$O$5+$N8,GN$3)+OFFSET(DATA!$C$4,$P$5+$N8,GN$3)+OFFSET(DATA!$C$4,$Q$5+$N8,GN$3)+OFFSET(DATA!$C$4,$R$5+$N8,GN$3)+OFFSET(DATA!$C$4,$S$5+$N8,GN$3)+OFFSET(DATA!$C$4,$T$5+$N8,GN$3),OFFSET(DATA!$C$4,$AL$4+$N8,GN$3)))</f>
        <v>1214</v>
      </c>
      <c r="GO7" s="75">
        <f ca="1">IF($AL$4=25,OFFSET(DATA!$C$72,$N8,GO$3),IF($M$7=1,OFFSET(DATA!$C$4,$O$5+$N8,GO$3)+OFFSET(DATA!$C$4,$P$5+$N8,GO$3)+OFFSET(DATA!$C$4,$Q$5+$N8,GO$3)+OFFSET(DATA!$C$4,$R$5+$N8,GO$3)+OFFSET(DATA!$C$4,$S$5+$N8,GO$3)+OFFSET(DATA!$C$4,$T$5+$N8,GO$3),OFFSET(DATA!$C$4,$AL$4+$N8,GO$3)))</f>
        <v>1166</v>
      </c>
      <c r="GP7" s="75">
        <f ca="1">IF($AL$4=25,OFFSET(DATA!$C$72,$N8,GP$3),IF($M$7=1,OFFSET(DATA!$C$4,$O$5+$N8,GP$3)+OFFSET(DATA!$C$4,$P$5+$N8,GP$3)+OFFSET(DATA!$C$4,$Q$5+$N8,GP$3)+OFFSET(DATA!$C$4,$R$5+$N8,GP$3)+OFFSET(DATA!$C$4,$S$5+$N8,GP$3)+OFFSET(DATA!$C$4,$T$5+$N8,GP$3),OFFSET(DATA!$C$4,$AL$4+$N8,GP$3)))</f>
        <v>1247</v>
      </c>
      <c r="GQ7" s="75">
        <f ca="1">IF($AL$4=25,OFFSET(DATA!$C$72,$N8,GQ$3),IF($M$7=1,OFFSET(DATA!$C$4,$O$5+$N8,GQ$3)+OFFSET(DATA!$C$4,$P$5+$N8,GQ$3)+OFFSET(DATA!$C$4,$Q$5+$N8,GQ$3)+OFFSET(DATA!$C$4,$R$5+$N8,GQ$3)+OFFSET(DATA!$C$4,$S$5+$N8,GQ$3)+OFFSET(DATA!$C$4,$T$5+$N8,GQ$3),OFFSET(DATA!$C$4,$AL$4+$N8,GQ$3)))</f>
        <v>1333</v>
      </c>
      <c r="GR7" s="75">
        <f ca="1">IF($AL$4=25,OFFSET(DATA!$C$72,$N8,GR$3),IF($M$7=1,OFFSET(DATA!$C$4,$O$5+$N8,GR$3)+OFFSET(DATA!$C$4,$P$5+$N8,GR$3)+OFFSET(DATA!$C$4,$Q$5+$N8,GR$3)+OFFSET(DATA!$C$4,$R$5+$N8,GR$3)+OFFSET(DATA!$C$4,$S$5+$N8,GR$3)+OFFSET(DATA!$C$4,$T$5+$N8,GR$3),OFFSET(DATA!$C$4,$AL$4+$N8,GR$3)))</f>
        <v>1275</v>
      </c>
      <c r="GS7" s="75">
        <f ca="1">IF($AL$4=25,OFFSET(DATA!$C$72,$N8,GS$3),IF($M$7=1,OFFSET(DATA!$C$4,$O$5+$N8,GS$3)+OFFSET(DATA!$C$4,$P$5+$N8,GS$3)+OFFSET(DATA!$C$4,$Q$5+$N8,GS$3)+OFFSET(DATA!$C$4,$R$5+$N8,GS$3)+OFFSET(DATA!$C$4,$S$5+$N8,GS$3)+OFFSET(DATA!$C$4,$T$5+$N8,GS$3),OFFSET(DATA!$C$4,$AL$4+$N8,GS$3)))</f>
        <v>1012</v>
      </c>
      <c r="GT7" s="75">
        <f ca="1">IF($AL$4=25,OFFSET(DATA!$C$72,$N8,GT$3),IF($M$7=1,OFFSET(DATA!$C$4,$O$5+$N8,GT$3)+OFFSET(DATA!$C$4,$P$5+$N8,GT$3)+OFFSET(DATA!$C$4,$Q$5+$N8,GT$3)+OFFSET(DATA!$C$4,$R$5+$N8,GT$3)+OFFSET(DATA!$C$4,$S$5+$N8,GT$3)+OFFSET(DATA!$C$4,$T$5+$N8,GT$3),OFFSET(DATA!$C$4,$AL$4+$N8,GT$3)))</f>
        <v>750</v>
      </c>
      <c r="GU7" s="75">
        <f ca="1">IF($AL$4=25,OFFSET(DATA!$C$72,$N8,GU$3),IF($M$7=1,OFFSET(DATA!$C$4,$O$5+$N8,GU$3)+OFFSET(DATA!$C$4,$P$5+$N8,GU$3)+OFFSET(DATA!$C$4,$Q$5+$N8,GU$3)+OFFSET(DATA!$C$4,$R$5+$N8,GU$3)+OFFSET(DATA!$C$4,$S$5+$N8,GU$3)+OFFSET(DATA!$C$4,$T$5+$N8,GU$3),OFFSET(DATA!$C$4,$AL$4+$N8,GU$3)))</f>
        <v>583</v>
      </c>
      <c r="GV7" s="75">
        <f ca="1">IF($AL$4=25,OFFSET(DATA!$C$72,$N8,GV$3),IF($M$7=1,OFFSET(DATA!$C$4,$O$5+$N8,GV$3)+OFFSET(DATA!$C$4,$P$5+$N8,GV$3)+OFFSET(DATA!$C$4,$Q$5+$N8,GV$3)+OFFSET(DATA!$C$4,$R$5+$N8,GV$3)+OFFSET(DATA!$C$4,$S$5+$N8,GV$3)+OFFSET(DATA!$C$4,$T$5+$N8,GV$3),OFFSET(DATA!$C$4,$AL$4+$N8,GV$3)))</f>
        <v>493</v>
      </c>
      <c r="GW7" s="75">
        <f ca="1">IF($AL$4=25,OFFSET(DATA!$C$72,$N8,GW$3),IF($M$7=1,OFFSET(DATA!$C$4,$O$5+$N8,GW$3)+OFFSET(DATA!$C$4,$P$5+$N8,GW$3)+OFFSET(DATA!$C$4,$Q$5+$N8,GW$3)+OFFSET(DATA!$C$4,$R$5+$N8,GW$3)+OFFSET(DATA!$C$4,$S$5+$N8,GW$3)+OFFSET(DATA!$C$4,$T$5+$N8,GW$3),OFFSET(DATA!$C$4,$AL$4+$N8,GW$3)))</f>
        <v>568</v>
      </c>
      <c r="GX7" s="75">
        <f ca="1">IF($AL$4=25,OFFSET(DATA!$C$72,$N8,GX$3),IF($M$7=1,OFFSET(DATA!$C$4,$O$5+$N8,GX$3)+OFFSET(DATA!$C$4,$P$5+$N8,GX$3)+OFFSET(DATA!$C$4,$Q$5+$N8,GX$3)+OFFSET(DATA!$C$4,$R$5+$N8,GX$3)+OFFSET(DATA!$C$4,$S$5+$N8,GX$3)+OFFSET(DATA!$C$4,$T$5+$N8,GX$3),OFFSET(DATA!$C$4,$AL$4+$N8,GX$3)))</f>
        <v>494</v>
      </c>
      <c r="GY7" s="75">
        <f ca="1">IF($AL$4=25,OFFSET(DATA!$C$72,$N8,GY$3),IF($M$7=1,OFFSET(DATA!$C$4,$O$5+$N8,GY$3)+OFFSET(DATA!$C$4,$P$5+$N8,GY$3)+OFFSET(DATA!$C$4,$Q$5+$N8,GY$3)+OFFSET(DATA!$C$4,$R$5+$N8,GY$3)+OFFSET(DATA!$C$4,$S$5+$N8,GY$3)+OFFSET(DATA!$C$4,$T$5+$N8,GY$3),OFFSET(DATA!$C$4,$AL$4+$N8,GY$3)))</f>
        <v>440</v>
      </c>
      <c r="GZ7" s="75">
        <f ca="1">IF($AL$4=25,OFFSET(DATA!$C$72,$N8,GZ$3),IF($M$7=1,OFFSET(DATA!$C$4,$O$5+$N8,GZ$3)+OFFSET(DATA!$C$4,$P$5+$N8,GZ$3)+OFFSET(DATA!$C$4,$Q$5+$N8,GZ$3)+OFFSET(DATA!$C$4,$R$5+$N8,GZ$3)+OFFSET(DATA!$C$4,$S$5+$N8,GZ$3)+OFFSET(DATA!$C$4,$T$5+$N8,GZ$3),OFFSET(DATA!$C$4,$AL$4+$N8,GZ$3)))</f>
        <v>475</v>
      </c>
      <c r="HA7" s="75">
        <f ca="1">IF($AL$4=25,OFFSET(DATA!$C$72,$N8,HA$3),IF($M$7=1,OFFSET(DATA!$C$4,$O$5+$N8,HA$3)+OFFSET(DATA!$C$4,$P$5+$N8,HA$3)+OFFSET(DATA!$C$4,$Q$5+$N8,HA$3)+OFFSET(DATA!$C$4,$R$5+$N8,HA$3)+OFFSET(DATA!$C$4,$S$5+$N8,HA$3)+OFFSET(DATA!$C$4,$T$5+$N8,HA$3),OFFSET(DATA!$C$4,$AL$4+$N8,HA$3)))</f>
        <v>422</v>
      </c>
      <c r="HB7" s="75">
        <f ca="1">IF($AL$4=25,OFFSET(DATA!$C$72,$N8,HB$3),IF($M$7=1,OFFSET(DATA!$C$4,$O$5+$N8,HB$3)+OFFSET(DATA!$C$4,$P$5+$N8,HB$3)+OFFSET(DATA!$C$4,$Q$5+$N8,HB$3)+OFFSET(DATA!$C$4,$R$5+$N8,HB$3)+OFFSET(DATA!$C$4,$S$5+$N8,HB$3)+OFFSET(DATA!$C$4,$T$5+$N8,HB$3),OFFSET(DATA!$C$4,$AL$4+$N8,HB$3)))</f>
        <v>450</v>
      </c>
      <c r="HC7" s="75">
        <f ca="1">IF($AL$4=25,OFFSET(DATA!$C$72,$N8,HC$3),IF($M$7=1,OFFSET(DATA!$C$4,$O$5+$N8,HC$3)+OFFSET(DATA!$C$4,$P$5+$N8,HC$3)+OFFSET(DATA!$C$4,$Q$5+$N8,HC$3)+OFFSET(DATA!$C$4,$R$5+$N8,HC$3)+OFFSET(DATA!$C$4,$S$5+$N8,HC$3)+OFFSET(DATA!$C$4,$T$5+$N8,HC$3),OFFSET(DATA!$C$4,$AL$4+$N8,HC$3)))</f>
        <v>472</v>
      </c>
      <c r="HD7" s="75">
        <f ca="1">IF($AL$4=25,OFFSET(DATA!$C$72,$N8,HD$3),IF($M$7=1,OFFSET(DATA!$C$4,$O$5+$N8,HD$3)+OFFSET(DATA!$C$4,$P$5+$N8,HD$3)+OFFSET(DATA!$C$4,$Q$5+$N8,HD$3)+OFFSET(DATA!$C$4,$R$5+$N8,HD$3)+OFFSET(DATA!$C$4,$S$5+$N8,HD$3)+OFFSET(DATA!$C$4,$T$5+$N8,HD$3),OFFSET(DATA!$C$4,$AL$4+$N8,HD$3)))</f>
        <v>1031</v>
      </c>
      <c r="HE7" s="75">
        <f ca="1">IF($AL$4=25,OFFSET(DATA!$C$72,$N8,HE$3),IF($M$7=1,OFFSET(DATA!$C$4,$O$5+$N8,HE$3)+OFFSET(DATA!$C$4,$P$5+$N8,HE$3)+OFFSET(DATA!$C$4,$Q$5+$N8,HE$3)+OFFSET(DATA!$C$4,$R$5+$N8,HE$3)+OFFSET(DATA!$C$4,$S$5+$N8,HE$3)+OFFSET(DATA!$C$4,$T$5+$N8,HE$3),OFFSET(DATA!$C$4,$AL$4+$N8,HE$3)))</f>
        <v>752</v>
      </c>
      <c r="HF7" s="75">
        <f ca="1">IF($AL$4=25,OFFSET(DATA!$C$72,$N8,HF$3),IF($M$7=1,OFFSET(DATA!$C$4,$O$5+$N8,HF$3)+OFFSET(DATA!$C$4,$P$5+$N8,HF$3)+OFFSET(DATA!$C$4,$Q$5+$N8,HF$3)+OFFSET(DATA!$C$4,$R$5+$N8,HF$3)+OFFSET(DATA!$C$4,$S$5+$N8,HF$3)+OFFSET(DATA!$C$4,$T$5+$N8,HF$3),OFFSET(DATA!$C$4,$AL$4+$N8,HF$3)))</f>
        <v>977</v>
      </c>
      <c r="HG7" s="75">
        <f ca="1">IF($AL$4=25,OFFSET(DATA!$C$72,$N8,HG$3),IF($M$7=1,OFFSET(DATA!$C$4,$O$5+$N8,HG$3)+OFFSET(DATA!$C$4,$P$5+$N8,HG$3)+OFFSET(DATA!$C$4,$Q$5+$N8,HG$3)+OFFSET(DATA!$C$4,$R$5+$N8,HG$3)+OFFSET(DATA!$C$4,$S$5+$N8,HG$3)+OFFSET(DATA!$C$4,$T$5+$N8,HG$3),OFFSET(DATA!$C$4,$AL$4+$N8,HG$3)))</f>
        <v>788</v>
      </c>
      <c r="HH7" s="75">
        <f ca="1">IF($AL$4=25,OFFSET(DATA!$C$72,$N8,HH$3),IF($M$7=1,OFFSET(DATA!$C$4,$O$5+$N8,HH$3)+OFFSET(DATA!$C$4,$P$5+$N8,HH$3)+OFFSET(DATA!$C$4,$Q$5+$N8,HH$3)+OFFSET(DATA!$C$4,$R$5+$N8,HH$3)+OFFSET(DATA!$C$4,$S$5+$N8,HH$3)+OFFSET(DATA!$C$4,$T$5+$N8,HH$3),OFFSET(DATA!$C$4,$AL$4+$N8,HH$3)))</f>
        <v>953</v>
      </c>
      <c r="HI7" s="75">
        <f ca="1">IF($AL$4=25,OFFSET(DATA!$C$72,$N8,HI$3),IF($M$7=1,OFFSET(DATA!$C$4,$O$5+$N8,HI$3)+OFFSET(DATA!$C$4,$P$5+$N8,HI$3)+OFFSET(DATA!$C$4,$Q$5+$N8,HI$3)+OFFSET(DATA!$C$4,$R$5+$N8,HI$3)+OFFSET(DATA!$C$4,$S$5+$N8,HI$3)+OFFSET(DATA!$C$4,$T$5+$N8,HI$3),OFFSET(DATA!$C$4,$AL$4+$N8,HI$3)))</f>
        <v>1060</v>
      </c>
      <c r="HJ7" s="75">
        <f ca="1">IF($AL$4=25,OFFSET(DATA!$C$72,$N8,HJ$3),IF($M$7=1,OFFSET(DATA!$C$4,$O$5+$N8,HJ$3)+OFFSET(DATA!$C$4,$P$5+$N8,HJ$3)+OFFSET(DATA!$C$4,$Q$5+$N8,HJ$3)+OFFSET(DATA!$C$4,$R$5+$N8,HJ$3)+OFFSET(DATA!$C$4,$S$5+$N8,HJ$3)+OFFSET(DATA!$C$4,$T$5+$N8,HJ$3),OFFSET(DATA!$C$4,$AL$4+$N8,HJ$3)))</f>
        <v>949</v>
      </c>
      <c r="HK7" s="75">
        <f ca="1">IF($AL$4=25,OFFSET(DATA!$C$72,$N8,HK$3),IF($M$7=1,OFFSET(DATA!$C$4,$O$5+$N8,HK$3)+OFFSET(DATA!$C$4,$P$5+$N8,HK$3)+OFFSET(DATA!$C$4,$Q$5+$N8,HK$3)+OFFSET(DATA!$C$4,$R$5+$N8,HK$3)+OFFSET(DATA!$C$4,$S$5+$N8,HK$3)+OFFSET(DATA!$C$4,$T$5+$N8,HK$3),OFFSET(DATA!$C$4,$AL$4+$N8,HK$3)))</f>
        <v>1040</v>
      </c>
      <c r="HL7" s="75">
        <f ca="1">IF($AL$4=25,OFFSET(DATA!$C$72,$N8,HL$3),IF($M$7=1,OFFSET(DATA!$C$4,$O$5+$N8,HL$3)+OFFSET(DATA!$C$4,$P$5+$N8,HL$3)+OFFSET(DATA!$C$4,$Q$5+$N8,HL$3)+OFFSET(DATA!$C$4,$R$5+$N8,HL$3)+OFFSET(DATA!$C$4,$S$5+$N8,HL$3)+OFFSET(DATA!$C$4,$T$5+$N8,HL$3),OFFSET(DATA!$C$4,$AL$4+$N8,HL$3)))</f>
        <v>1212</v>
      </c>
      <c r="HM7" s="75">
        <f ca="1">IF($AL$4=25,OFFSET(DATA!$C$72,$N8,HM$3),IF($M$7=1,OFFSET(DATA!$C$4,$O$5+$N8,HM$3)+OFFSET(DATA!$C$4,$P$5+$N8,HM$3)+OFFSET(DATA!$C$4,$Q$5+$N8,HM$3)+OFFSET(DATA!$C$4,$R$5+$N8,HM$3)+OFFSET(DATA!$C$4,$S$5+$N8,HM$3)+OFFSET(DATA!$C$4,$T$5+$N8,HM$3),OFFSET(DATA!$C$4,$AL$4+$N8,HM$3)))</f>
        <v>1175</v>
      </c>
      <c r="HN7" s="75">
        <f ca="1">IF($AL$4=25,OFFSET(DATA!$C$72,$N8,HN$3),IF($M$7=1,OFFSET(DATA!$C$4,$O$5+$N8,HN$3)+OFFSET(DATA!$C$4,$P$5+$N8,HN$3)+OFFSET(DATA!$C$4,$Q$5+$N8,HN$3)+OFFSET(DATA!$C$4,$R$5+$N8,HN$3)+OFFSET(DATA!$C$4,$S$5+$N8,HN$3)+OFFSET(DATA!$C$4,$T$5+$N8,HN$3),OFFSET(DATA!$C$4,$AL$4+$N8,HN$3)))</f>
        <v>1203</v>
      </c>
      <c r="HO7" s="75">
        <f ca="1">IF($AL$4=25,OFFSET(DATA!$C$72,$N8,HO$3),IF($M$7=1,OFFSET(DATA!$C$4,$O$5+$N8,HO$3)+OFFSET(DATA!$C$4,$P$5+$N8,HO$3)+OFFSET(DATA!$C$4,$Q$5+$N8,HO$3)+OFFSET(DATA!$C$4,$R$5+$N8,HO$3)+OFFSET(DATA!$C$4,$S$5+$N8,HO$3)+OFFSET(DATA!$C$4,$T$5+$N8,HO$3),OFFSET(DATA!$C$4,$AL$4+$N8,HO$3)))</f>
        <v>1144</v>
      </c>
      <c r="HP7" s="75">
        <f ca="1">IF($AL$4=25,OFFSET(DATA!$C$72,$N8,HP$3),IF($M$7=1,OFFSET(DATA!$C$4,$O$5+$N8,HP$3)+OFFSET(DATA!$C$4,$P$5+$N8,HP$3)+OFFSET(DATA!$C$4,$Q$5+$N8,HP$3)+OFFSET(DATA!$C$4,$R$5+$N8,HP$3)+OFFSET(DATA!$C$4,$S$5+$N8,HP$3)+OFFSET(DATA!$C$4,$T$5+$N8,HP$3),OFFSET(DATA!$C$4,$AL$4+$N8,HP$3)))</f>
        <v>1115</v>
      </c>
      <c r="HQ7" s="75">
        <f ca="1">IF($AL$4=25,OFFSET(DATA!$C$72,$N8,HQ$3),IF($M$7=1,OFFSET(DATA!$C$4,$O$5+$N8,HQ$3)+OFFSET(DATA!$C$4,$P$5+$N8,HQ$3)+OFFSET(DATA!$C$4,$Q$5+$N8,HQ$3)+OFFSET(DATA!$C$4,$R$5+$N8,HQ$3)+OFFSET(DATA!$C$4,$S$5+$N8,HQ$3)+OFFSET(DATA!$C$4,$T$5+$N8,HQ$3),OFFSET(DATA!$C$4,$AL$4+$N8,HQ$3)))</f>
        <v>912</v>
      </c>
      <c r="HR7" s="75">
        <f ca="1">IF($AL$4=25,OFFSET(DATA!$C$72,$N8,HR$3),IF($M$7=1,OFFSET(DATA!$C$4,$O$5+$N8,HR$3)+OFFSET(DATA!$C$4,$P$5+$N8,HR$3)+OFFSET(DATA!$C$4,$Q$5+$N8,HR$3)+OFFSET(DATA!$C$4,$R$5+$N8,HR$3)+OFFSET(DATA!$C$4,$S$5+$N8,HR$3)+OFFSET(DATA!$C$4,$T$5+$N8,HR$3),OFFSET(DATA!$C$4,$AL$4+$N8,HR$3)))</f>
        <v>904</v>
      </c>
      <c r="HS7" s="75">
        <f ca="1">IF($AL$4=25,OFFSET(DATA!$C$72,$N8,HS$3),IF($M$7=1,OFFSET(DATA!$C$4,$O$5+$N8,HS$3)+OFFSET(DATA!$C$4,$P$5+$N8,HS$3)+OFFSET(DATA!$C$4,$Q$5+$N8,HS$3)+OFFSET(DATA!$C$4,$R$5+$N8,HS$3)+OFFSET(DATA!$C$4,$S$5+$N8,HS$3)+OFFSET(DATA!$C$4,$T$5+$N8,HS$3),OFFSET(DATA!$C$4,$AL$4+$N8,HS$3)))</f>
        <v>953</v>
      </c>
      <c r="HT7" s="75">
        <f ca="1">IF($AL$4=25,OFFSET(DATA!$C$72,$N8,HT$3),IF($M$7=1,OFFSET(DATA!$C$4,$O$5+$N8,HT$3)+OFFSET(DATA!$C$4,$P$5+$N8,HT$3)+OFFSET(DATA!$C$4,$Q$5+$N8,HT$3)+OFFSET(DATA!$C$4,$R$5+$N8,HT$3)+OFFSET(DATA!$C$4,$S$5+$N8,HT$3)+OFFSET(DATA!$C$4,$T$5+$N8,HT$3),OFFSET(DATA!$C$4,$AL$4+$N8,HT$3)))</f>
        <v>960</v>
      </c>
      <c r="HU7" s="75">
        <f ca="1">IF($AL$4=25,OFFSET(DATA!$C$72,$N8,HU$3),IF($M$7=1,OFFSET(DATA!$C$4,$O$5+$N8,HU$3)+OFFSET(DATA!$C$4,$P$5+$N8,HU$3)+OFFSET(DATA!$C$4,$Q$5+$N8,HU$3)+OFFSET(DATA!$C$4,$R$5+$N8,HU$3)+OFFSET(DATA!$C$4,$S$5+$N8,HU$3)+OFFSET(DATA!$C$4,$T$5+$N8,HU$3),OFFSET(DATA!$C$4,$AL$4+$N8,HU$3)))</f>
        <v>999</v>
      </c>
      <c r="HV7" s="75">
        <f ca="1">IF($AL$4=25,OFFSET(DATA!$C$72,$N8,HV$3),IF($M$7=1,OFFSET(DATA!$C$4,$O$5+$N8,HV$3)+OFFSET(DATA!$C$4,$P$5+$N8,HV$3)+OFFSET(DATA!$C$4,$Q$5+$N8,HV$3)+OFFSET(DATA!$C$4,$R$5+$N8,HV$3)+OFFSET(DATA!$C$4,$S$5+$N8,HV$3)+OFFSET(DATA!$C$4,$T$5+$N8,HV$3),OFFSET(DATA!$C$4,$AL$4+$N8,HV$3)))</f>
        <v>935</v>
      </c>
      <c r="HW7" s="75">
        <f ca="1">IF($AL$4=25,OFFSET(DATA!$C$72,$N8,HW$3),IF($M$7=1,OFFSET(DATA!$C$4,$O$5+$N8,HW$3)+OFFSET(DATA!$C$4,$P$5+$N8,HW$3)+OFFSET(DATA!$C$4,$Q$5+$N8,HW$3)+OFFSET(DATA!$C$4,$R$5+$N8,HW$3)+OFFSET(DATA!$C$4,$S$5+$N8,HW$3)+OFFSET(DATA!$C$4,$T$5+$N8,HW$3),OFFSET(DATA!$C$4,$AL$4+$N8,HW$3)))</f>
        <v>980</v>
      </c>
      <c r="HX7" s="75">
        <f ca="1">IF($AL$4=25,OFFSET(DATA!$C$72,$N8,HX$3),IF($M$7=1,OFFSET(DATA!$C$4,$O$5+$N8,HX$3)+OFFSET(DATA!$C$4,$P$5+$N8,HX$3)+OFFSET(DATA!$C$4,$Q$5+$N8,HX$3)+OFFSET(DATA!$C$4,$R$5+$N8,HX$3)+OFFSET(DATA!$C$4,$S$5+$N8,HX$3)+OFFSET(DATA!$C$4,$T$5+$N8,HX$3),OFFSET(DATA!$C$4,$AL$4+$N8,HX$3)))</f>
        <v>986</v>
      </c>
      <c r="HY7" s="75">
        <f ca="1">IF($AL$4=25,OFFSET(DATA!$C$72,$N8,HY$3),IF($M$7=1,OFFSET(DATA!$C$4,$O$5+$N8,HY$3)+OFFSET(DATA!$C$4,$P$5+$N8,HY$3)+OFFSET(DATA!$C$4,$Q$5+$N8,HY$3)+OFFSET(DATA!$C$4,$R$5+$N8,HY$3)+OFFSET(DATA!$C$4,$S$5+$N8,HY$3)+OFFSET(DATA!$C$4,$T$5+$N8,HY$3),OFFSET(DATA!$C$4,$AL$4+$N8,HY$3)))</f>
        <v>1004</v>
      </c>
      <c r="HZ7" s="75">
        <f ca="1">IF($AL$4=25,OFFSET(DATA!$C$72,$N8,HZ$3),IF($M$7=1,OFFSET(DATA!$C$4,$O$5+$N8,HZ$3)+OFFSET(DATA!$C$4,$P$5+$N8,HZ$3)+OFFSET(DATA!$C$4,$Q$5+$N8,HZ$3)+OFFSET(DATA!$C$4,$R$5+$N8,HZ$3)+OFFSET(DATA!$C$4,$S$5+$N8,HZ$3)+OFFSET(DATA!$C$4,$T$5+$N8,HZ$3),OFFSET(DATA!$C$4,$AL$4+$N8,HZ$3)))</f>
        <v>1113</v>
      </c>
      <c r="IA7" s="75">
        <f ca="1">IF($AL$4=25,OFFSET(DATA!$C$72,$N8,IA$3),IF($M$7=1,OFFSET(DATA!$C$4,$O$5+$N8,IA$3)+OFFSET(DATA!$C$4,$P$5+$N8,IA$3)+OFFSET(DATA!$C$4,$Q$5+$N8,IA$3)+OFFSET(DATA!$C$4,$R$5+$N8,IA$3)+OFFSET(DATA!$C$4,$S$5+$N8,IA$3)+OFFSET(DATA!$C$4,$T$5+$N8,IA$3),OFFSET(DATA!$C$4,$AL$4+$N8,IA$3)))</f>
        <v>942</v>
      </c>
      <c r="IB7" s="75">
        <f ca="1">IF($AL$4=25,OFFSET(DATA!$C$72,$N8,IB$3),IF($M$7=1,OFFSET(DATA!$C$4,$O$5+$N8,IB$3)+OFFSET(DATA!$C$4,$P$5+$N8,IB$3)+OFFSET(DATA!$C$4,$Q$5+$N8,IB$3)+OFFSET(DATA!$C$4,$R$5+$N8,IB$3)+OFFSET(DATA!$C$4,$S$5+$N8,IB$3)+OFFSET(DATA!$C$4,$T$5+$N8,IB$3),OFFSET(DATA!$C$4,$AL$4+$N8,IB$3)))</f>
        <v>816</v>
      </c>
      <c r="IC7" s="75">
        <f ca="1">IF($AL$4=25,OFFSET(DATA!$C$72,$N8,IC$3),IF($M$7=1,OFFSET(DATA!$C$4,$O$5+$N8,IC$3)+OFFSET(DATA!$C$4,$P$5+$N8,IC$3)+OFFSET(DATA!$C$4,$Q$5+$N8,IC$3)+OFFSET(DATA!$C$4,$R$5+$N8,IC$3)+OFFSET(DATA!$C$4,$S$5+$N8,IC$3)+OFFSET(DATA!$C$4,$T$5+$N8,IC$3),OFFSET(DATA!$C$4,$AL$4+$N8,IC$3)))</f>
        <v>166</v>
      </c>
      <c r="ID7" s="75">
        <f ca="1">IF($AL$4=25,OFFSET(DATA!$C$72,$N8,ID$3),IF($M$7=1,OFFSET(DATA!$C$4,$O$5+$N8,ID$3)+OFFSET(DATA!$C$4,$P$5+$N8,ID$3)+OFFSET(DATA!$C$4,$Q$5+$N8,ID$3)+OFFSET(DATA!$C$4,$R$5+$N8,ID$3)+OFFSET(DATA!$C$4,$S$5+$N8,ID$3)+OFFSET(DATA!$C$4,$T$5+$N8,ID$3),OFFSET(DATA!$C$4,$AL$4+$N8,ID$3)))</f>
        <v>399</v>
      </c>
      <c r="IE7" s="75">
        <f ca="1">IF($AL$4=25,OFFSET(DATA!$C$72,$N8,IE$3),IF($M$7=1,OFFSET(DATA!$C$4,$O$5+$N8,IE$3)+OFFSET(DATA!$C$4,$P$5+$N8,IE$3)+OFFSET(DATA!$C$4,$Q$5+$N8,IE$3)+OFFSET(DATA!$C$4,$R$5+$N8,IE$3)+OFFSET(DATA!$C$4,$S$5+$N8,IE$3)+OFFSET(DATA!$C$4,$T$5+$N8,IE$3),OFFSET(DATA!$C$4,$AL$4+$N8,IE$3)))</f>
        <v>404</v>
      </c>
      <c r="IF7" s="75">
        <f ca="1">IF($AL$4=25,OFFSET(DATA!$C$72,$N8,IF$3),IF($M$7=1,OFFSET(DATA!$C$4,$O$5+$N8,IF$3)+OFFSET(DATA!$C$4,$P$5+$N8,IF$3)+OFFSET(DATA!$C$4,$Q$5+$N8,IF$3)+OFFSET(DATA!$C$4,$R$5+$N8,IF$3)+OFFSET(DATA!$C$4,$S$5+$N8,IF$3)+OFFSET(DATA!$C$4,$T$5+$N8,IF$3),OFFSET(DATA!$C$4,$AL$4+$N8,IF$3)))</f>
        <v>504</v>
      </c>
      <c r="IG7" s="75">
        <f ca="1">IF($AL$4=25,OFFSET(DATA!$C$72,$N8,IG$3),IF($M$7=1,OFFSET(DATA!$C$4,$O$5+$N8,IG$3)+OFFSET(DATA!$C$4,$P$5+$N8,IG$3)+OFFSET(DATA!$C$4,$Q$5+$N8,IG$3)+OFFSET(DATA!$C$4,$R$5+$N8,IG$3)+OFFSET(DATA!$C$4,$S$5+$N8,IG$3)+OFFSET(DATA!$C$4,$T$5+$N8,IG$3),OFFSET(DATA!$C$4,$AL$4+$N8,IG$3)))</f>
        <v>563</v>
      </c>
      <c r="IH7" s="75">
        <f ca="1">IF($AL$4=25,OFFSET(DATA!$C$72,$N8,IH$3),IF($M$7=1,OFFSET(DATA!$C$4,$O$5+$N8,IH$3)+OFFSET(DATA!$C$4,$P$5+$N8,IH$3)+OFFSET(DATA!$C$4,$Q$5+$N8,IH$3)+OFFSET(DATA!$C$4,$R$5+$N8,IH$3)+OFFSET(DATA!$C$4,$S$5+$N8,IH$3)+OFFSET(DATA!$C$4,$T$5+$N8,IH$3),OFFSET(DATA!$C$4,$AL$4+$N8,IH$3)))</f>
        <v>539</v>
      </c>
      <c r="II7" s="75">
        <f ca="1">IF($AL$4=25,OFFSET(DATA!$C$72,$N8,II$3),IF($M$7=1,OFFSET(DATA!$C$4,$O$5+$N8,II$3)+OFFSET(DATA!$C$4,$P$5+$N8,II$3)+OFFSET(DATA!$C$4,$Q$5+$N8,II$3)+OFFSET(DATA!$C$4,$R$5+$N8,II$3)+OFFSET(DATA!$C$4,$S$5+$N8,II$3)+OFFSET(DATA!$C$4,$T$5+$N8,II$3),OFFSET(DATA!$C$4,$AL$4+$N8,II$3)))</f>
        <v>650</v>
      </c>
      <c r="IJ7" s="75">
        <f ca="1">IF($AL$4=25,OFFSET(DATA!$C$72,$N8,IJ$3),IF($M$7=1,OFFSET(DATA!$C$4,$O$5+$N8,IJ$3)+OFFSET(DATA!$C$4,$P$5+$N8,IJ$3)+OFFSET(DATA!$C$4,$Q$5+$N8,IJ$3)+OFFSET(DATA!$C$4,$R$5+$N8,IJ$3)+OFFSET(DATA!$C$4,$S$5+$N8,IJ$3)+OFFSET(DATA!$C$4,$T$5+$N8,IJ$3),OFFSET(DATA!$C$4,$AL$4+$N8,IJ$3)))</f>
        <v>697</v>
      </c>
      <c r="IK7" s="75">
        <f ca="1">IF($AL$4=25,OFFSET(DATA!$C$72,$N8,IK$3),IF($M$7=1,OFFSET(DATA!$C$4,$O$5+$N8,IK$3)+OFFSET(DATA!$C$4,$P$5+$N8,IK$3)+OFFSET(DATA!$C$4,$Q$5+$N8,IK$3)+OFFSET(DATA!$C$4,$R$5+$N8,IK$3)+OFFSET(DATA!$C$4,$S$5+$N8,IK$3)+OFFSET(DATA!$C$4,$T$5+$N8,IK$3),OFFSET(DATA!$C$4,$AL$4+$N8,IK$3)))</f>
        <v>640</v>
      </c>
      <c r="IL7" s="75">
        <f ca="1">IF($AL$4=25,OFFSET(DATA!$C$72,$N8,IL$3),IF($M$7=1,OFFSET(DATA!$C$4,$O$5+$N8,IL$3)+OFFSET(DATA!$C$4,$P$5+$N8,IL$3)+OFFSET(DATA!$C$4,$Q$5+$N8,IL$3)+OFFSET(DATA!$C$4,$R$5+$N8,IL$3)+OFFSET(DATA!$C$4,$S$5+$N8,IL$3)+OFFSET(DATA!$C$4,$T$5+$N8,IL$3),OFFSET(DATA!$C$4,$AL$4+$N8,IL$3)))</f>
        <v>716</v>
      </c>
      <c r="IM7" s="75">
        <f ca="1">IF($AL$4=25,OFFSET(DATA!$C$72,$N8,IM$3),IF($M$7=1,OFFSET(DATA!$C$4,$O$5+$N8,IM$3)+OFFSET(DATA!$C$4,$P$5+$N8,IM$3)+OFFSET(DATA!$C$4,$Q$5+$N8,IM$3)+OFFSET(DATA!$C$4,$R$5+$N8,IM$3)+OFFSET(DATA!$C$4,$S$5+$N8,IM$3)+OFFSET(DATA!$C$4,$T$5+$N8,IM$3),OFFSET(DATA!$C$4,$AL$4+$N8,IM$3)))</f>
        <v>697</v>
      </c>
      <c r="IN7" s="75">
        <f ca="1">IF($AL$4=25,OFFSET(DATA!$C$72,$N8,IN$3),IF($M$7=1,OFFSET(DATA!$C$4,$O$5+$N8,IN$3)+OFFSET(DATA!$C$4,$P$5+$N8,IN$3)+OFFSET(DATA!$C$4,$Q$5+$N8,IN$3)+OFFSET(DATA!$C$4,$R$5+$N8,IN$3)+OFFSET(DATA!$C$4,$S$5+$N8,IN$3)+OFFSET(DATA!$C$4,$T$5+$N8,IN$3),OFFSET(DATA!$C$4,$AL$4+$N8,IN$3)))</f>
        <v>811</v>
      </c>
      <c r="IO7" s="75">
        <f ca="1">IF($AL$4=25,OFFSET(DATA!$C$72,$N8,IO$3),IF($M$7=1,OFFSET(DATA!$C$4,$O$5+$N8,IO$3)+OFFSET(DATA!$C$4,$P$5+$N8,IO$3)+OFFSET(DATA!$C$4,$Q$5+$N8,IO$3)+OFFSET(DATA!$C$4,$R$5+$N8,IO$3)+OFFSET(DATA!$C$4,$S$5+$N8,IO$3)+OFFSET(DATA!$C$4,$T$5+$N8,IO$3),OFFSET(DATA!$C$4,$AL$4+$N8,IO$3)))</f>
        <v>716</v>
      </c>
      <c r="IP7" s="75">
        <f ca="1">IF($AL$4=25,OFFSET(DATA!$C$72,$N8,IP$3),IF($M$7=1,OFFSET(DATA!$C$4,$O$5+$N8,IP$3)+OFFSET(DATA!$C$4,$P$5+$N8,IP$3)+OFFSET(DATA!$C$4,$Q$5+$N8,IP$3)+OFFSET(DATA!$C$4,$R$5+$N8,IP$3)+OFFSET(DATA!$C$4,$S$5+$N8,IP$3)+OFFSET(DATA!$C$4,$T$5+$N8,IP$3),OFFSET(DATA!$C$4,$AL$4+$N8,IP$3)))</f>
        <v>755</v>
      </c>
      <c r="IQ7" s="75">
        <f ca="1">IF($AL$4=25,OFFSET(DATA!$C$72,$N8,IQ$3),IF($M$7=1,OFFSET(DATA!$C$4,$O$5+$N8,IQ$3)+OFFSET(DATA!$C$4,$P$5+$N8,IQ$3)+OFFSET(DATA!$C$4,$Q$5+$N8,IQ$3)+OFFSET(DATA!$C$4,$R$5+$N8,IQ$3)+OFFSET(DATA!$C$4,$S$5+$N8,IQ$3)+OFFSET(DATA!$C$4,$T$5+$N8,IQ$3),OFFSET(DATA!$C$4,$AL$4+$N8,IQ$3)))</f>
        <v>607</v>
      </c>
      <c r="IR7" s="75">
        <f ca="1">IF($AL$4=25,OFFSET(DATA!$C$72,$N8,IR$3),IF($M$7=1,OFFSET(DATA!$C$4,$O$5+$N8,IR$3)+OFFSET(DATA!$C$4,$P$5+$N8,IR$3)+OFFSET(DATA!$C$4,$Q$5+$N8,IR$3)+OFFSET(DATA!$C$4,$R$5+$N8,IR$3)+OFFSET(DATA!$C$4,$S$5+$N8,IR$3)+OFFSET(DATA!$C$4,$T$5+$N8,IR$3),OFFSET(DATA!$C$4,$AL$4+$N8,IR$3)))</f>
        <v>704</v>
      </c>
      <c r="IS7" s="75">
        <f ca="1">IF($AL$4=25,OFFSET(DATA!$C$72,$N8,IS$3),IF($M$7=1,OFFSET(DATA!$C$4,$O$5+$N8,IS$3)+OFFSET(DATA!$C$4,$P$5+$N8,IS$3)+OFFSET(DATA!$C$4,$Q$5+$N8,IS$3)+OFFSET(DATA!$C$4,$R$5+$N8,IS$3)+OFFSET(DATA!$C$4,$S$5+$N8,IS$3)+OFFSET(DATA!$C$4,$T$5+$N8,IS$3),OFFSET(DATA!$C$4,$AL$4+$N8,IS$3)))</f>
        <v>773</v>
      </c>
      <c r="IT7" s="75">
        <f ca="1">IF($AL$4=25,OFFSET(DATA!$C$72,$N8,IT$3),IF($M$7=1,OFFSET(DATA!$C$4,$O$5+$N8,IT$3)+OFFSET(DATA!$C$4,$P$5+$N8,IT$3)+OFFSET(DATA!$C$4,$Q$5+$N8,IT$3)+OFFSET(DATA!$C$4,$R$5+$N8,IT$3)+OFFSET(DATA!$C$4,$S$5+$N8,IT$3)+OFFSET(DATA!$C$4,$T$5+$N8,IT$3),OFFSET(DATA!$C$4,$AL$4+$N8,IT$3)))</f>
        <v>708</v>
      </c>
      <c r="IU7" s="75">
        <f ca="1">IF($AL$4=25,OFFSET(DATA!$C$72,$N8,IU$3),IF($M$7=1,OFFSET(DATA!$C$4,$O$5+$N8,IU$3)+OFFSET(DATA!$C$4,$P$5+$N8,IU$3)+OFFSET(DATA!$C$4,$Q$5+$N8,IU$3)+OFFSET(DATA!$C$4,$R$5+$N8,IU$3)+OFFSET(DATA!$C$4,$S$5+$N8,IU$3)+OFFSET(DATA!$C$4,$T$5+$N8,IU$3),OFFSET(DATA!$C$4,$AL$4+$N8,IU$3)))</f>
        <v>761</v>
      </c>
      <c r="IV7" s="75">
        <f ca="1">IF($AL$4=25,OFFSET(DATA!$C$72,$N8,IV$3),IF($M$7=1,OFFSET(DATA!$C$4,$O$5+$N8,IV$3)+OFFSET(DATA!$C$4,$P$5+$N8,IV$3)+OFFSET(DATA!$C$4,$Q$5+$N8,IV$3)+OFFSET(DATA!$C$4,$R$5+$N8,IV$3)+OFFSET(DATA!$C$4,$S$5+$N8,IV$3)+OFFSET(DATA!$C$4,$T$5+$N8,IV$3),OFFSET(DATA!$C$4,$AL$4+$N8,IV$3)))</f>
        <v>747</v>
      </c>
      <c r="IW7" s="75">
        <f ca="1">IF($AL$4=25,OFFSET(DATA!$C$72,$N8,IW$3),IF($M$7=1,OFFSET(DATA!$C$4,$O$5+$N8,IW$3)+OFFSET(DATA!$C$4,$P$5+$N8,IW$3)+OFFSET(DATA!$C$4,$Q$5+$N8,IW$3)+OFFSET(DATA!$C$4,$R$5+$N8,IW$3)+OFFSET(DATA!$C$4,$S$5+$N8,IW$3)+OFFSET(DATA!$C$4,$T$5+$N8,IW$3),OFFSET(DATA!$C$4,$AL$4+$N8,IW$3)))</f>
        <v>696</v>
      </c>
      <c r="IX7" s="75">
        <f ca="1">IF($AL$4=25,OFFSET(DATA!$C$72,$N8,IX$3),IF($M$7=1,OFFSET(DATA!$C$4,$O$5+$N8,IX$3)+OFFSET(DATA!$C$4,$P$5+$N8,IX$3)+OFFSET(DATA!$C$4,$Q$5+$N8,IX$3)+OFFSET(DATA!$C$4,$R$5+$N8,IX$3)+OFFSET(DATA!$C$4,$S$5+$N8,IX$3)+OFFSET(DATA!$C$4,$T$5+$N8,IX$3),OFFSET(DATA!$C$4,$AL$4+$N8,IX$3)))</f>
        <v>617</v>
      </c>
      <c r="IY7" s="75">
        <f ca="1">IF($AL$4=25,OFFSET(DATA!$C$72,$N8,IY$3),IF($M$7=1,OFFSET(DATA!$C$4,$O$5+$N8,IY$3)+OFFSET(DATA!$C$4,$P$5+$N8,IY$3)+OFFSET(DATA!$C$4,$Q$5+$N8,IY$3)+OFFSET(DATA!$C$4,$R$5+$N8,IY$3)+OFFSET(DATA!$C$4,$S$5+$N8,IY$3)+OFFSET(DATA!$C$4,$T$5+$N8,IY$3),OFFSET(DATA!$C$4,$AL$4+$N8,IY$3)))</f>
        <v>526</v>
      </c>
      <c r="IZ7" s="75">
        <f ca="1">IF($AL$4=25,OFFSET(DATA!$C$72,$N8,IZ$3),IF($M$7=1,OFFSET(DATA!$C$4,$O$5+$N8,IZ$3)+OFFSET(DATA!$C$4,$P$5+$N8,IZ$3)+OFFSET(DATA!$C$4,$Q$5+$N8,IZ$3)+OFFSET(DATA!$C$4,$R$5+$N8,IZ$3)+OFFSET(DATA!$C$4,$S$5+$N8,IZ$3)+OFFSET(DATA!$C$4,$T$5+$N8,IZ$3),OFFSET(DATA!$C$4,$AL$4+$N8,IZ$3)))</f>
        <v>729</v>
      </c>
      <c r="JA7" s="75">
        <f ca="1">IF($AL$4=25,OFFSET(DATA!$C$72,$N8,JA$3),IF($M$7=1,OFFSET(DATA!$C$4,$O$5+$N8,JA$3)+OFFSET(DATA!$C$4,$P$5+$N8,JA$3)+OFFSET(DATA!$C$4,$Q$5+$N8,JA$3)+OFFSET(DATA!$C$4,$R$5+$N8,JA$3)+OFFSET(DATA!$C$4,$S$5+$N8,JA$3)+OFFSET(DATA!$C$4,$T$5+$N8,JA$3),OFFSET(DATA!$C$4,$AL$4+$N8,JA$3)))</f>
        <v>646</v>
      </c>
      <c r="JB7" s="75">
        <f ca="1">IF($AL$4=25,OFFSET(DATA!$C$72,$N8,JB$3),IF($M$7=1,OFFSET(DATA!$C$4,$O$5+$N8,JB$3)+OFFSET(DATA!$C$4,$P$5+$N8,JB$3)+OFFSET(DATA!$C$4,$Q$5+$N8,JB$3)+OFFSET(DATA!$C$4,$R$5+$N8,JB$3)+OFFSET(DATA!$C$4,$S$5+$N8,JB$3)+OFFSET(DATA!$C$4,$T$5+$N8,JB$3),OFFSET(DATA!$C$4,$AL$4+$N8,JB$3)))</f>
        <v>732</v>
      </c>
      <c r="JC7" s="75">
        <f ca="1">IF($AL$4=25,OFFSET(DATA!$C$72,$N8,JC$3),IF($M$7=1,OFFSET(DATA!$C$4,$O$5+$N8,JC$3)+OFFSET(DATA!$C$4,$P$5+$N8,JC$3)+OFFSET(DATA!$C$4,$Q$5+$N8,JC$3)+OFFSET(DATA!$C$4,$R$5+$N8,JC$3)+OFFSET(DATA!$C$4,$S$5+$N8,JC$3)+OFFSET(DATA!$C$4,$T$5+$N8,JC$3),OFFSET(DATA!$C$4,$AL$4+$N8,JC$3)))</f>
        <v>620</v>
      </c>
      <c r="JD7" s="75">
        <f ca="1">IF($AL$4=25,OFFSET(DATA!$C$72,$N8,JD$3),IF($M$7=1,OFFSET(DATA!$C$4,$O$5+$N8,JD$3)+OFFSET(DATA!$C$4,$P$5+$N8,JD$3)+OFFSET(DATA!$C$4,$Q$5+$N8,JD$3)+OFFSET(DATA!$C$4,$R$5+$N8,JD$3)+OFFSET(DATA!$C$4,$S$5+$N8,JD$3)+OFFSET(DATA!$C$4,$T$5+$N8,JD$3),OFFSET(DATA!$C$4,$AL$4+$N8,JD$3)))</f>
        <v>586</v>
      </c>
      <c r="JE7" s="75">
        <f ca="1">IF($AL$4=25,OFFSET(DATA!$C$72,$N8,JE$3),IF($M$7=1,OFFSET(DATA!$C$4,$O$5+$N8,JE$3)+OFFSET(DATA!$C$4,$P$5+$N8,JE$3)+OFFSET(DATA!$C$4,$Q$5+$N8,JE$3)+OFFSET(DATA!$C$4,$R$5+$N8,JE$3)+OFFSET(DATA!$C$4,$S$5+$N8,JE$3)+OFFSET(DATA!$C$4,$T$5+$N8,JE$3),OFFSET(DATA!$C$4,$AL$4+$N8,JE$3)))</f>
        <v>632</v>
      </c>
      <c r="JF7" s="75">
        <f ca="1">IF($AL$4=25,OFFSET(DATA!$C$72,$N8,JF$3),IF($M$7=1,OFFSET(DATA!$C$4,$O$5+$N8,JF$3)+OFFSET(DATA!$C$4,$P$5+$N8,JF$3)+OFFSET(DATA!$C$4,$Q$5+$N8,JF$3)+OFFSET(DATA!$C$4,$R$5+$N8,JF$3)+OFFSET(DATA!$C$4,$S$5+$N8,JF$3)+OFFSET(DATA!$C$4,$T$5+$N8,JF$3),OFFSET(DATA!$C$4,$AL$4+$N8,JF$3)))</f>
        <v>609</v>
      </c>
      <c r="JG7" s="75">
        <f ca="1">IF($AL$4=25,OFFSET(DATA!$C$72,$N8,JG$3),IF($M$7=1,OFFSET(DATA!$C$4,$O$5+$N8,JG$3)+OFFSET(DATA!$C$4,$P$5+$N8,JG$3)+OFFSET(DATA!$C$4,$Q$5+$N8,JG$3)+OFFSET(DATA!$C$4,$R$5+$N8,JG$3)+OFFSET(DATA!$C$4,$S$5+$N8,JG$3)+OFFSET(DATA!$C$4,$T$5+$N8,JG$3),OFFSET(DATA!$C$4,$AL$4+$N8,JG$3)))</f>
        <v>623</v>
      </c>
      <c r="JH7" s="75">
        <f ca="1">IF($AL$4=25,OFFSET(DATA!$C$72,$N8,JH$3),IF($M$7=1,OFFSET(DATA!$C$4,$O$5+$N8,JH$3)+OFFSET(DATA!$C$4,$P$5+$N8,JH$3)+OFFSET(DATA!$C$4,$Q$5+$N8,JH$3)+OFFSET(DATA!$C$4,$R$5+$N8,JH$3)+OFFSET(DATA!$C$4,$S$5+$N8,JH$3)+OFFSET(DATA!$C$4,$T$5+$N8,JH$3),OFFSET(DATA!$C$4,$AL$4+$N8,JH$3)))</f>
        <v>692</v>
      </c>
      <c r="JI7" s="75">
        <f ca="1">IF($AL$4=25,OFFSET(DATA!$C$72,$N8,JI$3),IF($M$7=1,OFFSET(DATA!$C$4,$O$5+$N8,JI$3)+OFFSET(DATA!$C$4,$P$5+$N8,JI$3)+OFFSET(DATA!$C$4,$Q$5+$N8,JI$3)+OFFSET(DATA!$C$4,$R$5+$N8,JI$3)+OFFSET(DATA!$C$4,$S$5+$N8,JI$3)+OFFSET(DATA!$C$4,$T$5+$N8,JI$3),OFFSET(DATA!$C$4,$AL$4+$N8,JI$3)))</f>
        <v>656</v>
      </c>
      <c r="JJ7" s="75">
        <f ca="1">IF($AL$4=25,OFFSET(DATA!$C$72,$N8,JJ$3),IF($M$7=1,OFFSET(DATA!$C$4,$O$5+$N8,JJ$3)+OFFSET(DATA!$C$4,$P$5+$N8,JJ$3)+OFFSET(DATA!$C$4,$Q$5+$N8,JJ$3)+OFFSET(DATA!$C$4,$R$5+$N8,JJ$3)+OFFSET(DATA!$C$4,$S$5+$N8,JJ$3)+OFFSET(DATA!$C$4,$T$5+$N8,JJ$3),OFFSET(DATA!$C$4,$AL$4+$N8,JJ$3)))</f>
        <v>648</v>
      </c>
      <c r="JK7" s="75">
        <f ca="1">IF($AL$4=25,OFFSET(DATA!$C$72,$N8,JK$3),IF($M$7=1,OFFSET(DATA!$C$4,$O$5+$N8,JK$3)+OFFSET(DATA!$C$4,$P$5+$N8,JK$3)+OFFSET(DATA!$C$4,$Q$5+$N8,JK$3)+OFFSET(DATA!$C$4,$R$5+$N8,JK$3)+OFFSET(DATA!$C$4,$S$5+$N8,JK$3)+OFFSET(DATA!$C$4,$T$5+$N8,JK$3),OFFSET(DATA!$C$4,$AL$4+$N8,JK$3)))</f>
        <v>623</v>
      </c>
      <c r="JL7" s="75">
        <f ca="1">IF($AL$4=25,OFFSET(DATA!$C$72,$N8,JL$3),IF($M$7=1,OFFSET(DATA!$C$4,$O$5+$N8,JL$3)+OFFSET(DATA!$C$4,$P$5+$N8,JL$3)+OFFSET(DATA!$C$4,$Q$5+$N8,JL$3)+OFFSET(DATA!$C$4,$R$5+$N8,JL$3)+OFFSET(DATA!$C$4,$S$5+$N8,JL$3)+OFFSET(DATA!$C$4,$T$5+$N8,JL$3),OFFSET(DATA!$C$4,$AL$4+$N8,JL$3)))</f>
        <v>606</v>
      </c>
      <c r="JM7" s="75">
        <f ca="1">IF($AL$4=25,OFFSET(DATA!$C$72,$N8,JM$3),IF($M$7=1,OFFSET(DATA!$C$4,$O$5+$N8,JM$3)+OFFSET(DATA!$C$4,$P$5+$N8,JM$3)+OFFSET(DATA!$C$4,$Q$5+$N8,JM$3)+OFFSET(DATA!$C$4,$R$5+$N8,JM$3)+OFFSET(DATA!$C$4,$S$5+$N8,JM$3)+OFFSET(DATA!$C$4,$T$5+$N8,JM$3),OFFSET(DATA!$C$4,$AL$4+$N8,JM$3)))</f>
        <v>430</v>
      </c>
      <c r="JN7" s="75">
        <f ca="1">IF($AL$4=25,OFFSET(DATA!$C$72,$N8,JN$3),IF($M$7=1,OFFSET(DATA!$C$4,$O$5+$N8,JN$3)+OFFSET(DATA!$C$4,$P$5+$N8,JN$3)+OFFSET(DATA!$C$4,$Q$5+$N8,JN$3)+OFFSET(DATA!$C$4,$R$5+$N8,JN$3)+OFFSET(DATA!$C$4,$S$5+$N8,JN$3)+OFFSET(DATA!$C$4,$T$5+$N8,JN$3),OFFSET(DATA!$C$4,$AL$4+$N8,JN$3)))</f>
        <v>577</v>
      </c>
      <c r="JO7" s="75">
        <f ca="1">IF($AL$4=25,OFFSET(DATA!$C$72,$N8,JO$3),IF($M$7=1,OFFSET(DATA!$C$4,$O$5+$N8,JO$3)+OFFSET(DATA!$C$4,$P$5+$N8,JO$3)+OFFSET(DATA!$C$4,$Q$5+$N8,JO$3)+OFFSET(DATA!$C$4,$R$5+$N8,JO$3)+OFFSET(DATA!$C$4,$S$5+$N8,JO$3)+OFFSET(DATA!$C$4,$T$5+$N8,JO$3),OFFSET(DATA!$C$4,$AL$4+$N8,JO$3)))</f>
        <v>432</v>
      </c>
      <c r="JP7" s="75">
        <f ca="1">IF($AL$4=25,OFFSET(DATA!$C$72,$N8,JP$3),IF($M$7=1,OFFSET(DATA!$C$4,$O$5+$N8,JP$3)+OFFSET(DATA!$C$4,$P$5+$N8,JP$3)+OFFSET(DATA!$C$4,$Q$5+$N8,JP$3)+OFFSET(DATA!$C$4,$R$5+$N8,JP$3)+OFFSET(DATA!$C$4,$S$5+$N8,JP$3)+OFFSET(DATA!$C$4,$T$5+$N8,JP$3),OFFSET(DATA!$C$4,$AL$4+$N8,JP$3)))</f>
        <v>525</v>
      </c>
      <c r="JQ7" s="75">
        <f ca="1">IF($AL$4=25,OFFSET(DATA!$C$72,$N8,JQ$3),IF($M$7=1,OFFSET(DATA!$C$4,$O$5+$N8,JQ$3)+OFFSET(DATA!$C$4,$P$5+$N8,JQ$3)+OFFSET(DATA!$C$4,$Q$5+$N8,JQ$3)+OFFSET(DATA!$C$4,$R$5+$N8,JQ$3)+OFFSET(DATA!$C$4,$S$5+$N8,JQ$3)+OFFSET(DATA!$C$4,$T$5+$N8,JQ$3),OFFSET(DATA!$C$4,$AL$4+$N8,JQ$3)))</f>
        <v>580</v>
      </c>
      <c r="JR7" s="75">
        <f ca="1">IF($AL$4=25,OFFSET(DATA!$C$72,$N8,JR$3),IF($M$7=1,OFFSET(DATA!$C$4,$O$5+$N8,JR$3)+OFFSET(DATA!$C$4,$P$5+$N8,JR$3)+OFFSET(DATA!$C$4,$Q$5+$N8,JR$3)+OFFSET(DATA!$C$4,$R$5+$N8,JR$3)+OFFSET(DATA!$C$4,$S$5+$N8,JR$3)+OFFSET(DATA!$C$4,$T$5+$N8,JR$3),OFFSET(DATA!$C$4,$AL$4+$N8,JR$3)))</f>
        <v>573.5</v>
      </c>
      <c r="JS7" s="75">
        <f ca="1">IF($AL$4=25,OFFSET(DATA!$C$72,$N8,JS$3),IF($M$7=1,OFFSET(DATA!$C$4,$O$5+$N8,JS$3)+OFFSET(DATA!$C$4,$P$5+$N8,JS$3)+OFFSET(DATA!$C$4,$Q$5+$N8,JS$3)+OFFSET(DATA!$C$4,$R$5+$N8,JS$3)+OFFSET(DATA!$C$4,$S$5+$N8,JS$3)+OFFSET(DATA!$C$4,$T$5+$N8,JS$3),OFFSET(DATA!$C$4,$AL$4+$N8,JS$3)))</f>
        <v>567</v>
      </c>
      <c r="JT7" s="75">
        <f ca="1">IF($AL$4=25,OFFSET(DATA!$C$72,$N8,JT$3),IF($M$7=1,OFFSET(DATA!$C$4,$O$5+$N8,JT$3)+OFFSET(DATA!$C$4,$P$5+$N8,JT$3)+OFFSET(DATA!$C$4,$Q$5+$N8,JT$3)+OFFSET(DATA!$C$4,$R$5+$N8,JT$3)+OFFSET(DATA!$C$4,$S$5+$N8,JT$3)+OFFSET(DATA!$C$4,$T$5+$N8,JT$3),OFFSET(DATA!$C$4,$AL$4+$N8,JT$3)))</f>
        <v>650</v>
      </c>
      <c r="JU7" s="75">
        <f ca="1">IF($AL$4=25,OFFSET(DATA!$C$72,$N8,JU$3),IF($M$7=1,OFFSET(DATA!$C$4,$O$5+$N8,JU$3)+OFFSET(DATA!$C$4,$P$5+$N8,JU$3)+OFFSET(DATA!$C$4,$Q$5+$N8,JU$3)+OFFSET(DATA!$C$4,$R$5+$N8,JU$3)+OFFSET(DATA!$C$4,$S$5+$N8,JU$3)+OFFSET(DATA!$C$4,$T$5+$N8,JU$3),OFFSET(DATA!$C$4,$AL$4+$N8,JU$3)))</f>
        <v>618</v>
      </c>
      <c r="JV7" s="75">
        <f ca="1">IF($AL$4=25,OFFSET(DATA!$C$72,$N8,JV$3),IF($M$7=1,OFFSET(DATA!$C$4,$O$5+$N8,JV$3)+OFFSET(DATA!$C$4,$P$5+$N8,JV$3)+OFFSET(DATA!$C$4,$Q$5+$N8,JV$3)+OFFSET(DATA!$C$4,$R$5+$N8,JV$3)+OFFSET(DATA!$C$4,$S$5+$N8,JV$3)+OFFSET(DATA!$C$4,$T$5+$N8,JV$3),OFFSET(DATA!$C$4,$AL$4+$N8,JV$3)))</f>
        <v>614</v>
      </c>
      <c r="JW7" s="75">
        <f ca="1">IF($AL$4=25,OFFSET(DATA!$C$72,$N8,JW$3),IF($M$7=1,OFFSET(DATA!$C$4,$O$5+$N8,JW$3)+OFFSET(DATA!$C$4,$P$5+$N8,JW$3)+OFFSET(DATA!$C$4,$Q$5+$N8,JW$3)+OFFSET(DATA!$C$4,$R$5+$N8,JW$3)+OFFSET(DATA!$C$4,$S$5+$N8,JW$3)+OFFSET(DATA!$C$4,$T$5+$N8,JW$3),OFFSET(DATA!$C$4,$AL$4+$N8,JW$3)))</f>
        <v>651</v>
      </c>
      <c r="JX7" s="75">
        <f ca="1">IF($AL$4=25,OFFSET(DATA!$C$72,$N8,JX$3),IF($M$7=1,OFFSET(DATA!$C$4,$O$5+$N8,JX$3)+OFFSET(DATA!$C$4,$P$5+$N8,JX$3)+OFFSET(DATA!$C$4,$Q$5+$N8,JX$3)+OFFSET(DATA!$C$4,$R$5+$N8,JX$3)+OFFSET(DATA!$C$4,$S$5+$N8,JX$3)+OFFSET(DATA!$C$4,$T$5+$N8,JX$3),OFFSET(DATA!$C$4,$AL$4+$N8,JX$3)))</f>
        <v>576</v>
      </c>
      <c r="JY7" s="75">
        <f ca="1">IF($AL$4=25,OFFSET(DATA!$C$72,$N8,JY$3),IF($M$7=1,OFFSET(DATA!$C$4,$O$5+$N8,JY$3)+OFFSET(DATA!$C$4,$P$5+$N8,JY$3)+OFFSET(DATA!$C$4,$Q$5+$N8,JY$3)+OFFSET(DATA!$C$4,$R$5+$N8,JY$3)+OFFSET(DATA!$C$4,$S$5+$N8,JY$3)+OFFSET(DATA!$C$4,$T$5+$N8,JY$3),OFFSET(DATA!$C$4,$AL$4+$N8,JY$3)))</f>
        <v>525</v>
      </c>
      <c r="JZ7" s="75">
        <f ca="1">IF($AL$4=25,OFFSET(DATA!$C$72,$N8,JZ$3),IF($M$7=1,OFFSET(DATA!$C$4,$O$5+$N8,JZ$3)+OFFSET(DATA!$C$4,$P$5+$N8,JZ$3)+OFFSET(DATA!$C$4,$Q$5+$N8,JZ$3)+OFFSET(DATA!$C$4,$R$5+$N8,JZ$3)+OFFSET(DATA!$C$4,$S$5+$N8,JZ$3)+OFFSET(DATA!$C$4,$T$5+$N8,JZ$3),OFFSET(DATA!$C$4,$AL$4+$N8,JZ$3)))</f>
        <v>434</v>
      </c>
      <c r="KA7" s="75">
        <f ca="1">IF($AL$4=25,OFFSET(DATA!$C$72,$N8,KA$3),IF($M$7=1,OFFSET(DATA!$C$4,$O$5+$N8,KA$3)+OFFSET(DATA!$C$4,$P$5+$N8,KA$3)+OFFSET(DATA!$C$4,$Q$5+$N8,KA$3)+OFFSET(DATA!$C$4,$R$5+$N8,KA$3)+OFFSET(DATA!$C$4,$S$5+$N8,KA$3)+OFFSET(DATA!$C$4,$T$5+$N8,KA$3),OFFSET(DATA!$C$4,$AL$4+$N8,KA$3)))</f>
        <v>550</v>
      </c>
      <c r="KB7" s="75">
        <f ca="1">IF($AL$4=25,OFFSET(DATA!$C$72,$N8,KB$3),IF($M$7=1,OFFSET(DATA!$C$4,$O$5+$N8,KB$3)+OFFSET(DATA!$C$4,$P$5+$N8,KB$3)+OFFSET(DATA!$C$4,$Q$5+$N8,KB$3)+OFFSET(DATA!$C$4,$R$5+$N8,KB$3)+OFFSET(DATA!$C$4,$S$5+$N8,KB$3)+OFFSET(DATA!$C$4,$T$5+$N8,KB$3),OFFSET(DATA!$C$4,$AL$4+$N8,KB$3)))</f>
        <v>447</v>
      </c>
      <c r="KC7" s="75">
        <f ca="1">IF($AL$4=25,OFFSET(DATA!$C$72,$N8,KC$3),IF($M$7=1,OFFSET(DATA!$C$4,$O$5+$N8,KC$3)+OFFSET(DATA!$C$4,$P$5+$N8,KC$3)+OFFSET(DATA!$C$4,$Q$5+$N8,KC$3)+OFFSET(DATA!$C$4,$R$5+$N8,KC$3)+OFFSET(DATA!$C$4,$S$5+$N8,KC$3)+OFFSET(DATA!$C$4,$T$5+$N8,KC$3),OFFSET(DATA!$C$4,$AL$4+$N8,KC$3)))</f>
        <v>1326</v>
      </c>
      <c r="KD7" s="75">
        <f ca="1">IF($AL$4=25,OFFSET(DATA!$C$72,$N8,KD$3),IF($M$7=1,OFFSET(DATA!$C$4,$O$5+$N8,KD$3)+OFFSET(DATA!$C$4,$P$5+$N8,KD$3)+OFFSET(DATA!$C$4,$Q$5+$N8,KD$3)+OFFSET(DATA!$C$4,$R$5+$N8,KD$3)+OFFSET(DATA!$C$4,$S$5+$N8,KD$3)+OFFSET(DATA!$C$4,$T$5+$N8,KD$3),OFFSET(DATA!$C$4,$AL$4+$N8,KD$3)))</f>
        <v>846</v>
      </c>
      <c r="KE7" s="75">
        <f ca="1">IF($AL$4=25,OFFSET(DATA!$C$72,$N8,KE$3),IF($M$7=1,OFFSET(DATA!$C$4,$O$5+$N8,KE$3)+OFFSET(DATA!$C$4,$P$5+$N8,KE$3)+OFFSET(DATA!$C$4,$Q$5+$N8,KE$3)+OFFSET(DATA!$C$4,$R$5+$N8,KE$3)+OFFSET(DATA!$C$4,$S$5+$N8,KE$3)+OFFSET(DATA!$C$4,$T$5+$N8,KE$3),OFFSET(DATA!$C$4,$AL$4+$N8,KE$3)))</f>
        <v>436</v>
      </c>
      <c r="KF7" s="75">
        <f ca="1">IF($AL$4=25,OFFSET(DATA!$C$72,$N8,KF$3),IF($M$7=1,OFFSET(DATA!$C$4,$O$5+$N8,KF$3)+OFFSET(DATA!$C$4,$P$5+$N8,KF$3)+OFFSET(DATA!$C$4,$Q$5+$N8,KF$3)+OFFSET(DATA!$C$4,$R$5+$N8,KF$3)+OFFSET(DATA!$C$4,$S$5+$N8,KF$3)+OFFSET(DATA!$C$4,$T$5+$N8,KF$3),OFFSET(DATA!$C$4,$AL$4+$N8,KF$3)))</f>
        <v>530</v>
      </c>
      <c r="KG7" s="75">
        <f ca="1">IF($AL$4=25,OFFSET(DATA!$C$72,$N8,KG$3),IF($M$7=1,OFFSET(DATA!$C$4,$O$5+$N8,KG$3)+OFFSET(DATA!$C$4,$P$5+$N8,KG$3)+OFFSET(DATA!$C$4,$Q$5+$N8,KG$3)+OFFSET(DATA!$C$4,$R$5+$N8,KG$3)+OFFSET(DATA!$C$4,$S$5+$N8,KG$3)+OFFSET(DATA!$C$4,$T$5+$N8,KG$3),OFFSET(DATA!$C$4,$AL$4+$N8,KG$3)))</f>
        <v>435</v>
      </c>
      <c r="KH7" s="75">
        <f ca="1">IF($AL$4=25,OFFSET(DATA!$C$72,$N8,KH$3),IF($M$7=1,OFFSET(DATA!$C$4,$O$5+$N8,KH$3)+OFFSET(DATA!$C$4,$P$5+$N8,KH$3)+OFFSET(DATA!$C$4,$Q$5+$N8,KH$3)+OFFSET(DATA!$C$4,$R$5+$N8,KH$3)+OFFSET(DATA!$C$4,$S$5+$N8,KH$3)+OFFSET(DATA!$C$4,$T$5+$N8,KH$3),OFFSET(DATA!$C$4,$AL$4+$N8,KH$3)))</f>
        <v>380</v>
      </c>
      <c r="KI7" s="75">
        <f ca="1">IF($AL$4=25,OFFSET(DATA!$C$72,$N8,KI$3),IF($M$7=1,OFFSET(DATA!$C$4,$O$5+$N8,KI$3)+OFFSET(DATA!$C$4,$P$5+$N8,KI$3)+OFFSET(DATA!$C$4,$Q$5+$N8,KI$3)+OFFSET(DATA!$C$4,$R$5+$N8,KI$3)+OFFSET(DATA!$C$4,$S$5+$N8,KI$3)+OFFSET(DATA!$C$4,$T$5+$N8,KI$3),OFFSET(DATA!$C$4,$AL$4+$N8,KI$3)))</f>
        <v>421</v>
      </c>
      <c r="KJ7" s="75">
        <f ca="1">IF($AL$4=25,OFFSET(DATA!$C$72,$N8,KJ$3),IF($M$7=1,OFFSET(DATA!$C$4,$O$5+$N8,KJ$3)+OFFSET(DATA!$C$4,$P$5+$N8,KJ$3)+OFFSET(DATA!$C$4,$Q$5+$N8,KJ$3)+OFFSET(DATA!$C$4,$R$5+$N8,KJ$3)+OFFSET(DATA!$C$4,$S$5+$N8,KJ$3)+OFFSET(DATA!$C$4,$T$5+$N8,KJ$3),OFFSET(DATA!$C$4,$AL$4+$N8,KJ$3)))</f>
        <v>317</v>
      </c>
      <c r="KK7" s="75">
        <f ca="1">IF($AL$4=25,OFFSET(DATA!$C$72,$N8,KK$3),IF($M$7=1,OFFSET(DATA!$C$4,$O$5+$N8,KK$3)+OFFSET(DATA!$C$4,$P$5+$N8,KK$3)+OFFSET(DATA!$C$4,$Q$5+$N8,KK$3)+OFFSET(DATA!$C$4,$R$5+$N8,KK$3)+OFFSET(DATA!$C$4,$S$5+$N8,KK$3)+OFFSET(DATA!$C$4,$T$5+$N8,KK$3),OFFSET(DATA!$C$4,$AL$4+$N8,KK$3)))</f>
        <v>267</v>
      </c>
      <c r="KL7" s="75">
        <f ca="1">IF($AL$4=25,OFFSET(DATA!$C$72,$N8,KL$3),IF($M$7=1,OFFSET(DATA!$C$4,$O$5+$N8,KL$3)+OFFSET(DATA!$C$4,$P$5+$N8,KL$3)+OFFSET(DATA!$C$4,$Q$5+$N8,KL$3)+OFFSET(DATA!$C$4,$R$5+$N8,KL$3)+OFFSET(DATA!$C$4,$S$5+$N8,KL$3)+OFFSET(DATA!$C$4,$T$5+$N8,KL$3),OFFSET(DATA!$C$4,$AL$4+$N8,KL$3)))</f>
        <v>388</v>
      </c>
      <c r="KM7" s="75">
        <f ca="1">IF($AL$4=25,OFFSET(DATA!$C$72,$N8,KM$3),IF($M$7=1,OFFSET(DATA!$C$4,$O$5+$N8,KM$3)+OFFSET(DATA!$C$4,$P$5+$N8,KM$3)+OFFSET(DATA!$C$4,$Q$5+$N8,KM$3)+OFFSET(DATA!$C$4,$R$5+$N8,KM$3)+OFFSET(DATA!$C$4,$S$5+$N8,KM$3)+OFFSET(DATA!$C$4,$T$5+$N8,KM$3),OFFSET(DATA!$C$4,$AL$4+$N8,KM$3)))</f>
        <v>314</v>
      </c>
      <c r="KN7" s="75">
        <f ca="1">IF($AL$4=25,OFFSET(DATA!$C$72,$N8,KN$3),IF($M$7=1,OFFSET(DATA!$C$4,$O$5+$N8,KN$3)+OFFSET(DATA!$C$4,$P$5+$N8,KN$3)+OFFSET(DATA!$C$4,$Q$5+$N8,KN$3)+OFFSET(DATA!$C$4,$R$5+$N8,KN$3)+OFFSET(DATA!$C$4,$S$5+$N8,KN$3)+OFFSET(DATA!$C$4,$T$5+$N8,KN$3),OFFSET(DATA!$C$4,$AL$4+$N8,KN$3)))</f>
        <v>273</v>
      </c>
      <c r="KO7" s="75">
        <f ca="1">IF($AL$4=25,OFFSET(DATA!$C$72,$N8,KO$3),IF($M$7=1,OFFSET(DATA!$C$4,$O$5+$N8,KO$3)+OFFSET(DATA!$C$4,$P$5+$N8,KO$3)+OFFSET(DATA!$C$4,$Q$5+$N8,KO$3)+OFFSET(DATA!$C$4,$R$5+$N8,KO$3)+OFFSET(DATA!$C$4,$S$5+$N8,KO$3)+OFFSET(DATA!$C$4,$T$5+$N8,KO$3),OFFSET(DATA!$C$4,$AL$4+$N8,KO$3)))</f>
        <v>258</v>
      </c>
      <c r="KP7" s="75">
        <f ca="1">IF($AL$4=25,OFFSET(DATA!$C$72,$N8,KP$3),IF($M$7=1,OFFSET(DATA!$C$4,$O$5+$N8,KP$3)+OFFSET(DATA!$C$4,$P$5+$N8,KP$3)+OFFSET(DATA!$C$4,$Q$5+$N8,KP$3)+OFFSET(DATA!$C$4,$R$5+$N8,KP$3)+OFFSET(DATA!$C$4,$S$5+$N8,KP$3)+OFFSET(DATA!$C$4,$T$5+$N8,KP$3),OFFSET(DATA!$C$4,$AL$4+$N8,KP$3)))</f>
        <v>241</v>
      </c>
      <c r="KQ7" s="75">
        <f ca="1">IF($AL$4=25,OFFSET(DATA!$C$72,$N8,KQ$3),IF($M$7=1,OFFSET(DATA!$C$4,$O$5+$N8,KQ$3)+OFFSET(DATA!$C$4,$P$5+$N8,KQ$3)+OFFSET(DATA!$C$4,$Q$5+$N8,KQ$3)+OFFSET(DATA!$C$4,$R$5+$N8,KQ$3)+OFFSET(DATA!$C$4,$S$5+$N8,KQ$3)+OFFSET(DATA!$C$4,$T$5+$N8,KQ$3),OFFSET(DATA!$C$4,$AL$4+$N8,KQ$3)))</f>
        <v>190</v>
      </c>
      <c r="KR7" s="75">
        <f ca="1">IF($AL$4=25,OFFSET(DATA!$C$72,$N8,KR$3),IF($M$7=1,OFFSET(DATA!$C$4,$O$5+$N8,KR$3)+OFFSET(DATA!$C$4,$P$5+$N8,KR$3)+OFFSET(DATA!$C$4,$Q$5+$N8,KR$3)+OFFSET(DATA!$C$4,$R$5+$N8,KR$3)+OFFSET(DATA!$C$4,$S$5+$N8,KR$3)+OFFSET(DATA!$C$4,$T$5+$N8,KR$3),OFFSET(DATA!$C$4,$AL$4+$N8,KR$3)))</f>
        <v>217</v>
      </c>
      <c r="KS7" s="75">
        <f ca="1">IF($AL$4=25,OFFSET(DATA!$C$72,$N8,KS$3),IF($M$7=1,OFFSET(DATA!$C$4,$O$5+$N8,KS$3)+OFFSET(DATA!$C$4,$P$5+$N8,KS$3)+OFFSET(DATA!$C$4,$Q$5+$N8,KS$3)+OFFSET(DATA!$C$4,$R$5+$N8,KS$3)+OFFSET(DATA!$C$4,$S$5+$N8,KS$3)+OFFSET(DATA!$C$4,$T$5+$N8,KS$3),OFFSET(DATA!$C$4,$AL$4+$N8,KS$3)))</f>
        <v>248</v>
      </c>
      <c r="KT7" s="75">
        <f ca="1">IF($AL$4=25,OFFSET(DATA!$C$72,$N8,KT$3),IF($M$7=1,OFFSET(DATA!$C$4,$O$5+$N8,KT$3)+OFFSET(DATA!$C$4,$P$5+$N8,KT$3)+OFFSET(DATA!$C$4,$Q$5+$N8,KT$3)+OFFSET(DATA!$C$4,$R$5+$N8,KT$3)+OFFSET(DATA!$C$4,$S$5+$N8,KT$3)+OFFSET(DATA!$C$4,$T$5+$N8,KT$3),OFFSET(DATA!$C$4,$AL$4+$N8,KT$3)))</f>
        <v>294</v>
      </c>
      <c r="KU7" s="75">
        <f ca="1">IF($AL$4=25,OFFSET(DATA!$C$72,$N8,KU$3),IF($M$7=1,OFFSET(DATA!$C$4,$O$5+$N8,KU$3)+OFFSET(DATA!$C$4,$P$5+$N8,KU$3)+OFFSET(DATA!$C$4,$Q$5+$N8,KU$3)+OFFSET(DATA!$C$4,$R$5+$N8,KU$3)+OFFSET(DATA!$C$4,$S$5+$N8,KU$3)+OFFSET(DATA!$C$4,$T$5+$N8,KU$3),OFFSET(DATA!$C$4,$AL$4+$N8,KU$3)))</f>
        <v>308</v>
      </c>
      <c r="KV7" s="75">
        <f ca="1">IF($AL$4=25,OFFSET(DATA!$C$72,$N8,KV$3),IF($M$7=1,OFFSET(DATA!$C$4,$O$5+$N8,KV$3)+OFFSET(DATA!$C$4,$P$5+$N8,KV$3)+OFFSET(DATA!$C$4,$Q$5+$N8,KV$3)+OFFSET(DATA!$C$4,$R$5+$N8,KV$3)+OFFSET(DATA!$C$4,$S$5+$N8,KV$3)+OFFSET(DATA!$C$4,$T$5+$N8,KV$3),OFFSET(DATA!$C$4,$AL$4+$N8,KV$3)))</f>
        <v>231</v>
      </c>
      <c r="KW7" s="75">
        <f ca="1">IF($AL$4=25,OFFSET(DATA!$C$72,$N8,KW$3),IF($M$7=1,OFFSET(DATA!$C$4,$O$5+$N8,KW$3)+OFFSET(DATA!$C$4,$P$5+$N8,KW$3)+OFFSET(DATA!$C$4,$Q$5+$N8,KW$3)+OFFSET(DATA!$C$4,$R$5+$N8,KW$3)+OFFSET(DATA!$C$4,$S$5+$N8,KW$3)+OFFSET(DATA!$C$4,$T$5+$N8,KW$3),OFFSET(DATA!$C$4,$AL$4+$N8,KW$3)))</f>
        <v>204</v>
      </c>
      <c r="KX7" s="75">
        <f ca="1">IF($AL$4=25,OFFSET(DATA!$C$72,$N8,KX$3),IF($M$7=1,OFFSET(DATA!$C$4,$O$5+$N8,KX$3)+OFFSET(DATA!$C$4,$P$5+$N8,KX$3)+OFFSET(DATA!$C$4,$Q$5+$N8,KX$3)+OFFSET(DATA!$C$4,$R$5+$N8,KX$3)+OFFSET(DATA!$C$4,$S$5+$N8,KX$3)+OFFSET(DATA!$C$4,$T$5+$N8,KX$3),OFFSET(DATA!$C$4,$AL$4+$N8,KX$3)))</f>
        <v>283</v>
      </c>
      <c r="KY7" s="75">
        <f ca="1">IF($AL$4=25,OFFSET(DATA!$C$72,$N8,KY$3),IF($M$7=1,OFFSET(DATA!$C$4,$O$5+$N8,KY$3)+OFFSET(DATA!$C$4,$P$5+$N8,KY$3)+OFFSET(DATA!$C$4,$Q$5+$N8,KY$3)+OFFSET(DATA!$C$4,$R$5+$N8,KY$3)+OFFSET(DATA!$C$4,$S$5+$N8,KY$3)+OFFSET(DATA!$C$4,$T$5+$N8,KY$3),OFFSET(DATA!$C$4,$AL$4+$N8,KY$3)))</f>
        <v>200</v>
      </c>
      <c r="KZ7" s="75">
        <f ca="1">IF($AL$4=25,OFFSET(DATA!$C$72,$N8,KZ$3),IF($M$7=1,OFFSET(DATA!$C$4,$O$5+$N8,KZ$3)+OFFSET(DATA!$C$4,$P$5+$N8,KZ$3)+OFFSET(DATA!$C$4,$Q$5+$N8,KZ$3)+OFFSET(DATA!$C$4,$R$5+$N8,KZ$3)+OFFSET(DATA!$C$4,$S$5+$N8,KZ$3)+OFFSET(DATA!$C$4,$T$5+$N8,KZ$3),OFFSET(DATA!$C$4,$AL$4+$N8,KZ$3)))</f>
        <v>246</v>
      </c>
      <c r="LA7" s="75">
        <f ca="1">IF($AL$4=25,OFFSET(DATA!$C$72,$N8,LA$3),IF($M$7=1,OFFSET(DATA!$C$4,$O$5+$N8,LA$3)+OFFSET(DATA!$C$4,$P$5+$N8,LA$3)+OFFSET(DATA!$C$4,$Q$5+$N8,LA$3)+OFFSET(DATA!$C$4,$R$5+$N8,LA$3)+OFFSET(DATA!$C$4,$S$5+$N8,LA$3)+OFFSET(DATA!$C$4,$T$5+$N8,LA$3),OFFSET(DATA!$C$4,$AL$4+$N8,LA$3)))</f>
        <v>289</v>
      </c>
      <c r="LB7" s="75">
        <f ca="1">IF($AL$4=25,OFFSET(DATA!$C$72,$N8,LB$3),IF($M$7=1,OFFSET(DATA!$C$4,$O$5+$N8,LB$3)+OFFSET(DATA!$C$4,$P$5+$N8,LB$3)+OFFSET(DATA!$C$4,$Q$5+$N8,LB$3)+OFFSET(DATA!$C$4,$R$5+$N8,LB$3)+OFFSET(DATA!$C$4,$S$5+$N8,LB$3)+OFFSET(DATA!$C$4,$T$5+$N8,LB$3),OFFSET(DATA!$C$4,$AL$4+$N8,LB$3)))</f>
        <v>280</v>
      </c>
      <c r="LC7" s="75">
        <f ca="1">IF($AL$4=25,OFFSET(DATA!$C$72,$N8,LC$3),IF($M$7=1,OFFSET(DATA!$C$4,$O$5+$N8,LC$3)+OFFSET(DATA!$C$4,$P$5+$N8,LC$3)+OFFSET(DATA!$C$4,$Q$5+$N8,LC$3)+OFFSET(DATA!$C$4,$R$5+$N8,LC$3)+OFFSET(DATA!$C$4,$S$5+$N8,LC$3)+OFFSET(DATA!$C$4,$T$5+$N8,LC$3),OFFSET(DATA!$C$4,$AL$4+$N8,LC$3)))</f>
        <v>342</v>
      </c>
      <c r="LD7" s="75">
        <f ca="1">IF($AL$4=25,OFFSET(DATA!$C$72,$N8,LD$3),IF($M$7=1,OFFSET(DATA!$C$4,$O$5+$N8,LD$3)+OFFSET(DATA!$C$4,$P$5+$N8,LD$3)+OFFSET(DATA!$C$4,$Q$5+$N8,LD$3)+OFFSET(DATA!$C$4,$R$5+$N8,LD$3)+OFFSET(DATA!$C$4,$S$5+$N8,LD$3)+OFFSET(DATA!$C$4,$T$5+$N8,LD$3),OFFSET(DATA!$C$4,$AL$4+$N8,LD$3)))</f>
        <v>354</v>
      </c>
      <c r="LE7" s="75">
        <f ca="1">IF($AL$4=25,OFFSET(DATA!$C$72,$N8,LE$3),IF($M$7=1,OFFSET(DATA!$C$4,$O$5+$N8,LE$3)+OFFSET(DATA!$C$4,$P$5+$N8,LE$3)+OFFSET(DATA!$C$4,$Q$5+$N8,LE$3)+OFFSET(DATA!$C$4,$R$5+$N8,LE$3)+OFFSET(DATA!$C$4,$S$5+$N8,LE$3)+OFFSET(DATA!$C$4,$T$5+$N8,LE$3),OFFSET(DATA!$C$4,$AL$4+$N8,LE$3)))</f>
        <v>395</v>
      </c>
      <c r="LF7" s="75">
        <f ca="1">IF($AL$4=25,OFFSET(DATA!$C$72,$N8,LF$3),IF($M$7=1,OFFSET(DATA!$C$4,$O$5+$N8,LF$3)+OFFSET(DATA!$C$4,$P$5+$N8,LF$3)+OFFSET(DATA!$C$4,$Q$5+$N8,LF$3)+OFFSET(DATA!$C$4,$R$5+$N8,LF$3)+OFFSET(DATA!$C$4,$S$5+$N8,LF$3)+OFFSET(DATA!$C$4,$T$5+$N8,LF$3),OFFSET(DATA!$C$4,$AL$4+$N8,LF$3)))</f>
        <v>340</v>
      </c>
      <c r="LG7" s="75">
        <f ca="1">IF($AL$4=25,OFFSET(DATA!$C$72,$N8,LG$3),IF($M$7=1,OFFSET(DATA!$C$4,$O$5+$N8,LG$3)+OFFSET(DATA!$C$4,$P$5+$N8,LG$3)+OFFSET(DATA!$C$4,$Q$5+$N8,LG$3)+OFFSET(DATA!$C$4,$R$5+$N8,LG$3)+OFFSET(DATA!$C$4,$S$5+$N8,LG$3)+OFFSET(DATA!$C$4,$T$5+$N8,LG$3),OFFSET(DATA!$C$4,$AL$4+$N8,LG$3)))</f>
        <v>423</v>
      </c>
      <c r="LH7" s="75">
        <f ca="1">IF($AL$4=25,OFFSET(DATA!$C$72,$N8,LH$3),IF($M$7=1,OFFSET(DATA!$C$4,$O$5+$N8,LH$3)+OFFSET(DATA!$C$4,$P$5+$N8,LH$3)+OFFSET(DATA!$C$4,$Q$5+$N8,LH$3)+OFFSET(DATA!$C$4,$R$5+$N8,LH$3)+OFFSET(DATA!$C$4,$S$5+$N8,LH$3)+OFFSET(DATA!$C$4,$T$5+$N8,LH$3),OFFSET(DATA!$C$4,$AL$4+$N8,LH$3)))</f>
        <v>105</v>
      </c>
      <c r="LI7" s="75">
        <f ca="1">IF($AL$4=25,OFFSET(DATA!$C$72,$N8,LI$3),IF($M$7=1,OFFSET(DATA!$C$4,$O$5+$N8,LI$3)+OFFSET(DATA!$C$4,$P$5+$N8,LI$3)+OFFSET(DATA!$C$4,$Q$5+$N8,LI$3)+OFFSET(DATA!$C$4,$R$5+$N8,LI$3)+OFFSET(DATA!$C$4,$S$5+$N8,LI$3)+OFFSET(DATA!$C$4,$T$5+$N8,LI$3),OFFSET(DATA!$C$4,$AL$4+$N8,LI$3)))</f>
        <v>0</v>
      </c>
    </row>
    <row r="8" spans="2:366" x14ac:dyDescent="0.2">
      <c r="B8" t="s">
        <v>111</v>
      </c>
      <c r="D8" s="49">
        <v>7</v>
      </c>
      <c r="E8" s="49">
        <v>12</v>
      </c>
      <c r="F8" s="49">
        <v>15</v>
      </c>
      <c r="G8" s="49">
        <v>21</v>
      </c>
      <c r="H8" s="49">
        <v>63</v>
      </c>
      <c r="I8" s="49">
        <v>70</v>
      </c>
      <c r="J8" s="49">
        <v>70</v>
      </c>
      <c r="M8" s="36" t="str">
        <f>IF(M7=1,"RWB",IF(M7=2,"CTY","RWB-CTY"))</f>
        <v>RWB</v>
      </c>
      <c r="N8" s="28">
        <v>210</v>
      </c>
      <c r="O8" s="75">
        <f ca="1">IF(OR($M$4=25,$M$4=68),OFFSET(DATA!$B$4,68+$N8,0),IF($M$7=1,OFFSET(DATA!$B$4,OFFSET($D$1,$M$4,O$4)+$N8,0),IF($M$7=2,OFFSET(DATA!$B$4,OFFSET($A$27,$M$4,0)+$N8,0),OFFSET(DATA!$B$4,OFFSET($D$27,$M$4,0)+$N8,0))))</f>
        <v>105</v>
      </c>
      <c r="P8" s="75">
        <f ca="1">IF($M$7=1,IF(OR($M$4=25,$M$4=68),0,OFFSET(DATA!$B$4,OFFSET($D$1,$M$4,P$4)+$N8,0)),0)</f>
        <v>0</v>
      </c>
      <c r="Q8" s="75">
        <f ca="1">IF($M$7=1,IF(OR($M$4=25,$M$4=68),0,OFFSET(DATA!$B$4,OFFSET($D$1,$M$4,Q$4)+$N8,0)),0)</f>
        <v>0</v>
      </c>
      <c r="R8" s="75">
        <f ca="1">IF($M$7=1,IF(OR($M$4=25,$M$4=68),0,OFFSET(DATA!$B$4,OFFSET($D$1,$M$4,R$4)+$N8,0)),0)</f>
        <v>0</v>
      </c>
      <c r="S8" s="75">
        <f ca="1">IF($M$7=1,IF(OR($M$4=25,$M$4=68),0,OFFSET(DATA!$B$4,OFFSET($D$1,$M$4,S$4)+$N8,0)),0)</f>
        <v>0</v>
      </c>
      <c r="T8" s="75">
        <f ca="1">IF($M$7=1,IF(OR($M$4=25,$M$4=68),0,OFFSET(DATA!$B$4,OFFSET($D$1,$M$4,T$4)+$N8,0)),0)</f>
        <v>0</v>
      </c>
      <c r="U8">
        <f t="shared" ca="1" si="1"/>
        <v>105</v>
      </c>
      <c r="V8" s="54">
        <f t="shared" ca="1" si="2"/>
        <v>2.047981275599766E-2</v>
      </c>
      <c r="W8" t="s">
        <v>125</v>
      </c>
      <c r="AA8" s="38">
        <v>4</v>
      </c>
      <c r="AB8">
        <f ca="1">OFFSET(DATA!$C$74,$AA8,DATA!$B$2)+OFFSET(DATA!$C$144,$AA8,DATA!$B$2)+OFFSET(DATA!$C$214,$AA8,DATA!$B$2)+OFFSET(DATA!$C$284,$AA8,DATA!$B$2)+OFFSET(DATA!$C$354,$AA8,DATA!$B$2)+OFFSET(DATA!$C$774,$AA8,DATA!$B$2)</f>
        <v>5</v>
      </c>
      <c r="AC8">
        <f ca="1">OFFSET(DATA!$C$144,$AA8,DATA!$B$2)</f>
        <v>0</v>
      </c>
      <c r="AD8">
        <f ca="1">OFFSET(DATA!$C$424,$AA8,DATA!$B$2)+OFFSET(DATA!$C$494,$AA8,DATA!$B$2)+OFFSET(DATA!$C$564,$AA8,DATA!$B$2)+OFFSET(DATA!$C$634,$AA8,DATA!$B$2)+OFFSET(DATA!$C$844,$AA8,DATA!$B$2)</f>
        <v>0</v>
      </c>
      <c r="AE8">
        <f ca="1">OFFSET(DATA!$C$424,$AA8,DATA!$B$2)</f>
        <v>0</v>
      </c>
      <c r="AG8" s="69">
        <f ca="1">AB7+AB23+AB27</f>
        <v>28</v>
      </c>
      <c r="AH8" s="69">
        <f ca="1">AC7+AC23+AC27</f>
        <v>0</v>
      </c>
      <c r="AI8" s="70">
        <f ca="1">AD7+AD23+AD27</f>
        <v>10</v>
      </c>
      <c r="AJ8" s="70">
        <f ca="1">AE7+AE23+AE27</f>
        <v>0</v>
      </c>
      <c r="AL8" s="28" t="s">
        <v>159</v>
      </c>
      <c r="AM8" s="75">
        <f ca="1">IF($AL$4=25,OFFSET(DATA!$C$72,$N9,AM$3),IF($M$7=1,OFFSET(DATA!$C$4,$O$5+$N9,AM$3)+OFFSET(DATA!$C$4,$P$5+$N9,AM$3)+OFFSET(DATA!$C$4,$Q$5+$N9,AM$3)+OFFSET(DATA!$C$4,$R$5+$N9,AM$3)+OFFSET(DATA!$C$4,$S$5+$N9,AM$3)+OFFSET(DATA!$C$4,$T$5+$N9,AM$3),OFFSET(DATA!$C$4,$AL$4+$N9,AM$3)))</f>
        <v>26</v>
      </c>
      <c r="AN8" s="75">
        <f ca="1">IF($AL$4=25,OFFSET(DATA!$C$72,$N9,AN$3),IF($M$7=1,OFFSET(DATA!$C$4,$O$5+$N9,AN$3)+OFFSET(DATA!$C$4,$P$5+$N9,AN$3)+OFFSET(DATA!$C$4,$Q$5+$N9,AN$3)+OFFSET(DATA!$C$4,$R$5+$N9,AN$3)+OFFSET(DATA!$C$4,$S$5+$N9,AN$3)+OFFSET(DATA!$C$4,$T$5+$N9,AN$3),OFFSET(DATA!$C$4,$AL$4+$N9,AN$3)))</f>
        <v>24</v>
      </c>
      <c r="AO8" s="75">
        <f ca="1">IF($AL$4=25,OFFSET(DATA!$C$72,$N9,AO$3),IF($M$7=1,OFFSET(DATA!$C$4,$O$5+$N9,AO$3)+OFFSET(DATA!$C$4,$P$5+$N9,AO$3)+OFFSET(DATA!$C$4,$Q$5+$N9,AO$3)+OFFSET(DATA!$C$4,$R$5+$N9,AO$3)+OFFSET(DATA!$C$4,$S$5+$N9,AO$3)+OFFSET(DATA!$C$4,$T$5+$N9,AO$3),OFFSET(DATA!$C$4,$AL$4+$N9,AO$3)))</f>
        <v>9</v>
      </c>
      <c r="AP8" s="75">
        <f ca="1">IF($AL$4=25,OFFSET(DATA!$C$72,$N9,AP$3),IF($M$7=1,OFFSET(DATA!$C$4,$O$5+$N9,AP$3)+OFFSET(DATA!$C$4,$P$5+$N9,AP$3)+OFFSET(DATA!$C$4,$Q$5+$N9,AP$3)+OFFSET(DATA!$C$4,$R$5+$N9,AP$3)+OFFSET(DATA!$C$4,$S$5+$N9,AP$3)+OFFSET(DATA!$C$4,$T$5+$N9,AP$3),OFFSET(DATA!$C$4,$AL$4+$N9,AP$3)))</f>
        <v>17</v>
      </c>
      <c r="AQ8" s="75">
        <f ca="1">IF($AL$4=25,OFFSET(DATA!$C$72,$N9,AQ$3),IF($M$7=1,OFFSET(DATA!$C$4,$O$5+$N9,AQ$3)+OFFSET(DATA!$C$4,$P$5+$N9,AQ$3)+OFFSET(DATA!$C$4,$Q$5+$N9,AQ$3)+OFFSET(DATA!$C$4,$R$5+$N9,AQ$3)+OFFSET(DATA!$C$4,$S$5+$N9,AQ$3)+OFFSET(DATA!$C$4,$T$5+$N9,AQ$3),OFFSET(DATA!$C$4,$AL$4+$N9,AQ$3)))</f>
        <v>9</v>
      </c>
      <c r="AR8" s="75">
        <f ca="1">IF($AL$4=25,OFFSET(DATA!$C$72,$N9,AR$3),IF($M$7=1,OFFSET(DATA!$C$4,$O$5+$N9,AR$3)+OFFSET(DATA!$C$4,$P$5+$N9,AR$3)+OFFSET(DATA!$C$4,$Q$5+$N9,AR$3)+OFFSET(DATA!$C$4,$R$5+$N9,AR$3)+OFFSET(DATA!$C$4,$S$5+$N9,AR$3)+OFFSET(DATA!$C$4,$T$5+$N9,AR$3),OFFSET(DATA!$C$4,$AL$4+$N9,AR$3)))</f>
        <v>8</v>
      </c>
      <c r="AS8" s="75">
        <f ca="1">IF($AL$4=25,OFFSET(DATA!$C$72,$N9,AS$3),IF($M$7=1,OFFSET(DATA!$C$4,$O$5+$N9,AS$3)+OFFSET(DATA!$C$4,$P$5+$N9,AS$3)+OFFSET(DATA!$C$4,$Q$5+$N9,AS$3)+OFFSET(DATA!$C$4,$R$5+$N9,AS$3)+OFFSET(DATA!$C$4,$S$5+$N9,AS$3)+OFFSET(DATA!$C$4,$T$5+$N9,AS$3),OFFSET(DATA!$C$4,$AL$4+$N9,AS$3)))</f>
        <v>13</v>
      </c>
      <c r="AT8" s="75">
        <f ca="1">IF($AL$4=25,OFFSET(DATA!$C$72,$N9,AT$3),IF($M$7=1,OFFSET(DATA!$C$4,$O$5+$N9,AT$3)+OFFSET(DATA!$C$4,$P$5+$N9,AT$3)+OFFSET(DATA!$C$4,$Q$5+$N9,AT$3)+OFFSET(DATA!$C$4,$R$5+$N9,AT$3)+OFFSET(DATA!$C$4,$S$5+$N9,AT$3)+OFFSET(DATA!$C$4,$T$5+$N9,AT$3),OFFSET(DATA!$C$4,$AL$4+$N9,AT$3)))</f>
        <v>13</v>
      </c>
      <c r="AU8" s="75">
        <f ca="1">IF($AL$4=25,OFFSET(DATA!$C$72,$N9,AU$3),IF($M$7=1,OFFSET(DATA!$C$4,$O$5+$N9,AU$3)+OFFSET(DATA!$C$4,$P$5+$N9,AU$3)+OFFSET(DATA!$C$4,$Q$5+$N9,AU$3)+OFFSET(DATA!$C$4,$R$5+$N9,AU$3)+OFFSET(DATA!$C$4,$S$5+$N9,AU$3)+OFFSET(DATA!$C$4,$T$5+$N9,AU$3),OFFSET(DATA!$C$4,$AL$4+$N9,AU$3)))</f>
        <v>66</v>
      </c>
      <c r="AV8" s="75">
        <f ca="1">IF($AL$4=25,OFFSET(DATA!$C$72,$N9,AV$3),IF($M$7=1,OFFSET(DATA!$C$4,$O$5+$N9,AV$3)+OFFSET(DATA!$C$4,$P$5+$N9,AV$3)+OFFSET(DATA!$C$4,$Q$5+$N9,AV$3)+OFFSET(DATA!$C$4,$R$5+$N9,AV$3)+OFFSET(DATA!$C$4,$S$5+$N9,AV$3)+OFFSET(DATA!$C$4,$T$5+$N9,AV$3),OFFSET(DATA!$C$4,$AL$4+$N9,AV$3)))</f>
        <v>65</v>
      </c>
      <c r="AW8" s="75">
        <f ca="1">IF($AL$4=25,OFFSET(DATA!$C$72,$N9,AW$3),IF($M$7=1,OFFSET(DATA!$C$4,$O$5+$N9,AW$3)+OFFSET(DATA!$C$4,$P$5+$N9,AW$3)+OFFSET(DATA!$C$4,$Q$5+$N9,AW$3)+OFFSET(DATA!$C$4,$R$5+$N9,AW$3)+OFFSET(DATA!$C$4,$S$5+$N9,AW$3)+OFFSET(DATA!$C$4,$T$5+$N9,AW$3),OFFSET(DATA!$C$4,$AL$4+$N9,AW$3)))</f>
        <v>51</v>
      </c>
      <c r="AX8" s="75">
        <f ca="1">IF($AL$4=25,OFFSET(DATA!$C$72,$N9,AX$3),IF($M$7=1,OFFSET(DATA!$C$4,$O$5+$N9,AX$3)+OFFSET(DATA!$C$4,$P$5+$N9,AX$3)+OFFSET(DATA!$C$4,$Q$5+$N9,AX$3)+OFFSET(DATA!$C$4,$R$5+$N9,AX$3)+OFFSET(DATA!$C$4,$S$5+$N9,AX$3)+OFFSET(DATA!$C$4,$T$5+$N9,AX$3),OFFSET(DATA!$C$4,$AL$4+$N9,AX$3)))</f>
        <v>53</v>
      </c>
      <c r="AY8" s="75">
        <f ca="1">IF($AL$4=25,OFFSET(DATA!$C$72,$N9,AY$3),IF($M$7=1,OFFSET(DATA!$C$4,$O$5+$N9,AY$3)+OFFSET(DATA!$C$4,$P$5+$N9,AY$3)+OFFSET(DATA!$C$4,$Q$5+$N9,AY$3)+OFFSET(DATA!$C$4,$R$5+$N9,AY$3)+OFFSET(DATA!$C$4,$S$5+$N9,AY$3)+OFFSET(DATA!$C$4,$T$5+$N9,AY$3),OFFSET(DATA!$C$4,$AL$4+$N9,AY$3)))</f>
        <v>50</v>
      </c>
      <c r="AZ8" s="75">
        <f ca="1">IF($AL$4=25,OFFSET(DATA!$C$72,$N9,AZ$3),IF($M$7=1,OFFSET(DATA!$C$4,$O$5+$N9,AZ$3)+OFFSET(DATA!$C$4,$P$5+$N9,AZ$3)+OFFSET(DATA!$C$4,$Q$5+$N9,AZ$3)+OFFSET(DATA!$C$4,$R$5+$N9,AZ$3)+OFFSET(DATA!$C$4,$S$5+$N9,AZ$3)+OFFSET(DATA!$C$4,$T$5+$N9,AZ$3),OFFSET(DATA!$C$4,$AL$4+$N9,AZ$3)))</f>
        <v>57</v>
      </c>
      <c r="BA8" s="75">
        <f ca="1">IF($AL$4=25,OFFSET(DATA!$C$72,$N9,BA$3),IF($M$7=1,OFFSET(DATA!$C$4,$O$5+$N9,BA$3)+OFFSET(DATA!$C$4,$P$5+$N9,BA$3)+OFFSET(DATA!$C$4,$Q$5+$N9,BA$3)+OFFSET(DATA!$C$4,$R$5+$N9,BA$3)+OFFSET(DATA!$C$4,$S$5+$N9,BA$3)+OFFSET(DATA!$C$4,$T$5+$N9,BA$3),OFFSET(DATA!$C$4,$AL$4+$N9,BA$3)))</f>
        <v>50</v>
      </c>
      <c r="BB8" s="75">
        <f ca="1">IF($AL$4=25,OFFSET(DATA!$C$72,$N9,BB$3),IF($M$7=1,OFFSET(DATA!$C$4,$O$5+$N9,BB$3)+OFFSET(DATA!$C$4,$P$5+$N9,BB$3)+OFFSET(DATA!$C$4,$Q$5+$N9,BB$3)+OFFSET(DATA!$C$4,$R$5+$N9,BB$3)+OFFSET(DATA!$C$4,$S$5+$N9,BB$3)+OFFSET(DATA!$C$4,$T$5+$N9,BB$3),OFFSET(DATA!$C$4,$AL$4+$N9,BB$3)))</f>
        <v>62</v>
      </c>
      <c r="BC8" s="75">
        <f ca="1">IF($AL$4=25,OFFSET(DATA!$C$72,$N9,BC$3),IF($M$7=1,OFFSET(DATA!$C$4,$O$5+$N9,BC$3)+OFFSET(DATA!$C$4,$P$5+$N9,BC$3)+OFFSET(DATA!$C$4,$Q$5+$N9,BC$3)+OFFSET(DATA!$C$4,$R$5+$N9,BC$3)+OFFSET(DATA!$C$4,$S$5+$N9,BC$3)+OFFSET(DATA!$C$4,$T$5+$N9,BC$3),OFFSET(DATA!$C$4,$AL$4+$N9,BC$3)))</f>
        <v>51</v>
      </c>
      <c r="BD8" s="75">
        <f ca="1">IF($AL$4=25,OFFSET(DATA!$C$72,$N9,BD$3),IF($M$7=1,OFFSET(DATA!$C$4,$O$5+$N9,BD$3)+OFFSET(DATA!$C$4,$P$5+$N9,BD$3)+OFFSET(DATA!$C$4,$Q$5+$N9,BD$3)+OFFSET(DATA!$C$4,$R$5+$N9,BD$3)+OFFSET(DATA!$C$4,$S$5+$N9,BD$3)+OFFSET(DATA!$C$4,$T$5+$N9,BD$3),OFFSET(DATA!$C$4,$AL$4+$N9,BD$3)))</f>
        <v>34</v>
      </c>
      <c r="BE8" s="75">
        <f ca="1">IF($AL$4=25,OFFSET(DATA!$C$72,$N9,BE$3),IF($M$7=1,OFFSET(DATA!$C$4,$O$5+$N9,BE$3)+OFFSET(DATA!$C$4,$P$5+$N9,BE$3)+OFFSET(DATA!$C$4,$Q$5+$N9,BE$3)+OFFSET(DATA!$C$4,$R$5+$N9,BE$3)+OFFSET(DATA!$C$4,$S$5+$N9,BE$3)+OFFSET(DATA!$C$4,$T$5+$N9,BE$3),OFFSET(DATA!$C$4,$AL$4+$N9,BE$3)))</f>
        <v>38</v>
      </c>
      <c r="BF8" s="75">
        <f ca="1">IF($AL$4=25,OFFSET(DATA!$C$72,$N9,BF$3),IF($M$7=1,OFFSET(DATA!$C$4,$O$5+$N9,BF$3)+OFFSET(DATA!$C$4,$P$5+$N9,BF$3)+OFFSET(DATA!$C$4,$Q$5+$N9,BF$3)+OFFSET(DATA!$C$4,$R$5+$N9,BF$3)+OFFSET(DATA!$C$4,$S$5+$N9,BF$3)+OFFSET(DATA!$C$4,$T$5+$N9,BF$3),OFFSET(DATA!$C$4,$AL$4+$N9,BF$3)))</f>
        <v>61</v>
      </c>
      <c r="BG8" s="75">
        <f ca="1">IF($AL$4=25,OFFSET(DATA!$C$72,$N9,BG$3),IF($M$7=1,OFFSET(DATA!$C$4,$O$5+$N9,BG$3)+OFFSET(DATA!$C$4,$P$5+$N9,BG$3)+OFFSET(DATA!$C$4,$Q$5+$N9,BG$3)+OFFSET(DATA!$C$4,$R$5+$N9,BG$3)+OFFSET(DATA!$C$4,$S$5+$N9,BG$3)+OFFSET(DATA!$C$4,$T$5+$N9,BG$3),OFFSET(DATA!$C$4,$AL$4+$N9,BG$3)))</f>
        <v>57</v>
      </c>
      <c r="BH8" s="75">
        <f ca="1">IF($AL$4=25,OFFSET(DATA!$C$72,$N9,BH$3),IF($M$7=1,OFFSET(DATA!$C$4,$O$5+$N9,BH$3)+OFFSET(DATA!$C$4,$P$5+$N9,BH$3)+OFFSET(DATA!$C$4,$Q$5+$N9,BH$3)+OFFSET(DATA!$C$4,$R$5+$N9,BH$3)+OFFSET(DATA!$C$4,$S$5+$N9,BH$3)+OFFSET(DATA!$C$4,$T$5+$N9,BH$3),OFFSET(DATA!$C$4,$AL$4+$N9,BH$3)))</f>
        <v>48</v>
      </c>
      <c r="BI8" s="75">
        <f ca="1">IF($AL$4=25,OFFSET(DATA!$C$72,$N9,BI$3),IF($M$7=1,OFFSET(DATA!$C$4,$O$5+$N9,BI$3)+OFFSET(DATA!$C$4,$P$5+$N9,BI$3)+OFFSET(DATA!$C$4,$Q$5+$N9,BI$3)+OFFSET(DATA!$C$4,$R$5+$N9,BI$3)+OFFSET(DATA!$C$4,$S$5+$N9,BI$3)+OFFSET(DATA!$C$4,$T$5+$N9,BI$3),OFFSET(DATA!$C$4,$AL$4+$N9,BI$3)))</f>
        <v>45</v>
      </c>
      <c r="BJ8" s="75">
        <f ca="1">IF($AL$4=25,OFFSET(DATA!$C$72,$N9,BJ$3),IF($M$7=1,OFFSET(DATA!$C$4,$O$5+$N9,BJ$3)+OFFSET(DATA!$C$4,$P$5+$N9,BJ$3)+OFFSET(DATA!$C$4,$Q$5+$N9,BJ$3)+OFFSET(DATA!$C$4,$R$5+$N9,BJ$3)+OFFSET(DATA!$C$4,$S$5+$N9,BJ$3)+OFFSET(DATA!$C$4,$T$5+$N9,BJ$3),OFFSET(DATA!$C$4,$AL$4+$N9,BJ$3)))</f>
        <v>38</v>
      </c>
      <c r="BK8" s="75">
        <f ca="1">IF($AL$4=25,OFFSET(DATA!$C$72,$N9,BK$3),IF($M$7=1,OFFSET(DATA!$C$4,$O$5+$N9,BK$3)+OFFSET(DATA!$C$4,$P$5+$N9,BK$3)+OFFSET(DATA!$C$4,$Q$5+$N9,BK$3)+OFFSET(DATA!$C$4,$R$5+$N9,BK$3)+OFFSET(DATA!$C$4,$S$5+$N9,BK$3)+OFFSET(DATA!$C$4,$T$5+$N9,BK$3),OFFSET(DATA!$C$4,$AL$4+$N9,BK$3)))</f>
        <v>50</v>
      </c>
      <c r="BL8" s="75">
        <f ca="1">IF($AL$4=25,OFFSET(DATA!$C$72,$N9,BL$3),IF($M$7=1,OFFSET(DATA!$C$4,$O$5+$N9,BL$3)+OFFSET(DATA!$C$4,$P$5+$N9,BL$3)+OFFSET(DATA!$C$4,$Q$5+$N9,BL$3)+OFFSET(DATA!$C$4,$R$5+$N9,BL$3)+OFFSET(DATA!$C$4,$S$5+$N9,BL$3)+OFFSET(DATA!$C$4,$T$5+$N9,BL$3),OFFSET(DATA!$C$4,$AL$4+$N9,BL$3)))</f>
        <v>49</v>
      </c>
      <c r="BM8" s="75">
        <f ca="1">IF($AL$4=25,OFFSET(DATA!$C$72,$N9,BM$3),IF($M$7=1,OFFSET(DATA!$C$4,$O$5+$N9,BM$3)+OFFSET(DATA!$C$4,$P$5+$N9,BM$3)+OFFSET(DATA!$C$4,$Q$5+$N9,BM$3)+OFFSET(DATA!$C$4,$R$5+$N9,BM$3)+OFFSET(DATA!$C$4,$S$5+$N9,BM$3)+OFFSET(DATA!$C$4,$T$5+$N9,BM$3),OFFSET(DATA!$C$4,$AL$4+$N9,BM$3)))</f>
        <v>60</v>
      </c>
      <c r="BN8" s="75">
        <f ca="1">IF($AL$4=25,OFFSET(DATA!$C$72,$N9,BN$3),IF($M$7=1,OFFSET(DATA!$C$4,$O$5+$N9,BN$3)+OFFSET(DATA!$C$4,$P$5+$N9,BN$3)+OFFSET(DATA!$C$4,$Q$5+$N9,BN$3)+OFFSET(DATA!$C$4,$R$5+$N9,BN$3)+OFFSET(DATA!$C$4,$S$5+$N9,BN$3)+OFFSET(DATA!$C$4,$T$5+$N9,BN$3),OFFSET(DATA!$C$4,$AL$4+$N9,BN$3)))</f>
        <v>59</v>
      </c>
      <c r="BO8" s="75">
        <f ca="1">IF($AL$4=25,OFFSET(DATA!$C$72,$N9,BO$3),IF($M$7=1,OFFSET(DATA!$C$4,$O$5+$N9,BO$3)+OFFSET(DATA!$C$4,$P$5+$N9,BO$3)+OFFSET(DATA!$C$4,$Q$5+$N9,BO$3)+OFFSET(DATA!$C$4,$R$5+$N9,BO$3)+OFFSET(DATA!$C$4,$S$5+$N9,BO$3)+OFFSET(DATA!$C$4,$T$5+$N9,BO$3),OFFSET(DATA!$C$4,$AL$4+$N9,BO$3)))</f>
        <v>47</v>
      </c>
      <c r="BP8" s="75">
        <f ca="1">IF($AL$4=25,OFFSET(DATA!$C$72,$N9,BP$3),IF($M$7=1,OFFSET(DATA!$C$4,$O$5+$N9,BP$3)+OFFSET(DATA!$C$4,$P$5+$N9,BP$3)+OFFSET(DATA!$C$4,$Q$5+$N9,BP$3)+OFFSET(DATA!$C$4,$R$5+$N9,BP$3)+OFFSET(DATA!$C$4,$S$5+$N9,BP$3)+OFFSET(DATA!$C$4,$T$5+$N9,BP$3),OFFSET(DATA!$C$4,$AL$4+$N9,BP$3)))</f>
        <v>71</v>
      </c>
      <c r="BQ8" s="75">
        <f ca="1">IF($AL$4=25,OFFSET(DATA!$C$72,$N9,BQ$3),IF($M$7=1,OFFSET(DATA!$C$4,$O$5+$N9,BQ$3)+OFFSET(DATA!$C$4,$P$5+$N9,BQ$3)+OFFSET(DATA!$C$4,$Q$5+$N9,BQ$3)+OFFSET(DATA!$C$4,$R$5+$N9,BQ$3)+OFFSET(DATA!$C$4,$S$5+$N9,BQ$3)+OFFSET(DATA!$C$4,$T$5+$N9,BQ$3),OFFSET(DATA!$C$4,$AL$4+$N9,BQ$3)))</f>
        <v>53</v>
      </c>
      <c r="BR8" s="75">
        <f ca="1">IF($AL$4=25,OFFSET(DATA!$C$72,$N9,BR$3),IF($M$7=1,OFFSET(DATA!$C$4,$O$5+$N9,BR$3)+OFFSET(DATA!$C$4,$P$5+$N9,BR$3)+OFFSET(DATA!$C$4,$Q$5+$N9,BR$3)+OFFSET(DATA!$C$4,$R$5+$N9,BR$3)+OFFSET(DATA!$C$4,$S$5+$N9,BR$3)+OFFSET(DATA!$C$4,$T$5+$N9,BR$3),OFFSET(DATA!$C$4,$AL$4+$N9,BR$3)))</f>
        <v>88</v>
      </c>
      <c r="BS8" s="75">
        <f ca="1">IF($AL$4=25,OFFSET(DATA!$C$72,$N9,BS$3),IF($M$7=1,OFFSET(DATA!$C$4,$O$5+$N9,BS$3)+OFFSET(DATA!$C$4,$P$5+$N9,BS$3)+OFFSET(DATA!$C$4,$Q$5+$N9,BS$3)+OFFSET(DATA!$C$4,$R$5+$N9,BS$3)+OFFSET(DATA!$C$4,$S$5+$N9,BS$3)+OFFSET(DATA!$C$4,$T$5+$N9,BS$3),OFFSET(DATA!$C$4,$AL$4+$N9,BS$3)))</f>
        <v>110</v>
      </c>
      <c r="BT8" s="75">
        <f ca="1">IF($AL$4=25,OFFSET(DATA!$C$72,$N9,BT$3),IF($M$7=1,OFFSET(DATA!$C$4,$O$5+$N9,BT$3)+OFFSET(DATA!$C$4,$P$5+$N9,BT$3)+OFFSET(DATA!$C$4,$Q$5+$N9,BT$3)+OFFSET(DATA!$C$4,$R$5+$N9,BT$3)+OFFSET(DATA!$C$4,$S$5+$N9,BT$3)+OFFSET(DATA!$C$4,$T$5+$N9,BT$3),OFFSET(DATA!$C$4,$AL$4+$N9,BT$3)))</f>
        <v>79</v>
      </c>
      <c r="BU8" s="75">
        <f ca="1">IF($AL$4=25,OFFSET(DATA!$C$72,$N9,BU$3),IF($M$7=1,OFFSET(DATA!$C$4,$O$5+$N9,BU$3)+OFFSET(DATA!$C$4,$P$5+$N9,BU$3)+OFFSET(DATA!$C$4,$Q$5+$N9,BU$3)+OFFSET(DATA!$C$4,$R$5+$N9,BU$3)+OFFSET(DATA!$C$4,$S$5+$N9,BU$3)+OFFSET(DATA!$C$4,$T$5+$N9,BU$3),OFFSET(DATA!$C$4,$AL$4+$N9,BU$3)))</f>
        <v>86</v>
      </c>
      <c r="BV8" s="75">
        <f ca="1">IF($AL$4=25,OFFSET(DATA!$C$72,$N9,BV$3),IF($M$7=1,OFFSET(DATA!$C$4,$O$5+$N9,BV$3)+OFFSET(DATA!$C$4,$P$5+$N9,BV$3)+OFFSET(DATA!$C$4,$Q$5+$N9,BV$3)+OFFSET(DATA!$C$4,$R$5+$N9,BV$3)+OFFSET(DATA!$C$4,$S$5+$N9,BV$3)+OFFSET(DATA!$C$4,$T$5+$N9,BV$3),OFFSET(DATA!$C$4,$AL$4+$N9,BV$3)))</f>
        <v>101</v>
      </c>
      <c r="BW8" s="75">
        <f ca="1">IF($AL$4=25,OFFSET(DATA!$C$72,$N9,BW$3),IF($M$7=1,OFFSET(DATA!$C$4,$O$5+$N9,BW$3)+OFFSET(DATA!$C$4,$P$5+$N9,BW$3)+OFFSET(DATA!$C$4,$Q$5+$N9,BW$3)+OFFSET(DATA!$C$4,$R$5+$N9,BW$3)+OFFSET(DATA!$C$4,$S$5+$N9,BW$3)+OFFSET(DATA!$C$4,$T$5+$N9,BW$3),OFFSET(DATA!$C$4,$AL$4+$N9,BW$3)))</f>
        <v>98</v>
      </c>
      <c r="BX8" s="75">
        <f ca="1">IF($AL$4=25,OFFSET(DATA!$C$72,$N9,BX$3),IF($M$7=1,OFFSET(DATA!$C$4,$O$5+$N9,BX$3)+OFFSET(DATA!$C$4,$P$5+$N9,BX$3)+OFFSET(DATA!$C$4,$Q$5+$N9,BX$3)+OFFSET(DATA!$C$4,$R$5+$N9,BX$3)+OFFSET(DATA!$C$4,$S$5+$N9,BX$3)+OFFSET(DATA!$C$4,$T$5+$N9,BX$3),OFFSET(DATA!$C$4,$AL$4+$N9,BX$3)))</f>
        <v>98</v>
      </c>
      <c r="BY8" s="75">
        <f ca="1">IF($AL$4=25,OFFSET(DATA!$C$72,$N9,BY$3),IF($M$7=1,OFFSET(DATA!$C$4,$O$5+$N9,BY$3)+OFFSET(DATA!$C$4,$P$5+$N9,BY$3)+OFFSET(DATA!$C$4,$Q$5+$N9,BY$3)+OFFSET(DATA!$C$4,$R$5+$N9,BY$3)+OFFSET(DATA!$C$4,$S$5+$N9,BY$3)+OFFSET(DATA!$C$4,$T$5+$N9,BY$3),OFFSET(DATA!$C$4,$AL$4+$N9,BY$3)))</f>
        <v>124</v>
      </c>
      <c r="BZ8" s="75">
        <f ca="1">IF($AL$4=25,OFFSET(DATA!$C$72,$N9,BZ$3),IF($M$7=1,OFFSET(DATA!$C$4,$O$5+$N9,BZ$3)+OFFSET(DATA!$C$4,$P$5+$N9,BZ$3)+OFFSET(DATA!$C$4,$Q$5+$N9,BZ$3)+OFFSET(DATA!$C$4,$R$5+$N9,BZ$3)+OFFSET(DATA!$C$4,$S$5+$N9,BZ$3)+OFFSET(DATA!$C$4,$T$5+$N9,BZ$3),OFFSET(DATA!$C$4,$AL$4+$N9,BZ$3)))</f>
        <v>169</v>
      </c>
      <c r="CA8" s="75">
        <f ca="1">IF($AL$4=25,OFFSET(DATA!$C$72,$N9,CA$3),IF($M$7=1,OFFSET(DATA!$C$4,$O$5+$N9,CA$3)+OFFSET(DATA!$C$4,$P$5+$N9,CA$3)+OFFSET(DATA!$C$4,$Q$5+$N9,CA$3)+OFFSET(DATA!$C$4,$R$5+$N9,CA$3)+OFFSET(DATA!$C$4,$S$5+$N9,CA$3)+OFFSET(DATA!$C$4,$T$5+$N9,CA$3),OFFSET(DATA!$C$4,$AL$4+$N9,CA$3)))</f>
        <v>130</v>
      </c>
      <c r="CB8" s="75">
        <f ca="1">IF($AL$4=25,OFFSET(DATA!$C$72,$N9,CB$3),IF($M$7=1,OFFSET(DATA!$C$4,$O$5+$N9,CB$3)+OFFSET(DATA!$C$4,$P$5+$N9,CB$3)+OFFSET(DATA!$C$4,$Q$5+$N9,CB$3)+OFFSET(DATA!$C$4,$R$5+$N9,CB$3)+OFFSET(DATA!$C$4,$S$5+$N9,CB$3)+OFFSET(DATA!$C$4,$T$5+$N9,CB$3),OFFSET(DATA!$C$4,$AL$4+$N9,CB$3)))</f>
        <v>139</v>
      </c>
      <c r="CC8" s="75">
        <f ca="1">IF($AL$4=25,OFFSET(DATA!$C$72,$N9,CC$3),IF($M$7=1,OFFSET(DATA!$C$4,$O$5+$N9,CC$3)+OFFSET(DATA!$C$4,$P$5+$N9,CC$3)+OFFSET(DATA!$C$4,$Q$5+$N9,CC$3)+OFFSET(DATA!$C$4,$R$5+$N9,CC$3)+OFFSET(DATA!$C$4,$S$5+$N9,CC$3)+OFFSET(DATA!$C$4,$T$5+$N9,CC$3),OFFSET(DATA!$C$4,$AL$4+$N9,CC$3)))</f>
        <v>89</v>
      </c>
      <c r="CD8" s="75">
        <f ca="1">IF($AL$4=25,OFFSET(DATA!$C$72,$N9,CD$3),IF($M$7=1,OFFSET(DATA!$C$4,$O$5+$N9,CD$3)+OFFSET(DATA!$C$4,$P$5+$N9,CD$3)+OFFSET(DATA!$C$4,$Q$5+$N9,CD$3)+OFFSET(DATA!$C$4,$R$5+$N9,CD$3)+OFFSET(DATA!$C$4,$S$5+$N9,CD$3)+OFFSET(DATA!$C$4,$T$5+$N9,CD$3),OFFSET(DATA!$C$4,$AL$4+$N9,CD$3)))</f>
        <v>95</v>
      </c>
      <c r="CE8" s="75">
        <f ca="1">IF($AL$4=25,OFFSET(DATA!$C$72,$N9,CE$3),IF($M$7=1,OFFSET(DATA!$C$4,$O$5+$N9,CE$3)+OFFSET(DATA!$C$4,$P$5+$N9,CE$3)+OFFSET(DATA!$C$4,$Q$5+$N9,CE$3)+OFFSET(DATA!$C$4,$R$5+$N9,CE$3)+OFFSET(DATA!$C$4,$S$5+$N9,CE$3)+OFFSET(DATA!$C$4,$T$5+$N9,CE$3),OFFSET(DATA!$C$4,$AL$4+$N9,CE$3)))</f>
        <v>76</v>
      </c>
      <c r="CF8" s="75">
        <f ca="1">IF($AL$4=25,OFFSET(DATA!$C$72,$N9,CF$3),IF($M$7=1,OFFSET(DATA!$C$4,$O$5+$N9,CF$3)+OFFSET(DATA!$C$4,$P$5+$N9,CF$3)+OFFSET(DATA!$C$4,$Q$5+$N9,CF$3)+OFFSET(DATA!$C$4,$R$5+$N9,CF$3)+OFFSET(DATA!$C$4,$S$5+$N9,CF$3)+OFFSET(DATA!$C$4,$T$5+$N9,CF$3),OFFSET(DATA!$C$4,$AL$4+$N9,CF$3)))</f>
        <v>88</v>
      </c>
      <c r="CG8" s="75">
        <f ca="1">IF($AL$4=25,OFFSET(DATA!$C$72,$N9,CG$3),IF($M$7=1,OFFSET(DATA!$C$4,$O$5+$N9,CG$3)+OFFSET(DATA!$C$4,$P$5+$N9,CG$3)+OFFSET(DATA!$C$4,$Q$5+$N9,CG$3)+OFFSET(DATA!$C$4,$R$5+$N9,CG$3)+OFFSET(DATA!$C$4,$S$5+$N9,CG$3)+OFFSET(DATA!$C$4,$T$5+$N9,CG$3),OFFSET(DATA!$C$4,$AL$4+$N9,CG$3)))</f>
        <v>66</v>
      </c>
      <c r="CH8" s="75">
        <f ca="1">IF($AL$4=25,OFFSET(DATA!$C$72,$N9,CH$3),IF($M$7=1,OFFSET(DATA!$C$4,$O$5+$N9,CH$3)+OFFSET(DATA!$C$4,$P$5+$N9,CH$3)+OFFSET(DATA!$C$4,$Q$5+$N9,CH$3)+OFFSET(DATA!$C$4,$R$5+$N9,CH$3)+OFFSET(DATA!$C$4,$S$5+$N9,CH$3)+OFFSET(DATA!$C$4,$T$5+$N9,CH$3),OFFSET(DATA!$C$4,$AL$4+$N9,CH$3)))</f>
        <v>77</v>
      </c>
      <c r="CI8" s="75">
        <f ca="1">IF($AL$4=25,OFFSET(DATA!$C$72,$N9,CI$3),IF($M$7=1,OFFSET(DATA!$C$4,$O$5+$N9,CI$3)+OFFSET(DATA!$C$4,$P$5+$N9,CI$3)+OFFSET(DATA!$C$4,$Q$5+$N9,CI$3)+OFFSET(DATA!$C$4,$R$5+$N9,CI$3)+OFFSET(DATA!$C$4,$S$5+$N9,CI$3)+OFFSET(DATA!$C$4,$T$5+$N9,CI$3),OFFSET(DATA!$C$4,$AL$4+$N9,CI$3)))</f>
        <v>78</v>
      </c>
      <c r="CJ8" s="75">
        <f ca="1">IF($AL$4=25,OFFSET(DATA!$C$72,$N9,CJ$3),IF($M$7=1,OFFSET(DATA!$C$4,$O$5+$N9,CJ$3)+OFFSET(DATA!$C$4,$P$5+$N9,CJ$3)+OFFSET(DATA!$C$4,$Q$5+$N9,CJ$3)+OFFSET(DATA!$C$4,$R$5+$N9,CJ$3)+OFFSET(DATA!$C$4,$S$5+$N9,CJ$3)+OFFSET(DATA!$C$4,$T$5+$N9,CJ$3),OFFSET(DATA!$C$4,$AL$4+$N9,CJ$3)))</f>
        <v>81</v>
      </c>
      <c r="CK8" s="75">
        <f ca="1">IF($AL$4=25,OFFSET(DATA!$C$72,$N9,CK$3),IF($M$7=1,OFFSET(DATA!$C$4,$O$5+$N9,CK$3)+OFFSET(DATA!$C$4,$P$5+$N9,CK$3)+OFFSET(DATA!$C$4,$Q$5+$N9,CK$3)+OFFSET(DATA!$C$4,$R$5+$N9,CK$3)+OFFSET(DATA!$C$4,$S$5+$N9,CK$3)+OFFSET(DATA!$C$4,$T$5+$N9,CK$3),OFFSET(DATA!$C$4,$AL$4+$N9,CK$3)))</f>
        <v>71</v>
      </c>
      <c r="CL8" s="75">
        <f ca="1">IF($AL$4=25,OFFSET(DATA!$C$72,$N9,CL$3),IF($M$7=1,OFFSET(DATA!$C$4,$O$5+$N9,CL$3)+OFFSET(DATA!$C$4,$P$5+$N9,CL$3)+OFFSET(DATA!$C$4,$Q$5+$N9,CL$3)+OFFSET(DATA!$C$4,$R$5+$N9,CL$3)+OFFSET(DATA!$C$4,$S$5+$N9,CL$3)+OFFSET(DATA!$C$4,$T$5+$N9,CL$3),OFFSET(DATA!$C$4,$AL$4+$N9,CL$3)))</f>
        <v>59</v>
      </c>
      <c r="CM8" s="75">
        <f ca="1">IF($AL$4=25,OFFSET(DATA!$C$72,$N9,CM$3),IF($M$7=1,OFFSET(DATA!$C$4,$O$5+$N9,CM$3)+OFFSET(DATA!$C$4,$P$5+$N9,CM$3)+OFFSET(DATA!$C$4,$Q$5+$N9,CM$3)+OFFSET(DATA!$C$4,$R$5+$N9,CM$3)+OFFSET(DATA!$C$4,$S$5+$N9,CM$3)+OFFSET(DATA!$C$4,$T$5+$N9,CM$3),OFFSET(DATA!$C$4,$AL$4+$N9,CM$3)))</f>
        <v>61</v>
      </c>
      <c r="CN8" s="75">
        <f ca="1">IF($AL$4=25,OFFSET(DATA!$C$72,$N9,CN$3),IF($M$7=1,OFFSET(DATA!$C$4,$O$5+$N9,CN$3)+OFFSET(DATA!$C$4,$P$5+$N9,CN$3)+OFFSET(DATA!$C$4,$Q$5+$N9,CN$3)+OFFSET(DATA!$C$4,$R$5+$N9,CN$3)+OFFSET(DATA!$C$4,$S$5+$N9,CN$3)+OFFSET(DATA!$C$4,$T$5+$N9,CN$3),OFFSET(DATA!$C$4,$AL$4+$N9,CN$3)))</f>
        <v>70</v>
      </c>
      <c r="CO8" s="75">
        <f ca="1">IF($AL$4=25,OFFSET(DATA!$C$72,$N9,CO$3),IF($M$7=1,OFFSET(DATA!$C$4,$O$5+$N9,CO$3)+OFFSET(DATA!$C$4,$P$5+$N9,CO$3)+OFFSET(DATA!$C$4,$Q$5+$N9,CO$3)+OFFSET(DATA!$C$4,$R$5+$N9,CO$3)+OFFSET(DATA!$C$4,$S$5+$N9,CO$3)+OFFSET(DATA!$C$4,$T$5+$N9,CO$3),OFFSET(DATA!$C$4,$AL$4+$N9,CO$3)))</f>
        <v>33</v>
      </c>
      <c r="CP8" s="75">
        <f ca="1">IF($AL$4=25,OFFSET(DATA!$C$72,$N9,CP$3),IF($M$7=1,OFFSET(DATA!$C$4,$O$5+$N9,CP$3)+OFFSET(DATA!$C$4,$P$5+$N9,CP$3)+OFFSET(DATA!$C$4,$Q$5+$N9,CP$3)+OFFSET(DATA!$C$4,$R$5+$N9,CP$3)+OFFSET(DATA!$C$4,$S$5+$N9,CP$3)+OFFSET(DATA!$C$4,$T$5+$N9,CP$3),OFFSET(DATA!$C$4,$AL$4+$N9,CP$3)))</f>
        <v>38</v>
      </c>
      <c r="CQ8" s="75">
        <f ca="1">IF($AL$4=25,OFFSET(DATA!$C$72,$N9,CQ$3),IF($M$7=1,OFFSET(DATA!$C$4,$O$5+$N9,CQ$3)+OFFSET(DATA!$C$4,$P$5+$N9,CQ$3)+OFFSET(DATA!$C$4,$Q$5+$N9,CQ$3)+OFFSET(DATA!$C$4,$R$5+$N9,CQ$3)+OFFSET(DATA!$C$4,$S$5+$N9,CQ$3)+OFFSET(DATA!$C$4,$T$5+$N9,CQ$3),OFFSET(DATA!$C$4,$AL$4+$N9,CQ$3)))</f>
        <v>49</v>
      </c>
      <c r="CR8" s="75">
        <f ca="1">IF($AL$4=25,OFFSET(DATA!$C$72,$N9,CR$3),IF($M$7=1,OFFSET(DATA!$C$4,$O$5+$N9,CR$3)+OFFSET(DATA!$C$4,$P$5+$N9,CR$3)+OFFSET(DATA!$C$4,$Q$5+$N9,CR$3)+OFFSET(DATA!$C$4,$R$5+$N9,CR$3)+OFFSET(DATA!$C$4,$S$5+$N9,CR$3)+OFFSET(DATA!$C$4,$T$5+$N9,CR$3),OFFSET(DATA!$C$4,$AL$4+$N9,CR$3)))</f>
        <v>45</v>
      </c>
      <c r="CS8" s="75">
        <f ca="1">IF($AL$4=25,OFFSET(DATA!$C$72,$N9,CS$3),IF($M$7=1,OFFSET(DATA!$C$4,$O$5+$N9,CS$3)+OFFSET(DATA!$C$4,$P$5+$N9,CS$3)+OFFSET(DATA!$C$4,$Q$5+$N9,CS$3)+OFFSET(DATA!$C$4,$R$5+$N9,CS$3)+OFFSET(DATA!$C$4,$S$5+$N9,CS$3)+OFFSET(DATA!$C$4,$T$5+$N9,CS$3),OFFSET(DATA!$C$4,$AL$4+$N9,CS$3)))</f>
        <v>47</v>
      </c>
      <c r="CT8" s="75">
        <f ca="1">IF($AL$4=25,OFFSET(DATA!$C$72,$N9,CT$3),IF($M$7=1,OFFSET(DATA!$C$4,$O$5+$N9,CT$3)+OFFSET(DATA!$C$4,$P$5+$N9,CT$3)+OFFSET(DATA!$C$4,$Q$5+$N9,CT$3)+OFFSET(DATA!$C$4,$R$5+$N9,CT$3)+OFFSET(DATA!$C$4,$S$5+$N9,CT$3)+OFFSET(DATA!$C$4,$T$5+$N9,CT$3),OFFSET(DATA!$C$4,$AL$4+$N9,CT$3)))</f>
        <v>39</v>
      </c>
      <c r="CU8" s="75">
        <f ca="1">IF($AL$4=25,OFFSET(DATA!$C$72,$N9,CU$3),IF($M$7=1,OFFSET(DATA!$C$4,$O$5+$N9,CU$3)+OFFSET(DATA!$C$4,$P$5+$N9,CU$3)+OFFSET(DATA!$C$4,$Q$5+$N9,CU$3)+OFFSET(DATA!$C$4,$R$5+$N9,CU$3)+OFFSET(DATA!$C$4,$S$5+$N9,CU$3)+OFFSET(DATA!$C$4,$T$5+$N9,CU$3),OFFSET(DATA!$C$4,$AL$4+$N9,CU$3)))</f>
        <v>51</v>
      </c>
      <c r="CV8" s="75">
        <f ca="1">IF($AL$4=25,OFFSET(DATA!$C$72,$N9,CV$3),IF($M$7=1,OFFSET(DATA!$C$4,$O$5+$N9,CV$3)+OFFSET(DATA!$C$4,$P$5+$N9,CV$3)+OFFSET(DATA!$C$4,$Q$5+$N9,CV$3)+OFFSET(DATA!$C$4,$R$5+$N9,CV$3)+OFFSET(DATA!$C$4,$S$5+$N9,CV$3)+OFFSET(DATA!$C$4,$T$5+$N9,CV$3),OFFSET(DATA!$C$4,$AL$4+$N9,CV$3)))</f>
        <v>56</v>
      </c>
      <c r="CW8" s="75">
        <f ca="1">IF($AL$4=25,OFFSET(DATA!$C$72,$N9,CW$3),IF($M$7=1,OFFSET(DATA!$C$4,$O$5+$N9,CW$3)+OFFSET(DATA!$C$4,$P$5+$N9,CW$3)+OFFSET(DATA!$C$4,$Q$5+$N9,CW$3)+OFFSET(DATA!$C$4,$R$5+$N9,CW$3)+OFFSET(DATA!$C$4,$S$5+$N9,CW$3)+OFFSET(DATA!$C$4,$T$5+$N9,CW$3),OFFSET(DATA!$C$4,$AL$4+$N9,CW$3)))</f>
        <v>46</v>
      </c>
      <c r="CX8" s="75">
        <f ca="1">IF($AL$4=25,OFFSET(DATA!$C$72,$N9,CX$3),IF($M$7=1,OFFSET(DATA!$C$4,$O$5+$N9,CX$3)+OFFSET(DATA!$C$4,$P$5+$N9,CX$3)+OFFSET(DATA!$C$4,$Q$5+$N9,CX$3)+OFFSET(DATA!$C$4,$R$5+$N9,CX$3)+OFFSET(DATA!$C$4,$S$5+$N9,CX$3)+OFFSET(DATA!$C$4,$T$5+$N9,CX$3),OFFSET(DATA!$C$4,$AL$4+$N9,CX$3)))</f>
        <v>55</v>
      </c>
      <c r="CY8" s="75">
        <f ca="1">IF($AL$4=25,OFFSET(DATA!$C$72,$N9,CY$3),IF($M$7=1,OFFSET(DATA!$C$4,$O$5+$N9,CY$3)+OFFSET(DATA!$C$4,$P$5+$N9,CY$3)+OFFSET(DATA!$C$4,$Q$5+$N9,CY$3)+OFFSET(DATA!$C$4,$R$5+$N9,CY$3)+OFFSET(DATA!$C$4,$S$5+$N9,CY$3)+OFFSET(DATA!$C$4,$T$5+$N9,CY$3),OFFSET(DATA!$C$4,$AL$4+$N9,CY$3)))</f>
        <v>39</v>
      </c>
      <c r="CZ8" s="75">
        <f ca="1">IF($AL$4=25,OFFSET(DATA!$C$72,$N9,CZ$3),IF($M$7=1,OFFSET(DATA!$C$4,$O$5+$N9,CZ$3)+OFFSET(DATA!$C$4,$P$5+$N9,CZ$3)+OFFSET(DATA!$C$4,$Q$5+$N9,CZ$3)+OFFSET(DATA!$C$4,$R$5+$N9,CZ$3)+OFFSET(DATA!$C$4,$S$5+$N9,CZ$3)+OFFSET(DATA!$C$4,$T$5+$N9,CZ$3),OFFSET(DATA!$C$4,$AL$4+$N9,CZ$3)))</f>
        <v>35</v>
      </c>
      <c r="DA8" s="75">
        <f ca="1">IF($AL$4=25,OFFSET(DATA!$C$72,$N9,DA$3),IF($M$7=1,OFFSET(DATA!$C$4,$O$5+$N9,DA$3)+OFFSET(DATA!$C$4,$P$5+$N9,DA$3)+OFFSET(DATA!$C$4,$Q$5+$N9,DA$3)+OFFSET(DATA!$C$4,$R$5+$N9,DA$3)+OFFSET(DATA!$C$4,$S$5+$N9,DA$3)+OFFSET(DATA!$C$4,$T$5+$N9,DA$3),OFFSET(DATA!$C$4,$AL$4+$N9,DA$3)))</f>
        <v>30</v>
      </c>
      <c r="DB8" s="75">
        <f ca="1">IF($AL$4=25,OFFSET(DATA!$C$72,$N9,DB$3),IF($M$7=1,OFFSET(DATA!$C$4,$O$5+$N9,DB$3)+OFFSET(DATA!$C$4,$P$5+$N9,DB$3)+OFFSET(DATA!$C$4,$Q$5+$N9,DB$3)+OFFSET(DATA!$C$4,$R$5+$N9,DB$3)+OFFSET(DATA!$C$4,$S$5+$N9,DB$3)+OFFSET(DATA!$C$4,$T$5+$N9,DB$3),OFFSET(DATA!$C$4,$AL$4+$N9,DB$3)))</f>
        <v>32</v>
      </c>
      <c r="DC8" s="75">
        <f ca="1">IF($AL$4=25,OFFSET(DATA!$C$72,$N9,DC$3),IF($M$7=1,OFFSET(DATA!$C$4,$O$5+$N9,DC$3)+OFFSET(DATA!$C$4,$P$5+$N9,DC$3)+OFFSET(DATA!$C$4,$Q$5+$N9,DC$3)+OFFSET(DATA!$C$4,$R$5+$N9,DC$3)+OFFSET(DATA!$C$4,$S$5+$N9,DC$3)+OFFSET(DATA!$C$4,$T$5+$N9,DC$3),OFFSET(DATA!$C$4,$AL$4+$N9,DC$3)))</f>
        <v>28</v>
      </c>
      <c r="DD8" s="75">
        <f ca="1">IF($AL$4=25,OFFSET(DATA!$C$72,$N9,DD$3),IF($M$7=1,OFFSET(DATA!$C$4,$O$5+$N9,DD$3)+OFFSET(DATA!$C$4,$P$5+$N9,DD$3)+OFFSET(DATA!$C$4,$Q$5+$N9,DD$3)+OFFSET(DATA!$C$4,$R$5+$N9,DD$3)+OFFSET(DATA!$C$4,$S$5+$N9,DD$3)+OFFSET(DATA!$C$4,$T$5+$N9,DD$3),OFFSET(DATA!$C$4,$AL$4+$N9,DD$3)))</f>
        <v>42</v>
      </c>
      <c r="DE8" s="75">
        <f ca="1">IF($AL$4=25,OFFSET(DATA!$C$72,$N9,DE$3),IF($M$7=1,OFFSET(DATA!$C$4,$O$5+$N9,DE$3)+OFFSET(DATA!$C$4,$P$5+$N9,DE$3)+OFFSET(DATA!$C$4,$Q$5+$N9,DE$3)+OFFSET(DATA!$C$4,$R$5+$N9,DE$3)+OFFSET(DATA!$C$4,$S$5+$N9,DE$3)+OFFSET(DATA!$C$4,$T$5+$N9,DE$3),OFFSET(DATA!$C$4,$AL$4+$N9,DE$3)))</f>
        <v>44</v>
      </c>
      <c r="DF8" s="75">
        <f ca="1">IF($AL$4=25,OFFSET(DATA!$C$72,$N9,DF$3),IF($M$7=1,OFFSET(DATA!$C$4,$O$5+$N9,DF$3)+OFFSET(DATA!$C$4,$P$5+$N9,DF$3)+OFFSET(DATA!$C$4,$Q$5+$N9,DF$3)+OFFSET(DATA!$C$4,$R$5+$N9,DF$3)+OFFSET(DATA!$C$4,$S$5+$N9,DF$3)+OFFSET(DATA!$C$4,$T$5+$N9,DF$3),OFFSET(DATA!$C$4,$AL$4+$N9,DF$3)))</f>
        <v>24</v>
      </c>
      <c r="DG8" s="75">
        <f ca="1">IF($AL$4=25,OFFSET(DATA!$C$72,$N9,DG$3),IF($M$7=1,OFFSET(DATA!$C$4,$O$5+$N9,DG$3)+OFFSET(DATA!$C$4,$P$5+$N9,DG$3)+OFFSET(DATA!$C$4,$Q$5+$N9,DG$3)+OFFSET(DATA!$C$4,$R$5+$N9,DG$3)+OFFSET(DATA!$C$4,$S$5+$N9,DG$3)+OFFSET(DATA!$C$4,$T$5+$N9,DG$3),OFFSET(DATA!$C$4,$AL$4+$N9,DG$3)))</f>
        <v>42</v>
      </c>
      <c r="DH8" s="75">
        <f ca="1">IF($AL$4=25,OFFSET(DATA!$C$72,$N9,DH$3),IF($M$7=1,OFFSET(DATA!$C$4,$O$5+$N9,DH$3)+OFFSET(DATA!$C$4,$P$5+$N9,DH$3)+OFFSET(DATA!$C$4,$Q$5+$N9,DH$3)+OFFSET(DATA!$C$4,$R$5+$N9,DH$3)+OFFSET(DATA!$C$4,$S$5+$N9,DH$3)+OFFSET(DATA!$C$4,$T$5+$N9,DH$3),OFFSET(DATA!$C$4,$AL$4+$N9,DH$3)))</f>
        <v>33</v>
      </c>
      <c r="DI8" s="75">
        <f ca="1">IF($AL$4=25,OFFSET(DATA!$C$72,$N9,DI$3),IF($M$7=1,OFFSET(DATA!$C$4,$O$5+$N9,DI$3)+OFFSET(DATA!$C$4,$P$5+$N9,DI$3)+OFFSET(DATA!$C$4,$Q$5+$N9,DI$3)+OFFSET(DATA!$C$4,$R$5+$N9,DI$3)+OFFSET(DATA!$C$4,$S$5+$N9,DI$3)+OFFSET(DATA!$C$4,$T$5+$N9,DI$3),OFFSET(DATA!$C$4,$AL$4+$N9,DI$3)))</f>
        <v>37</v>
      </c>
      <c r="DJ8" s="75">
        <f ca="1">IF($AL$4=25,OFFSET(DATA!$C$72,$N9,DJ$3),IF($M$7=1,OFFSET(DATA!$C$4,$O$5+$N9,DJ$3)+OFFSET(DATA!$C$4,$P$5+$N9,DJ$3)+OFFSET(DATA!$C$4,$Q$5+$N9,DJ$3)+OFFSET(DATA!$C$4,$R$5+$N9,DJ$3)+OFFSET(DATA!$C$4,$S$5+$N9,DJ$3)+OFFSET(DATA!$C$4,$T$5+$N9,DJ$3),OFFSET(DATA!$C$4,$AL$4+$N9,DJ$3)))</f>
        <v>51</v>
      </c>
      <c r="DK8" s="75">
        <f ca="1">IF($AL$4=25,OFFSET(DATA!$C$72,$N9,DK$3),IF($M$7=1,OFFSET(DATA!$C$4,$O$5+$N9,DK$3)+OFFSET(DATA!$C$4,$P$5+$N9,DK$3)+OFFSET(DATA!$C$4,$Q$5+$N9,DK$3)+OFFSET(DATA!$C$4,$R$5+$N9,DK$3)+OFFSET(DATA!$C$4,$S$5+$N9,DK$3)+OFFSET(DATA!$C$4,$T$5+$N9,DK$3),OFFSET(DATA!$C$4,$AL$4+$N9,DK$3)))</f>
        <v>24</v>
      </c>
      <c r="DL8" s="75">
        <f ca="1">IF($AL$4=25,OFFSET(DATA!$C$72,$N9,DL$3),IF($M$7=1,OFFSET(DATA!$C$4,$O$5+$N9,DL$3)+OFFSET(DATA!$C$4,$P$5+$N9,DL$3)+OFFSET(DATA!$C$4,$Q$5+$N9,DL$3)+OFFSET(DATA!$C$4,$R$5+$N9,DL$3)+OFFSET(DATA!$C$4,$S$5+$N9,DL$3)+OFFSET(DATA!$C$4,$T$5+$N9,DL$3),OFFSET(DATA!$C$4,$AL$4+$N9,DL$3)))</f>
        <v>24</v>
      </c>
      <c r="DM8" s="75">
        <f ca="1">IF($AL$4=25,OFFSET(DATA!$C$72,$N9,DM$3),IF($M$7=1,OFFSET(DATA!$C$4,$O$5+$N9,DM$3)+OFFSET(DATA!$C$4,$P$5+$N9,DM$3)+OFFSET(DATA!$C$4,$Q$5+$N9,DM$3)+OFFSET(DATA!$C$4,$R$5+$N9,DM$3)+OFFSET(DATA!$C$4,$S$5+$N9,DM$3)+OFFSET(DATA!$C$4,$T$5+$N9,DM$3),OFFSET(DATA!$C$4,$AL$4+$N9,DM$3)))</f>
        <v>26</v>
      </c>
      <c r="DN8" s="75">
        <f ca="1">IF($AL$4=25,OFFSET(DATA!$C$72,$N9,DN$3),IF($M$7=1,OFFSET(DATA!$C$4,$O$5+$N9,DN$3)+OFFSET(DATA!$C$4,$P$5+$N9,DN$3)+OFFSET(DATA!$C$4,$Q$5+$N9,DN$3)+OFFSET(DATA!$C$4,$R$5+$N9,DN$3)+OFFSET(DATA!$C$4,$S$5+$N9,DN$3)+OFFSET(DATA!$C$4,$T$5+$N9,DN$3),OFFSET(DATA!$C$4,$AL$4+$N9,DN$3)))</f>
        <v>15</v>
      </c>
      <c r="DO8" s="75">
        <f ca="1">IF($AL$4=25,OFFSET(DATA!$C$72,$N9,DO$3),IF($M$7=1,OFFSET(DATA!$C$4,$O$5+$N9,DO$3)+OFFSET(DATA!$C$4,$P$5+$N9,DO$3)+OFFSET(DATA!$C$4,$Q$5+$N9,DO$3)+OFFSET(DATA!$C$4,$R$5+$N9,DO$3)+OFFSET(DATA!$C$4,$S$5+$N9,DO$3)+OFFSET(DATA!$C$4,$T$5+$N9,DO$3),OFFSET(DATA!$C$4,$AL$4+$N9,DO$3)))</f>
        <v>23</v>
      </c>
      <c r="DP8" s="75">
        <f ca="1">IF($AL$4=25,OFFSET(DATA!$C$72,$N9,DP$3),IF($M$7=1,OFFSET(DATA!$C$4,$O$5+$N9,DP$3)+OFFSET(DATA!$C$4,$P$5+$N9,DP$3)+OFFSET(DATA!$C$4,$Q$5+$N9,DP$3)+OFFSET(DATA!$C$4,$R$5+$N9,DP$3)+OFFSET(DATA!$C$4,$S$5+$N9,DP$3)+OFFSET(DATA!$C$4,$T$5+$N9,DP$3),OFFSET(DATA!$C$4,$AL$4+$N9,DP$3)))</f>
        <v>31</v>
      </c>
      <c r="DQ8" s="75">
        <f ca="1">IF($AL$4=25,OFFSET(DATA!$C$72,$N9,DQ$3),IF($M$7=1,OFFSET(DATA!$C$4,$O$5+$N9,DQ$3)+OFFSET(DATA!$C$4,$P$5+$N9,DQ$3)+OFFSET(DATA!$C$4,$Q$5+$N9,DQ$3)+OFFSET(DATA!$C$4,$R$5+$N9,DQ$3)+OFFSET(DATA!$C$4,$S$5+$N9,DQ$3)+OFFSET(DATA!$C$4,$T$5+$N9,DQ$3),OFFSET(DATA!$C$4,$AL$4+$N9,DQ$3)))</f>
        <v>22</v>
      </c>
      <c r="DR8" s="75">
        <f ca="1">IF($AL$4=25,OFFSET(DATA!$C$72,$N9,DR$3),IF($M$7=1,OFFSET(DATA!$C$4,$O$5+$N9,DR$3)+OFFSET(DATA!$C$4,$P$5+$N9,DR$3)+OFFSET(DATA!$C$4,$Q$5+$N9,DR$3)+OFFSET(DATA!$C$4,$R$5+$N9,DR$3)+OFFSET(DATA!$C$4,$S$5+$N9,DR$3)+OFFSET(DATA!$C$4,$T$5+$N9,DR$3),OFFSET(DATA!$C$4,$AL$4+$N9,DR$3)))</f>
        <v>24</v>
      </c>
      <c r="DS8" s="75">
        <f ca="1">IF($AL$4=25,OFFSET(DATA!$C$72,$N9,DS$3),IF($M$7=1,OFFSET(DATA!$C$4,$O$5+$N9,DS$3)+OFFSET(DATA!$C$4,$P$5+$N9,DS$3)+OFFSET(DATA!$C$4,$Q$5+$N9,DS$3)+OFFSET(DATA!$C$4,$R$5+$N9,DS$3)+OFFSET(DATA!$C$4,$S$5+$N9,DS$3)+OFFSET(DATA!$C$4,$T$5+$N9,DS$3),OFFSET(DATA!$C$4,$AL$4+$N9,DS$3)))</f>
        <v>20</v>
      </c>
      <c r="DT8" s="75">
        <f ca="1">IF($AL$4=25,OFFSET(DATA!$C$72,$N9,DT$3),IF($M$7=1,OFFSET(DATA!$C$4,$O$5+$N9,DT$3)+OFFSET(DATA!$C$4,$P$5+$N9,DT$3)+OFFSET(DATA!$C$4,$Q$5+$N9,DT$3)+OFFSET(DATA!$C$4,$R$5+$N9,DT$3)+OFFSET(DATA!$C$4,$S$5+$N9,DT$3)+OFFSET(DATA!$C$4,$T$5+$N9,DT$3),OFFSET(DATA!$C$4,$AL$4+$N9,DT$3)))</f>
        <v>26</v>
      </c>
      <c r="DU8" s="75">
        <f ca="1">IF($AL$4=25,OFFSET(DATA!$C$72,$N9,DU$3),IF($M$7=1,OFFSET(DATA!$C$4,$O$5+$N9,DU$3)+OFFSET(DATA!$C$4,$P$5+$N9,DU$3)+OFFSET(DATA!$C$4,$Q$5+$N9,DU$3)+OFFSET(DATA!$C$4,$R$5+$N9,DU$3)+OFFSET(DATA!$C$4,$S$5+$N9,DU$3)+OFFSET(DATA!$C$4,$T$5+$N9,DU$3),OFFSET(DATA!$C$4,$AL$4+$N9,DU$3)))</f>
        <v>29</v>
      </c>
      <c r="DV8" s="75">
        <f ca="1">IF($AL$4=25,OFFSET(DATA!$C$72,$N9,DV$3),IF($M$7=1,OFFSET(DATA!$C$4,$O$5+$N9,DV$3)+OFFSET(DATA!$C$4,$P$5+$N9,DV$3)+OFFSET(DATA!$C$4,$Q$5+$N9,DV$3)+OFFSET(DATA!$C$4,$R$5+$N9,DV$3)+OFFSET(DATA!$C$4,$S$5+$N9,DV$3)+OFFSET(DATA!$C$4,$T$5+$N9,DV$3),OFFSET(DATA!$C$4,$AL$4+$N9,DV$3)))</f>
        <v>26</v>
      </c>
      <c r="DW8" s="75">
        <f ca="1">IF($AL$4=25,OFFSET(DATA!$C$72,$N9,DW$3),IF($M$7=1,OFFSET(DATA!$C$4,$O$5+$N9,DW$3)+OFFSET(DATA!$C$4,$P$5+$N9,DW$3)+OFFSET(DATA!$C$4,$Q$5+$N9,DW$3)+OFFSET(DATA!$C$4,$R$5+$N9,DW$3)+OFFSET(DATA!$C$4,$S$5+$N9,DW$3)+OFFSET(DATA!$C$4,$T$5+$N9,DW$3),OFFSET(DATA!$C$4,$AL$4+$N9,DW$3)))</f>
        <v>17</v>
      </c>
      <c r="DX8" s="75">
        <f ca="1">IF($AL$4=25,OFFSET(DATA!$C$72,$N9,DX$3),IF($M$7=1,OFFSET(DATA!$C$4,$O$5+$N9,DX$3)+OFFSET(DATA!$C$4,$P$5+$N9,DX$3)+OFFSET(DATA!$C$4,$Q$5+$N9,DX$3)+OFFSET(DATA!$C$4,$R$5+$N9,DX$3)+OFFSET(DATA!$C$4,$S$5+$N9,DX$3)+OFFSET(DATA!$C$4,$T$5+$N9,DX$3),OFFSET(DATA!$C$4,$AL$4+$N9,DX$3)))</f>
        <v>13</v>
      </c>
      <c r="DY8" s="75">
        <f ca="1">IF($AL$4=25,OFFSET(DATA!$C$72,$N9,DY$3),IF($M$7=1,OFFSET(DATA!$C$4,$O$5+$N9,DY$3)+OFFSET(DATA!$C$4,$P$5+$N9,DY$3)+OFFSET(DATA!$C$4,$Q$5+$N9,DY$3)+OFFSET(DATA!$C$4,$R$5+$N9,DY$3)+OFFSET(DATA!$C$4,$S$5+$N9,DY$3)+OFFSET(DATA!$C$4,$T$5+$N9,DY$3),OFFSET(DATA!$C$4,$AL$4+$N9,DY$3)))</f>
        <v>13</v>
      </c>
      <c r="DZ8" s="75">
        <f ca="1">IF($AL$4=25,OFFSET(DATA!$C$72,$N9,DZ$3),IF($M$7=1,OFFSET(DATA!$C$4,$O$5+$N9,DZ$3)+OFFSET(DATA!$C$4,$P$5+$N9,DZ$3)+OFFSET(DATA!$C$4,$Q$5+$N9,DZ$3)+OFFSET(DATA!$C$4,$R$5+$N9,DZ$3)+OFFSET(DATA!$C$4,$S$5+$N9,DZ$3)+OFFSET(DATA!$C$4,$T$5+$N9,DZ$3),OFFSET(DATA!$C$4,$AL$4+$N9,DZ$3)))</f>
        <v>11</v>
      </c>
      <c r="EA8" s="75">
        <f ca="1">IF($AL$4=25,OFFSET(DATA!$C$72,$N9,EA$3),IF($M$7=1,OFFSET(DATA!$C$4,$O$5+$N9,EA$3)+OFFSET(DATA!$C$4,$P$5+$N9,EA$3)+OFFSET(DATA!$C$4,$Q$5+$N9,EA$3)+OFFSET(DATA!$C$4,$R$5+$N9,EA$3)+OFFSET(DATA!$C$4,$S$5+$N9,EA$3)+OFFSET(DATA!$C$4,$T$5+$N9,EA$3),OFFSET(DATA!$C$4,$AL$4+$N9,EA$3)))</f>
        <v>16</v>
      </c>
      <c r="EB8" s="75">
        <f ca="1">IF($AL$4=25,OFFSET(DATA!$C$72,$N9,EB$3),IF($M$7=1,OFFSET(DATA!$C$4,$O$5+$N9,EB$3)+OFFSET(DATA!$C$4,$P$5+$N9,EB$3)+OFFSET(DATA!$C$4,$Q$5+$N9,EB$3)+OFFSET(DATA!$C$4,$R$5+$N9,EB$3)+OFFSET(DATA!$C$4,$S$5+$N9,EB$3)+OFFSET(DATA!$C$4,$T$5+$N9,EB$3),OFFSET(DATA!$C$4,$AL$4+$N9,EB$3)))</f>
        <v>7</v>
      </c>
      <c r="EC8" s="75">
        <f ca="1">IF($AL$4=25,OFFSET(DATA!$C$72,$N9,EC$3),IF($M$7=1,OFFSET(DATA!$C$4,$O$5+$N9,EC$3)+OFFSET(DATA!$C$4,$P$5+$N9,EC$3)+OFFSET(DATA!$C$4,$Q$5+$N9,EC$3)+OFFSET(DATA!$C$4,$R$5+$N9,EC$3)+OFFSET(DATA!$C$4,$S$5+$N9,EC$3)+OFFSET(DATA!$C$4,$T$5+$N9,EC$3),OFFSET(DATA!$C$4,$AL$4+$N9,EC$3)))</f>
        <v>11</v>
      </c>
      <c r="ED8" s="75">
        <f ca="1">IF($AL$4=25,OFFSET(DATA!$C$72,$N9,ED$3),IF($M$7=1,OFFSET(DATA!$C$4,$O$5+$N9,ED$3)+OFFSET(DATA!$C$4,$P$5+$N9,ED$3)+OFFSET(DATA!$C$4,$Q$5+$N9,ED$3)+OFFSET(DATA!$C$4,$R$5+$N9,ED$3)+OFFSET(DATA!$C$4,$S$5+$N9,ED$3)+OFFSET(DATA!$C$4,$T$5+$N9,ED$3),OFFSET(DATA!$C$4,$AL$4+$N9,ED$3)))</f>
        <v>11</v>
      </c>
      <c r="EE8" s="75">
        <f ca="1">IF($AL$4=25,OFFSET(DATA!$C$72,$N9,EE$3),IF($M$7=1,OFFSET(DATA!$C$4,$O$5+$N9,EE$3)+OFFSET(DATA!$C$4,$P$5+$N9,EE$3)+OFFSET(DATA!$C$4,$Q$5+$N9,EE$3)+OFFSET(DATA!$C$4,$R$5+$N9,EE$3)+OFFSET(DATA!$C$4,$S$5+$N9,EE$3)+OFFSET(DATA!$C$4,$T$5+$N9,EE$3),OFFSET(DATA!$C$4,$AL$4+$N9,EE$3)))</f>
        <v>16</v>
      </c>
      <c r="EF8" s="75">
        <f ca="1">IF($AL$4=25,OFFSET(DATA!$C$72,$N9,EF$3),IF($M$7=1,OFFSET(DATA!$C$4,$O$5+$N9,EF$3)+OFFSET(DATA!$C$4,$P$5+$N9,EF$3)+OFFSET(DATA!$C$4,$Q$5+$N9,EF$3)+OFFSET(DATA!$C$4,$R$5+$N9,EF$3)+OFFSET(DATA!$C$4,$S$5+$N9,EF$3)+OFFSET(DATA!$C$4,$T$5+$N9,EF$3),OFFSET(DATA!$C$4,$AL$4+$N9,EF$3)))</f>
        <v>6</v>
      </c>
      <c r="EG8" s="75">
        <f ca="1">IF($AL$4=25,OFFSET(DATA!$C$72,$N9,EG$3),IF($M$7=1,OFFSET(DATA!$C$4,$O$5+$N9,EG$3)+OFFSET(DATA!$C$4,$P$5+$N9,EG$3)+OFFSET(DATA!$C$4,$Q$5+$N9,EG$3)+OFFSET(DATA!$C$4,$R$5+$N9,EG$3)+OFFSET(DATA!$C$4,$S$5+$N9,EG$3)+OFFSET(DATA!$C$4,$T$5+$N9,EG$3),OFFSET(DATA!$C$4,$AL$4+$N9,EG$3)))</f>
        <v>8</v>
      </c>
      <c r="EH8" s="75">
        <f ca="1">IF($AL$4=25,OFFSET(DATA!$C$72,$N9,EH$3),IF($M$7=1,OFFSET(DATA!$C$4,$O$5+$N9,EH$3)+OFFSET(DATA!$C$4,$P$5+$N9,EH$3)+OFFSET(DATA!$C$4,$Q$5+$N9,EH$3)+OFFSET(DATA!$C$4,$R$5+$N9,EH$3)+OFFSET(DATA!$C$4,$S$5+$N9,EH$3)+OFFSET(DATA!$C$4,$T$5+$N9,EH$3),OFFSET(DATA!$C$4,$AL$4+$N9,EH$3)))</f>
        <v>10</v>
      </c>
      <c r="EI8" s="75">
        <f ca="1">IF($AL$4=25,OFFSET(DATA!$C$72,$N9,EI$3),IF($M$7=1,OFFSET(DATA!$C$4,$O$5+$N9,EI$3)+OFFSET(DATA!$C$4,$P$5+$N9,EI$3)+OFFSET(DATA!$C$4,$Q$5+$N9,EI$3)+OFFSET(DATA!$C$4,$R$5+$N9,EI$3)+OFFSET(DATA!$C$4,$S$5+$N9,EI$3)+OFFSET(DATA!$C$4,$T$5+$N9,EI$3),OFFSET(DATA!$C$4,$AL$4+$N9,EI$3)))</f>
        <v>6</v>
      </c>
      <c r="EJ8" s="75">
        <f ca="1">IF($AL$4=25,OFFSET(DATA!$C$72,$N9,EJ$3),IF($M$7=1,OFFSET(DATA!$C$4,$O$5+$N9,EJ$3)+OFFSET(DATA!$C$4,$P$5+$N9,EJ$3)+OFFSET(DATA!$C$4,$Q$5+$N9,EJ$3)+OFFSET(DATA!$C$4,$R$5+$N9,EJ$3)+OFFSET(DATA!$C$4,$S$5+$N9,EJ$3)+OFFSET(DATA!$C$4,$T$5+$N9,EJ$3),OFFSET(DATA!$C$4,$AL$4+$N9,EJ$3)))</f>
        <v>13</v>
      </c>
      <c r="EK8" s="75">
        <f ca="1">IF($AL$4=25,OFFSET(DATA!$C$72,$N9,EK$3),IF($M$7=1,OFFSET(DATA!$C$4,$O$5+$N9,EK$3)+OFFSET(DATA!$C$4,$P$5+$N9,EK$3)+OFFSET(DATA!$C$4,$Q$5+$N9,EK$3)+OFFSET(DATA!$C$4,$R$5+$N9,EK$3)+OFFSET(DATA!$C$4,$S$5+$N9,EK$3)+OFFSET(DATA!$C$4,$T$5+$N9,EK$3),OFFSET(DATA!$C$4,$AL$4+$N9,EK$3)))</f>
        <v>12</v>
      </c>
      <c r="EL8" s="75">
        <f ca="1">IF($AL$4=25,OFFSET(DATA!$C$72,$N9,EL$3),IF($M$7=1,OFFSET(DATA!$C$4,$O$5+$N9,EL$3)+OFFSET(DATA!$C$4,$P$5+$N9,EL$3)+OFFSET(DATA!$C$4,$Q$5+$N9,EL$3)+OFFSET(DATA!$C$4,$R$5+$N9,EL$3)+OFFSET(DATA!$C$4,$S$5+$N9,EL$3)+OFFSET(DATA!$C$4,$T$5+$N9,EL$3),OFFSET(DATA!$C$4,$AL$4+$N9,EL$3)))</f>
        <v>10</v>
      </c>
      <c r="EM8" s="75">
        <f ca="1">IF($AL$4=25,OFFSET(DATA!$C$72,$N9,EM$3),IF($M$7=1,OFFSET(DATA!$C$4,$O$5+$N9,EM$3)+OFFSET(DATA!$C$4,$P$5+$N9,EM$3)+OFFSET(DATA!$C$4,$Q$5+$N9,EM$3)+OFFSET(DATA!$C$4,$R$5+$N9,EM$3)+OFFSET(DATA!$C$4,$S$5+$N9,EM$3)+OFFSET(DATA!$C$4,$T$5+$N9,EM$3),OFFSET(DATA!$C$4,$AL$4+$N9,EM$3)))</f>
        <v>11</v>
      </c>
      <c r="EN8" s="75">
        <f ca="1">IF($AL$4=25,OFFSET(DATA!$C$72,$N9,EN$3),IF($M$7=1,OFFSET(DATA!$C$4,$O$5+$N9,EN$3)+OFFSET(DATA!$C$4,$P$5+$N9,EN$3)+OFFSET(DATA!$C$4,$Q$5+$N9,EN$3)+OFFSET(DATA!$C$4,$R$5+$N9,EN$3)+OFFSET(DATA!$C$4,$S$5+$N9,EN$3)+OFFSET(DATA!$C$4,$T$5+$N9,EN$3),OFFSET(DATA!$C$4,$AL$4+$N9,EN$3)))</f>
        <v>9</v>
      </c>
      <c r="EO8" s="75">
        <f ca="1">IF($AL$4=25,OFFSET(DATA!$C$72,$N9,EO$3),IF($M$7=1,OFFSET(DATA!$C$4,$O$5+$N9,EO$3)+OFFSET(DATA!$C$4,$P$5+$N9,EO$3)+OFFSET(DATA!$C$4,$Q$5+$N9,EO$3)+OFFSET(DATA!$C$4,$R$5+$N9,EO$3)+OFFSET(DATA!$C$4,$S$5+$N9,EO$3)+OFFSET(DATA!$C$4,$T$5+$N9,EO$3),OFFSET(DATA!$C$4,$AL$4+$N9,EO$3)))</f>
        <v>14</v>
      </c>
      <c r="EP8" s="75">
        <f ca="1">IF($AL$4=25,OFFSET(DATA!$C$72,$N9,EP$3),IF($M$7=1,OFFSET(DATA!$C$4,$O$5+$N9,EP$3)+OFFSET(DATA!$C$4,$P$5+$N9,EP$3)+OFFSET(DATA!$C$4,$Q$5+$N9,EP$3)+OFFSET(DATA!$C$4,$R$5+$N9,EP$3)+OFFSET(DATA!$C$4,$S$5+$N9,EP$3)+OFFSET(DATA!$C$4,$T$5+$N9,EP$3),OFFSET(DATA!$C$4,$AL$4+$N9,EP$3)))</f>
        <v>14</v>
      </c>
      <c r="EQ8" s="75">
        <f ca="1">IF($AL$4=25,OFFSET(DATA!$C$72,$N9,EQ$3),IF($M$7=1,OFFSET(DATA!$C$4,$O$5+$N9,EQ$3)+OFFSET(DATA!$C$4,$P$5+$N9,EQ$3)+OFFSET(DATA!$C$4,$Q$5+$N9,EQ$3)+OFFSET(DATA!$C$4,$R$5+$N9,EQ$3)+OFFSET(DATA!$C$4,$S$5+$N9,EQ$3)+OFFSET(DATA!$C$4,$T$5+$N9,EQ$3),OFFSET(DATA!$C$4,$AL$4+$N9,EQ$3)))</f>
        <v>19</v>
      </c>
      <c r="ER8" s="75">
        <f ca="1">IF($AL$4=25,OFFSET(DATA!$C$72,$N9,ER$3),IF($M$7=1,OFFSET(DATA!$C$4,$O$5+$N9,ER$3)+OFFSET(DATA!$C$4,$P$5+$N9,ER$3)+OFFSET(DATA!$C$4,$Q$5+$N9,ER$3)+OFFSET(DATA!$C$4,$R$5+$N9,ER$3)+OFFSET(DATA!$C$4,$S$5+$N9,ER$3)+OFFSET(DATA!$C$4,$T$5+$N9,ER$3),OFFSET(DATA!$C$4,$AL$4+$N9,ER$3)))</f>
        <v>16</v>
      </c>
      <c r="ES8" s="75">
        <f ca="1">IF($AL$4=25,OFFSET(DATA!$C$72,$N9,ES$3),IF($M$7=1,OFFSET(DATA!$C$4,$O$5+$N9,ES$3)+OFFSET(DATA!$C$4,$P$5+$N9,ES$3)+OFFSET(DATA!$C$4,$Q$5+$N9,ES$3)+OFFSET(DATA!$C$4,$R$5+$N9,ES$3)+OFFSET(DATA!$C$4,$S$5+$N9,ES$3)+OFFSET(DATA!$C$4,$T$5+$N9,ES$3),OFFSET(DATA!$C$4,$AL$4+$N9,ES$3)))</f>
        <v>20</v>
      </c>
      <c r="ET8" s="75">
        <f ca="1">IF($AL$4=25,OFFSET(DATA!$C$72,$N9,ET$3),IF($M$7=1,OFFSET(DATA!$C$4,$O$5+$N9,ET$3)+OFFSET(DATA!$C$4,$P$5+$N9,ET$3)+OFFSET(DATA!$C$4,$Q$5+$N9,ET$3)+OFFSET(DATA!$C$4,$R$5+$N9,ET$3)+OFFSET(DATA!$C$4,$S$5+$N9,ET$3)+OFFSET(DATA!$C$4,$T$5+$N9,ET$3),OFFSET(DATA!$C$4,$AL$4+$N9,ET$3)))</f>
        <v>12</v>
      </c>
      <c r="EU8" s="75">
        <f ca="1">IF($AL$4=25,OFFSET(DATA!$C$72,$N9,EU$3),IF($M$7=1,OFFSET(DATA!$C$4,$O$5+$N9,EU$3)+OFFSET(DATA!$C$4,$P$5+$N9,EU$3)+OFFSET(DATA!$C$4,$Q$5+$N9,EU$3)+OFFSET(DATA!$C$4,$R$5+$N9,EU$3)+OFFSET(DATA!$C$4,$S$5+$N9,EU$3)+OFFSET(DATA!$C$4,$T$5+$N9,EU$3),OFFSET(DATA!$C$4,$AL$4+$N9,EU$3)))</f>
        <v>24</v>
      </c>
      <c r="EV8" s="75">
        <f ca="1">IF($AL$4=25,OFFSET(DATA!$C$72,$N9,EV$3),IF($M$7=1,OFFSET(DATA!$C$4,$O$5+$N9,EV$3)+OFFSET(DATA!$C$4,$P$5+$N9,EV$3)+OFFSET(DATA!$C$4,$Q$5+$N9,EV$3)+OFFSET(DATA!$C$4,$R$5+$N9,EV$3)+OFFSET(DATA!$C$4,$S$5+$N9,EV$3)+OFFSET(DATA!$C$4,$T$5+$N9,EV$3),OFFSET(DATA!$C$4,$AL$4+$N9,EV$3)))</f>
        <v>19</v>
      </c>
      <c r="EW8" s="75">
        <f ca="1">IF($AL$4=25,OFFSET(DATA!$C$72,$N9,EW$3),IF($M$7=1,OFFSET(DATA!$C$4,$O$5+$N9,EW$3)+OFFSET(DATA!$C$4,$P$5+$N9,EW$3)+OFFSET(DATA!$C$4,$Q$5+$N9,EW$3)+OFFSET(DATA!$C$4,$R$5+$N9,EW$3)+OFFSET(DATA!$C$4,$S$5+$N9,EW$3)+OFFSET(DATA!$C$4,$T$5+$N9,EW$3),OFFSET(DATA!$C$4,$AL$4+$N9,EW$3)))</f>
        <v>17</v>
      </c>
      <c r="EX8" s="75">
        <f ca="1">IF($AL$4=25,OFFSET(DATA!$C$72,$N9,EX$3),IF($M$7=1,OFFSET(DATA!$C$4,$O$5+$N9,EX$3)+OFFSET(DATA!$C$4,$P$5+$N9,EX$3)+OFFSET(DATA!$C$4,$Q$5+$N9,EX$3)+OFFSET(DATA!$C$4,$R$5+$N9,EX$3)+OFFSET(DATA!$C$4,$S$5+$N9,EX$3)+OFFSET(DATA!$C$4,$T$5+$N9,EX$3),OFFSET(DATA!$C$4,$AL$4+$N9,EX$3)))</f>
        <v>6</v>
      </c>
      <c r="EY8" s="75">
        <f ca="1">IF($AL$4=25,OFFSET(DATA!$C$72,$N9,EY$3),IF($M$7=1,OFFSET(DATA!$C$4,$O$5+$N9,EY$3)+OFFSET(DATA!$C$4,$P$5+$N9,EY$3)+OFFSET(DATA!$C$4,$Q$5+$N9,EY$3)+OFFSET(DATA!$C$4,$R$5+$N9,EY$3)+OFFSET(DATA!$C$4,$S$5+$N9,EY$3)+OFFSET(DATA!$C$4,$T$5+$N9,EY$3),OFFSET(DATA!$C$4,$AL$4+$N9,EY$3)))</f>
        <v>18</v>
      </c>
      <c r="EZ8" s="75">
        <f ca="1">IF($AL$4=25,OFFSET(DATA!$C$72,$N9,EZ$3),IF($M$7=1,OFFSET(DATA!$C$4,$O$5+$N9,EZ$3)+OFFSET(DATA!$C$4,$P$5+$N9,EZ$3)+OFFSET(DATA!$C$4,$Q$5+$N9,EZ$3)+OFFSET(DATA!$C$4,$R$5+$N9,EZ$3)+OFFSET(DATA!$C$4,$S$5+$N9,EZ$3)+OFFSET(DATA!$C$4,$T$5+$N9,EZ$3),OFFSET(DATA!$C$4,$AL$4+$N9,EZ$3)))</f>
        <v>14</v>
      </c>
      <c r="FA8" s="75">
        <f ca="1">IF($AL$4=25,OFFSET(DATA!$C$72,$N9,FA$3),IF($M$7=1,OFFSET(DATA!$C$4,$O$5+$N9,FA$3)+OFFSET(DATA!$C$4,$P$5+$N9,FA$3)+OFFSET(DATA!$C$4,$Q$5+$N9,FA$3)+OFFSET(DATA!$C$4,$R$5+$N9,FA$3)+OFFSET(DATA!$C$4,$S$5+$N9,FA$3)+OFFSET(DATA!$C$4,$T$5+$N9,FA$3),OFFSET(DATA!$C$4,$AL$4+$N9,FA$3)))</f>
        <v>16</v>
      </c>
      <c r="FB8" s="75">
        <f ca="1">IF($AL$4=25,OFFSET(DATA!$C$72,$N9,FB$3),IF($M$7=1,OFFSET(DATA!$C$4,$O$5+$N9,FB$3)+OFFSET(DATA!$C$4,$P$5+$N9,FB$3)+OFFSET(DATA!$C$4,$Q$5+$N9,FB$3)+OFFSET(DATA!$C$4,$R$5+$N9,FB$3)+OFFSET(DATA!$C$4,$S$5+$N9,FB$3)+OFFSET(DATA!$C$4,$T$5+$N9,FB$3),OFFSET(DATA!$C$4,$AL$4+$N9,FB$3)))</f>
        <v>15</v>
      </c>
      <c r="FC8" s="75">
        <f ca="1">IF($AL$4=25,OFFSET(DATA!$C$72,$N9,FC$3),IF($M$7=1,OFFSET(DATA!$C$4,$O$5+$N9,FC$3)+OFFSET(DATA!$C$4,$P$5+$N9,FC$3)+OFFSET(DATA!$C$4,$Q$5+$N9,FC$3)+OFFSET(DATA!$C$4,$R$5+$N9,FC$3)+OFFSET(DATA!$C$4,$S$5+$N9,FC$3)+OFFSET(DATA!$C$4,$T$5+$N9,FC$3),OFFSET(DATA!$C$4,$AL$4+$N9,FC$3)))</f>
        <v>22</v>
      </c>
      <c r="FD8" s="75">
        <f ca="1">IF($AL$4=25,OFFSET(DATA!$C$72,$N9,FD$3),IF($M$7=1,OFFSET(DATA!$C$4,$O$5+$N9,FD$3)+OFFSET(DATA!$C$4,$P$5+$N9,FD$3)+OFFSET(DATA!$C$4,$Q$5+$N9,FD$3)+OFFSET(DATA!$C$4,$R$5+$N9,FD$3)+OFFSET(DATA!$C$4,$S$5+$N9,FD$3)+OFFSET(DATA!$C$4,$T$5+$N9,FD$3),OFFSET(DATA!$C$4,$AL$4+$N9,FD$3)))</f>
        <v>23</v>
      </c>
      <c r="FE8" s="75">
        <f ca="1">IF($AL$4=25,OFFSET(DATA!$C$72,$N9,FE$3),IF($M$7=1,OFFSET(DATA!$C$4,$O$5+$N9,FE$3)+OFFSET(DATA!$C$4,$P$5+$N9,FE$3)+OFFSET(DATA!$C$4,$Q$5+$N9,FE$3)+OFFSET(DATA!$C$4,$R$5+$N9,FE$3)+OFFSET(DATA!$C$4,$S$5+$N9,FE$3)+OFFSET(DATA!$C$4,$T$5+$N9,FE$3),OFFSET(DATA!$C$4,$AL$4+$N9,FE$3)))</f>
        <v>19</v>
      </c>
      <c r="FF8" s="75">
        <f ca="1">IF($AL$4=25,OFFSET(DATA!$C$72,$N9,FF$3),IF($M$7=1,OFFSET(DATA!$C$4,$O$5+$N9,FF$3)+OFFSET(DATA!$C$4,$P$5+$N9,FF$3)+OFFSET(DATA!$C$4,$Q$5+$N9,FF$3)+OFFSET(DATA!$C$4,$R$5+$N9,FF$3)+OFFSET(DATA!$C$4,$S$5+$N9,FF$3)+OFFSET(DATA!$C$4,$T$5+$N9,FF$3),OFFSET(DATA!$C$4,$AL$4+$N9,FF$3)))</f>
        <v>14</v>
      </c>
      <c r="FG8" s="75">
        <f ca="1">IF($AL$4=25,OFFSET(DATA!$C$72,$N9,FG$3),IF($M$7=1,OFFSET(DATA!$C$4,$O$5+$N9,FG$3)+OFFSET(DATA!$C$4,$P$5+$N9,FG$3)+OFFSET(DATA!$C$4,$Q$5+$N9,FG$3)+OFFSET(DATA!$C$4,$R$5+$N9,FG$3)+OFFSET(DATA!$C$4,$S$5+$N9,FG$3)+OFFSET(DATA!$C$4,$T$5+$N9,FG$3),OFFSET(DATA!$C$4,$AL$4+$N9,FG$3)))</f>
        <v>27</v>
      </c>
      <c r="FH8" s="75">
        <f ca="1">IF($AL$4=25,OFFSET(DATA!$C$72,$N9,FH$3),IF($M$7=1,OFFSET(DATA!$C$4,$O$5+$N9,FH$3)+OFFSET(DATA!$C$4,$P$5+$N9,FH$3)+OFFSET(DATA!$C$4,$Q$5+$N9,FH$3)+OFFSET(DATA!$C$4,$R$5+$N9,FH$3)+OFFSET(DATA!$C$4,$S$5+$N9,FH$3)+OFFSET(DATA!$C$4,$T$5+$N9,FH$3),OFFSET(DATA!$C$4,$AL$4+$N9,FH$3)))</f>
        <v>21</v>
      </c>
      <c r="FI8" s="75">
        <f ca="1">IF($AL$4=25,OFFSET(DATA!$C$72,$N9,FI$3),IF($M$7=1,OFFSET(DATA!$C$4,$O$5+$N9,FI$3)+OFFSET(DATA!$C$4,$P$5+$N9,FI$3)+OFFSET(DATA!$C$4,$Q$5+$N9,FI$3)+OFFSET(DATA!$C$4,$R$5+$N9,FI$3)+OFFSET(DATA!$C$4,$S$5+$N9,FI$3)+OFFSET(DATA!$C$4,$T$5+$N9,FI$3),OFFSET(DATA!$C$4,$AL$4+$N9,FI$3)))</f>
        <v>16</v>
      </c>
      <c r="FJ8" s="75">
        <f ca="1">IF($AL$4=25,OFFSET(DATA!$C$72,$N9,FJ$3),IF($M$7=1,OFFSET(DATA!$C$4,$O$5+$N9,FJ$3)+OFFSET(DATA!$C$4,$P$5+$N9,FJ$3)+OFFSET(DATA!$C$4,$Q$5+$N9,FJ$3)+OFFSET(DATA!$C$4,$R$5+$N9,FJ$3)+OFFSET(DATA!$C$4,$S$5+$N9,FJ$3)+OFFSET(DATA!$C$4,$T$5+$N9,FJ$3),OFFSET(DATA!$C$4,$AL$4+$N9,FJ$3)))</f>
        <v>16</v>
      </c>
      <c r="FK8" s="75">
        <f ca="1">IF($AL$4=25,OFFSET(DATA!$C$72,$N9,FK$3),IF($M$7=1,OFFSET(DATA!$C$4,$O$5+$N9,FK$3)+OFFSET(DATA!$C$4,$P$5+$N9,FK$3)+OFFSET(DATA!$C$4,$Q$5+$N9,FK$3)+OFFSET(DATA!$C$4,$R$5+$N9,FK$3)+OFFSET(DATA!$C$4,$S$5+$N9,FK$3)+OFFSET(DATA!$C$4,$T$5+$N9,FK$3),OFFSET(DATA!$C$4,$AL$4+$N9,FK$3)))</f>
        <v>19</v>
      </c>
      <c r="FL8" s="75">
        <f ca="1">IF($AL$4=25,OFFSET(DATA!$C$72,$N9,FL$3),IF($M$7=1,OFFSET(DATA!$C$4,$O$5+$N9,FL$3)+OFFSET(DATA!$C$4,$P$5+$N9,FL$3)+OFFSET(DATA!$C$4,$Q$5+$N9,FL$3)+OFFSET(DATA!$C$4,$R$5+$N9,FL$3)+OFFSET(DATA!$C$4,$S$5+$N9,FL$3)+OFFSET(DATA!$C$4,$T$5+$N9,FL$3),OFFSET(DATA!$C$4,$AL$4+$N9,FL$3)))</f>
        <v>22</v>
      </c>
      <c r="FM8" s="75">
        <f ca="1">IF($AL$4=25,OFFSET(DATA!$C$72,$N9,FM$3),IF($M$7=1,OFFSET(DATA!$C$4,$O$5+$N9,FM$3)+OFFSET(DATA!$C$4,$P$5+$N9,FM$3)+OFFSET(DATA!$C$4,$Q$5+$N9,FM$3)+OFFSET(DATA!$C$4,$R$5+$N9,FM$3)+OFFSET(DATA!$C$4,$S$5+$N9,FM$3)+OFFSET(DATA!$C$4,$T$5+$N9,FM$3),OFFSET(DATA!$C$4,$AL$4+$N9,FM$3)))</f>
        <v>29</v>
      </c>
      <c r="FN8" s="75">
        <f ca="1">IF($AL$4=25,OFFSET(DATA!$C$72,$N9,FN$3),IF($M$7=1,OFFSET(DATA!$C$4,$O$5+$N9,FN$3)+OFFSET(DATA!$C$4,$P$5+$N9,FN$3)+OFFSET(DATA!$C$4,$Q$5+$N9,FN$3)+OFFSET(DATA!$C$4,$R$5+$N9,FN$3)+OFFSET(DATA!$C$4,$S$5+$N9,FN$3)+OFFSET(DATA!$C$4,$T$5+$N9,FN$3),OFFSET(DATA!$C$4,$AL$4+$N9,FN$3)))</f>
        <v>13</v>
      </c>
      <c r="FO8" s="75">
        <f ca="1">IF($AL$4=25,OFFSET(DATA!$C$72,$N9,FO$3),IF($M$7=1,OFFSET(DATA!$C$4,$O$5+$N9,FO$3)+OFFSET(DATA!$C$4,$P$5+$N9,FO$3)+OFFSET(DATA!$C$4,$Q$5+$N9,FO$3)+OFFSET(DATA!$C$4,$R$5+$N9,FO$3)+OFFSET(DATA!$C$4,$S$5+$N9,FO$3)+OFFSET(DATA!$C$4,$T$5+$N9,FO$3),OFFSET(DATA!$C$4,$AL$4+$N9,FO$3)))</f>
        <v>24</v>
      </c>
      <c r="FP8" s="75">
        <f ca="1">IF($AL$4=25,OFFSET(DATA!$C$72,$N9,FP$3),IF($M$7=1,OFFSET(DATA!$C$4,$O$5+$N9,FP$3)+OFFSET(DATA!$C$4,$P$5+$N9,FP$3)+OFFSET(DATA!$C$4,$Q$5+$N9,FP$3)+OFFSET(DATA!$C$4,$R$5+$N9,FP$3)+OFFSET(DATA!$C$4,$S$5+$N9,FP$3)+OFFSET(DATA!$C$4,$T$5+$N9,FP$3),OFFSET(DATA!$C$4,$AL$4+$N9,FP$3)))</f>
        <v>18</v>
      </c>
      <c r="FQ8" s="75">
        <f ca="1">IF($AL$4=25,OFFSET(DATA!$C$72,$N9,FQ$3),IF($M$7=1,OFFSET(DATA!$C$4,$O$5+$N9,FQ$3)+OFFSET(DATA!$C$4,$P$5+$N9,FQ$3)+OFFSET(DATA!$C$4,$Q$5+$N9,FQ$3)+OFFSET(DATA!$C$4,$R$5+$N9,FQ$3)+OFFSET(DATA!$C$4,$S$5+$N9,FQ$3)+OFFSET(DATA!$C$4,$T$5+$N9,FQ$3),OFFSET(DATA!$C$4,$AL$4+$N9,FQ$3)))</f>
        <v>15</v>
      </c>
      <c r="FR8" s="75">
        <f ca="1">IF($AL$4=25,OFFSET(DATA!$C$72,$N9,FR$3),IF($M$7=1,OFFSET(DATA!$C$4,$O$5+$N9,FR$3)+OFFSET(DATA!$C$4,$P$5+$N9,FR$3)+OFFSET(DATA!$C$4,$Q$5+$N9,FR$3)+OFFSET(DATA!$C$4,$R$5+$N9,FR$3)+OFFSET(DATA!$C$4,$S$5+$N9,FR$3)+OFFSET(DATA!$C$4,$T$5+$N9,FR$3),OFFSET(DATA!$C$4,$AL$4+$N9,FR$3)))</f>
        <v>17</v>
      </c>
      <c r="FS8" s="75">
        <f ca="1">IF($AL$4=25,OFFSET(DATA!$C$72,$N9,FS$3),IF($M$7=1,OFFSET(DATA!$C$4,$O$5+$N9,FS$3)+OFFSET(DATA!$C$4,$P$5+$N9,FS$3)+OFFSET(DATA!$C$4,$Q$5+$N9,FS$3)+OFFSET(DATA!$C$4,$R$5+$N9,FS$3)+OFFSET(DATA!$C$4,$S$5+$N9,FS$3)+OFFSET(DATA!$C$4,$T$5+$N9,FS$3),OFFSET(DATA!$C$4,$AL$4+$N9,FS$3)))</f>
        <v>27</v>
      </c>
      <c r="FT8" s="75">
        <f ca="1">IF($AL$4=25,OFFSET(DATA!$C$72,$N9,FT$3),IF($M$7=1,OFFSET(DATA!$C$4,$O$5+$N9,FT$3)+OFFSET(DATA!$C$4,$P$5+$N9,FT$3)+OFFSET(DATA!$C$4,$Q$5+$N9,FT$3)+OFFSET(DATA!$C$4,$R$5+$N9,FT$3)+OFFSET(DATA!$C$4,$S$5+$N9,FT$3)+OFFSET(DATA!$C$4,$T$5+$N9,FT$3),OFFSET(DATA!$C$4,$AL$4+$N9,FT$3)))</f>
        <v>16</v>
      </c>
      <c r="FU8" s="75">
        <f ca="1">IF($AL$4=25,OFFSET(DATA!$C$72,$N9,FU$3),IF($M$7=1,OFFSET(DATA!$C$4,$O$5+$N9,FU$3)+OFFSET(DATA!$C$4,$P$5+$N9,FU$3)+OFFSET(DATA!$C$4,$Q$5+$N9,FU$3)+OFFSET(DATA!$C$4,$R$5+$N9,FU$3)+OFFSET(DATA!$C$4,$S$5+$N9,FU$3)+OFFSET(DATA!$C$4,$T$5+$N9,FU$3),OFFSET(DATA!$C$4,$AL$4+$N9,FU$3)))</f>
        <v>22</v>
      </c>
      <c r="FV8" s="75">
        <f ca="1">IF($AL$4=25,OFFSET(DATA!$C$72,$N9,FV$3),IF($M$7=1,OFFSET(DATA!$C$4,$O$5+$N9,FV$3)+OFFSET(DATA!$C$4,$P$5+$N9,FV$3)+OFFSET(DATA!$C$4,$Q$5+$N9,FV$3)+OFFSET(DATA!$C$4,$R$5+$N9,FV$3)+OFFSET(DATA!$C$4,$S$5+$N9,FV$3)+OFFSET(DATA!$C$4,$T$5+$N9,FV$3),OFFSET(DATA!$C$4,$AL$4+$N9,FV$3)))</f>
        <v>19</v>
      </c>
      <c r="FW8" s="75">
        <f ca="1">IF($AL$4=25,OFFSET(DATA!$C$72,$N9,FW$3),IF($M$7=1,OFFSET(DATA!$C$4,$O$5+$N9,FW$3)+OFFSET(DATA!$C$4,$P$5+$N9,FW$3)+OFFSET(DATA!$C$4,$Q$5+$N9,FW$3)+OFFSET(DATA!$C$4,$R$5+$N9,FW$3)+OFFSET(DATA!$C$4,$S$5+$N9,FW$3)+OFFSET(DATA!$C$4,$T$5+$N9,FW$3),OFFSET(DATA!$C$4,$AL$4+$N9,FW$3)))</f>
        <v>13</v>
      </c>
      <c r="FX8" s="75">
        <f ca="1">IF($AL$4=25,OFFSET(DATA!$C$72,$N9,FX$3),IF($M$7=1,OFFSET(DATA!$C$4,$O$5+$N9,FX$3)+OFFSET(DATA!$C$4,$P$5+$N9,FX$3)+OFFSET(DATA!$C$4,$Q$5+$N9,FX$3)+OFFSET(DATA!$C$4,$R$5+$N9,FX$3)+OFFSET(DATA!$C$4,$S$5+$N9,FX$3)+OFFSET(DATA!$C$4,$T$5+$N9,FX$3),OFFSET(DATA!$C$4,$AL$4+$N9,FX$3)))</f>
        <v>16</v>
      </c>
      <c r="FY8" s="75">
        <f ca="1">IF($AL$4=25,OFFSET(DATA!$C$72,$N9,FY$3),IF($M$7=1,OFFSET(DATA!$C$4,$O$5+$N9,FY$3)+OFFSET(DATA!$C$4,$P$5+$N9,FY$3)+OFFSET(DATA!$C$4,$Q$5+$N9,FY$3)+OFFSET(DATA!$C$4,$R$5+$N9,FY$3)+OFFSET(DATA!$C$4,$S$5+$N9,FY$3)+OFFSET(DATA!$C$4,$T$5+$N9,FY$3),OFFSET(DATA!$C$4,$AL$4+$N9,FY$3)))</f>
        <v>27</v>
      </c>
      <c r="FZ8" s="75">
        <f ca="1">IF($AL$4=25,OFFSET(DATA!$C$72,$N9,FZ$3),IF($M$7=1,OFFSET(DATA!$C$4,$O$5+$N9,FZ$3)+OFFSET(DATA!$C$4,$P$5+$N9,FZ$3)+OFFSET(DATA!$C$4,$Q$5+$N9,FZ$3)+OFFSET(DATA!$C$4,$R$5+$N9,FZ$3)+OFFSET(DATA!$C$4,$S$5+$N9,FZ$3)+OFFSET(DATA!$C$4,$T$5+$N9,FZ$3),OFFSET(DATA!$C$4,$AL$4+$N9,FZ$3)))</f>
        <v>14</v>
      </c>
      <c r="GA8" s="75">
        <f ca="1">IF($AL$4=25,OFFSET(DATA!$C$72,$N9,GA$3),IF($M$7=1,OFFSET(DATA!$C$4,$O$5+$N9,GA$3)+OFFSET(DATA!$C$4,$P$5+$N9,GA$3)+OFFSET(DATA!$C$4,$Q$5+$N9,GA$3)+OFFSET(DATA!$C$4,$R$5+$N9,GA$3)+OFFSET(DATA!$C$4,$S$5+$N9,GA$3)+OFFSET(DATA!$C$4,$T$5+$N9,GA$3),OFFSET(DATA!$C$4,$AL$4+$N9,GA$3)))</f>
        <v>12</v>
      </c>
      <c r="GB8" s="75">
        <f ca="1">IF($AL$4=25,OFFSET(DATA!$C$72,$N9,GB$3),IF($M$7=1,OFFSET(DATA!$C$4,$O$5+$N9,GB$3)+OFFSET(DATA!$C$4,$P$5+$N9,GB$3)+OFFSET(DATA!$C$4,$Q$5+$N9,GB$3)+OFFSET(DATA!$C$4,$R$5+$N9,GB$3)+OFFSET(DATA!$C$4,$S$5+$N9,GB$3)+OFFSET(DATA!$C$4,$T$5+$N9,GB$3),OFFSET(DATA!$C$4,$AL$4+$N9,GB$3)))</f>
        <v>13</v>
      </c>
      <c r="GC8" s="75">
        <f ca="1">IF($AL$4=25,OFFSET(DATA!$C$72,$N9,GC$3),IF($M$7=1,OFFSET(DATA!$C$4,$O$5+$N9,GC$3)+OFFSET(DATA!$C$4,$P$5+$N9,GC$3)+OFFSET(DATA!$C$4,$Q$5+$N9,GC$3)+OFFSET(DATA!$C$4,$R$5+$N9,GC$3)+OFFSET(DATA!$C$4,$S$5+$N9,GC$3)+OFFSET(DATA!$C$4,$T$5+$N9,GC$3),OFFSET(DATA!$C$4,$AL$4+$N9,GC$3)))</f>
        <v>10</v>
      </c>
      <c r="GD8" s="75">
        <f ca="1">IF($AL$4=25,OFFSET(DATA!$C$72,$N9,GD$3),IF($M$7=1,OFFSET(DATA!$C$4,$O$5+$N9,GD$3)+OFFSET(DATA!$C$4,$P$5+$N9,GD$3)+OFFSET(DATA!$C$4,$Q$5+$N9,GD$3)+OFFSET(DATA!$C$4,$R$5+$N9,GD$3)+OFFSET(DATA!$C$4,$S$5+$N9,GD$3)+OFFSET(DATA!$C$4,$T$5+$N9,GD$3),OFFSET(DATA!$C$4,$AL$4+$N9,GD$3)))</f>
        <v>10</v>
      </c>
      <c r="GE8" s="75">
        <f ca="1">IF($AL$4=25,OFFSET(DATA!$C$72,$N9,GE$3),IF($M$7=1,OFFSET(DATA!$C$4,$O$5+$N9,GE$3)+OFFSET(DATA!$C$4,$P$5+$N9,GE$3)+OFFSET(DATA!$C$4,$Q$5+$N9,GE$3)+OFFSET(DATA!$C$4,$R$5+$N9,GE$3)+OFFSET(DATA!$C$4,$S$5+$N9,GE$3)+OFFSET(DATA!$C$4,$T$5+$N9,GE$3),OFFSET(DATA!$C$4,$AL$4+$N9,GE$3)))</f>
        <v>31</v>
      </c>
      <c r="GF8" s="75">
        <f ca="1">IF($AL$4=25,OFFSET(DATA!$C$72,$N9,GF$3),IF($M$7=1,OFFSET(DATA!$C$4,$O$5+$N9,GF$3)+OFFSET(DATA!$C$4,$P$5+$N9,GF$3)+OFFSET(DATA!$C$4,$Q$5+$N9,GF$3)+OFFSET(DATA!$C$4,$R$5+$N9,GF$3)+OFFSET(DATA!$C$4,$S$5+$N9,GF$3)+OFFSET(DATA!$C$4,$T$5+$N9,GF$3),OFFSET(DATA!$C$4,$AL$4+$N9,GF$3)))</f>
        <v>15</v>
      </c>
      <c r="GG8" s="75">
        <f ca="1">IF($AL$4=25,OFFSET(DATA!$C$72,$N9,GG$3),IF($M$7=1,OFFSET(DATA!$C$4,$O$5+$N9,GG$3)+OFFSET(DATA!$C$4,$P$5+$N9,GG$3)+OFFSET(DATA!$C$4,$Q$5+$N9,GG$3)+OFFSET(DATA!$C$4,$R$5+$N9,GG$3)+OFFSET(DATA!$C$4,$S$5+$N9,GG$3)+OFFSET(DATA!$C$4,$T$5+$N9,GG$3),OFFSET(DATA!$C$4,$AL$4+$N9,GG$3)))</f>
        <v>17</v>
      </c>
      <c r="GH8" s="75">
        <f ca="1">IF($AL$4=25,OFFSET(DATA!$C$72,$N9,GH$3),IF($M$7=1,OFFSET(DATA!$C$4,$O$5+$N9,GH$3)+OFFSET(DATA!$C$4,$P$5+$N9,GH$3)+OFFSET(DATA!$C$4,$Q$5+$N9,GH$3)+OFFSET(DATA!$C$4,$R$5+$N9,GH$3)+OFFSET(DATA!$C$4,$S$5+$N9,GH$3)+OFFSET(DATA!$C$4,$T$5+$N9,GH$3),OFFSET(DATA!$C$4,$AL$4+$N9,GH$3)))</f>
        <v>11</v>
      </c>
      <c r="GI8" s="75">
        <f ca="1">IF($AL$4=25,OFFSET(DATA!$C$72,$N9,GI$3),IF($M$7=1,OFFSET(DATA!$C$4,$O$5+$N9,GI$3)+OFFSET(DATA!$C$4,$P$5+$N9,GI$3)+OFFSET(DATA!$C$4,$Q$5+$N9,GI$3)+OFFSET(DATA!$C$4,$R$5+$N9,GI$3)+OFFSET(DATA!$C$4,$S$5+$N9,GI$3)+OFFSET(DATA!$C$4,$T$5+$N9,GI$3),OFFSET(DATA!$C$4,$AL$4+$N9,GI$3)))</f>
        <v>8</v>
      </c>
      <c r="GJ8" s="75">
        <f ca="1">IF($AL$4=25,OFFSET(DATA!$C$72,$N9,GJ$3),IF($M$7=1,OFFSET(DATA!$C$4,$O$5+$N9,GJ$3)+OFFSET(DATA!$C$4,$P$5+$N9,GJ$3)+OFFSET(DATA!$C$4,$Q$5+$N9,GJ$3)+OFFSET(DATA!$C$4,$R$5+$N9,GJ$3)+OFFSET(DATA!$C$4,$S$5+$N9,GJ$3)+OFFSET(DATA!$C$4,$T$5+$N9,GJ$3),OFFSET(DATA!$C$4,$AL$4+$N9,GJ$3)))</f>
        <v>20</v>
      </c>
      <c r="GK8" s="75">
        <f ca="1">IF($AL$4=25,OFFSET(DATA!$C$72,$N9,GK$3),IF($M$7=1,OFFSET(DATA!$C$4,$O$5+$N9,GK$3)+OFFSET(DATA!$C$4,$P$5+$N9,GK$3)+OFFSET(DATA!$C$4,$Q$5+$N9,GK$3)+OFFSET(DATA!$C$4,$R$5+$N9,GK$3)+OFFSET(DATA!$C$4,$S$5+$N9,GK$3)+OFFSET(DATA!$C$4,$T$5+$N9,GK$3),OFFSET(DATA!$C$4,$AL$4+$N9,GK$3)))</f>
        <v>5</v>
      </c>
      <c r="GL8" s="75">
        <f ca="1">IF($AL$4=25,OFFSET(DATA!$C$72,$N9,GL$3),IF($M$7=1,OFFSET(DATA!$C$4,$O$5+$N9,GL$3)+OFFSET(DATA!$C$4,$P$5+$N9,GL$3)+OFFSET(DATA!$C$4,$Q$5+$N9,GL$3)+OFFSET(DATA!$C$4,$R$5+$N9,GL$3)+OFFSET(DATA!$C$4,$S$5+$N9,GL$3)+OFFSET(DATA!$C$4,$T$5+$N9,GL$3),OFFSET(DATA!$C$4,$AL$4+$N9,GL$3)))</f>
        <v>14</v>
      </c>
      <c r="GM8" s="75">
        <f ca="1">IF($AL$4=25,OFFSET(DATA!$C$72,$N9,GM$3),IF($M$7=1,OFFSET(DATA!$C$4,$O$5+$N9,GM$3)+OFFSET(DATA!$C$4,$P$5+$N9,GM$3)+OFFSET(DATA!$C$4,$Q$5+$N9,GM$3)+OFFSET(DATA!$C$4,$R$5+$N9,GM$3)+OFFSET(DATA!$C$4,$S$5+$N9,GM$3)+OFFSET(DATA!$C$4,$T$5+$N9,GM$3),OFFSET(DATA!$C$4,$AL$4+$N9,GM$3)))</f>
        <v>17</v>
      </c>
      <c r="GN8" s="75">
        <f ca="1">IF($AL$4=25,OFFSET(DATA!$C$72,$N9,GN$3),IF($M$7=1,OFFSET(DATA!$C$4,$O$5+$N9,GN$3)+OFFSET(DATA!$C$4,$P$5+$N9,GN$3)+OFFSET(DATA!$C$4,$Q$5+$N9,GN$3)+OFFSET(DATA!$C$4,$R$5+$N9,GN$3)+OFFSET(DATA!$C$4,$S$5+$N9,GN$3)+OFFSET(DATA!$C$4,$T$5+$N9,GN$3),OFFSET(DATA!$C$4,$AL$4+$N9,GN$3)))</f>
        <v>13</v>
      </c>
      <c r="GO8" s="75">
        <f ca="1">IF($AL$4=25,OFFSET(DATA!$C$72,$N9,GO$3),IF($M$7=1,OFFSET(DATA!$C$4,$O$5+$N9,GO$3)+OFFSET(DATA!$C$4,$P$5+$N9,GO$3)+OFFSET(DATA!$C$4,$Q$5+$N9,GO$3)+OFFSET(DATA!$C$4,$R$5+$N9,GO$3)+OFFSET(DATA!$C$4,$S$5+$N9,GO$3)+OFFSET(DATA!$C$4,$T$5+$N9,GO$3),OFFSET(DATA!$C$4,$AL$4+$N9,GO$3)))</f>
        <v>14</v>
      </c>
      <c r="GP8" s="75">
        <f ca="1">IF($AL$4=25,OFFSET(DATA!$C$72,$N9,GP$3),IF($M$7=1,OFFSET(DATA!$C$4,$O$5+$N9,GP$3)+OFFSET(DATA!$C$4,$P$5+$N9,GP$3)+OFFSET(DATA!$C$4,$Q$5+$N9,GP$3)+OFFSET(DATA!$C$4,$R$5+$N9,GP$3)+OFFSET(DATA!$C$4,$S$5+$N9,GP$3)+OFFSET(DATA!$C$4,$T$5+$N9,GP$3),OFFSET(DATA!$C$4,$AL$4+$N9,GP$3)))</f>
        <v>12</v>
      </c>
      <c r="GQ8" s="75">
        <f ca="1">IF($AL$4=25,OFFSET(DATA!$C$72,$N9,GQ$3),IF($M$7=1,OFFSET(DATA!$C$4,$O$5+$N9,GQ$3)+OFFSET(DATA!$C$4,$P$5+$N9,GQ$3)+OFFSET(DATA!$C$4,$Q$5+$N9,GQ$3)+OFFSET(DATA!$C$4,$R$5+$N9,GQ$3)+OFFSET(DATA!$C$4,$S$5+$N9,GQ$3)+OFFSET(DATA!$C$4,$T$5+$N9,GQ$3),OFFSET(DATA!$C$4,$AL$4+$N9,GQ$3)))</f>
        <v>16</v>
      </c>
      <c r="GR8" s="75">
        <f ca="1">IF($AL$4=25,OFFSET(DATA!$C$72,$N9,GR$3),IF($M$7=1,OFFSET(DATA!$C$4,$O$5+$N9,GR$3)+OFFSET(DATA!$C$4,$P$5+$N9,GR$3)+OFFSET(DATA!$C$4,$Q$5+$N9,GR$3)+OFFSET(DATA!$C$4,$R$5+$N9,GR$3)+OFFSET(DATA!$C$4,$S$5+$N9,GR$3)+OFFSET(DATA!$C$4,$T$5+$N9,GR$3),OFFSET(DATA!$C$4,$AL$4+$N9,GR$3)))</f>
        <v>18</v>
      </c>
      <c r="GS8" s="75">
        <f ca="1">IF($AL$4=25,OFFSET(DATA!$C$72,$N9,GS$3),IF($M$7=1,OFFSET(DATA!$C$4,$O$5+$N9,GS$3)+OFFSET(DATA!$C$4,$P$5+$N9,GS$3)+OFFSET(DATA!$C$4,$Q$5+$N9,GS$3)+OFFSET(DATA!$C$4,$R$5+$N9,GS$3)+OFFSET(DATA!$C$4,$S$5+$N9,GS$3)+OFFSET(DATA!$C$4,$T$5+$N9,GS$3),OFFSET(DATA!$C$4,$AL$4+$N9,GS$3)))</f>
        <v>15</v>
      </c>
      <c r="GT8" s="75">
        <f ca="1">IF($AL$4=25,OFFSET(DATA!$C$72,$N9,GT$3),IF($M$7=1,OFFSET(DATA!$C$4,$O$5+$N9,GT$3)+OFFSET(DATA!$C$4,$P$5+$N9,GT$3)+OFFSET(DATA!$C$4,$Q$5+$N9,GT$3)+OFFSET(DATA!$C$4,$R$5+$N9,GT$3)+OFFSET(DATA!$C$4,$S$5+$N9,GT$3)+OFFSET(DATA!$C$4,$T$5+$N9,GT$3),OFFSET(DATA!$C$4,$AL$4+$N9,GT$3)))</f>
        <v>10</v>
      </c>
      <c r="GU8" s="75">
        <f ca="1">IF($AL$4=25,OFFSET(DATA!$C$72,$N9,GU$3),IF($M$7=1,OFFSET(DATA!$C$4,$O$5+$N9,GU$3)+OFFSET(DATA!$C$4,$P$5+$N9,GU$3)+OFFSET(DATA!$C$4,$Q$5+$N9,GU$3)+OFFSET(DATA!$C$4,$R$5+$N9,GU$3)+OFFSET(DATA!$C$4,$S$5+$N9,GU$3)+OFFSET(DATA!$C$4,$T$5+$N9,GU$3),OFFSET(DATA!$C$4,$AL$4+$N9,GU$3)))</f>
        <v>9</v>
      </c>
      <c r="GV8" s="75">
        <f ca="1">IF($AL$4=25,OFFSET(DATA!$C$72,$N9,GV$3),IF($M$7=1,OFFSET(DATA!$C$4,$O$5+$N9,GV$3)+OFFSET(DATA!$C$4,$P$5+$N9,GV$3)+OFFSET(DATA!$C$4,$Q$5+$N9,GV$3)+OFFSET(DATA!$C$4,$R$5+$N9,GV$3)+OFFSET(DATA!$C$4,$S$5+$N9,GV$3)+OFFSET(DATA!$C$4,$T$5+$N9,GV$3),OFFSET(DATA!$C$4,$AL$4+$N9,GV$3)))</f>
        <v>4</v>
      </c>
      <c r="GW8" s="75">
        <f ca="1">IF($AL$4=25,OFFSET(DATA!$C$72,$N9,GW$3),IF($M$7=1,OFFSET(DATA!$C$4,$O$5+$N9,GW$3)+OFFSET(DATA!$C$4,$P$5+$N9,GW$3)+OFFSET(DATA!$C$4,$Q$5+$N9,GW$3)+OFFSET(DATA!$C$4,$R$5+$N9,GW$3)+OFFSET(DATA!$C$4,$S$5+$N9,GW$3)+OFFSET(DATA!$C$4,$T$5+$N9,GW$3),OFFSET(DATA!$C$4,$AL$4+$N9,GW$3)))</f>
        <v>7</v>
      </c>
      <c r="GX8" s="75">
        <f ca="1">IF($AL$4=25,OFFSET(DATA!$C$72,$N9,GX$3),IF($M$7=1,OFFSET(DATA!$C$4,$O$5+$N9,GX$3)+OFFSET(DATA!$C$4,$P$5+$N9,GX$3)+OFFSET(DATA!$C$4,$Q$5+$N9,GX$3)+OFFSET(DATA!$C$4,$R$5+$N9,GX$3)+OFFSET(DATA!$C$4,$S$5+$N9,GX$3)+OFFSET(DATA!$C$4,$T$5+$N9,GX$3),OFFSET(DATA!$C$4,$AL$4+$N9,GX$3)))</f>
        <v>3</v>
      </c>
      <c r="GY8" s="75">
        <f ca="1">IF($AL$4=25,OFFSET(DATA!$C$72,$N9,GY$3),IF($M$7=1,OFFSET(DATA!$C$4,$O$5+$N9,GY$3)+OFFSET(DATA!$C$4,$P$5+$N9,GY$3)+OFFSET(DATA!$C$4,$Q$5+$N9,GY$3)+OFFSET(DATA!$C$4,$R$5+$N9,GY$3)+OFFSET(DATA!$C$4,$S$5+$N9,GY$3)+OFFSET(DATA!$C$4,$T$5+$N9,GY$3),OFFSET(DATA!$C$4,$AL$4+$N9,GY$3)))</f>
        <v>6</v>
      </c>
      <c r="GZ8" s="75">
        <f ca="1">IF($AL$4=25,OFFSET(DATA!$C$72,$N9,GZ$3),IF($M$7=1,OFFSET(DATA!$C$4,$O$5+$N9,GZ$3)+OFFSET(DATA!$C$4,$P$5+$N9,GZ$3)+OFFSET(DATA!$C$4,$Q$5+$N9,GZ$3)+OFFSET(DATA!$C$4,$R$5+$N9,GZ$3)+OFFSET(DATA!$C$4,$S$5+$N9,GZ$3)+OFFSET(DATA!$C$4,$T$5+$N9,GZ$3),OFFSET(DATA!$C$4,$AL$4+$N9,GZ$3)))</f>
        <v>9</v>
      </c>
      <c r="HA8" s="75">
        <f ca="1">IF($AL$4=25,OFFSET(DATA!$C$72,$N9,HA$3),IF($M$7=1,OFFSET(DATA!$C$4,$O$5+$N9,HA$3)+OFFSET(DATA!$C$4,$P$5+$N9,HA$3)+OFFSET(DATA!$C$4,$Q$5+$N9,HA$3)+OFFSET(DATA!$C$4,$R$5+$N9,HA$3)+OFFSET(DATA!$C$4,$S$5+$N9,HA$3)+OFFSET(DATA!$C$4,$T$5+$N9,HA$3),OFFSET(DATA!$C$4,$AL$4+$N9,HA$3)))</f>
        <v>8</v>
      </c>
      <c r="HB8" s="75">
        <f ca="1">IF($AL$4=25,OFFSET(DATA!$C$72,$N9,HB$3),IF($M$7=1,OFFSET(DATA!$C$4,$O$5+$N9,HB$3)+OFFSET(DATA!$C$4,$P$5+$N9,HB$3)+OFFSET(DATA!$C$4,$Q$5+$N9,HB$3)+OFFSET(DATA!$C$4,$R$5+$N9,HB$3)+OFFSET(DATA!$C$4,$S$5+$N9,HB$3)+OFFSET(DATA!$C$4,$T$5+$N9,HB$3),OFFSET(DATA!$C$4,$AL$4+$N9,HB$3)))</f>
        <v>8</v>
      </c>
      <c r="HC8" s="75">
        <f ca="1">IF($AL$4=25,OFFSET(DATA!$C$72,$N9,HC$3),IF($M$7=1,OFFSET(DATA!$C$4,$O$5+$N9,HC$3)+OFFSET(DATA!$C$4,$P$5+$N9,HC$3)+OFFSET(DATA!$C$4,$Q$5+$N9,HC$3)+OFFSET(DATA!$C$4,$R$5+$N9,HC$3)+OFFSET(DATA!$C$4,$S$5+$N9,HC$3)+OFFSET(DATA!$C$4,$T$5+$N9,HC$3),OFFSET(DATA!$C$4,$AL$4+$N9,HC$3)))</f>
        <v>9</v>
      </c>
      <c r="HD8" s="75">
        <f ca="1">IF($AL$4=25,OFFSET(DATA!$C$72,$N9,HD$3),IF($M$7=1,OFFSET(DATA!$C$4,$O$5+$N9,HD$3)+OFFSET(DATA!$C$4,$P$5+$N9,HD$3)+OFFSET(DATA!$C$4,$Q$5+$N9,HD$3)+OFFSET(DATA!$C$4,$R$5+$N9,HD$3)+OFFSET(DATA!$C$4,$S$5+$N9,HD$3)+OFFSET(DATA!$C$4,$T$5+$N9,HD$3),OFFSET(DATA!$C$4,$AL$4+$N9,HD$3)))</f>
        <v>5</v>
      </c>
      <c r="HE8" s="75">
        <f ca="1">IF($AL$4=25,OFFSET(DATA!$C$72,$N9,HE$3),IF($M$7=1,OFFSET(DATA!$C$4,$O$5+$N9,HE$3)+OFFSET(DATA!$C$4,$P$5+$N9,HE$3)+OFFSET(DATA!$C$4,$Q$5+$N9,HE$3)+OFFSET(DATA!$C$4,$R$5+$N9,HE$3)+OFFSET(DATA!$C$4,$S$5+$N9,HE$3)+OFFSET(DATA!$C$4,$T$5+$N9,HE$3),OFFSET(DATA!$C$4,$AL$4+$N9,HE$3)))</f>
        <v>12</v>
      </c>
      <c r="HF8" s="75">
        <f ca="1">IF($AL$4=25,OFFSET(DATA!$C$72,$N9,HF$3),IF($M$7=1,OFFSET(DATA!$C$4,$O$5+$N9,HF$3)+OFFSET(DATA!$C$4,$P$5+$N9,HF$3)+OFFSET(DATA!$C$4,$Q$5+$N9,HF$3)+OFFSET(DATA!$C$4,$R$5+$N9,HF$3)+OFFSET(DATA!$C$4,$S$5+$N9,HF$3)+OFFSET(DATA!$C$4,$T$5+$N9,HF$3),OFFSET(DATA!$C$4,$AL$4+$N9,HF$3)))</f>
        <v>8</v>
      </c>
      <c r="HG8" s="75">
        <f ca="1">IF($AL$4=25,OFFSET(DATA!$C$72,$N9,HG$3),IF($M$7=1,OFFSET(DATA!$C$4,$O$5+$N9,HG$3)+OFFSET(DATA!$C$4,$P$5+$N9,HG$3)+OFFSET(DATA!$C$4,$Q$5+$N9,HG$3)+OFFSET(DATA!$C$4,$R$5+$N9,HG$3)+OFFSET(DATA!$C$4,$S$5+$N9,HG$3)+OFFSET(DATA!$C$4,$T$5+$N9,HG$3),OFFSET(DATA!$C$4,$AL$4+$N9,HG$3)))</f>
        <v>8</v>
      </c>
      <c r="HH8" s="75">
        <f ca="1">IF($AL$4=25,OFFSET(DATA!$C$72,$N9,HH$3),IF($M$7=1,OFFSET(DATA!$C$4,$O$5+$N9,HH$3)+OFFSET(DATA!$C$4,$P$5+$N9,HH$3)+OFFSET(DATA!$C$4,$Q$5+$N9,HH$3)+OFFSET(DATA!$C$4,$R$5+$N9,HH$3)+OFFSET(DATA!$C$4,$S$5+$N9,HH$3)+OFFSET(DATA!$C$4,$T$5+$N9,HH$3),OFFSET(DATA!$C$4,$AL$4+$N9,HH$3)))</f>
        <v>5</v>
      </c>
      <c r="HI8" s="75">
        <f ca="1">IF($AL$4=25,OFFSET(DATA!$C$72,$N9,HI$3),IF($M$7=1,OFFSET(DATA!$C$4,$O$5+$N9,HI$3)+OFFSET(DATA!$C$4,$P$5+$N9,HI$3)+OFFSET(DATA!$C$4,$Q$5+$N9,HI$3)+OFFSET(DATA!$C$4,$R$5+$N9,HI$3)+OFFSET(DATA!$C$4,$S$5+$N9,HI$3)+OFFSET(DATA!$C$4,$T$5+$N9,HI$3),OFFSET(DATA!$C$4,$AL$4+$N9,HI$3)))</f>
        <v>14</v>
      </c>
      <c r="HJ8" s="75">
        <f ca="1">IF($AL$4=25,OFFSET(DATA!$C$72,$N9,HJ$3),IF($M$7=1,OFFSET(DATA!$C$4,$O$5+$N9,HJ$3)+OFFSET(DATA!$C$4,$P$5+$N9,HJ$3)+OFFSET(DATA!$C$4,$Q$5+$N9,HJ$3)+OFFSET(DATA!$C$4,$R$5+$N9,HJ$3)+OFFSET(DATA!$C$4,$S$5+$N9,HJ$3)+OFFSET(DATA!$C$4,$T$5+$N9,HJ$3),OFFSET(DATA!$C$4,$AL$4+$N9,HJ$3)))</f>
        <v>11</v>
      </c>
      <c r="HK8" s="75">
        <f ca="1">IF($AL$4=25,OFFSET(DATA!$C$72,$N9,HK$3),IF($M$7=1,OFFSET(DATA!$C$4,$O$5+$N9,HK$3)+OFFSET(DATA!$C$4,$P$5+$N9,HK$3)+OFFSET(DATA!$C$4,$Q$5+$N9,HK$3)+OFFSET(DATA!$C$4,$R$5+$N9,HK$3)+OFFSET(DATA!$C$4,$S$5+$N9,HK$3)+OFFSET(DATA!$C$4,$T$5+$N9,HK$3),OFFSET(DATA!$C$4,$AL$4+$N9,HK$3)))</f>
        <v>11</v>
      </c>
      <c r="HL8" s="75">
        <f ca="1">IF($AL$4=25,OFFSET(DATA!$C$72,$N9,HL$3),IF($M$7=1,OFFSET(DATA!$C$4,$O$5+$N9,HL$3)+OFFSET(DATA!$C$4,$P$5+$N9,HL$3)+OFFSET(DATA!$C$4,$Q$5+$N9,HL$3)+OFFSET(DATA!$C$4,$R$5+$N9,HL$3)+OFFSET(DATA!$C$4,$S$5+$N9,HL$3)+OFFSET(DATA!$C$4,$T$5+$N9,HL$3),OFFSET(DATA!$C$4,$AL$4+$N9,HL$3)))</f>
        <v>11</v>
      </c>
      <c r="HM8" s="75">
        <f ca="1">IF($AL$4=25,OFFSET(DATA!$C$72,$N9,HM$3),IF($M$7=1,OFFSET(DATA!$C$4,$O$5+$N9,HM$3)+OFFSET(DATA!$C$4,$P$5+$N9,HM$3)+OFFSET(DATA!$C$4,$Q$5+$N9,HM$3)+OFFSET(DATA!$C$4,$R$5+$N9,HM$3)+OFFSET(DATA!$C$4,$S$5+$N9,HM$3)+OFFSET(DATA!$C$4,$T$5+$N9,HM$3),OFFSET(DATA!$C$4,$AL$4+$N9,HM$3)))</f>
        <v>17</v>
      </c>
      <c r="HN8" s="75">
        <f ca="1">IF($AL$4=25,OFFSET(DATA!$C$72,$N9,HN$3),IF($M$7=1,OFFSET(DATA!$C$4,$O$5+$N9,HN$3)+OFFSET(DATA!$C$4,$P$5+$N9,HN$3)+OFFSET(DATA!$C$4,$Q$5+$N9,HN$3)+OFFSET(DATA!$C$4,$R$5+$N9,HN$3)+OFFSET(DATA!$C$4,$S$5+$N9,HN$3)+OFFSET(DATA!$C$4,$T$5+$N9,HN$3),OFFSET(DATA!$C$4,$AL$4+$N9,HN$3)))</f>
        <v>13</v>
      </c>
      <c r="HO8" s="75">
        <f ca="1">IF($AL$4=25,OFFSET(DATA!$C$72,$N9,HO$3),IF($M$7=1,OFFSET(DATA!$C$4,$O$5+$N9,HO$3)+OFFSET(DATA!$C$4,$P$5+$N9,HO$3)+OFFSET(DATA!$C$4,$Q$5+$N9,HO$3)+OFFSET(DATA!$C$4,$R$5+$N9,HO$3)+OFFSET(DATA!$C$4,$S$5+$N9,HO$3)+OFFSET(DATA!$C$4,$T$5+$N9,HO$3),OFFSET(DATA!$C$4,$AL$4+$N9,HO$3)))</f>
        <v>12</v>
      </c>
      <c r="HP8" s="75">
        <f ca="1">IF($AL$4=25,OFFSET(DATA!$C$72,$N9,HP$3),IF($M$7=1,OFFSET(DATA!$C$4,$O$5+$N9,HP$3)+OFFSET(DATA!$C$4,$P$5+$N9,HP$3)+OFFSET(DATA!$C$4,$Q$5+$N9,HP$3)+OFFSET(DATA!$C$4,$R$5+$N9,HP$3)+OFFSET(DATA!$C$4,$S$5+$N9,HP$3)+OFFSET(DATA!$C$4,$T$5+$N9,HP$3),OFFSET(DATA!$C$4,$AL$4+$N9,HP$3)))</f>
        <v>13</v>
      </c>
      <c r="HQ8" s="75">
        <f ca="1">IF($AL$4=25,OFFSET(DATA!$C$72,$N9,HQ$3),IF($M$7=1,OFFSET(DATA!$C$4,$O$5+$N9,HQ$3)+OFFSET(DATA!$C$4,$P$5+$N9,HQ$3)+OFFSET(DATA!$C$4,$Q$5+$N9,HQ$3)+OFFSET(DATA!$C$4,$R$5+$N9,HQ$3)+OFFSET(DATA!$C$4,$S$5+$N9,HQ$3)+OFFSET(DATA!$C$4,$T$5+$N9,HQ$3),OFFSET(DATA!$C$4,$AL$4+$N9,HQ$3)))</f>
        <v>8</v>
      </c>
      <c r="HR8" s="75">
        <f ca="1">IF($AL$4=25,OFFSET(DATA!$C$72,$N9,HR$3),IF($M$7=1,OFFSET(DATA!$C$4,$O$5+$N9,HR$3)+OFFSET(DATA!$C$4,$P$5+$N9,HR$3)+OFFSET(DATA!$C$4,$Q$5+$N9,HR$3)+OFFSET(DATA!$C$4,$R$5+$N9,HR$3)+OFFSET(DATA!$C$4,$S$5+$N9,HR$3)+OFFSET(DATA!$C$4,$T$5+$N9,HR$3),OFFSET(DATA!$C$4,$AL$4+$N9,HR$3)))</f>
        <v>12</v>
      </c>
      <c r="HS8" s="75">
        <f ca="1">IF($AL$4=25,OFFSET(DATA!$C$72,$N9,HS$3),IF($M$7=1,OFFSET(DATA!$C$4,$O$5+$N9,HS$3)+OFFSET(DATA!$C$4,$P$5+$N9,HS$3)+OFFSET(DATA!$C$4,$Q$5+$N9,HS$3)+OFFSET(DATA!$C$4,$R$5+$N9,HS$3)+OFFSET(DATA!$C$4,$S$5+$N9,HS$3)+OFFSET(DATA!$C$4,$T$5+$N9,HS$3),OFFSET(DATA!$C$4,$AL$4+$N9,HS$3)))</f>
        <v>12</v>
      </c>
      <c r="HT8" s="75">
        <f ca="1">IF($AL$4=25,OFFSET(DATA!$C$72,$N9,HT$3),IF($M$7=1,OFFSET(DATA!$C$4,$O$5+$N9,HT$3)+OFFSET(DATA!$C$4,$P$5+$N9,HT$3)+OFFSET(DATA!$C$4,$Q$5+$N9,HT$3)+OFFSET(DATA!$C$4,$R$5+$N9,HT$3)+OFFSET(DATA!$C$4,$S$5+$N9,HT$3)+OFFSET(DATA!$C$4,$T$5+$N9,HT$3),OFFSET(DATA!$C$4,$AL$4+$N9,HT$3)))</f>
        <v>7</v>
      </c>
      <c r="HU8" s="75">
        <f ca="1">IF($AL$4=25,OFFSET(DATA!$C$72,$N9,HU$3),IF($M$7=1,OFFSET(DATA!$C$4,$O$5+$N9,HU$3)+OFFSET(DATA!$C$4,$P$5+$N9,HU$3)+OFFSET(DATA!$C$4,$Q$5+$N9,HU$3)+OFFSET(DATA!$C$4,$R$5+$N9,HU$3)+OFFSET(DATA!$C$4,$S$5+$N9,HU$3)+OFFSET(DATA!$C$4,$T$5+$N9,HU$3),OFFSET(DATA!$C$4,$AL$4+$N9,HU$3)))</f>
        <v>16</v>
      </c>
      <c r="HV8" s="75">
        <f ca="1">IF($AL$4=25,OFFSET(DATA!$C$72,$N9,HV$3),IF($M$7=1,OFFSET(DATA!$C$4,$O$5+$N9,HV$3)+OFFSET(DATA!$C$4,$P$5+$N9,HV$3)+OFFSET(DATA!$C$4,$Q$5+$N9,HV$3)+OFFSET(DATA!$C$4,$R$5+$N9,HV$3)+OFFSET(DATA!$C$4,$S$5+$N9,HV$3)+OFFSET(DATA!$C$4,$T$5+$N9,HV$3),OFFSET(DATA!$C$4,$AL$4+$N9,HV$3)))</f>
        <v>7</v>
      </c>
      <c r="HW8" s="75">
        <f ca="1">IF($AL$4=25,OFFSET(DATA!$C$72,$N9,HW$3),IF($M$7=1,OFFSET(DATA!$C$4,$O$5+$N9,HW$3)+OFFSET(DATA!$C$4,$P$5+$N9,HW$3)+OFFSET(DATA!$C$4,$Q$5+$N9,HW$3)+OFFSET(DATA!$C$4,$R$5+$N9,HW$3)+OFFSET(DATA!$C$4,$S$5+$N9,HW$3)+OFFSET(DATA!$C$4,$T$5+$N9,HW$3),OFFSET(DATA!$C$4,$AL$4+$N9,HW$3)))</f>
        <v>10</v>
      </c>
      <c r="HX8" s="75">
        <f ca="1">IF($AL$4=25,OFFSET(DATA!$C$72,$N9,HX$3),IF($M$7=1,OFFSET(DATA!$C$4,$O$5+$N9,HX$3)+OFFSET(DATA!$C$4,$P$5+$N9,HX$3)+OFFSET(DATA!$C$4,$Q$5+$N9,HX$3)+OFFSET(DATA!$C$4,$R$5+$N9,HX$3)+OFFSET(DATA!$C$4,$S$5+$N9,HX$3)+OFFSET(DATA!$C$4,$T$5+$N9,HX$3),OFFSET(DATA!$C$4,$AL$4+$N9,HX$3)))</f>
        <v>10</v>
      </c>
      <c r="HY8" s="75">
        <f ca="1">IF($AL$4=25,OFFSET(DATA!$C$72,$N9,HY$3),IF($M$7=1,OFFSET(DATA!$C$4,$O$5+$N9,HY$3)+OFFSET(DATA!$C$4,$P$5+$N9,HY$3)+OFFSET(DATA!$C$4,$Q$5+$N9,HY$3)+OFFSET(DATA!$C$4,$R$5+$N9,HY$3)+OFFSET(DATA!$C$4,$S$5+$N9,HY$3)+OFFSET(DATA!$C$4,$T$5+$N9,HY$3),OFFSET(DATA!$C$4,$AL$4+$N9,HY$3)))</f>
        <v>9</v>
      </c>
      <c r="HZ8" s="75">
        <f ca="1">IF($AL$4=25,OFFSET(DATA!$C$72,$N9,HZ$3),IF($M$7=1,OFFSET(DATA!$C$4,$O$5+$N9,HZ$3)+OFFSET(DATA!$C$4,$P$5+$N9,HZ$3)+OFFSET(DATA!$C$4,$Q$5+$N9,HZ$3)+OFFSET(DATA!$C$4,$R$5+$N9,HZ$3)+OFFSET(DATA!$C$4,$S$5+$N9,HZ$3)+OFFSET(DATA!$C$4,$T$5+$N9,HZ$3),OFFSET(DATA!$C$4,$AL$4+$N9,HZ$3)))</f>
        <v>14</v>
      </c>
      <c r="IA8" s="75">
        <f ca="1">IF($AL$4=25,OFFSET(DATA!$C$72,$N9,IA$3),IF($M$7=1,OFFSET(DATA!$C$4,$O$5+$N9,IA$3)+OFFSET(DATA!$C$4,$P$5+$N9,IA$3)+OFFSET(DATA!$C$4,$Q$5+$N9,IA$3)+OFFSET(DATA!$C$4,$R$5+$N9,IA$3)+OFFSET(DATA!$C$4,$S$5+$N9,IA$3)+OFFSET(DATA!$C$4,$T$5+$N9,IA$3),OFFSET(DATA!$C$4,$AL$4+$N9,IA$3)))</f>
        <v>8</v>
      </c>
      <c r="IB8" s="75">
        <f ca="1">IF($AL$4=25,OFFSET(DATA!$C$72,$N9,IB$3),IF($M$7=1,OFFSET(DATA!$C$4,$O$5+$N9,IB$3)+OFFSET(DATA!$C$4,$P$5+$N9,IB$3)+OFFSET(DATA!$C$4,$Q$5+$N9,IB$3)+OFFSET(DATA!$C$4,$R$5+$N9,IB$3)+OFFSET(DATA!$C$4,$S$5+$N9,IB$3)+OFFSET(DATA!$C$4,$T$5+$N9,IB$3),OFFSET(DATA!$C$4,$AL$4+$N9,IB$3)))</f>
        <v>11</v>
      </c>
      <c r="IC8" s="75">
        <f ca="1">IF($AL$4=25,OFFSET(DATA!$C$72,$N9,IC$3),IF($M$7=1,OFFSET(DATA!$C$4,$O$5+$N9,IC$3)+OFFSET(DATA!$C$4,$P$5+$N9,IC$3)+OFFSET(DATA!$C$4,$Q$5+$N9,IC$3)+OFFSET(DATA!$C$4,$R$5+$N9,IC$3)+OFFSET(DATA!$C$4,$S$5+$N9,IC$3)+OFFSET(DATA!$C$4,$T$5+$N9,IC$3),OFFSET(DATA!$C$4,$AL$4+$N9,IC$3)))</f>
        <v>10</v>
      </c>
      <c r="ID8" s="75">
        <f ca="1">IF($AL$4=25,OFFSET(DATA!$C$72,$N9,ID$3),IF($M$7=1,OFFSET(DATA!$C$4,$O$5+$N9,ID$3)+OFFSET(DATA!$C$4,$P$5+$N9,ID$3)+OFFSET(DATA!$C$4,$Q$5+$N9,ID$3)+OFFSET(DATA!$C$4,$R$5+$N9,ID$3)+OFFSET(DATA!$C$4,$S$5+$N9,ID$3)+OFFSET(DATA!$C$4,$T$5+$N9,ID$3),OFFSET(DATA!$C$4,$AL$4+$N9,ID$3)))</f>
        <v>12</v>
      </c>
      <c r="IE8" s="75">
        <f ca="1">IF($AL$4=25,OFFSET(DATA!$C$72,$N9,IE$3),IF($M$7=1,OFFSET(DATA!$C$4,$O$5+$N9,IE$3)+OFFSET(DATA!$C$4,$P$5+$N9,IE$3)+OFFSET(DATA!$C$4,$Q$5+$N9,IE$3)+OFFSET(DATA!$C$4,$R$5+$N9,IE$3)+OFFSET(DATA!$C$4,$S$5+$N9,IE$3)+OFFSET(DATA!$C$4,$T$5+$N9,IE$3),OFFSET(DATA!$C$4,$AL$4+$N9,IE$3)))</f>
        <v>7</v>
      </c>
      <c r="IF8" s="75">
        <f ca="1">IF($AL$4=25,OFFSET(DATA!$C$72,$N9,IF$3),IF($M$7=1,OFFSET(DATA!$C$4,$O$5+$N9,IF$3)+OFFSET(DATA!$C$4,$P$5+$N9,IF$3)+OFFSET(DATA!$C$4,$Q$5+$N9,IF$3)+OFFSET(DATA!$C$4,$R$5+$N9,IF$3)+OFFSET(DATA!$C$4,$S$5+$N9,IF$3)+OFFSET(DATA!$C$4,$T$5+$N9,IF$3),OFFSET(DATA!$C$4,$AL$4+$N9,IF$3)))</f>
        <v>10</v>
      </c>
      <c r="IG8" s="75">
        <f ca="1">IF($AL$4=25,OFFSET(DATA!$C$72,$N9,IG$3),IF($M$7=1,OFFSET(DATA!$C$4,$O$5+$N9,IG$3)+OFFSET(DATA!$C$4,$P$5+$N9,IG$3)+OFFSET(DATA!$C$4,$Q$5+$N9,IG$3)+OFFSET(DATA!$C$4,$R$5+$N9,IG$3)+OFFSET(DATA!$C$4,$S$5+$N9,IG$3)+OFFSET(DATA!$C$4,$T$5+$N9,IG$3),OFFSET(DATA!$C$4,$AL$4+$N9,IG$3)))</f>
        <v>3</v>
      </c>
      <c r="IH8" s="75">
        <f ca="1">IF($AL$4=25,OFFSET(DATA!$C$72,$N9,IH$3),IF($M$7=1,OFFSET(DATA!$C$4,$O$5+$N9,IH$3)+OFFSET(DATA!$C$4,$P$5+$N9,IH$3)+OFFSET(DATA!$C$4,$Q$5+$N9,IH$3)+OFFSET(DATA!$C$4,$R$5+$N9,IH$3)+OFFSET(DATA!$C$4,$S$5+$N9,IH$3)+OFFSET(DATA!$C$4,$T$5+$N9,IH$3),OFFSET(DATA!$C$4,$AL$4+$N9,IH$3)))</f>
        <v>6</v>
      </c>
      <c r="II8" s="75">
        <f ca="1">IF($AL$4=25,OFFSET(DATA!$C$72,$N9,II$3),IF($M$7=1,OFFSET(DATA!$C$4,$O$5+$N9,II$3)+OFFSET(DATA!$C$4,$P$5+$N9,II$3)+OFFSET(DATA!$C$4,$Q$5+$N9,II$3)+OFFSET(DATA!$C$4,$R$5+$N9,II$3)+OFFSET(DATA!$C$4,$S$5+$N9,II$3)+OFFSET(DATA!$C$4,$T$5+$N9,II$3),OFFSET(DATA!$C$4,$AL$4+$N9,II$3)))</f>
        <v>0</v>
      </c>
      <c r="IJ8" s="75">
        <f ca="1">IF($AL$4=25,OFFSET(DATA!$C$72,$N9,IJ$3),IF($M$7=1,OFFSET(DATA!$C$4,$O$5+$N9,IJ$3)+OFFSET(DATA!$C$4,$P$5+$N9,IJ$3)+OFFSET(DATA!$C$4,$Q$5+$N9,IJ$3)+OFFSET(DATA!$C$4,$R$5+$N9,IJ$3)+OFFSET(DATA!$C$4,$S$5+$N9,IJ$3)+OFFSET(DATA!$C$4,$T$5+$N9,IJ$3),OFFSET(DATA!$C$4,$AL$4+$N9,IJ$3)))</f>
        <v>12</v>
      </c>
      <c r="IK8" s="75">
        <f ca="1">IF($AL$4=25,OFFSET(DATA!$C$72,$N9,IK$3),IF($M$7=1,OFFSET(DATA!$C$4,$O$5+$N9,IK$3)+OFFSET(DATA!$C$4,$P$5+$N9,IK$3)+OFFSET(DATA!$C$4,$Q$5+$N9,IK$3)+OFFSET(DATA!$C$4,$R$5+$N9,IK$3)+OFFSET(DATA!$C$4,$S$5+$N9,IK$3)+OFFSET(DATA!$C$4,$T$5+$N9,IK$3),OFFSET(DATA!$C$4,$AL$4+$N9,IK$3)))</f>
        <v>8</v>
      </c>
      <c r="IL8" s="75">
        <f ca="1">IF($AL$4=25,OFFSET(DATA!$C$72,$N9,IL$3),IF($M$7=1,OFFSET(DATA!$C$4,$O$5+$N9,IL$3)+OFFSET(DATA!$C$4,$P$5+$N9,IL$3)+OFFSET(DATA!$C$4,$Q$5+$N9,IL$3)+OFFSET(DATA!$C$4,$R$5+$N9,IL$3)+OFFSET(DATA!$C$4,$S$5+$N9,IL$3)+OFFSET(DATA!$C$4,$T$5+$N9,IL$3),OFFSET(DATA!$C$4,$AL$4+$N9,IL$3)))</f>
        <v>5</v>
      </c>
      <c r="IM8" s="75">
        <f ca="1">IF($AL$4=25,OFFSET(DATA!$C$72,$N9,IM$3),IF($M$7=1,OFFSET(DATA!$C$4,$O$5+$N9,IM$3)+OFFSET(DATA!$C$4,$P$5+$N9,IM$3)+OFFSET(DATA!$C$4,$Q$5+$N9,IM$3)+OFFSET(DATA!$C$4,$R$5+$N9,IM$3)+OFFSET(DATA!$C$4,$S$5+$N9,IM$3)+OFFSET(DATA!$C$4,$T$5+$N9,IM$3),OFFSET(DATA!$C$4,$AL$4+$N9,IM$3)))</f>
        <v>7</v>
      </c>
      <c r="IN8" s="75">
        <f ca="1">IF($AL$4=25,OFFSET(DATA!$C$72,$N9,IN$3),IF($M$7=1,OFFSET(DATA!$C$4,$O$5+$N9,IN$3)+OFFSET(DATA!$C$4,$P$5+$N9,IN$3)+OFFSET(DATA!$C$4,$Q$5+$N9,IN$3)+OFFSET(DATA!$C$4,$R$5+$N9,IN$3)+OFFSET(DATA!$C$4,$S$5+$N9,IN$3)+OFFSET(DATA!$C$4,$T$5+$N9,IN$3),OFFSET(DATA!$C$4,$AL$4+$N9,IN$3)))</f>
        <v>16</v>
      </c>
      <c r="IO8" s="75">
        <f ca="1">IF($AL$4=25,OFFSET(DATA!$C$72,$N9,IO$3),IF($M$7=1,OFFSET(DATA!$C$4,$O$5+$N9,IO$3)+OFFSET(DATA!$C$4,$P$5+$N9,IO$3)+OFFSET(DATA!$C$4,$Q$5+$N9,IO$3)+OFFSET(DATA!$C$4,$R$5+$N9,IO$3)+OFFSET(DATA!$C$4,$S$5+$N9,IO$3)+OFFSET(DATA!$C$4,$T$5+$N9,IO$3),OFFSET(DATA!$C$4,$AL$4+$N9,IO$3)))</f>
        <v>11</v>
      </c>
      <c r="IP8" s="75">
        <f ca="1">IF($AL$4=25,OFFSET(DATA!$C$72,$N9,IP$3),IF($M$7=1,OFFSET(DATA!$C$4,$O$5+$N9,IP$3)+OFFSET(DATA!$C$4,$P$5+$N9,IP$3)+OFFSET(DATA!$C$4,$Q$5+$N9,IP$3)+OFFSET(DATA!$C$4,$R$5+$N9,IP$3)+OFFSET(DATA!$C$4,$S$5+$N9,IP$3)+OFFSET(DATA!$C$4,$T$5+$N9,IP$3),OFFSET(DATA!$C$4,$AL$4+$N9,IP$3)))</f>
        <v>5</v>
      </c>
      <c r="IQ8" s="75">
        <f ca="1">IF($AL$4=25,OFFSET(DATA!$C$72,$N9,IQ$3),IF($M$7=1,OFFSET(DATA!$C$4,$O$5+$N9,IQ$3)+OFFSET(DATA!$C$4,$P$5+$N9,IQ$3)+OFFSET(DATA!$C$4,$Q$5+$N9,IQ$3)+OFFSET(DATA!$C$4,$R$5+$N9,IQ$3)+OFFSET(DATA!$C$4,$S$5+$N9,IQ$3)+OFFSET(DATA!$C$4,$T$5+$N9,IQ$3),OFFSET(DATA!$C$4,$AL$4+$N9,IQ$3)))</f>
        <v>6</v>
      </c>
      <c r="IR8" s="75">
        <f ca="1">IF($AL$4=25,OFFSET(DATA!$C$72,$N9,IR$3),IF($M$7=1,OFFSET(DATA!$C$4,$O$5+$N9,IR$3)+OFFSET(DATA!$C$4,$P$5+$N9,IR$3)+OFFSET(DATA!$C$4,$Q$5+$N9,IR$3)+OFFSET(DATA!$C$4,$R$5+$N9,IR$3)+OFFSET(DATA!$C$4,$S$5+$N9,IR$3)+OFFSET(DATA!$C$4,$T$5+$N9,IR$3),OFFSET(DATA!$C$4,$AL$4+$N9,IR$3)))</f>
        <v>6</v>
      </c>
      <c r="IS8" s="75">
        <f ca="1">IF($AL$4=25,OFFSET(DATA!$C$72,$N9,IS$3),IF($M$7=1,OFFSET(DATA!$C$4,$O$5+$N9,IS$3)+OFFSET(DATA!$C$4,$P$5+$N9,IS$3)+OFFSET(DATA!$C$4,$Q$5+$N9,IS$3)+OFFSET(DATA!$C$4,$R$5+$N9,IS$3)+OFFSET(DATA!$C$4,$S$5+$N9,IS$3)+OFFSET(DATA!$C$4,$T$5+$N9,IS$3),OFFSET(DATA!$C$4,$AL$4+$N9,IS$3)))</f>
        <v>6</v>
      </c>
      <c r="IT8" s="75">
        <f ca="1">IF($AL$4=25,OFFSET(DATA!$C$72,$N9,IT$3),IF($M$7=1,OFFSET(DATA!$C$4,$O$5+$N9,IT$3)+OFFSET(DATA!$C$4,$P$5+$N9,IT$3)+OFFSET(DATA!$C$4,$Q$5+$N9,IT$3)+OFFSET(DATA!$C$4,$R$5+$N9,IT$3)+OFFSET(DATA!$C$4,$S$5+$N9,IT$3)+OFFSET(DATA!$C$4,$T$5+$N9,IT$3),OFFSET(DATA!$C$4,$AL$4+$N9,IT$3)))</f>
        <v>6</v>
      </c>
      <c r="IU8" s="75">
        <f ca="1">IF($AL$4=25,OFFSET(DATA!$C$72,$N9,IU$3),IF($M$7=1,OFFSET(DATA!$C$4,$O$5+$N9,IU$3)+OFFSET(DATA!$C$4,$P$5+$N9,IU$3)+OFFSET(DATA!$C$4,$Q$5+$N9,IU$3)+OFFSET(DATA!$C$4,$R$5+$N9,IU$3)+OFFSET(DATA!$C$4,$S$5+$N9,IU$3)+OFFSET(DATA!$C$4,$T$5+$N9,IU$3),OFFSET(DATA!$C$4,$AL$4+$N9,IU$3)))</f>
        <v>7</v>
      </c>
      <c r="IV8" s="75">
        <f ca="1">IF($AL$4=25,OFFSET(DATA!$C$72,$N9,IV$3),IF($M$7=1,OFFSET(DATA!$C$4,$O$5+$N9,IV$3)+OFFSET(DATA!$C$4,$P$5+$N9,IV$3)+OFFSET(DATA!$C$4,$Q$5+$N9,IV$3)+OFFSET(DATA!$C$4,$R$5+$N9,IV$3)+OFFSET(DATA!$C$4,$S$5+$N9,IV$3)+OFFSET(DATA!$C$4,$T$5+$N9,IV$3),OFFSET(DATA!$C$4,$AL$4+$N9,IV$3)))</f>
        <v>7</v>
      </c>
      <c r="IW8" s="75">
        <f ca="1">IF($AL$4=25,OFFSET(DATA!$C$72,$N9,IW$3),IF($M$7=1,OFFSET(DATA!$C$4,$O$5+$N9,IW$3)+OFFSET(DATA!$C$4,$P$5+$N9,IW$3)+OFFSET(DATA!$C$4,$Q$5+$N9,IW$3)+OFFSET(DATA!$C$4,$R$5+$N9,IW$3)+OFFSET(DATA!$C$4,$S$5+$N9,IW$3)+OFFSET(DATA!$C$4,$T$5+$N9,IW$3),OFFSET(DATA!$C$4,$AL$4+$N9,IW$3)))</f>
        <v>6</v>
      </c>
      <c r="IX8" s="75">
        <f ca="1">IF($AL$4=25,OFFSET(DATA!$C$72,$N9,IX$3),IF($M$7=1,OFFSET(DATA!$C$4,$O$5+$N9,IX$3)+OFFSET(DATA!$C$4,$P$5+$N9,IX$3)+OFFSET(DATA!$C$4,$Q$5+$N9,IX$3)+OFFSET(DATA!$C$4,$R$5+$N9,IX$3)+OFFSET(DATA!$C$4,$S$5+$N9,IX$3)+OFFSET(DATA!$C$4,$T$5+$N9,IX$3),OFFSET(DATA!$C$4,$AL$4+$N9,IX$3)))</f>
        <v>9</v>
      </c>
      <c r="IY8" s="75">
        <f ca="1">IF($AL$4=25,OFFSET(DATA!$C$72,$N9,IY$3),IF($M$7=1,OFFSET(DATA!$C$4,$O$5+$N9,IY$3)+OFFSET(DATA!$C$4,$P$5+$N9,IY$3)+OFFSET(DATA!$C$4,$Q$5+$N9,IY$3)+OFFSET(DATA!$C$4,$R$5+$N9,IY$3)+OFFSET(DATA!$C$4,$S$5+$N9,IY$3)+OFFSET(DATA!$C$4,$T$5+$N9,IY$3),OFFSET(DATA!$C$4,$AL$4+$N9,IY$3)))</f>
        <v>7</v>
      </c>
      <c r="IZ8" s="75">
        <f ca="1">IF($AL$4=25,OFFSET(DATA!$C$72,$N9,IZ$3),IF($M$7=1,OFFSET(DATA!$C$4,$O$5+$N9,IZ$3)+OFFSET(DATA!$C$4,$P$5+$N9,IZ$3)+OFFSET(DATA!$C$4,$Q$5+$N9,IZ$3)+OFFSET(DATA!$C$4,$R$5+$N9,IZ$3)+OFFSET(DATA!$C$4,$S$5+$N9,IZ$3)+OFFSET(DATA!$C$4,$T$5+$N9,IZ$3),OFFSET(DATA!$C$4,$AL$4+$N9,IZ$3)))</f>
        <v>10</v>
      </c>
      <c r="JA8" s="75">
        <f ca="1">IF($AL$4=25,OFFSET(DATA!$C$72,$N9,JA$3),IF($M$7=1,OFFSET(DATA!$C$4,$O$5+$N9,JA$3)+OFFSET(DATA!$C$4,$P$5+$N9,JA$3)+OFFSET(DATA!$C$4,$Q$5+$N9,JA$3)+OFFSET(DATA!$C$4,$R$5+$N9,JA$3)+OFFSET(DATA!$C$4,$S$5+$N9,JA$3)+OFFSET(DATA!$C$4,$T$5+$N9,JA$3),OFFSET(DATA!$C$4,$AL$4+$N9,JA$3)))</f>
        <v>6</v>
      </c>
      <c r="JB8" s="75">
        <f ca="1">IF($AL$4=25,OFFSET(DATA!$C$72,$N9,JB$3),IF($M$7=1,OFFSET(DATA!$C$4,$O$5+$N9,JB$3)+OFFSET(DATA!$C$4,$P$5+$N9,JB$3)+OFFSET(DATA!$C$4,$Q$5+$N9,JB$3)+OFFSET(DATA!$C$4,$R$5+$N9,JB$3)+OFFSET(DATA!$C$4,$S$5+$N9,JB$3)+OFFSET(DATA!$C$4,$T$5+$N9,JB$3),OFFSET(DATA!$C$4,$AL$4+$N9,JB$3)))</f>
        <v>9</v>
      </c>
      <c r="JC8" s="75">
        <f ca="1">IF($AL$4=25,OFFSET(DATA!$C$72,$N9,JC$3),IF($M$7=1,OFFSET(DATA!$C$4,$O$5+$N9,JC$3)+OFFSET(DATA!$C$4,$P$5+$N9,JC$3)+OFFSET(DATA!$C$4,$Q$5+$N9,JC$3)+OFFSET(DATA!$C$4,$R$5+$N9,JC$3)+OFFSET(DATA!$C$4,$S$5+$N9,JC$3)+OFFSET(DATA!$C$4,$T$5+$N9,JC$3),OFFSET(DATA!$C$4,$AL$4+$N9,JC$3)))</f>
        <v>4</v>
      </c>
      <c r="JD8" s="75">
        <f ca="1">IF($AL$4=25,OFFSET(DATA!$C$72,$N9,JD$3),IF($M$7=1,OFFSET(DATA!$C$4,$O$5+$N9,JD$3)+OFFSET(DATA!$C$4,$P$5+$N9,JD$3)+OFFSET(DATA!$C$4,$Q$5+$N9,JD$3)+OFFSET(DATA!$C$4,$R$5+$N9,JD$3)+OFFSET(DATA!$C$4,$S$5+$N9,JD$3)+OFFSET(DATA!$C$4,$T$5+$N9,JD$3),OFFSET(DATA!$C$4,$AL$4+$N9,JD$3)))</f>
        <v>11</v>
      </c>
      <c r="JE8" s="75">
        <f ca="1">IF($AL$4=25,OFFSET(DATA!$C$72,$N9,JE$3),IF($M$7=1,OFFSET(DATA!$C$4,$O$5+$N9,JE$3)+OFFSET(DATA!$C$4,$P$5+$N9,JE$3)+OFFSET(DATA!$C$4,$Q$5+$N9,JE$3)+OFFSET(DATA!$C$4,$R$5+$N9,JE$3)+OFFSET(DATA!$C$4,$S$5+$N9,JE$3)+OFFSET(DATA!$C$4,$T$5+$N9,JE$3),OFFSET(DATA!$C$4,$AL$4+$N9,JE$3)))</f>
        <v>6</v>
      </c>
      <c r="JF8" s="75">
        <f ca="1">IF($AL$4=25,OFFSET(DATA!$C$72,$N9,JF$3),IF($M$7=1,OFFSET(DATA!$C$4,$O$5+$N9,JF$3)+OFFSET(DATA!$C$4,$P$5+$N9,JF$3)+OFFSET(DATA!$C$4,$Q$5+$N9,JF$3)+OFFSET(DATA!$C$4,$R$5+$N9,JF$3)+OFFSET(DATA!$C$4,$S$5+$N9,JF$3)+OFFSET(DATA!$C$4,$T$5+$N9,JF$3),OFFSET(DATA!$C$4,$AL$4+$N9,JF$3)))</f>
        <v>9</v>
      </c>
      <c r="JG8" s="75">
        <f ca="1">IF($AL$4=25,OFFSET(DATA!$C$72,$N9,JG$3),IF($M$7=1,OFFSET(DATA!$C$4,$O$5+$N9,JG$3)+OFFSET(DATA!$C$4,$P$5+$N9,JG$3)+OFFSET(DATA!$C$4,$Q$5+$N9,JG$3)+OFFSET(DATA!$C$4,$R$5+$N9,JG$3)+OFFSET(DATA!$C$4,$S$5+$N9,JG$3)+OFFSET(DATA!$C$4,$T$5+$N9,JG$3),OFFSET(DATA!$C$4,$AL$4+$N9,JG$3)))</f>
        <v>11</v>
      </c>
      <c r="JH8" s="75">
        <f ca="1">IF($AL$4=25,OFFSET(DATA!$C$72,$N9,JH$3),IF($M$7=1,OFFSET(DATA!$C$4,$O$5+$N9,JH$3)+OFFSET(DATA!$C$4,$P$5+$N9,JH$3)+OFFSET(DATA!$C$4,$Q$5+$N9,JH$3)+OFFSET(DATA!$C$4,$R$5+$N9,JH$3)+OFFSET(DATA!$C$4,$S$5+$N9,JH$3)+OFFSET(DATA!$C$4,$T$5+$N9,JH$3),OFFSET(DATA!$C$4,$AL$4+$N9,JH$3)))</f>
        <v>7</v>
      </c>
      <c r="JI8" s="75">
        <f ca="1">IF($AL$4=25,OFFSET(DATA!$C$72,$N9,JI$3),IF($M$7=1,OFFSET(DATA!$C$4,$O$5+$N9,JI$3)+OFFSET(DATA!$C$4,$P$5+$N9,JI$3)+OFFSET(DATA!$C$4,$Q$5+$N9,JI$3)+OFFSET(DATA!$C$4,$R$5+$N9,JI$3)+OFFSET(DATA!$C$4,$S$5+$N9,JI$3)+OFFSET(DATA!$C$4,$T$5+$N9,JI$3),OFFSET(DATA!$C$4,$AL$4+$N9,JI$3)))</f>
        <v>8</v>
      </c>
      <c r="JJ8" s="75">
        <f ca="1">IF($AL$4=25,OFFSET(DATA!$C$72,$N9,JJ$3),IF($M$7=1,OFFSET(DATA!$C$4,$O$5+$N9,JJ$3)+OFFSET(DATA!$C$4,$P$5+$N9,JJ$3)+OFFSET(DATA!$C$4,$Q$5+$N9,JJ$3)+OFFSET(DATA!$C$4,$R$5+$N9,JJ$3)+OFFSET(DATA!$C$4,$S$5+$N9,JJ$3)+OFFSET(DATA!$C$4,$T$5+$N9,JJ$3),OFFSET(DATA!$C$4,$AL$4+$N9,JJ$3)))</f>
        <v>8</v>
      </c>
      <c r="JK8" s="75">
        <f ca="1">IF($AL$4=25,OFFSET(DATA!$C$72,$N9,JK$3),IF($M$7=1,OFFSET(DATA!$C$4,$O$5+$N9,JK$3)+OFFSET(DATA!$C$4,$P$5+$N9,JK$3)+OFFSET(DATA!$C$4,$Q$5+$N9,JK$3)+OFFSET(DATA!$C$4,$R$5+$N9,JK$3)+OFFSET(DATA!$C$4,$S$5+$N9,JK$3)+OFFSET(DATA!$C$4,$T$5+$N9,JK$3),OFFSET(DATA!$C$4,$AL$4+$N9,JK$3)))</f>
        <v>8</v>
      </c>
      <c r="JL8" s="75">
        <f ca="1">IF($AL$4=25,OFFSET(DATA!$C$72,$N9,JL$3),IF($M$7=1,OFFSET(DATA!$C$4,$O$5+$N9,JL$3)+OFFSET(DATA!$C$4,$P$5+$N9,JL$3)+OFFSET(DATA!$C$4,$Q$5+$N9,JL$3)+OFFSET(DATA!$C$4,$R$5+$N9,JL$3)+OFFSET(DATA!$C$4,$S$5+$N9,JL$3)+OFFSET(DATA!$C$4,$T$5+$N9,JL$3),OFFSET(DATA!$C$4,$AL$4+$N9,JL$3)))</f>
        <v>8</v>
      </c>
      <c r="JM8" s="75">
        <f ca="1">IF($AL$4=25,OFFSET(DATA!$C$72,$N9,JM$3),IF($M$7=1,OFFSET(DATA!$C$4,$O$5+$N9,JM$3)+OFFSET(DATA!$C$4,$P$5+$N9,JM$3)+OFFSET(DATA!$C$4,$Q$5+$N9,JM$3)+OFFSET(DATA!$C$4,$R$5+$N9,JM$3)+OFFSET(DATA!$C$4,$S$5+$N9,JM$3)+OFFSET(DATA!$C$4,$T$5+$N9,JM$3),OFFSET(DATA!$C$4,$AL$4+$N9,JM$3)))</f>
        <v>3</v>
      </c>
      <c r="JN8" s="75">
        <f ca="1">IF($AL$4=25,OFFSET(DATA!$C$72,$N9,JN$3),IF($M$7=1,OFFSET(DATA!$C$4,$O$5+$N9,JN$3)+OFFSET(DATA!$C$4,$P$5+$N9,JN$3)+OFFSET(DATA!$C$4,$Q$5+$N9,JN$3)+OFFSET(DATA!$C$4,$R$5+$N9,JN$3)+OFFSET(DATA!$C$4,$S$5+$N9,JN$3)+OFFSET(DATA!$C$4,$T$5+$N9,JN$3),OFFSET(DATA!$C$4,$AL$4+$N9,JN$3)))</f>
        <v>11</v>
      </c>
      <c r="JO8" s="75">
        <f ca="1">IF($AL$4=25,OFFSET(DATA!$C$72,$N9,JO$3),IF($M$7=1,OFFSET(DATA!$C$4,$O$5+$N9,JO$3)+OFFSET(DATA!$C$4,$P$5+$N9,JO$3)+OFFSET(DATA!$C$4,$Q$5+$N9,JO$3)+OFFSET(DATA!$C$4,$R$5+$N9,JO$3)+OFFSET(DATA!$C$4,$S$5+$N9,JO$3)+OFFSET(DATA!$C$4,$T$5+$N9,JO$3),OFFSET(DATA!$C$4,$AL$4+$N9,JO$3)))</f>
        <v>7</v>
      </c>
      <c r="JP8" s="75">
        <f ca="1">IF($AL$4=25,OFFSET(DATA!$C$72,$N9,JP$3),IF($M$7=1,OFFSET(DATA!$C$4,$O$5+$N9,JP$3)+OFFSET(DATA!$C$4,$P$5+$N9,JP$3)+OFFSET(DATA!$C$4,$Q$5+$N9,JP$3)+OFFSET(DATA!$C$4,$R$5+$N9,JP$3)+OFFSET(DATA!$C$4,$S$5+$N9,JP$3)+OFFSET(DATA!$C$4,$T$5+$N9,JP$3),OFFSET(DATA!$C$4,$AL$4+$N9,JP$3)))</f>
        <v>7</v>
      </c>
      <c r="JQ8" s="75">
        <f ca="1">IF($AL$4=25,OFFSET(DATA!$C$72,$N9,JQ$3),IF($M$7=1,OFFSET(DATA!$C$4,$O$5+$N9,JQ$3)+OFFSET(DATA!$C$4,$P$5+$N9,JQ$3)+OFFSET(DATA!$C$4,$Q$5+$N9,JQ$3)+OFFSET(DATA!$C$4,$R$5+$N9,JQ$3)+OFFSET(DATA!$C$4,$S$5+$N9,JQ$3)+OFFSET(DATA!$C$4,$T$5+$N9,JQ$3),OFFSET(DATA!$C$4,$AL$4+$N9,JQ$3)))</f>
        <v>3</v>
      </c>
      <c r="JR8" s="75">
        <f ca="1">IF($AL$4=25,OFFSET(DATA!$C$72,$N9,JR$3),IF($M$7=1,OFFSET(DATA!$C$4,$O$5+$N9,JR$3)+OFFSET(DATA!$C$4,$P$5+$N9,JR$3)+OFFSET(DATA!$C$4,$Q$5+$N9,JR$3)+OFFSET(DATA!$C$4,$R$5+$N9,JR$3)+OFFSET(DATA!$C$4,$S$5+$N9,JR$3)+OFFSET(DATA!$C$4,$T$5+$N9,JR$3),OFFSET(DATA!$C$4,$AL$4+$N9,JR$3)))</f>
        <v>4.5</v>
      </c>
      <c r="JS8" s="75">
        <f ca="1">IF($AL$4=25,OFFSET(DATA!$C$72,$N9,JS$3),IF($M$7=1,OFFSET(DATA!$C$4,$O$5+$N9,JS$3)+OFFSET(DATA!$C$4,$P$5+$N9,JS$3)+OFFSET(DATA!$C$4,$Q$5+$N9,JS$3)+OFFSET(DATA!$C$4,$R$5+$N9,JS$3)+OFFSET(DATA!$C$4,$S$5+$N9,JS$3)+OFFSET(DATA!$C$4,$T$5+$N9,JS$3),OFFSET(DATA!$C$4,$AL$4+$N9,JS$3)))</f>
        <v>6</v>
      </c>
      <c r="JT8" s="75">
        <f ca="1">IF($AL$4=25,OFFSET(DATA!$C$72,$N9,JT$3),IF($M$7=1,OFFSET(DATA!$C$4,$O$5+$N9,JT$3)+OFFSET(DATA!$C$4,$P$5+$N9,JT$3)+OFFSET(DATA!$C$4,$Q$5+$N9,JT$3)+OFFSET(DATA!$C$4,$R$5+$N9,JT$3)+OFFSET(DATA!$C$4,$S$5+$N9,JT$3)+OFFSET(DATA!$C$4,$T$5+$N9,JT$3),OFFSET(DATA!$C$4,$AL$4+$N9,JT$3)))</f>
        <v>14</v>
      </c>
      <c r="JU8" s="75">
        <f ca="1">IF($AL$4=25,OFFSET(DATA!$C$72,$N9,JU$3),IF($M$7=1,OFFSET(DATA!$C$4,$O$5+$N9,JU$3)+OFFSET(DATA!$C$4,$P$5+$N9,JU$3)+OFFSET(DATA!$C$4,$Q$5+$N9,JU$3)+OFFSET(DATA!$C$4,$R$5+$N9,JU$3)+OFFSET(DATA!$C$4,$S$5+$N9,JU$3)+OFFSET(DATA!$C$4,$T$5+$N9,JU$3),OFFSET(DATA!$C$4,$AL$4+$N9,JU$3)))</f>
        <v>7</v>
      </c>
      <c r="JV8" s="75">
        <f ca="1">IF($AL$4=25,OFFSET(DATA!$C$72,$N9,JV$3),IF($M$7=1,OFFSET(DATA!$C$4,$O$5+$N9,JV$3)+OFFSET(DATA!$C$4,$P$5+$N9,JV$3)+OFFSET(DATA!$C$4,$Q$5+$N9,JV$3)+OFFSET(DATA!$C$4,$R$5+$N9,JV$3)+OFFSET(DATA!$C$4,$S$5+$N9,JV$3)+OFFSET(DATA!$C$4,$T$5+$N9,JV$3),OFFSET(DATA!$C$4,$AL$4+$N9,JV$3)))</f>
        <v>9</v>
      </c>
      <c r="JW8" s="75">
        <f ca="1">IF($AL$4=25,OFFSET(DATA!$C$72,$N9,JW$3),IF($M$7=1,OFFSET(DATA!$C$4,$O$5+$N9,JW$3)+OFFSET(DATA!$C$4,$P$5+$N9,JW$3)+OFFSET(DATA!$C$4,$Q$5+$N9,JW$3)+OFFSET(DATA!$C$4,$R$5+$N9,JW$3)+OFFSET(DATA!$C$4,$S$5+$N9,JW$3)+OFFSET(DATA!$C$4,$T$5+$N9,JW$3),OFFSET(DATA!$C$4,$AL$4+$N9,JW$3)))</f>
        <v>4</v>
      </c>
      <c r="JX8" s="75">
        <f ca="1">IF($AL$4=25,OFFSET(DATA!$C$72,$N9,JX$3),IF($M$7=1,OFFSET(DATA!$C$4,$O$5+$N9,JX$3)+OFFSET(DATA!$C$4,$P$5+$N9,JX$3)+OFFSET(DATA!$C$4,$Q$5+$N9,JX$3)+OFFSET(DATA!$C$4,$R$5+$N9,JX$3)+OFFSET(DATA!$C$4,$S$5+$N9,JX$3)+OFFSET(DATA!$C$4,$T$5+$N9,JX$3),OFFSET(DATA!$C$4,$AL$4+$N9,JX$3)))</f>
        <v>7</v>
      </c>
      <c r="JY8" s="75">
        <f ca="1">IF($AL$4=25,OFFSET(DATA!$C$72,$N9,JY$3),IF($M$7=1,OFFSET(DATA!$C$4,$O$5+$N9,JY$3)+OFFSET(DATA!$C$4,$P$5+$N9,JY$3)+OFFSET(DATA!$C$4,$Q$5+$N9,JY$3)+OFFSET(DATA!$C$4,$R$5+$N9,JY$3)+OFFSET(DATA!$C$4,$S$5+$N9,JY$3)+OFFSET(DATA!$C$4,$T$5+$N9,JY$3),OFFSET(DATA!$C$4,$AL$4+$N9,JY$3)))</f>
        <v>7</v>
      </c>
      <c r="JZ8" s="75">
        <f ca="1">IF($AL$4=25,OFFSET(DATA!$C$72,$N9,JZ$3),IF($M$7=1,OFFSET(DATA!$C$4,$O$5+$N9,JZ$3)+OFFSET(DATA!$C$4,$P$5+$N9,JZ$3)+OFFSET(DATA!$C$4,$Q$5+$N9,JZ$3)+OFFSET(DATA!$C$4,$R$5+$N9,JZ$3)+OFFSET(DATA!$C$4,$S$5+$N9,JZ$3)+OFFSET(DATA!$C$4,$T$5+$N9,JZ$3),OFFSET(DATA!$C$4,$AL$4+$N9,JZ$3)))</f>
        <v>5</v>
      </c>
      <c r="KA8" s="75">
        <f ca="1">IF($AL$4=25,OFFSET(DATA!$C$72,$N9,KA$3),IF($M$7=1,OFFSET(DATA!$C$4,$O$5+$N9,KA$3)+OFFSET(DATA!$C$4,$P$5+$N9,KA$3)+OFFSET(DATA!$C$4,$Q$5+$N9,KA$3)+OFFSET(DATA!$C$4,$R$5+$N9,KA$3)+OFFSET(DATA!$C$4,$S$5+$N9,KA$3)+OFFSET(DATA!$C$4,$T$5+$N9,KA$3),OFFSET(DATA!$C$4,$AL$4+$N9,KA$3)))</f>
        <v>10</v>
      </c>
      <c r="KB8" s="75">
        <f ca="1">IF($AL$4=25,OFFSET(DATA!$C$72,$N9,KB$3),IF($M$7=1,OFFSET(DATA!$C$4,$O$5+$N9,KB$3)+OFFSET(DATA!$C$4,$P$5+$N9,KB$3)+OFFSET(DATA!$C$4,$Q$5+$N9,KB$3)+OFFSET(DATA!$C$4,$R$5+$N9,KB$3)+OFFSET(DATA!$C$4,$S$5+$N9,KB$3)+OFFSET(DATA!$C$4,$T$5+$N9,KB$3),OFFSET(DATA!$C$4,$AL$4+$N9,KB$3)))</f>
        <v>2</v>
      </c>
      <c r="KC8" s="75">
        <f ca="1">IF($AL$4=25,OFFSET(DATA!$C$72,$N9,KC$3),IF($M$7=1,OFFSET(DATA!$C$4,$O$5+$N9,KC$3)+OFFSET(DATA!$C$4,$P$5+$N9,KC$3)+OFFSET(DATA!$C$4,$Q$5+$N9,KC$3)+OFFSET(DATA!$C$4,$R$5+$N9,KC$3)+OFFSET(DATA!$C$4,$S$5+$N9,KC$3)+OFFSET(DATA!$C$4,$T$5+$N9,KC$3),OFFSET(DATA!$C$4,$AL$4+$N9,KC$3)))</f>
        <v>18</v>
      </c>
      <c r="KD8" s="75">
        <f ca="1">IF($AL$4=25,OFFSET(DATA!$C$72,$N9,KD$3),IF($M$7=1,OFFSET(DATA!$C$4,$O$5+$N9,KD$3)+OFFSET(DATA!$C$4,$P$5+$N9,KD$3)+OFFSET(DATA!$C$4,$Q$5+$N9,KD$3)+OFFSET(DATA!$C$4,$R$5+$N9,KD$3)+OFFSET(DATA!$C$4,$S$5+$N9,KD$3)+OFFSET(DATA!$C$4,$T$5+$N9,KD$3),OFFSET(DATA!$C$4,$AL$4+$N9,KD$3)))</f>
        <v>12</v>
      </c>
      <c r="KE8" s="75">
        <f ca="1">IF($AL$4=25,OFFSET(DATA!$C$72,$N9,KE$3),IF($M$7=1,OFFSET(DATA!$C$4,$O$5+$N9,KE$3)+OFFSET(DATA!$C$4,$P$5+$N9,KE$3)+OFFSET(DATA!$C$4,$Q$5+$N9,KE$3)+OFFSET(DATA!$C$4,$R$5+$N9,KE$3)+OFFSET(DATA!$C$4,$S$5+$N9,KE$3)+OFFSET(DATA!$C$4,$T$5+$N9,KE$3),OFFSET(DATA!$C$4,$AL$4+$N9,KE$3)))</f>
        <v>3</v>
      </c>
      <c r="KF8" s="75">
        <f ca="1">IF($AL$4=25,OFFSET(DATA!$C$72,$N9,KF$3),IF($M$7=1,OFFSET(DATA!$C$4,$O$5+$N9,KF$3)+OFFSET(DATA!$C$4,$P$5+$N9,KF$3)+OFFSET(DATA!$C$4,$Q$5+$N9,KF$3)+OFFSET(DATA!$C$4,$R$5+$N9,KF$3)+OFFSET(DATA!$C$4,$S$5+$N9,KF$3)+OFFSET(DATA!$C$4,$T$5+$N9,KF$3),OFFSET(DATA!$C$4,$AL$4+$N9,KF$3)))</f>
        <v>4</v>
      </c>
      <c r="KG8" s="75">
        <f ca="1">IF($AL$4=25,OFFSET(DATA!$C$72,$N9,KG$3),IF($M$7=1,OFFSET(DATA!$C$4,$O$5+$N9,KG$3)+OFFSET(DATA!$C$4,$P$5+$N9,KG$3)+OFFSET(DATA!$C$4,$Q$5+$N9,KG$3)+OFFSET(DATA!$C$4,$R$5+$N9,KG$3)+OFFSET(DATA!$C$4,$S$5+$N9,KG$3)+OFFSET(DATA!$C$4,$T$5+$N9,KG$3),OFFSET(DATA!$C$4,$AL$4+$N9,KG$3)))</f>
        <v>5</v>
      </c>
      <c r="KH8" s="75">
        <f ca="1">IF($AL$4=25,OFFSET(DATA!$C$72,$N9,KH$3),IF($M$7=1,OFFSET(DATA!$C$4,$O$5+$N9,KH$3)+OFFSET(DATA!$C$4,$P$5+$N9,KH$3)+OFFSET(DATA!$C$4,$Q$5+$N9,KH$3)+OFFSET(DATA!$C$4,$R$5+$N9,KH$3)+OFFSET(DATA!$C$4,$S$5+$N9,KH$3)+OFFSET(DATA!$C$4,$T$5+$N9,KH$3),OFFSET(DATA!$C$4,$AL$4+$N9,KH$3)))</f>
        <v>3</v>
      </c>
      <c r="KI8" s="75">
        <f ca="1">IF($AL$4=25,OFFSET(DATA!$C$72,$N9,KI$3),IF($M$7=1,OFFSET(DATA!$C$4,$O$5+$N9,KI$3)+OFFSET(DATA!$C$4,$P$5+$N9,KI$3)+OFFSET(DATA!$C$4,$Q$5+$N9,KI$3)+OFFSET(DATA!$C$4,$R$5+$N9,KI$3)+OFFSET(DATA!$C$4,$S$5+$N9,KI$3)+OFFSET(DATA!$C$4,$T$5+$N9,KI$3),OFFSET(DATA!$C$4,$AL$4+$N9,KI$3)))</f>
        <v>0</v>
      </c>
      <c r="KJ8" s="75">
        <f ca="1">IF($AL$4=25,OFFSET(DATA!$C$72,$N9,KJ$3),IF($M$7=1,OFFSET(DATA!$C$4,$O$5+$N9,KJ$3)+OFFSET(DATA!$C$4,$P$5+$N9,KJ$3)+OFFSET(DATA!$C$4,$Q$5+$N9,KJ$3)+OFFSET(DATA!$C$4,$R$5+$N9,KJ$3)+OFFSET(DATA!$C$4,$S$5+$N9,KJ$3)+OFFSET(DATA!$C$4,$T$5+$N9,KJ$3),OFFSET(DATA!$C$4,$AL$4+$N9,KJ$3)))</f>
        <v>3</v>
      </c>
      <c r="KK8" s="75">
        <f ca="1">IF($AL$4=25,OFFSET(DATA!$C$72,$N9,KK$3),IF($M$7=1,OFFSET(DATA!$C$4,$O$5+$N9,KK$3)+OFFSET(DATA!$C$4,$P$5+$N9,KK$3)+OFFSET(DATA!$C$4,$Q$5+$N9,KK$3)+OFFSET(DATA!$C$4,$R$5+$N9,KK$3)+OFFSET(DATA!$C$4,$S$5+$N9,KK$3)+OFFSET(DATA!$C$4,$T$5+$N9,KK$3),OFFSET(DATA!$C$4,$AL$4+$N9,KK$3)))</f>
        <v>3</v>
      </c>
      <c r="KL8" s="75">
        <f ca="1">IF($AL$4=25,OFFSET(DATA!$C$72,$N9,KL$3),IF($M$7=1,OFFSET(DATA!$C$4,$O$5+$N9,KL$3)+OFFSET(DATA!$C$4,$P$5+$N9,KL$3)+OFFSET(DATA!$C$4,$Q$5+$N9,KL$3)+OFFSET(DATA!$C$4,$R$5+$N9,KL$3)+OFFSET(DATA!$C$4,$S$5+$N9,KL$3)+OFFSET(DATA!$C$4,$T$5+$N9,KL$3),OFFSET(DATA!$C$4,$AL$4+$N9,KL$3)))</f>
        <v>2</v>
      </c>
      <c r="KM8" s="75">
        <f ca="1">IF($AL$4=25,OFFSET(DATA!$C$72,$N9,KM$3),IF($M$7=1,OFFSET(DATA!$C$4,$O$5+$N9,KM$3)+OFFSET(DATA!$C$4,$P$5+$N9,KM$3)+OFFSET(DATA!$C$4,$Q$5+$N9,KM$3)+OFFSET(DATA!$C$4,$R$5+$N9,KM$3)+OFFSET(DATA!$C$4,$S$5+$N9,KM$3)+OFFSET(DATA!$C$4,$T$5+$N9,KM$3),OFFSET(DATA!$C$4,$AL$4+$N9,KM$3)))</f>
        <v>6</v>
      </c>
      <c r="KN8" s="75">
        <f ca="1">IF($AL$4=25,OFFSET(DATA!$C$72,$N9,KN$3),IF($M$7=1,OFFSET(DATA!$C$4,$O$5+$N9,KN$3)+OFFSET(DATA!$C$4,$P$5+$N9,KN$3)+OFFSET(DATA!$C$4,$Q$5+$N9,KN$3)+OFFSET(DATA!$C$4,$R$5+$N9,KN$3)+OFFSET(DATA!$C$4,$S$5+$N9,KN$3)+OFFSET(DATA!$C$4,$T$5+$N9,KN$3),OFFSET(DATA!$C$4,$AL$4+$N9,KN$3)))</f>
        <v>4</v>
      </c>
      <c r="KO8" s="75">
        <f ca="1">IF($AL$4=25,OFFSET(DATA!$C$72,$N9,KO$3),IF($M$7=1,OFFSET(DATA!$C$4,$O$5+$N9,KO$3)+OFFSET(DATA!$C$4,$P$5+$N9,KO$3)+OFFSET(DATA!$C$4,$Q$5+$N9,KO$3)+OFFSET(DATA!$C$4,$R$5+$N9,KO$3)+OFFSET(DATA!$C$4,$S$5+$N9,KO$3)+OFFSET(DATA!$C$4,$T$5+$N9,KO$3),OFFSET(DATA!$C$4,$AL$4+$N9,KO$3)))</f>
        <v>5</v>
      </c>
      <c r="KP8" s="75">
        <f ca="1">IF($AL$4=25,OFFSET(DATA!$C$72,$N9,KP$3),IF($M$7=1,OFFSET(DATA!$C$4,$O$5+$N9,KP$3)+OFFSET(DATA!$C$4,$P$5+$N9,KP$3)+OFFSET(DATA!$C$4,$Q$5+$N9,KP$3)+OFFSET(DATA!$C$4,$R$5+$N9,KP$3)+OFFSET(DATA!$C$4,$S$5+$N9,KP$3)+OFFSET(DATA!$C$4,$T$5+$N9,KP$3),OFFSET(DATA!$C$4,$AL$4+$N9,KP$3)))</f>
        <v>1</v>
      </c>
      <c r="KQ8" s="75">
        <f ca="1">IF($AL$4=25,OFFSET(DATA!$C$72,$N9,KQ$3),IF($M$7=1,OFFSET(DATA!$C$4,$O$5+$N9,KQ$3)+OFFSET(DATA!$C$4,$P$5+$N9,KQ$3)+OFFSET(DATA!$C$4,$Q$5+$N9,KQ$3)+OFFSET(DATA!$C$4,$R$5+$N9,KQ$3)+OFFSET(DATA!$C$4,$S$5+$N9,KQ$3)+OFFSET(DATA!$C$4,$T$5+$N9,KQ$3),OFFSET(DATA!$C$4,$AL$4+$N9,KQ$3)))</f>
        <v>2</v>
      </c>
      <c r="KR8" s="75">
        <f ca="1">IF($AL$4=25,OFFSET(DATA!$C$72,$N9,KR$3),IF($M$7=1,OFFSET(DATA!$C$4,$O$5+$N9,KR$3)+OFFSET(DATA!$C$4,$P$5+$N9,KR$3)+OFFSET(DATA!$C$4,$Q$5+$N9,KR$3)+OFFSET(DATA!$C$4,$R$5+$N9,KR$3)+OFFSET(DATA!$C$4,$S$5+$N9,KR$3)+OFFSET(DATA!$C$4,$T$5+$N9,KR$3),OFFSET(DATA!$C$4,$AL$4+$N9,KR$3)))</f>
        <v>2</v>
      </c>
      <c r="KS8" s="75">
        <f ca="1">IF($AL$4=25,OFFSET(DATA!$C$72,$N9,KS$3),IF($M$7=1,OFFSET(DATA!$C$4,$O$5+$N9,KS$3)+OFFSET(DATA!$C$4,$P$5+$N9,KS$3)+OFFSET(DATA!$C$4,$Q$5+$N9,KS$3)+OFFSET(DATA!$C$4,$R$5+$N9,KS$3)+OFFSET(DATA!$C$4,$S$5+$N9,KS$3)+OFFSET(DATA!$C$4,$T$5+$N9,KS$3),OFFSET(DATA!$C$4,$AL$4+$N9,KS$3)))</f>
        <v>3</v>
      </c>
      <c r="KT8" s="75">
        <f ca="1">IF($AL$4=25,OFFSET(DATA!$C$72,$N9,KT$3),IF($M$7=1,OFFSET(DATA!$C$4,$O$5+$N9,KT$3)+OFFSET(DATA!$C$4,$P$5+$N9,KT$3)+OFFSET(DATA!$C$4,$Q$5+$N9,KT$3)+OFFSET(DATA!$C$4,$R$5+$N9,KT$3)+OFFSET(DATA!$C$4,$S$5+$N9,KT$3)+OFFSET(DATA!$C$4,$T$5+$N9,KT$3),OFFSET(DATA!$C$4,$AL$4+$N9,KT$3)))</f>
        <v>0</v>
      </c>
      <c r="KU8" s="75">
        <f ca="1">IF($AL$4=25,OFFSET(DATA!$C$72,$N9,KU$3),IF($M$7=1,OFFSET(DATA!$C$4,$O$5+$N9,KU$3)+OFFSET(DATA!$C$4,$P$5+$N9,KU$3)+OFFSET(DATA!$C$4,$Q$5+$N9,KU$3)+OFFSET(DATA!$C$4,$R$5+$N9,KU$3)+OFFSET(DATA!$C$4,$S$5+$N9,KU$3)+OFFSET(DATA!$C$4,$T$5+$N9,KU$3),OFFSET(DATA!$C$4,$AL$4+$N9,KU$3)))</f>
        <v>3</v>
      </c>
      <c r="KV8" s="75">
        <f ca="1">IF($AL$4=25,OFFSET(DATA!$C$72,$N9,KV$3),IF($M$7=1,OFFSET(DATA!$C$4,$O$5+$N9,KV$3)+OFFSET(DATA!$C$4,$P$5+$N9,KV$3)+OFFSET(DATA!$C$4,$Q$5+$N9,KV$3)+OFFSET(DATA!$C$4,$R$5+$N9,KV$3)+OFFSET(DATA!$C$4,$S$5+$N9,KV$3)+OFFSET(DATA!$C$4,$T$5+$N9,KV$3),OFFSET(DATA!$C$4,$AL$4+$N9,KV$3)))</f>
        <v>0</v>
      </c>
      <c r="KW8" s="75">
        <f ca="1">IF($AL$4=25,OFFSET(DATA!$C$72,$N9,KW$3),IF($M$7=1,OFFSET(DATA!$C$4,$O$5+$N9,KW$3)+OFFSET(DATA!$C$4,$P$5+$N9,KW$3)+OFFSET(DATA!$C$4,$Q$5+$N9,KW$3)+OFFSET(DATA!$C$4,$R$5+$N9,KW$3)+OFFSET(DATA!$C$4,$S$5+$N9,KW$3)+OFFSET(DATA!$C$4,$T$5+$N9,KW$3),OFFSET(DATA!$C$4,$AL$4+$N9,KW$3)))</f>
        <v>1</v>
      </c>
      <c r="KX8" s="75">
        <f ca="1">IF($AL$4=25,OFFSET(DATA!$C$72,$N9,KX$3),IF($M$7=1,OFFSET(DATA!$C$4,$O$5+$N9,KX$3)+OFFSET(DATA!$C$4,$P$5+$N9,KX$3)+OFFSET(DATA!$C$4,$Q$5+$N9,KX$3)+OFFSET(DATA!$C$4,$R$5+$N9,KX$3)+OFFSET(DATA!$C$4,$S$5+$N9,KX$3)+OFFSET(DATA!$C$4,$T$5+$N9,KX$3),OFFSET(DATA!$C$4,$AL$4+$N9,KX$3)))</f>
        <v>4</v>
      </c>
      <c r="KY8" s="75">
        <f ca="1">IF($AL$4=25,OFFSET(DATA!$C$72,$N9,KY$3),IF($M$7=1,OFFSET(DATA!$C$4,$O$5+$N9,KY$3)+OFFSET(DATA!$C$4,$P$5+$N9,KY$3)+OFFSET(DATA!$C$4,$Q$5+$N9,KY$3)+OFFSET(DATA!$C$4,$R$5+$N9,KY$3)+OFFSET(DATA!$C$4,$S$5+$N9,KY$3)+OFFSET(DATA!$C$4,$T$5+$N9,KY$3),OFFSET(DATA!$C$4,$AL$4+$N9,KY$3)))</f>
        <v>3</v>
      </c>
      <c r="KZ8" s="75">
        <f ca="1">IF($AL$4=25,OFFSET(DATA!$C$72,$N9,KZ$3),IF($M$7=1,OFFSET(DATA!$C$4,$O$5+$N9,KZ$3)+OFFSET(DATA!$C$4,$P$5+$N9,KZ$3)+OFFSET(DATA!$C$4,$Q$5+$N9,KZ$3)+OFFSET(DATA!$C$4,$R$5+$N9,KZ$3)+OFFSET(DATA!$C$4,$S$5+$N9,KZ$3)+OFFSET(DATA!$C$4,$T$5+$N9,KZ$3),OFFSET(DATA!$C$4,$AL$4+$N9,KZ$3)))</f>
        <v>1</v>
      </c>
      <c r="LA8" s="75">
        <f ca="1">IF($AL$4=25,OFFSET(DATA!$C$72,$N9,LA$3),IF($M$7=1,OFFSET(DATA!$C$4,$O$5+$N9,LA$3)+OFFSET(DATA!$C$4,$P$5+$N9,LA$3)+OFFSET(DATA!$C$4,$Q$5+$N9,LA$3)+OFFSET(DATA!$C$4,$R$5+$N9,LA$3)+OFFSET(DATA!$C$4,$S$5+$N9,LA$3)+OFFSET(DATA!$C$4,$T$5+$N9,LA$3),OFFSET(DATA!$C$4,$AL$4+$N9,LA$3)))</f>
        <v>1</v>
      </c>
      <c r="LB8" s="75">
        <f ca="1">IF($AL$4=25,OFFSET(DATA!$C$72,$N9,LB$3),IF($M$7=1,OFFSET(DATA!$C$4,$O$5+$N9,LB$3)+OFFSET(DATA!$C$4,$P$5+$N9,LB$3)+OFFSET(DATA!$C$4,$Q$5+$N9,LB$3)+OFFSET(DATA!$C$4,$R$5+$N9,LB$3)+OFFSET(DATA!$C$4,$S$5+$N9,LB$3)+OFFSET(DATA!$C$4,$T$5+$N9,LB$3),OFFSET(DATA!$C$4,$AL$4+$N9,LB$3)))</f>
        <v>2</v>
      </c>
      <c r="LC8" s="75">
        <f ca="1">IF($AL$4=25,OFFSET(DATA!$C$72,$N9,LC$3),IF($M$7=1,OFFSET(DATA!$C$4,$O$5+$N9,LC$3)+OFFSET(DATA!$C$4,$P$5+$N9,LC$3)+OFFSET(DATA!$C$4,$Q$5+$N9,LC$3)+OFFSET(DATA!$C$4,$R$5+$N9,LC$3)+OFFSET(DATA!$C$4,$S$5+$N9,LC$3)+OFFSET(DATA!$C$4,$T$5+$N9,LC$3),OFFSET(DATA!$C$4,$AL$4+$N9,LC$3)))</f>
        <v>2</v>
      </c>
      <c r="LD8" s="75">
        <f ca="1">IF($AL$4=25,OFFSET(DATA!$C$72,$N9,LD$3),IF($M$7=1,OFFSET(DATA!$C$4,$O$5+$N9,LD$3)+OFFSET(DATA!$C$4,$P$5+$N9,LD$3)+OFFSET(DATA!$C$4,$Q$5+$N9,LD$3)+OFFSET(DATA!$C$4,$R$5+$N9,LD$3)+OFFSET(DATA!$C$4,$S$5+$N9,LD$3)+OFFSET(DATA!$C$4,$T$5+$N9,LD$3),OFFSET(DATA!$C$4,$AL$4+$N9,LD$3)))</f>
        <v>7</v>
      </c>
      <c r="LE8" s="75">
        <f ca="1">IF($AL$4=25,OFFSET(DATA!$C$72,$N9,LE$3),IF($M$7=1,OFFSET(DATA!$C$4,$O$5+$N9,LE$3)+OFFSET(DATA!$C$4,$P$5+$N9,LE$3)+OFFSET(DATA!$C$4,$Q$5+$N9,LE$3)+OFFSET(DATA!$C$4,$R$5+$N9,LE$3)+OFFSET(DATA!$C$4,$S$5+$N9,LE$3)+OFFSET(DATA!$C$4,$T$5+$N9,LE$3),OFFSET(DATA!$C$4,$AL$4+$N9,LE$3)))</f>
        <v>7</v>
      </c>
      <c r="LF8" s="75">
        <f ca="1">IF($AL$4=25,OFFSET(DATA!$C$72,$N9,LF$3),IF($M$7=1,OFFSET(DATA!$C$4,$O$5+$N9,LF$3)+OFFSET(DATA!$C$4,$P$5+$N9,LF$3)+OFFSET(DATA!$C$4,$Q$5+$N9,LF$3)+OFFSET(DATA!$C$4,$R$5+$N9,LF$3)+OFFSET(DATA!$C$4,$S$5+$N9,LF$3)+OFFSET(DATA!$C$4,$T$5+$N9,LF$3),OFFSET(DATA!$C$4,$AL$4+$N9,LF$3)))</f>
        <v>1</v>
      </c>
      <c r="LG8" s="75">
        <f ca="1">IF($AL$4=25,OFFSET(DATA!$C$72,$N9,LG$3),IF($M$7=1,OFFSET(DATA!$C$4,$O$5+$N9,LG$3)+OFFSET(DATA!$C$4,$P$5+$N9,LG$3)+OFFSET(DATA!$C$4,$Q$5+$N9,LG$3)+OFFSET(DATA!$C$4,$R$5+$N9,LG$3)+OFFSET(DATA!$C$4,$S$5+$N9,LG$3)+OFFSET(DATA!$C$4,$T$5+$N9,LG$3),OFFSET(DATA!$C$4,$AL$4+$N9,LG$3)))</f>
        <v>5</v>
      </c>
      <c r="LH8" s="75">
        <f ca="1">IF($AL$4=25,OFFSET(DATA!$C$72,$N9,LH$3),IF($M$7=1,OFFSET(DATA!$C$4,$O$5+$N9,LH$3)+OFFSET(DATA!$C$4,$P$5+$N9,LH$3)+OFFSET(DATA!$C$4,$Q$5+$N9,LH$3)+OFFSET(DATA!$C$4,$R$5+$N9,LH$3)+OFFSET(DATA!$C$4,$S$5+$N9,LH$3)+OFFSET(DATA!$C$4,$T$5+$N9,LH$3),OFFSET(DATA!$C$4,$AL$4+$N9,LH$3)))</f>
        <v>0</v>
      </c>
      <c r="LI8" s="75">
        <f ca="1">IF($AL$4=25,OFFSET(DATA!$C$72,$N9,LI$3),IF($M$7=1,OFFSET(DATA!$C$4,$O$5+$N9,LI$3)+OFFSET(DATA!$C$4,$P$5+$N9,LI$3)+OFFSET(DATA!$C$4,$Q$5+$N9,LI$3)+OFFSET(DATA!$C$4,$R$5+$N9,LI$3)+OFFSET(DATA!$C$4,$S$5+$N9,LI$3)+OFFSET(DATA!$C$4,$T$5+$N9,LI$3),OFFSET(DATA!$C$4,$AL$4+$N9,LI$3)))</f>
        <v>0</v>
      </c>
    </row>
    <row r="9" spans="2:366" x14ac:dyDescent="0.2">
      <c r="B9" t="s">
        <v>112</v>
      </c>
      <c r="D9" s="49">
        <v>8</v>
      </c>
      <c r="E9" s="49">
        <v>2</v>
      </c>
      <c r="F9" s="49">
        <v>10</v>
      </c>
      <c r="G9" s="49">
        <v>16</v>
      </c>
      <c r="H9" s="49">
        <v>45</v>
      </c>
      <c r="I9" s="49">
        <v>54</v>
      </c>
      <c r="J9" s="49">
        <v>55</v>
      </c>
      <c r="N9" s="28">
        <v>280</v>
      </c>
      <c r="O9" s="75">
        <f ca="1">IF(OR($M$4=25,$M$4=68),OFFSET(DATA!$B$4,68+$N9,0),IF($M$7=1,OFFSET(DATA!$B$4,OFFSET($D$1,$M$4,O$4)+$N9,0),IF($M$7=2,OFFSET(DATA!$B$4,OFFSET($A$27,$M$4,0)+$N9,0),OFFSET(DATA!$B$4,OFFSET($D$27,$M$4,0)+$N9,0))))</f>
        <v>0</v>
      </c>
      <c r="P9" s="75">
        <f ca="1">IF($M$7=1,IF(OR($M$4=25,$M$4=68),0,OFFSET(DATA!$B$4,OFFSET($D$1,$M$4,P$4)+$N9,0)),0)</f>
        <v>0</v>
      </c>
      <c r="Q9" s="75">
        <f ca="1">IF($M$7=1,IF(OR($M$4=25,$M$4=68),0,OFFSET(DATA!$B$4,OFFSET($D$1,$M$4,Q$4)+$N9,0)),0)</f>
        <v>0</v>
      </c>
      <c r="R9" s="75">
        <f ca="1">IF($M$7=1,IF(OR($M$4=25,$M$4=68),0,OFFSET(DATA!$B$4,OFFSET($D$1,$M$4,R$4)+$N9,0)),0)</f>
        <v>0</v>
      </c>
      <c r="S9" s="75">
        <f ca="1">IF($M$7=1,IF(OR($M$4=25,$M$4=68),0,OFFSET(DATA!$B$4,OFFSET($D$1,$M$4,S$4)+$N9,0)),0)</f>
        <v>0</v>
      </c>
      <c r="T9" s="75">
        <f ca="1">IF($M$7=1,IF(OR($M$4=25,$M$4=68),0,OFFSET(DATA!$B$4,OFFSET($D$1,$M$4,T$4)+$N9,0)),0)</f>
        <v>0</v>
      </c>
      <c r="U9">
        <f t="shared" ca="1" si="1"/>
        <v>0</v>
      </c>
      <c r="V9" s="54">
        <f t="shared" ca="1" si="2"/>
        <v>0</v>
      </c>
      <c r="W9" t="s">
        <v>126</v>
      </c>
      <c r="AA9" s="38">
        <v>5</v>
      </c>
      <c r="AB9">
        <f ca="1">OFFSET(DATA!$C$74,$AA9,DATA!$B$2)+OFFSET(DATA!$C$144,$AA9,DATA!$B$2)+OFFSET(DATA!$C$214,$AA9,DATA!$B$2)+OFFSET(DATA!$C$284,$AA9,DATA!$B$2)+OFFSET(DATA!$C$354,$AA9,DATA!$B$2)+OFFSET(DATA!$C$774,$AA9,DATA!$B$2)</f>
        <v>53</v>
      </c>
      <c r="AC9">
        <f ca="1">OFFSET(DATA!$C$144,$AA9,DATA!$B$2)</f>
        <v>4</v>
      </c>
      <c r="AD9">
        <f ca="1">OFFSET(DATA!$C$424,$AA9,DATA!$B$2)+OFFSET(DATA!$C$494,$AA9,DATA!$B$2)+OFFSET(DATA!$C$564,$AA9,DATA!$B$2)+OFFSET(DATA!$C$634,$AA9,DATA!$B$2)+OFFSET(DATA!$C$844,$AA9,DATA!$B$2)</f>
        <v>47</v>
      </c>
      <c r="AE9">
        <f ca="1">OFFSET(DATA!$C$424,$AA9,DATA!$B$2)</f>
        <v>13</v>
      </c>
      <c r="AG9" s="69">
        <f ca="1">AB24+AB41+AB69</f>
        <v>39</v>
      </c>
      <c r="AH9" s="69">
        <f ca="1">AC24+AC41+AC69</f>
        <v>1</v>
      </c>
      <c r="AI9" s="70">
        <f ca="1">AD24+AD41+AD69</f>
        <v>19</v>
      </c>
      <c r="AJ9" s="70">
        <f ca="1">AE24+AE41+AE69</f>
        <v>1</v>
      </c>
      <c r="AL9" s="28" t="s">
        <v>160</v>
      </c>
      <c r="AM9" s="75">
        <f ca="1">IF($AL$4=25,OFFSET(DATA!$C$72,$N10,AM$3),IF($M$7=1,OFFSET(DATA!$C$4,$O$5+$N10,AM$3)+OFFSET(DATA!$C$4,$P$5+$N10,AM$3)+OFFSET(DATA!$C$4,$Q$5+$N10,AM$3)+OFFSET(DATA!$C$4,$R$5+$N10,AM$3)+OFFSET(DATA!$C$4,$S$5+$N10,AM$3)+OFFSET(DATA!$C$4,$T$5+$N10,AM$3),OFFSET(DATA!$C$4,$AL$4+$N10,AM$3)))</f>
        <v>2618</v>
      </c>
      <c r="AN9" s="75">
        <f ca="1">IF($AL$4=25,OFFSET(DATA!$C$72,$N10,AN$3),IF($M$7=1,OFFSET(DATA!$C$4,$O$5+$N10,AN$3)+OFFSET(DATA!$C$4,$P$5+$N10,AN$3)+OFFSET(DATA!$C$4,$Q$5+$N10,AN$3)+OFFSET(DATA!$C$4,$R$5+$N10,AN$3)+OFFSET(DATA!$C$4,$S$5+$N10,AN$3)+OFFSET(DATA!$C$4,$T$5+$N10,AN$3),OFFSET(DATA!$C$4,$AL$4+$N10,AN$3)))</f>
        <v>2532</v>
      </c>
      <c r="AO9" s="75">
        <f ca="1">IF($AL$4=25,OFFSET(DATA!$C$72,$N10,AO$3),IF($M$7=1,OFFSET(DATA!$C$4,$O$5+$N10,AO$3)+OFFSET(DATA!$C$4,$P$5+$N10,AO$3)+OFFSET(DATA!$C$4,$Q$5+$N10,AO$3)+OFFSET(DATA!$C$4,$R$5+$N10,AO$3)+OFFSET(DATA!$C$4,$S$5+$N10,AO$3)+OFFSET(DATA!$C$4,$T$5+$N10,AO$3),OFFSET(DATA!$C$4,$AL$4+$N10,AO$3)))</f>
        <v>2785</v>
      </c>
      <c r="AP9" s="75">
        <f ca="1">IF($AL$4=25,OFFSET(DATA!$C$72,$N10,AP$3),IF($M$7=1,OFFSET(DATA!$C$4,$O$5+$N10,AP$3)+OFFSET(DATA!$C$4,$P$5+$N10,AP$3)+OFFSET(DATA!$C$4,$Q$5+$N10,AP$3)+OFFSET(DATA!$C$4,$R$5+$N10,AP$3)+OFFSET(DATA!$C$4,$S$5+$N10,AP$3)+OFFSET(DATA!$C$4,$T$5+$N10,AP$3),OFFSET(DATA!$C$4,$AL$4+$N10,AP$3)))</f>
        <v>3347</v>
      </c>
      <c r="AQ9" s="75">
        <f ca="1">IF($AL$4=25,OFFSET(DATA!$C$72,$N10,AQ$3),IF($M$7=1,OFFSET(DATA!$C$4,$O$5+$N10,AQ$3)+OFFSET(DATA!$C$4,$P$5+$N10,AQ$3)+OFFSET(DATA!$C$4,$Q$5+$N10,AQ$3)+OFFSET(DATA!$C$4,$R$5+$N10,AQ$3)+OFFSET(DATA!$C$4,$S$5+$N10,AQ$3)+OFFSET(DATA!$C$4,$T$5+$N10,AQ$3),OFFSET(DATA!$C$4,$AL$4+$N10,AQ$3)))</f>
        <v>3120</v>
      </c>
      <c r="AR9" s="75">
        <f ca="1">IF($AL$4=25,OFFSET(DATA!$C$72,$N10,AR$3),IF($M$7=1,OFFSET(DATA!$C$4,$O$5+$N10,AR$3)+OFFSET(DATA!$C$4,$P$5+$N10,AR$3)+OFFSET(DATA!$C$4,$Q$5+$N10,AR$3)+OFFSET(DATA!$C$4,$R$5+$N10,AR$3)+OFFSET(DATA!$C$4,$S$5+$N10,AR$3)+OFFSET(DATA!$C$4,$T$5+$N10,AR$3),OFFSET(DATA!$C$4,$AL$4+$N10,AR$3)))</f>
        <v>2987</v>
      </c>
      <c r="AS9" s="75">
        <f ca="1">IF($AL$4=25,OFFSET(DATA!$C$72,$N10,AS$3),IF($M$7=1,OFFSET(DATA!$C$4,$O$5+$N10,AS$3)+OFFSET(DATA!$C$4,$P$5+$N10,AS$3)+OFFSET(DATA!$C$4,$Q$5+$N10,AS$3)+OFFSET(DATA!$C$4,$R$5+$N10,AS$3)+OFFSET(DATA!$C$4,$S$5+$N10,AS$3)+OFFSET(DATA!$C$4,$T$5+$N10,AS$3),OFFSET(DATA!$C$4,$AL$4+$N10,AS$3)))</f>
        <v>2151</v>
      </c>
      <c r="AT9" s="75">
        <f ca="1">IF($AL$4=25,OFFSET(DATA!$C$72,$N10,AT$3),IF($M$7=1,OFFSET(DATA!$C$4,$O$5+$N10,AT$3)+OFFSET(DATA!$C$4,$P$5+$N10,AT$3)+OFFSET(DATA!$C$4,$Q$5+$N10,AT$3)+OFFSET(DATA!$C$4,$R$5+$N10,AT$3)+OFFSET(DATA!$C$4,$S$5+$N10,AT$3)+OFFSET(DATA!$C$4,$T$5+$N10,AT$3),OFFSET(DATA!$C$4,$AL$4+$N10,AT$3)))</f>
        <v>2408</v>
      </c>
      <c r="AU9" s="75">
        <f ca="1">IF($AL$4=25,OFFSET(DATA!$C$72,$N10,AU$3),IF($M$7=1,OFFSET(DATA!$C$4,$O$5+$N10,AU$3)+OFFSET(DATA!$C$4,$P$5+$N10,AU$3)+OFFSET(DATA!$C$4,$Q$5+$N10,AU$3)+OFFSET(DATA!$C$4,$R$5+$N10,AU$3)+OFFSET(DATA!$C$4,$S$5+$N10,AU$3)+OFFSET(DATA!$C$4,$T$5+$N10,AU$3),OFFSET(DATA!$C$4,$AL$4+$N10,AU$3)))</f>
        <v>1963</v>
      </c>
      <c r="AV9" s="75">
        <f ca="1">IF($AL$4=25,OFFSET(DATA!$C$72,$N10,AV$3),IF($M$7=1,OFFSET(DATA!$C$4,$O$5+$N10,AV$3)+OFFSET(DATA!$C$4,$P$5+$N10,AV$3)+OFFSET(DATA!$C$4,$Q$5+$N10,AV$3)+OFFSET(DATA!$C$4,$R$5+$N10,AV$3)+OFFSET(DATA!$C$4,$S$5+$N10,AV$3)+OFFSET(DATA!$C$4,$T$5+$N10,AV$3),OFFSET(DATA!$C$4,$AL$4+$N10,AV$3)))</f>
        <v>2041</v>
      </c>
      <c r="AW9" s="75">
        <f ca="1">IF($AL$4=25,OFFSET(DATA!$C$72,$N10,AW$3),IF($M$7=1,OFFSET(DATA!$C$4,$O$5+$N10,AW$3)+OFFSET(DATA!$C$4,$P$5+$N10,AW$3)+OFFSET(DATA!$C$4,$Q$5+$N10,AW$3)+OFFSET(DATA!$C$4,$R$5+$N10,AW$3)+OFFSET(DATA!$C$4,$S$5+$N10,AW$3)+OFFSET(DATA!$C$4,$T$5+$N10,AW$3),OFFSET(DATA!$C$4,$AL$4+$N10,AW$3)))</f>
        <v>2051</v>
      </c>
      <c r="AX9" s="75">
        <f ca="1">IF($AL$4=25,OFFSET(DATA!$C$72,$N10,AX$3),IF($M$7=1,OFFSET(DATA!$C$4,$O$5+$N10,AX$3)+OFFSET(DATA!$C$4,$P$5+$N10,AX$3)+OFFSET(DATA!$C$4,$Q$5+$N10,AX$3)+OFFSET(DATA!$C$4,$R$5+$N10,AX$3)+OFFSET(DATA!$C$4,$S$5+$N10,AX$3)+OFFSET(DATA!$C$4,$T$5+$N10,AX$3),OFFSET(DATA!$C$4,$AL$4+$N10,AX$3)))</f>
        <v>1867</v>
      </c>
      <c r="AY9" s="75">
        <f ca="1">IF($AL$4=25,OFFSET(DATA!$C$72,$N10,AY$3),IF($M$7=1,OFFSET(DATA!$C$4,$O$5+$N10,AY$3)+OFFSET(DATA!$C$4,$P$5+$N10,AY$3)+OFFSET(DATA!$C$4,$Q$5+$N10,AY$3)+OFFSET(DATA!$C$4,$R$5+$N10,AY$3)+OFFSET(DATA!$C$4,$S$5+$N10,AY$3)+OFFSET(DATA!$C$4,$T$5+$N10,AY$3),OFFSET(DATA!$C$4,$AL$4+$N10,AY$3)))</f>
        <v>2160</v>
      </c>
      <c r="AZ9" s="75">
        <f ca="1">IF($AL$4=25,OFFSET(DATA!$C$72,$N10,AZ$3),IF($M$7=1,OFFSET(DATA!$C$4,$O$5+$N10,AZ$3)+OFFSET(DATA!$C$4,$P$5+$N10,AZ$3)+OFFSET(DATA!$C$4,$Q$5+$N10,AZ$3)+OFFSET(DATA!$C$4,$R$5+$N10,AZ$3)+OFFSET(DATA!$C$4,$S$5+$N10,AZ$3)+OFFSET(DATA!$C$4,$T$5+$N10,AZ$3),OFFSET(DATA!$C$4,$AL$4+$N10,AZ$3)))</f>
        <v>2038</v>
      </c>
      <c r="BA9" s="75">
        <f ca="1">IF($AL$4=25,OFFSET(DATA!$C$72,$N10,BA$3),IF($M$7=1,OFFSET(DATA!$C$4,$O$5+$N10,BA$3)+OFFSET(DATA!$C$4,$P$5+$N10,BA$3)+OFFSET(DATA!$C$4,$Q$5+$N10,BA$3)+OFFSET(DATA!$C$4,$R$5+$N10,BA$3)+OFFSET(DATA!$C$4,$S$5+$N10,BA$3)+OFFSET(DATA!$C$4,$T$5+$N10,BA$3),OFFSET(DATA!$C$4,$AL$4+$N10,BA$3)))</f>
        <v>1929</v>
      </c>
      <c r="BB9" s="75">
        <f ca="1">IF($AL$4=25,OFFSET(DATA!$C$72,$N10,BB$3),IF($M$7=1,OFFSET(DATA!$C$4,$O$5+$N10,BB$3)+OFFSET(DATA!$C$4,$P$5+$N10,BB$3)+OFFSET(DATA!$C$4,$Q$5+$N10,BB$3)+OFFSET(DATA!$C$4,$R$5+$N10,BB$3)+OFFSET(DATA!$C$4,$S$5+$N10,BB$3)+OFFSET(DATA!$C$4,$T$5+$N10,BB$3),OFFSET(DATA!$C$4,$AL$4+$N10,BB$3)))</f>
        <v>2026</v>
      </c>
      <c r="BC9" s="75">
        <f ca="1">IF($AL$4=25,OFFSET(DATA!$C$72,$N10,BC$3),IF($M$7=1,OFFSET(DATA!$C$4,$O$5+$N10,BC$3)+OFFSET(DATA!$C$4,$P$5+$N10,BC$3)+OFFSET(DATA!$C$4,$Q$5+$N10,BC$3)+OFFSET(DATA!$C$4,$R$5+$N10,BC$3)+OFFSET(DATA!$C$4,$S$5+$N10,BC$3)+OFFSET(DATA!$C$4,$T$5+$N10,BC$3),OFFSET(DATA!$C$4,$AL$4+$N10,BC$3)))</f>
        <v>1854</v>
      </c>
      <c r="BD9" s="75">
        <f ca="1">IF($AL$4=25,OFFSET(DATA!$C$72,$N10,BD$3),IF($M$7=1,OFFSET(DATA!$C$4,$O$5+$N10,BD$3)+OFFSET(DATA!$C$4,$P$5+$N10,BD$3)+OFFSET(DATA!$C$4,$Q$5+$N10,BD$3)+OFFSET(DATA!$C$4,$R$5+$N10,BD$3)+OFFSET(DATA!$C$4,$S$5+$N10,BD$3)+OFFSET(DATA!$C$4,$T$5+$N10,BD$3),OFFSET(DATA!$C$4,$AL$4+$N10,BD$3)))</f>
        <v>1780</v>
      </c>
      <c r="BE9" s="75">
        <f ca="1">IF($AL$4=25,OFFSET(DATA!$C$72,$N10,BE$3),IF($M$7=1,OFFSET(DATA!$C$4,$O$5+$N10,BE$3)+OFFSET(DATA!$C$4,$P$5+$N10,BE$3)+OFFSET(DATA!$C$4,$Q$5+$N10,BE$3)+OFFSET(DATA!$C$4,$R$5+$N10,BE$3)+OFFSET(DATA!$C$4,$S$5+$N10,BE$3)+OFFSET(DATA!$C$4,$T$5+$N10,BE$3),OFFSET(DATA!$C$4,$AL$4+$N10,BE$3)))</f>
        <v>1392</v>
      </c>
      <c r="BF9" s="75">
        <f ca="1">IF($AL$4=25,OFFSET(DATA!$C$72,$N10,BF$3),IF($M$7=1,OFFSET(DATA!$C$4,$O$5+$N10,BF$3)+OFFSET(DATA!$C$4,$P$5+$N10,BF$3)+OFFSET(DATA!$C$4,$Q$5+$N10,BF$3)+OFFSET(DATA!$C$4,$R$5+$N10,BF$3)+OFFSET(DATA!$C$4,$S$5+$N10,BF$3)+OFFSET(DATA!$C$4,$T$5+$N10,BF$3),OFFSET(DATA!$C$4,$AL$4+$N10,BF$3)))</f>
        <v>1544</v>
      </c>
      <c r="BG9" s="75">
        <f ca="1">IF($AL$4=25,OFFSET(DATA!$C$72,$N10,BG$3),IF($M$7=1,OFFSET(DATA!$C$4,$O$5+$N10,BG$3)+OFFSET(DATA!$C$4,$P$5+$N10,BG$3)+OFFSET(DATA!$C$4,$Q$5+$N10,BG$3)+OFFSET(DATA!$C$4,$R$5+$N10,BG$3)+OFFSET(DATA!$C$4,$S$5+$N10,BG$3)+OFFSET(DATA!$C$4,$T$5+$N10,BG$3),OFFSET(DATA!$C$4,$AL$4+$N10,BG$3)))</f>
        <v>1558</v>
      </c>
      <c r="BH9" s="75">
        <f ca="1">IF($AL$4=25,OFFSET(DATA!$C$72,$N10,BH$3),IF($M$7=1,OFFSET(DATA!$C$4,$O$5+$N10,BH$3)+OFFSET(DATA!$C$4,$P$5+$N10,BH$3)+OFFSET(DATA!$C$4,$Q$5+$N10,BH$3)+OFFSET(DATA!$C$4,$R$5+$N10,BH$3)+OFFSET(DATA!$C$4,$S$5+$N10,BH$3)+OFFSET(DATA!$C$4,$T$5+$N10,BH$3),OFFSET(DATA!$C$4,$AL$4+$N10,BH$3)))</f>
        <v>1625</v>
      </c>
      <c r="BI9" s="75">
        <f ca="1">IF($AL$4=25,OFFSET(DATA!$C$72,$N10,BI$3),IF($M$7=1,OFFSET(DATA!$C$4,$O$5+$N10,BI$3)+OFFSET(DATA!$C$4,$P$5+$N10,BI$3)+OFFSET(DATA!$C$4,$Q$5+$N10,BI$3)+OFFSET(DATA!$C$4,$R$5+$N10,BI$3)+OFFSET(DATA!$C$4,$S$5+$N10,BI$3)+OFFSET(DATA!$C$4,$T$5+$N10,BI$3),OFFSET(DATA!$C$4,$AL$4+$N10,BI$3)))</f>
        <v>1678</v>
      </c>
      <c r="BJ9" s="75">
        <f ca="1">IF($AL$4=25,OFFSET(DATA!$C$72,$N10,BJ$3),IF($M$7=1,OFFSET(DATA!$C$4,$O$5+$N10,BJ$3)+OFFSET(DATA!$C$4,$P$5+$N10,BJ$3)+OFFSET(DATA!$C$4,$Q$5+$N10,BJ$3)+OFFSET(DATA!$C$4,$R$5+$N10,BJ$3)+OFFSET(DATA!$C$4,$S$5+$N10,BJ$3)+OFFSET(DATA!$C$4,$T$5+$N10,BJ$3),OFFSET(DATA!$C$4,$AL$4+$N10,BJ$3)))</f>
        <v>1732</v>
      </c>
      <c r="BK9" s="75">
        <f ca="1">IF($AL$4=25,OFFSET(DATA!$C$72,$N10,BK$3),IF($M$7=1,OFFSET(DATA!$C$4,$O$5+$N10,BK$3)+OFFSET(DATA!$C$4,$P$5+$N10,BK$3)+OFFSET(DATA!$C$4,$Q$5+$N10,BK$3)+OFFSET(DATA!$C$4,$R$5+$N10,BK$3)+OFFSET(DATA!$C$4,$S$5+$N10,BK$3)+OFFSET(DATA!$C$4,$T$5+$N10,BK$3),OFFSET(DATA!$C$4,$AL$4+$N10,BK$3)))</f>
        <v>1956</v>
      </c>
      <c r="BL9" s="75">
        <f ca="1">IF($AL$4=25,OFFSET(DATA!$C$72,$N10,BL$3),IF($M$7=1,OFFSET(DATA!$C$4,$O$5+$N10,BL$3)+OFFSET(DATA!$C$4,$P$5+$N10,BL$3)+OFFSET(DATA!$C$4,$Q$5+$N10,BL$3)+OFFSET(DATA!$C$4,$R$5+$N10,BL$3)+OFFSET(DATA!$C$4,$S$5+$N10,BL$3)+OFFSET(DATA!$C$4,$T$5+$N10,BL$3),OFFSET(DATA!$C$4,$AL$4+$N10,BL$3)))</f>
        <v>1793</v>
      </c>
      <c r="BM9" s="75">
        <f ca="1">IF($AL$4=25,OFFSET(DATA!$C$72,$N10,BM$3),IF($M$7=1,OFFSET(DATA!$C$4,$O$5+$N10,BM$3)+OFFSET(DATA!$C$4,$P$5+$N10,BM$3)+OFFSET(DATA!$C$4,$Q$5+$N10,BM$3)+OFFSET(DATA!$C$4,$R$5+$N10,BM$3)+OFFSET(DATA!$C$4,$S$5+$N10,BM$3)+OFFSET(DATA!$C$4,$T$5+$N10,BM$3),OFFSET(DATA!$C$4,$AL$4+$N10,BM$3)))</f>
        <v>1826</v>
      </c>
      <c r="BN9" s="75">
        <f ca="1">IF($AL$4=25,OFFSET(DATA!$C$72,$N10,BN$3),IF($M$7=1,OFFSET(DATA!$C$4,$O$5+$N10,BN$3)+OFFSET(DATA!$C$4,$P$5+$N10,BN$3)+OFFSET(DATA!$C$4,$Q$5+$N10,BN$3)+OFFSET(DATA!$C$4,$R$5+$N10,BN$3)+OFFSET(DATA!$C$4,$S$5+$N10,BN$3)+OFFSET(DATA!$C$4,$T$5+$N10,BN$3),OFFSET(DATA!$C$4,$AL$4+$N10,BN$3)))</f>
        <v>2065</v>
      </c>
      <c r="BO9" s="75">
        <f ca="1">IF($AL$4=25,OFFSET(DATA!$C$72,$N10,BO$3),IF($M$7=1,OFFSET(DATA!$C$4,$O$5+$N10,BO$3)+OFFSET(DATA!$C$4,$P$5+$N10,BO$3)+OFFSET(DATA!$C$4,$Q$5+$N10,BO$3)+OFFSET(DATA!$C$4,$R$5+$N10,BO$3)+OFFSET(DATA!$C$4,$S$5+$N10,BO$3)+OFFSET(DATA!$C$4,$T$5+$N10,BO$3),OFFSET(DATA!$C$4,$AL$4+$N10,BO$3)))</f>
        <v>1974</v>
      </c>
      <c r="BP9" s="75">
        <f ca="1">IF($AL$4=25,OFFSET(DATA!$C$72,$N10,BP$3),IF($M$7=1,OFFSET(DATA!$C$4,$O$5+$N10,BP$3)+OFFSET(DATA!$C$4,$P$5+$N10,BP$3)+OFFSET(DATA!$C$4,$Q$5+$N10,BP$3)+OFFSET(DATA!$C$4,$R$5+$N10,BP$3)+OFFSET(DATA!$C$4,$S$5+$N10,BP$3)+OFFSET(DATA!$C$4,$T$5+$N10,BP$3),OFFSET(DATA!$C$4,$AL$4+$N10,BP$3)))</f>
        <v>2063</v>
      </c>
      <c r="BQ9" s="75">
        <f ca="1">IF($AL$4=25,OFFSET(DATA!$C$72,$N10,BQ$3),IF($M$7=1,OFFSET(DATA!$C$4,$O$5+$N10,BQ$3)+OFFSET(DATA!$C$4,$P$5+$N10,BQ$3)+OFFSET(DATA!$C$4,$Q$5+$N10,BQ$3)+OFFSET(DATA!$C$4,$R$5+$N10,BQ$3)+OFFSET(DATA!$C$4,$S$5+$N10,BQ$3)+OFFSET(DATA!$C$4,$T$5+$N10,BQ$3),OFFSET(DATA!$C$4,$AL$4+$N10,BQ$3)))</f>
        <v>1697</v>
      </c>
      <c r="BR9" s="75">
        <f ca="1">IF($AL$4=25,OFFSET(DATA!$C$72,$N10,BR$3),IF($M$7=1,OFFSET(DATA!$C$4,$O$5+$N10,BR$3)+OFFSET(DATA!$C$4,$P$5+$N10,BR$3)+OFFSET(DATA!$C$4,$Q$5+$N10,BR$3)+OFFSET(DATA!$C$4,$R$5+$N10,BR$3)+OFFSET(DATA!$C$4,$S$5+$N10,BR$3)+OFFSET(DATA!$C$4,$T$5+$N10,BR$3),OFFSET(DATA!$C$4,$AL$4+$N10,BR$3)))</f>
        <v>1640</v>
      </c>
      <c r="BS9" s="75">
        <f ca="1">IF($AL$4=25,OFFSET(DATA!$C$72,$N10,BS$3),IF($M$7=1,OFFSET(DATA!$C$4,$O$5+$N10,BS$3)+OFFSET(DATA!$C$4,$P$5+$N10,BS$3)+OFFSET(DATA!$C$4,$Q$5+$N10,BS$3)+OFFSET(DATA!$C$4,$R$5+$N10,BS$3)+OFFSET(DATA!$C$4,$S$5+$N10,BS$3)+OFFSET(DATA!$C$4,$T$5+$N10,BS$3),OFFSET(DATA!$C$4,$AL$4+$N10,BS$3)))</f>
        <v>1673</v>
      </c>
      <c r="BT9" s="75">
        <f ca="1">IF($AL$4=25,OFFSET(DATA!$C$72,$N10,BT$3),IF($M$7=1,OFFSET(DATA!$C$4,$O$5+$N10,BT$3)+OFFSET(DATA!$C$4,$P$5+$N10,BT$3)+OFFSET(DATA!$C$4,$Q$5+$N10,BT$3)+OFFSET(DATA!$C$4,$R$5+$N10,BT$3)+OFFSET(DATA!$C$4,$S$5+$N10,BT$3)+OFFSET(DATA!$C$4,$T$5+$N10,BT$3),OFFSET(DATA!$C$4,$AL$4+$N10,BT$3)))</f>
        <v>1675</v>
      </c>
      <c r="BU9" s="75">
        <f ca="1">IF($AL$4=25,OFFSET(DATA!$C$72,$N10,BU$3),IF($M$7=1,OFFSET(DATA!$C$4,$O$5+$N10,BU$3)+OFFSET(DATA!$C$4,$P$5+$N10,BU$3)+OFFSET(DATA!$C$4,$Q$5+$N10,BU$3)+OFFSET(DATA!$C$4,$R$5+$N10,BU$3)+OFFSET(DATA!$C$4,$S$5+$N10,BU$3)+OFFSET(DATA!$C$4,$T$5+$N10,BU$3),OFFSET(DATA!$C$4,$AL$4+$N10,BU$3)))</f>
        <v>1670</v>
      </c>
      <c r="BV9" s="75">
        <f ca="1">IF($AL$4=25,OFFSET(DATA!$C$72,$N10,BV$3),IF($M$7=1,OFFSET(DATA!$C$4,$O$5+$N10,BV$3)+OFFSET(DATA!$C$4,$P$5+$N10,BV$3)+OFFSET(DATA!$C$4,$Q$5+$N10,BV$3)+OFFSET(DATA!$C$4,$R$5+$N10,BV$3)+OFFSET(DATA!$C$4,$S$5+$N10,BV$3)+OFFSET(DATA!$C$4,$T$5+$N10,BV$3),OFFSET(DATA!$C$4,$AL$4+$N10,BV$3)))</f>
        <v>1736</v>
      </c>
      <c r="BW9" s="75">
        <f ca="1">IF($AL$4=25,OFFSET(DATA!$C$72,$N10,BW$3),IF($M$7=1,OFFSET(DATA!$C$4,$O$5+$N10,BW$3)+OFFSET(DATA!$C$4,$P$5+$N10,BW$3)+OFFSET(DATA!$C$4,$Q$5+$N10,BW$3)+OFFSET(DATA!$C$4,$R$5+$N10,BW$3)+OFFSET(DATA!$C$4,$S$5+$N10,BW$3)+OFFSET(DATA!$C$4,$T$5+$N10,BW$3),OFFSET(DATA!$C$4,$AL$4+$N10,BW$3)))</f>
        <v>1838</v>
      </c>
      <c r="BX9" s="75">
        <f ca="1">IF($AL$4=25,OFFSET(DATA!$C$72,$N10,BX$3),IF($M$7=1,OFFSET(DATA!$C$4,$O$5+$N10,BX$3)+OFFSET(DATA!$C$4,$P$5+$N10,BX$3)+OFFSET(DATA!$C$4,$Q$5+$N10,BX$3)+OFFSET(DATA!$C$4,$R$5+$N10,BX$3)+OFFSET(DATA!$C$4,$S$5+$N10,BX$3)+OFFSET(DATA!$C$4,$T$5+$N10,BX$3),OFFSET(DATA!$C$4,$AL$4+$N10,BX$3)))</f>
        <v>1860</v>
      </c>
      <c r="BY9" s="75">
        <f ca="1">IF($AL$4=25,OFFSET(DATA!$C$72,$N10,BY$3),IF($M$7=1,OFFSET(DATA!$C$4,$O$5+$N10,BY$3)+OFFSET(DATA!$C$4,$P$5+$N10,BY$3)+OFFSET(DATA!$C$4,$Q$5+$N10,BY$3)+OFFSET(DATA!$C$4,$R$5+$N10,BY$3)+OFFSET(DATA!$C$4,$S$5+$N10,BY$3)+OFFSET(DATA!$C$4,$T$5+$N10,BY$3),OFFSET(DATA!$C$4,$AL$4+$N10,BY$3)))</f>
        <v>1912</v>
      </c>
      <c r="BZ9" s="75">
        <f ca="1">IF($AL$4=25,OFFSET(DATA!$C$72,$N10,BZ$3),IF($M$7=1,OFFSET(DATA!$C$4,$O$5+$N10,BZ$3)+OFFSET(DATA!$C$4,$P$5+$N10,BZ$3)+OFFSET(DATA!$C$4,$Q$5+$N10,BZ$3)+OFFSET(DATA!$C$4,$R$5+$N10,BZ$3)+OFFSET(DATA!$C$4,$S$5+$N10,BZ$3)+OFFSET(DATA!$C$4,$T$5+$N10,BZ$3),OFFSET(DATA!$C$4,$AL$4+$N10,BZ$3)))</f>
        <v>1876</v>
      </c>
      <c r="CA9" s="75">
        <f ca="1">IF($AL$4=25,OFFSET(DATA!$C$72,$N10,CA$3),IF($M$7=1,OFFSET(DATA!$C$4,$O$5+$N10,CA$3)+OFFSET(DATA!$C$4,$P$5+$N10,CA$3)+OFFSET(DATA!$C$4,$Q$5+$N10,CA$3)+OFFSET(DATA!$C$4,$R$5+$N10,CA$3)+OFFSET(DATA!$C$4,$S$5+$N10,CA$3)+OFFSET(DATA!$C$4,$T$5+$N10,CA$3),OFFSET(DATA!$C$4,$AL$4+$N10,CA$3)))</f>
        <v>1844</v>
      </c>
      <c r="CB9" s="75">
        <f ca="1">IF($AL$4=25,OFFSET(DATA!$C$72,$N10,CB$3),IF($M$7=1,OFFSET(DATA!$C$4,$O$5+$N10,CB$3)+OFFSET(DATA!$C$4,$P$5+$N10,CB$3)+OFFSET(DATA!$C$4,$Q$5+$N10,CB$3)+OFFSET(DATA!$C$4,$R$5+$N10,CB$3)+OFFSET(DATA!$C$4,$S$5+$N10,CB$3)+OFFSET(DATA!$C$4,$T$5+$N10,CB$3),OFFSET(DATA!$C$4,$AL$4+$N10,CB$3)))</f>
        <v>1897</v>
      </c>
      <c r="CC9" s="75">
        <f ca="1">IF($AL$4=25,OFFSET(DATA!$C$72,$N10,CC$3),IF($M$7=1,OFFSET(DATA!$C$4,$O$5+$N10,CC$3)+OFFSET(DATA!$C$4,$P$5+$N10,CC$3)+OFFSET(DATA!$C$4,$Q$5+$N10,CC$3)+OFFSET(DATA!$C$4,$R$5+$N10,CC$3)+OFFSET(DATA!$C$4,$S$5+$N10,CC$3)+OFFSET(DATA!$C$4,$T$5+$N10,CC$3),OFFSET(DATA!$C$4,$AL$4+$N10,CC$3)))</f>
        <v>1433</v>
      </c>
      <c r="CD9" s="75">
        <f ca="1">IF($AL$4=25,OFFSET(DATA!$C$72,$N10,CD$3),IF($M$7=1,OFFSET(DATA!$C$4,$O$5+$N10,CD$3)+OFFSET(DATA!$C$4,$P$5+$N10,CD$3)+OFFSET(DATA!$C$4,$Q$5+$N10,CD$3)+OFFSET(DATA!$C$4,$R$5+$N10,CD$3)+OFFSET(DATA!$C$4,$S$5+$N10,CD$3)+OFFSET(DATA!$C$4,$T$5+$N10,CD$3),OFFSET(DATA!$C$4,$AL$4+$N10,CD$3)))</f>
        <v>1621</v>
      </c>
      <c r="CE9" s="75">
        <f ca="1">IF($AL$4=25,OFFSET(DATA!$C$72,$N10,CE$3),IF($M$7=1,OFFSET(DATA!$C$4,$O$5+$N10,CE$3)+OFFSET(DATA!$C$4,$P$5+$N10,CE$3)+OFFSET(DATA!$C$4,$Q$5+$N10,CE$3)+OFFSET(DATA!$C$4,$R$5+$N10,CE$3)+OFFSET(DATA!$C$4,$S$5+$N10,CE$3)+OFFSET(DATA!$C$4,$T$5+$N10,CE$3),OFFSET(DATA!$C$4,$AL$4+$N10,CE$3)))</f>
        <v>1636</v>
      </c>
      <c r="CF9" s="75">
        <f ca="1">IF($AL$4=25,OFFSET(DATA!$C$72,$N10,CF$3),IF($M$7=1,OFFSET(DATA!$C$4,$O$5+$N10,CF$3)+OFFSET(DATA!$C$4,$P$5+$N10,CF$3)+OFFSET(DATA!$C$4,$Q$5+$N10,CF$3)+OFFSET(DATA!$C$4,$R$5+$N10,CF$3)+OFFSET(DATA!$C$4,$S$5+$N10,CF$3)+OFFSET(DATA!$C$4,$T$5+$N10,CF$3),OFFSET(DATA!$C$4,$AL$4+$N10,CF$3)))</f>
        <v>1694</v>
      </c>
      <c r="CG9" s="75">
        <f ca="1">IF($AL$4=25,OFFSET(DATA!$C$72,$N10,CG$3),IF($M$7=1,OFFSET(DATA!$C$4,$O$5+$N10,CG$3)+OFFSET(DATA!$C$4,$P$5+$N10,CG$3)+OFFSET(DATA!$C$4,$Q$5+$N10,CG$3)+OFFSET(DATA!$C$4,$R$5+$N10,CG$3)+OFFSET(DATA!$C$4,$S$5+$N10,CG$3)+OFFSET(DATA!$C$4,$T$5+$N10,CG$3),OFFSET(DATA!$C$4,$AL$4+$N10,CG$3)))</f>
        <v>1636</v>
      </c>
      <c r="CH9" s="75">
        <f ca="1">IF($AL$4=25,OFFSET(DATA!$C$72,$N10,CH$3),IF($M$7=1,OFFSET(DATA!$C$4,$O$5+$N10,CH$3)+OFFSET(DATA!$C$4,$P$5+$N10,CH$3)+OFFSET(DATA!$C$4,$Q$5+$N10,CH$3)+OFFSET(DATA!$C$4,$R$5+$N10,CH$3)+OFFSET(DATA!$C$4,$S$5+$N10,CH$3)+OFFSET(DATA!$C$4,$T$5+$N10,CH$3),OFFSET(DATA!$C$4,$AL$4+$N10,CH$3)))</f>
        <v>1768</v>
      </c>
      <c r="CI9" s="75">
        <f ca="1">IF($AL$4=25,OFFSET(DATA!$C$72,$N10,CI$3),IF($M$7=1,OFFSET(DATA!$C$4,$O$5+$N10,CI$3)+OFFSET(DATA!$C$4,$P$5+$N10,CI$3)+OFFSET(DATA!$C$4,$Q$5+$N10,CI$3)+OFFSET(DATA!$C$4,$R$5+$N10,CI$3)+OFFSET(DATA!$C$4,$S$5+$N10,CI$3)+OFFSET(DATA!$C$4,$T$5+$N10,CI$3),OFFSET(DATA!$C$4,$AL$4+$N10,CI$3)))</f>
        <v>2433</v>
      </c>
      <c r="CJ9" s="75">
        <f ca="1">IF($AL$4=25,OFFSET(DATA!$C$72,$N10,CJ$3),IF($M$7=1,OFFSET(DATA!$C$4,$O$5+$N10,CJ$3)+OFFSET(DATA!$C$4,$P$5+$N10,CJ$3)+OFFSET(DATA!$C$4,$Q$5+$N10,CJ$3)+OFFSET(DATA!$C$4,$R$5+$N10,CJ$3)+OFFSET(DATA!$C$4,$S$5+$N10,CJ$3)+OFFSET(DATA!$C$4,$T$5+$N10,CJ$3),OFFSET(DATA!$C$4,$AL$4+$N10,CJ$3)))</f>
        <v>2530</v>
      </c>
      <c r="CK9" s="75">
        <f ca="1">IF($AL$4=25,OFFSET(DATA!$C$72,$N10,CK$3),IF($M$7=1,OFFSET(DATA!$C$4,$O$5+$N10,CK$3)+OFFSET(DATA!$C$4,$P$5+$N10,CK$3)+OFFSET(DATA!$C$4,$Q$5+$N10,CK$3)+OFFSET(DATA!$C$4,$R$5+$N10,CK$3)+OFFSET(DATA!$C$4,$S$5+$N10,CK$3)+OFFSET(DATA!$C$4,$T$5+$N10,CK$3),OFFSET(DATA!$C$4,$AL$4+$N10,CK$3)))</f>
        <v>2411</v>
      </c>
      <c r="CL9" s="75">
        <f ca="1">IF($AL$4=25,OFFSET(DATA!$C$72,$N10,CL$3),IF($M$7=1,OFFSET(DATA!$C$4,$O$5+$N10,CL$3)+OFFSET(DATA!$C$4,$P$5+$N10,CL$3)+OFFSET(DATA!$C$4,$Q$5+$N10,CL$3)+OFFSET(DATA!$C$4,$R$5+$N10,CL$3)+OFFSET(DATA!$C$4,$S$5+$N10,CL$3)+OFFSET(DATA!$C$4,$T$5+$N10,CL$3),OFFSET(DATA!$C$4,$AL$4+$N10,CL$3)))</f>
        <v>2215</v>
      </c>
      <c r="CM9" s="75">
        <f ca="1">IF($AL$4=25,OFFSET(DATA!$C$72,$N10,CM$3),IF($M$7=1,OFFSET(DATA!$C$4,$O$5+$N10,CM$3)+OFFSET(DATA!$C$4,$P$5+$N10,CM$3)+OFFSET(DATA!$C$4,$Q$5+$N10,CM$3)+OFFSET(DATA!$C$4,$R$5+$N10,CM$3)+OFFSET(DATA!$C$4,$S$5+$N10,CM$3)+OFFSET(DATA!$C$4,$T$5+$N10,CM$3),OFFSET(DATA!$C$4,$AL$4+$N10,CM$3)))</f>
        <v>2104</v>
      </c>
      <c r="CN9" s="75">
        <f ca="1">IF($AL$4=25,OFFSET(DATA!$C$72,$N10,CN$3),IF($M$7=1,OFFSET(DATA!$C$4,$O$5+$N10,CN$3)+OFFSET(DATA!$C$4,$P$5+$N10,CN$3)+OFFSET(DATA!$C$4,$Q$5+$N10,CN$3)+OFFSET(DATA!$C$4,$R$5+$N10,CN$3)+OFFSET(DATA!$C$4,$S$5+$N10,CN$3)+OFFSET(DATA!$C$4,$T$5+$N10,CN$3),OFFSET(DATA!$C$4,$AL$4+$N10,CN$3)))</f>
        <v>1823</v>
      </c>
      <c r="CO9" s="75">
        <f ca="1">IF($AL$4=25,OFFSET(DATA!$C$72,$N10,CO$3),IF($M$7=1,OFFSET(DATA!$C$4,$O$5+$N10,CO$3)+OFFSET(DATA!$C$4,$P$5+$N10,CO$3)+OFFSET(DATA!$C$4,$Q$5+$N10,CO$3)+OFFSET(DATA!$C$4,$R$5+$N10,CO$3)+OFFSET(DATA!$C$4,$S$5+$N10,CO$3)+OFFSET(DATA!$C$4,$T$5+$N10,CO$3),OFFSET(DATA!$C$4,$AL$4+$N10,CO$3)))</f>
        <v>1379</v>
      </c>
      <c r="CP9" s="75">
        <f ca="1">IF($AL$4=25,OFFSET(DATA!$C$72,$N10,CP$3),IF($M$7=1,OFFSET(DATA!$C$4,$O$5+$N10,CP$3)+OFFSET(DATA!$C$4,$P$5+$N10,CP$3)+OFFSET(DATA!$C$4,$Q$5+$N10,CP$3)+OFFSET(DATA!$C$4,$R$5+$N10,CP$3)+OFFSET(DATA!$C$4,$S$5+$N10,CP$3)+OFFSET(DATA!$C$4,$T$5+$N10,CP$3),OFFSET(DATA!$C$4,$AL$4+$N10,CP$3)))</f>
        <v>1595</v>
      </c>
      <c r="CQ9" s="75">
        <f ca="1">IF($AL$4=25,OFFSET(DATA!$C$72,$N10,CQ$3),IF($M$7=1,OFFSET(DATA!$C$4,$O$5+$N10,CQ$3)+OFFSET(DATA!$C$4,$P$5+$N10,CQ$3)+OFFSET(DATA!$C$4,$Q$5+$N10,CQ$3)+OFFSET(DATA!$C$4,$R$5+$N10,CQ$3)+OFFSET(DATA!$C$4,$S$5+$N10,CQ$3)+OFFSET(DATA!$C$4,$T$5+$N10,CQ$3),OFFSET(DATA!$C$4,$AL$4+$N10,CQ$3)))</f>
        <v>1669</v>
      </c>
      <c r="CR9" s="75">
        <f ca="1">IF($AL$4=25,OFFSET(DATA!$C$72,$N10,CR$3),IF($M$7=1,OFFSET(DATA!$C$4,$O$5+$N10,CR$3)+OFFSET(DATA!$C$4,$P$5+$N10,CR$3)+OFFSET(DATA!$C$4,$Q$5+$N10,CR$3)+OFFSET(DATA!$C$4,$R$5+$N10,CR$3)+OFFSET(DATA!$C$4,$S$5+$N10,CR$3)+OFFSET(DATA!$C$4,$T$5+$N10,CR$3),OFFSET(DATA!$C$4,$AL$4+$N10,CR$3)))</f>
        <v>1669</v>
      </c>
      <c r="CS9" s="75">
        <f ca="1">IF($AL$4=25,OFFSET(DATA!$C$72,$N10,CS$3),IF($M$7=1,OFFSET(DATA!$C$4,$O$5+$N10,CS$3)+OFFSET(DATA!$C$4,$P$5+$N10,CS$3)+OFFSET(DATA!$C$4,$Q$5+$N10,CS$3)+OFFSET(DATA!$C$4,$R$5+$N10,CS$3)+OFFSET(DATA!$C$4,$S$5+$N10,CS$3)+OFFSET(DATA!$C$4,$T$5+$N10,CS$3),OFFSET(DATA!$C$4,$AL$4+$N10,CS$3)))</f>
        <v>1736</v>
      </c>
      <c r="CT9" s="75">
        <f ca="1">IF($AL$4=25,OFFSET(DATA!$C$72,$N10,CT$3),IF($M$7=1,OFFSET(DATA!$C$4,$O$5+$N10,CT$3)+OFFSET(DATA!$C$4,$P$5+$N10,CT$3)+OFFSET(DATA!$C$4,$Q$5+$N10,CT$3)+OFFSET(DATA!$C$4,$R$5+$N10,CT$3)+OFFSET(DATA!$C$4,$S$5+$N10,CT$3)+OFFSET(DATA!$C$4,$T$5+$N10,CT$3),OFFSET(DATA!$C$4,$AL$4+$N10,CT$3)))</f>
        <v>1554</v>
      </c>
      <c r="CU9" s="75">
        <f ca="1">IF($AL$4=25,OFFSET(DATA!$C$72,$N10,CU$3),IF($M$7=1,OFFSET(DATA!$C$4,$O$5+$N10,CU$3)+OFFSET(DATA!$C$4,$P$5+$N10,CU$3)+OFFSET(DATA!$C$4,$Q$5+$N10,CU$3)+OFFSET(DATA!$C$4,$R$5+$N10,CU$3)+OFFSET(DATA!$C$4,$S$5+$N10,CU$3)+OFFSET(DATA!$C$4,$T$5+$N10,CU$3),OFFSET(DATA!$C$4,$AL$4+$N10,CU$3)))</f>
        <v>1737</v>
      </c>
      <c r="CV9" s="75">
        <f ca="1">IF($AL$4=25,OFFSET(DATA!$C$72,$N10,CV$3),IF($M$7=1,OFFSET(DATA!$C$4,$O$5+$N10,CV$3)+OFFSET(DATA!$C$4,$P$5+$N10,CV$3)+OFFSET(DATA!$C$4,$Q$5+$N10,CV$3)+OFFSET(DATA!$C$4,$R$5+$N10,CV$3)+OFFSET(DATA!$C$4,$S$5+$N10,CV$3)+OFFSET(DATA!$C$4,$T$5+$N10,CV$3),OFFSET(DATA!$C$4,$AL$4+$N10,CV$3)))</f>
        <v>1834</v>
      </c>
      <c r="CW9" s="75">
        <f ca="1">IF($AL$4=25,OFFSET(DATA!$C$72,$N10,CW$3),IF($M$7=1,OFFSET(DATA!$C$4,$O$5+$N10,CW$3)+OFFSET(DATA!$C$4,$P$5+$N10,CW$3)+OFFSET(DATA!$C$4,$Q$5+$N10,CW$3)+OFFSET(DATA!$C$4,$R$5+$N10,CW$3)+OFFSET(DATA!$C$4,$S$5+$N10,CW$3)+OFFSET(DATA!$C$4,$T$5+$N10,CW$3),OFFSET(DATA!$C$4,$AL$4+$N10,CW$3)))</f>
        <v>1523</v>
      </c>
      <c r="CX9" s="75">
        <f ca="1">IF($AL$4=25,OFFSET(DATA!$C$72,$N10,CX$3),IF($M$7=1,OFFSET(DATA!$C$4,$O$5+$N10,CX$3)+OFFSET(DATA!$C$4,$P$5+$N10,CX$3)+OFFSET(DATA!$C$4,$Q$5+$N10,CX$3)+OFFSET(DATA!$C$4,$R$5+$N10,CX$3)+OFFSET(DATA!$C$4,$S$5+$N10,CX$3)+OFFSET(DATA!$C$4,$T$5+$N10,CX$3),OFFSET(DATA!$C$4,$AL$4+$N10,CX$3)))</f>
        <v>1715</v>
      </c>
      <c r="CY9" s="75">
        <f ca="1">IF($AL$4=25,OFFSET(DATA!$C$72,$N10,CY$3),IF($M$7=1,OFFSET(DATA!$C$4,$O$5+$N10,CY$3)+OFFSET(DATA!$C$4,$P$5+$N10,CY$3)+OFFSET(DATA!$C$4,$Q$5+$N10,CY$3)+OFFSET(DATA!$C$4,$R$5+$N10,CY$3)+OFFSET(DATA!$C$4,$S$5+$N10,CY$3)+OFFSET(DATA!$C$4,$T$5+$N10,CY$3),OFFSET(DATA!$C$4,$AL$4+$N10,CY$3)))</f>
        <v>1434</v>
      </c>
      <c r="CZ9" s="75">
        <f ca="1">IF($AL$4=25,OFFSET(DATA!$C$72,$N10,CZ$3),IF($M$7=1,OFFSET(DATA!$C$4,$O$5+$N10,CZ$3)+OFFSET(DATA!$C$4,$P$5+$N10,CZ$3)+OFFSET(DATA!$C$4,$Q$5+$N10,CZ$3)+OFFSET(DATA!$C$4,$R$5+$N10,CZ$3)+OFFSET(DATA!$C$4,$S$5+$N10,CZ$3)+OFFSET(DATA!$C$4,$T$5+$N10,CZ$3),OFFSET(DATA!$C$4,$AL$4+$N10,CZ$3)))</f>
        <v>1186</v>
      </c>
      <c r="DA9" s="75">
        <f ca="1">IF($AL$4=25,OFFSET(DATA!$C$72,$N10,DA$3),IF($M$7=1,OFFSET(DATA!$C$4,$O$5+$N10,DA$3)+OFFSET(DATA!$C$4,$P$5+$N10,DA$3)+OFFSET(DATA!$C$4,$Q$5+$N10,DA$3)+OFFSET(DATA!$C$4,$R$5+$N10,DA$3)+OFFSET(DATA!$C$4,$S$5+$N10,DA$3)+OFFSET(DATA!$C$4,$T$5+$N10,DA$3),OFFSET(DATA!$C$4,$AL$4+$N10,DA$3)))</f>
        <v>1138</v>
      </c>
      <c r="DB9" s="75">
        <f ca="1">IF($AL$4=25,OFFSET(DATA!$C$72,$N10,DB$3),IF($M$7=1,OFFSET(DATA!$C$4,$O$5+$N10,DB$3)+OFFSET(DATA!$C$4,$P$5+$N10,DB$3)+OFFSET(DATA!$C$4,$Q$5+$N10,DB$3)+OFFSET(DATA!$C$4,$R$5+$N10,DB$3)+OFFSET(DATA!$C$4,$S$5+$N10,DB$3)+OFFSET(DATA!$C$4,$T$5+$N10,DB$3),OFFSET(DATA!$C$4,$AL$4+$N10,DB$3)))</f>
        <v>1170</v>
      </c>
      <c r="DC9" s="75">
        <f ca="1">IF($AL$4=25,OFFSET(DATA!$C$72,$N10,DC$3),IF($M$7=1,OFFSET(DATA!$C$4,$O$5+$N10,DC$3)+OFFSET(DATA!$C$4,$P$5+$N10,DC$3)+OFFSET(DATA!$C$4,$Q$5+$N10,DC$3)+OFFSET(DATA!$C$4,$R$5+$N10,DC$3)+OFFSET(DATA!$C$4,$S$5+$N10,DC$3)+OFFSET(DATA!$C$4,$T$5+$N10,DC$3),OFFSET(DATA!$C$4,$AL$4+$N10,DC$3)))</f>
        <v>1100</v>
      </c>
      <c r="DD9" s="75">
        <f ca="1">IF($AL$4=25,OFFSET(DATA!$C$72,$N10,DD$3),IF($M$7=1,OFFSET(DATA!$C$4,$O$5+$N10,DD$3)+OFFSET(DATA!$C$4,$P$5+$N10,DD$3)+OFFSET(DATA!$C$4,$Q$5+$N10,DD$3)+OFFSET(DATA!$C$4,$R$5+$N10,DD$3)+OFFSET(DATA!$C$4,$S$5+$N10,DD$3)+OFFSET(DATA!$C$4,$T$5+$N10,DD$3),OFFSET(DATA!$C$4,$AL$4+$N10,DD$3)))</f>
        <v>1151</v>
      </c>
      <c r="DE9" s="75">
        <f ca="1">IF($AL$4=25,OFFSET(DATA!$C$72,$N10,DE$3),IF($M$7=1,OFFSET(DATA!$C$4,$O$5+$N10,DE$3)+OFFSET(DATA!$C$4,$P$5+$N10,DE$3)+OFFSET(DATA!$C$4,$Q$5+$N10,DE$3)+OFFSET(DATA!$C$4,$R$5+$N10,DE$3)+OFFSET(DATA!$C$4,$S$5+$N10,DE$3)+OFFSET(DATA!$C$4,$T$5+$N10,DE$3),OFFSET(DATA!$C$4,$AL$4+$N10,DE$3)))</f>
        <v>1222</v>
      </c>
      <c r="DF9" s="75">
        <f ca="1">IF($AL$4=25,OFFSET(DATA!$C$72,$N10,DF$3),IF($M$7=1,OFFSET(DATA!$C$4,$O$5+$N10,DF$3)+OFFSET(DATA!$C$4,$P$5+$N10,DF$3)+OFFSET(DATA!$C$4,$Q$5+$N10,DF$3)+OFFSET(DATA!$C$4,$R$5+$N10,DF$3)+OFFSET(DATA!$C$4,$S$5+$N10,DF$3)+OFFSET(DATA!$C$4,$T$5+$N10,DF$3),OFFSET(DATA!$C$4,$AL$4+$N10,DF$3)))</f>
        <v>988</v>
      </c>
      <c r="DG9" s="75">
        <f ca="1">IF($AL$4=25,OFFSET(DATA!$C$72,$N10,DG$3),IF($M$7=1,OFFSET(DATA!$C$4,$O$5+$N10,DG$3)+OFFSET(DATA!$C$4,$P$5+$N10,DG$3)+OFFSET(DATA!$C$4,$Q$5+$N10,DG$3)+OFFSET(DATA!$C$4,$R$5+$N10,DG$3)+OFFSET(DATA!$C$4,$S$5+$N10,DG$3)+OFFSET(DATA!$C$4,$T$5+$N10,DG$3),OFFSET(DATA!$C$4,$AL$4+$N10,DG$3)))</f>
        <v>1098</v>
      </c>
      <c r="DH9" s="75">
        <f ca="1">IF($AL$4=25,OFFSET(DATA!$C$72,$N10,DH$3),IF($M$7=1,OFFSET(DATA!$C$4,$O$5+$N10,DH$3)+OFFSET(DATA!$C$4,$P$5+$N10,DH$3)+OFFSET(DATA!$C$4,$Q$5+$N10,DH$3)+OFFSET(DATA!$C$4,$R$5+$N10,DH$3)+OFFSET(DATA!$C$4,$S$5+$N10,DH$3)+OFFSET(DATA!$C$4,$T$5+$N10,DH$3),OFFSET(DATA!$C$4,$AL$4+$N10,DH$3)))</f>
        <v>1193</v>
      </c>
      <c r="DI9" s="75">
        <f ca="1">IF($AL$4=25,OFFSET(DATA!$C$72,$N10,DI$3),IF($M$7=1,OFFSET(DATA!$C$4,$O$5+$N10,DI$3)+OFFSET(DATA!$C$4,$P$5+$N10,DI$3)+OFFSET(DATA!$C$4,$Q$5+$N10,DI$3)+OFFSET(DATA!$C$4,$R$5+$N10,DI$3)+OFFSET(DATA!$C$4,$S$5+$N10,DI$3)+OFFSET(DATA!$C$4,$T$5+$N10,DI$3),OFFSET(DATA!$C$4,$AL$4+$N10,DI$3)))</f>
        <v>1192</v>
      </c>
      <c r="DJ9" s="75">
        <f ca="1">IF($AL$4=25,OFFSET(DATA!$C$72,$N10,DJ$3),IF($M$7=1,OFFSET(DATA!$C$4,$O$5+$N10,DJ$3)+OFFSET(DATA!$C$4,$P$5+$N10,DJ$3)+OFFSET(DATA!$C$4,$Q$5+$N10,DJ$3)+OFFSET(DATA!$C$4,$R$5+$N10,DJ$3)+OFFSET(DATA!$C$4,$S$5+$N10,DJ$3)+OFFSET(DATA!$C$4,$T$5+$N10,DJ$3),OFFSET(DATA!$C$4,$AL$4+$N10,DJ$3)))</f>
        <v>1351</v>
      </c>
      <c r="DK9" s="75">
        <f ca="1">IF($AL$4=25,OFFSET(DATA!$C$72,$N10,DK$3),IF($M$7=1,OFFSET(DATA!$C$4,$O$5+$N10,DK$3)+OFFSET(DATA!$C$4,$P$5+$N10,DK$3)+OFFSET(DATA!$C$4,$Q$5+$N10,DK$3)+OFFSET(DATA!$C$4,$R$5+$N10,DK$3)+OFFSET(DATA!$C$4,$S$5+$N10,DK$3)+OFFSET(DATA!$C$4,$T$5+$N10,DK$3),OFFSET(DATA!$C$4,$AL$4+$N10,DK$3)))</f>
        <v>1087</v>
      </c>
      <c r="DL9" s="75">
        <f ca="1">IF($AL$4=25,OFFSET(DATA!$C$72,$N10,DL$3),IF($M$7=1,OFFSET(DATA!$C$4,$O$5+$N10,DL$3)+OFFSET(DATA!$C$4,$P$5+$N10,DL$3)+OFFSET(DATA!$C$4,$Q$5+$N10,DL$3)+OFFSET(DATA!$C$4,$R$5+$N10,DL$3)+OFFSET(DATA!$C$4,$S$5+$N10,DL$3)+OFFSET(DATA!$C$4,$T$5+$N10,DL$3),OFFSET(DATA!$C$4,$AL$4+$N10,DL$3)))</f>
        <v>970</v>
      </c>
      <c r="DM9" s="75">
        <f ca="1">IF($AL$4=25,OFFSET(DATA!$C$72,$N10,DM$3),IF($M$7=1,OFFSET(DATA!$C$4,$O$5+$N10,DM$3)+OFFSET(DATA!$C$4,$P$5+$N10,DM$3)+OFFSET(DATA!$C$4,$Q$5+$N10,DM$3)+OFFSET(DATA!$C$4,$R$5+$N10,DM$3)+OFFSET(DATA!$C$4,$S$5+$N10,DM$3)+OFFSET(DATA!$C$4,$T$5+$N10,DM$3),OFFSET(DATA!$C$4,$AL$4+$N10,DM$3)))</f>
        <v>879</v>
      </c>
      <c r="DN9" s="75">
        <f ca="1">IF($AL$4=25,OFFSET(DATA!$C$72,$N10,DN$3),IF($M$7=1,OFFSET(DATA!$C$4,$O$5+$N10,DN$3)+OFFSET(DATA!$C$4,$P$5+$N10,DN$3)+OFFSET(DATA!$C$4,$Q$5+$N10,DN$3)+OFFSET(DATA!$C$4,$R$5+$N10,DN$3)+OFFSET(DATA!$C$4,$S$5+$N10,DN$3)+OFFSET(DATA!$C$4,$T$5+$N10,DN$3),OFFSET(DATA!$C$4,$AL$4+$N10,DN$3)))</f>
        <v>796</v>
      </c>
      <c r="DO9" s="75">
        <f ca="1">IF($AL$4=25,OFFSET(DATA!$C$72,$N10,DO$3),IF($M$7=1,OFFSET(DATA!$C$4,$O$5+$N10,DO$3)+OFFSET(DATA!$C$4,$P$5+$N10,DO$3)+OFFSET(DATA!$C$4,$Q$5+$N10,DO$3)+OFFSET(DATA!$C$4,$R$5+$N10,DO$3)+OFFSET(DATA!$C$4,$S$5+$N10,DO$3)+OFFSET(DATA!$C$4,$T$5+$N10,DO$3),OFFSET(DATA!$C$4,$AL$4+$N10,DO$3)))</f>
        <v>960</v>
      </c>
      <c r="DP9" s="75">
        <f ca="1">IF($AL$4=25,OFFSET(DATA!$C$72,$N10,DP$3),IF($M$7=1,OFFSET(DATA!$C$4,$O$5+$N10,DP$3)+OFFSET(DATA!$C$4,$P$5+$N10,DP$3)+OFFSET(DATA!$C$4,$Q$5+$N10,DP$3)+OFFSET(DATA!$C$4,$R$5+$N10,DP$3)+OFFSET(DATA!$C$4,$S$5+$N10,DP$3)+OFFSET(DATA!$C$4,$T$5+$N10,DP$3),OFFSET(DATA!$C$4,$AL$4+$N10,DP$3)))</f>
        <v>934</v>
      </c>
      <c r="DQ9" s="75">
        <f ca="1">IF($AL$4=25,OFFSET(DATA!$C$72,$N10,DQ$3),IF($M$7=1,OFFSET(DATA!$C$4,$O$5+$N10,DQ$3)+OFFSET(DATA!$C$4,$P$5+$N10,DQ$3)+OFFSET(DATA!$C$4,$Q$5+$N10,DQ$3)+OFFSET(DATA!$C$4,$R$5+$N10,DQ$3)+OFFSET(DATA!$C$4,$S$5+$N10,DQ$3)+OFFSET(DATA!$C$4,$T$5+$N10,DQ$3),OFFSET(DATA!$C$4,$AL$4+$N10,DQ$3)))</f>
        <v>890</v>
      </c>
      <c r="DR9" s="75">
        <f ca="1">IF($AL$4=25,OFFSET(DATA!$C$72,$N10,DR$3),IF($M$7=1,OFFSET(DATA!$C$4,$O$5+$N10,DR$3)+OFFSET(DATA!$C$4,$P$5+$N10,DR$3)+OFFSET(DATA!$C$4,$Q$5+$N10,DR$3)+OFFSET(DATA!$C$4,$R$5+$N10,DR$3)+OFFSET(DATA!$C$4,$S$5+$N10,DR$3)+OFFSET(DATA!$C$4,$T$5+$N10,DR$3),OFFSET(DATA!$C$4,$AL$4+$N10,DR$3)))</f>
        <v>817</v>
      </c>
      <c r="DS9" s="75">
        <f ca="1">IF($AL$4=25,OFFSET(DATA!$C$72,$N10,DS$3),IF($M$7=1,OFFSET(DATA!$C$4,$O$5+$N10,DS$3)+OFFSET(DATA!$C$4,$P$5+$N10,DS$3)+OFFSET(DATA!$C$4,$Q$5+$N10,DS$3)+OFFSET(DATA!$C$4,$R$5+$N10,DS$3)+OFFSET(DATA!$C$4,$S$5+$N10,DS$3)+OFFSET(DATA!$C$4,$T$5+$N10,DS$3),OFFSET(DATA!$C$4,$AL$4+$N10,DS$3)))</f>
        <v>909</v>
      </c>
      <c r="DT9" s="75">
        <f ca="1">IF($AL$4=25,OFFSET(DATA!$C$72,$N10,DT$3),IF($M$7=1,OFFSET(DATA!$C$4,$O$5+$N10,DT$3)+OFFSET(DATA!$C$4,$P$5+$N10,DT$3)+OFFSET(DATA!$C$4,$Q$5+$N10,DT$3)+OFFSET(DATA!$C$4,$R$5+$N10,DT$3)+OFFSET(DATA!$C$4,$S$5+$N10,DT$3)+OFFSET(DATA!$C$4,$T$5+$N10,DT$3),OFFSET(DATA!$C$4,$AL$4+$N10,DT$3)))</f>
        <v>847</v>
      </c>
      <c r="DU9" s="75">
        <f ca="1">IF($AL$4=25,OFFSET(DATA!$C$72,$N10,DU$3),IF($M$7=1,OFFSET(DATA!$C$4,$O$5+$N10,DU$3)+OFFSET(DATA!$C$4,$P$5+$N10,DU$3)+OFFSET(DATA!$C$4,$Q$5+$N10,DU$3)+OFFSET(DATA!$C$4,$R$5+$N10,DU$3)+OFFSET(DATA!$C$4,$S$5+$N10,DU$3)+OFFSET(DATA!$C$4,$T$5+$N10,DU$3),OFFSET(DATA!$C$4,$AL$4+$N10,DU$3)))</f>
        <v>807</v>
      </c>
      <c r="DV9" s="75">
        <f ca="1">IF($AL$4=25,OFFSET(DATA!$C$72,$N10,DV$3),IF($M$7=1,OFFSET(DATA!$C$4,$O$5+$N10,DV$3)+OFFSET(DATA!$C$4,$P$5+$N10,DV$3)+OFFSET(DATA!$C$4,$Q$5+$N10,DV$3)+OFFSET(DATA!$C$4,$R$5+$N10,DV$3)+OFFSET(DATA!$C$4,$S$5+$N10,DV$3)+OFFSET(DATA!$C$4,$T$5+$N10,DV$3),OFFSET(DATA!$C$4,$AL$4+$N10,DV$3)))</f>
        <v>900</v>
      </c>
      <c r="DW9" s="75">
        <f ca="1">IF($AL$4=25,OFFSET(DATA!$C$72,$N10,DW$3),IF($M$7=1,OFFSET(DATA!$C$4,$O$5+$N10,DW$3)+OFFSET(DATA!$C$4,$P$5+$N10,DW$3)+OFFSET(DATA!$C$4,$Q$5+$N10,DW$3)+OFFSET(DATA!$C$4,$R$5+$N10,DW$3)+OFFSET(DATA!$C$4,$S$5+$N10,DW$3)+OFFSET(DATA!$C$4,$T$5+$N10,DW$3),OFFSET(DATA!$C$4,$AL$4+$N10,DW$3)))</f>
        <v>763</v>
      </c>
      <c r="DX9" s="75">
        <f ca="1">IF($AL$4=25,OFFSET(DATA!$C$72,$N10,DX$3),IF($M$7=1,OFFSET(DATA!$C$4,$O$5+$N10,DX$3)+OFFSET(DATA!$C$4,$P$5+$N10,DX$3)+OFFSET(DATA!$C$4,$Q$5+$N10,DX$3)+OFFSET(DATA!$C$4,$R$5+$N10,DX$3)+OFFSET(DATA!$C$4,$S$5+$N10,DX$3)+OFFSET(DATA!$C$4,$T$5+$N10,DX$3),OFFSET(DATA!$C$4,$AL$4+$N10,DX$3)))</f>
        <v>720</v>
      </c>
      <c r="DY9" s="75">
        <f ca="1">IF($AL$4=25,OFFSET(DATA!$C$72,$N10,DY$3),IF($M$7=1,OFFSET(DATA!$C$4,$O$5+$N10,DY$3)+OFFSET(DATA!$C$4,$P$5+$N10,DY$3)+OFFSET(DATA!$C$4,$Q$5+$N10,DY$3)+OFFSET(DATA!$C$4,$R$5+$N10,DY$3)+OFFSET(DATA!$C$4,$S$5+$N10,DY$3)+OFFSET(DATA!$C$4,$T$5+$N10,DY$3),OFFSET(DATA!$C$4,$AL$4+$N10,DY$3)))</f>
        <v>577</v>
      </c>
      <c r="DZ9" s="75">
        <f ca="1">IF($AL$4=25,OFFSET(DATA!$C$72,$N10,DZ$3),IF($M$7=1,OFFSET(DATA!$C$4,$O$5+$N10,DZ$3)+OFFSET(DATA!$C$4,$P$5+$N10,DZ$3)+OFFSET(DATA!$C$4,$Q$5+$N10,DZ$3)+OFFSET(DATA!$C$4,$R$5+$N10,DZ$3)+OFFSET(DATA!$C$4,$S$5+$N10,DZ$3)+OFFSET(DATA!$C$4,$T$5+$N10,DZ$3),OFFSET(DATA!$C$4,$AL$4+$N10,DZ$3)))</f>
        <v>679</v>
      </c>
      <c r="EA9" s="75">
        <f ca="1">IF($AL$4=25,OFFSET(DATA!$C$72,$N10,EA$3),IF($M$7=1,OFFSET(DATA!$C$4,$O$5+$N10,EA$3)+OFFSET(DATA!$C$4,$P$5+$N10,EA$3)+OFFSET(DATA!$C$4,$Q$5+$N10,EA$3)+OFFSET(DATA!$C$4,$R$5+$N10,EA$3)+OFFSET(DATA!$C$4,$S$5+$N10,EA$3)+OFFSET(DATA!$C$4,$T$5+$N10,EA$3),OFFSET(DATA!$C$4,$AL$4+$N10,EA$3)))</f>
        <v>661</v>
      </c>
      <c r="EB9" s="75">
        <f ca="1">IF($AL$4=25,OFFSET(DATA!$C$72,$N10,EB$3),IF($M$7=1,OFFSET(DATA!$C$4,$O$5+$N10,EB$3)+OFFSET(DATA!$C$4,$P$5+$N10,EB$3)+OFFSET(DATA!$C$4,$Q$5+$N10,EB$3)+OFFSET(DATA!$C$4,$R$5+$N10,EB$3)+OFFSET(DATA!$C$4,$S$5+$N10,EB$3)+OFFSET(DATA!$C$4,$T$5+$N10,EB$3),OFFSET(DATA!$C$4,$AL$4+$N10,EB$3)))</f>
        <v>823</v>
      </c>
      <c r="EC9" s="75">
        <f ca="1">IF($AL$4=25,OFFSET(DATA!$C$72,$N10,EC$3),IF($M$7=1,OFFSET(DATA!$C$4,$O$5+$N10,EC$3)+OFFSET(DATA!$C$4,$P$5+$N10,EC$3)+OFFSET(DATA!$C$4,$Q$5+$N10,EC$3)+OFFSET(DATA!$C$4,$R$5+$N10,EC$3)+OFFSET(DATA!$C$4,$S$5+$N10,EC$3)+OFFSET(DATA!$C$4,$T$5+$N10,EC$3),OFFSET(DATA!$C$4,$AL$4+$N10,EC$3)))</f>
        <v>829</v>
      </c>
      <c r="ED9" s="75">
        <f ca="1">IF($AL$4=25,OFFSET(DATA!$C$72,$N10,ED$3),IF($M$7=1,OFFSET(DATA!$C$4,$O$5+$N10,ED$3)+OFFSET(DATA!$C$4,$P$5+$N10,ED$3)+OFFSET(DATA!$C$4,$Q$5+$N10,ED$3)+OFFSET(DATA!$C$4,$R$5+$N10,ED$3)+OFFSET(DATA!$C$4,$S$5+$N10,ED$3)+OFFSET(DATA!$C$4,$T$5+$N10,ED$3),OFFSET(DATA!$C$4,$AL$4+$N10,ED$3)))</f>
        <v>804</v>
      </c>
      <c r="EE9" s="75">
        <f ca="1">IF($AL$4=25,OFFSET(DATA!$C$72,$N10,EE$3),IF($M$7=1,OFFSET(DATA!$C$4,$O$5+$N10,EE$3)+OFFSET(DATA!$C$4,$P$5+$N10,EE$3)+OFFSET(DATA!$C$4,$Q$5+$N10,EE$3)+OFFSET(DATA!$C$4,$R$5+$N10,EE$3)+OFFSET(DATA!$C$4,$S$5+$N10,EE$3)+OFFSET(DATA!$C$4,$T$5+$N10,EE$3),OFFSET(DATA!$C$4,$AL$4+$N10,EE$3)))</f>
        <v>851</v>
      </c>
      <c r="EF9" s="75">
        <f ca="1">IF($AL$4=25,OFFSET(DATA!$C$72,$N10,EF$3),IF($M$7=1,OFFSET(DATA!$C$4,$O$5+$N10,EF$3)+OFFSET(DATA!$C$4,$P$5+$N10,EF$3)+OFFSET(DATA!$C$4,$Q$5+$N10,EF$3)+OFFSET(DATA!$C$4,$R$5+$N10,EF$3)+OFFSET(DATA!$C$4,$S$5+$N10,EF$3)+OFFSET(DATA!$C$4,$T$5+$N10,EF$3),OFFSET(DATA!$C$4,$AL$4+$N10,EF$3)))</f>
        <v>871</v>
      </c>
      <c r="EG9" s="75">
        <f ca="1">IF($AL$4=25,OFFSET(DATA!$C$72,$N10,EG$3),IF($M$7=1,OFFSET(DATA!$C$4,$O$5+$N10,EG$3)+OFFSET(DATA!$C$4,$P$5+$N10,EG$3)+OFFSET(DATA!$C$4,$Q$5+$N10,EG$3)+OFFSET(DATA!$C$4,$R$5+$N10,EG$3)+OFFSET(DATA!$C$4,$S$5+$N10,EG$3)+OFFSET(DATA!$C$4,$T$5+$N10,EG$3),OFFSET(DATA!$C$4,$AL$4+$N10,EG$3)))</f>
        <v>871</v>
      </c>
      <c r="EH9" s="75">
        <f ca="1">IF($AL$4=25,OFFSET(DATA!$C$72,$N10,EH$3),IF($M$7=1,OFFSET(DATA!$C$4,$O$5+$N10,EH$3)+OFFSET(DATA!$C$4,$P$5+$N10,EH$3)+OFFSET(DATA!$C$4,$Q$5+$N10,EH$3)+OFFSET(DATA!$C$4,$R$5+$N10,EH$3)+OFFSET(DATA!$C$4,$S$5+$N10,EH$3)+OFFSET(DATA!$C$4,$T$5+$N10,EH$3),OFFSET(DATA!$C$4,$AL$4+$N10,EH$3)))</f>
        <v>1045</v>
      </c>
      <c r="EI9" s="75">
        <f ca="1">IF($AL$4=25,OFFSET(DATA!$C$72,$N10,EI$3),IF($M$7=1,OFFSET(DATA!$C$4,$O$5+$N10,EI$3)+OFFSET(DATA!$C$4,$P$5+$N10,EI$3)+OFFSET(DATA!$C$4,$Q$5+$N10,EI$3)+OFFSET(DATA!$C$4,$R$5+$N10,EI$3)+OFFSET(DATA!$C$4,$S$5+$N10,EI$3)+OFFSET(DATA!$C$4,$T$5+$N10,EI$3),OFFSET(DATA!$C$4,$AL$4+$N10,EI$3)))</f>
        <v>970</v>
      </c>
      <c r="EJ9" s="75">
        <f ca="1">IF($AL$4=25,OFFSET(DATA!$C$72,$N10,EJ$3),IF($M$7=1,OFFSET(DATA!$C$4,$O$5+$N10,EJ$3)+OFFSET(DATA!$C$4,$P$5+$N10,EJ$3)+OFFSET(DATA!$C$4,$Q$5+$N10,EJ$3)+OFFSET(DATA!$C$4,$R$5+$N10,EJ$3)+OFFSET(DATA!$C$4,$S$5+$N10,EJ$3)+OFFSET(DATA!$C$4,$T$5+$N10,EJ$3),OFFSET(DATA!$C$4,$AL$4+$N10,EJ$3)))</f>
        <v>1031</v>
      </c>
      <c r="EK9" s="75">
        <f ca="1">IF($AL$4=25,OFFSET(DATA!$C$72,$N10,EK$3),IF($M$7=1,OFFSET(DATA!$C$4,$O$5+$N10,EK$3)+OFFSET(DATA!$C$4,$P$5+$N10,EK$3)+OFFSET(DATA!$C$4,$Q$5+$N10,EK$3)+OFFSET(DATA!$C$4,$R$5+$N10,EK$3)+OFFSET(DATA!$C$4,$S$5+$N10,EK$3)+OFFSET(DATA!$C$4,$T$5+$N10,EK$3),OFFSET(DATA!$C$4,$AL$4+$N10,EK$3)))</f>
        <v>771</v>
      </c>
      <c r="EL9" s="75">
        <f ca="1">IF($AL$4=25,OFFSET(DATA!$C$72,$N10,EL$3),IF($M$7=1,OFFSET(DATA!$C$4,$O$5+$N10,EL$3)+OFFSET(DATA!$C$4,$P$5+$N10,EL$3)+OFFSET(DATA!$C$4,$Q$5+$N10,EL$3)+OFFSET(DATA!$C$4,$R$5+$N10,EL$3)+OFFSET(DATA!$C$4,$S$5+$N10,EL$3)+OFFSET(DATA!$C$4,$T$5+$N10,EL$3),OFFSET(DATA!$C$4,$AL$4+$N10,EL$3)))</f>
        <v>822</v>
      </c>
      <c r="EM9" s="75">
        <f ca="1">IF($AL$4=25,OFFSET(DATA!$C$72,$N10,EM$3),IF($M$7=1,OFFSET(DATA!$C$4,$O$5+$N10,EM$3)+OFFSET(DATA!$C$4,$P$5+$N10,EM$3)+OFFSET(DATA!$C$4,$Q$5+$N10,EM$3)+OFFSET(DATA!$C$4,$R$5+$N10,EM$3)+OFFSET(DATA!$C$4,$S$5+$N10,EM$3)+OFFSET(DATA!$C$4,$T$5+$N10,EM$3),OFFSET(DATA!$C$4,$AL$4+$N10,EM$3)))</f>
        <v>876</v>
      </c>
      <c r="EN9" s="75">
        <f ca="1">IF($AL$4=25,OFFSET(DATA!$C$72,$N10,EN$3),IF($M$7=1,OFFSET(DATA!$C$4,$O$5+$N10,EN$3)+OFFSET(DATA!$C$4,$P$5+$N10,EN$3)+OFFSET(DATA!$C$4,$Q$5+$N10,EN$3)+OFFSET(DATA!$C$4,$R$5+$N10,EN$3)+OFFSET(DATA!$C$4,$S$5+$N10,EN$3)+OFFSET(DATA!$C$4,$T$5+$N10,EN$3),OFFSET(DATA!$C$4,$AL$4+$N10,EN$3)))</f>
        <v>924</v>
      </c>
      <c r="EO9" s="75">
        <f ca="1">IF($AL$4=25,OFFSET(DATA!$C$72,$N10,EO$3),IF($M$7=1,OFFSET(DATA!$C$4,$O$5+$N10,EO$3)+OFFSET(DATA!$C$4,$P$5+$N10,EO$3)+OFFSET(DATA!$C$4,$Q$5+$N10,EO$3)+OFFSET(DATA!$C$4,$R$5+$N10,EO$3)+OFFSET(DATA!$C$4,$S$5+$N10,EO$3)+OFFSET(DATA!$C$4,$T$5+$N10,EO$3),OFFSET(DATA!$C$4,$AL$4+$N10,EO$3)))</f>
        <v>1030</v>
      </c>
      <c r="EP9" s="75">
        <f ca="1">IF($AL$4=25,OFFSET(DATA!$C$72,$N10,EP$3),IF($M$7=1,OFFSET(DATA!$C$4,$O$5+$N10,EP$3)+OFFSET(DATA!$C$4,$P$5+$N10,EP$3)+OFFSET(DATA!$C$4,$Q$5+$N10,EP$3)+OFFSET(DATA!$C$4,$R$5+$N10,EP$3)+OFFSET(DATA!$C$4,$S$5+$N10,EP$3)+OFFSET(DATA!$C$4,$T$5+$N10,EP$3),OFFSET(DATA!$C$4,$AL$4+$N10,EP$3)))</f>
        <v>997</v>
      </c>
      <c r="EQ9" s="75">
        <f ca="1">IF($AL$4=25,OFFSET(DATA!$C$72,$N10,EQ$3),IF($M$7=1,OFFSET(DATA!$C$4,$O$5+$N10,EQ$3)+OFFSET(DATA!$C$4,$P$5+$N10,EQ$3)+OFFSET(DATA!$C$4,$Q$5+$N10,EQ$3)+OFFSET(DATA!$C$4,$R$5+$N10,EQ$3)+OFFSET(DATA!$C$4,$S$5+$N10,EQ$3)+OFFSET(DATA!$C$4,$T$5+$N10,EQ$3),OFFSET(DATA!$C$4,$AL$4+$N10,EQ$3)))</f>
        <v>986</v>
      </c>
      <c r="ER9" s="75">
        <f ca="1">IF($AL$4=25,OFFSET(DATA!$C$72,$N10,ER$3),IF($M$7=1,OFFSET(DATA!$C$4,$O$5+$N10,ER$3)+OFFSET(DATA!$C$4,$P$5+$N10,ER$3)+OFFSET(DATA!$C$4,$Q$5+$N10,ER$3)+OFFSET(DATA!$C$4,$R$5+$N10,ER$3)+OFFSET(DATA!$C$4,$S$5+$N10,ER$3)+OFFSET(DATA!$C$4,$T$5+$N10,ER$3),OFFSET(DATA!$C$4,$AL$4+$N10,ER$3)))</f>
        <v>1170</v>
      </c>
      <c r="ES9" s="75">
        <f ca="1">IF($AL$4=25,OFFSET(DATA!$C$72,$N10,ES$3),IF($M$7=1,OFFSET(DATA!$C$4,$O$5+$N10,ES$3)+OFFSET(DATA!$C$4,$P$5+$N10,ES$3)+OFFSET(DATA!$C$4,$Q$5+$N10,ES$3)+OFFSET(DATA!$C$4,$R$5+$N10,ES$3)+OFFSET(DATA!$C$4,$S$5+$N10,ES$3)+OFFSET(DATA!$C$4,$T$5+$N10,ES$3),OFFSET(DATA!$C$4,$AL$4+$N10,ES$3)))</f>
        <v>1074</v>
      </c>
      <c r="ET9" s="75">
        <f ca="1">IF($AL$4=25,OFFSET(DATA!$C$72,$N10,ET$3),IF($M$7=1,OFFSET(DATA!$C$4,$O$5+$N10,ET$3)+OFFSET(DATA!$C$4,$P$5+$N10,ET$3)+OFFSET(DATA!$C$4,$Q$5+$N10,ET$3)+OFFSET(DATA!$C$4,$R$5+$N10,ET$3)+OFFSET(DATA!$C$4,$S$5+$N10,ET$3)+OFFSET(DATA!$C$4,$T$5+$N10,ET$3),OFFSET(DATA!$C$4,$AL$4+$N10,ET$3)))</f>
        <v>1227</v>
      </c>
      <c r="EU9" s="75">
        <f ca="1">IF($AL$4=25,OFFSET(DATA!$C$72,$N10,EU$3),IF($M$7=1,OFFSET(DATA!$C$4,$O$5+$N10,EU$3)+OFFSET(DATA!$C$4,$P$5+$N10,EU$3)+OFFSET(DATA!$C$4,$Q$5+$N10,EU$3)+OFFSET(DATA!$C$4,$R$5+$N10,EU$3)+OFFSET(DATA!$C$4,$S$5+$N10,EU$3)+OFFSET(DATA!$C$4,$T$5+$N10,EU$3),OFFSET(DATA!$C$4,$AL$4+$N10,EU$3)))</f>
        <v>1271</v>
      </c>
      <c r="EV9" s="75">
        <f ca="1">IF($AL$4=25,OFFSET(DATA!$C$72,$N10,EV$3),IF($M$7=1,OFFSET(DATA!$C$4,$O$5+$N10,EV$3)+OFFSET(DATA!$C$4,$P$5+$N10,EV$3)+OFFSET(DATA!$C$4,$Q$5+$N10,EV$3)+OFFSET(DATA!$C$4,$R$5+$N10,EV$3)+OFFSET(DATA!$C$4,$S$5+$N10,EV$3)+OFFSET(DATA!$C$4,$T$5+$N10,EV$3),OFFSET(DATA!$C$4,$AL$4+$N10,EV$3)))</f>
        <v>1291</v>
      </c>
      <c r="EW9" s="75">
        <f ca="1">IF($AL$4=25,OFFSET(DATA!$C$72,$N10,EW$3),IF($M$7=1,OFFSET(DATA!$C$4,$O$5+$N10,EW$3)+OFFSET(DATA!$C$4,$P$5+$N10,EW$3)+OFFSET(DATA!$C$4,$Q$5+$N10,EW$3)+OFFSET(DATA!$C$4,$R$5+$N10,EW$3)+OFFSET(DATA!$C$4,$S$5+$N10,EW$3)+OFFSET(DATA!$C$4,$T$5+$N10,EW$3),OFFSET(DATA!$C$4,$AL$4+$N10,EW$3)))</f>
        <v>1007</v>
      </c>
      <c r="EX9" s="75">
        <f ca="1">IF($AL$4=25,OFFSET(DATA!$C$72,$N10,EX$3),IF($M$7=1,OFFSET(DATA!$C$4,$O$5+$N10,EX$3)+OFFSET(DATA!$C$4,$P$5+$N10,EX$3)+OFFSET(DATA!$C$4,$Q$5+$N10,EX$3)+OFFSET(DATA!$C$4,$R$5+$N10,EX$3)+OFFSET(DATA!$C$4,$S$5+$N10,EX$3)+OFFSET(DATA!$C$4,$T$5+$N10,EX$3),OFFSET(DATA!$C$4,$AL$4+$N10,EX$3)))</f>
        <v>993</v>
      </c>
      <c r="EY9" s="75">
        <f ca="1">IF($AL$4=25,OFFSET(DATA!$C$72,$N10,EY$3),IF($M$7=1,OFFSET(DATA!$C$4,$O$5+$N10,EY$3)+OFFSET(DATA!$C$4,$P$5+$N10,EY$3)+OFFSET(DATA!$C$4,$Q$5+$N10,EY$3)+OFFSET(DATA!$C$4,$R$5+$N10,EY$3)+OFFSET(DATA!$C$4,$S$5+$N10,EY$3)+OFFSET(DATA!$C$4,$T$5+$N10,EY$3),OFFSET(DATA!$C$4,$AL$4+$N10,EY$3)))</f>
        <v>1024</v>
      </c>
      <c r="EZ9" s="75">
        <f ca="1">IF($AL$4=25,OFFSET(DATA!$C$72,$N10,EZ$3),IF($M$7=1,OFFSET(DATA!$C$4,$O$5+$N10,EZ$3)+OFFSET(DATA!$C$4,$P$5+$N10,EZ$3)+OFFSET(DATA!$C$4,$Q$5+$N10,EZ$3)+OFFSET(DATA!$C$4,$R$5+$N10,EZ$3)+OFFSET(DATA!$C$4,$S$5+$N10,EZ$3)+OFFSET(DATA!$C$4,$T$5+$N10,EZ$3),OFFSET(DATA!$C$4,$AL$4+$N10,EZ$3)))</f>
        <v>1202</v>
      </c>
      <c r="FA9" s="75">
        <f ca="1">IF($AL$4=25,OFFSET(DATA!$C$72,$N10,FA$3),IF($M$7=1,OFFSET(DATA!$C$4,$O$5+$N10,FA$3)+OFFSET(DATA!$C$4,$P$5+$N10,FA$3)+OFFSET(DATA!$C$4,$Q$5+$N10,FA$3)+OFFSET(DATA!$C$4,$R$5+$N10,FA$3)+OFFSET(DATA!$C$4,$S$5+$N10,FA$3)+OFFSET(DATA!$C$4,$T$5+$N10,FA$3),OFFSET(DATA!$C$4,$AL$4+$N10,FA$3)))</f>
        <v>1321</v>
      </c>
      <c r="FB9" s="75">
        <f ca="1">IF($AL$4=25,OFFSET(DATA!$C$72,$N10,FB$3),IF($M$7=1,OFFSET(DATA!$C$4,$O$5+$N10,FB$3)+OFFSET(DATA!$C$4,$P$5+$N10,FB$3)+OFFSET(DATA!$C$4,$Q$5+$N10,FB$3)+OFFSET(DATA!$C$4,$R$5+$N10,FB$3)+OFFSET(DATA!$C$4,$S$5+$N10,FB$3)+OFFSET(DATA!$C$4,$T$5+$N10,FB$3),OFFSET(DATA!$C$4,$AL$4+$N10,FB$3)))</f>
        <v>1171</v>
      </c>
      <c r="FC9" s="75">
        <f ca="1">IF($AL$4=25,OFFSET(DATA!$C$72,$N10,FC$3),IF($M$7=1,OFFSET(DATA!$C$4,$O$5+$N10,FC$3)+OFFSET(DATA!$C$4,$P$5+$N10,FC$3)+OFFSET(DATA!$C$4,$Q$5+$N10,FC$3)+OFFSET(DATA!$C$4,$R$5+$N10,FC$3)+OFFSET(DATA!$C$4,$S$5+$N10,FC$3)+OFFSET(DATA!$C$4,$T$5+$N10,FC$3),OFFSET(DATA!$C$4,$AL$4+$N10,FC$3)))</f>
        <v>1296</v>
      </c>
      <c r="FD9" s="75">
        <f ca="1">IF($AL$4=25,OFFSET(DATA!$C$72,$N10,FD$3),IF($M$7=1,OFFSET(DATA!$C$4,$O$5+$N10,FD$3)+OFFSET(DATA!$C$4,$P$5+$N10,FD$3)+OFFSET(DATA!$C$4,$Q$5+$N10,FD$3)+OFFSET(DATA!$C$4,$R$5+$N10,FD$3)+OFFSET(DATA!$C$4,$S$5+$N10,FD$3)+OFFSET(DATA!$C$4,$T$5+$N10,FD$3),OFFSET(DATA!$C$4,$AL$4+$N10,FD$3)))</f>
        <v>1437</v>
      </c>
      <c r="FE9" s="75">
        <f ca="1">IF($AL$4=25,OFFSET(DATA!$C$72,$N10,FE$3),IF($M$7=1,OFFSET(DATA!$C$4,$O$5+$N10,FE$3)+OFFSET(DATA!$C$4,$P$5+$N10,FE$3)+OFFSET(DATA!$C$4,$Q$5+$N10,FE$3)+OFFSET(DATA!$C$4,$R$5+$N10,FE$3)+OFFSET(DATA!$C$4,$S$5+$N10,FE$3)+OFFSET(DATA!$C$4,$T$5+$N10,FE$3),OFFSET(DATA!$C$4,$AL$4+$N10,FE$3)))</f>
        <v>1410</v>
      </c>
      <c r="FF9" s="75">
        <f ca="1">IF($AL$4=25,OFFSET(DATA!$C$72,$N10,FF$3),IF($M$7=1,OFFSET(DATA!$C$4,$O$5+$N10,FF$3)+OFFSET(DATA!$C$4,$P$5+$N10,FF$3)+OFFSET(DATA!$C$4,$Q$5+$N10,FF$3)+OFFSET(DATA!$C$4,$R$5+$N10,FF$3)+OFFSET(DATA!$C$4,$S$5+$N10,FF$3)+OFFSET(DATA!$C$4,$T$5+$N10,FF$3),OFFSET(DATA!$C$4,$AL$4+$N10,FF$3)))</f>
        <v>1571</v>
      </c>
      <c r="FG9" s="75">
        <f ca="1">IF($AL$4=25,OFFSET(DATA!$C$72,$N10,FG$3),IF($M$7=1,OFFSET(DATA!$C$4,$O$5+$N10,FG$3)+OFFSET(DATA!$C$4,$P$5+$N10,FG$3)+OFFSET(DATA!$C$4,$Q$5+$N10,FG$3)+OFFSET(DATA!$C$4,$R$5+$N10,FG$3)+OFFSET(DATA!$C$4,$S$5+$N10,FG$3)+OFFSET(DATA!$C$4,$T$5+$N10,FG$3),OFFSET(DATA!$C$4,$AL$4+$N10,FG$3)))</f>
        <v>1470</v>
      </c>
      <c r="FH9" s="75">
        <f ca="1">IF($AL$4=25,OFFSET(DATA!$C$72,$N10,FH$3),IF($M$7=1,OFFSET(DATA!$C$4,$O$5+$N10,FH$3)+OFFSET(DATA!$C$4,$P$5+$N10,FH$3)+OFFSET(DATA!$C$4,$Q$5+$N10,FH$3)+OFFSET(DATA!$C$4,$R$5+$N10,FH$3)+OFFSET(DATA!$C$4,$S$5+$N10,FH$3)+OFFSET(DATA!$C$4,$T$5+$N10,FH$3),OFFSET(DATA!$C$4,$AL$4+$N10,FH$3)))</f>
        <v>1266</v>
      </c>
      <c r="FI9" s="75">
        <f ca="1">IF($AL$4=25,OFFSET(DATA!$C$72,$N10,FI$3),IF($M$7=1,OFFSET(DATA!$C$4,$O$5+$N10,FI$3)+OFFSET(DATA!$C$4,$P$5+$N10,FI$3)+OFFSET(DATA!$C$4,$Q$5+$N10,FI$3)+OFFSET(DATA!$C$4,$R$5+$N10,FI$3)+OFFSET(DATA!$C$4,$S$5+$N10,FI$3)+OFFSET(DATA!$C$4,$T$5+$N10,FI$3),OFFSET(DATA!$C$4,$AL$4+$N10,FI$3)))</f>
        <v>1047</v>
      </c>
      <c r="FJ9" s="75">
        <f ca="1">IF($AL$4=25,OFFSET(DATA!$C$72,$N10,FJ$3),IF($M$7=1,OFFSET(DATA!$C$4,$O$5+$N10,FJ$3)+OFFSET(DATA!$C$4,$P$5+$N10,FJ$3)+OFFSET(DATA!$C$4,$Q$5+$N10,FJ$3)+OFFSET(DATA!$C$4,$R$5+$N10,FJ$3)+OFFSET(DATA!$C$4,$S$5+$N10,FJ$3)+OFFSET(DATA!$C$4,$T$5+$N10,FJ$3),OFFSET(DATA!$C$4,$AL$4+$N10,FJ$3)))</f>
        <v>988</v>
      </c>
      <c r="FK9" s="75">
        <f ca="1">IF($AL$4=25,OFFSET(DATA!$C$72,$N10,FK$3),IF($M$7=1,OFFSET(DATA!$C$4,$O$5+$N10,FK$3)+OFFSET(DATA!$C$4,$P$5+$N10,FK$3)+OFFSET(DATA!$C$4,$Q$5+$N10,FK$3)+OFFSET(DATA!$C$4,$R$5+$N10,FK$3)+OFFSET(DATA!$C$4,$S$5+$N10,FK$3)+OFFSET(DATA!$C$4,$T$5+$N10,FK$3),OFFSET(DATA!$C$4,$AL$4+$N10,FK$3)))</f>
        <v>1043</v>
      </c>
      <c r="FL9" s="75">
        <f ca="1">IF($AL$4=25,OFFSET(DATA!$C$72,$N10,FL$3),IF($M$7=1,OFFSET(DATA!$C$4,$O$5+$N10,FL$3)+OFFSET(DATA!$C$4,$P$5+$N10,FL$3)+OFFSET(DATA!$C$4,$Q$5+$N10,FL$3)+OFFSET(DATA!$C$4,$R$5+$N10,FL$3)+OFFSET(DATA!$C$4,$S$5+$N10,FL$3)+OFFSET(DATA!$C$4,$T$5+$N10,FL$3),OFFSET(DATA!$C$4,$AL$4+$N10,FL$3)))</f>
        <v>1087</v>
      </c>
      <c r="FM9" s="75">
        <f ca="1">IF($AL$4=25,OFFSET(DATA!$C$72,$N10,FM$3),IF($M$7=1,OFFSET(DATA!$C$4,$O$5+$N10,FM$3)+OFFSET(DATA!$C$4,$P$5+$N10,FM$3)+OFFSET(DATA!$C$4,$Q$5+$N10,FM$3)+OFFSET(DATA!$C$4,$R$5+$N10,FM$3)+OFFSET(DATA!$C$4,$S$5+$N10,FM$3)+OFFSET(DATA!$C$4,$T$5+$N10,FM$3),OFFSET(DATA!$C$4,$AL$4+$N10,FM$3)))</f>
        <v>1280</v>
      </c>
      <c r="FN9" s="75">
        <f ca="1">IF($AL$4=25,OFFSET(DATA!$C$72,$N10,FN$3),IF($M$7=1,OFFSET(DATA!$C$4,$O$5+$N10,FN$3)+OFFSET(DATA!$C$4,$P$5+$N10,FN$3)+OFFSET(DATA!$C$4,$Q$5+$N10,FN$3)+OFFSET(DATA!$C$4,$R$5+$N10,FN$3)+OFFSET(DATA!$C$4,$S$5+$N10,FN$3)+OFFSET(DATA!$C$4,$T$5+$N10,FN$3),OFFSET(DATA!$C$4,$AL$4+$N10,FN$3)))</f>
        <v>1094</v>
      </c>
      <c r="FO9" s="75">
        <f ca="1">IF($AL$4=25,OFFSET(DATA!$C$72,$N10,FO$3),IF($M$7=1,OFFSET(DATA!$C$4,$O$5+$N10,FO$3)+OFFSET(DATA!$C$4,$P$5+$N10,FO$3)+OFFSET(DATA!$C$4,$Q$5+$N10,FO$3)+OFFSET(DATA!$C$4,$R$5+$N10,FO$3)+OFFSET(DATA!$C$4,$S$5+$N10,FO$3)+OFFSET(DATA!$C$4,$T$5+$N10,FO$3),OFFSET(DATA!$C$4,$AL$4+$N10,FO$3)))</f>
        <v>1206</v>
      </c>
      <c r="FP9" s="75">
        <f ca="1">IF($AL$4=25,OFFSET(DATA!$C$72,$N10,FP$3),IF($M$7=1,OFFSET(DATA!$C$4,$O$5+$N10,FP$3)+OFFSET(DATA!$C$4,$P$5+$N10,FP$3)+OFFSET(DATA!$C$4,$Q$5+$N10,FP$3)+OFFSET(DATA!$C$4,$R$5+$N10,FP$3)+OFFSET(DATA!$C$4,$S$5+$N10,FP$3)+OFFSET(DATA!$C$4,$T$5+$N10,FP$3),OFFSET(DATA!$C$4,$AL$4+$N10,FP$3)))</f>
        <v>1400</v>
      </c>
      <c r="FQ9" s="75">
        <f ca="1">IF($AL$4=25,OFFSET(DATA!$C$72,$N10,FQ$3),IF($M$7=1,OFFSET(DATA!$C$4,$O$5+$N10,FQ$3)+OFFSET(DATA!$C$4,$P$5+$N10,FQ$3)+OFFSET(DATA!$C$4,$Q$5+$N10,FQ$3)+OFFSET(DATA!$C$4,$R$5+$N10,FQ$3)+OFFSET(DATA!$C$4,$S$5+$N10,FQ$3)+OFFSET(DATA!$C$4,$T$5+$N10,FQ$3),OFFSET(DATA!$C$4,$AL$4+$N10,FQ$3)))</f>
        <v>1221</v>
      </c>
      <c r="FR9" s="75">
        <f ca="1">IF($AL$4=25,OFFSET(DATA!$C$72,$N10,FR$3),IF($M$7=1,OFFSET(DATA!$C$4,$O$5+$N10,FR$3)+OFFSET(DATA!$C$4,$P$5+$N10,FR$3)+OFFSET(DATA!$C$4,$Q$5+$N10,FR$3)+OFFSET(DATA!$C$4,$R$5+$N10,FR$3)+OFFSET(DATA!$C$4,$S$5+$N10,FR$3)+OFFSET(DATA!$C$4,$T$5+$N10,FR$3),OFFSET(DATA!$C$4,$AL$4+$N10,FR$3)))</f>
        <v>1385</v>
      </c>
      <c r="FS9" s="75">
        <f ca="1">IF($AL$4=25,OFFSET(DATA!$C$72,$N10,FS$3),IF($M$7=1,OFFSET(DATA!$C$4,$O$5+$N10,FS$3)+OFFSET(DATA!$C$4,$P$5+$N10,FS$3)+OFFSET(DATA!$C$4,$Q$5+$N10,FS$3)+OFFSET(DATA!$C$4,$R$5+$N10,FS$3)+OFFSET(DATA!$C$4,$S$5+$N10,FS$3)+OFFSET(DATA!$C$4,$T$5+$N10,FS$3),OFFSET(DATA!$C$4,$AL$4+$N10,FS$3)))</f>
        <v>1153</v>
      </c>
      <c r="FT9" s="75">
        <f ca="1">IF($AL$4=25,OFFSET(DATA!$C$72,$N10,FT$3),IF($M$7=1,OFFSET(DATA!$C$4,$O$5+$N10,FT$3)+OFFSET(DATA!$C$4,$P$5+$N10,FT$3)+OFFSET(DATA!$C$4,$Q$5+$N10,FT$3)+OFFSET(DATA!$C$4,$R$5+$N10,FT$3)+OFFSET(DATA!$C$4,$S$5+$N10,FT$3)+OFFSET(DATA!$C$4,$T$5+$N10,FT$3),OFFSET(DATA!$C$4,$AL$4+$N10,FT$3)))</f>
        <v>1192</v>
      </c>
      <c r="FU9" s="75">
        <f ca="1">IF($AL$4=25,OFFSET(DATA!$C$72,$N10,FU$3),IF($M$7=1,OFFSET(DATA!$C$4,$O$5+$N10,FU$3)+OFFSET(DATA!$C$4,$P$5+$N10,FU$3)+OFFSET(DATA!$C$4,$Q$5+$N10,FU$3)+OFFSET(DATA!$C$4,$R$5+$N10,FU$3)+OFFSET(DATA!$C$4,$S$5+$N10,FU$3)+OFFSET(DATA!$C$4,$T$5+$N10,FU$3),OFFSET(DATA!$C$4,$AL$4+$N10,FU$3)))</f>
        <v>1044</v>
      </c>
      <c r="FV9" s="75">
        <f ca="1">IF($AL$4=25,OFFSET(DATA!$C$72,$N10,FV$3),IF($M$7=1,OFFSET(DATA!$C$4,$O$5+$N10,FV$3)+OFFSET(DATA!$C$4,$P$5+$N10,FV$3)+OFFSET(DATA!$C$4,$Q$5+$N10,FV$3)+OFFSET(DATA!$C$4,$R$5+$N10,FV$3)+OFFSET(DATA!$C$4,$S$5+$N10,FV$3)+OFFSET(DATA!$C$4,$T$5+$N10,FV$3),OFFSET(DATA!$C$4,$AL$4+$N10,FV$3)))</f>
        <v>900</v>
      </c>
      <c r="FW9" s="75">
        <f ca="1">IF($AL$4=25,OFFSET(DATA!$C$72,$N10,FW$3),IF($M$7=1,OFFSET(DATA!$C$4,$O$5+$N10,FW$3)+OFFSET(DATA!$C$4,$P$5+$N10,FW$3)+OFFSET(DATA!$C$4,$Q$5+$N10,FW$3)+OFFSET(DATA!$C$4,$R$5+$N10,FW$3)+OFFSET(DATA!$C$4,$S$5+$N10,FW$3)+OFFSET(DATA!$C$4,$T$5+$N10,FW$3),OFFSET(DATA!$C$4,$AL$4+$N10,FW$3)))</f>
        <v>778</v>
      </c>
      <c r="FX9" s="75">
        <f ca="1">IF($AL$4=25,OFFSET(DATA!$C$72,$N10,FX$3),IF($M$7=1,OFFSET(DATA!$C$4,$O$5+$N10,FX$3)+OFFSET(DATA!$C$4,$P$5+$N10,FX$3)+OFFSET(DATA!$C$4,$Q$5+$N10,FX$3)+OFFSET(DATA!$C$4,$R$5+$N10,FX$3)+OFFSET(DATA!$C$4,$S$5+$N10,FX$3)+OFFSET(DATA!$C$4,$T$5+$N10,FX$3),OFFSET(DATA!$C$4,$AL$4+$N10,FX$3)))</f>
        <v>884</v>
      </c>
      <c r="FY9" s="75">
        <f ca="1">IF($AL$4=25,OFFSET(DATA!$C$72,$N10,FY$3),IF($M$7=1,OFFSET(DATA!$C$4,$O$5+$N10,FY$3)+OFFSET(DATA!$C$4,$P$5+$N10,FY$3)+OFFSET(DATA!$C$4,$Q$5+$N10,FY$3)+OFFSET(DATA!$C$4,$R$5+$N10,FY$3)+OFFSET(DATA!$C$4,$S$5+$N10,FY$3)+OFFSET(DATA!$C$4,$T$5+$N10,FY$3),OFFSET(DATA!$C$4,$AL$4+$N10,FY$3)))</f>
        <v>1066</v>
      </c>
      <c r="FZ9" s="75">
        <f ca="1">IF($AL$4=25,OFFSET(DATA!$C$72,$N10,FZ$3),IF($M$7=1,OFFSET(DATA!$C$4,$O$5+$N10,FZ$3)+OFFSET(DATA!$C$4,$P$5+$N10,FZ$3)+OFFSET(DATA!$C$4,$Q$5+$N10,FZ$3)+OFFSET(DATA!$C$4,$R$5+$N10,FZ$3)+OFFSET(DATA!$C$4,$S$5+$N10,FZ$3)+OFFSET(DATA!$C$4,$T$5+$N10,FZ$3),OFFSET(DATA!$C$4,$AL$4+$N10,FZ$3)))</f>
        <v>834</v>
      </c>
      <c r="GA9" s="75">
        <f ca="1">IF($AL$4=25,OFFSET(DATA!$C$72,$N10,GA$3),IF($M$7=1,OFFSET(DATA!$C$4,$O$5+$N10,GA$3)+OFFSET(DATA!$C$4,$P$5+$N10,GA$3)+OFFSET(DATA!$C$4,$Q$5+$N10,GA$3)+OFFSET(DATA!$C$4,$R$5+$N10,GA$3)+OFFSET(DATA!$C$4,$S$5+$N10,GA$3)+OFFSET(DATA!$C$4,$T$5+$N10,GA$3),OFFSET(DATA!$C$4,$AL$4+$N10,GA$3)))</f>
        <v>868</v>
      </c>
      <c r="GB9" s="75">
        <f ca="1">IF($AL$4=25,OFFSET(DATA!$C$72,$N10,GB$3),IF($M$7=1,OFFSET(DATA!$C$4,$O$5+$N10,GB$3)+OFFSET(DATA!$C$4,$P$5+$N10,GB$3)+OFFSET(DATA!$C$4,$Q$5+$N10,GB$3)+OFFSET(DATA!$C$4,$R$5+$N10,GB$3)+OFFSET(DATA!$C$4,$S$5+$N10,GB$3)+OFFSET(DATA!$C$4,$T$5+$N10,GB$3),OFFSET(DATA!$C$4,$AL$4+$N10,GB$3)))</f>
        <v>623</v>
      </c>
      <c r="GC9" s="75">
        <f ca="1">IF($AL$4=25,OFFSET(DATA!$C$72,$N10,GC$3),IF($M$7=1,OFFSET(DATA!$C$4,$O$5+$N10,GC$3)+OFFSET(DATA!$C$4,$P$5+$N10,GC$3)+OFFSET(DATA!$C$4,$Q$5+$N10,GC$3)+OFFSET(DATA!$C$4,$R$5+$N10,GC$3)+OFFSET(DATA!$C$4,$S$5+$N10,GC$3)+OFFSET(DATA!$C$4,$T$5+$N10,GC$3),OFFSET(DATA!$C$4,$AL$4+$N10,GC$3)))</f>
        <v>427</v>
      </c>
      <c r="GD9" s="75">
        <f ca="1">IF($AL$4=25,OFFSET(DATA!$C$72,$N10,GD$3),IF($M$7=1,OFFSET(DATA!$C$4,$O$5+$N10,GD$3)+OFFSET(DATA!$C$4,$P$5+$N10,GD$3)+OFFSET(DATA!$C$4,$Q$5+$N10,GD$3)+OFFSET(DATA!$C$4,$R$5+$N10,GD$3)+OFFSET(DATA!$C$4,$S$5+$N10,GD$3)+OFFSET(DATA!$C$4,$T$5+$N10,GD$3),OFFSET(DATA!$C$4,$AL$4+$N10,GD$3)))</f>
        <v>543</v>
      </c>
      <c r="GE9" s="75">
        <f ca="1">IF($AL$4=25,OFFSET(DATA!$C$72,$N10,GE$3),IF($M$7=1,OFFSET(DATA!$C$4,$O$5+$N10,GE$3)+OFFSET(DATA!$C$4,$P$5+$N10,GE$3)+OFFSET(DATA!$C$4,$Q$5+$N10,GE$3)+OFFSET(DATA!$C$4,$R$5+$N10,GE$3)+OFFSET(DATA!$C$4,$S$5+$N10,GE$3)+OFFSET(DATA!$C$4,$T$5+$N10,GE$3),OFFSET(DATA!$C$4,$AL$4+$N10,GE$3)))</f>
        <v>1540</v>
      </c>
      <c r="GF9" s="75">
        <f ca="1">IF($AL$4=25,OFFSET(DATA!$C$72,$N10,GF$3),IF($M$7=1,OFFSET(DATA!$C$4,$O$5+$N10,GF$3)+OFFSET(DATA!$C$4,$P$5+$N10,GF$3)+OFFSET(DATA!$C$4,$Q$5+$N10,GF$3)+OFFSET(DATA!$C$4,$R$5+$N10,GF$3)+OFFSET(DATA!$C$4,$S$5+$N10,GF$3)+OFFSET(DATA!$C$4,$T$5+$N10,GF$3),OFFSET(DATA!$C$4,$AL$4+$N10,GF$3)))</f>
        <v>907</v>
      </c>
      <c r="GG9" s="75">
        <f ca="1">IF($AL$4=25,OFFSET(DATA!$C$72,$N10,GG$3),IF($M$7=1,OFFSET(DATA!$C$4,$O$5+$N10,GG$3)+OFFSET(DATA!$C$4,$P$5+$N10,GG$3)+OFFSET(DATA!$C$4,$Q$5+$N10,GG$3)+OFFSET(DATA!$C$4,$R$5+$N10,GG$3)+OFFSET(DATA!$C$4,$S$5+$N10,GG$3)+OFFSET(DATA!$C$4,$T$5+$N10,GG$3),OFFSET(DATA!$C$4,$AL$4+$N10,GG$3)))</f>
        <v>819</v>
      </c>
      <c r="GH9" s="75">
        <f ca="1">IF($AL$4=25,OFFSET(DATA!$C$72,$N10,GH$3),IF($M$7=1,OFFSET(DATA!$C$4,$O$5+$N10,GH$3)+OFFSET(DATA!$C$4,$P$5+$N10,GH$3)+OFFSET(DATA!$C$4,$Q$5+$N10,GH$3)+OFFSET(DATA!$C$4,$R$5+$N10,GH$3)+OFFSET(DATA!$C$4,$S$5+$N10,GH$3)+OFFSET(DATA!$C$4,$T$5+$N10,GH$3),OFFSET(DATA!$C$4,$AL$4+$N10,GH$3)))</f>
        <v>778</v>
      </c>
      <c r="GI9" s="75">
        <f ca="1">IF($AL$4=25,OFFSET(DATA!$C$72,$N10,GI$3),IF($M$7=1,OFFSET(DATA!$C$4,$O$5+$N10,GI$3)+OFFSET(DATA!$C$4,$P$5+$N10,GI$3)+OFFSET(DATA!$C$4,$Q$5+$N10,GI$3)+OFFSET(DATA!$C$4,$R$5+$N10,GI$3)+OFFSET(DATA!$C$4,$S$5+$N10,GI$3)+OFFSET(DATA!$C$4,$T$5+$N10,GI$3),OFFSET(DATA!$C$4,$AL$4+$N10,GI$3)))</f>
        <v>748</v>
      </c>
      <c r="GJ9" s="75">
        <f ca="1">IF($AL$4=25,OFFSET(DATA!$C$72,$N10,GJ$3),IF($M$7=1,OFFSET(DATA!$C$4,$O$5+$N10,GJ$3)+OFFSET(DATA!$C$4,$P$5+$N10,GJ$3)+OFFSET(DATA!$C$4,$Q$5+$N10,GJ$3)+OFFSET(DATA!$C$4,$R$5+$N10,GJ$3)+OFFSET(DATA!$C$4,$S$5+$N10,GJ$3)+OFFSET(DATA!$C$4,$T$5+$N10,GJ$3),OFFSET(DATA!$C$4,$AL$4+$N10,GJ$3)))</f>
        <v>789</v>
      </c>
      <c r="GK9" s="75">
        <f ca="1">IF($AL$4=25,OFFSET(DATA!$C$72,$N10,GK$3),IF($M$7=1,OFFSET(DATA!$C$4,$O$5+$N10,GK$3)+OFFSET(DATA!$C$4,$P$5+$N10,GK$3)+OFFSET(DATA!$C$4,$Q$5+$N10,GK$3)+OFFSET(DATA!$C$4,$R$5+$N10,GK$3)+OFFSET(DATA!$C$4,$S$5+$N10,GK$3)+OFFSET(DATA!$C$4,$T$5+$N10,GK$3),OFFSET(DATA!$C$4,$AL$4+$N10,GK$3)))</f>
        <v>919</v>
      </c>
      <c r="GL9" s="75">
        <f ca="1">IF($AL$4=25,OFFSET(DATA!$C$72,$N10,GL$3),IF($M$7=1,OFFSET(DATA!$C$4,$O$5+$N10,GL$3)+OFFSET(DATA!$C$4,$P$5+$N10,GL$3)+OFFSET(DATA!$C$4,$Q$5+$N10,GL$3)+OFFSET(DATA!$C$4,$R$5+$N10,GL$3)+OFFSET(DATA!$C$4,$S$5+$N10,GL$3)+OFFSET(DATA!$C$4,$T$5+$N10,GL$3),OFFSET(DATA!$C$4,$AL$4+$N10,GL$3)))</f>
        <v>1157</v>
      </c>
      <c r="GM9" s="75">
        <f ca="1">IF($AL$4=25,OFFSET(DATA!$C$72,$N10,GM$3),IF($M$7=1,OFFSET(DATA!$C$4,$O$5+$N10,GM$3)+OFFSET(DATA!$C$4,$P$5+$N10,GM$3)+OFFSET(DATA!$C$4,$Q$5+$N10,GM$3)+OFFSET(DATA!$C$4,$R$5+$N10,GM$3)+OFFSET(DATA!$C$4,$S$5+$N10,GM$3)+OFFSET(DATA!$C$4,$T$5+$N10,GM$3),OFFSET(DATA!$C$4,$AL$4+$N10,GM$3)))</f>
        <v>1439</v>
      </c>
      <c r="GN9" s="75">
        <f ca="1">IF($AL$4=25,OFFSET(DATA!$C$72,$N10,GN$3),IF($M$7=1,OFFSET(DATA!$C$4,$O$5+$N10,GN$3)+OFFSET(DATA!$C$4,$P$5+$N10,GN$3)+OFFSET(DATA!$C$4,$Q$5+$N10,GN$3)+OFFSET(DATA!$C$4,$R$5+$N10,GN$3)+OFFSET(DATA!$C$4,$S$5+$N10,GN$3)+OFFSET(DATA!$C$4,$T$5+$N10,GN$3),OFFSET(DATA!$C$4,$AL$4+$N10,GN$3)))</f>
        <v>1422</v>
      </c>
      <c r="GO9" s="75">
        <f ca="1">IF($AL$4=25,OFFSET(DATA!$C$72,$N10,GO$3),IF($M$7=1,OFFSET(DATA!$C$4,$O$5+$N10,GO$3)+OFFSET(DATA!$C$4,$P$5+$N10,GO$3)+OFFSET(DATA!$C$4,$Q$5+$N10,GO$3)+OFFSET(DATA!$C$4,$R$5+$N10,GO$3)+OFFSET(DATA!$C$4,$S$5+$N10,GO$3)+OFFSET(DATA!$C$4,$T$5+$N10,GO$3),OFFSET(DATA!$C$4,$AL$4+$N10,GO$3)))</f>
        <v>1514</v>
      </c>
      <c r="GP9" s="75">
        <f ca="1">IF($AL$4=25,OFFSET(DATA!$C$72,$N10,GP$3),IF($M$7=1,OFFSET(DATA!$C$4,$O$5+$N10,GP$3)+OFFSET(DATA!$C$4,$P$5+$N10,GP$3)+OFFSET(DATA!$C$4,$Q$5+$N10,GP$3)+OFFSET(DATA!$C$4,$R$5+$N10,GP$3)+OFFSET(DATA!$C$4,$S$5+$N10,GP$3)+OFFSET(DATA!$C$4,$T$5+$N10,GP$3),OFFSET(DATA!$C$4,$AL$4+$N10,GP$3)))</f>
        <v>1789</v>
      </c>
      <c r="GQ9" s="75">
        <f ca="1">IF($AL$4=25,OFFSET(DATA!$C$72,$N10,GQ$3),IF($M$7=1,OFFSET(DATA!$C$4,$O$5+$N10,GQ$3)+OFFSET(DATA!$C$4,$P$5+$N10,GQ$3)+OFFSET(DATA!$C$4,$Q$5+$N10,GQ$3)+OFFSET(DATA!$C$4,$R$5+$N10,GQ$3)+OFFSET(DATA!$C$4,$S$5+$N10,GQ$3)+OFFSET(DATA!$C$4,$T$5+$N10,GQ$3),OFFSET(DATA!$C$4,$AL$4+$N10,GQ$3)))</f>
        <v>1621</v>
      </c>
      <c r="GR9" s="75">
        <f ca="1">IF($AL$4=25,OFFSET(DATA!$C$72,$N10,GR$3),IF($M$7=1,OFFSET(DATA!$C$4,$O$5+$N10,GR$3)+OFFSET(DATA!$C$4,$P$5+$N10,GR$3)+OFFSET(DATA!$C$4,$Q$5+$N10,GR$3)+OFFSET(DATA!$C$4,$R$5+$N10,GR$3)+OFFSET(DATA!$C$4,$S$5+$N10,GR$3)+OFFSET(DATA!$C$4,$T$5+$N10,GR$3),OFFSET(DATA!$C$4,$AL$4+$N10,GR$3)))</f>
        <v>1581</v>
      </c>
      <c r="GS9" s="75">
        <f ca="1">IF($AL$4=25,OFFSET(DATA!$C$72,$N10,GS$3),IF($M$7=1,OFFSET(DATA!$C$4,$O$5+$N10,GS$3)+OFFSET(DATA!$C$4,$P$5+$N10,GS$3)+OFFSET(DATA!$C$4,$Q$5+$N10,GS$3)+OFFSET(DATA!$C$4,$R$5+$N10,GS$3)+OFFSET(DATA!$C$4,$S$5+$N10,GS$3)+OFFSET(DATA!$C$4,$T$5+$N10,GS$3),OFFSET(DATA!$C$4,$AL$4+$N10,GS$3)))</f>
        <v>1234</v>
      </c>
      <c r="GT9" s="75">
        <f ca="1">IF($AL$4=25,OFFSET(DATA!$C$72,$N10,GT$3),IF($M$7=1,OFFSET(DATA!$C$4,$O$5+$N10,GT$3)+OFFSET(DATA!$C$4,$P$5+$N10,GT$3)+OFFSET(DATA!$C$4,$Q$5+$N10,GT$3)+OFFSET(DATA!$C$4,$R$5+$N10,GT$3)+OFFSET(DATA!$C$4,$S$5+$N10,GT$3)+OFFSET(DATA!$C$4,$T$5+$N10,GT$3),OFFSET(DATA!$C$4,$AL$4+$N10,GT$3)))</f>
        <v>1594</v>
      </c>
      <c r="GU9" s="75">
        <f ca="1">IF($AL$4=25,OFFSET(DATA!$C$72,$N10,GU$3),IF($M$7=1,OFFSET(DATA!$C$4,$O$5+$N10,GU$3)+OFFSET(DATA!$C$4,$P$5+$N10,GU$3)+OFFSET(DATA!$C$4,$Q$5+$N10,GU$3)+OFFSET(DATA!$C$4,$R$5+$N10,GU$3)+OFFSET(DATA!$C$4,$S$5+$N10,GU$3)+OFFSET(DATA!$C$4,$T$5+$N10,GU$3),OFFSET(DATA!$C$4,$AL$4+$N10,GU$3)))</f>
        <v>1690</v>
      </c>
      <c r="GV9" s="75">
        <f ca="1">IF($AL$4=25,OFFSET(DATA!$C$72,$N10,GV$3),IF($M$7=1,OFFSET(DATA!$C$4,$O$5+$N10,GV$3)+OFFSET(DATA!$C$4,$P$5+$N10,GV$3)+OFFSET(DATA!$C$4,$Q$5+$N10,GV$3)+OFFSET(DATA!$C$4,$R$5+$N10,GV$3)+OFFSET(DATA!$C$4,$S$5+$N10,GV$3)+OFFSET(DATA!$C$4,$T$5+$N10,GV$3),OFFSET(DATA!$C$4,$AL$4+$N10,GV$3)))</f>
        <v>1861</v>
      </c>
      <c r="GW9" s="75">
        <f ca="1">IF($AL$4=25,OFFSET(DATA!$C$72,$N10,GW$3),IF($M$7=1,OFFSET(DATA!$C$4,$O$5+$N10,GW$3)+OFFSET(DATA!$C$4,$P$5+$N10,GW$3)+OFFSET(DATA!$C$4,$Q$5+$N10,GW$3)+OFFSET(DATA!$C$4,$R$5+$N10,GW$3)+OFFSET(DATA!$C$4,$S$5+$N10,GW$3)+OFFSET(DATA!$C$4,$T$5+$N10,GW$3),OFFSET(DATA!$C$4,$AL$4+$N10,GW$3)))</f>
        <v>1977</v>
      </c>
      <c r="GX9" s="75">
        <f ca="1">IF($AL$4=25,OFFSET(DATA!$C$72,$N10,GX$3),IF($M$7=1,OFFSET(DATA!$C$4,$O$5+$N10,GX$3)+OFFSET(DATA!$C$4,$P$5+$N10,GX$3)+OFFSET(DATA!$C$4,$Q$5+$N10,GX$3)+OFFSET(DATA!$C$4,$R$5+$N10,GX$3)+OFFSET(DATA!$C$4,$S$5+$N10,GX$3)+OFFSET(DATA!$C$4,$T$5+$N10,GX$3),OFFSET(DATA!$C$4,$AL$4+$N10,GX$3)))</f>
        <v>1819</v>
      </c>
      <c r="GY9" s="75">
        <f ca="1">IF($AL$4=25,OFFSET(DATA!$C$72,$N10,GY$3),IF($M$7=1,OFFSET(DATA!$C$4,$O$5+$N10,GY$3)+OFFSET(DATA!$C$4,$P$5+$N10,GY$3)+OFFSET(DATA!$C$4,$Q$5+$N10,GY$3)+OFFSET(DATA!$C$4,$R$5+$N10,GY$3)+OFFSET(DATA!$C$4,$S$5+$N10,GY$3)+OFFSET(DATA!$C$4,$T$5+$N10,GY$3),OFFSET(DATA!$C$4,$AL$4+$N10,GY$3)))</f>
        <v>1977</v>
      </c>
      <c r="GZ9" s="75">
        <f ca="1">IF($AL$4=25,OFFSET(DATA!$C$72,$N10,GZ$3),IF($M$7=1,OFFSET(DATA!$C$4,$O$5+$N10,GZ$3)+OFFSET(DATA!$C$4,$P$5+$N10,GZ$3)+OFFSET(DATA!$C$4,$Q$5+$N10,GZ$3)+OFFSET(DATA!$C$4,$R$5+$N10,GZ$3)+OFFSET(DATA!$C$4,$S$5+$N10,GZ$3)+OFFSET(DATA!$C$4,$T$5+$N10,GZ$3),OFFSET(DATA!$C$4,$AL$4+$N10,GZ$3)))</f>
        <v>2198</v>
      </c>
      <c r="HA9" s="75">
        <f ca="1">IF($AL$4=25,OFFSET(DATA!$C$72,$N10,HA$3),IF($M$7=1,OFFSET(DATA!$C$4,$O$5+$N10,HA$3)+OFFSET(DATA!$C$4,$P$5+$N10,HA$3)+OFFSET(DATA!$C$4,$Q$5+$N10,HA$3)+OFFSET(DATA!$C$4,$R$5+$N10,HA$3)+OFFSET(DATA!$C$4,$S$5+$N10,HA$3)+OFFSET(DATA!$C$4,$T$5+$N10,HA$3),OFFSET(DATA!$C$4,$AL$4+$N10,HA$3)))</f>
        <v>2172</v>
      </c>
      <c r="HB9" s="75">
        <f ca="1">IF($AL$4=25,OFFSET(DATA!$C$72,$N10,HB$3),IF($M$7=1,OFFSET(DATA!$C$4,$O$5+$N10,HB$3)+OFFSET(DATA!$C$4,$P$5+$N10,HB$3)+OFFSET(DATA!$C$4,$Q$5+$N10,HB$3)+OFFSET(DATA!$C$4,$R$5+$N10,HB$3)+OFFSET(DATA!$C$4,$S$5+$N10,HB$3)+OFFSET(DATA!$C$4,$T$5+$N10,HB$3),OFFSET(DATA!$C$4,$AL$4+$N10,HB$3)))</f>
        <v>2247</v>
      </c>
      <c r="HC9" s="75">
        <f ca="1">IF($AL$4=25,OFFSET(DATA!$C$72,$N10,HC$3),IF($M$7=1,OFFSET(DATA!$C$4,$O$5+$N10,HC$3)+OFFSET(DATA!$C$4,$P$5+$N10,HC$3)+OFFSET(DATA!$C$4,$Q$5+$N10,HC$3)+OFFSET(DATA!$C$4,$R$5+$N10,HC$3)+OFFSET(DATA!$C$4,$S$5+$N10,HC$3)+OFFSET(DATA!$C$4,$T$5+$N10,HC$3),OFFSET(DATA!$C$4,$AL$4+$N10,HC$3)))</f>
        <v>2423</v>
      </c>
      <c r="HD9" s="75">
        <f ca="1">IF($AL$4=25,OFFSET(DATA!$C$72,$N10,HD$3),IF($M$7=1,OFFSET(DATA!$C$4,$O$5+$N10,HD$3)+OFFSET(DATA!$C$4,$P$5+$N10,HD$3)+OFFSET(DATA!$C$4,$Q$5+$N10,HD$3)+OFFSET(DATA!$C$4,$R$5+$N10,HD$3)+OFFSET(DATA!$C$4,$S$5+$N10,HD$3)+OFFSET(DATA!$C$4,$T$5+$N10,HD$3),OFFSET(DATA!$C$4,$AL$4+$N10,HD$3)))</f>
        <v>1371</v>
      </c>
      <c r="HE9" s="75">
        <f ca="1">IF($AL$4=25,OFFSET(DATA!$C$72,$N10,HE$3),IF($M$7=1,OFFSET(DATA!$C$4,$O$5+$N10,HE$3)+OFFSET(DATA!$C$4,$P$5+$N10,HE$3)+OFFSET(DATA!$C$4,$Q$5+$N10,HE$3)+OFFSET(DATA!$C$4,$R$5+$N10,HE$3)+OFFSET(DATA!$C$4,$S$5+$N10,HE$3)+OFFSET(DATA!$C$4,$T$5+$N10,HE$3),OFFSET(DATA!$C$4,$AL$4+$N10,HE$3)))</f>
        <v>981</v>
      </c>
      <c r="HF9" s="75">
        <f ca="1">IF($AL$4=25,OFFSET(DATA!$C$72,$N10,HF$3),IF($M$7=1,OFFSET(DATA!$C$4,$O$5+$N10,HF$3)+OFFSET(DATA!$C$4,$P$5+$N10,HF$3)+OFFSET(DATA!$C$4,$Q$5+$N10,HF$3)+OFFSET(DATA!$C$4,$R$5+$N10,HF$3)+OFFSET(DATA!$C$4,$S$5+$N10,HF$3)+OFFSET(DATA!$C$4,$T$5+$N10,HF$3),OFFSET(DATA!$C$4,$AL$4+$N10,HF$3)))</f>
        <v>1284</v>
      </c>
      <c r="HG9" s="75">
        <f ca="1">IF($AL$4=25,OFFSET(DATA!$C$72,$N10,HG$3),IF($M$7=1,OFFSET(DATA!$C$4,$O$5+$N10,HG$3)+OFFSET(DATA!$C$4,$P$5+$N10,HG$3)+OFFSET(DATA!$C$4,$Q$5+$N10,HG$3)+OFFSET(DATA!$C$4,$R$5+$N10,HG$3)+OFFSET(DATA!$C$4,$S$5+$N10,HG$3)+OFFSET(DATA!$C$4,$T$5+$N10,HG$3),OFFSET(DATA!$C$4,$AL$4+$N10,HG$3)))</f>
        <v>1158</v>
      </c>
      <c r="HH9" s="75">
        <f ca="1">IF($AL$4=25,OFFSET(DATA!$C$72,$N10,HH$3),IF($M$7=1,OFFSET(DATA!$C$4,$O$5+$N10,HH$3)+OFFSET(DATA!$C$4,$P$5+$N10,HH$3)+OFFSET(DATA!$C$4,$Q$5+$N10,HH$3)+OFFSET(DATA!$C$4,$R$5+$N10,HH$3)+OFFSET(DATA!$C$4,$S$5+$N10,HH$3)+OFFSET(DATA!$C$4,$T$5+$N10,HH$3),OFFSET(DATA!$C$4,$AL$4+$N10,HH$3)))</f>
        <v>1241</v>
      </c>
      <c r="HI9" s="75">
        <f ca="1">IF($AL$4=25,OFFSET(DATA!$C$72,$N10,HI$3),IF($M$7=1,OFFSET(DATA!$C$4,$O$5+$N10,HI$3)+OFFSET(DATA!$C$4,$P$5+$N10,HI$3)+OFFSET(DATA!$C$4,$Q$5+$N10,HI$3)+OFFSET(DATA!$C$4,$R$5+$N10,HI$3)+OFFSET(DATA!$C$4,$S$5+$N10,HI$3)+OFFSET(DATA!$C$4,$T$5+$N10,HI$3),OFFSET(DATA!$C$4,$AL$4+$N10,HI$3)))</f>
        <v>1339</v>
      </c>
      <c r="HJ9" s="75">
        <f ca="1">IF($AL$4=25,OFFSET(DATA!$C$72,$N10,HJ$3),IF($M$7=1,OFFSET(DATA!$C$4,$O$5+$N10,HJ$3)+OFFSET(DATA!$C$4,$P$5+$N10,HJ$3)+OFFSET(DATA!$C$4,$Q$5+$N10,HJ$3)+OFFSET(DATA!$C$4,$R$5+$N10,HJ$3)+OFFSET(DATA!$C$4,$S$5+$N10,HJ$3)+OFFSET(DATA!$C$4,$T$5+$N10,HJ$3),OFFSET(DATA!$C$4,$AL$4+$N10,HJ$3)))</f>
        <v>1270</v>
      </c>
      <c r="HK9" s="75">
        <f ca="1">IF($AL$4=25,OFFSET(DATA!$C$72,$N10,HK$3),IF($M$7=1,OFFSET(DATA!$C$4,$O$5+$N10,HK$3)+OFFSET(DATA!$C$4,$P$5+$N10,HK$3)+OFFSET(DATA!$C$4,$Q$5+$N10,HK$3)+OFFSET(DATA!$C$4,$R$5+$N10,HK$3)+OFFSET(DATA!$C$4,$S$5+$N10,HK$3)+OFFSET(DATA!$C$4,$T$5+$N10,HK$3),OFFSET(DATA!$C$4,$AL$4+$N10,HK$3)))</f>
        <v>1373</v>
      </c>
      <c r="HL9" s="75">
        <f ca="1">IF($AL$4=25,OFFSET(DATA!$C$72,$N10,HL$3),IF($M$7=1,OFFSET(DATA!$C$4,$O$5+$N10,HL$3)+OFFSET(DATA!$C$4,$P$5+$N10,HL$3)+OFFSET(DATA!$C$4,$Q$5+$N10,HL$3)+OFFSET(DATA!$C$4,$R$5+$N10,HL$3)+OFFSET(DATA!$C$4,$S$5+$N10,HL$3)+OFFSET(DATA!$C$4,$T$5+$N10,HL$3),OFFSET(DATA!$C$4,$AL$4+$N10,HL$3)))</f>
        <v>1447</v>
      </c>
      <c r="HM9" s="75">
        <f ca="1">IF($AL$4=25,OFFSET(DATA!$C$72,$N10,HM$3),IF($M$7=1,OFFSET(DATA!$C$4,$O$5+$N10,HM$3)+OFFSET(DATA!$C$4,$P$5+$N10,HM$3)+OFFSET(DATA!$C$4,$Q$5+$N10,HM$3)+OFFSET(DATA!$C$4,$R$5+$N10,HM$3)+OFFSET(DATA!$C$4,$S$5+$N10,HM$3)+OFFSET(DATA!$C$4,$T$5+$N10,HM$3),OFFSET(DATA!$C$4,$AL$4+$N10,HM$3)))</f>
        <v>1429</v>
      </c>
      <c r="HN9" s="75">
        <f ca="1">IF($AL$4=25,OFFSET(DATA!$C$72,$N10,HN$3),IF($M$7=1,OFFSET(DATA!$C$4,$O$5+$N10,HN$3)+OFFSET(DATA!$C$4,$P$5+$N10,HN$3)+OFFSET(DATA!$C$4,$Q$5+$N10,HN$3)+OFFSET(DATA!$C$4,$R$5+$N10,HN$3)+OFFSET(DATA!$C$4,$S$5+$N10,HN$3)+OFFSET(DATA!$C$4,$T$5+$N10,HN$3),OFFSET(DATA!$C$4,$AL$4+$N10,HN$3)))</f>
        <v>1490</v>
      </c>
      <c r="HO9" s="75">
        <f ca="1">IF($AL$4=25,OFFSET(DATA!$C$72,$N10,HO$3),IF($M$7=1,OFFSET(DATA!$C$4,$O$5+$N10,HO$3)+OFFSET(DATA!$C$4,$P$5+$N10,HO$3)+OFFSET(DATA!$C$4,$Q$5+$N10,HO$3)+OFFSET(DATA!$C$4,$R$5+$N10,HO$3)+OFFSET(DATA!$C$4,$S$5+$N10,HO$3)+OFFSET(DATA!$C$4,$T$5+$N10,HO$3),OFFSET(DATA!$C$4,$AL$4+$N10,HO$3)))</f>
        <v>1332</v>
      </c>
      <c r="HP9" s="75">
        <f ca="1">IF($AL$4=25,OFFSET(DATA!$C$72,$N10,HP$3),IF($M$7=1,OFFSET(DATA!$C$4,$O$5+$N10,HP$3)+OFFSET(DATA!$C$4,$P$5+$N10,HP$3)+OFFSET(DATA!$C$4,$Q$5+$N10,HP$3)+OFFSET(DATA!$C$4,$R$5+$N10,HP$3)+OFFSET(DATA!$C$4,$S$5+$N10,HP$3)+OFFSET(DATA!$C$4,$T$5+$N10,HP$3),OFFSET(DATA!$C$4,$AL$4+$N10,HP$3)))</f>
        <v>1380</v>
      </c>
      <c r="HQ9" s="75">
        <f ca="1">IF($AL$4=25,OFFSET(DATA!$C$72,$N10,HQ$3),IF($M$7=1,OFFSET(DATA!$C$4,$O$5+$N10,HQ$3)+OFFSET(DATA!$C$4,$P$5+$N10,HQ$3)+OFFSET(DATA!$C$4,$Q$5+$N10,HQ$3)+OFFSET(DATA!$C$4,$R$5+$N10,HQ$3)+OFFSET(DATA!$C$4,$S$5+$N10,HQ$3)+OFFSET(DATA!$C$4,$T$5+$N10,HQ$3),OFFSET(DATA!$C$4,$AL$4+$N10,HQ$3)))</f>
        <v>1377</v>
      </c>
      <c r="HR9" s="75">
        <f ca="1">IF($AL$4=25,OFFSET(DATA!$C$72,$N10,HR$3),IF($M$7=1,OFFSET(DATA!$C$4,$O$5+$N10,HR$3)+OFFSET(DATA!$C$4,$P$5+$N10,HR$3)+OFFSET(DATA!$C$4,$Q$5+$N10,HR$3)+OFFSET(DATA!$C$4,$R$5+$N10,HR$3)+OFFSET(DATA!$C$4,$S$5+$N10,HR$3)+OFFSET(DATA!$C$4,$T$5+$N10,HR$3),OFFSET(DATA!$C$4,$AL$4+$N10,HR$3)))</f>
        <v>1410</v>
      </c>
      <c r="HS9" s="75">
        <f ca="1">IF($AL$4=25,OFFSET(DATA!$C$72,$N10,HS$3),IF($M$7=1,OFFSET(DATA!$C$4,$O$5+$N10,HS$3)+OFFSET(DATA!$C$4,$P$5+$N10,HS$3)+OFFSET(DATA!$C$4,$Q$5+$N10,HS$3)+OFFSET(DATA!$C$4,$R$5+$N10,HS$3)+OFFSET(DATA!$C$4,$S$5+$N10,HS$3)+OFFSET(DATA!$C$4,$T$5+$N10,HS$3),OFFSET(DATA!$C$4,$AL$4+$N10,HS$3)))</f>
        <v>1266</v>
      </c>
      <c r="HT9" s="75">
        <f ca="1">IF($AL$4=25,OFFSET(DATA!$C$72,$N10,HT$3),IF($M$7=1,OFFSET(DATA!$C$4,$O$5+$N10,HT$3)+OFFSET(DATA!$C$4,$P$5+$N10,HT$3)+OFFSET(DATA!$C$4,$Q$5+$N10,HT$3)+OFFSET(DATA!$C$4,$R$5+$N10,HT$3)+OFFSET(DATA!$C$4,$S$5+$N10,HT$3)+OFFSET(DATA!$C$4,$T$5+$N10,HT$3),OFFSET(DATA!$C$4,$AL$4+$N10,HT$3)))</f>
        <v>1184</v>
      </c>
      <c r="HU9" s="75">
        <f ca="1">IF($AL$4=25,OFFSET(DATA!$C$72,$N10,HU$3),IF($M$7=1,OFFSET(DATA!$C$4,$O$5+$N10,HU$3)+OFFSET(DATA!$C$4,$P$5+$N10,HU$3)+OFFSET(DATA!$C$4,$Q$5+$N10,HU$3)+OFFSET(DATA!$C$4,$R$5+$N10,HU$3)+OFFSET(DATA!$C$4,$S$5+$N10,HU$3)+OFFSET(DATA!$C$4,$T$5+$N10,HU$3),OFFSET(DATA!$C$4,$AL$4+$N10,HU$3)))</f>
        <v>1171</v>
      </c>
      <c r="HV9" s="75">
        <f ca="1">IF($AL$4=25,OFFSET(DATA!$C$72,$N10,HV$3),IF($M$7=1,OFFSET(DATA!$C$4,$O$5+$N10,HV$3)+OFFSET(DATA!$C$4,$P$5+$N10,HV$3)+OFFSET(DATA!$C$4,$Q$5+$N10,HV$3)+OFFSET(DATA!$C$4,$R$5+$N10,HV$3)+OFFSET(DATA!$C$4,$S$5+$N10,HV$3)+OFFSET(DATA!$C$4,$T$5+$N10,HV$3),OFFSET(DATA!$C$4,$AL$4+$N10,HV$3)))</f>
        <v>1195</v>
      </c>
      <c r="HW9" s="75">
        <f ca="1">IF($AL$4=25,OFFSET(DATA!$C$72,$N10,HW$3),IF($M$7=1,OFFSET(DATA!$C$4,$O$5+$N10,HW$3)+OFFSET(DATA!$C$4,$P$5+$N10,HW$3)+OFFSET(DATA!$C$4,$Q$5+$N10,HW$3)+OFFSET(DATA!$C$4,$R$5+$N10,HW$3)+OFFSET(DATA!$C$4,$S$5+$N10,HW$3)+OFFSET(DATA!$C$4,$T$5+$N10,HW$3),OFFSET(DATA!$C$4,$AL$4+$N10,HW$3)))</f>
        <v>1218</v>
      </c>
      <c r="HX9" s="75">
        <f ca="1">IF($AL$4=25,OFFSET(DATA!$C$72,$N10,HX$3),IF($M$7=1,OFFSET(DATA!$C$4,$O$5+$N10,HX$3)+OFFSET(DATA!$C$4,$P$5+$N10,HX$3)+OFFSET(DATA!$C$4,$Q$5+$N10,HX$3)+OFFSET(DATA!$C$4,$R$5+$N10,HX$3)+OFFSET(DATA!$C$4,$S$5+$N10,HX$3)+OFFSET(DATA!$C$4,$T$5+$N10,HX$3),OFFSET(DATA!$C$4,$AL$4+$N10,HX$3)))</f>
        <v>1320</v>
      </c>
      <c r="HY9" s="75">
        <f ca="1">IF($AL$4=25,OFFSET(DATA!$C$72,$N10,HY$3),IF($M$7=1,OFFSET(DATA!$C$4,$O$5+$N10,HY$3)+OFFSET(DATA!$C$4,$P$5+$N10,HY$3)+OFFSET(DATA!$C$4,$Q$5+$N10,HY$3)+OFFSET(DATA!$C$4,$R$5+$N10,HY$3)+OFFSET(DATA!$C$4,$S$5+$N10,HY$3)+OFFSET(DATA!$C$4,$T$5+$N10,HY$3),OFFSET(DATA!$C$4,$AL$4+$N10,HY$3)))</f>
        <v>1292</v>
      </c>
      <c r="HZ9" s="75">
        <f ca="1">IF($AL$4=25,OFFSET(DATA!$C$72,$N10,HZ$3),IF($M$7=1,OFFSET(DATA!$C$4,$O$5+$N10,HZ$3)+OFFSET(DATA!$C$4,$P$5+$N10,HZ$3)+OFFSET(DATA!$C$4,$Q$5+$N10,HZ$3)+OFFSET(DATA!$C$4,$R$5+$N10,HZ$3)+OFFSET(DATA!$C$4,$S$5+$N10,HZ$3)+OFFSET(DATA!$C$4,$T$5+$N10,HZ$3),OFFSET(DATA!$C$4,$AL$4+$N10,HZ$3)))</f>
        <v>1270</v>
      </c>
      <c r="IA9" s="75">
        <f ca="1">IF($AL$4=25,OFFSET(DATA!$C$72,$N10,IA$3),IF($M$7=1,OFFSET(DATA!$C$4,$O$5+$N10,IA$3)+OFFSET(DATA!$C$4,$P$5+$N10,IA$3)+OFFSET(DATA!$C$4,$Q$5+$N10,IA$3)+OFFSET(DATA!$C$4,$R$5+$N10,IA$3)+OFFSET(DATA!$C$4,$S$5+$N10,IA$3)+OFFSET(DATA!$C$4,$T$5+$N10,IA$3),OFFSET(DATA!$C$4,$AL$4+$N10,IA$3)))</f>
        <v>1210</v>
      </c>
      <c r="IB9" s="75">
        <f ca="1">IF($AL$4=25,OFFSET(DATA!$C$72,$N10,IB$3),IF($M$7=1,OFFSET(DATA!$C$4,$O$5+$N10,IB$3)+OFFSET(DATA!$C$4,$P$5+$N10,IB$3)+OFFSET(DATA!$C$4,$Q$5+$N10,IB$3)+OFFSET(DATA!$C$4,$R$5+$N10,IB$3)+OFFSET(DATA!$C$4,$S$5+$N10,IB$3)+OFFSET(DATA!$C$4,$T$5+$N10,IB$3),OFFSET(DATA!$C$4,$AL$4+$N10,IB$3)))</f>
        <v>1223</v>
      </c>
      <c r="IC9" s="75">
        <f ca="1">IF($AL$4=25,OFFSET(DATA!$C$72,$N10,IC$3),IF($M$7=1,OFFSET(DATA!$C$4,$O$5+$N10,IC$3)+OFFSET(DATA!$C$4,$P$5+$N10,IC$3)+OFFSET(DATA!$C$4,$Q$5+$N10,IC$3)+OFFSET(DATA!$C$4,$R$5+$N10,IC$3)+OFFSET(DATA!$C$4,$S$5+$N10,IC$3)+OFFSET(DATA!$C$4,$T$5+$N10,IC$3),OFFSET(DATA!$C$4,$AL$4+$N10,IC$3)))</f>
        <v>1839</v>
      </c>
      <c r="ID9" s="75">
        <f ca="1">IF($AL$4=25,OFFSET(DATA!$C$72,$N10,ID$3),IF($M$7=1,OFFSET(DATA!$C$4,$O$5+$N10,ID$3)+OFFSET(DATA!$C$4,$P$5+$N10,ID$3)+OFFSET(DATA!$C$4,$Q$5+$N10,ID$3)+OFFSET(DATA!$C$4,$R$5+$N10,ID$3)+OFFSET(DATA!$C$4,$S$5+$N10,ID$3)+OFFSET(DATA!$C$4,$T$5+$N10,ID$3),OFFSET(DATA!$C$4,$AL$4+$N10,ID$3)))</f>
        <v>1742</v>
      </c>
      <c r="IE9" s="75">
        <f ca="1">IF($AL$4=25,OFFSET(DATA!$C$72,$N10,IE$3),IF($M$7=1,OFFSET(DATA!$C$4,$O$5+$N10,IE$3)+OFFSET(DATA!$C$4,$P$5+$N10,IE$3)+OFFSET(DATA!$C$4,$Q$5+$N10,IE$3)+OFFSET(DATA!$C$4,$R$5+$N10,IE$3)+OFFSET(DATA!$C$4,$S$5+$N10,IE$3)+OFFSET(DATA!$C$4,$T$5+$N10,IE$3),OFFSET(DATA!$C$4,$AL$4+$N10,IE$3)))</f>
        <v>1336</v>
      </c>
      <c r="IF9" s="75">
        <f ca="1">IF($AL$4=25,OFFSET(DATA!$C$72,$N10,IF$3),IF($M$7=1,OFFSET(DATA!$C$4,$O$5+$N10,IF$3)+OFFSET(DATA!$C$4,$P$5+$N10,IF$3)+OFFSET(DATA!$C$4,$Q$5+$N10,IF$3)+OFFSET(DATA!$C$4,$R$5+$N10,IF$3)+OFFSET(DATA!$C$4,$S$5+$N10,IF$3)+OFFSET(DATA!$C$4,$T$5+$N10,IF$3),OFFSET(DATA!$C$4,$AL$4+$N10,IF$3)))</f>
        <v>1427</v>
      </c>
      <c r="IG9" s="75">
        <f ca="1">IF($AL$4=25,OFFSET(DATA!$C$72,$N10,IG$3),IF($M$7=1,OFFSET(DATA!$C$4,$O$5+$N10,IG$3)+OFFSET(DATA!$C$4,$P$5+$N10,IG$3)+OFFSET(DATA!$C$4,$Q$5+$N10,IG$3)+OFFSET(DATA!$C$4,$R$5+$N10,IG$3)+OFFSET(DATA!$C$4,$S$5+$N10,IG$3)+OFFSET(DATA!$C$4,$T$5+$N10,IG$3),OFFSET(DATA!$C$4,$AL$4+$N10,IG$3)))</f>
        <v>1478</v>
      </c>
      <c r="IH9" s="75">
        <f ca="1">IF($AL$4=25,OFFSET(DATA!$C$72,$N10,IH$3),IF($M$7=1,OFFSET(DATA!$C$4,$O$5+$N10,IH$3)+OFFSET(DATA!$C$4,$P$5+$N10,IH$3)+OFFSET(DATA!$C$4,$Q$5+$N10,IH$3)+OFFSET(DATA!$C$4,$R$5+$N10,IH$3)+OFFSET(DATA!$C$4,$S$5+$N10,IH$3)+OFFSET(DATA!$C$4,$T$5+$N10,IH$3),OFFSET(DATA!$C$4,$AL$4+$N10,IH$3)))</f>
        <v>1287</v>
      </c>
      <c r="II9" s="75">
        <f ca="1">IF($AL$4=25,OFFSET(DATA!$C$72,$N10,II$3),IF($M$7=1,OFFSET(DATA!$C$4,$O$5+$N10,II$3)+OFFSET(DATA!$C$4,$P$5+$N10,II$3)+OFFSET(DATA!$C$4,$Q$5+$N10,II$3)+OFFSET(DATA!$C$4,$R$5+$N10,II$3)+OFFSET(DATA!$C$4,$S$5+$N10,II$3)+OFFSET(DATA!$C$4,$T$5+$N10,II$3),OFFSET(DATA!$C$4,$AL$4+$N10,II$3)))</f>
        <v>1524</v>
      </c>
      <c r="IJ9" s="75">
        <f ca="1">IF($AL$4=25,OFFSET(DATA!$C$72,$N10,IJ$3),IF($M$7=1,OFFSET(DATA!$C$4,$O$5+$N10,IJ$3)+OFFSET(DATA!$C$4,$P$5+$N10,IJ$3)+OFFSET(DATA!$C$4,$Q$5+$N10,IJ$3)+OFFSET(DATA!$C$4,$R$5+$N10,IJ$3)+OFFSET(DATA!$C$4,$S$5+$N10,IJ$3)+OFFSET(DATA!$C$4,$T$5+$N10,IJ$3),OFFSET(DATA!$C$4,$AL$4+$N10,IJ$3)))</f>
        <v>1453</v>
      </c>
      <c r="IK9" s="75">
        <f ca="1">IF($AL$4=25,OFFSET(DATA!$C$72,$N10,IK$3),IF($M$7=1,OFFSET(DATA!$C$4,$O$5+$N10,IK$3)+OFFSET(DATA!$C$4,$P$5+$N10,IK$3)+OFFSET(DATA!$C$4,$Q$5+$N10,IK$3)+OFFSET(DATA!$C$4,$R$5+$N10,IK$3)+OFFSET(DATA!$C$4,$S$5+$N10,IK$3)+OFFSET(DATA!$C$4,$T$5+$N10,IK$3),OFFSET(DATA!$C$4,$AL$4+$N10,IK$3)))</f>
        <v>1360</v>
      </c>
      <c r="IL9" s="75">
        <f ca="1">IF($AL$4=25,OFFSET(DATA!$C$72,$N10,IL$3),IF($M$7=1,OFFSET(DATA!$C$4,$O$5+$N10,IL$3)+OFFSET(DATA!$C$4,$P$5+$N10,IL$3)+OFFSET(DATA!$C$4,$Q$5+$N10,IL$3)+OFFSET(DATA!$C$4,$R$5+$N10,IL$3)+OFFSET(DATA!$C$4,$S$5+$N10,IL$3)+OFFSET(DATA!$C$4,$T$5+$N10,IL$3),OFFSET(DATA!$C$4,$AL$4+$N10,IL$3)))</f>
        <v>1439</v>
      </c>
      <c r="IM9" s="75">
        <f ca="1">IF($AL$4=25,OFFSET(DATA!$C$72,$N10,IM$3),IF($M$7=1,OFFSET(DATA!$C$4,$O$5+$N10,IM$3)+OFFSET(DATA!$C$4,$P$5+$N10,IM$3)+OFFSET(DATA!$C$4,$Q$5+$N10,IM$3)+OFFSET(DATA!$C$4,$R$5+$N10,IM$3)+OFFSET(DATA!$C$4,$S$5+$N10,IM$3)+OFFSET(DATA!$C$4,$T$5+$N10,IM$3),OFFSET(DATA!$C$4,$AL$4+$N10,IM$3)))</f>
        <v>1292</v>
      </c>
      <c r="IN9" s="75">
        <f ca="1">IF($AL$4=25,OFFSET(DATA!$C$72,$N10,IN$3),IF($M$7=1,OFFSET(DATA!$C$4,$O$5+$N10,IN$3)+OFFSET(DATA!$C$4,$P$5+$N10,IN$3)+OFFSET(DATA!$C$4,$Q$5+$N10,IN$3)+OFFSET(DATA!$C$4,$R$5+$N10,IN$3)+OFFSET(DATA!$C$4,$S$5+$N10,IN$3)+OFFSET(DATA!$C$4,$T$5+$N10,IN$3),OFFSET(DATA!$C$4,$AL$4+$N10,IN$3)))</f>
        <v>973</v>
      </c>
      <c r="IO9" s="75">
        <f ca="1">IF($AL$4=25,OFFSET(DATA!$C$72,$N10,IO$3),IF($M$7=1,OFFSET(DATA!$C$4,$O$5+$N10,IO$3)+OFFSET(DATA!$C$4,$P$5+$N10,IO$3)+OFFSET(DATA!$C$4,$Q$5+$N10,IO$3)+OFFSET(DATA!$C$4,$R$5+$N10,IO$3)+OFFSET(DATA!$C$4,$S$5+$N10,IO$3)+OFFSET(DATA!$C$4,$T$5+$N10,IO$3),OFFSET(DATA!$C$4,$AL$4+$N10,IO$3)))</f>
        <v>871</v>
      </c>
      <c r="IP9" s="75">
        <f ca="1">IF($AL$4=25,OFFSET(DATA!$C$72,$N10,IP$3),IF($M$7=1,OFFSET(DATA!$C$4,$O$5+$N10,IP$3)+OFFSET(DATA!$C$4,$P$5+$N10,IP$3)+OFFSET(DATA!$C$4,$Q$5+$N10,IP$3)+OFFSET(DATA!$C$4,$R$5+$N10,IP$3)+OFFSET(DATA!$C$4,$S$5+$N10,IP$3)+OFFSET(DATA!$C$4,$T$5+$N10,IP$3),OFFSET(DATA!$C$4,$AL$4+$N10,IP$3)))</f>
        <v>949</v>
      </c>
      <c r="IQ9" s="75">
        <f ca="1">IF($AL$4=25,OFFSET(DATA!$C$72,$N10,IQ$3),IF($M$7=1,OFFSET(DATA!$C$4,$O$5+$N10,IQ$3)+OFFSET(DATA!$C$4,$P$5+$N10,IQ$3)+OFFSET(DATA!$C$4,$Q$5+$N10,IQ$3)+OFFSET(DATA!$C$4,$R$5+$N10,IQ$3)+OFFSET(DATA!$C$4,$S$5+$N10,IQ$3)+OFFSET(DATA!$C$4,$T$5+$N10,IQ$3),OFFSET(DATA!$C$4,$AL$4+$N10,IQ$3)))</f>
        <v>872</v>
      </c>
      <c r="IR9" s="75">
        <f ca="1">IF($AL$4=25,OFFSET(DATA!$C$72,$N10,IR$3),IF($M$7=1,OFFSET(DATA!$C$4,$O$5+$N10,IR$3)+OFFSET(DATA!$C$4,$P$5+$N10,IR$3)+OFFSET(DATA!$C$4,$Q$5+$N10,IR$3)+OFFSET(DATA!$C$4,$R$5+$N10,IR$3)+OFFSET(DATA!$C$4,$S$5+$N10,IR$3)+OFFSET(DATA!$C$4,$T$5+$N10,IR$3),OFFSET(DATA!$C$4,$AL$4+$N10,IR$3)))</f>
        <v>895</v>
      </c>
      <c r="IS9" s="75">
        <f ca="1">IF($AL$4=25,OFFSET(DATA!$C$72,$N10,IS$3),IF($M$7=1,OFFSET(DATA!$C$4,$O$5+$N10,IS$3)+OFFSET(DATA!$C$4,$P$5+$N10,IS$3)+OFFSET(DATA!$C$4,$Q$5+$N10,IS$3)+OFFSET(DATA!$C$4,$R$5+$N10,IS$3)+OFFSET(DATA!$C$4,$S$5+$N10,IS$3)+OFFSET(DATA!$C$4,$T$5+$N10,IS$3),OFFSET(DATA!$C$4,$AL$4+$N10,IS$3)))</f>
        <v>910</v>
      </c>
      <c r="IT9" s="75">
        <f ca="1">IF($AL$4=25,OFFSET(DATA!$C$72,$N10,IT$3),IF($M$7=1,OFFSET(DATA!$C$4,$O$5+$N10,IT$3)+OFFSET(DATA!$C$4,$P$5+$N10,IT$3)+OFFSET(DATA!$C$4,$Q$5+$N10,IT$3)+OFFSET(DATA!$C$4,$R$5+$N10,IT$3)+OFFSET(DATA!$C$4,$S$5+$N10,IT$3)+OFFSET(DATA!$C$4,$T$5+$N10,IT$3),OFFSET(DATA!$C$4,$AL$4+$N10,IT$3)))</f>
        <v>857</v>
      </c>
      <c r="IU9" s="75">
        <f ca="1">IF($AL$4=25,OFFSET(DATA!$C$72,$N10,IU$3),IF($M$7=1,OFFSET(DATA!$C$4,$O$5+$N10,IU$3)+OFFSET(DATA!$C$4,$P$5+$N10,IU$3)+OFFSET(DATA!$C$4,$Q$5+$N10,IU$3)+OFFSET(DATA!$C$4,$R$5+$N10,IU$3)+OFFSET(DATA!$C$4,$S$5+$N10,IU$3)+OFFSET(DATA!$C$4,$T$5+$N10,IU$3),OFFSET(DATA!$C$4,$AL$4+$N10,IU$3)))</f>
        <v>1004</v>
      </c>
      <c r="IV9" s="75">
        <f ca="1">IF($AL$4=25,OFFSET(DATA!$C$72,$N10,IV$3),IF($M$7=1,OFFSET(DATA!$C$4,$O$5+$N10,IV$3)+OFFSET(DATA!$C$4,$P$5+$N10,IV$3)+OFFSET(DATA!$C$4,$Q$5+$N10,IV$3)+OFFSET(DATA!$C$4,$R$5+$N10,IV$3)+OFFSET(DATA!$C$4,$S$5+$N10,IV$3)+OFFSET(DATA!$C$4,$T$5+$N10,IV$3),OFFSET(DATA!$C$4,$AL$4+$N10,IV$3)))</f>
        <v>934</v>
      </c>
      <c r="IW9" s="75">
        <f ca="1">IF($AL$4=25,OFFSET(DATA!$C$72,$N10,IW$3),IF($M$7=1,OFFSET(DATA!$C$4,$O$5+$N10,IW$3)+OFFSET(DATA!$C$4,$P$5+$N10,IW$3)+OFFSET(DATA!$C$4,$Q$5+$N10,IW$3)+OFFSET(DATA!$C$4,$R$5+$N10,IW$3)+OFFSET(DATA!$C$4,$S$5+$N10,IW$3)+OFFSET(DATA!$C$4,$T$5+$N10,IW$3),OFFSET(DATA!$C$4,$AL$4+$N10,IW$3)))</f>
        <v>814</v>
      </c>
      <c r="IX9" s="75">
        <f ca="1">IF($AL$4=25,OFFSET(DATA!$C$72,$N10,IX$3),IF($M$7=1,OFFSET(DATA!$C$4,$O$5+$N10,IX$3)+OFFSET(DATA!$C$4,$P$5+$N10,IX$3)+OFFSET(DATA!$C$4,$Q$5+$N10,IX$3)+OFFSET(DATA!$C$4,$R$5+$N10,IX$3)+OFFSET(DATA!$C$4,$S$5+$N10,IX$3)+OFFSET(DATA!$C$4,$T$5+$N10,IX$3),OFFSET(DATA!$C$4,$AL$4+$N10,IX$3)))</f>
        <v>631</v>
      </c>
      <c r="IY9" s="75">
        <f ca="1">IF($AL$4=25,OFFSET(DATA!$C$72,$N10,IY$3),IF($M$7=1,OFFSET(DATA!$C$4,$O$5+$N10,IY$3)+OFFSET(DATA!$C$4,$P$5+$N10,IY$3)+OFFSET(DATA!$C$4,$Q$5+$N10,IY$3)+OFFSET(DATA!$C$4,$R$5+$N10,IY$3)+OFFSET(DATA!$C$4,$S$5+$N10,IY$3)+OFFSET(DATA!$C$4,$T$5+$N10,IY$3),OFFSET(DATA!$C$4,$AL$4+$N10,IY$3)))</f>
        <v>917</v>
      </c>
      <c r="IZ9" s="75">
        <f ca="1">IF($AL$4=25,OFFSET(DATA!$C$72,$N10,IZ$3),IF($M$7=1,OFFSET(DATA!$C$4,$O$5+$N10,IZ$3)+OFFSET(DATA!$C$4,$P$5+$N10,IZ$3)+OFFSET(DATA!$C$4,$Q$5+$N10,IZ$3)+OFFSET(DATA!$C$4,$R$5+$N10,IZ$3)+OFFSET(DATA!$C$4,$S$5+$N10,IZ$3)+OFFSET(DATA!$C$4,$T$5+$N10,IZ$3),OFFSET(DATA!$C$4,$AL$4+$N10,IZ$3)))</f>
        <v>1119</v>
      </c>
      <c r="JA9" s="75">
        <f ca="1">IF($AL$4=25,OFFSET(DATA!$C$72,$N10,JA$3),IF($M$7=1,OFFSET(DATA!$C$4,$O$5+$N10,JA$3)+OFFSET(DATA!$C$4,$P$5+$N10,JA$3)+OFFSET(DATA!$C$4,$Q$5+$N10,JA$3)+OFFSET(DATA!$C$4,$R$5+$N10,JA$3)+OFFSET(DATA!$C$4,$S$5+$N10,JA$3)+OFFSET(DATA!$C$4,$T$5+$N10,JA$3),OFFSET(DATA!$C$4,$AL$4+$N10,JA$3)))</f>
        <v>854</v>
      </c>
      <c r="JB9" s="75">
        <f ca="1">IF($AL$4=25,OFFSET(DATA!$C$72,$N10,JB$3),IF($M$7=1,OFFSET(DATA!$C$4,$O$5+$N10,JB$3)+OFFSET(DATA!$C$4,$P$5+$N10,JB$3)+OFFSET(DATA!$C$4,$Q$5+$N10,JB$3)+OFFSET(DATA!$C$4,$R$5+$N10,JB$3)+OFFSET(DATA!$C$4,$S$5+$N10,JB$3)+OFFSET(DATA!$C$4,$T$5+$N10,JB$3),OFFSET(DATA!$C$4,$AL$4+$N10,JB$3)))</f>
        <v>1172</v>
      </c>
      <c r="JC9" s="75">
        <f ca="1">IF($AL$4=25,OFFSET(DATA!$C$72,$N10,JC$3),IF($M$7=1,OFFSET(DATA!$C$4,$O$5+$N10,JC$3)+OFFSET(DATA!$C$4,$P$5+$N10,JC$3)+OFFSET(DATA!$C$4,$Q$5+$N10,JC$3)+OFFSET(DATA!$C$4,$R$5+$N10,JC$3)+OFFSET(DATA!$C$4,$S$5+$N10,JC$3)+OFFSET(DATA!$C$4,$T$5+$N10,JC$3),OFFSET(DATA!$C$4,$AL$4+$N10,JC$3)))</f>
        <v>841</v>
      </c>
      <c r="JD9" s="75">
        <f ca="1">IF($AL$4=25,OFFSET(DATA!$C$72,$N10,JD$3),IF($M$7=1,OFFSET(DATA!$C$4,$O$5+$N10,JD$3)+OFFSET(DATA!$C$4,$P$5+$N10,JD$3)+OFFSET(DATA!$C$4,$Q$5+$N10,JD$3)+OFFSET(DATA!$C$4,$R$5+$N10,JD$3)+OFFSET(DATA!$C$4,$S$5+$N10,JD$3)+OFFSET(DATA!$C$4,$T$5+$N10,JD$3),OFFSET(DATA!$C$4,$AL$4+$N10,JD$3)))</f>
        <v>635</v>
      </c>
      <c r="JE9" s="75">
        <f ca="1">IF($AL$4=25,OFFSET(DATA!$C$72,$N10,JE$3),IF($M$7=1,OFFSET(DATA!$C$4,$O$5+$N10,JE$3)+OFFSET(DATA!$C$4,$P$5+$N10,JE$3)+OFFSET(DATA!$C$4,$Q$5+$N10,JE$3)+OFFSET(DATA!$C$4,$R$5+$N10,JE$3)+OFFSET(DATA!$C$4,$S$5+$N10,JE$3)+OFFSET(DATA!$C$4,$T$5+$N10,JE$3),OFFSET(DATA!$C$4,$AL$4+$N10,JE$3)))</f>
        <v>811</v>
      </c>
      <c r="JF9" s="75">
        <f ca="1">IF($AL$4=25,OFFSET(DATA!$C$72,$N10,JF$3),IF($M$7=1,OFFSET(DATA!$C$4,$O$5+$N10,JF$3)+OFFSET(DATA!$C$4,$P$5+$N10,JF$3)+OFFSET(DATA!$C$4,$Q$5+$N10,JF$3)+OFFSET(DATA!$C$4,$R$5+$N10,JF$3)+OFFSET(DATA!$C$4,$S$5+$N10,JF$3)+OFFSET(DATA!$C$4,$T$5+$N10,JF$3),OFFSET(DATA!$C$4,$AL$4+$N10,JF$3)))</f>
        <v>825</v>
      </c>
      <c r="JG9" s="75">
        <f ca="1">IF($AL$4=25,OFFSET(DATA!$C$72,$N10,JG$3),IF($M$7=1,OFFSET(DATA!$C$4,$O$5+$N10,JG$3)+OFFSET(DATA!$C$4,$P$5+$N10,JG$3)+OFFSET(DATA!$C$4,$Q$5+$N10,JG$3)+OFFSET(DATA!$C$4,$R$5+$N10,JG$3)+OFFSET(DATA!$C$4,$S$5+$N10,JG$3)+OFFSET(DATA!$C$4,$T$5+$N10,JG$3),OFFSET(DATA!$C$4,$AL$4+$N10,JG$3)))</f>
        <v>915</v>
      </c>
      <c r="JH9" s="75">
        <f ca="1">IF($AL$4=25,OFFSET(DATA!$C$72,$N10,JH$3),IF($M$7=1,OFFSET(DATA!$C$4,$O$5+$N10,JH$3)+OFFSET(DATA!$C$4,$P$5+$N10,JH$3)+OFFSET(DATA!$C$4,$Q$5+$N10,JH$3)+OFFSET(DATA!$C$4,$R$5+$N10,JH$3)+OFFSET(DATA!$C$4,$S$5+$N10,JH$3)+OFFSET(DATA!$C$4,$T$5+$N10,JH$3),OFFSET(DATA!$C$4,$AL$4+$N10,JH$3)))</f>
        <v>1013</v>
      </c>
      <c r="JI9" s="75">
        <f ca="1">IF($AL$4=25,OFFSET(DATA!$C$72,$N10,JI$3),IF($M$7=1,OFFSET(DATA!$C$4,$O$5+$N10,JI$3)+OFFSET(DATA!$C$4,$P$5+$N10,JI$3)+OFFSET(DATA!$C$4,$Q$5+$N10,JI$3)+OFFSET(DATA!$C$4,$R$5+$N10,JI$3)+OFFSET(DATA!$C$4,$S$5+$N10,JI$3)+OFFSET(DATA!$C$4,$T$5+$N10,JI$3),OFFSET(DATA!$C$4,$AL$4+$N10,JI$3)))</f>
        <v>933</v>
      </c>
      <c r="JJ9" s="75">
        <f ca="1">IF($AL$4=25,OFFSET(DATA!$C$72,$N10,JJ$3),IF($M$7=1,OFFSET(DATA!$C$4,$O$5+$N10,JJ$3)+OFFSET(DATA!$C$4,$P$5+$N10,JJ$3)+OFFSET(DATA!$C$4,$Q$5+$N10,JJ$3)+OFFSET(DATA!$C$4,$R$5+$N10,JJ$3)+OFFSET(DATA!$C$4,$S$5+$N10,JJ$3)+OFFSET(DATA!$C$4,$T$5+$N10,JJ$3),OFFSET(DATA!$C$4,$AL$4+$N10,JJ$3)))</f>
        <v>719</v>
      </c>
      <c r="JK9" s="75">
        <f ca="1">IF($AL$4=25,OFFSET(DATA!$C$72,$N10,JK$3),IF($M$7=1,OFFSET(DATA!$C$4,$O$5+$N10,JK$3)+OFFSET(DATA!$C$4,$P$5+$N10,JK$3)+OFFSET(DATA!$C$4,$Q$5+$N10,JK$3)+OFFSET(DATA!$C$4,$R$5+$N10,JK$3)+OFFSET(DATA!$C$4,$S$5+$N10,JK$3)+OFFSET(DATA!$C$4,$T$5+$N10,JK$3),OFFSET(DATA!$C$4,$AL$4+$N10,JK$3)))</f>
        <v>803</v>
      </c>
      <c r="JL9" s="75">
        <f ca="1">IF($AL$4=25,OFFSET(DATA!$C$72,$N10,JL$3),IF($M$7=1,OFFSET(DATA!$C$4,$O$5+$N10,JL$3)+OFFSET(DATA!$C$4,$P$5+$N10,JL$3)+OFFSET(DATA!$C$4,$Q$5+$N10,JL$3)+OFFSET(DATA!$C$4,$R$5+$N10,JL$3)+OFFSET(DATA!$C$4,$S$5+$N10,JL$3)+OFFSET(DATA!$C$4,$T$5+$N10,JL$3),OFFSET(DATA!$C$4,$AL$4+$N10,JL$3)))</f>
        <v>777</v>
      </c>
      <c r="JM9" s="75">
        <f ca="1">IF($AL$4=25,OFFSET(DATA!$C$72,$N10,JM$3),IF($M$7=1,OFFSET(DATA!$C$4,$O$5+$N10,JM$3)+OFFSET(DATA!$C$4,$P$5+$N10,JM$3)+OFFSET(DATA!$C$4,$Q$5+$N10,JM$3)+OFFSET(DATA!$C$4,$R$5+$N10,JM$3)+OFFSET(DATA!$C$4,$S$5+$N10,JM$3)+OFFSET(DATA!$C$4,$T$5+$N10,JM$3),OFFSET(DATA!$C$4,$AL$4+$N10,JM$3)))</f>
        <v>625</v>
      </c>
      <c r="JN9" s="75">
        <f ca="1">IF($AL$4=25,OFFSET(DATA!$C$72,$N10,JN$3),IF($M$7=1,OFFSET(DATA!$C$4,$O$5+$N10,JN$3)+OFFSET(DATA!$C$4,$P$5+$N10,JN$3)+OFFSET(DATA!$C$4,$Q$5+$N10,JN$3)+OFFSET(DATA!$C$4,$R$5+$N10,JN$3)+OFFSET(DATA!$C$4,$S$5+$N10,JN$3)+OFFSET(DATA!$C$4,$T$5+$N10,JN$3),OFFSET(DATA!$C$4,$AL$4+$N10,JN$3)))</f>
        <v>1023</v>
      </c>
      <c r="JO9" s="75">
        <f ca="1">IF($AL$4=25,OFFSET(DATA!$C$72,$N10,JO$3),IF($M$7=1,OFFSET(DATA!$C$4,$O$5+$N10,JO$3)+OFFSET(DATA!$C$4,$P$5+$N10,JO$3)+OFFSET(DATA!$C$4,$Q$5+$N10,JO$3)+OFFSET(DATA!$C$4,$R$5+$N10,JO$3)+OFFSET(DATA!$C$4,$S$5+$N10,JO$3)+OFFSET(DATA!$C$4,$T$5+$N10,JO$3),OFFSET(DATA!$C$4,$AL$4+$N10,JO$3)))</f>
        <v>667</v>
      </c>
      <c r="JP9" s="75">
        <f ca="1">IF($AL$4=25,OFFSET(DATA!$C$72,$N10,JP$3),IF($M$7=1,OFFSET(DATA!$C$4,$O$5+$N10,JP$3)+OFFSET(DATA!$C$4,$P$5+$N10,JP$3)+OFFSET(DATA!$C$4,$Q$5+$N10,JP$3)+OFFSET(DATA!$C$4,$R$5+$N10,JP$3)+OFFSET(DATA!$C$4,$S$5+$N10,JP$3)+OFFSET(DATA!$C$4,$T$5+$N10,JP$3),OFFSET(DATA!$C$4,$AL$4+$N10,JP$3)))</f>
        <v>637</v>
      </c>
      <c r="JQ9" s="75">
        <f ca="1">IF($AL$4=25,OFFSET(DATA!$C$72,$N10,JQ$3),IF($M$7=1,OFFSET(DATA!$C$4,$O$5+$N10,JQ$3)+OFFSET(DATA!$C$4,$P$5+$N10,JQ$3)+OFFSET(DATA!$C$4,$Q$5+$N10,JQ$3)+OFFSET(DATA!$C$4,$R$5+$N10,JQ$3)+OFFSET(DATA!$C$4,$S$5+$N10,JQ$3)+OFFSET(DATA!$C$4,$T$5+$N10,JQ$3),OFFSET(DATA!$C$4,$AL$4+$N10,JQ$3)))</f>
        <v>693</v>
      </c>
      <c r="JR9" s="75">
        <f ca="1">IF($AL$4=25,OFFSET(DATA!$C$72,$N10,JR$3),IF($M$7=1,OFFSET(DATA!$C$4,$O$5+$N10,JR$3)+OFFSET(DATA!$C$4,$P$5+$N10,JR$3)+OFFSET(DATA!$C$4,$Q$5+$N10,JR$3)+OFFSET(DATA!$C$4,$R$5+$N10,JR$3)+OFFSET(DATA!$C$4,$S$5+$N10,JR$3)+OFFSET(DATA!$C$4,$T$5+$N10,JR$3),OFFSET(DATA!$C$4,$AL$4+$N10,JR$3)))</f>
        <v>701</v>
      </c>
      <c r="JS9" s="75">
        <f ca="1">IF($AL$4=25,OFFSET(DATA!$C$72,$N10,JS$3),IF($M$7=1,OFFSET(DATA!$C$4,$O$5+$N10,JS$3)+OFFSET(DATA!$C$4,$P$5+$N10,JS$3)+OFFSET(DATA!$C$4,$Q$5+$N10,JS$3)+OFFSET(DATA!$C$4,$R$5+$N10,JS$3)+OFFSET(DATA!$C$4,$S$5+$N10,JS$3)+OFFSET(DATA!$C$4,$T$5+$N10,JS$3),OFFSET(DATA!$C$4,$AL$4+$N10,JS$3)))</f>
        <v>709</v>
      </c>
      <c r="JT9" s="75">
        <f ca="1">IF($AL$4=25,OFFSET(DATA!$C$72,$N10,JT$3),IF($M$7=1,OFFSET(DATA!$C$4,$O$5+$N10,JT$3)+OFFSET(DATA!$C$4,$P$5+$N10,JT$3)+OFFSET(DATA!$C$4,$Q$5+$N10,JT$3)+OFFSET(DATA!$C$4,$R$5+$N10,JT$3)+OFFSET(DATA!$C$4,$S$5+$N10,JT$3)+OFFSET(DATA!$C$4,$T$5+$N10,JT$3),OFFSET(DATA!$C$4,$AL$4+$N10,JT$3)))</f>
        <v>791</v>
      </c>
      <c r="JU9" s="75">
        <f ca="1">IF($AL$4=25,OFFSET(DATA!$C$72,$N10,JU$3),IF($M$7=1,OFFSET(DATA!$C$4,$O$5+$N10,JU$3)+OFFSET(DATA!$C$4,$P$5+$N10,JU$3)+OFFSET(DATA!$C$4,$Q$5+$N10,JU$3)+OFFSET(DATA!$C$4,$R$5+$N10,JU$3)+OFFSET(DATA!$C$4,$S$5+$N10,JU$3)+OFFSET(DATA!$C$4,$T$5+$N10,JU$3),OFFSET(DATA!$C$4,$AL$4+$N10,JU$3)))</f>
        <v>951</v>
      </c>
      <c r="JV9" s="75">
        <f ca="1">IF($AL$4=25,OFFSET(DATA!$C$72,$N10,JV$3),IF($M$7=1,OFFSET(DATA!$C$4,$O$5+$N10,JV$3)+OFFSET(DATA!$C$4,$P$5+$N10,JV$3)+OFFSET(DATA!$C$4,$Q$5+$N10,JV$3)+OFFSET(DATA!$C$4,$R$5+$N10,JV$3)+OFFSET(DATA!$C$4,$S$5+$N10,JV$3)+OFFSET(DATA!$C$4,$T$5+$N10,JV$3),OFFSET(DATA!$C$4,$AL$4+$N10,JV$3)))</f>
        <v>758</v>
      </c>
      <c r="JW9" s="75">
        <f ca="1">IF($AL$4=25,OFFSET(DATA!$C$72,$N10,JW$3),IF($M$7=1,OFFSET(DATA!$C$4,$O$5+$N10,JW$3)+OFFSET(DATA!$C$4,$P$5+$N10,JW$3)+OFFSET(DATA!$C$4,$Q$5+$N10,JW$3)+OFFSET(DATA!$C$4,$R$5+$N10,JW$3)+OFFSET(DATA!$C$4,$S$5+$N10,JW$3)+OFFSET(DATA!$C$4,$T$5+$N10,JW$3),OFFSET(DATA!$C$4,$AL$4+$N10,JW$3)))</f>
        <v>726</v>
      </c>
      <c r="JX9" s="75">
        <f ca="1">IF($AL$4=25,OFFSET(DATA!$C$72,$N10,JX$3),IF($M$7=1,OFFSET(DATA!$C$4,$O$5+$N10,JX$3)+OFFSET(DATA!$C$4,$P$5+$N10,JX$3)+OFFSET(DATA!$C$4,$Q$5+$N10,JX$3)+OFFSET(DATA!$C$4,$R$5+$N10,JX$3)+OFFSET(DATA!$C$4,$S$5+$N10,JX$3)+OFFSET(DATA!$C$4,$T$5+$N10,JX$3),OFFSET(DATA!$C$4,$AL$4+$N10,JX$3)))</f>
        <v>726</v>
      </c>
      <c r="JY9" s="75">
        <f ca="1">IF($AL$4=25,OFFSET(DATA!$C$72,$N10,JY$3),IF($M$7=1,OFFSET(DATA!$C$4,$O$5+$N10,JY$3)+OFFSET(DATA!$C$4,$P$5+$N10,JY$3)+OFFSET(DATA!$C$4,$Q$5+$N10,JY$3)+OFFSET(DATA!$C$4,$R$5+$N10,JY$3)+OFFSET(DATA!$C$4,$S$5+$N10,JY$3)+OFFSET(DATA!$C$4,$T$5+$N10,JY$3),OFFSET(DATA!$C$4,$AL$4+$N10,JY$3)))</f>
        <v>867</v>
      </c>
      <c r="JZ9" s="75">
        <f ca="1">IF($AL$4=25,OFFSET(DATA!$C$72,$N10,JZ$3),IF($M$7=1,OFFSET(DATA!$C$4,$O$5+$N10,JZ$3)+OFFSET(DATA!$C$4,$P$5+$N10,JZ$3)+OFFSET(DATA!$C$4,$Q$5+$N10,JZ$3)+OFFSET(DATA!$C$4,$R$5+$N10,JZ$3)+OFFSET(DATA!$C$4,$S$5+$N10,JZ$3)+OFFSET(DATA!$C$4,$T$5+$N10,JZ$3),OFFSET(DATA!$C$4,$AL$4+$N10,JZ$3)))</f>
        <v>577</v>
      </c>
      <c r="KA9" s="75">
        <f ca="1">IF($AL$4=25,OFFSET(DATA!$C$72,$N10,KA$3),IF($M$7=1,OFFSET(DATA!$C$4,$O$5+$N10,KA$3)+OFFSET(DATA!$C$4,$P$5+$N10,KA$3)+OFFSET(DATA!$C$4,$Q$5+$N10,KA$3)+OFFSET(DATA!$C$4,$R$5+$N10,KA$3)+OFFSET(DATA!$C$4,$S$5+$N10,KA$3)+OFFSET(DATA!$C$4,$T$5+$N10,KA$3),OFFSET(DATA!$C$4,$AL$4+$N10,KA$3)))</f>
        <v>849</v>
      </c>
      <c r="KB9" s="75">
        <f ca="1">IF($AL$4=25,OFFSET(DATA!$C$72,$N10,KB$3),IF($M$7=1,OFFSET(DATA!$C$4,$O$5+$N10,KB$3)+OFFSET(DATA!$C$4,$P$5+$N10,KB$3)+OFFSET(DATA!$C$4,$Q$5+$N10,KB$3)+OFFSET(DATA!$C$4,$R$5+$N10,KB$3)+OFFSET(DATA!$C$4,$S$5+$N10,KB$3)+OFFSET(DATA!$C$4,$T$5+$N10,KB$3),OFFSET(DATA!$C$4,$AL$4+$N10,KB$3)))</f>
        <v>619</v>
      </c>
      <c r="KC9" s="75">
        <f ca="1">IF($AL$4=25,OFFSET(DATA!$C$72,$N10,KC$3),IF($M$7=1,OFFSET(DATA!$C$4,$O$5+$N10,KC$3)+OFFSET(DATA!$C$4,$P$5+$N10,KC$3)+OFFSET(DATA!$C$4,$Q$5+$N10,KC$3)+OFFSET(DATA!$C$4,$R$5+$N10,KC$3)+OFFSET(DATA!$C$4,$S$5+$N10,KC$3)+OFFSET(DATA!$C$4,$T$5+$N10,KC$3),OFFSET(DATA!$C$4,$AL$4+$N10,KC$3)))</f>
        <v>1481</v>
      </c>
      <c r="KD9" s="75">
        <f ca="1">IF($AL$4=25,OFFSET(DATA!$C$72,$N10,KD$3),IF($M$7=1,OFFSET(DATA!$C$4,$O$5+$N10,KD$3)+OFFSET(DATA!$C$4,$P$5+$N10,KD$3)+OFFSET(DATA!$C$4,$Q$5+$N10,KD$3)+OFFSET(DATA!$C$4,$R$5+$N10,KD$3)+OFFSET(DATA!$C$4,$S$5+$N10,KD$3)+OFFSET(DATA!$C$4,$T$5+$N10,KD$3),OFFSET(DATA!$C$4,$AL$4+$N10,KD$3)))</f>
        <v>921</v>
      </c>
      <c r="KE9" s="75">
        <f ca="1">IF($AL$4=25,OFFSET(DATA!$C$72,$N10,KE$3),IF($M$7=1,OFFSET(DATA!$C$4,$O$5+$N10,KE$3)+OFFSET(DATA!$C$4,$P$5+$N10,KE$3)+OFFSET(DATA!$C$4,$Q$5+$N10,KE$3)+OFFSET(DATA!$C$4,$R$5+$N10,KE$3)+OFFSET(DATA!$C$4,$S$5+$N10,KE$3)+OFFSET(DATA!$C$4,$T$5+$N10,KE$3),OFFSET(DATA!$C$4,$AL$4+$N10,KE$3)))</f>
        <v>523</v>
      </c>
      <c r="KF9" s="75">
        <f ca="1">IF($AL$4=25,OFFSET(DATA!$C$72,$N10,KF$3),IF($M$7=1,OFFSET(DATA!$C$4,$O$5+$N10,KF$3)+OFFSET(DATA!$C$4,$P$5+$N10,KF$3)+OFFSET(DATA!$C$4,$Q$5+$N10,KF$3)+OFFSET(DATA!$C$4,$R$5+$N10,KF$3)+OFFSET(DATA!$C$4,$S$5+$N10,KF$3)+OFFSET(DATA!$C$4,$T$5+$N10,KF$3),OFFSET(DATA!$C$4,$AL$4+$N10,KF$3)))</f>
        <v>1206</v>
      </c>
      <c r="KG9" s="75">
        <f ca="1">IF($AL$4=25,OFFSET(DATA!$C$72,$N10,KG$3),IF($M$7=1,OFFSET(DATA!$C$4,$O$5+$N10,KG$3)+OFFSET(DATA!$C$4,$P$5+$N10,KG$3)+OFFSET(DATA!$C$4,$Q$5+$N10,KG$3)+OFFSET(DATA!$C$4,$R$5+$N10,KG$3)+OFFSET(DATA!$C$4,$S$5+$N10,KG$3)+OFFSET(DATA!$C$4,$T$5+$N10,KG$3),OFFSET(DATA!$C$4,$AL$4+$N10,KG$3)))</f>
        <v>632</v>
      </c>
      <c r="KH9" s="75">
        <f ca="1">IF($AL$4=25,OFFSET(DATA!$C$72,$N10,KH$3),IF($M$7=1,OFFSET(DATA!$C$4,$O$5+$N10,KH$3)+OFFSET(DATA!$C$4,$P$5+$N10,KH$3)+OFFSET(DATA!$C$4,$Q$5+$N10,KH$3)+OFFSET(DATA!$C$4,$R$5+$N10,KH$3)+OFFSET(DATA!$C$4,$S$5+$N10,KH$3)+OFFSET(DATA!$C$4,$T$5+$N10,KH$3),OFFSET(DATA!$C$4,$AL$4+$N10,KH$3)))</f>
        <v>1118</v>
      </c>
      <c r="KI9" s="75">
        <f ca="1">IF($AL$4=25,OFFSET(DATA!$C$72,$N10,KI$3),IF($M$7=1,OFFSET(DATA!$C$4,$O$5+$N10,KI$3)+OFFSET(DATA!$C$4,$P$5+$N10,KI$3)+OFFSET(DATA!$C$4,$Q$5+$N10,KI$3)+OFFSET(DATA!$C$4,$R$5+$N10,KI$3)+OFFSET(DATA!$C$4,$S$5+$N10,KI$3)+OFFSET(DATA!$C$4,$T$5+$N10,KI$3),OFFSET(DATA!$C$4,$AL$4+$N10,KI$3)))</f>
        <v>1080</v>
      </c>
      <c r="KJ9" s="75">
        <f ca="1">IF($AL$4=25,OFFSET(DATA!$C$72,$N10,KJ$3),IF($M$7=1,OFFSET(DATA!$C$4,$O$5+$N10,KJ$3)+OFFSET(DATA!$C$4,$P$5+$N10,KJ$3)+OFFSET(DATA!$C$4,$Q$5+$N10,KJ$3)+OFFSET(DATA!$C$4,$R$5+$N10,KJ$3)+OFFSET(DATA!$C$4,$S$5+$N10,KJ$3)+OFFSET(DATA!$C$4,$T$5+$N10,KJ$3),OFFSET(DATA!$C$4,$AL$4+$N10,KJ$3)))</f>
        <v>1077</v>
      </c>
      <c r="KK9" s="75">
        <f ca="1">IF($AL$4=25,OFFSET(DATA!$C$72,$N10,KK$3),IF($M$7=1,OFFSET(DATA!$C$4,$O$5+$N10,KK$3)+OFFSET(DATA!$C$4,$P$5+$N10,KK$3)+OFFSET(DATA!$C$4,$Q$5+$N10,KK$3)+OFFSET(DATA!$C$4,$R$5+$N10,KK$3)+OFFSET(DATA!$C$4,$S$5+$N10,KK$3)+OFFSET(DATA!$C$4,$T$5+$N10,KK$3),OFFSET(DATA!$C$4,$AL$4+$N10,KK$3)))</f>
        <v>984</v>
      </c>
      <c r="KL9" s="75">
        <f ca="1">IF($AL$4=25,OFFSET(DATA!$C$72,$N10,KL$3),IF($M$7=1,OFFSET(DATA!$C$4,$O$5+$N10,KL$3)+OFFSET(DATA!$C$4,$P$5+$N10,KL$3)+OFFSET(DATA!$C$4,$Q$5+$N10,KL$3)+OFFSET(DATA!$C$4,$R$5+$N10,KL$3)+OFFSET(DATA!$C$4,$S$5+$N10,KL$3)+OFFSET(DATA!$C$4,$T$5+$N10,KL$3),OFFSET(DATA!$C$4,$AL$4+$N10,KL$3)))</f>
        <v>1386</v>
      </c>
      <c r="KM9" s="75">
        <f ca="1">IF($AL$4=25,OFFSET(DATA!$C$72,$N10,KM$3),IF($M$7=1,OFFSET(DATA!$C$4,$O$5+$N10,KM$3)+OFFSET(DATA!$C$4,$P$5+$N10,KM$3)+OFFSET(DATA!$C$4,$Q$5+$N10,KM$3)+OFFSET(DATA!$C$4,$R$5+$N10,KM$3)+OFFSET(DATA!$C$4,$S$5+$N10,KM$3)+OFFSET(DATA!$C$4,$T$5+$N10,KM$3),OFFSET(DATA!$C$4,$AL$4+$N10,KM$3)))</f>
        <v>1124</v>
      </c>
      <c r="KN9" s="75">
        <f ca="1">IF($AL$4=25,OFFSET(DATA!$C$72,$N10,KN$3),IF($M$7=1,OFFSET(DATA!$C$4,$O$5+$N10,KN$3)+OFFSET(DATA!$C$4,$P$5+$N10,KN$3)+OFFSET(DATA!$C$4,$Q$5+$N10,KN$3)+OFFSET(DATA!$C$4,$R$5+$N10,KN$3)+OFFSET(DATA!$C$4,$S$5+$N10,KN$3)+OFFSET(DATA!$C$4,$T$5+$N10,KN$3),OFFSET(DATA!$C$4,$AL$4+$N10,KN$3)))</f>
        <v>936</v>
      </c>
      <c r="KO9" s="75">
        <f ca="1">IF($AL$4=25,OFFSET(DATA!$C$72,$N10,KO$3),IF($M$7=1,OFFSET(DATA!$C$4,$O$5+$N10,KO$3)+OFFSET(DATA!$C$4,$P$5+$N10,KO$3)+OFFSET(DATA!$C$4,$Q$5+$N10,KO$3)+OFFSET(DATA!$C$4,$R$5+$N10,KO$3)+OFFSET(DATA!$C$4,$S$5+$N10,KO$3)+OFFSET(DATA!$C$4,$T$5+$N10,KO$3),OFFSET(DATA!$C$4,$AL$4+$N10,KO$3)))</f>
        <v>1081</v>
      </c>
      <c r="KP9" s="75">
        <f ca="1">IF($AL$4=25,OFFSET(DATA!$C$72,$N10,KP$3),IF($M$7=1,OFFSET(DATA!$C$4,$O$5+$N10,KP$3)+OFFSET(DATA!$C$4,$P$5+$N10,KP$3)+OFFSET(DATA!$C$4,$Q$5+$N10,KP$3)+OFFSET(DATA!$C$4,$R$5+$N10,KP$3)+OFFSET(DATA!$C$4,$S$5+$N10,KP$3)+OFFSET(DATA!$C$4,$T$5+$N10,KP$3),OFFSET(DATA!$C$4,$AL$4+$N10,KP$3)))</f>
        <v>748</v>
      </c>
      <c r="KQ9" s="75">
        <f ca="1">IF($AL$4=25,OFFSET(DATA!$C$72,$N10,KQ$3),IF($M$7=1,OFFSET(DATA!$C$4,$O$5+$N10,KQ$3)+OFFSET(DATA!$C$4,$P$5+$N10,KQ$3)+OFFSET(DATA!$C$4,$Q$5+$N10,KQ$3)+OFFSET(DATA!$C$4,$R$5+$N10,KQ$3)+OFFSET(DATA!$C$4,$S$5+$N10,KQ$3)+OFFSET(DATA!$C$4,$T$5+$N10,KQ$3),OFFSET(DATA!$C$4,$AL$4+$N10,KQ$3)))</f>
        <v>658</v>
      </c>
      <c r="KR9" s="75">
        <f ca="1">IF($AL$4=25,OFFSET(DATA!$C$72,$N10,KR$3),IF($M$7=1,OFFSET(DATA!$C$4,$O$5+$N10,KR$3)+OFFSET(DATA!$C$4,$P$5+$N10,KR$3)+OFFSET(DATA!$C$4,$Q$5+$N10,KR$3)+OFFSET(DATA!$C$4,$R$5+$N10,KR$3)+OFFSET(DATA!$C$4,$S$5+$N10,KR$3)+OFFSET(DATA!$C$4,$T$5+$N10,KR$3),OFFSET(DATA!$C$4,$AL$4+$N10,KR$3)))</f>
        <v>773</v>
      </c>
      <c r="KS9" s="75">
        <f ca="1">IF($AL$4=25,OFFSET(DATA!$C$72,$N10,KS$3),IF($M$7=1,OFFSET(DATA!$C$4,$O$5+$N10,KS$3)+OFFSET(DATA!$C$4,$P$5+$N10,KS$3)+OFFSET(DATA!$C$4,$Q$5+$N10,KS$3)+OFFSET(DATA!$C$4,$R$5+$N10,KS$3)+OFFSET(DATA!$C$4,$S$5+$N10,KS$3)+OFFSET(DATA!$C$4,$T$5+$N10,KS$3),OFFSET(DATA!$C$4,$AL$4+$N10,KS$3)))</f>
        <v>678</v>
      </c>
      <c r="KT9" s="75">
        <f ca="1">IF($AL$4=25,OFFSET(DATA!$C$72,$N10,KT$3),IF($M$7=1,OFFSET(DATA!$C$4,$O$5+$N10,KT$3)+OFFSET(DATA!$C$4,$P$5+$N10,KT$3)+OFFSET(DATA!$C$4,$Q$5+$N10,KT$3)+OFFSET(DATA!$C$4,$R$5+$N10,KT$3)+OFFSET(DATA!$C$4,$S$5+$N10,KT$3)+OFFSET(DATA!$C$4,$T$5+$N10,KT$3),OFFSET(DATA!$C$4,$AL$4+$N10,KT$3)))</f>
        <v>967</v>
      </c>
      <c r="KU9" s="75">
        <f ca="1">IF($AL$4=25,OFFSET(DATA!$C$72,$N10,KU$3),IF($M$7=1,OFFSET(DATA!$C$4,$O$5+$N10,KU$3)+OFFSET(DATA!$C$4,$P$5+$N10,KU$3)+OFFSET(DATA!$C$4,$Q$5+$N10,KU$3)+OFFSET(DATA!$C$4,$R$5+$N10,KU$3)+OFFSET(DATA!$C$4,$S$5+$N10,KU$3)+OFFSET(DATA!$C$4,$T$5+$N10,KU$3),OFFSET(DATA!$C$4,$AL$4+$N10,KU$3)))</f>
        <v>854</v>
      </c>
      <c r="KV9" s="75">
        <f ca="1">IF($AL$4=25,OFFSET(DATA!$C$72,$N10,KV$3),IF($M$7=1,OFFSET(DATA!$C$4,$O$5+$N10,KV$3)+OFFSET(DATA!$C$4,$P$5+$N10,KV$3)+OFFSET(DATA!$C$4,$Q$5+$N10,KV$3)+OFFSET(DATA!$C$4,$R$5+$N10,KV$3)+OFFSET(DATA!$C$4,$S$5+$N10,KV$3)+OFFSET(DATA!$C$4,$T$5+$N10,KV$3),OFFSET(DATA!$C$4,$AL$4+$N10,KV$3)))</f>
        <v>845</v>
      </c>
      <c r="KW9" s="75">
        <f ca="1">IF($AL$4=25,OFFSET(DATA!$C$72,$N10,KW$3),IF($M$7=1,OFFSET(DATA!$C$4,$O$5+$N10,KW$3)+OFFSET(DATA!$C$4,$P$5+$N10,KW$3)+OFFSET(DATA!$C$4,$Q$5+$N10,KW$3)+OFFSET(DATA!$C$4,$R$5+$N10,KW$3)+OFFSET(DATA!$C$4,$S$5+$N10,KW$3)+OFFSET(DATA!$C$4,$T$5+$N10,KW$3),OFFSET(DATA!$C$4,$AL$4+$N10,KW$3)))</f>
        <v>603</v>
      </c>
      <c r="KX9" s="75">
        <f ca="1">IF($AL$4=25,OFFSET(DATA!$C$72,$N10,KX$3),IF($M$7=1,OFFSET(DATA!$C$4,$O$5+$N10,KX$3)+OFFSET(DATA!$C$4,$P$5+$N10,KX$3)+OFFSET(DATA!$C$4,$Q$5+$N10,KX$3)+OFFSET(DATA!$C$4,$R$5+$N10,KX$3)+OFFSET(DATA!$C$4,$S$5+$N10,KX$3)+OFFSET(DATA!$C$4,$T$5+$N10,KX$3),OFFSET(DATA!$C$4,$AL$4+$N10,KX$3)))</f>
        <v>846</v>
      </c>
      <c r="KY9" s="75">
        <f ca="1">IF($AL$4=25,OFFSET(DATA!$C$72,$N10,KY$3),IF($M$7=1,OFFSET(DATA!$C$4,$O$5+$N10,KY$3)+OFFSET(DATA!$C$4,$P$5+$N10,KY$3)+OFFSET(DATA!$C$4,$Q$5+$N10,KY$3)+OFFSET(DATA!$C$4,$R$5+$N10,KY$3)+OFFSET(DATA!$C$4,$S$5+$N10,KY$3)+OFFSET(DATA!$C$4,$T$5+$N10,KY$3),OFFSET(DATA!$C$4,$AL$4+$N10,KY$3)))</f>
        <v>701</v>
      </c>
      <c r="KZ9" s="75">
        <f ca="1">IF($AL$4=25,OFFSET(DATA!$C$72,$N10,KZ$3),IF($M$7=1,OFFSET(DATA!$C$4,$O$5+$N10,KZ$3)+OFFSET(DATA!$C$4,$P$5+$N10,KZ$3)+OFFSET(DATA!$C$4,$Q$5+$N10,KZ$3)+OFFSET(DATA!$C$4,$R$5+$N10,KZ$3)+OFFSET(DATA!$C$4,$S$5+$N10,KZ$3)+OFFSET(DATA!$C$4,$T$5+$N10,KZ$3),OFFSET(DATA!$C$4,$AL$4+$N10,KZ$3)))</f>
        <v>694</v>
      </c>
      <c r="LA9" s="75">
        <f ca="1">IF($AL$4=25,OFFSET(DATA!$C$72,$N10,LA$3),IF($M$7=1,OFFSET(DATA!$C$4,$O$5+$N10,LA$3)+OFFSET(DATA!$C$4,$P$5+$N10,LA$3)+OFFSET(DATA!$C$4,$Q$5+$N10,LA$3)+OFFSET(DATA!$C$4,$R$5+$N10,LA$3)+OFFSET(DATA!$C$4,$S$5+$N10,LA$3)+OFFSET(DATA!$C$4,$T$5+$N10,LA$3),OFFSET(DATA!$C$4,$AL$4+$N10,LA$3)))</f>
        <v>650</v>
      </c>
      <c r="LB9" s="75">
        <f ca="1">IF($AL$4=25,OFFSET(DATA!$C$72,$N10,LB$3),IF($M$7=1,OFFSET(DATA!$C$4,$O$5+$N10,LB$3)+OFFSET(DATA!$C$4,$P$5+$N10,LB$3)+OFFSET(DATA!$C$4,$Q$5+$N10,LB$3)+OFFSET(DATA!$C$4,$R$5+$N10,LB$3)+OFFSET(DATA!$C$4,$S$5+$N10,LB$3)+OFFSET(DATA!$C$4,$T$5+$N10,LB$3),OFFSET(DATA!$C$4,$AL$4+$N10,LB$3)))</f>
        <v>585</v>
      </c>
      <c r="LC9" s="75">
        <f ca="1">IF($AL$4=25,OFFSET(DATA!$C$72,$N10,LC$3),IF($M$7=1,OFFSET(DATA!$C$4,$O$5+$N10,LC$3)+OFFSET(DATA!$C$4,$P$5+$N10,LC$3)+OFFSET(DATA!$C$4,$Q$5+$N10,LC$3)+OFFSET(DATA!$C$4,$R$5+$N10,LC$3)+OFFSET(DATA!$C$4,$S$5+$N10,LC$3)+OFFSET(DATA!$C$4,$T$5+$N10,LC$3),OFFSET(DATA!$C$4,$AL$4+$N10,LC$3)))</f>
        <v>687</v>
      </c>
      <c r="LD9" s="75">
        <f ca="1">IF($AL$4=25,OFFSET(DATA!$C$72,$N10,LD$3),IF($M$7=1,OFFSET(DATA!$C$4,$O$5+$N10,LD$3)+OFFSET(DATA!$C$4,$P$5+$N10,LD$3)+OFFSET(DATA!$C$4,$Q$5+$N10,LD$3)+OFFSET(DATA!$C$4,$R$5+$N10,LD$3)+OFFSET(DATA!$C$4,$S$5+$N10,LD$3)+OFFSET(DATA!$C$4,$T$5+$N10,LD$3),OFFSET(DATA!$C$4,$AL$4+$N10,LD$3)))</f>
        <v>846</v>
      </c>
      <c r="LE9" s="75">
        <f ca="1">IF($AL$4=25,OFFSET(DATA!$C$72,$N10,LE$3),IF($M$7=1,OFFSET(DATA!$C$4,$O$5+$N10,LE$3)+OFFSET(DATA!$C$4,$P$5+$N10,LE$3)+OFFSET(DATA!$C$4,$Q$5+$N10,LE$3)+OFFSET(DATA!$C$4,$R$5+$N10,LE$3)+OFFSET(DATA!$C$4,$S$5+$N10,LE$3)+OFFSET(DATA!$C$4,$T$5+$N10,LE$3),OFFSET(DATA!$C$4,$AL$4+$N10,LE$3)))</f>
        <v>742</v>
      </c>
      <c r="LF9" s="75">
        <f ca="1">IF($AL$4=25,OFFSET(DATA!$C$72,$N10,LF$3),IF($M$7=1,OFFSET(DATA!$C$4,$O$5+$N10,LF$3)+OFFSET(DATA!$C$4,$P$5+$N10,LF$3)+OFFSET(DATA!$C$4,$Q$5+$N10,LF$3)+OFFSET(DATA!$C$4,$R$5+$N10,LF$3)+OFFSET(DATA!$C$4,$S$5+$N10,LF$3)+OFFSET(DATA!$C$4,$T$5+$N10,LF$3),OFFSET(DATA!$C$4,$AL$4+$N10,LF$3)))</f>
        <v>941</v>
      </c>
      <c r="LG9" s="75">
        <f ca="1">IF($AL$4=25,OFFSET(DATA!$C$72,$N10,LG$3),IF($M$7=1,OFFSET(DATA!$C$4,$O$5+$N10,LG$3)+OFFSET(DATA!$C$4,$P$5+$N10,LG$3)+OFFSET(DATA!$C$4,$Q$5+$N10,LG$3)+OFFSET(DATA!$C$4,$R$5+$N10,LG$3)+OFFSET(DATA!$C$4,$S$5+$N10,LG$3)+OFFSET(DATA!$C$4,$T$5+$N10,LG$3),OFFSET(DATA!$C$4,$AL$4+$N10,LG$3)))</f>
        <v>1131</v>
      </c>
      <c r="LH9" s="75">
        <f ca="1">IF($AL$4=25,OFFSET(DATA!$C$72,$N10,LH$3),IF($M$7=1,OFFSET(DATA!$C$4,$O$5+$N10,LH$3)+OFFSET(DATA!$C$4,$P$5+$N10,LH$3)+OFFSET(DATA!$C$4,$Q$5+$N10,LH$3)+OFFSET(DATA!$C$4,$R$5+$N10,LH$3)+OFFSET(DATA!$C$4,$S$5+$N10,LH$3)+OFFSET(DATA!$C$4,$T$5+$N10,LH$3),OFFSET(DATA!$C$4,$AL$4+$N10,LH$3)))</f>
        <v>832</v>
      </c>
      <c r="LI9" s="75">
        <f ca="1">IF($AL$4=25,OFFSET(DATA!$C$72,$N10,LI$3),IF($M$7=1,OFFSET(DATA!$C$4,$O$5+$N10,LI$3)+OFFSET(DATA!$C$4,$P$5+$N10,LI$3)+OFFSET(DATA!$C$4,$Q$5+$N10,LI$3)+OFFSET(DATA!$C$4,$R$5+$N10,LI$3)+OFFSET(DATA!$C$4,$S$5+$N10,LI$3)+OFFSET(DATA!$C$4,$T$5+$N10,LI$3),OFFSET(DATA!$C$4,$AL$4+$N10,LI$3)))</f>
        <v>0</v>
      </c>
    </row>
    <row r="10" spans="2:366" x14ac:dyDescent="0.2">
      <c r="B10" t="s">
        <v>113</v>
      </c>
      <c r="D10" s="49">
        <v>9</v>
      </c>
      <c r="E10" s="49">
        <v>1</v>
      </c>
      <c r="F10" s="49">
        <v>4</v>
      </c>
      <c r="G10" s="49">
        <v>70</v>
      </c>
      <c r="H10" s="49">
        <v>70</v>
      </c>
      <c r="I10" s="49">
        <v>70</v>
      </c>
      <c r="J10" s="49">
        <v>70</v>
      </c>
      <c r="M10" s="40">
        <v>3532</v>
      </c>
      <c r="N10" s="28">
        <v>350</v>
      </c>
      <c r="O10" s="75">
        <f ca="1">IF(OR($M$4=25,$M$4=68),OFFSET(DATA!$B$4,68+$N10,0),IF($M$7=1,OFFSET(DATA!$B$4,OFFSET($D$1,$M$4,O$4)+$N10,0),IF($M$7=2,OFFSET(DATA!$B$4,OFFSET($A$27,$M$4,0)+$N10,0),OFFSET(DATA!$B$4,OFFSET($D$27,$M$4,0)+$N10,0))))</f>
        <v>832</v>
      </c>
      <c r="P10" s="75">
        <f ca="1">IF($M$7=1,IF(OR($M$4=25,$M$4=68),0,OFFSET(DATA!$B$4,OFFSET($D$1,$M$4,P$4)+$N10,0)),0)</f>
        <v>0</v>
      </c>
      <c r="Q10" s="75">
        <f ca="1">IF($M$7=1,IF(OR($M$4=25,$M$4=68),0,OFFSET(DATA!$B$4,OFFSET($D$1,$M$4,Q$4)+$N10,0)),0)</f>
        <v>0</v>
      </c>
      <c r="R10" s="75">
        <f ca="1">IF($M$7=1,IF(OR($M$4=25,$M$4=68),0,OFFSET(DATA!$B$4,OFFSET($D$1,$M$4,R$4)+$N10,0)),0)</f>
        <v>0</v>
      </c>
      <c r="S10" s="75">
        <f ca="1">IF($M$7=1,IF(OR($M$4=25,$M$4=68),0,OFFSET(DATA!$B$4,OFFSET($D$1,$M$4,S$4)+$N10,0)),0)</f>
        <v>0</v>
      </c>
      <c r="T10" s="75">
        <f ca="1">IF($M$7=1,IF(OR($M$4=25,$M$4=68),0,OFFSET(DATA!$B$4,OFFSET($D$1,$M$4,T$4)+$N10,0)),0)</f>
        <v>0</v>
      </c>
      <c r="U10">
        <f t="shared" ca="1" si="1"/>
        <v>832</v>
      </c>
      <c r="V10" s="54">
        <f t="shared" ca="1" si="2"/>
        <v>0.16227813536181002</v>
      </c>
      <c r="W10" t="s">
        <v>127</v>
      </c>
      <c r="AA10" s="38">
        <v>6</v>
      </c>
      <c r="AB10">
        <f ca="1">OFFSET(DATA!$C$74,$AA10,DATA!$B$2)+OFFSET(DATA!$C$144,$AA10,DATA!$B$2)+OFFSET(DATA!$C$214,$AA10,DATA!$B$2)+OFFSET(DATA!$C$284,$AA10,DATA!$B$2)+OFFSET(DATA!$C$354,$AA10,DATA!$B$2)+OFFSET(DATA!$C$774,$AA10,DATA!$B$2)</f>
        <v>206</v>
      </c>
      <c r="AC10">
        <f ca="1">OFFSET(DATA!$C$144,$AA10,DATA!$B$2)</f>
        <v>5</v>
      </c>
      <c r="AD10">
        <f ca="1">OFFSET(DATA!$C$424,$AA10,DATA!$B$2)+OFFSET(DATA!$C$494,$AA10,DATA!$B$2)+OFFSET(DATA!$C$564,$AA10,DATA!$B$2)+OFFSET(DATA!$C$634,$AA10,DATA!$B$2)+OFFSET(DATA!$C$844,$AA10,DATA!$B$2)</f>
        <v>120</v>
      </c>
      <c r="AE10">
        <f ca="1">OFFSET(DATA!$C$424,$AA10,DATA!$B$2)</f>
        <v>27</v>
      </c>
      <c r="AG10" s="69">
        <f ca="1">AB28+AB37+AB38+AB44+AB65+AB66</f>
        <v>12</v>
      </c>
      <c r="AH10" s="69">
        <f ca="1">AC28+AC37+AC38+AC44+AC65+AC66</f>
        <v>0</v>
      </c>
      <c r="AI10" s="70">
        <f ca="1">AD28+AD37+AD38+AD44+AD65+AD66</f>
        <v>14</v>
      </c>
      <c r="AJ10" s="70">
        <f ca="1">AE28+AE37+AE38+AE44+AE65+AE66</f>
        <v>0</v>
      </c>
      <c r="AL10" s="28" t="s">
        <v>167</v>
      </c>
      <c r="AM10" s="75">
        <f ca="1">IF($AL$4=25,OFFSET(DATA!$C$72,$N11,AM$3),IF($M$7=1,OFFSET(DATA!$C$4,$O$5+$N11,AM$3)+OFFSET(DATA!$C$4,$P$5+$N11,AM$3)+OFFSET(DATA!$C$4,$Q$5+$N11,AM$3)+OFFSET(DATA!$C$4,$R$5+$N11,AM$3)+OFFSET(DATA!$C$4,$S$5+$N11,AM$3)+OFFSET(DATA!$C$4,$T$5+$N11,AM$3),OFFSET(DATA!$C$4,$AL$4+$N11,AM$3)))</f>
        <v>223</v>
      </c>
      <c r="AN10" s="75">
        <f ca="1">IF($AL$4=25,OFFSET(DATA!$C$72,$N11,AN$3),IF($M$7=1,OFFSET(DATA!$C$4,$O$5+$N11,AN$3)+OFFSET(DATA!$C$4,$P$5+$N11,AN$3)+OFFSET(DATA!$C$4,$Q$5+$N11,AN$3)+OFFSET(DATA!$C$4,$R$5+$N11,AN$3)+OFFSET(DATA!$C$4,$S$5+$N11,AN$3)+OFFSET(DATA!$C$4,$T$5+$N11,AN$3),OFFSET(DATA!$C$4,$AL$4+$N11,AN$3)))</f>
        <v>143</v>
      </c>
      <c r="AO10" s="75">
        <f ca="1">IF($AL$4=25,OFFSET(DATA!$C$72,$N11,AO$3),IF($M$7=1,OFFSET(DATA!$C$4,$O$5+$N11,AO$3)+OFFSET(DATA!$C$4,$P$5+$N11,AO$3)+OFFSET(DATA!$C$4,$Q$5+$N11,AO$3)+OFFSET(DATA!$C$4,$R$5+$N11,AO$3)+OFFSET(DATA!$C$4,$S$5+$N11,AO$3)+OFFSET(DATA!$C$4,$T$5+$N11,AO$3),OFFSET(DATA!$C$4,$AL$4+$N11,AO$3)))</f>
        <v>180</v>
      </c>
      <c r="AP10" s="75">
        <f ca="1">IF($AL$4=25,OFFSET(DATA!$C$72,$N11,AP$3),IF($M$7=1,OFFSET(DATA!$C$4,$O$5+$N11,AP$3)+OFFSET(DATA!$C$4,$P$5+$N11,AP$3)+OFFSET(DATA!$C$4,$Q$5+$N11,AP$3)+OFFSET(DATA!$C$4,$R$5+$N11,AP$3)+OFFSET(DATA!$C$4,$S$5+$N11,AP$3)+OFFSET(DATA!$C$4,$T$5+$N11,AP$3),OFFSET(DATA!$C$4,$AL$4+$N11,AP$3)))</f>
        <v>99</v>
      </c>
      <c r="AQ10" s="75">
        <f ca="1">IF($AL$4=25,OFFSET(DATA!$C$72,$N11,AQ$3),IF($M$7=1,OFFSET(DATA!$C$4,$O$5+$N11,AQ$3)+OFFSET(DATA!$C$4,$P$5+$N11,AQ$3)+OFFSET(DATA!$C$4,$Q$5+$N11,AQ$3)+OFFSET(DATA!$C$4,$R$5+$N11,AQ$3)+OFFSET(DATA!$C$4,$S$5+$N11,AQ$3)+OFFSET(DATA!$C$4,$T$5+$N11,AQ$3),OFFSET(DATA!$C$4,$AL$4+$N11,AQ$3)))</f>
        <v>111</v>
      </c>
      <c r="AR10" s="75">
        <f ca="1">IF($AL$4=25,OFFSET(DATA!$C$72,$N11,AR$3),IF($M$7=1,OFFSET(DATA!$C$4,$O$5+$N11,AR$3)+OFFSET(DATA!$C$4,$P$5+$N11,AR$3)+OFFSET(DATA!$C$4,$Q$5+$N11,AR$3)+OFFSET(DATA!$C$4,$R$5+$N11,AR$3)+OFFSET(DATA!$C$4,$S$5+$N11,AR$3)+OFFSET(DATA!$C$4,$T$5+$N11,AR$3),OFFSET(DATA!$C$4,$AL$4+$N11,AR$3)))</f>
        <v>193</v>
      </c>
      <c r="AS10" s="75">
        <f ca="1">IF($AL$4=25,OFFSET(DATA!$C$72,$N11,AS$3),IF($M$7=1,OFFSET(DATA!$C$4,$O$5+$N11,AS$3)+OFFSET(DATA!$C$4,$P$5+$N11,AS$3)+OFFSET(DATA!$C$4,$Q$5+$N11,AS$3)+OFFSET(DATA!$C$4,$R$5+$N11,AS$3)+OFFSET(DATA!$C$4,$S$5+$N11,AS$3)+OFFSET(DATA!$C$4,$T$5+$N11,AS$3),OFFSET(DATA!$C$4,$AL$4+$N11,AS$3)))</f>
        <v>65</v>
      </c>
      <c r="AT10" s="75">
        <f ca="1">IF($AL$4=25,OFFSET(DATA!$C$72,$N11,AT$3),IF($M$7=1,OFFSET(DATA!$C$4,$O$5+$N11,AT$3)+OFFSET(DATA!$C$4,$P$5+$N11,AT$3)+OFFSET(DATA!$C$4,$Q$5+$N11,AT$3)+OFFSET(DATA!$C$4,$R$5+$N11,AT$3)+OFFSET(DATA!$C$4,$S$5+$N11,AT$3)+OFFSET(DATA!$C$4,$T$5+$N11,AT$3),OFFSET(DATA!$C$4,$AL$4+$N11,AT$3)))</f>
        <v>106</v>
      </c>
      <c r="AU10" s="75">
        <f ca="1">IF($AL$4=25,OFFSET(DATA!$C$72,$N11,AU$3),IF($M$7=1,OFFSET(DATA!$C$4,$O$5+$N11,AU$3)+OFFSET(DATA!$C$4,$P$5+$N11,AU$3)+OFFSET(DATA!$C$4,$Q$5+$N11,AU$3)+OFFSET(DATA!$C$4,$R$5+$N11,AU$3)+OFFSET(DATA!$C$4,$S$5+$N11,AU$3)+OFFSET(DATA!$C$4,$T$5+$N11,AU$3),OFFSET(DATA!$C$4,$AL$4+$N11,AU$3)))</f>
        <v>318</v>
      </c>
      <c r="AV10" s="75">
        <f ca="1">IF($AL$4=25,OFFSET(DATA!$C$72,$N11,AV$3),IF($M$7=1,OFFSET(DATA!$C$4,$O$5+$N11,AV$3)+OFFSET(DATA!$C$4,$P$5+$N11,AV$3)+OFFSET(DATA!$C$4,$Q$5+$N11,AV$3)+OFFSET(DATA!$C$4,$R$5+$N11,AV$3)+OFFSET(DATA!$C$4,$S$5+$N11,AV$3)+OFFSET(DATA!$C$4,$T$5+$N11,AV$3),OFFSET(DATA!$C$4,$AL$4+$N11,AV$3)))</f>
        <v>40</v>
      </c>
      <c r="AW10" s="75">
        <f ca="1">IF($AL$4=25,OFFSET(DATA!$C$72,$N11,AW$3),IF($M$7=1,OFFSET(DATA!$C$4,$O$5+$N11,AW$3)+OFFSET(DATA!$C$4,$P$5+$N11,AW$3)+OFFSET(DATA!$C$4,$Q$5+$N11,AW$3)+OFFSET(DATA!$C$4,$R$5+$N11,AW$3)+OFFSET(DATA!$C$4,$S$5+$N11,AW$3)+OFFSET(DATA!$C$4,$T$5+$N11,AW$3),OFFSET(DATA!$C$4,$AL$4+$N11,AW$3)))</f>
        <v>80</v>
      </c>
      <c r="AX10" s="75">
        <f ca="1">IF($AL$4=25,OFFSET(DATA!$C$72,$N11,AX$3),IF($M$7=1,OFFSET(DATA!$C$4,$O$5+$N11,AX$3)+OFFSET(DATA!$C$4,$P$5+$N11,AX$3)+OFFSET(DATA!$C$4,$Q$5+$N11,AX$3)+OFFSET(DATA!$C$4,$R$5+$N11,AX$3)+OFFSET(DATA!$C$4,$S$5+$N11,AX$3)+OFFSET(DATA!$C$4,$T$5+$N11,AX$3),OFFSET(DATA!$C$4,$AL$4+$N11,AX$3)))</f>
        <v>2</v>
      </c>
      <c r="AY10" s="75">
        <f ca="1">IF($AL$4=25,OFFSET(DATA!$C$72,$N11,AY$3),IF($M$7=1,OFFSET(DATA!$C$4,$O$5+$N11,AY$3)+OFFSET(DATA!$C$4,$P$5+$N11,AY$3)+OFFSET(DATA!$C$4,$Q$5+$N11,AY$3)+OFFSET(DATA!$C$4,$R$5+$N11,AY$3)+OFFSET(DATA!$C$4,$S$5+$N11,AY$3)+OFFSET(DATA!$C$4,$T$5+$N11,AY$3),OFFSET(DATA!$C$4,$AL$4+$N11,AY$3)))</f>
        <v>89</v>
      </c>
      <c r="AZ10" s="75">
        <f ca="1">IF($AL$4=25,OFFSET(DATA!$C$72,$N11,AZ$3),IF($M$7=1,OFFSET(DATA!$C$4,$O$5+$N11,AZ$3)+OFFSET(DATA!$C$4,$P$5+$N11,AZ$3)+OFFSET(DATA!$C$4,$Q$5+$N11,AZ$3)+OFFSET(DATA!$C$4,$R$5+$N11,AZ$3)+OFFSET(DATA!$C$4,$S$5+$N11,AZ$3)+OFFSET(DATA!$C$4,$T$5+$N11,AZ$3),OFFSET(DATA!$C$4,$AL$4+$N11,AZ$3)))</f>
        <v>28</v>
      </c>
      <c r="BA10" s="75">
        <f ca="1">IF($AL$4=25,OFFSET(DATA!$C$72,$N11,BA$3),IF($M$7=1,OFFSET(DATA!$C$4,$O$5+$N11,BA$3)+OFFSET(DATA!$C$4,$P$5+$N11,BA$3)+OFFSET(DATA!$C$4,$Q$5+$N11,BA$3)+OFFSET(DATA!$C$4,$R$5+$N11,BA$3)+OFFSET(DATA!$C$4,$S$5+$N11,BA$3)+OFFSET(DATA!$C$4,$T$5+$N11,BA$3),OFFSET(DATA!$C$4,$AL$4+$N11,BA$3)))</f>
        <v>29</v>
      </c>
      <c r="BB10" s="75">
        <f ca="1">IF($AL$4=25,OFFSET(DATA!$C$72,$N11,BB$3),IF($M$7=1,OFFSET(DATA!$C$4,$O$5+$N11,BB$3)+OFFSET(DATA!$C$4,$P$5+$N11,BB$3)+OFFSET(DATA!$C$4,$Q$5+$N11,BB$3)+OFFSET(DATA!$C$4,$R$5+$N11,BB$3)+OFFSET(DATA!$C$4,$S$5+$N11,BB$3)+OFFSET(DATA!$C$4,$T$5+$N11,BB$3),OFFSET(DATA!$C$4,$AL$4+$N11,BB$3)))</f>
        <v>32</v>
      </c>
      <c r="BC10" s="75">
        <f ca="1">IF($AL$4=25,OFFSET(DATA!$C$72,$N11,BC$3),IF($M$7=1,OFFSET(DATA!$C$4,$O$5+$N11,BC$3)+OFFSET(DATA!$C$4,$P$5+$N11,BC$3)+OFFSET(DATA!$C$4,$Q$5+$N11,BC$3)+OFFSET(DATA!$C$4,$R$5+$N11,BC$3)+OFFSET(DATA!$C$4,$S$5+$N11,BC$3)+OFFSET(DATA!$C$4,$T$5+$N11,BC$3),OFFSET(DATA!$C$4,$AL$4+$N11,BC$3)))</f>
        <v>25</v>
      </c>
      <c r="BD10" s="75">
        <f ca="1">IF($AL$4=25,OFFSET(DATA!$C$72,$N11,BD$3),IF($M$7=1,OFFSET(DATA!$C$4,$O$5+$N11,BD$3)+OFFSET(DATA!$C$4,$P$5+$N11,BD$3)+OFFSET(DATA!$C$4,$Q$5+$N11,BD$3)+OFFSET(DATA!$C$4,$R$5+$N11,BD$3)+OFFSET(DATA!$C$4,$S$5+$N11,BD$3)+OFFSET(DATA!$C$4,$T$5+$N11,BD$3),OFFSET(DATA!$C$4,$AL$4+$N11,BD$3)))</f>
        <v>32</v>
      </c>
      <c r="BE10" s="75">
        <f ca="1">IF($AL$4=25,OFFSET(DATA!$C$72,$N11,BE$3),IF($M$7=1,OFFSET(DATA!$C$4,$O$5+$N11,BE$3)+OFFSET(DATA!$C$4,$P$5+$N11,BE$3)+OFFSET(DATA!$C$4,$Q$5+$N11,BE$3)+OFFSET(DATA!$C$4,$R$5+$N11,BE$3)+OFFSET(DATA!$C$4,$S$5+$N11,BE$3)+OFFSET(DATA!$C$4,$T$5+$N11,BE$3),OFFSET(DATA!$C$4,$AL$4+$N11,BE$3)))</f>
        <v>24</v>
      </c>
      <c r="BF10" s="75">
        <f ca="1">IF($AL$4=25,OFFSET(DATA!$C$72,$N11,BF$3),IF($M$7=1,OFFSET(DATA!$C$4,$O$5+$N11,BF$3)+OFFSET(DATA!$C$4,$P$5+$N11,BF$3)+OFFSET(DATA!$C$4,$Q$5+$N11,BF$3)+OFFSET(DATA!$C$4,$R$5+$N11,BF$3)+OFFSET(DATA!$C$4,$S$5+$N11,BF$3)+OFFSET(DATA!$C$4,$T$5+$N11,BF$3),OFFSET(DATA!$C$4,$AL$4+$N11,BF$3)))</f>
        <v>71</v>
      </c>
      <c r="BG10" s="75">
        <f ca="1">IF($AL$4=25,OFFSET(DATA!$C$72,$N11,BG$3),IF($M$7=1,OFFSET(DATA!$C$4,$O$5+$N11,BG$3)+OFFSET(DATA!$C$4,$P$5+$N11,BG$3)+OFFSET(DATA!$C$4,$Q$5+$N11,BG$3)+OFFSET(DATA!$C$4,$R$5+$N11,BG$3)+OFFSET(DATA!$C$4,$S$5+$N11,BG$3)+OFFSET(DATA!$C$4,$T$5+$N11,BG$3),OFFSET(DATA!$C$4,$AL$4+$N11,BG$3)))</f>
        <v>27</v>
      </c>
      <c r="BH10" s="75">
        <f ca="1">IF($AL$4=25,OFFSET(DATA!$C$72,$N11,BH$3),IF($M$7=1,OFFSET(DATA!$C$4,$O$5+$N11,BH$3)+OFFSET(DATA!$C$4,$P$5+$N11,BH$3)+OFFSET(DATA!$C$4,$Q$5+$N11,BH$3)+OFFSET(DATA!$C$4,$R$5+$N11,BH$3)+OFFSET(DATA!$C$4,$S$5+$N11,BH$3)+OFFSET(DATA!$C$4,$T$5+$N11,BH$3),OFFSET(DATA!$C$4,$AL$4+$N11,BH$3)))</f>
        <v>26</v>
      </c>
      <c r="BI10" s="75">
        <f ca="1">IF($AL$4=25,OFFSET(DATA!$C$72,$N11,BI$3),IF($M$7=1,OFFSET(DATA!$C$4,$O$5+$N11,BI$3)+OFFSET(DATA!$C$4,$P$5+$N11,BI$3)+OFFSET(DATA!$C$4,$Q$5+$N11,BI$3)+OFFSET(DATA!$C$4,$R$5+$N11,BI$3)+OFFSET(DATA!$C$4,$S$5+$N11,BI$3)+OFFSET(DATA!$C$4,$T$5+$N11,BI$3),OFFSET(DATA!$C$4,$AL$4+$N11,BI$3)))</f>
        <v>23</v>
      </c>
      <c r="BJ10" s="75">
        <f ca="1">IF($AL$4=25,OFFSET(DATA!$C$72,$N11,BJ$3),IF($M$7=1,OFFSET(DATA!$C$4,$O$5+$N11,BJ$3)+OFFSET(DATA!$C$4,$P$5+$N11,BJ$3)+OFFSET(DATA!$C$4,$Q$5+$N11,BJ$3)+OFFSET(DATA!$C$4,$R$5+$N11,BJ$3)+OFFSET(DATA!$C$4,$S$5+$N11,BJ$3)+OFFSET(DATA!$C$4,$T$5+$N11,BJ$3),OFFSET(DATA!$C$4,$AL$4+$N11,BJ$3)))</f>
        <v>23</v>
      </c>
      <c r="BK10" s="75">
        <f ca="1">IF($AL$4=25,OFFSET(DATA!$C$72,$N11,BK$3),IF($M$7=1,OFFSET(DATA!$C$4,$O$5+$N11,BK$3)+OFFSET(DATA!$C$4,$P$5+$N11,BK$3)+OFFSET(DATA!$C$4,$Q$5+$N11,BK$3)+OFFSET(DATA!$C$4,$R$5+$N11,BK$3)+OFFSET(DATA!$C$4,$S$5+$N11,BK$3)+OFFSET(DATA!$C$4,$T$5+$N11,BK$3),OFFSET(DATA!$C$4,$AL$4+$N11,BK$3)))</f>
        <v>18</v>
      </c>
      <c r="BL10" s="75">
        <f ca="1">IF($AL$4=25,OFFSET(DATA!$C$72,$N11,BL$3),IF($M$7=1,OFFSET(DATA!$C$4,$O$5+$N11,BL$3)+OFFSET(DATA!$C$4,$P$5+$N11,BL$3)+OFFSET(DATA!$C$4,$Q$5+$N11,BL$3)+OFFSET(DATA!$C$4,$R$5+$N11,BL$3)+OFFSET(DATA!$C$4,$S$5+$N11,BL$3)+OFFSET(DATA!$C$4,$T$5+$N11,BL$3),OFFSET(DATA!$C$4,$AL$4+$N11,BL$3)))</f>
        <v>25</v>
      </c>
      <c r="BM10" s="75">
        <f ca="1">IF($AL$4=25,OFFSET(DATA!$C$72,$N11,BM$3),IF($M$7=1,OFFSET(DATA!$C$4,$O$5+$N11,BM$3)+OFFSET(DATA!$C$4,$P$5+$N11,BM$3)+OFFSET(DATA!$C$4,$Q$5+$N11,BM$3)+OFFSET(DATA!$C$4,$R$5+$N11,BM$3)+OFFSET(DATA!$C$4,$S$5+$N11,BM$3)+OFFSET(DATA!$C$4,$T$5+$N11,BM$3),OFFSET(DATA!$C$4,$AL$4+$N11,BM$3)))</f>
        <v>32</v>
      </c>
      <c r="BN10" s="75">
        <f ca="1">IF($AL$4=25,OFFSET(DATA!$C$72,$N11,BN$3),IF($M$7=1,OFFSET(DATA!$C$4,$O$5+$N11,BN$3)+OFFSET(DATA!$C$4,$P$5+$N11,BN$3)+OFFSET(DATA!$C$4,$Q$5+$N11,BN$3)+OFFSET(DATA!$C$4,$R$5+$N11,BN$3)+OFFSET(DATA!$C$4,$S$5+$N11,BN$3)+OFFSET(DATA!$C$4,$T$5+$N11,BN$3),OFFSET(DATA!$C$4,$AL$4+$N11,BN$3)))</f>
        <v>23</v>
      </c>
      <c r="BO10" s="75">
        <f ca="1">IF($AL$4=25,OFFSET(DATA!$C$72,$N11,BO$3),IF($M$7=1,OFFSET(DATA!$C$4,$O$5+$N11,BO$3)+OFFSET(DATA!$C$4,$P$5+$N11,BO$3)+OFFSET(DATA!$C$4,$Q$5+$N11,BO$3)+OFFSET(DATA!$C$4,$R$5+$N11,BO$3)+OFFSET(DATA!$C$4,$S$5+$N11,BO$3)+OFFSET(DATA!$C$4,$T$5+$N11,BO$3),OFFSET(DATA!$C$4,$AL$4+$N11,BO$3)))</f>
        <v>18</v>
      </c>
      <c r="BP10" s="75">
        <f ca="1">IF($AL$4=25,OFFSET(DATA!$C$72,$N11,BP$3),IF($M$7=1,OFFSET(DATA!$C$4,$O$5+$N11,BP$3)+OFFSET(DATA!$C$4,$P$5+$N11,BP$3)+OFFSET(DATA!$C$4,$Q$5+$N11,BP$3)+OFFSET(DATA!$C$4,$R$5+$N11,BP$3)+OFFSET(DATA!$C$4,$S$5+$N11,BP$3)+OFFSET(DATA!$C$4,$T$5+$N11,BP$3),OFFSET(DATA!$C$4,$AL$4+$N11,BP$3)))</f>
        <v>29</v>
      </c>
      <c r="BQ10" s="75">
        <f ca="1">IF($AL$4=25,OFFSET(DATA!$C$72,$N11,BQ$3),IF($M$7=1,OFFSET(DATA!$C$4,$O$5+$N11,BQ$3)+OFFSET(DATA!$C$4,$P$5+$N11,BQ$3)+OFFSET(DATA!$C$4,$Q$5+$N11,BQ$3)+OFFSET(DATA!$C$4,$R$5+$N11,BQ$3)+OFFSET(DATA!$C$4,$S$5+$N11,BQ$3)+OFFSET(DATA!$C$4,$T$5+$N11,BQ$3),OFFSET(DATA!$C$4,$AL$4+$N11,BQ$3)))</f>
        <v>23</v>
      </c>
      <c r="BR10" s="75">
        <f ca="1">IF($AL$4=25,OFFSET(DATA!$C$72,$N11,BR$3),IF($M$7=1,OFFSET(DATA!$C$4,$O$5+$N11,BR$3)+OFFSET(DATA!$C$4,$P$5+$N11,BR$3)+OFFSET(DATA!$C$4,$Q$5+$N11,BR$3)+OFFSET(DATA!$C$4,$R$5+$N11,BR$3)+OFFSET(DATA!$C$4,$S$5+$N11,BR$3)+OFFSET(DATA!$C$4,$T$5+$N11,BR$3),OFFSET(DATA!$C$4,$AL$4+$N11,BR$3)))</f>
        <v>25</v>
      </c>
      <c r="BS10" s="75">
        <f ca="1">IF($AL$4=25,OFFSET(DATA!$C$72,$N11,BS$3),IF($M$7=1,OFFSET(DATA!$C$4,$O$5+$N11,BS$3)+OFFSET(DATA!$C$4,$P$5+$N11,BS$3)+OFFSET(DATA!$C$4,$Q$5+$N11,BS$3)+OFFSET(DATA!$C$4,$R$5+$N11,BS$3)+OFFSET(DATA!$C$4,$S$5+$N11,BS$3)+OFFSET(DATA!$C$4,$T$5+$N11,BS$3),OFFSET(DATA!$C$4,$AL$4+$N11,BS$3)))</f>
        <v>25</v>
      </c>
      <c r="BT10" s="75">
        <f ca="1">IF($AL$4=25,OFFSET(DATA!$C$72,$N11,BT$3),IF($M$7=1,OFFSET(DATA!$C$4,$O$5+$N11,BT$3)+OFFSET(DATA!$C$4,$P$5+$N11,BT$3)+OFFSET(DATA!$C$4,$Q$5+$N11,BT$3)+OFFSET(DATA!$C$4,$R$5+$N11,BT$3)+OFFSET(DATA!$C$4,$S$5+$N11,BT$3)+OFFSET(DATA!$C$4,$T$5+$N11,BT$3),OFFSET(DATA!$C$4,$AL$4+$N11,BT$3)))</f>
        <v>23</v>
      </c>
      <c r="BU10" s="75">
        <f ca="1">IF($AL$4=25,OFFSET(DATA!$C$72,$N11,BU$3),IF($M$7=1,OFFSET(DATA!$C$4,$O$5+$N11,BU$3)+OFFSET(DATA!$C$4,$P$5+$N11,BU$3)+OFFSET(DATA!$C$4,$Q$5+$N11,BU$3)+OFFSET(DATA!$C$4,$R$5+$N11,BU$3)+OFFSET(DATA!$C$4,$S$5+$N11,BU$3)+OFFSET(DATA!$C$4,$T$5+$N11,BU$3),OFFSET(DATA!$C$4,$AL$4+$N11,BU$3)))</f>
        <v>23</v>
      </c>
      <c r="BV10" s="75">
        <f ca="1">IF($AL$4=25,OFFSET(DATA!$C$72,$N11,BV$3),IF($M$7=1,OFFSET(DATA!$C$4,$O$5+$N11,BV$3)+OFFSET(DATA!$C$4,$P$5+$N11,BV$3)+OFFSET(DATA!$C$4,$Q$5+$N11,BV$3)+OFFSET(DATA!$C$4,$R$5+$N11,BV$3)+OFFSET(DATA!$C$4,$S$5+$N11,BV$3)+OFFSET(DATA!$C$4,$T$5+$N11,BV$3),OFFSET(DATA!$C$4,$AL$4+$N11,BV$3)))</f>
        <v>26</v>
      </c>
      <c r="BW10" s="75">
        <f ca="1">IF($AL$4=25,OFFSET(DATA!$C$72,$N11,BW$3),IF($M$7=1,OFFSET(DATA!$C$4,$O$5+$N11,BW$3)+OFFSET(DATA!$C$4,$P$5+$N11,BW$3)+OFFSET(DATA!$C$4,$Q$5+$N11,BW$3)+OFFSET(DATA!$C$4,$R$5+$N11,BW$3)+OFFSET(DATA!$C$4,$S$5+$N11,BW$3)+OFFSET(DATA!$C$4,$T$5+$N11,BW$3),OFFSET(DATA!$C$4,$AL$4+$N11,BW$3)))</f>
        <v>22</v>
      </c>
      <c r="BX10" s="75">
        <f ca="1">IF($AL$4=25,OFFSET(DATA!$C$72,$N11,BX$3),IF($M$7=1,OFFSET(DATA!$C$4,$O$5+$N11,BX$3)+OFFSET(DATA!$C$4,$P$5+$N11,BX$3)+OFFSET(DATA!$C$4,$Q$5+$N11,BX$3)+OFFSET(DATA!$C$4,$R$5+$N11,BX$3)+OFFSET(DATA!$C$4,$S$5+$N11,BX$3)+OFFSET(DATA!$C$4,$T$5+$N11,BX$3),OFFSET(DATA!$C$4,$AL$4+$N11,BX$3)))</f>
        <v>38</v>
      </c>
      <c r="BY10" s="75">
        <f ca="1">IF($AL$4=25,OFFSET(DATA!$C$72,$N11,BY$3),IF($M$7=1,OFFSET(DATA!$C$4,$O$5+$N11,BY$3)+OFFSET(DATA!$C$4,$P$5+$N11,BY$3)+OFFSET(DATA!$C$4,$Q$5+$N11,BY$3)+OFFSET(DATA!$C$4,$R$5+$N11,BY$3)+OFFSET(DATA!$C$4,$S$5+$N11,BY$3)+OFFSET(DATA!$C$4,$T$5+$N11,BY$3),OFFSET(DATA!$C$4,$AL$4+$N11,BY$3)))</f>
        <v>27</v>
      </c>
      <c r="BZ10" s="75">
        <f ca="1">IF($AL$4=25,OFFSET(DATA!$C$72,$N11,BZ$3),IF($M$7=1,OFFSET(DATA!$C$4,$O$5+$N11,BZ$3)+OFFSET(DATA!$C$4,$P$5+$N11,BZ$3)+OFFSET(DATA!$C$4,$Q$5+$N11,BZ$3)+OFFSET(DATA!$C$4,$R$5+$N11,BZ$3)+OFFSET(DATA!$C$4,$S$5+$N11,BZ$3)+OFFSET(DATA!$C$4,$T$5+$N11,BZ$3),OFFSET(DATA!$C$4,$AL$4+$N11,BZ$3)))</f>
        <v>25</v>
      </c>
      <c r="CA10" s="75">
        <f ca="1">IF($AL$4=25,OFFSET(DATA!$C$72,$N11,CA$3),IF($M$7=1,OFFSET(DATA!$C$4,$O$5+$N11,CA$3)+OFFSET(DATA!$C$4,$P$5+$N11,CA$3)+OFFSET(DATA!$C$4,$Q$5+$N11,CA$3)+OFFSET(DATA!$C$4,$R$5+$N11,CA$3)+OFFSET(DATA!$C$4,$S$5+$N11,CA$3)+OFFSET(DATA!$C$4,$T$5+$N11,CA$3),OFFSET(DATA!$C$4,$AL$4+$N11,CA$3)))</f>
        <v>29</v>
      </c>
      <c r="CB10" s="75">
        <f ca="1">IF($AL$4=25,OFFSET(DATA!$C$72,$N11,CB$3),IF($M$7=1,OFFSET(DATA!$C$4,$O$5+$N11,CB$3)+OFFSET(DATA!$C$4,$P$5+$N11,CB$3)+OFFSET(DATA!$C$4,$Q$5+$N11,CB$3)+OFFSET(DATA!$C$4,$R$5+$N11,CB$3)+OFFSET(DATA!$C$4,$S$5+$N11,CB$3)+OFFSET(DATA!$C$4,$T$5+$N11,CB$3),OFFSET(DATA!$C$4,$AL$4+$N11,CB$3)))</f>
        <v>26</v>
      </c>
      <c r="CC10" s="75">
        <f ca="1">IF($AL$4=25,OFFSET(DATA!$C$72,$N11,CC$3),IF($M$7=1,OFFSET(DATA!$C$4,$O$5+$N11,CC$3)+OFFSET(DATA!$C$4,$P$5+$N11,CC$3)+OFFSET(DATA!$C$4,$Q$5+$N11,CC$3)+OFFSET(DATA!$C$4,$R$5+$N11,CC$3)+OFFSET(DATA!$C$4,$S$5+$N11,CC$3)+OFFSET(DATA!$C$4,$T$5+$N11,CC$3),OFFSET(DATA!$C$4,$AL$4+$N11,CC$3)))</f>
        <v>30</v>
      </c>
      <c r="CD10" s="75">
        <f ca="1">IF($AL$4=25,OFFSET(DATA!$C$72,$N11,CD$3),IF($M$7=1,OFFSET(DATA!$C$4,$O$5+$N11,CD$3)+OFFSET(DATA!$C$4,$P$5+$N11,CD$3)+OFFSET(DATA!$C$4,$Q$5+$N11,CD$3)+OFFSET(DATA!$C$4,$R$5+$N11,CD$3)+OFFSET(DATA!$C$4,$S$5+$N11,CD$3)+OFFSET(DATA!$C$4,$T$5+$N11,CD$3),OFFSET(DATA!$C$4,$AL$4+$N11,CD$3)))</f>
        <v>23</v>
      </c>
      <c r="CE10" s="75">
        <f ca="1">IF($AL$4=25,OFFSET(DATA!$C$72,$N11,CE$3),IF($M$7=1,OFFSET(DATA!$C$4,$O$5+$N11,CE$3)+OFFSET(DATA!$C$4,$P$5+$N11,CE$3)+OFFSET(DATA!$C$4,$Q$5+$N11,CE$3)+OFFSET(DATA!$C$4,$R$5+$N11,CE$3)+OFFSET(DATA!$C$4,$S$5+$N11,CE$3)+OFFSET(DATA!$C$4,$T$5+$N11,CE$3),OFFSET(DATA!$C$4,$AL$4+$N11,CE$3)))</f>
        <v>51</v>
      </c>
      <c r="CF10" s="75">
        <f ca="1">IF($AL$4=25,OFFSET(DATA!$C$72,$N11,CF$3),IF($M$7=1,OFFSET(DATA!$C$4,$O$5+$N11,CF$3)+OFFSET(DATA!$C$4,$P$5+$N11,CF$3)+OFFSET(DATA!$C$4,$Q$5+$N11,CF$3)+OFFSET(DATA!$C$4,$R$5+$N11,CF$3)+OFFSET(DATA!$C$4,$S$5+$N11,CF$3)+OFFSET(DATA!$C$4,$T$5+$N11,CF$3),OFFSET(DATA!$C$4,$AL$4+$N11,CF$3)))</f>
        <v>28</v>
      </c>
      <c r="CG10" s="75">
        <f ca="1">IF($AL$4=25,OFFSET(DATA!$C$72,$N11,CG$3),IF($M$7=1,OFFSET(DATA!$C$4,$O$5+$N11,CG$3)+OFFSET(DATA!$C$4,$P$5+$N11,CG$3)+OFFSET(DATA!$C$4,$Q$5+$N11,CG$3)+OFFSET(DATA!$C$4,$R$5+$N11,CG$3)+OFFSET(DATA!$C$4,$S$5+$N11,CG$3)+OFFSET(DATA!$C$4,$T$5+$N11,CG$3),OFFSET(DATA!$C$4,$AL$4+$N11,CG$3)))</f>
        <v>42</v>
      </c>
      <c r="CH10" s="75">
        <f ca="1">IF($AL$4=25,OFFSET(DATA!$C$72,$N11,CH$3),IF($M$7=1,OFFSET(DATA!$C$4,$O$5+$N11,CH$3)+OFFSET(DATA!$C$4,$P$5+$N11,CH$3)+OFFSET(DATA!$C$4,$Q$5+$N11,CH$3)+OFFSET(DATA!$C$4,$R$5+$N11,CH$3)+OFFSET(DATA!$C$4,$S$5+$N11,CH$3)+OFFSET(DATA!$C$4,$T$5+$N11,CH$3),OFFSET(DATA!$C$4,$AL$4+$N11,CH$3)))</f>
        <v>20</v>
      </c>
      <c r="CI10" s="75">
        <f ca="1">IF($AL$4=25,OFFSET(DATA!$C$72,$N11,CI$3),IF($M$7=1,OFFSET(DATA!$C$4,$O$5+$N11,CI$3)+OFFSET(DATA!$C$4,$P$5+$N11,CI$3)+OFFSET(DATA!$C$4,$Q$5+$N11,CI$3)+OFFSET(DATA!$C$4,$R$5+$N11,CI$3)+OFFSET(DATA!$C$4,$S$5+$N11,CI$3)+OFFSET(DATA!$C$4,$T$5+$N11,CI$3),OFFSET(DATA!$C$4,$AL$4+$N11,CI$3)))</f>
        <v>46</v>
      </c>
      <c r="CJ10" s="75">
        <f ca="1">IF($AL$4=25,OFFSET(DATA!$C$72,$N11,CJ$3),IF($M$7=1,OFFSET(DATA!$C$4,$O$5+$N11,CJ$3)+OFFSET(DATA!$C$4,$P$5+$N11,CJ$3)+OFFSET(DATA!$C$4,$Q$5+$N11,CJ$3)+OFFSET(DATA!$C$4,$R$5+$N11,CJ$3)+OFFSET(DATA!$C$4,$S$5+$N11,CJ$3)+OFFSET(DATA!$C$4,$T$5+$N11,CJ$3),OFFSET(DATA!$C$4,$AL$4+$N11,CJ$3)))</f>
        <v>40</v>
      </c>
      <c r="CK10" s="75">
        <f ca="1">IF($AL$4=25,OFFSET(DATA!$C$72,$N11,CK$3),IF($M$7=1,OFFSET(DATA!$C$4,$O$5+$N11,CK$3)+OFFSET(DATA!$C$4,$P$5+$N11,CK$3)+OFFSET(DATA!$C$4,$Q$5+$N11,CK$3)+OFFSET(DATA!$C$4,$R$5+$N11,CK$3)+OFFSET(DATA!$C$4,$S$5+$N11,CK$3)+OFFSET(DATA!$C$4,$T$5+$N11,CK$3),OFFSET(DATA!$C$4,$AL$4+$N11,CK$3)))</f>
        <v>54</v>
      </c>
      <c r="CL10" s="75">
        <f ca="1">IF($AL$4=25,OFFSET(DATA!$C$72,$N11,CL$3),IF($M$7=1,OFFSET(DATA!$C$4,$O$5+$N11,CL$3)+OFFSET(DATA!$C$4,$P$5+$N11,CL$3)+OFFSET(DATA!$C$4,$Q$5+$N11,CL$3)+OFFSET(DATA!$C$4,$R$5+$N11,CL$3)+OFFSET(DATA!$C$4,$S$5+$N11,CL$3)+OFFSET(DATA!$C$4,$T$5+$N11,CL$3),OFFSET(DATA!$C$4,$AL$4+$N11,CL$3)))</f>
        <v>33</v>
      </c>
      <c r="CM10" s="75">
        <f ca="1">IF($AL$4=25,OFFSET(DATA!$C$72,$N11,CM$3),IF($M$7=1,OFFSET(DATA!$C$4,$O$5+$N11,CM$3)+OFFSET(DATA!$C$4,$P$5+$N11,CM$3)+OFFSET(DATA!$C$4,$Q$5+$N11,CM$3)+OFFSET(DATA!$C$4,$R$5+$N11,CM$3)+OFFSET(DATA!$C$4,$S$5+$N11,CM$3)+OFFSET(DATA!$C$4,$T$5+$N11,CM$3),OFFSET(DATA!$C$4,$AL$4+$N11,CM$3)))</f>
        <v>29</v>
      </c>
      <c r="CN10" s="75">
        <f ca="1">IF($AL$4=25,OFFSET(DATA!$C$72,$N11,CN$3),IF($M$7=1,OFFSET(DATA!$C$4,$O$5+$N11,CN$3)+OFFSET(DATA!$C$4,$P$5+$N11,CN$3)+OFFSET(DATA!$C$4,$Q$5+$N11,CN$3)+OFFSET(DATA!$C$4,$R$5+$N11,CN$3)+OFFSET(DATA!$C$4,$S$5+$N11,CN$3)+OFFSET(DATA!$C$4,$T$5+$N11,CN$3),OFFSET(DATA!$C$4,$AL$4+$N11,CN$3)))</f>
        <v>1</v>
      </c>
      <c r="CO10" s="75">
        <f ca="1">IF($AL$4=25,OFFSET(DATA!$C$72,$N11,CO$3),IF($M$7=1,OFFSET(DATA!$C$4,$O$5+$N11,CO$3)+OFFSET(DATA!$C$4,$P$5+$N11,CO$3)+OFFSET(DATA!$C$4,$Q$5+$N11,CO$3)+OFFSET(DATA!$C$4,$R$5+$N11,CO$3)+OFFSET(DATA!$C$4,$S$5+$N11,CO$3)+OFFSET(DATA!$C$4,$T$5+$N11,CO$3),OFFSET(DATA!$C$4,$AL$4+$N11,CO$3)))</f>
        <v>57</v>
      </c>
      <c r="CP10" s="75">
        <f ca="1">IF($AL$4=25,OFFSET(DATA!$C$72,$N11,CP$3),IF($M$7=1,OFFSET(DATA!$C$4,$O$5+$N11,CP$3)+OFFSET(DATA!$C$4,$P$5+$N11,CP$3)+OFFSET(DATA!$C$4,$Q$5+$N11,CP$3)+OFFSET(DATA!$C$4,$R$5+$N11,CP$3)+OFFSET(DATA!$C$4,$S$5+$N11,CP$3)+OFFSET(DATA!$C$4,$T$5+$N11,CP$3),OFFSET(DATA!$C$4,$AL$4+$N11,CP$3)))</f>
        <v>47</v>
      </c>
      <c r="CQ10" s="75">
        <f ca="1">IF($AL$4=25,OFFSET(DATA!$C$72,$N11,CQ$3),IF($M$7=1,OFFSET(DATA!$C$4,$O$5+$N11,CQ$3)+OFFSET(DATA!$C$4,$P$5+$N11,CQ$3)+OFFSET(DATA!$C$4,$Q$5+$N11,CQ$3)+OFFSET(DATA!$C$4,$R$5+$N11,CQ$3)+OFFSET(DATA!$C$4,$S$5+$N11,CQ$3)+OFFSET(DATA!$C$4,$T$5+$N11,CQ$3),OFFSET(DATA!$C$4,$AL$4+$N11,CQ$3)))</f>
        <v>39</v>
      </c>
      <c r="CR10" s="75">
        <f ca="1">IF($AL$4=25,OFFSET(DATA!$C$72,$N11,CR$3),IF($M$7=1,OFFSET(DATA!$C$4,$O$5+$N11,CR$3)+OFFSET(DATA!$C$4,$P$5+$N11,CR$3)+OFFSET(DATA!$C$4,$Q$5+$N11,CR$3)+OFFSET(DATA!$C$4,$R$5+$N11,CR$3)+OFFSET(DATA!$C$4,$S$5+$N11,CR$3)+OFFSET(DATA!$C$4,$T$5+$N11,CR$3),OFFSET(DATA!$C$4,$AL$4+$N11,CR$3)))</f>
        <v>33</v>
      </c>
      <c r="CS10" s="75">
        <f ca="1">IF($AL$4=25,OFFSET(DATA!$C$72,$N11,CS$3),IF($M$7=1,OFFSET(DATA!$C$4,$O$5+$N11,CS$3)+OFFSET(DATA!$C$4,$P$5+$N11,CS$3)+OFFSET(DATA!$C$4,$Q$5+$N11,CS$3)+OFFSET(DATA!$C$4,$R$5+$N11,CS$3)+OFFSET(DATA!$C$4,$S$5+$N11,CS$3)+OFFSET(DATA!$C$4,$T$5+$N11,CS$3),OFFSET(DATA!$C$4,$AL$4+$N11,CS$3)))</f>
        <v>25</v>
      </c>
      <c r="CT10" s="75">
        <f ca="1">IF($AL$4=25,OFFSET(DATA!$C$72,$N11,CT$3),IF($M$7=1,OFFSET(DATA!$C$4,$O$5+$N11,CT$3)+OFFSET(DATA!$C$4,$P$5+$N11,CT$3)+OFFSET(DATA!$C$4,$Q$5+$N11,CT$3)+OFFSET(DATA!$C$4,$R$5+$N11,CT$3)+OFFSET(DATA!$C$4,$S$5+$N11,CT$3)+OFFSET(DATA!$C$4,$T$5+$N11,CT$3),OFFSET(DATA!$C$4,$AL$4+$N11,CT$3)))</f>
        <v>25</v>
      </c>
      <c r="CU10" s="75">
        <f ca="1">IF($AL$4=25,OFFSET(DATA!$C$72,$N11,CU$3),IF($M$7=1,OFFSET(DATA!$C$4,$O$5+$N11,CU$3)+OFFSET(DATA!$C$4,$P$5+$N11,CU$3)+OFFSET(DATA!$C$4,$Q$5+$N11,CU$3)+OFFSET(DATA!$C$4,$R$5+$N11,CU$3)+OFFSET(DATA!$C$4,$S$5+$N11,CU$3)+OFFSET(DATA!$C$4,$T$5+$N11,CU$3),OFFSET(DATA!$C$4,$AL$4+$N11,CU$3)))</f>
        <v>42</v>
      </c>
      <c r="CV10" s="75">
        <f ca="1">IF($AL$4=25,OFFSET(DATA!$C$72,$N11,CV$3),IF($M$7=1,OFFSET(DATA!$C$4,$O$5+$N11,CV$3)+OFFSET(DATA!$C$4,$P$5+$N11,CV$3)+OFFSET(DATA!$C$4,$Q$5+$N11,CV$3)+OFFSET(DATA!$C$4,$R$5+$N11,CV$3)+OFFSET(DATA!$C$4,$S$5+$N11,CV$3)+OFFSET(DATA!$C$4,$T$5+$N11,CV$3),OFFSET(DATA!$C$4,$AL$4+$N11,CV$3)))</f>
        <v>54</v>
      </c>
      <c r="CW10" s="75">
        <f ca="1">IF($AL$4=25,OFFSET(DATA!$C$72,$N11,CW$3),IF($M$7=1,OFFSET(DATA!$C$4,$O$5+$N11,CW$3)+OFFSET(DATA!$C$4,$P$5+$N11,CW$3)+OFFSET(DATA!$C$4,$Q$5+$N11,CW$3)+OFFSET(DATA!$C$4,$R$5+$N11,CW$3)+OFFSET(DATA!$C$4,$S$5+$N11,CW$3)+OFFSET(DATA!$C$4,$T$5+$N11,CW$3),OFFSET(DATA!$C$4,$AL$4+$N11,CW$3)))</f>
        <v>44</v>
      </c>
      <c r="CX10" s="75">
        <f ca="1">IF($AL$4=25,OFFSET(DATA!$C$72,$N11,CX$3),IF($M$7=1,OFFSET(DATA!$C$4,$O$5+$N11,CX$3)+OFFSET(DATA!$C$4,$P$5+$N11,CX$3)+OFFSET(DATA!$C$4,$Q$5+$N11,CX$3)+OFFSET(DATA!$C$4,$R$5+$N11,CX$3)+OFFSET(DATA!$C$4,$S$5+$N11,CX$3)+OFFSET(DATA!$C$4,$T$5+$N11,CX$3),OFFSET(DATA!$C$4,$AL$4+$N11,CX$3)))</f>
        <v>49</v>
      </c>
      <c r="CY10" s="75">
        <f ca="1">IF($AL$4=25,OFFSET(DATA!$C$72,$N11,CY$3),IF($M$7=1,OFFSET(DATA!$C$4,$O$5+$N11,CY$3)+OFFSET(DATA!$C$4,$P$5+$N11,CY$3)+OFFSET(DATA!$C$4,$Q$5+$N11,CY$3)+OFFSET(DATA!$C$4,$R$5+$N11,CY$3)+OFFSET(DATA!$C$4,$S$5+$N11,CY$3)+OFFSET(DATA!$C$4,$T$5+$N11,CY$3),OFFSET(DATA!$C$4,$AL$4+$N11,CY$3)))</f>
        <v>46</v>
      </c>
      <c r="CZ10" s="75">
        <f ca="1">IF($AL$4=25,OFFSET(DATA!$C$72,$N11,CZ$3),IF($M$7=1,OFFSET(DATA!$C$4,$O$5+$N11,CZ$3)+OFFSET(DATA!$C$4,$P$5+$N11,CZ$3)+OFFSET(DATA!$C$4,$Q$5+$N11,CZ$3)+OFFSET(DATA!$C$4,$R$5+$N11,CZ$3)+OFFSET(DATA!$C$4,$S$5+$N11,CZ$3)+OFFSET(DATA!$C$4,$T$5+$N11,CZ$3),OFFSET(DATA!$C$4,$AL$4+$N11,CZ$3)))</f>
        <v>311</v>
      </c>
      <c r="DA10" s="75">
        <f ca="1">IF($AL$4=25,OFFSET(DATA!$C$72,$N11,DA$3),IF($M$7=1,OFFSET(DATA!$C$4,$O$5+$N11,DA$3)+OFFSET(DATA!$C$4,$P$5+$N11,DA$3)+OFFSET(DATA!$C$4,$Q$5+$N11,DA$3)+OFFSET(DATA!$C$4,$R$5+$N11,DA$3)+OFFSET(DATA!$C$4,$S$5+$N11,DA$3)+OFFSET(DATA!$C$4,$T$5+$N11,DA$3),OFFSET(DATA!$C$4,$AL$4+$N11,DA$3)))</f>
        <v>35</v>
      </c>
      <c r="DB10" s="75">
        <f ca="1">IF($AL$4=25,OFFSET(DATA!$C$72,$N11,DB$3),IF($M$7=1,OFFSET(DATA!$C$4,$O$5+$N11,DB$3)+OFFSET(DATA!$C$4,$P$5+$N11,DB$3)+OFFSET(DATA!$C$4,$Q$5+$N11,DB$3)+OFFSET(DATA!$C$4,$R$5+$N11,DB$3)+OFFSET(DATA!$C$4,$S$5+$N11,DB$3)+OFFSET(DATA!$C$4,$T$5+$N11,DB$3),OFFSET(DATA!$C$4,$AL$4+$N11,DB$3)))</f>
        <v>37</v>
      </c>
      <c r="DC10" s="75">
        <f ca="1">IF($AL$4=25,OFFSET(DATA!$C$72,$N11,DC$3),IF($M$7=1,OFFSET(DATA!$C$4,$O$5+$N11,DC$3)+OFFSET(DATA!$C$4,$P$5+$N11,DC$3)+OFFSET(DATA!$C$4,$Q$5+$N11,DC$3)+OFFSET(DATA!$C$4,$R$5+$N11,DC$3)+OFFSET(DATA!$C$4,$S$5+$N11,DC$3)+OFFSET(DATA!$C$4,$T$5+$N11,DC$3),OFFSET(DATA!$C$4,$AL$4+$N11,DC$3)))</f>
        <v>28</v>
      </c>
      <c r="DD10" s="75">
        <f ca="1">IF($AL$4=25,OFFSET(DATA!$C$72,$N11,DD$3),IF($M$7=1,OFFSET(DATA!$C$4,$O$5+$N11,DD$3)+OFFSET(DATA!$C$4,$P$5+$N11,DD$3)+OFFSET(DATA!$C$4,$Q$5+$N11,DD$3)+OFFSET(DATA!$C$4,$R$5+$N11,DD$3)+OFFSET(DATA!$C$4,$S$5+$N11,DD$3)+OFFSET(DATA!$C$4,$T$5+$N11,DD$3),OFFSET(DATA!$C$4,$AL$4+$N11,DD$3)))</f>
        <v>25</v>
      </c>
      <c r="DE10" s="75">
        <f ca="1">IF($AL$4=25,OFFSET(DATA!$C$72,$N11,DE$3),IF($M$7=1,OFFSET(DATA!$C$4,$O$5+$N11,DE$3)+OFFSET(DATA!$C$4,$P$5+$N11,DE$3)+OFFSET(DATA!$C$4,$Q$5+$N11,DE$3)+OFFSET(DATA!$C$4,$R$5+$N11,DE$3)+OFFSET(DATA!$C$4,$S$5+$N11,DE$3)+OFFSET(DATA!$C$4,$T$5+$N11,DE$3),OFFSET(DATA!$C$4,$AL$4+$N11,DE$3)))</f>
        <v>36</v>
      </c>
      <c r="DF10" s="75">
        <f ca="1">IF($AL$4=25,OFFSET(DATA!$C$72,$N11,DF$3),IF($M$7=1,OFFSET(DATA!$C$4,$O$5+$N11,DF$3)+OFFSET(DATA!$C$4,$P$5+$N11,DF$3)+OFFSET(DATA!$C$4,$Q$5+$N11,DF$3)+OFFSET(DATA!$C$4,$R$5+$N11,DF$3)+OFFSET(DATA!$C$4,$S$5+$N11,DF$3)+OFFSET(DATA!$C$4,$T$5+$N11,DF$3),OFFSET(DATA!$C$4,$AL$4+$N11,DF$3)))</f>
        <v>82</v>
      </c>
      <c r="DG10" s="75">
        <f ca="1">IF($AL$4=25,OFFSET(DATA!$C$72,$N11,DG$3),IF($M$7=1,OFFSET(DATA!$C$4,$O$5+$N11,DG$3)+OFFSET(DATA!$C$4,$P$5+$N11,DG$3)+OFFSET(DATA!$C$4,$Q$5+$N11,DG$3)+OFFSET(DATA!$C$4,$R$5+$N11,DG$3)+OFFSET(DATA!$C$4,$S$5+$N11,DG$3)+OFFSET(DATA!$C$4,$T$5+$N11,DG$3),OFFSET(DATA!$C$4,$AL$4+$N11,DG$3)))</f>
        <v>71</v>
      </c>
      <c r="DH10" s="75">
        <f ca="1">IF($AL$4=25,OFFSET(DATA!$C$72,$N11,DH$3),IF($M$7=1,OFFSET(DATA!$C$4,$O$5+$N11,DH$3)+OFFSET(DATA!$C$4,$P$5+$N11,DH$3)+OFFSET(DATA!$C$4,$Q$5+$N11,DH$3)+OFFSET(DATA!$C$4,$R$5+$N11,DH$3)+OFFSET(DATA!$C$4,$S$5+$N11,DH$3)+OFFSET(DATA!$C$4,$T$5+$N11,DH$3),OFFSET(DATA!$C$4,$AL$4+$N11,DH$3)))</f>
        <v>57</v>
      </c>
      <c r="DI10" s="75">
        <f ca="1">IF($AL$4=25,OFFSET(DATA!$C$72,$N11,DI$3),IF($M$7=1,OFFSET(DATA!$C$4,$O$5+$N11,DI$3)+OFFSET(DATA!$C$4,$P$5+$N11,DI$3)+OFFSET(DATA!$C$4,$Q$5+$N11,DI$3)+OFFSET(DATA!$C$4,$R$5+$N11,DI$3)+OFFSET(DATA!$C$4,$S$5+$N11,DI$3)+OFFSET(DATA!$C$4,$T$5+$N11,DI$3),OFFSET(DATA!$C$4,$AL$4+$N11,DI$3)))</f>
        <v>37</v>
      </c>
      <c r="DJ10" s="75">
        <f ca="1">IF($AL$4=25,OFFSET(DATA!$C$72,$N11,DJ$3),IF($M$7=1,OFFSET(DATA!$C$4,$O$5+$N11,DJ$3)+OFFSET(DATA!$C$4,$P$5+$N11,DJ$3)+OFFSET(DATA!$C$4,$Q$5+$N11,DJ$3)+OFFSET(DATA!$C$4,$R$5+$N11,DJ$3)+OFFSET(DATA!$C$4,$S$5+$N11,DJ$3)+OFFSET(DATA!$C$4,$T$5+$N11,DJ$3),OFFSET(DATA!$C$4,$AL$4+$N11,DJ$3)))</f>
        <v>34</v>
      </c>
      <c r="DK10" s="75">
        <f ca="1">IF($AL$4=25,OFFSET(DATA!$C$72,$N11,DK$3),IF($M$7=1,OFFSET(DATA!$C$4,$O$5+$N11,DK$3)+OFFSET(DATA!$C$4,$P$5+$N11,DK$3)+OFFSET(DATA!$C$4,$Q$5+$N11,DK$3)+OFFSET(DATA!$C$4,$R$5+$N11,DK$3)+OFFSET(DATA!$C$4,$S$5+$N11,DK$3)+OFFSET(DATA!$C$4,$T$5+$N11,DK$3),OFFSET(DATA!$C$4,$AL$4+$N11,DK$3)))</f>
        <v>36</v>
      </c>
      <c r="DL10" s="75">
        <f ca="1">IF($AL$4=25,OFFSET(DATA!$C$72,$N11,DL$3),IF($M$7=1,OFFSET(DATA!$C$4,$O$5+$N11,DL$3)+OFFSET(DATA!$C$4,$P$5+$N11,DL$3)+OFFSET(DATA!$C$4,$Q$5+$N11,DL$3)+OFFSET(DATA!$C$4,$R$5+$N11,DL$3)+OFFSET(DATA!$C$4,$S$5+$N11,DL$3)+OFFSET(DATA!$C$4,$T$5+$N11,DL$3),OFFSET(DATA!$C$4,$AL$4+$N11,DL$3)))</f>
        <v>26</v>
      </c>
      <c r="DM10" s="75">
        <f ca="1">IF($AL$4=25,OFFSET(DATA!$C$72,$N11,DM$3),IF($M$7=1,OFFSET(DATA!$C$4,$O$5+$N11,DM$3)+OFFSET(DATA!$C$4,$P$5+$N11,DM$3)+OFFSET(DATA!$C$4,$Q$5+$N11,DM$3)+OFFSET(DATA!$C$4,$R$5+$N11,DM$3)+OFFSET(DATA!$C$4,$S$5+$N11,DM$3)+OFFSET(DATA!$C$4,$T$5+$N11,DM$3),OFFSET(DATA!$C$4,$AL$4+$N11,DM$3)))</f>
        <v>28</v>
      </c>
      <c r="DN10" s="75">
        <f ca="1">IF($AL$4=25,OFFSET(DATA!$C$72,$N11,DN$3),IF($M$7=1,OFFSET(DATA!$C$4,$O$5+$N11,DN$3)+OFFSET(DATA!$C$4,$P$5+$N11,DN$3)+OFFSET(DATA!$C$4,$Q$5+$N11,DN$3)+OFFSET(DATA!$C$4,$R$5+$N11,DN$3)+OFFSET(DATA!$C$4,$S$5+$N11,DN$3)+OFFSET(DATA!$C$4,$T$5+$N11,DN$3),OFFSET(DATA!$C$4,$AL$4+$N11,DN$3)))</f>
        <v>32</v>
      </c>
      <c r="DO10" s="75">
        <f ca="1">IF($AL$4=25,OFFSET(DATA!$C$72,$N11,DO$3),IF($M$7=1,OFFSET(DATA!$C$4,$O$5+$N11,DO$3)+OFFSET(DATA!$C$4,$P$5+$N11,DO$3)+OFFSET(DATA!$C$4,$Q$5+$N11,DO$3)+OFFSET(DATA!$C$4,$R$5+$N11,DO$3)+OFFSET(DATA!$C$4,$S$5+$N11,DO$3)+OFFSET(DATA!$C$4,$T$5+$N11,DO$3),OFFSET(DATA!$C$4,$AL$4+$N11,DO$3)))</f>
        <v>26</v>
      </c>
      <c r="DP10" s="75">
        <f ca="1">IF($AL$4=25,OFFSET(DATA!$C$72,$N11,DP$3),IF($M$7=1,OFFSET(DATA!$C$4,$O$5+$N11,DP$3)+OFFSET(DATA!$C$4,$P$5+$N11,DP$3)+OFFSET(DATA!$C$4,$Q$5+$N11,DP$3)+OFFSET(DATA!$C$4,$R$5+$N11,DP$3)+OFFSET(DATA!$C$4,$S$5+$N11,DP$3)+OFFSET(DATA!$C$4,$T$5+$N11,DP$3),OFFSET(DATA!$C$4,$AL$4+$N11,DP$3)))</f>
        <v>23</v>
      </c>
      <c r="DQ10" s="75">
        <f ca="1">IF($AL$4=25,OFFSET(DATA!$C$72,$N11,DQ$3),IF($M$7=1,OFFSET(DATA!$C$4,$O$5+$N11,DQ$3)+OFFSET(DATA!$C$4,$P$5+$N11,DQ$3)+OFFSET(DATA!$C$4,$Q$5+$N11,DQ$3)+OFFSET(DATA!$C$4,$R$5+$N11,DQ$3)+OFFSET(DATA!$C$4,$S$5+$N11,DQ$3)+OFFSET(DATA!$C$4,$T$5+$N11,DQ$3),OFFSET(DATA!$C$4,$AL$4+$N11,DQ$3)))</f>
        <v>19</v>
      </c>
      <c r="DR10" s="75">
        <f ca="1">IF($AL$4=25,OFFSET(DATA!$C$72,$N11,DR$3),IF($M$7=1,OFFSET(DATA!$C$4,$O$5+$N11,DR$3)+OFFSET(DATA!$C$4,$P$5+$N11,DR$3)+OFFSET(DATA!$C$4,$Q$5+$N11,DR$3)+OFFSET(DATA!$C$4,$R$5+$N11,DR$3)+OFFSET(DATA!$C$4,$S$5+$N11,DR$3)+OFFSET(DATA!$C$4,$T$5+$N11,DR$3),OFFSET(DATA!$C$4,$AL$4+$N11,DR$3)))</f>
        <v>23</v>
      </c>
      <c r="DS10" s="75">
        <f ca="1">IF($AL$4=25,OFFSET(DATA!$C$72,$N11,DS$3),IF($M$7=1,OFFSET(DATA!$C$4,$O$5+$N11,DS$3)+OFFSET(DATA!$C$4,$P$5+$N11,DS$3)+OFFSET(DATA!$C$4,$Q$5+$N11,DS$3)+OFFSET(DATA!$C$4,$R$5+$N11,DS$3)+OFFSET(DATA!$C$4,$S$5+$N11,DS$3)+OFFSET(DATA!$C$4,$T$5+$N11,DS$3),OFFSET(DATA!$C$4,$AL$4+$N11,DS$3)))</f>
        <v>39</v>
      </c>
      <c r="DT10" s="75">
        <f ca="1">IF($AL$4=25,OFFSET(DATA!$C$72,$N11,DT$3),IF($M$7=1,OFFSET(DATA!$C$4,$O$5+$N11,DT$3)+OFFSET(DATA!$C$4,$P$5+$N11,DT$3)+OFFSET(DATA!$C$4,$Q$5+$N11,DT$3)+OFFSET(DATA!$C$4,$R$5+$N11,DT$3)+OFFSET(DATA!$C$4,$S$5+$N11,DT$3)+OFFSET(DATA!$C$4,$T$5+$N11,DT$3),OFFSET(DATA!$C$4,$AL$4+$N11,DT$3)))</f>
        <v>30</v>
      </c>
      <c r="DU10" s="75">
        <f ca="1">IF($AL$4=25,OFFSET(DATA!$C$72,$N11,DU$3),IF($M$7=1,OFFSET(DATA!$C$4,$O$5+$N11,DU$3)+OFFSET(DATA!$C$4,$P$5+$N11,DU$3)+OFFSET(DATA!$C$4,$Q$5+$N11,DU$3)+OFFSET(DATA!$C$4,$R$5+$N11,DU$3)+OFFSET(DATA!$C$4,$S$5+$N11,DU$3)+OFFSET(DATA!$C$4,$T$5+$N11,DU$3),OFFSET(DATA!$C$4,$AL$4+$N11,DU$3)))</f>
        <v>36</v>
      </c>
      <c r="DV10" s="75">
        <f ca="1">IF($AL$4=25,OFFSET(DATA!$C$72,$N11,DV$3),IF($M$7=1,OFFSET(DATA!$C$4,$O$5+$N11,DV$3)+OFFSET(DATA!$C$4,$P$5+$N11,DV$3)+OFFSET(DATA!$C$4,$Q$5+$N11,DV$3)+OFFSET(DATA!$C$4,$R$5+$N11,DV$3)+OFFSET(DATA!$C$4,$S$5+$N11,DV$3)+OFFSET(DATA!$C$4,$T$5+$N11,DV$3),OFFSET(DATA!$C$4,$AL$4+$N11,DV$3)))</f>
        <v>31</v>
      </c>
      <c r="DW10" s="75">
        <f ca="1">IF($AL$4=25,OFFSET(DATA!$C$72,$N11,DW$3),IF($M$7=1,OFFSET(DATA!$C$4,$O$5+$N11,DW$3)+OFFSET(DATA!$C$4,$P$5+$N11,DW$3)+OFFSET(DATA!$C$4,$Q$5+$N11,DW$3)+OFFSET(DATA!$C$4,$R$5+$N11,DW$3)+OFFSET(DATA!$C$4,$S$5+$N11,DW$3)+OFFSET(DATA!$C$4,$T$5+$N11,DW$3),OFFSET(DATA!$C$4,$AL$4+$N11,DW$3)))</f>
        <v>26</v>
      </c>
      <c r="DX10" s="75">
        <f ca="1">IF($AL$4=25,OFFSET(DATA!$C$72,$N11,DX$3),IF($M$7=1,OFFSET(DATA!$C$4,$O$5+$N11,DX$3)+OFFSET(DATA!$C$4,$P$5+$N11,DX$3)+OFFSET(DATA!$C$4,$Q$5+$N11,DX$3)+OFFSET(DATA!$C$4,$R$5+$N11,DX$3)+OFFSET(DATA!$C$4,$S$5+$N11,DX$3)+OFFSET(DATA!$C$4,$T$5+$N11,DX$3),OFFSET(DATA!$C$4,$AL$4+$N11,DX$3)))</f>
        <v>30</v>
      </c>
      <c r="DY10" s="75">
        <f ca="1">IF($AL$4=25,OFFSET(DATA!$C$72,$N11,DY$3),IF($M$7=1,OFFSET(DATA!$C$4,$O$5+$N11,DY$3)+OFFSET(DATA!$C$4,$P$5+$N11,DY$3)+OFFSET(DATA!$C$4,$Q$5+$N11,DY$3)+OFFSET(DATA!$C$4,$R$5+$N11,DY$3)+OFFSET(DATA!$C$4,$S$5+$N11,DY$3)+OFFSET(DATA!$C$4,$T$5+$N11,DY$3),OFFSET(DATA!$C$4,$AL$4+$N11,DY$3)))</f>
        <v>31</v>
      </c>
      <c r="DZ10" s="75">
        <f ca="1">IF($AL$4=25,OFFSET(DATA!$C$72,$N11,DZ$3),IF($M$7=1,OFFSET(DATA!$C$4,$O$5+$N11,DZ$3)+OFFSET(DATA!$C$4,$P$5+$N11,DZ$3)+OFFSET(DATA!$C$4,$Q$5+$N11,DZ$3)+OFFSET(DATA!$C$4,$R$5+$N11,DZ$3)+OFFSET(DATA!$C$4,$S$5+$N11,DZ$3)+OFFSET(DATA!$C$4,$T$5+$N11,DZ$3),OFFSET(DATA!$C$4,$AL$4+$N11,DZ$3)))</f>
        <v>33</v>
      </c>
      <c r="EA10" s="75">
        <f ca="1">IF($AL$4=25,OFFSET(DATA!$C$72,$N11,EA$3),IF($M$7=1,OFFSET(DATA!$C$4,$O$5+$N11,EA$3)+OFFSET(DATA!$C$4,$P$5+$N11,EA$3)+OFFSET(DATA!$C$4,$Q$5+$N11,EA$3)+OFFSET(DATA!$C$4,$R$5+$N11,EA$3)+OFFSET(DATA!$C$4,$S$5+$N11,EA$3)+OFFSET(DATA!$C$4,$T$5+$N11,EA$3),OFFSET(DATA!$C$4,$AL$4+$N11,EA$3)))</f>
        <v>24</v>
      </c>
      <c r="EB10" s="75">
        <f ca="1">IF($AL$4=25,OFFSET(DATA!$C$72,$N11,EB$3),IF($M$7=1,OFFSET(DATA!$C$4,$O$5+$N11,EB$3)+OFFSET(DATA!$C$4,$P$5+$N11,EB$3)+OFFSET(DATA!$C$4,$Q$5+$N11,EB$3)+OFFSET(DATA!$C$4,$R$5+$N11,EB$3)+OFFSET(DATA!$C$4,$S$5+$N11,EB$3)+OFFSET(DATA!$C$4,$T$5+$N11,EB$3),OFFSET(DATA!$C$4,$AL$4+$N11,EB$3)))</f>
        <v>22</v>
      </c>
      <c r="EC10" s="75">
        <f ca="1">IF($AL$4=25,OFFSET(DATA!$C$72,$N11,EC$3),IF($M$7=1,OFFSET(DATA!$C$4,$O$5+$N11,EC$3)+OFFSET(DATA!$C$4,$P$5+$N11,EC$3)+OFFSET(DATA!$C$4,$Q$5+$N11,EC$3)+OFFSET(DATA!$C$4,$R$5+$N11,EC$3)+OFFSET(DATA!$C$4,$S$5+$N11,EC$3)+OFFSET(DATA!$C$4,$T$5+$N11,EC$3),OFFSET(DATA!$C$4,$AL$4+$N11,EC$3)))</f>
        <v>21</v>
      </c>
      <c r="ED10" s="75">
        <f ca="1">IF($AL$4=25,OFFSET(DATA!$C$72,$N11,ED$3),IF($M$7=1,OFFSET(DATA!$C$4,$O$5+$N11,ED$3)+OFFSET(DATA!$C$4,$P$5+$N11,ED$3)+OFFSET(DATA!$C$4,$Q$5+$N11,ED$3)+OFFSET(DATA!$C$4,$R$5+$N11,ED$3)+OFFSET(DATA!$C$4,$S$5+$N11,ED$3)+OFFSET(DATA!$C$4,$T$5+$N11,ED$3),OFFSET(DATA!$C$4,$AL$4+$N11,ED$3)))</f>
        <v>23</v>
      </c>
      <c r="EE10" s="75">
        <f ca="1">IF($AL$4=25,OFFSET(DATA!$C$72,$N11,EE$3),IF($M$7=1,OFFSET(DATA!$C$4,$O$5+$N11,EE$3)+OFFSET(DATA!$C$4,$P$5+$N11,EE$3)+OFFSET(DATA!$C$4,$Q$5+$N11,EE$3)+OFFSET(DATA!$C$4,$R$5+$N11,EE$3)+OFFSET(DATA!$C$4,$S$5+$N11,EE$3)+OFFSET(DATA!$C$4,$T$5+$N11,EE$3),OFFSET(DATA!$C$4,$AL$4+$N11,EE$3)))</f>
        <v>27</v>
      </c>
      <c r="EF10" s="75">
        <f ca="1">IF($AL$4=25,OFFSET(DATA!$C$72,$N11,EF$3),IF($M$7=1,OFFSET(DATA!$C$4,$O$5+$N11,EF$3)+OFFSET(DATA!$C$4,$P$5+$N11,EF$3)+OFFSET(DATA!$C$4,$Q$5+$N11,EF$3)+OFFSET(DATA!$C$4,$R$5+$N11,EF$3)+OFFSET(DATA!$C$4,$S$5+$N11,EF$3)+OFFSET(DATA!$C$4,$T$5+$N11,EF$3),OFFSET(DATA!$C$4,$AL$4+$N11,EF$3)))</f>
        <v>31</v>
      </c>
      <c r="EG10" s="75">
        <f ca="1">IF($AL$4=25,OFFSET(DATA!$C$72,$N11,EG$3),IF($M$7=1,OFFSET(DATA!$C$4,$O$5+$N11,EG$3)+OFFSET(DATA!$C$4,$P$5+$N11,EG$3)+OFFSET(DATA!$C$4,$Q$5+$N11,EG$3)+OFFSET(DATA!$C$4,$R$5+$N11,EG$3)+OFFSET(DATA!$C$4,$S$5+$N11,EG$3)+OFFSET(DATA!$C$4,$T$5+$N11,EG$3),OFFSET(DATA!$C$4,$AL$4+$N11,EG$3)))</f>
        <v>27</v>
      </c>
      <c r="EH10" s="75">
        <f ca="1">IF($AL$4=25,OFFSET(DATA!$C$72,$N11,EH$3),IF($M$7=1,OFFSET(DATA!$C$4,$O$5+$N11,EH$3)+OFFSET(DATA!$C$4,$P$5+$N11,EH$3)+OFFSET(DATA!$C$4,$Q$5+$N11,EH$3)+OFFSET(DATA!$C$4,$R$5+$N11,EH$3)+OFFSET(DATA!$C$4,$S$5+$N11,EH$3)+OFFSET(DATA!$C$4,$T$5+$N11,EH$3),OFFSET(DATA!$C$4,$AL$4+$N11,EH$3)))</f>
        <v>33</v>
      </c>
      <c r="EI10" s="75">
        <f ca="1">IF($AL$4=25,OFFSET(DATA!$C$72,$N11,EI$3),IF($M$7=1,OFFSET(DATA!$C$4,$O$5+$N11,EI$3)+OFFSET(DATA!$C$4,$P$5+$N11,EI$3)+OFFSET(DATA!$C$4,$Q$5+$N11,EI$3)+OFFSET(DATA!$C$4,$R$5+$N11,EI$3)+OFFSET(DATA!$C$4,$S$5+$N11,EI$3)+OFFSET(DATA!$C$4,$T$5+$N11,EI$3),OFFSET(DATA!$C$4,$AL$4+$N11,EI$3)))</f>
        <v>21</v>
      </c>
      <c r="EJ10" s="75">
        <f ca="1">IF($AL$4=25,OFFSET(DATA!$C$72,$N11,EJ$3),IF($M$7=1,OFFSET(DATA!$C$4,$O$5+$N11,EJ$3)+OFFSET(DATA!$C$4,$P$5+$N11,EJ$3)+OFFSET(DATA!$C$4,$Q$5+$N11,EJ$3)+OFFSET(DATA!$C$4,$R$5+$N11,EJ$3)+OFFSET(DATA!$C$4,$S$5+$N11,EJ$3)+OFFSET(DATA!$C$4,$T$5+$N11,EJ$3),OFFSET(DATA!$C$4,$AL$4+$N11,EJ$3)))</f>
        <v>35</v>
      </c>
      <c r="EK10" s="75">
        <f ca="1">IF($AL$4=25,OFFSET(DATA!$C$72,$N11,EK$3),IF($M$7=1,OFFSET(DATA!$C$4,$O$5+$N11,EK$3)+OFFSET(DATA!$C$4,$P$5+$N11,EK$3)+OFFSET(DATA!$C$4,$Q$5+$N11,EK$3)+OFFSET(DATA!$C$4,$R$5+$N11,EK$3)+OFFSET(DATA!$C$4,$S$5+$N11,EK$3)+OFFSET(DATA!$C$4,$T$5+$N11,EK$3),OFFSET(DATA!$C$4,$AL$4+$N11,EK$3)))</f>
        <v>28</v>
      </c>
      <c r="EL10" s="75">
        <f ca="1">IF($AL$4=25,OFFSET(DATA!$C$72,$N11,EL$3),IF($M$7=1,OFFSET(DATA!$C$4,$O$5+$N11,EL$3)+OFFSET(DATA!$C$4,$P$5+$N11,EL$3)+OFFSET(DATA!$C$4,$Q$5+$N11,EL$3)+OFFSET(DATA!$C$4,$R$5+$N11,EL$3)+OFFSET(DATA!$C$4,$S$5+$N11,EL$3)+OFFSET(DATA!$C$4,$T$5+$N11,EL$3),OFFSET(DATA!$C$4,$AL$4+$N11,EL$3)))</f>
        <v>29</v>
      </c>
      <c r="EM10" s="75">
        <f ca="1">IF($AL$4=25,OFFSET(DATA!$C$72,$N11,EM$3),IF($M$7=1,OFFSET(DATA!$C$4,$O$5+$N11,EM$3)+OFFSET(DATA!$C$4,$P$5+$N11,EM$3)+OFFSET(DATA!$C$4,$Q$5+$N11,EM$3)+OFFSET(DATA!$C$4,$R$5+$N11,EM$3)+OFFSET(DATA!$C$4,$S$5+$N11,EM$3)+OFFSET(DATA!$C$4,$T$5+$N11,EM$3),OFFSET(DATA!$C$4,$AL$4+$N11,EM$3)))</f>
        <v>34</v>
      </c>
      <c r="EN10" s="75">
        <f ca="1">IF($AL$4=25,OFFSET(DATA!$C$72,$N11,EN$3),IF($M$7=1,OFFSET(DATA!$C$4,$O$5+$N11,EN$3)+OFFSET(DATA!$C$4,$P$5+$N11,EN$3)+OFFSET(DATA!$C$4,$Q$5+$N11,EN$3)+OFFSET(DATA!$C$4,$R$5+$N11,EN$3)+OFFSET(DATA!$C$4,$S$5+$N11,EN$3)+OFFSET(DATA!$C$4,$T$5+$N11,EN$3),OFFSET(DATA!$C$4,$AL$4+$N11,EN$3)))</f>
        <v>28</v>
      </c>
      <c r="EO10" s="75">
        <f ca="1">IF($AL$4=25,OFFSET(DATA!$C$72,$N11,EO$3),IF($M$7=1,OFFSET(DATA!$C$4,$O$5+$N11,EO$3)+OFFSET(DATA!$C$4,$P$5+$N11,EO$3)+OFFSET(DATA!$C$4,$Q$5+$N11,EO$3)+OFFSET(DATA!$C$4,$R$5+$N11,EO$3)+OFFSET(DATA!$C$4,$S$5+$N11,EO$3)+OFFSET(DATA!$C$4,$T$5+$N11,EO$3),OFFSET(DATA!$C$4,$AL$4+$N11,EO$3)))</f>
        <v>26</v>
      </c>
      <c r="EP10" s="75">
        <f ca="1">IF($AL$4=25,OFFSET(DATA!$C$72,$N11,EP$3),IF($M$7=1,OFFSET(DATA!$C$4,$O$5+$N11,EP$3)+OFFSET(DATA!$C$4,$P$5+$N11,EP$3)+OFFSET(DATA!$C$4,$Q$5+$N11,EP$3)+OFFSET(DATA!$C$4,$R$5+$N11,EP$3)+OFFSET(DATA!$C$4,$S$5+$N11,EP$3)+OFFSET(DATA!$C$4,$T$5+$N11,EP$3),OFFSET(DATA!$C$4,$AL$4+$N11,EP$3)))</f>
        <v>30</v>
      </c>
      <c r="EQ10" s="75">
        <f ca="1">IF($AL$4=25,OFFSET(DATA!$C$72,$N11,EQ$3),IF($M$7=1,OFFSET(DATA!$C$4,$O$5+$N11,EQ$3)+OFFSET(DATA!$C$4,$P$5+$N11,EQ$3)+OFFSET(DATA!$C$4,$Q$5+$N11,EQ$3)+OFFSET(DATA!$C$4,$R$5+$N11,EQ$3)+OFFSET(DATA!$C$4,$S$5+$N11,EQ$3)+OFFSET(DATA!$C$4,$T$5+$N11,EQ$3),OFFSET(DATA!$C$4,$AL$4+$N11,EQ$3)))</f>
        <v>33</v>
      </c>
      <c r="ER10" s="75">
        <f ca="1">IF($AL$4=25,OFFSET(DATA!$C$72,$N11,ER$3),IF($M$7=1,OFFSET(DATA!$C$4,$O$5+$N11,ER$3)+OFFSET(DATA!$C$4,$P$5+$N11,ER$3)+OFFSET(DATA!$C$4,$Q$5+$N11,ER$3)+OFFSET(DATA!$C$4,$R$5+$N11,ER$3)+OFFSET(DATA!$C$4,$S$5+$N11,ER$3)+OFFSET(DATA!$C$4,$T$5+$N11,ER$3),OFFSET(DATA!$C$4,$AL$4+$N11,ER$3)))</f>
        <v>31</v>
      </c>
      <c r="ES10" s="75">
        <f ca="1">IF($AL$4=25,OFFSET(DATA!$C$72,$N11,ES$3),IF($M$7=1,OFFSET(DATA!$C$4,$O$5+$N11,ES$3)+OFFSET(DATA!$C$4,$P$5+$N11,ES$3)+OFFSET(DATA!$C$4,$Q$5+$N11,ES$3)+OFFSET(DATA!$C$4,$R$5+$N11,ES$3)+OFFSET(DATA!$C$4,$S$5+$N11,ES$3)+OFFSET(DATA!$C$4,$T$5+$N11,ES$3),OFFSET(DATA!$C$4,$AL$4+$N11,ES$3)))</f>
        <v>44</v>
      </c>
      <c r="ET10" s="75">
        <f ca="1">IF($AL$4=25,OFFSET(DATA!$C$72,$N11,ET$3),IF($M$7=1,OFFSET(DATA!$C$4,$O$5+$N11,ET$3)+OFFSET(DATA!$C$4,$P$5+$N11,ET$3)+OFFSET(DATA!$C$4,$Q$5+$N11,ET$3)+OFFSET(DATA!$C$4,$R$5+$N11,ET$3)+OFFSET(DATA!$C$4,$S$5+$N11,ET$3)+OFFSET(DATA!$C$4,$T$5+$N11,ET$3),OFFSET(DATA!$C$4,$AL$4+$N11,ET$3)))</f>
        <v>51</v>
      </c>
      <c r="EU10" s="75">
        <f ca="1">IF($AL$4=25,OFFSET(DATA!$C$72,$N11,EU$3),IF($M$7=1,OFFSET(DATA!$C$4,$O$5+$N11,EU$3)+OFFSET(DATA!$C$4,$P$5+$N11,EU$3)+OFFSET(DATA!$C$4,$Q$5+$N11,EU$3)+OFFSET(DATA!$C$4,$R$5+$N11,EU$3)+OFFSET(DATA!$C$4,$S$5+$N11,EU$3)+OFFSET(DATA!$C$4,$T$5+$N11,EU$3),OFFSET(DATA!$C$4,$AL$4+$N11,EU$3)))</f>
        <v>26</v>
      </c>
      <c r="EV10" s="75">
        <f ca="1">IF($AL$4=25,OFFSET(DATA!$C$72,$N11,EV$3),IF($M$7=1,OFFSET(DATA!$C$4,$O$5+$N11,EV$3)+OFFSET(DATA!$C$4,$P$5+$N11,EV$3)+OFFSET(DATA!$C$4,$Q$5+$N11,EV$3)+OFFSET(DATA!$C$4,$R$5+$N11,EV$3)+OFFSET(DATA!$C$4,$S$5+$N11,EV$3)+OFFSET(DATA!$C$4,$T$5+$N11,EV$3),OFFSET(DATA!$C$4,$AL$4+$N11,EV$3)))</f>
        <v>35</v>
      </c>
      <c r="EW10" s="75">
        <f ca="1">IF($AL$4=25,OFFSET(DATA!$C$72,$N11,EW$3),IF($M$7=1,OFFSET(DATA!$C$4,$O$5+$N11,EW$3)+OFFSET(DATA!$C$4,$P$5+$N11,EW$3)+OFFSET(DATA!$C$4,$Q$5+$N11,EW$3)+OFFSET(DATA!$C$4,$R$5+$N11,EW$3)+OFFSET(DATA!$C$4,$S$5+$N11,EW$3)+OFFSET(DATA!$C$4,$T$5+$N11,EW$3),OFFSET(DATA!$C$4,$AL$4+$N11,EW$3)))</f>
        <v>34</v>
      </c>
      <c r="EX10" s="75">
        <f ca="1">IF($AL$4=25,OFFSET(DATA!$C$72,$N11,EX$3),IF($M$7=1,OFFSET(DATA!$C$4,$O$5+$N11,EX$3)+OFFSET(DATA!$C$4,$P$5+$N11,EX$3)+OFFSET(DATA!$C$4,$Q$5+$N11,EX$3)+OFFSET(DATA!$C$4,$R$5+$N11,EX$3)+OFFSET(DATA!$C$4,$S$5+$N11,EX$3)+OFFSET(DATA!$C$4,$T$5+$N11,EX$3),OFFSET(DATA!$C$4,$AL$4+$N11,EX$3)))</f>
        <v>41</v>
      </c>
      <c r="EY10" s="75">
        <f ca="1">IF($AL$4=25,OFFSET(DATA!$C$72,$N11,EY$3),IF($M$7=1,OFFSET(DATA!$C$4,$O$5+$N11,EY$3)+OFFSET(DATA!$C$4,$P$5+$N11,EY$3)+OFFSET(DATA!$C$4,$Q$5+$N11,EY$3)+OFFSET(DATA!$C$4,$R$5+$N11,EY$3)+OFFSET(DATA!$C$4,$S$5+$N11,EY$3)+OFFSET(DATA!$C$4,$T$5+$N11,EY$3),OFFSET(DATA!$C$4,$AL$4+$N11,EY$3)))</f>
        <v>35</v>
      </c>
      <c r="EZ10" s="75">
        <f ca="1">IF($AL$4=25,OFFSET(DATA!$C$72,$N11,EZ$3),IF($M$7=1,OFFSET(DATA!$C$4,$O$5+$N11,EZ$3)+OFFSET(DATA!$C$4,$P$5+$N11,EZ$3)+OFFSET(DATA!$C$4,$Q$5+$N11,EZ$3)+OFFSET(DATA!$C$4,$R$5+$N11,EZ$3)+OFFSET(DATA!$C$4,$S$5+$N11,EZ$3)+OFFSET(DATA!$C$4,$T$5+$N11,EZ$3),OFFSET(DATA!$C$4,$AL$4+$N11,EZ$3)))</f>
        <v>24</v>
      </c>
      <c r="FA10" s="75">
        <f ca="1">IF($AL$4=25,OFFSET(DATA!$C$72,$N11,FA$3),IF($M$7=1,OFFSET(DATA!$C$4,$O$5+$N11,FA$3)+OFFSET(DATA!$C$4,$P$5+$N11,FA$3)+OFFSET(DATA!$C$4,$Q$5+$N11,FA$3)+OFFSET(DATA!$C$4,$R$5+$N11,FA$3)+OFFSET(DATA!$C$4,$S$5+$N11,FA$3)+OFFSET(DATA!$C$4,$T$5+$N11,FA$3),OFFSET(DATA!$C$4,$AL$4+$N11,FA$3)))</f>
        <v>26</v>
      </c>
      <c r="FB10" s="75">
        <f ca="1">IF($AL$4=25,OFFSET(DATA!$C$72,$N11,FB$3),IF($M$7=1,OFFSET(DATA!$C$4,$O$5+$N11,FB$3)+OFFSET(DATA!$C$4,$P$5+$N11,FB$3)+OFFSET(DATA!$C$4,$Q$5+$N11,FB$3)+OFFSET(DATA!$C$4,$R$5+$N11,FB$3)+OFFSET(DATA!$C$4,$S$5+$N11,FB$3)+OFFSET(DATA!$C$4,$T$5+$N11,FB$3),OFFSET(DATA!$C$4,$AL$4+$N11,FB$3)))</f>
        <v>50</v>
      </c>
      <c r="FC10" s="75">
        <f ca="1">IF($AL$4=25,OFFSET(DATA!$C$72,$N11,FC$3),IF($M$7=1,OFFSET(DATA!$C$4,$O$5+$N11,FC$3)+OFFSET(DATA!$C$4,$P$5+$N11,FC$3)+OFFSET(DATA!$C$4,$Q$5+$N11,FC$3)+OFFSET(DATA!$C$4,$R$5+$N11,FC$3)+OFFSET(DATA!$C$4,$S$5+$N11,FC$3)+OFFSET(DATA!$C$4,$T$5+$N11,FC$3),OFFSET(DATA!$C$4,$AL$4+$N11,FC$3)))</f>
        <v>37</v>
      </c>
      <c r="FD10" s="75">
        <f ca="1">IF($AL$4=25,OFFSET(DATA!$C$72,$N11,FD$3),IF($M$7=1,OFFSET(DATA!$C$4,$O$5+$N11,FD$3)+OFFSET(DATA!$C$4,$P$5+$N11,FD$3)+OFFSET(DATA!$C$4,$Q$5+$N11,FD$3)+OFFSET(DATA!$C$4,$R$5+$N11,FD$3)+OFFSET(DATA!$C$4,$S$5+$N11,FD$3)+OFFSET(DATA!$C$4,$T$5+$N11,FD$3),OFFSET(DATA!$C$4,$AL$4+$N11,FD$3)))</f>
        <v>49</v>
      </c>
      <c r="FE10" s="75">
        <f ca="1">IF($AL$4=25,OFFSET(DATA!$C$72,$N11,FE$3),IF($M$7=1,OFFSET(DATA!$C$4,$O$5+$N11,FE$3)+OFFSET(DATA!$C$4,$P$5+$N11,FE$3)+OFFSET(DATA!$C$4,$Q$5+$N11,FE$3)+OFFSET(DATA!$C$4,$R$5+$N11,FE$3)+OFFSET(DATA!$C$4,$S$5+$N11,FE$3)+OFFSET(DATA!$C$4,$T$5+$N11,FE$3),OFFSET(DATA!$C$4,$AL$4+$N11,FE$3)))</f>
        <v>36</v>
      </c>
      <c r="FF10" s="75">
        <f ca="1">IF($AL$4=25,OFFSET(DATA!$C$72,$N11,FF$3),IF($M$7=1,OFFSET(DATA!$C$4,$O$5+$N11,FF$3)+OFFSET(DATA!$C$4,$P$5+$N11,FF$3)+OFFSET(DATA!$C$4,$Q$5+$N11,FF$3)+OFFSET(DATA!$C$4,$R$5+$N11,FF$3)+OFFSET(DATA!$C$4,$S$5+$N11,FF$3)+OFFSET(DATA!$C$4,$T$5+$N11,FF$3),OFFSET(DATA!$C$4,$AL$4+$N11,FF$3)))</f>
        <v>47</v>
      </c>
      <c r="FG10" s="75">
        <f ca="1">IF($AL$4=25,OFFSET(DATA!$C$72,$N11,FG$3),IF($M$7=1,OFFSET(DATA!$C$4,$O$5+$N11,FG$3)+OFFSET(DATA!$C$4,$P$5+$N11,FG$3)+OFFSET(DATA!$C$4,$Q$5+$N11,FG$3)+OFFSET(DATA!$C$4,$R$5+$N11,FG$3)+OFFSET(DATA!$C$4,$S$5+$N11,FG$3)+OFFSET(DATA!$C$4,$T$5+$N11,FG$3),OFFSET(DATA!$C$4,$AL$4+$N11,FG$3)))</f>
        <v>44</v>
      </c>
      <c r="FH10" s="75">
        <f ca="1">IF($AL$4=25,OFFSET(DATA!$C$72,$N11,FH$3),IF($M$7=1,OFFSET(DATA!$C$4,$O$5+$N11,FH$3)+OFFSET(DATA!$C$4,$P$5+$N11,FH$3)+OFFSET(DATA!$C$4,$Q$5+$N11,FH$3)+OFFSET(DATA!$C$4,$R$5+$N11,FH$3)+OFFSET(DATA!$C$4,$S$5+$N11,FH$3)+OFFSET(DATA!$C$4,$T$5+$N11,FH$3),OFFSET(DATA!$C$4,$AL$4+$N11,FH$3)))</f>
        <v>50</v>
      </c>
      <c r="FI10" s="75">
        <f ca="1">IF($AL$4=25,OFFSET(DATA!$C$72,$N11,FI$3),IF($M$7=1,OFFSET(DATA!$C$4,$O$5+$N11,FI$3)+OFFSET(DATA!$C$4,$P$5+$N11,FI$3)+OFFSET(DATA!$C$4,$Q$5+$N11,FI$3)+OFFSET(DATA!$C$4,$R$5+$N11,FI$3)+OFFSET(DATA!$C$4,$S$5+$N11,FI$3)+OFFSET(DATA!$C$4,$T$5+$N11,FI$3),OFFSET(DATA!$C$4,$AL$4+$N11,FI$3)))</f>
        <v>50</v>
      </c>
      <c r="FJ10" s="75">
        <f ca="1">IF($AL$4=25,OFFSET(DATA!$C$72,$N11,FJ$3),IF($M$7=1,OFFSET(DATA!$C$4,$O$5+$N11,FJ$3)+OFFSET(DATA!$C$4,$P$5+$N11,FJ$3)+OFFSET(DATA!$C$4,$Q$5+$N11,FJ$3)+OFFSET(DATA!$C$4,$R$5+$N11,FJ$3)+OFFSET(DATA!$C$4,$S$5+$N11,FJ$3)+OFFSET(DATA!$C$4,$T$5+$N11,FJ$3),OFFSET(DATA!$C$4,$AL$4+$N11,FJ$3)))</f>
        <v>38</v>
      </c>
      <c r="FK10" s="75">
        <f ca="1">IF($AL$4=25,OFFSET(DATA!$C$72,$N11,FK$3),IF($M$7=1,OFFSET(DATA!$C$4,$O$5+$N11,FK$3)+OFFSET(DATA!$C$4,$P$5+$N11,FK$3)+OFFSET(DATA!$C$4,$Q$5+$N11,FK$3)+OFFSET(DATA!$C$4,$R$5+$N11,FK$3)+OFFSET(DATA!$C$4,$S$5+$N11,FK$3)+OFFSET(DATA!$C$4,$T$5+$N11,FK$3),OFFSET(DATA!$C$4,$AL$4+$N11,FK$3)))</f>
        <v>32</v>
      </c>
      <c r="FL10" s="75">
        <f ca="1">IF($AL$4=25,OFFSET(DATA!$C$72,$N11,FL$3),IF($M$7=1,OFFSET(DATA!$C$4,$O$5+$N11,FL$3)+OFFSET(DATA!$C$4,$P$5+$N11,FL$3)+OFFSET(DATA!$C$4,$Q$5+$N11,FL$3)+OFFSET(DATA!$C$4,$R$5+$N11,FL$3)+OFFSET(DATA!$C$4,$S$5+$N11,FL$3)+OFFSET(DATA!$C$4,$T$5+$N11,FL$3),OFFSET(DATA!$C$4,$AL$4+$N11,FL$3)))</f>
        <v>33</v>
      </c>
      <c r="FM10" s="75">
        <f ca="1">IF($AL$4=25,OFFSET(DATA!$C$72,$N11,FM$3),IF($M$7=1,OFFSET(DATA!$C$4,$O$5+$N11,FM$3)+OFFSET(DATA!$C$4,$P$5+$N11,FM$3)+OFFSET(DATA!$C$4,$Q$5+$N11,FM$3)+OFFSET(DATA!$C$4,$R$5+$N11,FM$3)+OFFSET(DATA!$C$4,$S$5+$N11,FM$3)+OFFSET(DATA!$C$4,$T$5+$N11,FM$3),OFFSET(DATA!$C$4,$AL$4+$N11,FM$3)))</f>
        <v>39</v>
      </c>
      <c r="FN10" s="75">
        <f ca="1">IF($AL$4=25,OFFSET(DATA!$C$72,$N11,FN$3),IF($M$7=1,OFFSET(DATA!$C$4,$O$5+$N11,FN$3)+OFFSET(DATA!$C$4,$P$5+$N11,FN$3)+OFFSET(DATA!$C$4,$Q$5+$N11,FN$3)+OFFSET(DATA!$C$4,$R$5+$N11,FN$3)+OFFSET(DATA!$C$4,$S$5+$N11,FN$3)+OFFSET(DATA!$C$4,$T$5+$N11,FN$3),OFFSET(DATA!$C$4,$AL$4+$N11,FN$3)))</f>
        <v>39</v>
      </c>
      <c r="FO10" s="75">
        <f ca="1">IF($AL$4=25,OFFSET(DATA!$C$72,$N11,FO$3),IF($M$7=1,OFFSET(DATA!$C$4,$O$5+$N11,FO$3)+OFFSET(DATA!$C$4,$P$5+$N11,FO$3)+OFFSET(DATA!$C$4,$Q$5+$N11,FO$3)+OFFSET(DATA!$C$4,$R$5+$N11,FO$3)+OFFSET(DATA!$C$4,$S$5+$N11,FO$3)+OFFSET(DATA!$C$4,$T$5+$N11,FO$3),OFFSET(DATA!$C$4,$AL$4+$N11,FO$3)))</f>
        <v>42</v>
      </c>
      <c r="FP10" s="75">
        <f ca="1">IF($AL$4=25,OFFSET(DATA!$C$72,$N11,FP$3),IF($M$7=1,OFFSET(DATA!$C$4,$O$5+$N11,FP$3)+OFFSET(DATA!$C$4,$P$5+$N11,FP$3)+OFFSET(DATA!$C$4,$Q$5+$N11,FP$3)+OFFSET(DATA!$C$4,$R$5+$N11,FP$3)+OFFSET(DATA!$C$4,$S$5+$N11,FP$3)+OFFSET(DATA!$C$4,$T$5+$N11,FP$3),OFFSET(DATA!$C$4,$AL$4+$N11,FP$3)))</f>
        <v>47</v>
      </c>
      <c r="FQ10" s="75">
        <f ca="1">IF($AL$4=25,OFFSET(DATA!$C$72,$N11,FQ$3),IF($M$7=1,OFFSET(DATA!$C$4,$O$5+$N11,FQ$3)+OFFSET(DATA!$C$4,$P$5+$N11,FQ$3)+OFFSET(DATA!$C$4,$Q$5+$N11,FQ$3)+OFFSET(DATA!$C$4,$R$5+$N11,FQ$3)+OFFSET(DATA!$C$4,$S$5+$N11,FQ$3)+OFFSET(DATA!$C$4,$T$5+$N11,FQ$3),OFFSET(DATA!$C$4,$AL$4+$N11,FQ$3)))</f>
        <v>50</v>
      </c>
      <c r="FR10" s="75">
        <f ca="1">IF($AL$4=25,OFFSET(DATA!$C$72,$N11,FR$3),IF($M$7=1,OFFSET(DATA!$C$4,$O$5+$N11,FR$3)+OFFSET(DATA!$C$4,$P$5+$N11,FR$3)+OFFSET(DATA!$C$4,$Q$5+$N11,FR$3)+OFFSET(DATA!$C$4,$R$5+$N11,FR$3)+OFFSET(DATA!$C$4,$S$5+$N11,FR$3)+OFFSET(DATA!$C$4,$T$5+$N11,FR$3),OFFSET(DATA!$C$4,$AL$4+$N11,FR$3)))</f>
        <v>44</v>
      </c>
      <c r="FS10" s="75">
        <f ca="1">IF($AL$4=25,OFFSET(DATA!$C$72,$N11,FS$3),IF($M$7=1,OFFSET(DATA!$C$4,$O$5+$N11,FS$3)+OFFSET(DATA!$C$4,$P$5+$N11,FS$3)+OFFSET(DATA!$C$4,$Q$5+$N11,FS$3)+OFFSET(DATA!$C$4,$R$5+$N11,FS$3)+OFFSET(DATA!$C$4,$S$5+$N11,FS$3)+OFFSET(DATA!$C$4,$T$5+$N11,FS$3),OFFSET(DATA!$C$4,$AL$4+$N11,FS$3)))</f>
        <v>35</v>
      </c>
      <c r="FT10" s="75">
        <f ca="1">IF($AL$4=25,OFFSET(DATA!$C$72,$N11,FT$3),IF($M$7=1,OFFSET(DATA!$C$4,$O$5+$N11,FT$3)+OFFSET(DATA!$C$4,$P$5+$N11,FT$3)+OFFSET(DATA!$C$4,$Q$5+$N11,FT$3)+OFFSET(DATA!$C$4,$R$5+$N11,FT$3)+OFFSET(DATA!$C$4,$S$5+$N11,FT$3)+OFFSET(DATA!$C$4,$T$5+$N11,FT$3),OFFSET(DATA!$C$4,$AL$4+$N11,FT$3)))</f>
        <v>32</v>
      </c>
      <c r="FU10" s="75">
        <f ca="1">IF($AL$4=25,OFFSET(DATA!$C$72,$N11,FU$3),IF($M$7=1,OFFSET(DATA!$C$4,$O$5+$N11,FU$3)+OFFSET(DATA!$C$4,$P$5+$N11,FU$3)+OFFSET(DATA!$C$4,$Q$5+$N11,FU$3)+OFFSET(DATA!$C$4,$R$5+$N11,FU$3)+OFFSET(DATA!$C$4,$S$5+$N11,FU$3)+OFFSET(DATA!$C$4,$T$5+$N11,FU$3),OFFSET(DATA!$C$4,$AL$4+$N11,FU$3)))</f>
        <v>54</v>
      </c>
      <c r="FV10" s="75">
        <f ca="1">IF($AL$4=25,OFFSET(DATA!$C$72,$N11,FV$3),IF($M$7=1,OFFSET(DATA!$C$4,$O$5+$N11,FV$3)+OFFSET(DATA!$C$4,$P$5+$N11,FV$3)+OFFSET(DATA!$C$4,$Q$5+$N11,FV$3)+OFFSET(DATA!$C$4,$R$5+$N11,FV$3)+OFFSET(DATA!$C$4,$S$5+$N11,FV$3)+OFFSET(DATA!$C$4,$T$5+$N11,FV$3),OFFSET(DATA!$C$4,$AL$4+$N11,FV$3)))</f>
        <v>35</v>
      </c>
      <c r="FW10" s="75">
        <f ca="1">IF($AL$4=25,OFFSET(DATA!$C$72,$N11,FW$3),IF($M$7=1,OFFSET(DATA!$C$4,$O$5+$N11,FW$3)+OFFSET(DATA!$C$4,$P$5+$N11,FW$3)+OFFSET(DATA!$C$4,$Q$5+$N11,FW$3)+OFFSET(DATA!$C$4,$R$5+$N11,FW$3)+OFFSET(DATA!$C$4,$S$5+$N11,FW$3)+OFFSET(DATA!$C$4,$T$5+$N11,FW$3),OFFSET(DATA!$C$4,$AL$4+$N11,FW$3)))</f>
        <v>32</v>
      </c>
      <c r="FX10" s="75">
        <f ca="1">IF($AL$4=25,OFFSET(DATA!$C$72,$N11,FX$3),IF($M$7=1,OFFSET(DATA!$C$4,$O$5+$N11,FX$3)+OFFSET(DATA!$C$4,$P$5+$N11,FX$3)+OFFSET(DATA!$C$4,$Q$5+$N11,FX$3)+OFFSET(DATA!$C$4,$R$5+$N11,FX$3)+OFFSET(DATA!$C$4,$S$5+$N11,FX$3)+OFFSET(DATA!$C$4,$T$5+$N11,FX$3),OFFSET(DATA!$C$4,$AL$4+$N11,FX$3)))</f>
        <v>31</v>
      </c>
      <c r="FY10" s="75">
        <f ca="1">IF($AL$4=25,OFFSET(DATA!$C$72,$N11,FY$3),IF($M$7=1,OFFSET(DATA!$C$4,$O$5+$N11,FY$3)+OFFSET(DATA!$C$4,$P$5+$N11,FY$3)+OFFSET(DATA!$C$4,$Q$5+$N11,FY$3)+OFFSET(DATA!$C$4,$R$5+$N11,FY$3)+OFFSET(DATA!$C$4,$S$5+$N11,FY$3)+OFFSET(DATA!$C$4,$T$5+$N11,FY$3),OFFSET(DATA!$C$4,$AL$4+$N11,FY$3)))</f>
        <v>34</v>
      </c>
      <c r="FZ10" s="75">
        <f ca="1">IF($AL$4=25,OFFSET(DATA!$C$72,$N11,FZ$3),IF($M$7=1,OFFSET(DATA!$C$4,$O$5+$N11,FZ$3)+OFFSET(DATA!$C$4,$P$5+$N11,FZ$3)+OFFSET(DATA!$C$4,$Q$5+$N11,FZ$3)+OFFSET(DATA!$C$4,$R$5+$N11,FZ$3)+OFFSET(DATA!$C$4,$S$5+$N11,FZ$3)+OFFSET(DATA!$C$4,$T$5+$N11,FZ$3),OFFSET(DATA!$C$4,$AL$4+$N11,FZ$3)))</f>
        <v>29</v>
      </c>
      <c r="GA10" s="75">
        <f ca="1">IF($AL$4=25,OFFSET(DATA!$C$72,$N11,GA$3),IF($M$7=1,OFFSET(DATA!$C$4,$O$5+$N11,GA$3)+OFFSET(DATA!$C$4,$P$5+$N11,GA$3)+OFFSET(DATA!$C$4,$Q$5+$N11,GA$3)+OFFSET(DATA!$C$4,$R$5+$N11,GA$3)+OFFSET(DATA!$C$4,$S$5+$N11,GA$3)+OFFSET(DATA!$C$4,$T$5+$N11,GA$3),OFFSET(DATA!$C$4,$AL$4+$N11,GA$3)))</f>
        <v>27</v>
      </c>
      <c r="GB10" s="75">
        <f ca="1">IF($AL$4=25,OFFSET(DATA!$C$72,$N11,GB$3),IF($M$7=1,OFFSET(DATA!$C$4,$O$5+$N11,GB$3)+OFFSET(DATA!$C$4,$P$5+$N11,GB$3)+OFFSET(DATA!$C$4,$Q$5+$N11,GB$3)+OFFSET(DATA!$C$4,$R$5+$N11,GB$3)+OFFSET(DATA!$C$4,$S$5+$N11,GB$3)+OFFSET(DATA!$C$4,$T$5+$N11,GB$3),OFFSET(DATA!$C$4,$AL$4+$N11,GB$3)))</f>
        <v>36</v>
      </c>
      <c r="GC10" s="75">
        <f ca="1">IF($AL$4=25,OFFSET(DATA!$C$72,$N11,GC$3),IF($M$7=1,OFFSET(DATA!$C$4,$O$5+$N11,GC$3)+OFFSET(DATA!$C$4,$P$5+$N11,GC$3)+OFFSET(DATA!$C$4,$Q$5+$N11,GC$3)+OFFSET(DATA!$C$4,$R$5+$N11,GC$3)+OFFSET(DATA!$C$4,$S$5+$N11,GC$3)+OFFSET(DATA!$C$4,$T$5+$N11,GC$3),OFFSET(DATA!$C$4,$AL$4+$N11,GC$3)))</f>
        <v>30</v>
      </c>
      <c r="GD10" s="75">
        <f ca="1">IF($AL$4=25,OFFSET(DATA!$C$72,$N11,GD$3),IF($M$7=1,OFFSET(DATA!$C$4,$O$5+$N11,GD$3)+OFFSET(DATA!$C$4,$P$5+$N11,GD$3)+OFFSET(DATA!$C$4,$Q$5+$N11,GD$3)+OFFSET(DATA!$C$4,$R$5+$N11,GD$3)+OFFSET(DATA!$C$4,$S$5+$N11,GD$3)+OFFSET(DATA!$C$4,$T$5+$N11,GD$3),OFFSET(DATA!$C$4,$AL$4+$N11,GD$3)))</f>
        <v>29</v>
      </c>
      <c r="GE10" s="75">
        <f ca="1">IF($AL$4=25,OFFSET(DATA!$C$72,$N11,GE$3),IF($M$7=1,OFFSET(DATA!$C$4,$O$5+$N11,GE$3)+OFFSET(DATA!$C$4,$P$5+$N11,GE$3)+OFFSET(DATA!$C$4,$Q$5+$N11,GE$3)+OFFSET(DATA!$C$4,$R$5+$N11,GE$3)+OFFSET(DATA!$C$4,$S$5+$N11,GE$3)+OFFSET(DATA!$C$4,$T$5+$N11,GE$3),OFFSET(DATA!$C$4,$AL$4+$N11,GE$3)))</f>
        <v>31</v>
      </c>
      <c r="GF10" s="75">
        <f ca="1">IF($AL$4=25,OFFSET(DATA!$C$72,$N11,GF$3),IF($M$7=1,OFFSET(DATA!$C$4,$O$5+$N11,GF$3)+OFFSET(DATA!$C$4,$P$5+$N11,GF$3)+OFFSET(DATA!$C$4,$Q$5+$N11,GF$3)+OFFSET(DATA!$C$4,$R$5+$N11,GF$3)+OFFSET(DATA!$C$4,$S$5+$N11,GF$3)+OFFSET(DATA!$C$4,$T$5+$N11,GF$3),OFFSET(DATA!$C$4,$AL$4+$N11,GF$3)))</f>
        <v>34</v>
      </c>
      <c r="GG10" s="75">
        <f ca="1">IF($AL$4=25,OFFSET(DATA!$C$72,$N11,GG$3),IF($M$7=1,OFFSET(DATA!$C$4,$O$5+$N11,GG$3)+OFFSET(DATA!$C$4,$P$5+$N11,GG$3)+OFFSET(DATA!$C$4,$Q$5+$N11,GG$3)+OFFSET(DATA!$C$4,$R$5+$N11,GG$3)+OFFSET(DATA!$C$4,$S$5+$N11,GG$3)+OFFSET(DATA!$C$4,$T$5+$N11,GG$3),OFFSET(DATA!$C$4,$AL$4+$N11,GG$3)))</f>
        <v>35</v>
      </c>
      <c r="GH10" s="75">
        <f ca="1">IF($AL$4=25,OFFSET(DATA!$C$72,$N11,GH$3),IF($M$7=1,OFFSET(DATA!$C$4,$O$5+$N11,GH$3)+OFFSET(DATA!$C$4,$P$5+$N11,GH$3)+OFFSET(DATA!$C$4,$Q$5+$N11,GH$3)+OFFSET(DATA!$C$4,$R$5+$N11,GH$3)+OFFSET(DATA!$C$4,$S$5+$N11,GH$3)+OFFSET(DATA!$C$4,$T$5+$N11,GH$3),OFFSET(DATA!$C$4,$AL$4+$N11,GH$3)))</f>
        <v>34</v>
      </c>
      <c r="GI10" s="75">
        <f ca="1">IF($AL$4=25,OFFSET(DATA!$C$72,$N11,GI$3),IF($M$7=1,OFFSET(DATA!$C$4,$O$5+$N11,GI$3)+OFFSET(DATA!$C$4,$P$5+$N11,GI$3)+OFFSET(DATA!$C$4,$Q$5+$N11,GI$3)+OFFSET(DATA!$C$4,$R$5+$N11,GI$3)+OFFSET(DATA!$C$4,$S$5+$N11,GI$3)+OFFSET(DATA!$C$4,$T$5+$N11,GI$3),OFFSET(DATA!$C$4,$AL$4+$N11,GI$3)))</f>
        <v>35</v>
      </c>
      <c r="GJ10" s="75">
        <f ca="1">IF($AL$4=25,OFFSET(DATA!$C$72,$N11,GJ$3),IF($M$7=1,OFFSET(DATA!$C$4,$O$5+$N11,GJ$3)+OFFSET(DATA!$C$4,$P$5+$N11,GJ$3)+OFFSET(DATA!$C$4,$Q$5+$N11,GJ$3)+OFFSET(DATA!$C$4,$R$5+$N11,GJ$3)+OFFSET(DATA!$C$4,$S$5+$N11,GJ$3)+OFFSET(DATA!$C$4,$T$5+$N11,GJ$3),OFFSET(DATA!$C$4,$AL$4+$N11,GJ$3)))</f>
        <v>37</v>
      </c>
      <c r="GK10" s="75">
        <f ca="1">IF($AL$4=25,OFFSET(DATA!$C$72,$N11,GK$3),IF($M$7=1,OFFSET(DATA!$C$4,$O$5+$N11,GK$3)+OFFSET(DATA!$C$4,$P$5+$N11,GK$3)+OFFSET(DATA!$C$4,$Q$5+$N11,GK$3)+OFFSET(DATA!$C$4,$R$5+$N11,GK$3)+OFFSET(DATA!$C$4,$S$5+$N11,GK$3)+OFFSET(DATA!$C$4,$T$5+$N11,GK$3),OFFSET(DATA!$C$4,$AL$4+$N11,GK$3)))</f>
        <v>33</v>
      </c>
      <c r="GL10" s="75">
        <f ca="1">IF($AL$4=25,OFFSET(DATA!$C$72,$N11,GL$3),IF($M$7=1,OFFSET(DATA!$C$4,$O$5+$N11,GL$3)+OFFSET(DATA!$C$4,$P$5+$N11,GL$3)+OFFSET(DATA!$C$4,$Q$5+$N11,GL$3)+OFFSET(DATA!$C$4,$R$5+$N11,GL$3)+OFFSET(DATA!$C$4,$S$5+$N11,GL$3)+OFFSET(DATA!$C$4,$T$5+$N11,GL$3),OFFSET(DATA!$C$4,$AL$4+$N11,GL$3)))</f>
        <v>32</v>
      </c>
      <c r="GM10" s="75">
        <f ca="1">IF($AL$4=25,OFFSET(DATA!$C$72,$N11,GM$3),IF($M$7=1,OFFSET(DATA!$C$4,$O$5+$N11,GM$3)+OFFSET(DATA!$C$4,$P$5+$N11,GM$3)+OFFSET(DATA!$C$4,$Q$5+$N11,GM$3)+OFFSET(DATA!$C$4,$R$5+$N11,GM$3)+OFFSET(DATA!$C$4,$S$5+$N11,GM$3)+OFFSET(DATA!$C$4,$T$5+$N11,GM$3),OFFSET(DATA!$C$4,$AL$4+$N11,GM$3)))</f>
        <v>45</v>
      </c>
      <c r="GN10" s="75">
        <f ca="1">IF($AL$4=25,OFFSET(DATA!$C$72,$N11,GN$3),IF($M$7=1,OFFSET(DATA!$C$4,$O$5+$N11,GN$3)+OFFSET(DATA!$C$4,$P$5+$N11,GN$3)+OFFSET(DATA!$C$4,$Q$5+$N11,GN$3)+OFFSET(DATA!$C$4,$R$5+$N11,GN$3)+OFFSET(DATA!$C$4,$S$5+$N11,GN$3)+OFFSET(DATA!$C$4,$T$5+$N11,GN$3),OFFSET(DATA!$C$4,$AL$4+$N11,GN$3)))</f>
        <v>36</v>
      </c>
      <c r="GO10" s="75">
        <f ca="1">IF($AL$4=25,OFFSET(DATA!$C$72,$N11,GO$3),IF($M$7=1,OFFSET(DATA!$C$4,$O$5+$N11,GO$3)+OFFSET(DATA!$C$4,$P$5+$N11,GO$3)+OFFSET(DATA!$C$4,$Q$5+$N11,GO$3)+OFFSET(DATA!$C$4,$R$5+$N11,GO$3)+OFFSET(DATA!$C$4,$S$5+$N11,GO$3)+OFFSET(DATA!$C$4,$T$5+$N11,GO$3),OFFSET(DATA!$C$4,$AL$4+$N11,GO$3)))</f>
        <v>46</v>
      </c>
      <c r="GP10" s="75">
        <f ca="1">IF($AL$4=25,OFFSET(DATA!$C$72,$N11,GP$3),IF($M$7=1,OFFSET(DATA!$C$4,$O$5+$N11,GP$3)+OFFSET(DATA!$C$4,$P$5+$N11,GP$3)+OFFSET(DATA!$C$4,$Q$5+$N11,GP$3)+OFFSET(DATA!$C$4,$R$5+$N11,GP$3)+OFFSET(DATA!$C$4,$S$5+$N11,GP$3)+OFFSET(DATA!$C$4,$T$5+$N11,GP$3),OFFSET(DATA!$C$4,$AL$4+$N11,GP$3)))</f>
        <v>29</v>
      </c>
      <c r="GQ10" s="75">
        <f ca="1">IF($AL$4=25,OFFSET(DATA!$C$72,$N11,GQ$3),IF($M$7=1,OFFSET(DATA!$C$4,$O$5+$N11,GQ$3)+OFFSET(DATA!$C$4,$P$5+$N11,GQ$3)+OFFSET(DATA!$C$4,$Q$5+$N11,GQ$3)+OFFSET(DATA!$C$4,$R$5+$N11,GQ$3)+OFFSET(DATA!$C$4,$S$5+$N11,GQ$3)+OFFSET(DATA!$C$4,$T$5+$N11,GQ$3),OFFSET(DATA!$C$4,$AL$4+$N11,GQ$3)))</f>
        <v>28</v>
      </c>
      <c r="GR10" s="75">
        <f ca="1">IF($AL$4=25,OFFSET(DATA!$C$72,$N11,GR$3),IF($M$7=1,OFFSET(DATA!$C$4,$O$5+$N11,GR$3)+OFFSET(DATA!$C$4,$P$5+$N11,GR$3)+OFFSET(DATA!$C$4,$Q$5+$N11,GR$3)+OFFSET(DATA!$C$4,$R$5+$N11,GR$3)+OFFSET(DATA!$C$4,$S$5+$N11,GR$3)+OFFSET(DATA!$C$4,$T$5+$N11,GR$3),OFFSET(DATA!$C$4,$AL$4+$N11,GR$3)))</f>
        <v>36</v>
      </c>
      <c r="GS10" s="75">
        <f ca="1">IF($AL$4=25,OFFSET(DATA!$C$72,$N11,GS$3),IF($M$7=1,OFFSET(DATA!$C$4,$O$5+$N11,GS$3)+OFFSET(DATA!$C$4,$P$5+$N11,GS$3)+OFFSET(DATA!$C$4,$Q$5+$N11,GS$3)+OFFSET(DATA!$C$4,$R$5+$N11,GS$3)+OFFSET(DATA!$C$4,$S$5+$N11,GS$3)+OFFSET(DATA!$C$4,$T$5+$N11,GS$3),OFFSET(DATA!$C$4,$AL$4+$N11,GS$3)))</f>
        <v>33</v>
      </c>
      <c r="GT10" s="75">
        <f ca="1">IF($AL$4=25,OFFSET(DATA!$C$72,$N11,GT$3),IF($M$7=1,OFFSET(DATA!$C$4,$O$5+$N11,GT$3)+OFFSET(DATA!$C$4,$P$5+$N11,GT$3)+OFFSET(DATA!$C$4,$Q$5+$N11,GT$3)+OFFSET(DATA!$C$4,$R$5+$N11,GT$3)+OFFSET(DATA!$C$4,$S$5+$N11,GT$3)+OFFSET(DATA!$C$4,$T$5+$N11,GT$3),OFFSET(DATA!$C$4,$AL$4+$N11,GT$3)))</f>
        <v>30</v>
      </c>
      <c r="GU10" s="75">
        <f ca="1">IF($AL$4=25,OFFSET(DATA!$C$72,$N11,GU$3),IF($M$7=1,OFFSET(DATA!$C$4,$O$5+$N11,GU$3)+OFFSET(DATA!$C$4,$P$5+$N11,GU$3)+OFFSET(DATA!$C$4,$Q$5+$N11,GU$3)+OFFSET(DATA!$C$4,$R$5+$N11,GU$3)+OFFSET(DATA!$C$4,$S$5+$N11,GU$3)+OFFSET(DATA!$C$4,$T$5+$N11,GU$3),OFFSET(DATA!$C$4,$AL$4+$N11,GU$3)))</f>
        <v>31</v>
      </c>
      <c r="GV10" s="75">
        <f ca="1">IF($AL$4=25,OFFSET(DATA!$C$72,$N11,GV$3),IF($M$7=1,OFFSET(DATA!$C$4,$O$5+$N11,GV$3)+OFFSET(DATA!$C$4,$P$5+$N11,GV$3)+OFFSET(DATA!$C$4,$Q$5+$N11,GV$3)+OFFSET(DATA!$C$4,$R$5+$N11,GV$3)+OFFSET(DATA!$C$4,$S$5+$N11,GV$3)+OFFSET(DATA!$C$4,$T$5+$N11,GV$3),OFFSET(DATA!$C$4,$AL$4+$N11,GV$3)))</f>
        <v>42</v>
      </c>
      <c r="GW10" s="75">
        <f ca="1">IF($AL$4=25,OFFSET(DATA!$C$72,$N11,GW$3),IF($M$7=1,OFFSET(DATA!$C$4,$O$5+$N11,GW$3)+OFFSET(DATA!$C$4,$P$5+$N11,GW$3)+OFFSET(DATA!$C$4,$Q$5+$N11,GW$3)+OFFSET(DATA!$C$4,$R$5+$N11,GW$3)+OFFSET(DATA!$C$4,$S$5+$N11,GW$3)+OFFSET(DATA!$C$4,$T$5+$N11,GW$3),OFFSET(DATA!$C$4,$AL$4+$N11,GW$3)))</f>
        <v>29</v>
      </c>
      <c r="GX10" s="75">
        <f ca="1">IF($AL$4=25,OFFSET(DATA!$C$72,$N11,GX$3),IF($M$7=1,OFFSET(DATA!$C$4,$O$5+$N11,GX$3)+OFFSET(DATA!$C$4,$P$5+$N11,GX$3)+OFFSET(DATA!$C$4,$Q$5+$N11,GX$3)+OFFSET(DATA!$C$4,$R$5+$N11,GX$3)+OFFSET(DATA!$C$4,$S$5+$N11,GX$3)+OFFSET(DATA!$C$4,$T$5+$N11,GX$3),OFFSET(DATA!$C$4,$AL$4+$N11,GX$3)))</f>
        <v>101</v>
      </c>
      <c r="GY10" s="75">
        <f ca="1">IF($AL$4=25,OFFSET(DATA!$C$72,$N11,GY$3),IF($M$7=1,OFFSET(DATA!$C$4,$O$5+$N11,GY$3)+OFFSET(DATA!$C$4,$P$5+$N11,GY$3)+OFFSET(DATA!$C$4,$Q$5+$N11,GY$3)+OFFSET(DATA!$C$4,$R$5+$N11,GY$3)+OFFSET(DATA!$C$4,$S$5+$N11,GY$3)+OFFSET(DATA!$C$4,$T$5+$N11,GY$3),OFFSET(DATA!$C$4,$AL$4+$N11,GY$3)))</f>
        <v>41</v>
      </c>
      <c r="GZ10" s="75">
        <f ca="1">IF($AL$4=25,OFFSET(DATA!$C$72,$N11,GZ$3),IF($M$7=1,OFFSET(DATA!$C$4,$O$5+$N11,GZ$3)+OFFSET(DATA!$C$4,$P$5+$N11,GZ$3)+OFFSET(DATA!$C$4,$Q$5+$N11,GZ$3)+OFFSET(DATA!$C$4,$R$5+$N11,GZ$3)+OFFSET(DATA!$C$4,$S$5+$N11,GZ$3)+OFFSET(DATA!$C$4,$T$5+$N11,GZ$3),OFFSET(DATA!$C$4,$AL$4+$N11,GZ$3)))</f>
        <v>30</v>
      </c>
      <c r="HA10" s="75">
        <f ca="1">IF($AL$4=25,OFFSET(DATA!$C$72,$N11,HA$3),IF($M$7=1,OFFSET(DATA!$C$4,$O$5+$N11,HA$3)+OFFSET(DATA!$C$4,$P$5+$N11,HA$3)+OFFSET(DATA!$C$4,$Q$5+$N11,HA$3)+OFFSET(DATA!$C$4,$R$5+$N11,HA$3)+OFFSET(DATA!$C$4,$S$5+$N11,HA$3)+OFFSET(DATA!$C$4,$T$5+$N11,HA$3),OFFSET(DATA!$C$4,$AL$4+$N11,HA$3)))</f>
        <v>42</v>
      </c>
      <c r="HB10" s="75">
        <f ca="1">IF($AL$4=25,OFFSET(DATA!$C$72,$N11,HB$3),IF($M$7=1,OFFSET(DATA!$C$4,$O$5+$N11,HB$3)+OFFSET(DATA!$C$4,$P$5+$N11,HB$3)+OFFSET(DATA!$C$4,$Q$5+$N11,HB$3)+OFFSET(DATA!$C$4,$R$5+$N11,HB$3)+OFFSET(DATA!$C$4,$S$5+$N11,HB$3)+OFFSET(DATA!$C$4,$T$5+$N11,HB$3),OFFSET(DATA!$C$4,$AL$4+$N11,HB$3)))</f>
        <v>24</v>
      </c>
      <c r="HC10" s="75">
        <f ca="1">IF($AL$4=25,OFFSET(DATA!$C$72,$N11,HC$3),IF($M$7=1,OFFSET(DATA!$C$4,$O$5+$N11,HC$3)+OFFSET(DATA!$C$4,$P$5+$N11,HC$3)+OFFSET(DATA!$C$4,$Q$5+$N11,HC$3)+OFFSET(DATA!$C$4,$R$5+$N11,HC$3)+OFFSET(DATA!$C$4,$S$5+$N11,HC$3)+OFFSET(DATA!$C$4,$T$5+$N11,HC$3),OFFSET(DATA!$C$4,$AL$4+$N11,HC$3)))</f>
        <v>30</v>
      </c>
      <c r="HD10" s="75">
        <f ca="1">IF($AL$4=25,OFFSET(DATA!$C$72,$N11,HD$3),IF($M$7=1,OFFSET(DATA!$C$4,$O$5+$N11,HD$3)+OFFSET(DATA!$C$4,$P$5+$N11,HD$3)+OFFSET(DATA!$C$4,$Q$5+$N11,HD$3)+OFFSET(DATA!$C$4,$R$5+$N11,HD$3)+OFFSET(DATA!$C$4,$S$5+$N11,HD$3)+OFFSET(DATA!$C$4,$T$5+$N11,HD$3),OFFSET(DATA!$C$4,$AL$4+$N11,HD$3)))</f>
        <v>34</v>
      </c>
      <c r="HE10" s="75">
        <f ca="1">IF($AL$4=25,OFFSET(DATA!$C$72,$N11,HE$3),IF($M$7=1,OFFSET(DATA!$C$4,$O$5+$N11,HE$3)+OFFSET(DATA!$C$4,$P$5+$N11,HE$3)+OFFSET(DATA!$C$4,$Q$5+$N11,HE$3)+OFFSET(DATA!$C$4,$R$5+$N11,HE$3)+OFFSET(DATA!$C$4,$S$5+$N11,HE$3)+OFFSET(DATA!$C$4,$T$5+$N11,HE$3),OFFSET(DATA!$C$4,$AL$4+$N11,HE$3)))</f>
        <v>47</v>
      </c>
      <c r="HF10" s="75">
        <f ca="1">IF($AL$4=25,OFFSET(DATA!$C$72,$N11,HF$3),IF($M$7=1,OFFSET(DATA!$C$4,$O$5+$N11,HF$3)+OFFSET(DATA!$C$4,$P$5+$N11,HF$3)+OFFSET(DATA!$C$4,$Q$5+$N11,HF$3)+OFFSET(DATA!$C$4,$R$5+$N11,HF$3)+OFFSET(DATA!$C$4,$S$5+$N11,HF$3)+OFFSET(DATA!$C$4,$T$5+$N11,HF$3),OFFSET(DATA!$C$4,$AL$4+$N11,HF$3)))</f>
        <v>25</v>
      </c>
      <c r="HG10" s="75">
        <f ca="1">IF($AL$4=25,OFFSET(DATA!$C$72,$N11,HG$3),IF($M$7=1,OFFSET(DATA!$C$4,$O$5+$N11,HG$3)+OFFSET(DATA!$C$4,$P$5+$N11,HG$3)+OFFSET(DATA!$C$4,$Q$5+$N11,HG$3)+OFFSET(DATA!$C$4,$R$5+$N11,HG$3)+OFFSET(DATA!$C$4,$S$5+$N11,HG$3)+OFFSET(DATA!$C$4,$T$5+$N11,HG$3),OFFSET(DATA!$C$4,$AL$4+$N11,HG$3)))</f>
        <v>44</v>
      </c>
      <c r="HH10" s="75">
        <f ca="1">IF($AL$4=25,OFFSET(DATA!$C$72,$N11,HH$3),IF($M$7=1,OFFSET(DATA!$C$4,$O$5+$N11,HH$3)+OFFSET(DATA!$C$4,$P$5+$N11,HH$3)+OFFSET(DATA!$C$4,$Q$5+$N11,HH$3)+OFFSET(DATA!$C$4,$R$5+$N11,HH$3)+OFFSET(DATA!$C$4,$S$5+$N11,HH$3)+OFFSET(DATA!$C$4,$T$5+$N11,HH$3),OFFSET(DATA!$C$4,$AL$4+$N11,HH$3)))</f>
        <v>27</v>
      </c>
      <c r="HI10" s="75">
        <f ca="1">IF($AL$4=25,OFFSET(DATA!$C$72,$N11,HI$3),IF($M$7=1,OFFSET(DATA!$C$4,$O$5+$N11,HI$3)+OFFSET(DATA!$C$4,$P$5+$N11,HI$3)+OFFSET(DATA!$C$4,$Q$5+$N11,HI$3)+OFFSET(DATA!$C$4,$R$5+$N11,HI$3)+OFFSET(DATA!$C$4,$S$5+$N11,HI$3)+OFFSET(DATA!$C$4,$T$5+$N11,HI$3),OFFSET(DATA!$C$4,$AL$4+$N11,HI$3)))</f>
        <v>26</v>
      </c>
      <c r="HJ10" s="75">
        <f ca="1">IF($AL$4=25,OFFSET(DATA!$C$72,$N11,HJ$3),IF($M$7=1,OFFSET(DATA!$C$4,$O$5+$N11,HJ$3)+OFFSET(DATA!$C$4,$P$5+$N11,HJ$3)+OFFSET(DATA!$C$4,$Q$5+$N11,HJ$3)+OFFSET(DATA!$C$4,$R$5+$N11,HJ$3)+OFFSET(DATA!$C$4,$S$5+$N11,HJ$3)+OFFSET(DATA!$C$4,$T$5+$N11,HJ$3),OFFSET(DATA!$C$4,$AL$4+$N11,HJ$3)))</f>
        <v>31</v>
      </c>
      <c r="HK10" s="75">
        <f ca="1">IF($AL$4=25,OFFSET(DATA!$C$72,$N11,HK$3),IF($M$7=1,OFFSET(DATA!$C$4,$O$5+$N11,HK$3)+OFFSET(DATA!$C$4,$P$5+$N11,HK$3)+OFFSET(DATA!$C$4,$Q$5+$N11,HK$3)+OFFSET(DATA!$C$4,$R$5+$N11,HK$3)+OFFSET(DATA!$C$4,$S$5+$N11,HK$3)+OFFSET(DATA!$C$4,$T$5+$N11,HK$3),OFFSET(DATA!$C$4,$AL$4+$N11,HK$3)))</f>
        <v>33</v>
      </c>
      <c r="HL10" s="75">
        <f ca="1">IF($AL$4=25,OFFSET(DATA!$C$72,$N11,HL$3),IF($M$7=1,OFFSET(DATA!$C$4,$O$5+$N11,HL$3)+OFFSET(DATA!$C$4,$P$5+$N11,HL$3)+OFFSET(DATA!$C$4,$Q$5+$N11,HL$3)+OFFSET(DATA!$C$4,$R$5+$N11,HL$3)+OFFSET(DATA!$C$4,$S$5+$N11,HL$3)+OFFSET(DATA!$C$4,$T$5+$N11,HL$3),OFFSET(DATA!$C$4,$AL$4+$N11,HL$3)))</f>
        <v>30</v>
      </c>
      <c r="HM10" s="75">
        <f ca="1">IF($AL$4=25,OFFSET(DATA!$C$72,$N11,HM$3),IF($M$7=1,OFFSET(DATA!$C$4,$O$5+$N11,HM$3)+OFFSET(DATA!$C$4,$P$5+$N11,HM$3)+OFFSET(DATA!$C$4,$Q$5+$N11,HM$3)+OFFSET(DATA!$C$4,$R$5+$N11,HM$3)+OFFSET(DATA!$C$4,$S$5+$N11,HM$3)+OFFSET(DATA!$C$4,$T$5+$N11,HM$3),OFFSET(DATA!$C$4,$AL$4+$N11,HM$3)))</f>
        <v>39</v>
      </c>
      <c r="HN10" s="75">
        <f ca="1">IF($AL$4=25,OFFSET(DATA!$C$72,$N11,HN$3),IF($M$7=1,OFFSET(DATA!$C$4,$O$5+$N11,HN$3)+OFFSET(DATA!$C$4,$P$5+$N11,HN$3)+OFFSET(DATA!$C$4,$Q$5+$N11,HN$3)+OFFSET(DATA!$C$4,$R$5+$N11,HN$3)+OFFSET(DATA!$C$4,$S$5+$N11,HN$3)+OFFSET(DATA!$C$4,$T$5+$N11,HN$3),OFFSET(DATA!$C$4,$AL$4+$N11,HN$3)))</f>
        <v>28</v>
      </c>
      <c r="HO10" s="75">
        <f ca="1">IF($AL$4=25,OFFSET(DATA!$C$72,$N11,HO$3),IF($M$7=1,OFFSET(DATA!$C$4,$O$5+$N11,HO$3)+OFFSET(DATA!$C$4,$P$5+$N11,HO$3)+OFFSET(DATA!$C$4,$Q$5+$N11,HO$3)+OFFSET(DATA!$C$4,$R$5+$N11,HO$3)+OFFSET(DATA!$C$4,$S$5+$N11,HO$3)+OFFSET(DATA!$C$4,$T$5+$N11,HO$3),OFFSET(DATA!$C$4,$AL$4+$N11,HO$3)))</f>
        <v>29</v>
      </c>
      <c r="HP10" s="75">
        <f ca="1">IF($AL$4=25,OFFSET(DATA!$C$72,$N11,HP$3),IF($M$7=1,OFFSET(DATA!$C$4,$O$5+$N11,HP$3)+OFFSET(DATA!$C$4,$P$5+$N11,HP$3)+OFFSET(DATA!$C$4,$Q$5+$N11,HP$3)+OFFSET(DATA!$C$4,$R$5+$N11,HP$3)+OFFSET(DATA!$C$4,$S$5+$N11,HP$3)+OFFSET(DATA!$C$4,$T$5+$N11,HP$3),OFFSET(DATA!$C$4,$AL$4+$N11,HP$3)))</f>
        <v>28</v>
      </c>
      <c r="HQ10" s="75">
        <f ca="1">IF($AL$4=25,OFFSET(DATA!$C$72,$N11,HQ$3),IF($M$7=1,OFFSET(DATA!$C$4,$O$5+$N11,HQ$3)+OFFSET(DATA!$C$4,$P$5+$N11,HQ$3)+OFFSET(DATA!$C$4,$Q$5+$N11,HQ$3)+OFFSET(DATA!$C$4,$R$5+$N11,HQ$3)+OFFSET(DATA!$C$4,$S$5+$N11,HQ$3)+OFFSET(DATA!$C$4,$T$5+$N11,HQ$3),OFFSET(DATA!$C$4,$AL$4+$N11,HQ$3)))</f>
        <v>44</v>
      </c>
      <c r="HR10" s="75">
        <f ca="1">IF($AL$4=25,OFFSET(DATA!$C$72,$N11,HR$3),IF($M$7=1,OFFSET(DATA!$C$4,$O$5+$N11,HR$3)+OFFSET(DATA!$C$4,$P$5+$N11,HR$3)+OFFSET(DATA!$C$4,$Q$5+$N11,HR$3)+OFFSET(DATA!$C$4,$R$5+$N11,HR$3)+OFFSET(DATA!$C$4,$S$5+$N11,HR$3)+OFFSET(DATA!$C$4,$T$5+$N11,HR$3),OFFSET(DATA!$C$4,$AL$4+$N11,HR$3)))</f>
        <v>32</v>
      </c>
      <c r="HS10" s="75">
        <f ca="1">IF($AL$4=25,OFFSET(DATA!$C$72,$N11,HS$3),IF($M$7=1,OFFSET(DATA!$C$4,$O$5+$N11,HS$3)+OFFSET(DATA!$C$4,$P$5+$N11,HS$3)+OFFSET(DATA!$C$4,$Q$5+$N11,HS$3)+OFFSET(DATA!$C$4,$R$5+$N11,HS$3)+OFFSET(DATA!$C$4,$S$5+$N11,HS$3)+OFFSET(DATA!$C$4,$T$5+$N11,HS$3),OFFSET(DATA!$C$4,$AL$4+$N11,HS$3)))</f>
        <v>30</v>
      </c>
      <c r="HT10" s="75">
        <f ca="1">IF($AL$4=25,OFFSET(DATA!$C$72,$N11,HT$3),IF($M$7=1,OFFSET(DATA!$C$4,$O$5+$N11,HT$3)+OFFSET(DATA!$C$4,$P$5+$N11,HT$3)+OFFSET(DATA!$C$4,$Q$5+$N11,HT$3)+OFFSET(DATA!$C$4,$R$5+$N11,HT$3)+OFFSET(DATA!$C$4,$S$5+$N11,HT$3)+OFFSET(DATA!$C$4,$T$5+$N11,HT$3),OFFSET(DATA!$C$4,$AL$4+$N11,HT$3)))</f>
        <v>28</v>
      </c>
      <c r="HU10" s="75">
        <f ca="1">IF($AL$4=25,OFFSET(DATA!$C$72,$N11,HU$3),IF($M$7=1,OFFSET(DATA!$C$4,$O$5+$N11,HU$3)+OFFSET(DATA!$C$4,$P$5+$N11,HU$3)+OFFSET(DATA!$C$4,$Q$5+$N11,HU$3)+OFFSET(DATA!$C$4,$R$5+$N11,HU$3)+OFFSET(DATA!$C$4,$S$5+$N11,HU$3)+OFFSET(DATA!$C$4,$T$5+$N11,HU$3),OFFSET(DATA!$C$4,$AL$4+$N11,HU$3)))</f>
        <v>30</v>
      </c>
      <c r="HV10" s="75">
        <f ca="1">IF($AL$4=25,OFFSET(DATA!$C$72,$N11,HV$3),IF($M$7=1,OFFSET(DATA!$C$4,$O$5+$N11,HV$3)+OFFSET(DATA!$C$4,$P$5+$N11,HV$3)+OFFSET(DATA!$C$4,$Q$5+$N11,HV$3)+OFFSET(DATA!$C$4,$R$5+$N11,HV$3)+OFFSET(DATA!$C$4,$S$5+$N11,HV$3)+OFFSET(DATA!$C$4,$T$5+$N11,HV$3),OFFSET(DATA!$C$4,$AL$4+$N11,HV$3)))</f>
        <v>29</v>
      </c>
      <c r="HW10" s="75">
        <f ca="1">IF($AL$4=25,OFFSET(DATA!$C$72,$N11,HW$3),IF($M$7=1,OFFSET(DATA!$C$4,$O$5+$N11,HW$3)+OFFSET(DATA!$C$4,$P$5+$N11,HW$3)+OFFSET(DATA!$C$4,$Q$5+$N11,HW$3)+OFFSET(DATA!$C$4,$R$5+$N11,HW$3)+OFFSET(DATA!$C$4,$S$5+$N11,HW$3)+OFFSET(DATA!$C$4,$T$5+$N11,HW$3),OFFSET(DATA!$C$4,$AL$4+$N11,HW$3)))</f>
        <v>34</v>
      </c>
      <c r="HX10" s="75">
        <f ca="1">IF($AL$4=25,OFFSET(DATA!$C$72,$N11,HX$3),IF($M$7=1,OFFSET(DATA!$C$4,$O$5+$N11,HX$3)+OFFSET(DATA!$C$4,$P$5+$N11,HX$3)+OFFSET(DATA!$C$4,$Q$5+$N11,HX$3)+OFFSET(DATA!$C$4,$R$5+$N11,HX$3)+OFFSET(DATA!$C$4,$S$5+$N11,HX$3)+OFFSET(DATA!$C$4,$T$5+$N11,HX$3),OFFSET(DATA!$C$4,$AL$4+$N11,HX$3)))</f>
        <v>40</v>
      </c>
      <c r="HY10" s="75">
        <f ca="1">IF($AL$4=25,OFFSET(DATA!$C$72,$N11,HY$3),IF($M$7=1,OFFSET(DATA!$C$4,$O$5+$N11,HY$3)+OFFSET(DATA!$C$4,$P$5+$N11,HY$3)+OFFSET(DATA!$C$4,$Q$5+$N11,HY$3)+OFFSET(DATA!$C$4,$R$5+$N11,HY$3)+OFFSET(DATA!$C$4,$S$5+$N11,HY$3)+OFFSET(DATA!$C$4,$T$5+$N11,HY$3),OFFSET(DATA!$C$4,$AL$4+$N11,HY$3)))</f>
        <v>30</v>
      </c>
      <c r="HZ10" s="75">
        <f ca="1">IF($AL$4=25,OFFSET(DATA!$C$72,$N11,HZ$3),IF($M$7=1,OFFSET(DATA!$C$4,$O$5+$N11,HZ$3)+OFFSET(DATA!$C$4,$P$5+$N11,HZ$3)+OFFSET(DATA!$C$4,$Q$5+$N11,HZ$3)+OFFSET(DATA!$C$4,$R$5+$N11,HZ$3)+OFFSET(DATA!$C$4,$S$5+$N11,HZ$3)+OFFSET(DATA!$C$4,$T$5+$N11,HZ$3),OFFSET(DATA!$C$4,$AL$4+$N11,HZ$3)))</f>
        <v>33</v>
      </c>
      <c r="IA10" s="75">
        <f ca="1">IF($AL$4=25,OFFSET(DATA!$C$72,$N11,IA$3),IF($M$7=1,OFFSET(DATA!$C$4,$O$5+$N11,IA$3)+OFFSET(DATA!$C$4,$P$5+$N11,IA$3)+OFFSET(DATA!$C$4,$Q$5+$N11,IA$3)+OFFSET(DATA!$C$4,$R$5+$N11,IA$3)+OFFSET(DATA!$C$4,$S$5+$N11,IA$3)+OFFSET(DATA!$C$4,$T$5+$N11,IA$3),OFFSET(DATA!$C$4,$AL$4+$N11,IA$3)))</f>
        <v>58</v>
      </c>
      <c r="IB10" s="75">
        <f ca="1">IF($AL$4=25,OFFSET(DATA!$C$72,$N11,IB$3),IF($M$7=1,OFFSET(DATA!$C$4,$O$5+$N11,IB$3)+OFFSET(DATA!$C$4,$P$5+$N11,IB$3)+OFFSET(DATA!$C$4,$Q$5+$N11,IB$3)+OFFSET(DATA!$C$4,$R$5+$N11,IB$3)+OFFSET(DATA!$C$4,$S$5+$N11,IB$3)+OFFSET(DATA!$C$4,$T$5+$N11,IB$3),OFFSET(DATA!$C$4,$AL$4+$N11,IB$3)))</f>
        <v>0</v>
      </c>
      <c r="IC10" s="75">
        <f ca="1">IF($AL$4=25,OFFSET(DATA!$C$72,$N11,IC$3),IF($M$7=1,OFFSET(DATA!$C$4,$O$5+$N11,IC$3)+OFFSET(DATA!$C$4,$P$5+$N11,IC$3)+OFFSET(DATA!$C$4,$Q$5+$N11,IC$3)+OFFSET(DATA!$C$4,$R$5+$N11,IC$3)+OFFSET(DATA!$C$4,$S$5+$N11,IC$3)+OFFSET(DATA!$C$4,$T$5+$N11,IC$3),OFFSET(DATA!$C$4,$AL$4+$N11,IC$3)))</f>
        <v>22</v>
      </c>
      <c r="ID10" s="75">
        <f ca="1">IF($AL$4=25,OFFSET(DATA!$C$72,$N11,ID$3),IF($M$7=1,OFFSET(DATA!$C$4,$O$5+$N11,ID$3)+OFFSET(DATA!$C$4,$P$5+$N11,ID$3)+OFFSET(DATA!$C$4,$Q$5+$N11,ID$3)+OFFSET(DATA!$C$4,$R$5+$N11,ID$3)+OFFSET(DATA!$C$4,$S$5+$N11,ID$3)+OFFSET(DATA!$C$4,$T$5+$N11,ID$3),OFFSET(DATA!$C$4,$AL$4+$N11,ID$3)))</f>
        <v>1</v>
      </c>
      <c r="IE10" s="75">
        <f ca="1">IF($AL$4=25,OFFSET(DATA!$C$72,$N11,IE$3),IF($M$7=1,OFFSET(DATA!$C$4,$O$5+$N11,IE$3)+OFFSET(DATA!$C$4,$P$5+$N11,IE$3)+OFFSET(DATA!$C$4,$Q$5+$N11,IE$3)+OFFSET(DATA!$C$4,$R$5+$N11,IE$3)+OFFSET(DATA!$C$4,$S$5+$N11,IE$3)+OFFSET(DATA!$C$4,$T$5+$N11,IE$3),OFFSET(DATA!$C$4,$AL$4+$N11,IE$3)))</f>
        <v>32</v>
      </c>
      <c r="IF10" s="75">
        <f ca="1">IF($AL$4=25,OFFSET(DATA!$C$72,$N11,IF$3),IF($M$7=1,OFFSET(DATA!$C$4,$O$5+$N11,IF$3)+OFFSET(DATA!$C$4,$P$5+$N11,IF$3)+OFFSET(DATA!$C$4,$Q$5+$N11,IF$3)+OFFSET(DATA!$C$4,$R$5+$N11,IF$3)+OFFSET(DATA!$C$4,$S$5+$N11,IF$3)+OFFSET(DATA!$C$4,$T$5+$N11,IF$3),OFFSET(DATA!$C$4,$AL$4+$N11,IF$3)))</f>
        <v>25</v>
      </c>
      <c r="IG10" s="75">
        <f ca="1">IF($AL$4=25,OFFSET(DATA!$C$72,$N11,IG$3),IF($M$7=1,OFFSET(DATA!$C$4,$O$5+$N11,IG$3)+OFFSET(DATA!$C$4,$P$5+$N11,IG$3)+OFFSET(DATA!$C$4,$Q$5+$N11,IG$3)+OFFSET(DATA!$C$4,$R$5+$N11,IG$3)+OFFSET(DATA!$C$4,$S$5+$N11,IG$3)+OFFSET(DATA!$C$4,$T$5+$N11,IG$3),OFFSET(DATA!$C$4,$AL$4+$N11,IG$3)))</f>
        <v>29</v>
      </c>
      <c r="IH10" s="75">
        <f ca="1">IF($AL$4=25,OFFSET(DATA!$C$72,$N11,IH$3),IF($M$7=1,OFFSET(DATA!$C$4,$O$5+$N11,IH$3)+OFFSET(DATA!$C$4,$P$5+$N11,IH$3)+OFFSET(DATA!$C$4,$Q$5+$N11,IH$3)+OFFSET(DATA!$C$4,$R$5+$N11,IH$3)+OFFSET(DATA!$C$4,$S$5+$N11,IH$3)+OFFSET(DATA!$C$4,$T$5+$N11,IH$3),OFFSET(DATA!$C$4,$AL$4+$N11,IH$3)))</f>
        <v>22</v>
      </c>
      <c r="II10" s="75">
        <f ca="1">IF($AL$4=25,OFFSET(DATA!$C$72,$N11,II$3),IF($M$7=1,OFFSET(DATA!$C$4,$O$5+$N11,II$3)+OFFSET(DATA!$C$4,$P$5+$N11,II$3)+OFFSET(DATA!$C$4,$Q$5+$N11,II$3)+OFFSET(DATA!$C$4,$R$5+$N11,II$3)+OFFSET(DATA!$C$4,$S$5+$N11,II$3)+OFFSET(DATA!$C$4,$T$5+$N11,II$3),OFFSET(DATA!$C$4,$AL$4+$N11,II$3)))</f>
        <v>0</v>
      </c>
      <c r="IJ10" s="75">
        <f ca="1">IF($AL$4=25,OFFSET(DATA!$C$72,$N11,IJ$3),IF($M$7=1,OFFSET(DATA!$C$4,$O$5+$N11,IJ$3)+OFFSET(DATA!$C$4,$P$5+$N11,IJ$3)+OFFSET(DATA!$C$4,$Q$5+$N11,IJ$3)+OFFSET(DATA!$C$4,$R$5+$N11,IJ$3)+OFFSET(DATA!$C$4,$S$5+$N11,IJ$3)+OFFSET(DATA!$C$4,$T$5+$N11,IJ$3),OFFSET(DATA!$C$4,$AL$4+$N11,IJ$3)))</f>
        <v>33</v>
      </c>
      <c r="IK10" s="75">
        <f ca="1">IF($AL$4=25,OFFSET(DATA!$C$72,$N11,IK$3),IF($M$7=1,OFFSET(DATA!$C$4,$O$5+$N11,IK$3)+OFFSET(DATA!$C$4,$P$5+$N11,IK$3)+OFFSET(DATA!$C$4,$Q$5+$N11,IK$3)+OFFSET(DATA!$C$4,$R$5+$N11,IK$3)+OFFSET(DATA!$C$4,$S$5+$N11,IK$3)+OFFSET(DATA!$C$4,$T$5+$N11,IK$3),OFFSET(DATA!$C$4,$AL$4+$N11,IK$3)))</f>
        <v>28</v>
      </c>
      <c r="IL10" s="75">
        <f ca="1">IF($AL$4=25,OFFSET(DATA!$C$72,$N11,IL$3),IF($M$7=1,OFFSET(DATA!$C$4,$O$5+$N11,IL$3)+OFFSET(DATA!$C$4,$P$5+$N11,IL$3)+OFFSET(DATA!$C$4,$Q$5+$N11,IL$3)+OFFSET(DATA!$C$4,$R$5+$N11,IL$3)+OFFSET(DATA!$C$4,$S$5+$N11,IL$3)+OFFSET(DATA!$C$4,$T$5+$N11,IL$3),OFFSET(DATA!$C$4,$AL$4+$N11,IL$3)))</f>
        <v>29</v>
      </c>
      <c r="IM10" s="75">
        <f ca="1">IF($AL$4=25,OFFSET(DATA!$C$72,$N11,IM$3),IF($M$7=1,OFFSET(DATA!$C$4,$O$5+$N11,IM$3)+OFFSET(DATA!$C$4,$P$5+$N11,IM$3)+OFFSET(DATA!$C$4,$Q$5+$N11,IM$3)+OFFSET(DATA!$C$4,$R$5+$N11,IM$3)+OFFSET(DATA!$C$4,$S$5+$N11,IM$3)+OFFSET(DATA!$C$4,$T$5+$N11,IM$3),OFFSET(DATA!$C$4,$AL$4+$N11,IM$3)))</f>
        <v>34</v>
      </c>
      <c r="IN10" s="75">
        <f ca="1">IF($AL$4=25,OFFSET(DATA!$C$72,$N11,IN$3),IF($M$7=1,OFFSET(DATA!$C$4,$O$5+$N11,IN$3)+OFFSET(DATA!$C$4,$P$5+$N11,IN$3)+OFFSET(DATA!$C$4,$Q$5+$N11,IN$3)+OFFSET(DATA!$C$4,$R$5+$N11,IN$3)+OFFSET(DATA!$C$4,$S$5+$N11,IN$3)+OFFSET(DATA!$C$4,$T$5+$N11,IN$3),OFFSET(DATA!$C$4,$AL$4+$N11,IN$3)))</f>
        <v>31</v>
      </c>
      <c r="IO10" s="75">
        <f ca="1">IF($AL$4=25,OFFSET(DATA!$C$72,$N11,IO$3),IF($M$7=1,OFFSET(DATA!$C$4,$O$5+$N11,IO$3)+OFFSET(DATA!$C$4,$P$5+$N11,IO$3)+OFFSET(DATA!$C$4,$Q$5+$N11,IO$3)+OFFSET(DATA!$C$4,$R$5+$N11,IO$3)+OFFSET(DATA!$C$4,$S$5+$N11,IO$3)+OFFSET(DATA!$C$4,$T$5+$N11,IO$3),OFFSET(DATA!$C$4,$AL$4+$N11,IO$3)))</f>
        <v>29</v>
      </c>
      <c r="IP10" s="75">
        <f ca="1">IF($AL$4=25,OFFSET(DATA!$C$72,$N11,IP$3),IF($M$7=1,OFFSET(DATA!$C$4,$O$5+$N11,IP$3)+OFFSET(DATA!$C$4,$P$5+$N11,IP$3)+OFFSET(DATA!$C$4,$Q$5+$N11,IP$3)+OFFSET(DATA!$C$4,$R$5+$N11,IP$3)+OFFSET(DATA!$C$4,$S$5+$N11,IP$3)+OFFSET(DATA!$C$4,$T$5+$N11,IP$3),OFFSET(DATA!$C$4,$AL$4+$N11,IP$3)))</f>
        <v>24</v>
      </c>
      <c r="IQ10" s="75">
        <f ca="1">IF($AL$4=25,OFFSET(DATA!$C$72,$N11,IQ$3),IF($M$7=1,OFFSET(DATA!$C$4,$O$5+$N11,IQ$3)+OFFSET(DATA!$C$4,$P$5+$N11,IQ$3)+OFFSET(DATA!$C$4,$Q$5+$N11,IQ$3)+OFFSET(DATA!$C$4,$R$5+$N11,IQ$3)+OFFSET(DATA!$C$4,$S$5+$N11,IQ$3)+OFFSET(DATA!$C$4,$T$5+$N11,IQ$3),OFFSET(DATA!$C$4,$AL$4+$N11,IQ$3)))</f>
        <v>33</v>
      </c>
      <c r="IR10" s="75">
        <f ca="1">IF($AL$4=25,OFFSET(DATA!$C$72,$N11,IR$3),IF($M$7=1,OFFSET(DATA!$C$4,$O$5+$N11,IR$3)+OFFSET(DATA!$C$4,$P$5+$N11,IR$3)+OFFSET(DATA!$C$4,$Q$5+$N11,IR$3)+OFFSET(DATA!$C$4,$R$5+$N11,IR$3)+OFFSET(DATA!$C$4,$S$5+$N11,IR$3)+OFFSET(DATA!$C$4,$T$5+$N11,IR$3),OFFSET(DATA!$C$4,$AL$4+$N11,IR$3)))</f>
        <v>22</v>
      </c>
      <c r="IS10" s="75">
        <f ca="1">IF($AL$4=25,OFFSET(DATA!$C$72,$N11,IS$3),IF($M$7=1,OFFSET(DATA!$C$4,$O$5+$N11,IS$3)+OFFSET(DATA!$C$4,$P$5+$N11,IS$3)+OFFSET(DATA!$C$4,$Q$5+$N11,IS$3)+OFFSET(DATA!$C$4,$R$5+$N11,IS$3)+OFFSET(DATA!$C$4,$S$5+$N11,IS$3)+OFFSET(DATA!$C$4,$T$5+$N11,IS$3),OFFSET(DATA!$C$4,$AL$4+$N11,IS$3)))</f>
        <v>21</v>
      </c>
      <c r="IT10" s="75">
        <f ca="1">IF($AL$4=25,OFFSET(DATA!$C$72,$N11,IT$3),IF($M$7=1,OFFSET(DATA!$C$4,$O$5+$N11,IT$3)+OFFSET(DATA!$C$4,$P$5+$N11,IT$3)+OFFSET(DATA!$C$4,$Q$5+$N11,IT$3)+OFFSET(DATA!$C$4,$R$5+$N11,IT$3)+OFFSET(DATA!$C$4,$S$5+$N11,IT$3)+OFFSET(DATA!$C$4,$T$5+$N11,IT$3),OFFSET(DATA!$C$4,$AL$4+$N11,IT$3)))</f>
        <v>21</v>
      </c>
      <c r="IU10" s="75">
        <f ca="1">IF($AL$4=25,OFFSET(DATA!$C$72,$N11,IU$3),IF($M$7=1,OFFSET(DATA!$C$4,$O$5+$N11,IU$3)+OFFSET(DATA!$C$4,$P$5+$N11,IU$3)+OFFSET(DATA!$C$4,$Q$5+$N11,IU$3)+OFFSET(DATA!$C$4,$R$5+$N11,IU$3)+OFFSET(DATA!$C$4,$S$5+$N11,IU$3)+OFFSET(DATA!$C$4,$T$5+$N11,IU$3),OFFSET(DATA!$C$4,$AL$4+$N11,IU$3)))</f>
        <v>32</v>
      </c>
      <c r="IV10" s="75">
        <f ca="1">IF($AL$4=25,OFFSET(DATA!$C$72,$N11,IV$3),IF($M$7=1,OFFSET(DATA!$C$4,$O$5+$N11,IV$3)+OFFSET(DATA!$C$4,$P$5+$N11,IV$3)+OFFSET(DATA!$C$4,$Q$5+$N11,IV$3)+OFFSET(DATA!$C$4,$R$5+$N11,IV$3)+OFFSET(DATA!$C$4,$S$5+$N11,IV$3)+OFFSET(DATA!$C$4,$T$5+$N11,IV$3),OFFSET(DATA!$C$4,$AL$4+$N11,IV$3)))</f>
        <v>33</v>
      </c>
      <c r="IW10" s="75">
        <f ca="1">IF($AL$4=25,OFFSET(DATA!$C$72,$N11,IW$3),IF($M$7=1,OFFSET(DATA!$C$4,$O$5+$N11,IW$3)+OFFSET(DATA!$C$4,$P$5+$N11,IW$3)+OFFSET(DATA!$C$4,$Q$5+$N11,IW$3)+OFFSET(DATA!$C$4,$R$5+$N11,IW$3)+OFFSET(DATA!$C$4,$S$5+$N11,IW$3)+OFFSET(DATA!$C$4,$T$5+$N11,IW$3),OFFSET(DATA!$C$4,$AL$4+$N11,IW$3)))</f>
        <v>32</v>
      </c>
      <c r="IX10" s="75">
        <f ca="1">IF($AL$4=25,OFFSET(DATA!$C$72,$N11,IX$3),IF($M$7=1,OFFSET(DATA!$C$4,$O$5+$N11,IX$3)+OFFSET(DATA!$C$4,$P$5+$N11,IX$3)+OFFSET(DATA!$C$4,$Q$5+$N11,IX$3)+OFFSET(DATA!$C$4,$R$5+$N11,IX$3)+OFFSET(DATA!$C$4,$S$5+$N11,IX$3)+OFFSET(DATA!$C$4,$T$5+$N11,IX$3),OFFSET(DATA!$C$4,$AL$4+$N11,IX$3)))</f>
        <v>30</v>
      </c>
      <c r="IY10" s="75">
        <f ca="1">IF($AL$4=25,OFFSET(DATA!$C$72,$N11,IY$3),IF($M$7=1,OFFSET(DATA!$C$4,$O$5+$N11,IY$3)+OFFSET(DATA!$C$4,$P$5+$N11,IY$3)+OFFSET(DATA!$C$4,$Q$5+$N11,IY$3)+OFFSET(DATA!$C$4,$R$5+$N11,IY$3)+OFFSET(DATA!$C$4,$S$5+$N11,IY$3)+OFFSET(DATA!$C$4,$T$5+$N11,IY$3),OFFSET(DATA!$C$4,$AL$4+$N11,IY$3)))</f>
        <v>18</v>
      </c>
      <c r="IZ10" s="75">
        <f ca="1">IF($AL$4=25,OFFSET(DATA!$C$72,$N11,IZ$3),IF($M$7=1,OFFSET(DATA!$C$4,$O$5+$N11,IZ$3)+OFFSET(DATA!$C$4,$P$5+$N11,IZ$3)+OFFSET(DATA!$C$4,$Q$5+$N11,IZ$3)+OFFSET(DATA!$C$4,$R$5+$N11,IZ$3)+OFFSET(DATA!$C$4,$S$5+$N11,IZ$3)+OFFSET(DATA!$C$4,$T$5+$N11,IZ$3),OFFSET(DATA!$C$4,$AL$4+$N11,IZ$3)))</f>
        <v>23</v>
      </c>
      <c r="JA10" s="75">
        <f ca="1">IF($AL$4=25,OFFSET(DATA!$C$72,$N11,JA$3),IF($M$7=1,OFFSET(DATA!$C$4,$O$5+$N11,JA$3)+OFFSET(DATA!$C$4,$P$5+$N11,JA$3)+OFFSET(DATA!$C$4,$Q$5+$N11,JA$3)+OFFSET(DATA!$C$4,$R$5+$N11,JA$3)+OFFSET(DATA!$C$4,$S$5+$N11,JA$3)+OFFSET(DATA!$C$4,$T$5+$N11,JA$3),OFFSET(DATA!$C$4,$AL$4+$N11,JA$3)))</f>
        <v>28</v>
      </c>
      <c r="JB10" s="75">
        <f ca="1">IF($AL$4=25,OFFSET(DATA!$C$72,$N11,JB$3),IF($M$7=1,OFFSET(DATA!$C$4,$O$5+$N11,JB$3)+OFFSET(DATA!$C$4,$P$5+$N11,JB$3)+OFFSET(DATA!$C$4,$Q$5+$N11,JB$3)+OFFSET(DATA!$C$4,$R$5+$N11,JB$3)+OFFSET(DATA!$C$4,$S$5+$N11,JB$3)+OFFSET(DATA!$C$4,$T$5+$N11,JB$3),OFFSET(DATA!$C$4,$AL$4+$N11,JB$3)))</f>
        <v>26</v>
      </c>
      <c r="JC10" s="75">
        <f ca="1">IF($AL$4=25,OFFSET(DATA!$C$72,$N11,JC$3),IF($M$7=1,OFFSET(DATA!$C$4,$O$5+$N11,JC$3)+OFFSET(DATA!$C$4,$P$5+$N11,JC$3)+OFFSET(DATA!$C$4,$Q$5+$N11,JC$3)+OFFSET(DATA!$C$4,$R$5+$N11,JC$3)+OFFSET(DATA!$C$4,$S$5+$N11,JC$3)+OFFSET(DATA!$C$4,$T$5+$N11,JC$3),OFFSET(DATA!$C$4,$AL$4+$N11,JC$3)))</f>
        <v>25</v>
      </c>
      <c r="JD10" s="75">
        <f ca="1">IF($AL$4=25,OFFSET(DATA!$C$72,$N11,JD$3),IF($M$7=1,OFFSET(DATA!$C$4,$O$5+$N11,JD$3)+OFFSET(DATA!$C$4,$P$5+$N11,JD$3)+OFFSET(DATA!$C$4,$Q$5+$N11,JD$3)+OFFSET(DATA!$C$4,$R$5+$N11,JD$3)+OFFSET(DATA!$C$4,$S$5+$N11,JD$3)+OFFSET(DATA!$C$4,$T$5+$N11,JD$3),OFFSET(DATA!$C$4,$AL$4+$N11,JD$3)))</f>
        <v>21</v>
      </c>
      <c r="JE10" s="75">
        <f ca="1">IF($AL$4=25,OFFSET(DATA!$C$72,$N11,JE$3),IF($M$7=1,OFFSET(DATA!$C$4,$O$5+$N11,JE$3)+OFFSET(DATA!$C$4,$P$5+$N11,JE$3)+OFFSET(DATA!$C$4,$Q$5+$N11,JE$3)+OFFSET(DATA!$C$4,$R$5+$N11,JE$3)+OFFSET(DATA!$C$4,$S$5+$N11,JE$3)+OFFSET(DATA!$C$4,$T$5+$N11,JE$3),OFFSET(DATA!$C$4,$AL$4+$N11,JE$3)))</f>
        <v>22</v>
      </c>
      <c r="JF10" s="75">
        <f ca="1">IF($AL$4=25,OFFSET(DATA!$C$72,$N11,JF$3),IF($M$7=1,OFFSET(DATA!$C$4,$O$5+$N11,JF$3)+OFFSET(DATA!$C$4,$P$5+$N11,JF$3)+OFFSET(DATA!$C$4,$Q$5+$N11,JF$3)+OFFSET(DATA!$C$4,$R$5+$N11,JF$3)+OFFSET(DATA!$C$4,$S$5+$N11,JF$3)+OFFSET(DATA!$C$4,$T$5+$N11,JF$3),OFFSET(DATA!$C$4,$AL$4+$N11,JF$3)))</f>
        <v>19</v>
      </c>
      <c r="JG10" s="75">
        <f ca="1">IF($AL$4=25,OFFSET(DATA!$C$72,$N11,JG$3),IF($M$7=1,OFFSET(DATA!$C$4,$O$5+$N11,JG$3)+OFFSET(DATA!$C$4,$P$5+$N11,JG$3)+OFFSET(DATA!$C$4,$Q$5+$N11,JG$3)+OFFSET(DATA!$C$4,$R$5+$N11,JG$3)+OFFSET(DATA!$C$4,$S$5+$N11,JG$3)+OFFSET(DATA!$C$4,$T$5+$N11,JG$3),OFFSET(DATA!$C$4,$AL$4+$N11,JG$3)))</f>
        <v>26</v>
      </c>
      <c r="JH10" s="75">
        <f ca="1">IF($AL$4=25,OFFSET(DATA!$C$72,$N11,JH$3),IF($M$7=1,OFFSET(DATA!$C$4,$O$5+$N11,JH$3)+OFFSET(DATA!$C$4,$P$5+$N11,JH$3)+OFFSET(DATA!$C$4,$Q$5+$N11,JH$3)+OFFSET(DATA!$C$4,$R$5+$N11,JH$3)+OFFSET(DATA!$C$4,$S$5+$N11,JH$3)+OFFSET(DATA!$C$4,$T$5+$N11,JH$3),OFFSET(DATA!$C$4,$AL$4+$N11,JH$3)))</f>
        <v>25</v>
      </c>
      <c r="JI10" s="75">
        <f ca="1">IF($AL$4=25,OFFSET(DATA!$C$72,$N11,JI$3),IF($M$7=1,OFFSET(DATA!$C$4,$O$5+$N11,JI$3)+OFFSET(DATA!$C$4,$P$5+$N11,JI$3)+OFFSET(DATA!$C$4,$Q$5+$N11,JI$3)+OFFSET(DATA!$C$4,$R$5+$N11,JI$3)+OFFSET(DATA!$C$4,$S$5+$N11,JI$3)+OFFSET(DATA!$C$4,$T$5+$N11,JI$3),OFFSET(DATA!$C$4,$AL$4+$N11,JI$3)))</f>
        <v>24</v>
      </c>
      <c r="JJ10" s="75">
        <f ca="1">IF($AL$4=25,OFFSET(DATA!$C$72,$N11,JJ$3),IF($M$7=1,OFFSET(DATA!$C$4,$O$5+$N11,JJ$3)+OFFSET(DATA!$C$4,$P$5+$N11,JJ$3)+OFFSET(DATA!$C$4,$Q$5+$N11,JJ$3)+OFFSET(DATA!$C$4,$R$5+$N11,JJ$3)+OFFSET(DATA!$C$4,$S$5+$N11,JJ$3)+OFFSET(DATA!$C$4,$T$5+$N11,JJ$3),OFFSET(DATA!$C$4,$AL$4+$N11,JJ$3)))</f>
        <v>32</v>
      </c>
      <c r="JK10" s="75">
        <f ca="1">IF($AL$4=25,OFFSET(DATA!$C$72,$N11,JK$3),IF($M$7=1,OFFSET(DATA!$C$4,$O$5+$N11,JK$3)+OFFSET(DATA!$C$4,$P$5+$N11,JK$3)+OFFSET(DATA!$C$4,$Q$5+$N11,JK$3)+OFFSET(DATA!$C$4,$R$5+$N11,JK$3)+OFFSET(DATA!$C$4,$S$5+$N11,JK$3)+OFFSET(DATA!$C$4,$T$5+$N11,JK$3),OFFSET(DATA!$C$4,$AL$4+$N11,JK$3)))</f>
        <v>23</v>
      </c>
      <c r="JL10" s="75">
        <f ca="1">IF($AL$4=25,OFFSET(DATA!$C$72,$N11,JL$3),IF($M$7=1,OFFSET(DATA!$C$4,$O$5+$N11,JL$3)+OFFSET(DATA!$C$4,$P$5+$N11,JL$3)+OFFSET(DATA!$C$4,$Q$5+$N11,JL$3)+OFFSET(DATA!$C$4,$R$5+$N11,JL$3)+OFFSET(DATA!$C$4,$S$5+$N11,JL$3)+OFFSET(DATA!$C$4,$T$5+$N11,JL$3),OFFSET(DATA!$C$4,$AL$4+$N11,JL$3)))</f>
        <v>26</v>
      </c>
      <c r="JM10" s="75">
        <f ca="1">IF($AL$4=25,OFFSET(DATA!$C$72,$N11,JM$3),IF($M$7=1,OFFSET(DATA!$C$4,$O$5+$N11,JM$3)+OFFSET(DATA!$C$4,$P$5+$N11,JM$3)+OFFSET(DATA!$C$4,$Q$5+$N11,JM$3)+OFFSET(DATA!$C$4,$R$5+$N11,JM$3)+OFFSET(DATA!$C$4,$S$5+$N11,JM$3)+OFFSET(DATA!$C$4,$T$5+$N11,JM$3),OFFSET(DATA!$C$4,$AL$4+$N11,JM$3)))</f>
        <v>23</v>
      </c>
      <c r="JN10" s="75">
        <f ca="1">IF($AL$4=25,OFFSET(DATA!$C$72,$N11,JN$3),IF($M$7=1,OFFSET(DATA!$C$4,$O$5+$N11,JN$3)+OFFSET(DATA!$C$4,$P$5+$N11,JN$3)+OFFSET(DATA!$C$4,$Q$5+$N11,JN$3)+OFFSET(DATA!$C$4,$R$5+$N11,JN$3)+OFFSET(DATA!$C$4,$S$5+$N11,JN$3)+OFFSET(DATA!$C$4,$T$5+$N11,JN$3),OFFSET(DATA!$C$4,$AL$4+$N11,JN$3)))</f>
        <v>18</v>
      </c>
      <c r="JO10" s="75">
        <f ca="1">IF($AL$4=25,OFFSET(DATA!$C$72,$N11,JO$3),IF($M$7=1,OFFSET(DATA!$C$4,$O$5+$N11,JO$3)+OFFSET(DATA!$C$4,$P$5+$N11,JO$3)+OFFSET(DATA!$C$4,$Q$5+$N11,JO$3)+OFFSET(DATA!$C$4,$R$5+$N11,JO$3)+OFFSET(DATA!$C$4,$S$5+$N11,JO$3)+OFFSET(DATA!$C$4,$T$5+$N11,JO$3),OFFSET(DATA!$C$4,$AL$4+$N11,JO$3)))</f>
        <v>19</v>
      </c>
      <c r="JP10" s="75">
        <f ca="1">IF($AL$4=25,OFFSET(DATA!$C$72,$N11,JP$3),IF($M$7=1,OFFSET(DATA!$C$4,$O$5+$N11,JP$3)+OFFSET(DATA!$C$4,$P$5+$N11,JP$3)+OFFSET(DATA!$C$4,$Q$5+$N11,JP$3)+OFFSET(DATA!$C$4,$R$5+$N11,JP$3)+OFFSET(DATA!$C$4,$S$5+$N11,JP$3)+OFFSET(DATA!$C$4,$T$5+$N11,JP$3),OFFSET(DATA!$C$4,$AL$4+$N11,JP$3)))</f>
        <v>21</v>
      </c>
      <c r="JQ10" s="75">
        <f ca="1">IF($AL$4=25,OFFSET(DATA!$C$72,$N11,JQ$3),IF($M$7=1,OFFSET(DATA!$C$4,$O$5+$N11,JQ$3)+OFFSET(DATA!$C$4,$P$5+$N11,JQ$3)+OFFSET(DATA!$C$4,$Q$5+$N11,JQ$3)+OFFSET(DATA!$C$4,$R$5+$N11,JQ$3)+OFFSET(DATA!$C$4,$S$5+$N11,JQ$3)+OFFSET(DATA!$C$4,$T$5+$N11,JQ$3),OFFSET(DATA!$C$4,$AL$4+$N11,JQ$3)))</f>
        <v>26</v>
      </c>
      <c r="JR10" s="75">
        <f ca="1">IF($AL$4=25,OFFSET(DATA!$C$72,$N11,JR$3),IF($M$7=1,OFFSET(DATA!$C$4,$O$5+$N11,JR$3)+OFFSET(DATA!$C$4,$P$5+$N11,JR$3)+OFFSET(DATA!$C$4,$Q$5+$N11,JR$3)+OFFSET(DATA!$C$4,$R$5+$N11,JR$3)+OFFSET(DATA!$C$4,$S$5+$N11,JR$3)+OFFSET(DATA!$C$4,$T$5+$N11,JR$3),OFFSET(DATA!$C$4,$AL$4+$N11,JR$3)))</f>
        <v>22</v>
      </c>
      <c r="JS10" s="75">
        <f ca="1">IF($AL$4=25,OFFSET(DATA!$C$72,$N11,JS$3),IF($M$7=1,OFFSET(DATA!$C$4,$O$5+$N11,JS$3)+OFFSET(DATA!$C$4,$P$5+$N11,JS$3)+OFFSET(DATA!$C$4,$Q$5+$N11,JS$3)+OFFSET(DATA!$C$4,$R$5+$N11,JS$3)+OFFSET(DATA!$C$4,$S$5+$N11,JS$3)+OFFSET(DATA!$C$4,$T$5+$N11,JS$3),OFFSET(DATA!$C$4,$AL$4+$N11,JS$3)))</f>
        <v>18</v>
      </c>
      <c r="JT10" s="75">
        <f ca="1">IF($AL$4=25,OFFSET(DATA!$C$72,$N11,JT$3),IF($M$7=1,OFFSET(DATA!$C$4,$O$5+$N11,JT$3)+OFFSET(DATA!$C$4,$P$5+$N11,JT$3)+OFFSET(DATA!$C$4,$Q$5+$N11,JT$3)+OFFSET(DATA!$C$4,$R$5+$N11,JT$3)+OFFSET(DATA!$C$4,$S$5+$N11,JT$3)+OFFSET(DATA!$C$4,$T$5+$N11,JT$3),OFFSET(DATA!$C$4,$AL$4+$N11,JT$3)))</f>
        <v>30</v>
      </c>
      <c r="JU10" s="75">
        <f ca="1">IF($AL$4=25,OFFSET(DATA!$C$72,$N11,JU$3),IF($M$7=1,OFFSET(DATA!$C$4,$O$5+$N11,JU$3)+OFFSET(DATA!$C$4,$P$5+$N11,JU$3)+OFFSET(DATA!$C$4,$Q$5+$N11,JU$3)+OFFSET(DATA!$C$4,$R$5+$N11,JU$3)+OFFSET(DATA!$C$4,$S$5+$N11,JU$3)+OFFSET(DATA!$C$4,$T$5+$N11,JU$3),OFFSET(DATA!$C$4,$AL$4+$N11,JU$3)))</f>
        <v>28</v>
      </c>
      <c r="JV10" s="75">
        <f ca="1">IF($AL$4=25,OFFSET(DATA!$C$72,$N11,JV$3),IF($M$7=1,OFFSET(DATA!$C$4,$O$5+$N11,JV$3)+OFFSET(DATA!$C$4,$P$5+$N11,JV$3)+OFFSET(DATA!$C$4,$Q$5+$N11,JV$3)+OFFSET(DATA!$C$4,$R$5+$N11,JV$3)+OFFSET(DATA!$C$4,$S$5+$N11,JV$3)+OFFSET(DATA!$C$4,$T$5+$N11,JV$3),OFFSET(DATA!$C$4,$AL$4+$N11,JV$3)))</f>
        <v>30</v>
      </c>
      <c r="JW10" s="75">
        <f ca="1">IF($AL$4=25,OFFSET(DATA!$C$72,$N11,JW$3),IF($M$7=1,OFFSET(DATA!$C$4,$O$5+$N11,JW$3)+OFFSET(DATA!$C$4,$P$5+$N11,JW$3)+OFFSET(DATA!$C$4,$Q$5+$N11,JW$3)+OFFSET(DATA!$C$4,$R$5+$N11,JW$3)+OFFSET(DATA!$C$4,$S$5+$N11,JW$3)+OFFSET(DATA!$C$4,$T$5+$N11,JW$3),OFFSET(DATA!$C$4,$AL$4+$N11,JW$3)))</f>
        <v>26</v>
      </c>
      <c r="JX10" s="75">
        <f ca="1">IF($AL$4=25,OFFSET(DATA!$C$72,$N11,JX$3),IF($M$7=1,OFFSET(DATA!$C$4,$O$5+$N11,JX$3)+OFFSET(DATA!$C$4,$P$5+$N11,JX$3)+OFFSET(DATA!$C$4,$Q$5+$N11,JX$3)+OFFSET(DATA!$C$4,$R$5+$N11,JX$3)+OFFSET(DATA!$C$4,$S$5+$N11,JX$3)+OFFSET(DATA!$C$4,$T$5+$N11,JX$3),OFFSET(DATA!$C$4,$AL$4+$N11,JX$3)))</f>
        <v>20</v>
      </c>
      <c r="JY10" s="75">
        <f ca="1">IF($AL$4=25,OFFSET(DATA!$C$72,$N11,JY$3),IF($M$7=1,OFFSET(DATA!$C$4,$O$5+$N11,JY$3)+OFFSET(DATA!$C$4,$P$5+$N11,JY$3)+OFFSET(DATA!$C$4,$Q$5+$N11,JY$3)+OFFSET(DATA!$C$4,$R$5+$N11,JY$3)+OFFSET(DATA!$C$4,$S$5+$N11,JY$3)+OFFSET(DATA!$C$4,$T$5+$N11,JY$3),OFFSET(DATA!$C$4,$AL$4+$N11,JY$3)))</f>
        <v>20</v>
      </c>
      <c r="JZ10" s="75">
        <f ca="1">IF($AL$4=25,OFFSET(DATA!$C$72,$N11,JZ$3),IF($M$7=1,OFFSET(DATA!$C$4,$O$5+$N11,JZ$3)+OFFSET(DATA!$C$4,$P$5+$N11,JZ$3)+OFFSET(DATA!$C$4,$Q$5+$N11,JZ$3)+OFFSET(DATA!$C$4,$R$5+$N11,JZ$3)+OFFSET(DATA!$C$4,$S$5+$N11,JZ$3)+OFFSET(DATA!$C$4,$T$5+$N11,JZ$3),OFFSET(DATA!$C$4,$AL$4+$N11,JZ$3)))</f>
        <v>19</v>
      </c>
      <c r="KA10" s="75">
        <f ca="1">IF($AL$4=25,OFFSET(DATA!$C$72,$N11,KA$3),IF($M$7=1,OFFSET(DATA!$C$4,$O$5+$N11,KA$3)+OFFSET(DATA!$C$4,$P$5+$N11,KA$3)+OFFSET(DATA!$C$4,$Q$5+$N11,KA$3)+OFFSET(DATA!$C$4,$R$5+$N11,KA$3)+OFFSET(DATA!$C$4,$S$5+$N11,KA$3)+OFFSET(DATA!$C$4,$T$5+$N11,KA$3),OFFSET(DATA!$C$4,$AL$4+$N11,KA$3)))</f>
        <v>21</v>
      </c>
      <c r="KB10" s="75">
        <f ca="1">IF($AL$4=25,OFFSET(DATA!$C$72,$N11,KB$3),IF($M$7=1,OFFSET(DATA!$C$4,$O$5+$N11,KB$3)+OFFSET(DATA!$C$4,$P$5+$N11,KB$3)+OFFSET(DATA!$C$4,$Q$5+$N11,KB$3)+OFFSET(DATA!$C$4,$R$5+$N11,KB$3)+OFFSET(DATA!$C$4,$S$5+$N11,KB$3)+OFFSET(DATA!$C$4,$T$5+$N11,KB$3),OFFSET(DATA!$C$4,$AL$4+$N11,KB$3)))</f>
        <v>20</v>
      </c>
      <c r="KC10" s="75">
        <f ca="1">IF($AL$4=25,OFFSET(DATA!$C$72,$N11,KC$3),IF($M$7=1,OFFSET(DATA!$C$4,$O$5+$N11,KC$3)+OFFSET(DATA!$C$4,$P$5+$N11,KC$3)+OFFSET(DATA!$C$4,$Q$5+$N11,KC$3)+OFFSET(DATA!$C$4,$R$5+$N11,KC$3)+OFFSET(DATA!$C$4,$S$5+$N11,KC$3)+OFFSET(DATA!$C$4,$T$5+$N11,KC$3),OFFSET(DATA!$C$4,$AL$4+$N11,KC$3)))</f>
        <v>30</v>
      </c>
      <c r="KD10" s="75">
        <f ca="1">IF($AL$4=25,OFFSET(DATA!$C$72,$N11,KD$3),IF($M$7=1,OFFSET(DATA!$C$4,$O$5+$N11,KD$3)+OFFSET(DATA!$C$4,$P$5+$N11,KD$3)+OFFSET(DATA!$C$4,$Q$5+$N11,KD$3)+OFFSET(DATA!$C$4,$R$5+$N11,KD$3)+OFFSET(DATA!$C$4,$S$5+$N11,KD$3)+OFFSET(DATA!$C$4,$T$5+$N11,KD$3),OFFSET(DATA!$C$4,$AL$4+$N11,KD$3)))</f>
        <v>36</v>
      </c>
      <c r="KE10" s="75">
        <f ca="1">IF($AL$4=25,OFFSET(DATA!$C$72,$N11,KE$3),IF($M$7=1,OFFSET(DATA!$C$4,$O$5+$N11,KE$3)+OFFSET(DATA!$C$4,$P$5+$N11,KE$3)+OFFSET(DATA!$C$4,$Q$5+$N11,KE$3)+OFFSET(DATA!$C$4,$R$5+$N11,KE$3)+OFFSET(DATA!$C$4,$S$5+$N11,KE$3)+OFFSET(DATA!$C$4,$T$5+$N11,KE$3),OFFSET(DATA!$C$4,$AL$4+$N11,KE$3)))</f>
        <v>44</v>
      </c>
      <c r="KF10" s="75">
        <f ca="1">IF($AL$4=25,OFFSET(DATA!$C$72,$N11,KF$3),IF($M$7=1,OFFSET(DATA!$C$4,$O$5+$N11,KF$3)+OFFSET(DATA!$C$4,$P$5+$N11,KF$3)+OFFSET(DATA!$C$4,$Q$5+$N11,KF$3)+OFFSET(DATA!$C$4,$R$5+$N11,KF$3)+OFFSET(DATA!$C$4,$S$5+$N11,KF$3)+OFFSET(DATA!$C$4,$T$5+$N11,KF$3),OFFSET(DATA!$C$4,$AL$4+$N11,KF$3)))</f>
        <v>62</v>
      </c>
      <c r="KG10" s="75">
        <f ca="1">IF($AL$4=25,OFFSET(DATA!$C$72,$N11,KG$3),IF($M$7=1,OFFSET(DATA!$C$4,$O$5+$N11,KG$3)+OFFSET(DATA!$C$4,$P$5+$N11,KG$3)+OFFSET(DATA!$C$4,$Q$5+$N11,KG$3)+OFFSET(DATA!$C$4,$R$5+$N11,KG$3)+OFFSET(DATA!$C$4,$S$5+$N11,KG$3)+OFFSET(DATA!$C$4,$T$5+$N11,KG$3),OFFSET(DATA!$C$4,$AL$4+$N11,KG$3)))</f>
        <v>36</v>
      </c>
      <c r="KH10" s="75">
        <f ca="1">IF($AL$4=25,OFFSET(DATA!$C$72,$N11,KH$3),IF($M$7=1,OFFSET(DATA!$C$4,$O$5+$N11,KH$3)+OFFSET(DATA!$C$4,$P$5+$N11,KH$3)+OFFSET(DATA!$C$4,$Q$5+$N11,KH$3)+OFFSET(DATA!$C$4,$R$5+$N11,KH$3)+OFFSET(DATA!$C$4,$S$5+$N11,KH$3)+OFFSET(DATA!$C$4,$T$5+$N11,KH$3),OFFSET(DATA!$C$4,$AL$4+$N11,KH$3)))</f>
        <v>28</v>
      </c>
      <c r="KI10" s="75">
        <f ca="1">IF($AL$4=25,OFFSET(DATA!$C$72,$N11,KI$3),IF($M$7=1,OFFSET(DATA!$C$4,$O$5+$N11,KI$3)+OFFSET(DATA!$C$4,$P$5+$N11,KI$3)+OFFSET(DATA!$C$4,$Q$5+$N11,KI$3)+OFFSET(DATA!$C$4,$R$5+$N11,KI$3)+OFFSET(DATA!$C$4,$S$5+$N11,KI$3)+OFFSET(DATA!$C$4,$T$5+$N11,KI$3),OFFSET(DATA!$C$4,$AL$4+$N11,KI$3)))</f>
        <v>43</v>
      </c>
      <c r="KJ10" s="75">
        <f ca="1">IF($AL$4=25,OFFSET(DATA!$C$72,$N11,KJ$3),IF($M$7=1,OFFSET(DATA!$C$4,$O$5+$N11,KJ$3)+OFFSET(DATA!$C$4,$P$5+$N11,KJ$3)+OFFSET(DATA!$C$4,$Q$5+$N11,KJ$3)+OFFSET(DATA!$C$4,$R$5+$N11,KJ$3)+OFFSET(DATA!$C$4,$S$5+$N11,KJ$3)+OFFSET(DATA!$C$4,$T$5+$N11,KJ$3),OFFSET(DATA!$C$4,$AL$4+$N11,KJ$3)))</f>
        <v>28</v>
      </c>
      <c r="KK10" s="75">
        <f ca="1">IF($AL$4=25,OFFSET(DATA!$C$72,$N11,KK$3),IF($M$7=1,OFFSET(DATA!$C$4,$O$5+$N11,KK$3)+OFFSET(DATA!$C$4,$P$5+$N11,KK$3)+OFFSET(DATA!$C$4,$Q$5+$N11,KK$3)+OFFSET(DATA!$C$4,$R$5+$N11,KK$3)+OFFSET(DATA!$C$4,$S$5+$N11,KK$3)+OFFSET(DATA!$C$4,$T$5+$N11,KK$3),OFFSET(DATA!$C$4,$AL$4+$N11,KK$3)))</f>
        <v>40</v>
      </c>
      <c r="KL10" s="75">
        <f ca="1">IF($AL$4=25,OFFSET(DATA!$C$72,$N11,KL$3),IF($M$7=1,OFFSET(DATA!$C$4,$O$5+$N11,KL$3)+OFFSET(DATA!$C$4,$P$5+$N11,KL$3)+OFFSET(DATA!$C$4,$Q$5+$N11,KL$3)+OFFSET(DATA!$C$4,$R$5+$N11,KL$3)+OFFSET(DATA!$C$4,$S$5+$N11,KL$3)+OFFSET(DATA!$C$4,$T$5+$N11,KL$3),OFFSET(DATA!$C$4,$AL$4+$N11,KL$3)))</f>
        <v>27</v>
      </c>
      <c r="KM10" s="75">
        <f ca="1">IF($AL$4=25,OFFSET(DATA!$C$72,$N11,KM$3),IF($M$7=1,OFFSET(DATA!$C$4,$O$5+$N11,KM$3)+OFFSET(DATA!$C$4,$P$5+$N11,KM$3)+OFFSET(DATA!$C$4,$Q$5+$N11,KM$3)+OFFSET(DATA!$C$4,$R$5+$N11,KM$3)+OFFSET(DATA!$C$4,$S$5+$N11,KM$3)+OFFSET(DATA!$C$4,$T$5+$N11,KM$3),OFFSET(DATA!$C$4,$AL$4+$N11,KM$3)))</f>
        <v>32</v>
      </c>
      <c r="KN10" s="75">
        <f ca="1">IF($AL$4=25,OFFSET(DATA!$C$72,$N11,KN$3),IF($M$7=1,OFFSET(DATA!$C$4,$O$5+$N11,KN$3)+OFFSET(DATA!$C$4,$P$5+$N11,KN$3)+OFFSET(DATA!$C$4,$Q$5+$N11,KN$3)+OFFSET(DATA!$C$4,$R$5+$N11,KN$3)+OFFSET(DATA!$C$4,$S$5+$N11,KN$3)+OFFSET(DATA!$C$4,$T$5+$N11,KN$3),OFFSET(DATA!$C$4,$AL$4+$N11,KN$3)))</f>
        <v>31</v>
      </c>
      <c r="KO10" s="75">
        <f ca="1">IF($AL$4=25,OFFSET(DATA!$C$72,$N11,KO$3),IF($M$7=1,OFFSET(DATA!$C$4,$O$5+$N11,KO$3)+OFFSET(DATA!$C$4,$P$5+$N11,KO$3)+OFFSET(DATA!$C$4,$Q$5+$N11,KO$3)+OFFSET(DATA!$C$4,$R$5+$N11,KO$3)+OFFSET(DATA!$C$4,$S$5+$N11,KO$3)+OFFSET(DATA!$C$4,$T$5+$N11,KO$3),OFFSET(DATA!$C$4,$AL$4+$N11,KO$3)))</f>
        <v>29</v>
      </c>
      <c r="KP10" s="75">
        <f ca="1">IF($AL$4=25,OFFSET(DATA!$C$72,$N11,KP$3),IF($M$7=1,OFFSET(DATA!$C$4,$O$5+$N11,KP$3)+OFFSET(DATA!$C$4,$P$5+$N11,KP$3)+OFFSET(DATA!$C$4,$Q$5+$N11,KP$3)+OFFSET(DATA!$C$4,$R$5+$N11,KP$3)+OFFSET(DATA!$C$4,$S$5+$N11,KP$3)+OFFSET(DATA!$C$4,$T$5+$N11,KP$3),OFFSET(DATA!$C$4,$AL$4+$N11,KP$3)))</f>
        <v>29</v>
      </c>
      <c r="KQ10" s="75">
        <f ca="1">IF($AL$4=25,OFFSET(DATA!$C$72,$N11,KQ$3),IF($M$7=1,OFFSET(DATA!$C$4,$O$5+$N11,KQ$3)+OFFSET(DATA!$C$4,$P$5+$N11,KQ$3)+OFFSET(DATA!$C$4,$Q$5+$N11,KQ$3)+OFFSET(DATA!$C$4,$R$5+$N11,KQ$3)+OFFSET(DATA!$C$4,$S$5+$N11,KQ$3)+OFFSET(DATA!$C$4,$T$5+$N11,KQ$3),OFFSET(DATA!$C$4,$AL$4+$N11,KQ$3)))</f>
        <v>30</v>
      </c>
      <c r="KR10" s="75">
        <f ca="1">IF($AL$4=25,OFFSET(DATA!$C$72,$N11,KR$3),IF($M$7=1,OFFSET(DATA!$C$4,$O$5+$N11,KR$3)+OFFSET(DATA!$C$4,$P$5+$N11,KR$3)+OFFSET(DATA!$C$4,$Q$5+$N11,KR$3)+OFFSET(DATA!$C$4,$R$5+$N11,KR$3)+OFFSET(DATA!$C$4,$S$5+$N11,KR$3)+OFFSET(DATA!$C$4,$T$5+$N11,KR$3),OFFSET(DATA!$C$4,$AL$4+$N11,KR$3)))</f>
        <v>32</v>
      </c>
      <c r="KS10" s="75">
        <f ca="1">IF($AL$4=25,OFFSET(DATA!$C$72,$N11,KS$3),IF($M$7=1,OFFSET(DATA!$C$4,$O$5+$N11,KS$3)+OFFSET(DATA!$C$4,$P$5+$N11,KS$3)+OFFSET(DATA!$C$4,$Q$5+$N11,KS$3)+OFFSET(DATA!$C$4,$R$5+$N11,KS$3)+OFFSET(DATA!$C$4,$S$5+$N11,KS$3)+OFFSET(DATA!$C$4,$T$5+$N11,KS$3),OFFSET(DATA!$C$4,$AL$4+$N11,KS$3)))</f>
        <v>21</v>
      </c>
      <c r="KT10" s="75">
        <f ca="1">IF($AL$4=25,OFFSET(DATA!$C$72,$N11,KT$3),IF($M$7=1,OFFSET(DATA!$C$4,$O$5+$N11,KT$3)+OFFSET(DATA!$C$4,$P$5+$N11,KT$3)+OFFSET(DATA!$C$4,$Q$5+$N11,KT$3)+OFFSET(DATA!$C$4,$R$5+$N11,KT$3)+OFFSET(DATA!$C$4,$S$5+$N11,KT$3)+OFFSET(DATA!$C$4,$T$5+$N11,KT$3),OFFSET(DATA!$C$4,$AL$4+$N11,KT$3)))</f>
        <v>21</v>
      </c>
      <c r="KU10" s="75">
        <f ca="1">IF($AL$4=25,OFFSET(DATA!$C$72,$N11,KU$3),IF($M$7=1,OFFSET(DATA!$C$4,$O$5+$N11,KU$3)+OFFSET(DATA!$C$4,$P$5+$N11,KU$3)+OFFSET(DATA!$C$4,$Q$5+$N11,KU$3)+OFFSET(DATA!$C$4,$R$5+$N11,KU$3)+OFFSET(DATA!$C$4,$S$5+$N11,KU$3)+OFFSET(DATA!$C$4,$T$5+$N11,KU$3),OFFSET(DATA!$C$4,$AL$4+$N11,KU$3)))</f>
        <v>22</v>
      </c>
      <c r="KV10" s="75">
        <f ca="1">IF($AL$4=25,OFFSET(DATA!$C$72,$N11,KV$3),IF($M$7=1,OFFSET(DATA!$C$4,$O$5+$N11,KV$3)+OFFSET(DATA!$C$4,$P$5+$N11,KV$3)+OFFSET(DATA!$C$4,$Q$5+$N11,KV$3)+OFFSET(DATA!$C$4,$R$5+$N11,KV$3)+OFFSET(DATA!$C$4,$S$5+$N11,KV$3)+OFFSET(DATA!$C$4,$T$5+$N11,KV$3),OFFSET(DATA!$C$4,$AL$4+$N11,KV$3)))</f>
        <v>8</v>
      </c>
      <c r="KW10" s="75">
        <f ca="1">IF($AL$4=25,OFFSET(DATA!$C$72,$N11,KW$3),IF($M$7=1,OFFSET(DATA!$C$4,$O$5+$N11,KW$3)+OFFSET(DATA!$C$4,$P$5+$N11,KW$3)+OFFSET(DATA!$C$4,$Q$5+$N11,KW$3)+OFFSET(DATA!$C$4,$R$5+$N11,KW$3)+OFFSET(DATA!$C$4,$S$5+$N11,KW$3)+OFFSET(DATA!$C$4,$T$5+$N11,KW$3),OFFSET(DATA!$C$4,$AL$4+$N11,KW$3)))</f>
        <v>18</v>
      </c>
      <c r="KX10" s="75">
        <f ca="1">IF($AL$4=25,OFFSET(DATA!$C$72,$N11,KX$3),IF($M$7=1,OFFSET(DATA!$C$4,$O$5+$N11,KX$3)+OFFSET(DATA!$C$4,$P$5+$N11,KX$3)+OFFSET(DATA!$C$4,$Q$5+$N11,KX$3)+OFFSET(DATA!$C$4,$R$5+$N11,KX$3)+OFFSET(DATA!$C$4,$S$5+$N11,KX$3)+OFFSET(DATA!$C$4,$T$5+$N11,KX$3),OFFSET(DATA!$C$4,$AL$4+$N11,KX$3)))</f>
        <v>15</v>
      </c>
      <c r="KY10" s="75">
        <f ca="1">IF($AL$4=25,OFFSET(DATA!$C$72,$N11,KY$3),IF($M$7=1,OFFSET(DATA!$C$4,$O$5+$N11,KY$3)+OFFSET(DATA!$C$4,$P$5+$N11,KY$3)+OFFSET(DATA!$C$4,$Q$5+$N11,KY$3)+OFFSET(DATA!$C$4,$R$5+$N11,KY$3)+OFFSET(DATA!$C$4,$S$5+$N11,KY$3)+OFFSET(DATA!$C$4,$T$5+$N11,KY$3),OFFSET(DATA!$C$4,$AL$4+$N11,KY$3)))</f>
        <v>16</v>
      </c>
      <c r="KZ10" s="75">
        <f ca="1">IF($AL$4=25,OFFSET(DATA!$C$72,$N11,KZ$3),IF($M$7=1,OFFSET(DATA!$C$4,$O$5+$N11,KZ$3)+OFFSET(DATA!$C$4,$P$5+$N11,KZ$3)+OFFSET(DATA!$C$4,$Q$5+$N11,KZ$3)+OFFSET(DATA!$C$4,$R$5+$N11,KZ$3)+OFFSET(DATA!$C$4,$S$5+$N11,KZ$3)+OFFSET(DATA!$C$4,$T$5+$N11,KZ$3),OFFSET(DATA!$C$4,$AL$4+$N11,KZ$3)))</f>
        <v>13</v>
      </c>
      <c r="LA10" s="75">
        <f ca="1">IF($AL$4=25,OFFSET(DATA!$C$72,$N11,LA$3),IF($M$7=1,OFFSET(DATA!$C$4,$O$5+$N11,LA$3)+OFFSET(DATA!$C$4,$P$5+$N11,LA$3)+OFFSET(DATA!$C$4,$Q$5+$N11,LA$3)+OFFSET(DATA!$C$4,$R$5+$N11,LA$3)+OFFSET(DATA!$C$4,$S$5+$N11,LA$3)+OFFSET(DATA!$C$4,$T$5+$N11,LA$3),OFFSET(DATA!$C$4,$AL$4+$N11,LA$3)))</f>
        <v>17</v>
      </c>
      <c r="LB10" s="75">
        <f ca="1">IF($AL$4=25,OFFSET(DATA!$C$72,$N11,LB$3),IF($M$7=1,OFFSET(DATA!$C$4,$O$5+$N11,LB$3)+OFFSET(DATA!$C$4,$P$5+$N11,LB$3)+OFFSET(DATA!$C$4,$Q$5+$N11,LB$3)+OFFSET(DATA!$C$4,$R$5+$N11,LB$3)+OFFSET(DATA!$C$4,$S$5+$N11,LB$3)+OFFSET(DATA!$C$4,$T$5+$N11,LB$3),OFFSET(DATA!$C$4,$AL$4+$N11,LB$3)))</f>
        <v>17</v>
      </c>
      <c r="LC10" s="75">
        <f ca="1">IF($AL$4=25,OFFSET(DATA!$C$72,$N11,LC$3),IF($M$7=1,OFFSET(DATA!$C$4,$O$5+$N11,LC$3)+OFFSET(DATA!$C$4,$P$5+$N11,LC$3)+OFFSET(DATA!$C$4,$Q$5+$N11,LC$3)+OFFSET(DATA!$C$4,$R$5+$N11,LC$3)+OFFSET(DATA!$C$4,$S$5+$N11,LC$3)+OFFSET(DATA!$C$4,$T$5+$N11,LC$3),OFFSET(DATA!$C$4,$AL$4+$N11,LC$3)))</f>
        <v>27</v>
      </c>
      <c r="LD10" s="75">
        <f ca="1">IF($AL$4=25,OFFSET(DATA!$C$72,$N11,LD$3),IF($M$7=1,OFFSET(DATA!$C$4,$O$5+$N11,LD$3)+OFFSET(DATA!$C$4,$P$5+$N11,LD$3)+OFFSET(DATA!$C$4,$Q$5+$N11,LD$3)+OFFSET(DATA!$C$4,$R$5+$N11,LD$3)+OFFSET(DATA!$C$4,$S$5+$N11,LD$3)+OFFSET(DATA!$C$4,$T$5+$N11,LD$3),OFFSET(DATA!$C$4,$AL$4+$N11,LD$3)))</f>
        <v>53</v>
      </c>
      <c r="LE10" s="75">
        <f ca="1">IF($AL$4=25,OFFSET(DATA!$C$72,$N11,LE$3),IF($M$7=1,OFFSET(DATA!$C$4,$O$5+$N11,LE$3)+OFFSET(DATA!$C$4,$P$5+$N11,LE$3)+OFFSET(DATA!$C$4,$Q$5+$N11,LE$3)+OFFSET(DATA!$C$4,$R$5+$N11,LE$3)+OFFSET(DATA!$C$4,$S$5+$N11,LE$3)+OFFSET(DATA!$C$4,$T$5+$N11,LE$3),OFFSET(DATA!$C$4,$AL$4+$N11,LE$3)))</f>
        <v>32</v>
      </c>
      <c r="LF10" s="75">
        <f ca="1">IF($AL$4=25,OFFSET(DATA!$C$72,$N11,LF$3),IF($M$7=1,OFFSET(DATA!$C$4,$O$5+$N11,LF$3)+OFFSET(DATA!$C$4,$P$5+$N11,LF$3)+OFFSET(DATA!$C$4,$Q$5+$N11,LF$3)+OFFSET(DATA!$C$4,$R$5+$N11,LF$3)+OFFSET(DATA!$C$4,$S$5+$N11,LF$3)+OFFSET(DATA!$C$4,$T$5+$N11,LF$3),OFFSET(DATA!$C$4,$AL$4+$N11,LF$3)))</f>
        <v>65</v>
      </c>
      <c r="LG10" s="75">
        <f ca="1">IF($AL$4=25,OFFSET(DATA!$C$72,$N11,LG$3),IF($M$7=1,OFFSET(DATA!$C$4,$O$5+$N11,LG$3)+OFFSET(DATA!$C$4,$P$5+$N11,LG$3)+OFFSET(DATA!$C$4,$Q$5+$N11,LG$3)+OFFSET(DATA!$C$4,$R$5+$N11,LG$3)+OFFSET(DATA!$C$4,$S$5+$N11,LG$3)+OFFSET(DATA!$C$4,$T$5+$N11,LG$3),OFFSET(DATA!$C$4,$AL$4+$N11,LG$3)))</f>
        <v>47</v>
      </c>
      <c r="LH10" s="75">
        <f ca="1">IF($AL$4=25,OFFSET(DATA!$C$72,$N11,LH$3),IF($M$7=1,OFFSET(DATA!$C$4,$O$5+$N11,LH$3)+OFFSET(DATA!$C$4,$P$5+$N11,LH$3)+OFFSET(DATA!$C$4,$Q$5+$N11,LH$3)+OFFSET(DATA!$C$4,$R$5+$N11,LH$3)+OFFSET(DATA!$C$4,$S$5+$N11,LH$3)+OFFSET(DATA!$C$4,$T$5+$N11,LH$3),OFFSET(DATA!$C$4,$AL$4+$N11,LH$3)))</f>
        <v>37</v>
      </c>
      <c r="LI10" s="75">
        <f ca="1">IF($AL$4=25,OFFSET(DATA!$C$72,$N11,LI$3),IF($M$7=1,OFFSET(DATA!$C$4,$O$5+$N11,LI$3)+OFFSET(DATA!$C$4,$P$5+$N11,LI$3)+OFFSET(DATA!$C$4,$Q$5+$N11,LI$3)+OFFSET(DATA!$C$4,$R$5+$N11,LI$3)+OFFSET(DATA!$C$4,$S$5+$N11,LI$3)+OFFSET(DATA!$C$4,$T$5+$N11,LI$3),OFFSET(DATA!$C$4,$AL$4+$N11,LI$3)))</f>
        <v>0</v>
      </c>
    </row>
    <row r="11" spans="2:366" x14ac:dyDescent="0.2">
      <c r="B11" t="s">
        <v>114</v>
      </c>
      <c r="D11" s="49">
        <v>10</v>
      </c>
      <c r="E11" s="49">
        <v>9</v>
      </c>
      <c r="F11" s="49">
        <v>38</v>
      </c>
      <c r="G11" s="49">
        <v>42</v>
      </c>
      <c r="H11" s="49">
        <v>70</v>
      </c>
      <c r="I11" s="49">
        <v>70</v>
      </c>
      <c r="J11" s="49">
        <v>70</v>
      </c>
      <c r="M11" s="37">
        <f>MOD(M10-1,N2)+1</f>
        <v>282</v>
      </c>
      <c r="N11" s="28">
        <v>770</v>
      </c>
      <c r="O11" s="75">
        <f ca="1">IF(OR($M$4=25,$M$4=68),OFFSET(DATA!$B$4,68+$N11,0),IF($M$7=1,OFFSET(DATA!$B$4,OFFSET($D$1,$M$4,O$4)+$N11,0),IF($M$7=2,OFFSET(DATA!$B$4,OFFSET($A$27,$M$4,0)+$N11,0),OFFSET(DATA!$B$4,OFFSET($D$27,$M$4,0)+$N11,0))))</f>
        <v>37</v>
      </c>
      <c r="P11" s="75">
        <f ca="1">IF($M$7=1,IF(OR($M$4=25,$M$4=68),0,OFFSET(DATA!$B$4,OFFSET($D$1,$M$4,P$4)+$N11,0)),0)</f>
        <v>0</v>
      </c>
      <c r="Q11" s="75">
        <f ca="1">IF($M$7=1,IF(OR($M$4=25,$M$4=68),0,OFFSET(DATA!$B$4,OFFSET($D$1,$M$4,Q$4)+$N11,0)),0)</f>
        <v>0</v>
      </c>
      <c r="R11" s="75">
        <f ca="1">IF($M$7=1,IF(OR($M$4=25,$M$4=68),0,OFFSET(DATA!$B$4,OFFSET($D$1,$M$4,R$4)+$N11,0)),0)</f>
        <v>0</v>
      </c>
      <c r="S11" s="75">
        <f ca="1">IF($M$7=1,IF(OR($M$4=25,$M$4=68),0,OFFSET(DATA!$B$4,OFFSET($D$1,$M$4,S$4)+$N11,0)),0)</f>
        <v>0</v>
      </c>
      <c r="T11" s="75">
        <f ca="1">IF($M$7=1,IF(OR($M$4=25,$M$4=68),0,OFFSET(DATA!$B$4,OFFSET($D$1,$M$4,T$4)+$N11,0)),0)</f>
        <v>0</v>
      </c>
      <c r="U11">
        <f t="shared" ca="1" si="1"/>
        <v>37</v>
      </c>
      <c r="V11" s="54">
        <f t="shared" ca="1" si="2"/>
        <v>7.2166959235420323E-3</v>
      </c>
      <c r="W11" t="s">
        <v>165</v>
      </c>
      <c r="AA11" s="38">
        <v>7</v>
      </c>
      <c r="AB11">
        <f ca="1">OFFSET(DATA!$C$74,$AA11,DATA!$B$2)+OFFSET(DATA!$C$144,$AA11,DATA!$B$2)+OFFSET(DATA!$C$214,$AA11,DATA!$B$2)+OFFSET(DATA!$C$284,$AA11,DATA!$B$2)+OFFSET(DATA!$C$354,$AA11,DATA!$B$2)+OFFSET(DATA!$C$774,$AA11,DATA!$B$2)</f>
        <v>2</v>
      </c>
      <c r="AC11">
        <f ca="1">OFFSET(DATA!$C$144,$AA11,DATA!$B$2)</f>
        <v>0</v>
      </c>
      <c r="AD11">
        <f ca="1">OFFSET(DATA!$C$424,$AA11,DATA!$B$2)+OFFSET(DATA!$C$494,$AA11,DATA!$B$2)+OFFSET(DATA!$C$564,$AA11,DATA!$B$2)+OFFSET(DATA!$C$634,$AA11,DATA!$B$2)+OFFSET(DATA!$C$844,$AA11,DATA!$B$2)</f>
        <v>0</v>
      </c>
      <c r="AE11">
        <f ca="1">OFFSET(DATA!$C$424,$AA11,DATA!$B$2)</f>
        <v>0</v>
      </c>
      <c r="AG11" s="69">
        <f ca="1">AB16+AB19+AB25+AB67</f>
        <v>13</v>
      </c>
      <c r="AH11" s="69">
        <f ca="1">AC16+AC19+AC25+AC67</f>
        <v>0</v>
      </c>
      <c r="AI11" s="70">
        <f ca="1">AD16+AD19+AD25+AD67</f>
        <v>12</v>
      </c>
      <c r="AJ11" s="70">
        <f ca="1">AE16+AE19+AE25+AE67</f>
        <v>2</v>
      </c>
      <c r="AL11" s="84" t="s">
        <v>169</v>
      </c>
      <c r="AM11" s="85">
        <f ca="1">SUM(AM5:AM10)</f>
        <v>11107</v>
      </c>
      <c r="AN11" s="85">
        <f t="shared" ref="AN11:BV11" ca="1" si="3">SUM(AN5:AN10)</f>
        <v>11308</v>
      </c>
      <c r="AO11" s="85">
        <f t="shared" ca="1" si="3"/>
        <v>9329</v>
      </c>
      <c r="AP11" s="85">
        <f t="shared" ca="1" si="3"/>
        <v>10132</v>
      </c>
      <c r="AQ11" s="85">
        <f t="shared" ca="1" si="3"/>
        <v>9829</v>
      </c>
      <c r="AR11" s="85">
        <f t="shared" ca="1" si="3"/>
        <v>9137</v>
      </c>
      <c r="AS11" s="85">
        <f t="shared" ca="1" si="3"/>
        <v>7540</v>
      </c>
      <c r="AT11" s="85">
        <f t="shared" ca="1" si="3"/>
        <v>8203</v>
      </c>
      <c r="AU11" s="85">
        <f t="shared" ca="1" si="3"/>
        <v>8403</v>
      </c>
      <c r="AV11" s="85">
        <f t="shared" ca="1" si="3"/>
        <v>8419</v>
      </c>
      <c r="AW11" s="85">
        <f t="shared" ca="1" si="3"/>
        <v>8524</v>
      </c>
      <c r="AX11" s="85">
        <f t="shared" ca="1" si="3"/>
        <v>8321</v>
      </c>
      <c r="AY11" s="85">
        <f t="shared" ca="1" si="3"/>
        <v>9610</v>
      </c>
      <c r="AZ11" s="85">
        <f t="shared" ca="1" si="3"/>
        <v>9548</v>
      </c>
      <c r="BA11" s="85">
        <f t="shared" ca="1" si="3"/>
        <v>9388</v>
      </c>
      <c r="BB11" s="85">
        <f t="shared" ca="1" si="3"/>
        <v>9463</v>
      </c>
      <c r="BC11" s="85">
        <f t="shared" ca="1" si="3"/>
        <v>7934</v>
      </c>
      <c r="BD11" s="85">
        <f t="shared" ca="1" si="3"/>
        <v>8341</v>
      </c>
      <c r="BE11" s="85">
        <f t="shared" ca="1" si="3"/>
        <v>6973</v>
      </c>
      <c r="BF11" s="85">
        <f t="shared" ca="1" si="3"/>
        <v>7638</v>
      </c>
      <c r="BG11" s="85">
        <f t="shared" ca="1" si="3"/>
        <v>7727</v>
      </c>
      <c r="BH11" s="85">
        <f t="shared" ca="1" si="3"/>
        <v>7968</v>
      </c>
      <c r="BI11" s="85">
        <f t="shared" ca="1" si="3"/>
        <v>8081</v>
      </c>
      <c r="BJ11" s="85">
        <f t="shared" ca="1" si="3"/>
        <v>8290</v>
      </c>
      <c r="BK11" s="85">
        <f t="shared" ca="1" si="3"/>
        <v>9466</v>
      </c>
      <c r="BL11" s="85">
        <f t="shared" ca="1" si="3"/>
        <v>9238</v>
      </c>
      <c r="BM11" s="85">
        <f t="shared" ca="1" si="3"/>
        <v>9289</v>
      </c>
      <c r="BN11" s="85">
        <f t="shared" ca="1" si="3"/>
        <v>10030</v>
      </c>
      <c r="BO11" s="85">
        <f t="shared" ca="1" si="3"/>
        <v>9763</v>
      </c>
      <c r="BP11" s="85">
        <f t="shared" ca="1" si="3"/>
        <v>10195</v>
      </c>
      <c r="BQ11" s="85">
        <f t="shared" ca="1" si="3"/>
        <v>8231</v>
      </c>
      <c r="BR11" s="85">
        <f t="shared" ca="1" si="3"/>
        <v>8317</v>
      </c>
      <c r="BS11" s="85">
        <f t="shared" ca="1" si="3"/>
        <v>8497</v>
      </c>
      <c r="BT11" s="85">
        <f t="shared" ca="1" si="3"/>
        <v>8459</v>
      </c>
      <c r="BU11" s="85">
        <f t="shared" ca="1" si="3"/>
        <v>8433</v>
      </c>
      <c r="BV11" s="86">
        <f t="shared" ca="1" si="3"/>
        <v>8544</v>
      </c>
      <c r="BW11" s="86">
        <f t="shared" ref="BW11:GJ11" ca="1" si="4">SUM(BW5:BW10)</f>
        <v>9657</v>
      </c>
      <c r="BX11" s="86">
        <f t="shared" ca="1" si="4"/>
        <v>9910</v>
      </c>
      <c r="BY11" s="86">
        <f t="shared" ca="1" si="4"/>
        <v>9894</v>
      </c>
      <c r="BZ11" s="86">
        <f t="shared" ca="1" si="4"/>
        <v>9965</v>
      </c>
      <c r="CA11" s="86">
        <f t="shared" ca="1" si="4"/>
        <v>9277</v>
      </c>
      <c r="CB11" s="86">
        <f t="shared" ca="1" si="4"/>
        <v>9318</v>
      </c>
      <c r="CC11" s="86">
        <f t="shared" ca="1" si="4"/>
        <v>6994</v>
      </c>
      <c r="CD11" s="86">
        <f t="shared" ca="1" si="4"/>
        <v>7989</v>
      </c>
      <c r="CE11" s="86">
        <f t="shared" ca="1" si="4"/>
        <v>8012</v>
      </c>
      <c r="CF11" s="86">
        <f t="shared" ca="1" si="4"/>
        <v>8227</v>
      </c>
      <c r="CG11" s="86">
        <f t="shared" ca="1" si="4"/>
        <v>8206</v>
      </c>
      <c r="CH11" s="86">
        <f t="shared" ca="1" si="4"/>
        <v>8477</v>
      </c>
      <c r="CI11" s="86">
        <f t="shared" ca="1" si="4"/>
        <v>8727</v>
      </c>
      <c r="CJ11" s="86">
        <f t="shared" ca="1" si="4"/>
        <v>9609</v>
      </c>
      <c r="CK11" s="86">
        <f t="shared" ca="1" si="4"/>
        <v>9276</v>
      </c>
      <c r="CL11" s="86">
        <f t="shared" ca="1" si="4"/>
        <v>8987</v>
      </c>
      <c r="CM11" s="86">
        <f t="shared" ca="1" si="4"/>
        <v>8624</v>
      </c>
      <c r="CN11" s="86">
        <f t="shared" ca="1" si="4"/>
        <v>8173</v>
      </c>
      <c r="CO11" s="86">
        <f t="shared" ca="1" si="4"/>
        <v>6319</v>
      </c>
      <c r="CP11" s="86">
        <f t="shared" ca="1" si="4"/>
        <v>7097</v>
      </c>
      <c r="CQ11" s="86">
        <f t="shared" ca="1" si="4"/>
        <v>7320</v>
      </c>
      <c r="CR11" s="86">
        <f t="shared" ca="1" si="4"/>
        <v>6977</v>
      </c>
      <c r="CS11" s="86">
        <f t="shared" ca="1" si="4"/>
        <v>7618</v>
      </c>
      <c r="CT11" s="86">
        <f t="shared" ca="1" si="4"/>
        <v>7020</v>
      </c>
      <c r="CU11" s="86">
        <f t="shared" ca="1" si="4"/>
        <v>7731</v>
      </c>
      <c r="CV11" s="86">
        <f t="shared" ca="1" si="4"/>
        <v>8261</v>
      </c>
      <c r="CW11" s="86">
        <f t="shared" ca="1" si="4"/>
        <v>7183</v>
      </c>
      <c r="CX11" s="86">
        <f t="shared" ca="1" si="4"/>
        <v>8042</v>
      </c>
      <c r="CY11" s="86">
        <f t="shared" ca="1" si="4"/>
        <v>6817</v>
      </c>
      <c r="CZ11" s="86">
        <f t="shared" ca="1" si="4"/>
        <v>5886</v>
      </c>
      <c r="DA11" s="86">
        <f t="shared" ca="1" si="4"/>
        <v>5211</v>
      </c>
      <c r="DB11" s="86">
        <f t="shared" ca="1" si="4"/>
        <v>5069</v>
      </c>
      <c r="DC11" s="86">
        <f t="shared" ca="1" si="4"/>
        <v>5050</v>
      </c>
      <c r="DD11" s="86">
        <f t="shared" ca="1" si="4"/>
        <v>5186</v>
      </c>
      <c r="DE11" s="86">
        <f t="shared" ca="1" si="4"/>
        <v>5484</v>
      </c>
      <c r="DF11" s="86">
        <f t="shared" ca="1" si="4"/>
        <v>4640</v>
      </c>
      <c r="DG11" s="86">
        <f t="shared" ca="1" si="4"/>
        <v>5336</v>
      </c>
      <c r="DH11" s="86">
        <f t="shared" ca="1" si="4"/>
        <v>5447</v>
      </c>
      <c r="DI11" s="86">
        <f t="shared" ca="1" si="4"/>
        <v>5316</v>
      </c>
      <c r="DJ11" s="86">
        <f t="shared" ca="1" si="4"/>
        <v>6158</v>
      </c>
      <c r="DK11" s="86">
        <f t="shared" ca="1" si="4"/>
        <v>4784</v>
      </c>
      <c r="DL11" s="86">
        <f t="shared" ca="1" si="4"/>
        <v>4442</v>
      </c>
      <c r="DM11" s="86">
        <f t="shared" ca="1" si="4"/>
        <v>3931</v>
      </c>
      <c r="DN11" s="86">
        <f t="shared" ca="1" si="4"/>
        <v>3762</v>
      </c>
      <c r="DO11" s="86">
        <f t="shared" ca="1" si="4"/>
        <v>3887</v>
      </c>
      <c r="DP11" s="86">
        <f t="shared" ca="1" si="4"/>
        <v>4135</v>
      </c>
      <c r="DQ11" s="86">
        <f t="shared" ca="1" si="4"/>
        <v>4037</v>
      </c>
      <c r="DR11" s="86">
        <f t="shared" ca="1" si="4"/>
        <v>3922</v>
      </c>
      <c r="DS11" s="86">
        <f t="shared" ca="1" si="4"/>
        <v>4252</v>
      </c>
      <c r="DT11" s="86">
        <f t="shared" ca="1" si="4"/>
        <v>4182</v>
      </c>
      <c r="DU11" s="86">
        <f t="shared" ca="1" si="4"/>
        <v>3907</v>
      </c>
      <c r="DV11" s="86">
        <f t="shared" ca="1" si="4"/>
        <v>4356</v>
      </c>
      <c r="DW11" s="86">
        <f t="shared" ca="1" si="4"/>
        <v>3614</v>
      </c>
      <c r="DX11" s="86">
        <f t="shared" ca="1" si="4"/>
        <v>3745</v>
      </c>
      <c r="DY11" s="86">
        <f t="shared" ca="1" si="4"/>
        <v>3103</v>
      </c>
      <c r="DZ11" s="86">
        <f t="shared" ca="1" si="4"/>
        <v>2943</v>
      </c>
      <c r="EA11" s="86">
        <f t="shared" ca="1" si="4"/>
        <v>2942</v>
      </c>
      <c r="EB11" s="86">
        <f t="shared" ca="1" si="4"/>
        <v>3316</v>
      </c>
      <c r="EC11" s="86">
        <f t="shared" ca="1" si="4"/>
        <v>3299</v>
      </c>
      <c r="ED11" s="86">
        <f t="shared" ca="1" si="4"/>
        <v>3376</v>
      </c>
      <c r="EE11" s="86">
        <f t="shared" ca="1" si="4"/>
        <v>3605</v>
      </c>
      <c r="EF11" s="86">
        <f t="shared" ca="1" si="4"/>
        <v>3607</v>
      </c>
      <c r="EG11" s="86">
        <f t="shared" ca="1" si="4"/>
        <v>3800</v>
      </c>
      <c r="EH11" s="86">
        <f t="shared" ca="1" si="4"/>
        <v>4134</v>
      </c>
      <c r="EI11" s="86">
        <f t="shared" ca="1" si="4"/>
        <v>4096</v>
      </c>
      <c r="EJ11" s="86">
        <f t="shared" ca="1" si="4"/>
        <v>4460</v>
      </c>
      <c r="EK11" s="86">
        <f t="shared" ca="1" si="4"/>
        <v>3449</v>
      </c>
      <c r="EL11" s="86">
        <f t="shared" ca="1" si="4"/>
        <v>3356</v>
      </c>
      <c r="EM11" s="86">
        <f t="shared" ca="1" si="4"/>
        <v>3864</v>
      </c>
      <c r="EN11" s="86">
        <f t="shared" ca="1" si="4"/>
        <v>3970</v>
      </c>
      <c r="EO11" s="86">
        <f t="shared" ca="1" si="4"/>
        <v>4544</v>
      </c>
      <c r="EP11" s="86">
        <f t="shared" ca="1" si="4"/>
        <v>4228</v>
      </c>
      <c r="EQ11" s="86">
        <f t="shared" ca="1" si="4"/>
        <v>4359</v>
      </c>
      <c r="ER11" s="86">
        <f t="shared" ca="1" si="4"/>
        <v>4932</v>
      </c>
      <c r="ES11" s="86">
        <f t="shared" ca="1" si="4"/>
        <v>5033</v>
      </c>
      <c r="ET11" s="86">
        <f t="shared" ca="1" si="4"/>
        <v>5410</v>
      </c>
      <c r="EU11" s="86">
        <f t="shared" ca="1" si="4"/>
        <v>5478</v>
      </c>
      <c r="EV11" s="86">
        <f t="shared" ca="1" si="4"/>
        <v>5719</v>
      </c>
      <c r="EW11" s="86">
        <f t="shared" ca="1" si="4"/>
        <v>4501</v>
      </c>
      <c r="EX11" s="86">
        <f t="shared" ca="1" si="4"/>
        <v>4603</v>
      </c>
      <c r="EY11" s="86">
        <f t="shared" ca="1" si="4"/>
        <v>4536</v>
      </c>
      <c r="EZ11" s="86">
        <f t="shared" ca="1" si="4"/>
        <v>4926</v>
      </c>
      <c r="FA11" s="86">
        <f t="shared" ca="1" si="4"/>
        <v>5533</v>
      </c>
      <c r="FB11" s="86">
        <f t="shared" ca="1" si="4"/>
        <v>5253</v>
      </c>
      <c r="FC11" s="86">
        <f t="shared" ca="1" si="4"/>
        <v>5362</v>
      </c>
      <c r="FD11" s="86">
        <f t="shared" ca="1" si="4"/>
        <v>6162</v>
      </c>
      <c r="FE11" s="86">
        <f t="shared" ca="1" si="4"/>
        <v>5884</v>
      </c>
      <c r="FF11" s="86">
        <f t="shared" ca="1" si="4"/>
        <v>6380</v>
      </c>
      <c r="FG11" s="86">
        <f t="shared" ca="1" si="4"/>
        <v>5946</v>
      </c>
      <c r="FH11" s="86">
        <f t="shared" ca="1" si="4"/>
        <v>5122</v>
      </c>
      <c r="FI11" s="86">
        <f t="shared" ca="1" si="4"/>
        <v>4491</v>
      </c>
      <c r="FJ11" s="86">
        <f t="shared" ca="1" si="4"/>
        <v>4231</v>
      </c>
      <c r="FK11" s="86">
        <f t="shared" ca="1" si="4"/>
        <v>4517</v>
      </c>
      <c r="FL11" s="86">
        <f t="shared" ca="1" si="4"/>
        <v>4582</v>
      </c>
      <c r="FM11" s="86">
        <f t="shared" ca="1" si="4"/>
        <v>5363</v>
      </c>
      <c r="FN11" s="86">
        <f t="shared" ca="1" si="4"/>
        <v>4472</v>
      </c>
      <c r="FO11" s="86">
        <f t="shared" ca="1" si="4"/>
        <v>5189</v>
      </c>
      <c r="FP11" s="86">
        <f t="shared" ca="1" si="4"/>
        <v>5687</v>
      </c>
      <c r="FQ11" s="86">
        <f t="shared" ca="1" si="4"/>
        <v>4998</v>
      </c>
      <c r="FR11" s="86">
        <f t="shared" ca="1" si="4"/>
        <v>5626</v>
      </c>
      <c r="FS11" s="86">
        <f t="shared" ca="1" si="4"/>
        <v>4944</v>
      </c>
      <c r="FT11" s="86">
        <f t="shared" ca="1" si="4"/>
        <v>4871</v>
      </c>
      <c r="FU11" s="86">
        <f t="shared" ca="1" si="4"/>
        <v>4182</v>
      </c>
      <c r="FV11" s="86">
        <f t="shared" ca="1" si="4"/>
        <v>3732</v>
      </c>
      <c r="FW11" s="86">
        <f t="shared" ca="1" si="4"/>
        <v>3158</v>
      </c>
      <c r="FX11" s="86">
        <f t="shared" ca="1" si="4"/>
        <v>3664</v>
      </c>
      <c r="FY11" s="86">
        <f t="shared" ca="1" si="4"/>
        <v>4340</v>
      </c>
      <c r="FZ11" s="86">
        <f t="shared" ca="1" si="4"/>
        <v>3473</v>
      </c>
      <c r="GA11" s="86">
        <f t="shared" ca="1" si="4"/>
        <v>3486</v>
      </c>
      <c r="GB11" s="86">
        <f t="shared" ca="1" si="4"/>
        <v>2627</v>
      </c>
      <c r="GC11" s="86">
        <f t="shared" ca="1" si="4"/>
        <v>1839</v>
      </c>
      <c r="GD11" s="86">
        <f t="shared" ca="1" si="4"/>
        <v>2239</v>
      </c>
      <c r="GE11" s="86">
        <f t="shared" ca="1" si="4"/>
        <v>6069</v>
      </c>
      <c r="GF11" s="86">
        <f t="shared" ca="1" si="4"/>
        <v>3860</v>
      </c>
      <c r="GG11" s="86">
        <f t="shared" ca="1" si="4"/>
        <v>3458</v>
      </c>
      <c r="GH11" s="86">
        <f t="shared" ca="1" si="4"/>
        <v>3248</v>
      </c>
      <c r="GI11" s="86">
        <f t="shared" ca="1" si="4"/>
        <v>3263</v>
      </c>
      <c r="GJ11" s="86">
        <f t="shared" ca="1" si="4"/>
        <v>3484</v>
      </c>
      <c r="GK11" s="86">
        <f ca="1">SUM(GK5:GK10)</f>
        <v>3925</v>
      </c>
      <c r="GL11" s="86">
        <f ca="1">SUM(GL5:GL10)</f>
        <v>4232</v>
      </c>
      <c r="GM11" s="86">
        <f t="shared" ref="GM11:GX11" ca="1" si="5">SUM(GM5:GM10)</f>
        <v>4551</v>
      </c>
      <c r="GN11" s="86">
        <f t="shared" ca="1" si="5"/>
        <v>4861</v>
      </c>
      <c r="GO11" s="86">
        <f t="shared" ca="1" si="5"/>
        <v>4770</v>
      </c>
      <c r="GP11" s="86">
        <f t="shared" ca="1" si="5"/>
        <v>5341</v>
      </c>
      <c r="GQ11" s="86">
        <f t="shared" ca="1" si="5"/>
        <v>5354</v>
      </c>
      <c r="GR11" s="86">
        <f t="shared" ca="1" si="5"/>
        <v>5199</v>
      </c>
      <c r="GS11" s="86">
        <f t="shared" ca="1" si="5"/>
        <v>4211</v>
      </c>
      <c r="GT11" s="86">
        <f t="shared" ca="1" si="5"/>
        <v>4175</v>
      </c>
      <c r="GU11" s="86">
        <f t="shared" ca="1" si="5"/>
        <v>4017</v>
      </c>
      <c r="GV11" s="86">
        <f t="shared" ca="1" si="5"/>
        <v>3947</v>
      </c>
      <c r="GW11" s="86">
        <f t="shared" ca="1" si="5"/>
        <v>4176</v>
      </c>
      <c r="GX11" s="86">
        <f t="shared" ca="1" si="5"/>
        <v>3836</v>
      </c>
      <c r="GY11" s="86">
        <f t="shared" ref="GY11:HD11" ca="1" si="6">SUM(GY5:GY10)</f>
        <v>4025</v>
      </c>
      <c r="GZ11" s="86">
        <f t="shared" ca="1" si="6"/>
        <v>4364</v>
      </c>
      <c r="HA11" s="86">
        <f t="shared" ca="1" si="6"/>
        <v>4314</v>
      </c>
      <c r="HB11" s="86">
        <f t="shared" ca="1" si="6"/>
        <v>4578</v>
      </c>
      <c r="HC11" s="86">
        <f t="shared" ca="1" si="6"/>
        <v>4798</v>
      </c>
      <c r="HD11" s="86">
        <f t="shared" ca="1" si="6"/>
        <v>4497</v>
      </c>
      <c r="HE11" s="86">
        <f t="shared" ref="HE11:HK11" ca="1" si="7">SUM(HE5:HE10)</f>
        <v>3308</v>
      </c>
      <c r="HF11" s="86">
        <f t="shared" ca="1" si="7"/>
        <v>4033</v>
      </c>
      <c r="HG11" s="86">
        <f t="shared" ca="1" si="7"/>
        <v>3511</v>
      </c>
      <c r="HH11" s="86">
        <f t="shared" ca="1" si="7"/>
        <v>3662</v>
      </c>
      <c r="HI11" s="86">
        <f t="shared" ca="1" si="7"/>
        <v>3431</v>
      </c>
      <c r="HJ11" s="86">
        <f t="shared" ca="1" si="7"/>
        <v>3974</v>
      </c>
      <c r="HK11" s="86">
        <f t="shared" ca="1" si="7"/>
        <v>4365</v>
      </c>
      <c r="HL11" s="86">
        <f ca="1">SUM(HL5:HL10)</f>
        <v>4874</v>
      </c>
      <c r="HM11" s="86">
        <f ca="1">SUM(HM5:HM10)</f>
        <v>4850</v>
      </c>
      <c r="HN11" s="86">
        <f ca="1">SUM(HN5:HN10)</f>
        <v>4946</v>
      </c>
      <c r="HO11" s="86">
        <f ca="1">SUM(HO5:HO10)</f>
        <v>4434</v>
      </c>
      <c r="HP11" s="86">
        <f ca="1">SUM(HP5:HP10)</f>
        <v>4506</v>
      </c>
      <c r="HQ11" s="86">
        <f t="shared" ref="HQ11:IN11" ca="1" si="8">SUM(HQ5:HQ10)</f>
        <v>4033</v>
      </c>
      <c r="HR11" s="86">
        <f t="shared" ca="1" si="8"/>
        <v>4001</v>
      </c>
      <c r="HS11" s="86">
        <f t="shared" ca="1" si="8"/>
        <v>3855</v>
      </c>
      <c r="HT11" s="86">
        <f t="shared" ca="1" si="8"/>
        <v>3787</v>
      </c>
      <c r="HU11" s="86">
        <f t="shared" ca="1" si="8"/>
        <v>3920</v>
      </c>
      <c r="HV11" s="86">
        <f t="shared" ca="1" si="8"/>
        <v>3865</v>
      </c>
      <c r="HW11" s="86">
        <f t="shared" ca="1" si="8"/>
        <v>3942</v>
      </c>
      <c r="HX11" s="86">
        <f t="shared" ca="1" si="8"/>
        <v>4169</v>
      </c>
      <c r="HY11" s="86">
        <f t="shared" ca="1" si="8"/>
        <v>4305</v>
      </c>
      <c r="HZ11" s="86">
        <f t="shared" ca="1" si="8"/>
        <v>4507</v>
      </c>
      <c r="IA11" s="86">
        <f t="shared" ca="1" si="8"/>
        <v>4026</v>
      </c>
      <c r="IB11" s="86">
        <f t="shared" ca="1" si="8"/>
        <v>3714</v>
      </c>
      <c r="IC11" s="86">
        <f t="shared" ca="1" si="8"/>
        <v>3225</v>
      </c>
      <c r="ID11" s="86">
        <f t="shared" ca="1" si="8"/>
        <v>3490</v>
      </c>
      <c r="IE11" s="86">
        <f t="shared" ca="1" si="8"/>
        <v>3015</v>
      </c>
      <c r="IF11" s="86">
        <f t="shared" ca="1" si="8"/>
        <v>3182</v>
      </c>
      <c r="IG11" s="86">
        <f t="shared" ca="1" si="8"/>
        <v>3463</v>
      </c>
      <c r="IH11" s="86">
        <f t="shared" ca="1" si="8"/>
        <v>3135</v>
      </c>
      <c r="II11" s="86">
        <f t="shared" ca="1" si="8"/>
        <v>3733</v>
      </c>
      <c r="IJ11" s="86">
        <f t="shared" ca="1" si="8"/>
        <v>3771</v>
      </c>
      <c r="IK11" s="86">
        <f t="shared" ca="1" si="8"/>
        <v>3631</v>
      </c>
      <c r="IL11" s="86">
        <f t="shared" ca="1" si="8"/>
        <v>3885</v>
      </c>
      <c r="IM11" s="86">
        <f t="shared" ca="1" si="8"/>
        <v>3631</v>
      </c>
      <c r="IN11" s="86">
        <f t="shared" ca="1" si="8"/>
        <v>3437</v>
      </c>
      <c r="IO11" s="86">
        <f t="shared" ref="IO11:IR11" ca="1" si="9">SUM(IO5:IO10)</f>
        <v>3073</v>
      </c>
      <c r="IP11" s="86">
        <f t="shared" ca="1" si="9"/>
        <v>3193</v>
      </c>
      <c r="IQ11" s="86">
        <f t="shared" ca="1" si="9"/>
        <v>2799</v>
      </c>
      <c r="IR11" s="86">
        <f t="shared" ca="1" si="9"/>
        <v>2905</v>
      </c>
      <c r="IS11" s="86">
        <f t="shared" ref="IS11:IT11" ca="1" si="10">SUM(IS5:IS10)</f>
        <v>3181</v>
      </c>
      <c r="IT11" s="86">
        <f t="shared" ca="1" si="10"/>
        <v>2954</v>
      </c>
      <c r="IU11" s="86">
        <f t="shared" ref="IU11:IV11" ca="1" si="11">SUM(IU5:IU10)</f>
        <v>3278</v>
      </c>
      <c r="IV11" s="86">
        <f t="shared" ca="1" si="11"/>
        <v>3194</v>
      </c>
      <c r="IW11" s="86">
        <f t="shared" ref="IW11" ca="1" si="12">SUM(IW5:IW10)</f>
        <v>2783</v>
      </c>
      <c r="IX11" s="86">
        <f t="shared" ref="IX11:IY11" ca="1" si="13">SUM(IX5:IX10)</f>
        <v>2496</v>
      </c>
      <c r="IY11" s="86">
        <f t="shared" ca="1" si="13"/>
        <v>2634</v>
      </c>
      <c r="IZ11" s="86">
        <f t="shared" ref="IZ11:JA11" ca="1" si="14">SUM(IZ5:IZ10)</f>
        <v>3324</v>
      </c>
      <c r="JA11" s="86">
        <f t="shared" ca="1" si="14"/>
        <v>2671</v>
      </c>
      <c r="JB11" s="86">
        <f t="shared" ref="JB11:JL11" ca="1" si="15">SUM(JB5:JB10)</f>
        <v>3290</v>
      </c>
      <c r="JC11" s="86">
        <f t="shared" ca="1" si="15"/>
        <v>2483</v>
      </c>
      <c r="JD11" s="86">
        <f t="shared" ca="1" si="15"/>
        <v>2230</v>
      </c>
      <c r="JE11" s="86">
        <f t="shared" ca="1" si="15"/>
        <v>2610</v>
      </c>
      <c r="JF11" s="86">
        <f t="shared" ca="1" si="15"/>
        <v>2621</v>
      </c>
      <c r="JG11" s="86">
        <f t="shared" ca="1" si="15"/>
        <v>2727</v>
      </c>
      <c r="JH11" s="86">
        <f t="shared" ca="1" si="15"/>
        <v>3068</v>
      </c>
      <c r="JI11" s="86">
        <f t="shared" ca="1" si="15"/>
        <v>2943</v>
      </c>
      <c r="JJ11" s="86">
        <f t="shared" ca="1" si="15"/>
        <v>2578</v>
      </c>
      <c r="JK11" s="86">
        <f t="shared" ca="1" si="15"/>
        <v>2530</v>
      </c>
      <c r="JL11" s="86">
        <f t="shared" ca="1" si="15"/>
        <v>2445</v>
      </c>
      <c r="JM11" s="86">
        <f t="shared" ref="JM11" ca="1" si="16">SUM(JM5:JM10)</f>
        <v>1774</v>
      </c>
      <c r="JN11" s="86">
        <f t="shared" ref="JN11:KD11" ca="1" si="17">SUM(JN5:JN10)</f>
        <v>2592</v>
      </c>
      <c r="JO11" s="86">
        <f t="shared" ca="1" si="17"/>
        <v>2040</v>
      </c>
      <c r="JP11" s="86">
        <f t="shared" ca="1" si="17"/>
        <v>2122</v>
      </c>
      <c r="JQ11" s="86">
        <f t="shared" ca="1" si="17"/>
        <v>2256</v>
      </c>
      <c r="JR11" s="86">
        <f t="shared" ca="1" si="17"/>
        <v>2258</v>
      </c>
      <c r="JS11" s="86">
        <f t="shared" ca="1" si="17"/>
        <v>2260</v>
      </c>
      <c r="JT11" s="86">
        <f t="shared" ca="1" si="17"/>
        <v>2530</v>
      </c>
      <c r="JU11" s="86">
        <f t="shared" ca="1" si="17"/>
        <v>2715</v>
      </c>
      <c r="JV11" s="86">
        <f t="shared" ca="1" si="17"/>
        <v>2544</v>
      </c>
      <c r="JW11" s="86">
        <f t="shared" ca="1" si="17"/>
        <v>2484</v>
      </c>
      <c r="JX11" s="86">
        <f t="shared" ca="1" si="17"/>
        <v>2312</v>
      </c>
      <c r="JY11" s="86">
        <f t="shared" ca="1" si="17"/>
        <v>2281</v>
      </c>
      <c r="JZ11" s="86">
        <f t="shared" ca="1" si="17"/>
        <v>1648</v>
      </c>
      <c r="KA11" s="86">
        <f t="shared" ca="1" si="17"/>
        <v>2315</v>
      </c>
      <c r="KB11" s="86">
        <f t="shared" ca="1" si="17"/>
        <v>1881</v>
      </c>
      <c r="KC11" s="86">
        <f t="shared" ca="1" si="17"/>
        <v>7652</v>
      </c>
      <c r="KD11" s="86">
        <f t="shared" ca="1" si="17"/>
        <v>4484</v>
      </c>
      <c r="KE11" s="86">
        <f t="shared" ref="KE11:KQ11" ca="1" si="18">SUM(KE5:KE10)</f>
        <v>2408</v>
      </c>
      <c r="KF11" s="86">
        <f t="shared" ca="1" si="18"/>
        <v>3236</v>
      </c>
      <c r="KG11" s="86">
        <f t="shared" ca="1" si="18"/>
        <v>2402</v>
      </c>
      <c r="KH11" s="86">
        <f t="shared" ca="1" si="18"/>
        <v>2695</v>
      </c>
      <c r="KI11" s="86">
        <f t="shared" ca="1" si="18"/>
        <v>2747</v>
      </c>
      <c r="KJ11" s="86">
        <f t="shared" ca="1" si="18"/>
        <v>2454</v>
      </c>
      <c r="KK11" s="86">
        <f t="shared" ca="1" si="18"/>
        <v>2212</v>
      </c>
      <c r="KL11" s="86">
        <f t="shared" ca="1" si="18"/>
        <v>2893</v>
      </c>
      <c r="KM11" s="86">
        <f t="shared" ca="1" si="18"/>
        <v>2575</v>
      </c>
      <c r="KN11" s="86">
        <f t="shared" ca="1" si="18"/>
        <v>2220</v>
      </c>
      <c r="KO11" s="86">
        <f t="shared" ca="1" si="18"/>
        <v>2615</v>
      </c>
      <c r="KP11" s="86">
        <f t="shared" ca="1" si="18"/>
        <v>1831</v>
      </c>
      <c r="KQ11" s="86">
        <f t="shared" ca="1" si="18"/>
        <v>1572</v>
      </c>
      <c r="KR11" s="86">
        <f t="shared" ref="KR11:LB11" ca="1" si="19">SUM(KR5:KR10)</f>
        <v>1682</v>
      </c>
      <c r="KS11" s="86">
        <f t="shared" ca="1" si="19"/>
        <v>1572</v>
      </c>
      <c r="KT11" s="86">
        <f t="shared" ca="1" si="19"/>
        <v>2331</v>
      </c>
      <c r="KU11" s="86">
        <f t="shared" ca="1" si="19"/>
        <v>2128</v>
      </c>
      <c r="KV11" s="86">
        <f t="shared" ca="1" si="19"/>
        <v>1788</v>
      </c>
      <c r="KW11" s="86">
        <f t="shared" ca="1" si="19"/>
        <v>1465</v>
      </c>
      <c r="KX11" s="86">
        <f t="shared" ca="1" si="19"/>
        <v>1899</v>
      </c>
      <c r="KY11" s="86">
        <f t="shared" ca="1" si="19"/>
        <v>1677</v>
      </c>
      <c r="KZ11" s="86">
        <f t="shared" ca="1" si="19"/>
        <v>1826</v>
      </c>
      <c r="LA11" s="86">
        <f t="shared" ca="1" si="19"/>
        <v>3092</v>
      </c>
      <c r="LB11" s="86">
        <f t="shared" ca="1" si="19"/>
        <v>3802</v>
      </c>
      <c r="LC11" s="86">
        <f t="shared" ref="LC11:LG11" ca="1" si="20">SUM(LC5:LC10)</f>
        <v>4312</v>
      </c>
      <c r="LD11" s="86">
        <f t="shared" ca="1" si="20"/>
        <v>4415</v>
      </c>
      <c r="LE11" s="86">
        <f t="shared" ca="1" si="20"/>
        <v>4556</v>
      </c>
      <c r="LF11" s="86">
        <f t="shared" ca="1" si="20"/>
        <v>5065</v>
      </c>
      <c r="LG11" s="86">
        <f t="shared" ref="LG11:LI11" ca="1" si="21">SUM(LG5:LG10)</f>
        <v>5346</v>
      </c>
      <c r="LH11" s="86">
        <f t="shared" ca="1" si="21"/>
        <v>5127</v>
      </c>
      <c r="LI11" s="86">
        <f t="shared" ca="1" si="21"/>
        <v>0</v>
      </c>
    </row>
    <row r="12" spans="2:366" x14ac:dyDescent="0.2">
      <c r="B12" t="s">
        <v>115</v>
      </c>
      <c r="D12" s="49">
        <v>11</v>
      </c>
      <c r="E12" s="49">
        <v>18</v>
      </c>
      <c r="F12" s="49">
        <v>64</v>
      </c>
      <c r="G12" s="49">
        <v>70</v>
      </c>
      <c r="H12" s="49">
        <v>70</v>
      </c>
      <c r="I12" s="49">
        <v>70</v>
      </c>
      <c r="J12" s="49">
        <v>70</v>
      </c>
      <c r="N12" s="28"/>
      <c r="O12" s="80">
        <f t="shared" ref="O12:T12" ca="1" si="22">SUM(O6:O11)</f>
        <v>5127</v>
      </c>
      <c r="P12" s="80">
        <f t="shared" ca="1" si="22"/>
        <v>0</v>
      </c>
      <c r="Q12" s="80">
        <f t="shared" ca="1" si="22"/>
        <v>0</v>
      </c>
      <c r="R12" s="80">
        <f t="shared" ca="1" si="22"/>
        <v>0</v>
      </c>
      <c r="S12" s="80">
        <f t="shared" ca="1" si="22"/>
        <v>0</v>
      </c>
      <c r="T12" s="80">
        <f t="shared" ca="1" si="22"/>
        <v>0</v>
      </c>
      <c r="U12" s="82">
        <f ca="1">SUM(O12:T12)</f>
        <v>5127</v>
      </c>
      <c r="V12" s="83">
        <f t="shared" ca="1" si="2"/>
        <v>1</v>
      </c>
      <c r="W12" s="80" t="s">
        <v>128</v>
      </c>
      <c r="X12" s="81"/>
      <c r="AA12" s="38">
        <v>8</v>
      </c>
      <c r="AB12">
        <f ca="1">OFFSET(DATA!$C$74,$AA12,DATA!$B$2)+OFFSET(DATA!$C$144,$AA12,DATA!$B$2)+OFFSET(DATA!$C$214,$AA12,DATA!$B$2)+OFFSET(DATA!$C$284,$AA12,DATA!$B$2)+OFFSET(DATA!$C$354,$AA12,DATA!$B$2)+OFFSET(DATA!$C$774,$AA12,DATA!$B$2)</f>
        <v>15</v>
      </c>
      <c r="AC12">
        <f ca="1">OFFSET(DATA!$C$144,$AA12,DATA!$B$2)</f>
        <v>0</v>
      </c>
      <c r="AD12">
        <f ca="1">OFFSET(DATA!$C$424,$AA12,DATA!$B$2)+OFFSET(DATA!$C$494,$AA12,DATA!$B$2)+OFFSET(DATA!$C$564,$AA12,DATA!$B$2)+OFFSET(DATA!$C$634,$AA12,DATA!$B$2)+OFFSET(DATA!$C$844,$AA12,DATA!$B$2)</f>
        <v>6</v>
      </c>
      <c r="AE12">
        <f ca="1">OFFSET(DATA!$C$424,$AA12,DATA!$B$2)</f>
        <v>1</v>
      </c>
      <c r="AG12" s="69">
        <f ca="1">AB6+AB14+AB20+AB49+AB58+AB59</f>
        <v>203</v>
      </c>
      <c r="AH12" s="69">
        <f ca="1">AC6+AC14+AC20+AC49+AC58+AC59</f>
        <v>13</v>
      </c>
      <c r="AI12" s="70">
        <f ca="1">AD6+AD14+AD20+AD49+AD58+AD59</f>
        <v>140</v>
      </c>
      <c r="AJ12" s="70">
        <f ca="1">AE6+AE14+AE20+AE49+AE58+AE59</f>
        <v>35</v>
      </c>
      <c r="AL12" s="28" t="s">
        <v>161</v>
      </c>
      <c r="AM12" s="75">
        <f ca="1">IF($AL$4=25,OFFSET(DATA!$C$72,$N13,AM$3),IF($M$7=1,OFFSET(DATA!$C$4,$O$5+$N13,AM$3)+OFFSET(DATA!$C$4,$P$5+$N13,AM$3)+OFFSET(DATA!$C$4,$Q$5+$N13,AM$3)+OFFSET(DATA!$C$4,$R$5+$N13,AM$3)+OFFSET(DATA!$C$4,$S$5+$N13,AM$3)+OFFSET(DATA!$C$4,$T$5+$N13,AM$3),OFFSET(DATA!$C$4,$AL$4+$N13,AM$3)))</f>
        <v>2208</v>
      </c>
      <c r="AN12" s="75">
        <f ca="1">IF($AL$4=25,OFFSET(DATA!$C$72,$N13,AN$3),IF($M$7=1,OFFSET(DATA!$C$4,$O$5+$N13,AN$3)+OFFSET(DATA!$C$4,$P$5+$N13,AN$3)+OFFSET(DATA!$C$4,$Q$5+$N13,AN$3)+OFFSET(DATA!$C$4,$R$5+$N13,AN$3)+OFFSET(DATA!$C$4,$S$5+$N13,AN$3)+OFFSET(DATA!$C$4,$T$5+$N13,AN$3),OFFSET(DATA!$C$4,$AL$4+$N13,AN$3)))</f>
        <v>2499</v>
      </c>
      <c r="AO12" s="75">
        <f ca="1">IF($AL$4=25,OFFSET(DATA!$C$72,$N13,AO$3),IF($M$7=1,OFFSET(DATA!$C$4,$O$5+$N13,AO$3)+OFFSET(DATA!$C$4,$P$5+$N13,AO$3)+OFFSET(DATA!$C$4,$Q$5+$N13,AO$3)+OFFSET(DATA!$C$4,$R$5+$N13,AO$3)+OFFSET(DATA!$C$4,$S$5+$N13,AO$3)+OFFSET(DATA!$C$4,$T$5+$N13,AO$3),OFFSET(DATA!$C$4,$AL$4+$N13,AO$3)))</f>
        <v>2213</v>
      </c>
      <c r="AP12" s="75">
        <f ca="1">IF($AL$4=25,OFFSET(DATA!$C$72,$N13,AP$3),IF($M$7=1,OFFSET(DATA!$C$4,$O$5+$N13,AP$3)+OFFSET(DATA!$C$4,$P$5+$N13,AP$3)+OFFSET(DATA!$C$4,$Q$5+$N13,AP$3)+OFFSET(DATA!$C$4,$R$5+$N13,AP$3)+OFFSET(DATA!$C$4,$S$5+$N13,AP$3)+OFFSET(DATA!$C$4,$T$5+$N13,AP$3),OFFSET(DATA!$C$4,$AL$4+$N13,AP$3)))</f>
        <v>2746</v>
      </c>
      <c r="AQ12" s="75">
        <f ca="1">IF($AL$4=25,OFFSET(DATA!$C$72,$N13,AQ$3),IF($M$7=1,OFFSET(DATA!$C$4,$O$5+$N13,AQ$3)+OFFSET(DATA!$C$4,$P$5+$N13,AQ$3)+OFFSET(DATA!$C$4,$Q$5+$N13,AQ$3)+OFFSET(DATA!$C$4,$R$5+$N13,AQ$3)+OFFSET(DATA!$C$4,$S$5+$N13,AQ$3)+OFFSET(DATA!$C$4,$T$5+$N13,AQ$3),OFFSET(DATA!$C$4,$AL$4+$N13,AQ$3)))</f>
        <v>2499</v>
      </c>
      <c r="AR12" s="75">
        <f ca="1">IF($AL$4=25,OFFSET(DATA!$C$72,$N13,AR$3),IF($M$7=1,OFFSET(DATA!$C$4,$O$5+$N13,AR$3)+OFFSET(DATA!$C$4,$P$5+$N13,AR$3)+OFFSET(DATA!$C$4,$Q$5+$N13,AR$3)+OFFSET(DATA!$C$4,$R$5+$N13,AR$3)+OFFSET(DATA!$C$4,$S$5+$N13,AR$3)+OFFSET(DATA!$C$4,$T$5+$N13,AR$3),OFFSET(DATA!$C$4,$AL$4+$N13,AR$3)))</f>
        <v>2482</v>
      </c>
      <c r="AS12" s="75">
        <f ca="1">IF($AL$4=25,OFFSET(DATA!$C$72,$N13,AS$3),IF($M$7=1,OFFSET(DATA!$C$4,$O$5+$N13,AS$3)+OFFSET(DATA!$C$4,$P$5+$N13,AS$3)+OFFSET(DATA!$C$4,$Q$5+$N13,AS$3)+OFFSET(DATA!$C$4,$R$5+$N13,AS$3)+OFFSET(DATA!$C$4,$S$5+$N13,AS$3)+OFFSET(DATA!$C$4,$T$5+$N13,AS$3),OFFSET(DATA!$C$4,$AL$4+$N13,AS$3)))</f>
        <v>2419</v>
      </c>
      <c r="AT12" s="75">
        <f ca="1">IF($AL$4=25,OFFSET(DATA!$C$72,$N13,AT$3),IF($M$7=1,OFFSET(DATA!$C$4,$O$5+$N13,AT$3)+OFFSET(DATA!$C$4,$P$5+$N13,AT$3)+OFFSET(DATA!$C$4,$Q$5+$N13,AT$3)+OFFSET(DATA!$C$4,$R$5+$N13,AT$3)+OFFSET(DATA!$C$4,$S$5+$N13,AT$3)+OFFSET(DATA!$C$4,$T$5+$N13,AT$3),OFFSET(DATA!$C$4,$AL$4+$N13,AT$3)))</f>
        <v>2646</v>
      </c>
      <c r="AU12" s="75">
        <f ca="1">IF($AL$4=25,OFFSET(DATA!$C$72,$N13,AU$3),IF($M$7=1,OFFSET(DATA!$C$4,$O$5+$N13,AU$3)+OFFSET(DATA!$C$4,$P$5+$N13,AU$3)+OFFSET(DATA!$C$4,$Q$5+$N13,AU$3)+OFFSET(DATA!$C$4,$R$5+$N13,AU$3)+OFFSET(DATA!$C$4,$S$5+$N13,AU$3)+OFFSET(DATA!$C$4,$T$5+$N13,AU$3),OFFSET(DATA!$C$4,$AL$4+$N13,AU$3)))</f>
        <v>2588</v>
      </c>
      <c r="AV12" s="75">
        <f ca="1">IF($AL$4=25,OFFSET(DATA!$C$72,$N13,AV$3),IF($M$7=1,OFFSET(DATA!$C$4,$O$5+$N13,AV$3)+OFFSET(DATA!$C$4,$P$5+$N13,AV$3)+OFFSET(DATA!$C$4,$Q$5+$N13,AV$3)+OFFSET(DATA!$C$4,$R$5+$N13,AV$3)+OFFSET(DATA!$C$4,$S$5+$N13,AV$3)+OFFSET(DATA!$C$4,$T$5+$N13,AV$3),OFFSET(DATA!$C$4,$AL$4+$N13,AV$3)))</f>
        <v>2480</v>
      </c>
      <c r="AW12" s="75">
        <f ca="1">IF($AL$4=25,OFFSET(DATA!$C$72,$N13,AW$3),IF($M$7=1,OFFSET(DATA!$C$4,$O$5+$N13,AW$3)+OFFSET(DATA!$C$4,$P$5+$N13,AW$3)+OFFSET(DATA!$C$4,$Q$5+$N13,AW$3)+OFFSET(DATA!$C$4,$R$5+$N13,AW$3)+OFFSET(DATA!$C$4,$S$5+$N13,AW$3)+OFFSET(DATA!$C$4,$T$5+$N13,AW$3),OFFSET(DATA!$C$4,$AL$4+$N13,AW$3)))</f>
        <v>2494</v>
      </c>
      <c r="AX12" s="75">
        <f ca="1">IF($AL$4=25,OFFSET(DATA!$C$72,$N13,AX$3),IF($M$7=1,OFFSET(DATA!$C$4,$O$5+$N13,AX$3)+OFFSET(DATA!$C$4,$P$5+$N13,AX$3)+OFFSET(DATA!$C$4,$Q$5+$N13,AX$3)+OFFSET(DATA!$C$4,$R$5+$N13,AX$3)+OFFSET(DATA!$C$4,$S$5+$N13,AX$3)+OFFSET(DATA!$C$4,$T$5+$N13,AX$3),OFFSET(DATA!$C$4,$AL$4+$N13,AX$3)))</f>
        <v>2287</v>
      </c>
      <c r="AY12" s="75">
        <f ca="1">IF($AL$4=25,OFFSET(DATA!$C$72,$N13,AY$3),IF($M$7=1,OFFSET(DATA!$C$4,$O$5+$N13,AY$3)+OFFSET(DATA!$C$4,$P$5+$N13,AY$3)+OFFSET(DATA!$C$4,$Q$5+$N13,AY$3)+OFFSET(DATA!$C$4,$R$5+$N13,AY$3)+OFFSET(DATA!$C$4,$S$5+$N13,AY$3)+OFFSET(DATA!$C$4,$T$5+$N13,AY$3),OFFSET(DATA!$C$4,$AL$4+$N13,AY$3)))</f>
        <v>2274</v>
      </c>
      <c r="AZ12" s="75">
        <f ca="1">IF($AL$4=25,OFFSET(DATA!$C$72,$N13,AZ$3),IF($M$7=1,OFFSET(DATA!$C$4,$O$5+$N13,AZ$3)+OFFSET(DATA!$C$4,$P$5+$N13,AZ$3)+OFFSET(DATA!$C$4,$Q$5+$N13,AZ$3)+OFFSET(DATA!$C$4,$R$5+$N13,AZ$3)+OFFSET(DATA!$C$4,$S$5+$N13,AZ$3)+OFFSET(DATA!$C$4,$T$5+$N13,AZ$3),OFFSET(DATA!$C$4,$AL$4+$N13,AZ$3)))</f>
        <v>2405</v>
      </c>
      <c r="BA12" s="75">
        <f ca="1">IF($AL$4=25,OFFSET(DATA!$C$72,$N13,BA$3),IF($M$7=1,OFFSET(DATA!$C$4,$O$5+$N13,BA$3)+OFFSET(DATA!$C$4,$P$5+$N13,BA$3)+OFFSET(DATA!$C$4,$Q$5+$N13,BA$3)+OFFSET(DATA!$C$4,$R$5+$N13,BA$3)+OFFSET(DATA!$C$4,$S$5+$N13,BA$3)+OFFSET(DATA!$C$4,$T$5+$N13,BA$3),OFFSET(DATA!$C$4,$AL$4+$N13,BA$3)))</f>
        <v>2434</v>
      </c>
      <c r="BB12" s="75">
        <f ca="1">IF($AL$4=25,OFFSET(DATA!$C$72,$N13,BB$3),IF($M$7=1,OFFSET(DATA!$C$4,$O$5+$N13,BB$3)+OFFSET(DATA!$C$4,$P$5+$N13,BB$3)+OFFSET(DATA!$C$4,$Q$5+$N13,BB$3)+OFFSET(DATA!$C$4,$R$5+$N13,BB$3)+OFFSET(DATA!$C$4,$S$5+$N13,BB$3)+OFFSET(DATA!$C$4,$T$5+$N13,BB$3),OFFSET(DATA!$C$4,$AL$4+$N13,BB$3)))</f>
        <v>2492</v>
      </c>
      <c r="BC12" s="75">
        <f ca="1">IF($AL$4=25,OFFSET(DATA!$C$72,$N13,BC$3),IF($M$7=1,OFFSET(DATA!$C$4,$O$5+$N13,BC$3)+OFFSET(DATA!$C$4,$P$5+$N13,BC$3)+OFFSET(DATA!$C$4,$Q$5+$N13,BC$3)+OFFSET(DATA!$C$4,$R$5+$N13,BC$3)+OFFSET(DATA!$C$4,$S$5+$N13,BC$3)+OFFSET(DATA!$C$4,$T$5+$N13,BC$3),OFFSET(DATA!$C$4,$AL$4+$N13,BC$3)))</f>
        <v>2184</v>
      </c>
      <c r="BD12" s="75">
        <f ca="1">IF($AL$4=25,OFFSET(DATA!$C$72,$N13,BD$3),IF($M$7=1,OFFSET(DATA!$C$4,$O$5+$N13,BD$3)+OFFSET(DATA!$C$4,$P$5+$N13,BD$3)+OFFSET(DATA!$C$4,$Q$5+$N13,BD$3)+OFFSET(DATA!$C$4,$R$5+$N13,BD$3)+OFFSET(DATA!$C$4,$S$5+$N13,BD$3)+OFFSET(DATA!$C$4,$T$5+$N13,BD$3),OFFSET(DATA!$C$4,$AL$4+$N13,BD$3)))</f>
        <v>2444</v>
      </c>
      <c r="BE12" s="75">
        <f ca="1">IF($AL$4=25,OFFSET(DATA!$C$72,$N13,BE$3),IF($M$7=1,OFFSET(DATA!$C$4,$O$5+$N13,BE$3)+OFFSET(DATA!$C$4,$P$5+$N13,BE$3)+OFFSET(DATA!$C$4,$Q$5+$N13,BE$3)+OFFSET(DATA!$C$4,$R$5+$N13,BE$3)+OFFSET(DATA!$C$4,$S$5+$N13,BE$3)+OFFSET(DATA!$C$4,$T$5+$N13,BE$3),OFFSET(DATA!$C$4,$AL$4+$N13,BE$3)))</f>
        <v>1919</v>
      </c>
      <c r="BF12" s="75">
        <f ca="1">IF($AL$4=25,OFFSET(DATA!$C$72,$N13,BF$3),IF($M$7=1,OFFSET(DATA!$C$4,$O$5+$N13,BF$3)+OFFSET(DATA!$C$4,$P$5+$N13,BF$3)+OFFSET(DATA!$C$4,$Q$5+$N13,BF$3)+OFFSET(DATA!$C$4,$R$5+$N13,BF$3)+OFFSET(DATA!$C$4,$S$5+$N13,BF$3)+OFFSET(DATA!$C$4,$T$5+$N13,BF$3),OFFSET(DATA!$C$4,$AL$4+$N13,BF$3)))</f>
        <v>2083</v>
      </c>
      <c r="BG12" s="75">
        <f ca="1">IF($AL$4=25,OFFSET(DATA!$C$72,$N13,BG$3),IF($M$7=1,OFFSET(DATA!$C$4,$O$5+$N13,BG$3)+OFFSET(DATA!$C$4,$P$5+$N13,BG$3)+OFFSET(DATA!$C$4,$Q$5+$N13,BG$3)+OFFSET(DATA!$C$4,$R$5+$N13,BG$3)+OFFSET(DATA!$C$4,$S$5+$N13,BG$3)+OFFSET(DATA!$C$4,$T$5+$N13,BG$3),OFFSET(DATA!$C$4,$AL$4+$N13,BG$3)))</f>
        <v>2102</v>
      </c>
      <c r="BH12" s="75">
        <f ca="1">IF($AL$4=25,OFFSET(DATA!$C$72,$N13,BH$3),IF($M$7=1,OFFSET(DATA!$C$4,$O$5+$N13,BH$3)+OFFSET(DATA!$C$4,$P$5+$N13,BH$3)+OFFSET(DATA!$C$4,$Q$5+$N13,BH$3)+OFFSET(DATA!$C$4,$R$5+$N13,BH$3)+OFFSET(DATA!$C$4,$S$5+$N13,BH$3)+OFFSET(DATA!$C$4,$T$5+$N13,BH$3),OFFSET(DATA!$C$4,$AL$4+$N13,BH$3)))</f>
        <v>1444</v>
      </c>
      <c r="BI12" s="75">
        <f ca="1">IF($AL$4=25,OFFSET(DATA!$C$72,$N13,BI$3),IF($M$7=1,OFFSET(DATA!$C$4,$O$5+$N13,BI$3)+OFFSET(DATA!$C$4,$P$5+$N13,BI$3)+OFFSET(DATA!$C$4,$Q$5+$N13,BI$3)+OFFSET(DATA!$C$4,$R$5+$N13,BI$3)+OFFSET(DATA!$C$4,$S$5+$N13,BI$3)+OFFSET(DATA!$C$4,$T$5+$N13,BI$3),OFFSET(DATA!$C$4,$AL$4+$N13,BI$3)))</f>
        <v>1995</v>
      </c>
      <c r="BJ12" s="75">
        <f ca="1">IF($AL$4=25,OFFSET(DATA!$C$72,$N13,BJ$3),IF($M$7=1,OFFSET(DATA!$C$4,$O$5+$N13,BJ$3)+OFFSET(DATA!$C$4,$P$5+$N13,BJ$3)+OFFSET(DATA!$C$4,$Q$5+$N13,BJ$3)+OFFSET(DATA!$C$4,$R$5+$N13,BJ$3)+OFFSET(DATA!$C$4,$S$5+$N13,BJ$3)+OFFSET(DATA!$C$4,$T$5+$N13,BJ$3),OFFSET(DATA!$C$4,$AL$4+$N13,BJ$3)))</f>
        <v>1878</v>
      </c>
      <c r="BK12" s="75">
        <f ca="1">IF($AL$4=25,OFFSET(DATA!$C$72,$N13,BK$3),IF($M$7=1,OFFSET(DATA!$C$4,$O$5+$N13,BK$3)+OFFSET(DATA!$C$4,$P$5+$N13,BK$3)+OFFSET(DATA!$C$4,$Q$5+$N13,BK$3)+OFFSET(DATA!$C$4,$R$5+$N13,BK$3)+OFFSET(DATA!$C$4,$S$5+$N13,BK$3)+OFFSET(DATA!$C$4,$T$5+$N13,BK$3),OFFSET(DATA!$C$4,$AL$4+$N13,BK$3)))</f>
        <v>1848</v>
      </c>
      <c r="BL12" s="75">
        <f ca="1">IF($AL$4=25,OFFSET(DATA!$C$72,$N13,BL$3),IF($M$7=1,OFFSET(DATA!$C$4,$O$5+$N13,BL$3)+OFFSET(DATA!$C$4,$P$5+$N13,BL$3)+OFFSET(DATA!$C$4,$Q$5+$N13,BL$3)+OFFSET(DATA!$C$4,$R$5+$N13,BL$3)+OFFSET(DATA!$C$4,$S$5+$N13,BL$3)+OFFSET(DATA!$C$4,$T$5+$N13,BL$3),OFFSET(DATA!$C$4,$AL$4+$N13,BL$3)))</f>
        <v>2036</v>
      </c>
      <c r="BM12" s="75">
        <f ca="1">IF($AL$4=25,OFFSET(DATA!$C$72,$N13,BM$3),IF($M$7=1,OFFSET(DATA!$C$4,$O$5+$N13,BM$3)+OFFSET(DATA!$C$4,$P$5+$N13,BM$3)+OFFSET(DATA!$C$4,$Q$5+$N13,BM$3)+OFFSET(DATA!$C$4,$R$5+$N13,BM$3)+OFFSET(DATA!$C$4,$S$5+$N13,BM$3)+OFFSET(DATA!$C$4,$T$5+$N13,BM$3),OFFSET(DATA!$C$4,$AL$4+$N13,BM$3)))</f>
        <v>2344</v>
      </c>
      <c r="BN12" s="75">
        <f ca="1">IF($AL$4=25,OFFSET(DATA!$C$72,$N13,BN$3),IF($M$7=1,OFFSET(DATA!$C$4,$O$5+$N13,BN$3)+OFFSET(DATA!$C$4,$P$5+$N13,BN$3)+OFFSET(DATA!$C$4,$Q$5+$N13,BN$3)+OFFSET(DATA!$C$4,$R$5+$N13,BN$3)+OFFSET(DATA!$C$4,$S$5+$N13,BN$3)+OFFSET(DATA!$C$4,$T$5+$N13,BN$3),OFFSET(DATA!$C$4,$AL$4+$N13,BN$3)))</f>
        <v>2407</v>
      </c>
      <c r="BO12" s="75">
        <f ca="1">IF($AL$4=25,OFFSET(DATA!$C$72,$N13,BO$3),IF($M$7=1,OFFSET(DATA!$C$4,$O$5+$N13,BO$3)+OFFSET(DATA!$C$4,$P$5+$N13,BO$3)+OFFSET(DATA!$C$4,$Q$5+$N13,BO$3)+OFFSET(DATA!$C$4,$R$5+$N13,BO$3)+OFFSET(DATA!$C$4,$S$5+$N13,BO$3)+OFFSET(DATA!$C$4,$T$5+$N13,BO$3),OFFSET(DATA!$C$4,$AL$4+$N13,BO$3)))</f>
        <v>2022</v>
      </c>
      <c r="BP12" s="75">
        <f ca="1">IF($AL$4=25,OFFSET(DATA!$C$72,$N13,BP$3),IF($M$7=1,OFFSET(DATA!$C$4,$O$5+$N13,BP$3)+OFFSET(DATA!$C$4,$P$5+$N13,BP$3)+OFFSET(DATA!$C$4,$Q$5+$N13,BP$3)+OFFSET(DATA!$C$4,$R$5+$N13,BP$3)+OFFSET(DATA!$C$4,$S$5+$N13,BP$3)+OFFSET(DATA!$C$4,$T$5+$N13,BP$3),OFFSET(DATA!$C$4,$AL$4+$N13,BP$3)))</f>
        <v>2433</v>
      </c>
      <c r="BQ12" s="75">
        <f ca="1">IF($AL$4=25,OFFSET(DATA!$C$72,$N13,BQ$3),IF($M$7=1,OFFSET(DATA!$C$4,$O$5+$N13,BQ$3)+OFFSET(DATA!$C$4,$P$5+$N13,BQ$3)+OFFSET(DATA!$C$4,$Q$5+$N13,BQ$3)+OFFSET(DATA!$C$4,$R$5+$N13,BQ$3)+OFFSET(DATA!$C$4,$S$5+$N13,BQ$3)+OFFSET(DATA!$C$4,$T$5+$N13,BQ$3),OFFSET(DATA!$C$4,$AL$4+$N13,BQ$3)))</f>
        <v>1846</v>
      </c>
      <c r="BR12" s="75">
        <f ca="1">IF($AL$4=25,OFFSET(DATA!$C$72,$N13,BR$3),IF($M$7=1,OFFSET(DATA!$C$4,$O$5+$N13,BR$3)+OFFSET(DATA!$C$4,$P$5+$N13,BR$3)+OFFSET(DATA!$C$4,$Q$5+$N13,BR$3)+OFFSET(DATA!$C$4,$R$5+$N13,BR$3)+OFFSET(DATA!$C$4,$S$5+$N13,BR$3)+OFFSET(DATA!$C$4,$T$5+$N13,BR$3),OFFSET(DATA!$C$4,$AL$4+$N13,BR$3)))</f>
        <v>2433</v>
      </c>
      <c r="BS12" s="75">
        <f ca="1">IF($AL$4=25,OFFSET(DATA!$C$72,$N13,BS$3),IF($M$7=1,OFFSET(DATA!$C$4,$O$5+$N13,BS$3)+OFFSET(DATA!$C$4,$P$5+$N13,BS$3)+OFFSET(DATA!$C$4,$Q$5+$N13,BS$3)+OFFSET(DATA!$C$4,$R$5+$N13,BS$3)+OFFSET(DATA!$C$4,$S$5+$N13,BS$3)+OFFSET(DATA!$C$4,$T$5+$N13,BS$3),OFFSET(DATA!$C$4,$AL$4+$N13,BS$3)))</f>
        <v>2815</v>
      </c>
      <c r="BT12" s="75">
        <f ca="1">IF($AL$4=25,OFFSET(DATA!$C$72,$N13,BT$3),IF($M$7=1,OFFSET(DATA!$C$4,$O$5+$N13,BT$3)+OFFSET(DATA!$C$4,$P$5+$N13,BT$3)+OFFSET(DATA!$C$4,$Q$5+$N13,BT$3)+OFFSET(DATA!$C$4,$R$5+$N13,BT$3)+OFFSET(DATA!$C$4,$S$5+$N13,BT$3)+OFFSET(DATA!$C$4,$T$5+$N13,BT$3),OFFSET(DATA!$C$4,$AL$4+$N13,BT$3)))</f>
        <v>2618</v>
      </c>
      <c r="BU12" s="75">
        <f ca="1">IF($AL$4=25,OFFSET(DATA!$C$72,$N13,BU$3),IF($M$7=1,OFFSET(DATA!$C$4,$O$5+$N13,BU$3)+OFFSET(DATA!$C$4,$P$5+$N13,BU$3)+OFFSET(DATA!$C$4,$Q$5+$N13,BU$3)+OFFSET(DATA!$C$4,$R$5+$N13,BU$3)+OFFSET(DATA!$C$4,$S$5+$N13,BU$3)+OFFSET(DATA!$C$4,$T$5+$N13,BU$3),OFFSET(DATA!$C$4,$AL$4+$N13,BU$3)))</f>
        <v>2519</v>
      </c>
      <c r="BV12" s="75">
        <f ca="1">IF($AL$4=25,OFFSET(DATA!$C$72,$N13,BV$3),IF($M$7=1,OFFSET(DATA!$C$4,$O$5+$N13,BV$3)+OFFSET(DATA!$C$4,$P$5+$N13,BV$3)+OFFSET(DATA!$C$4,$Q$5+$N13,BV$3)+OFFSET(DATA!$C$4,$R$5+$N13,BV$3)+OFFSET(DATA!$C$4,$S$5+$N13,BV$3)+OFFSET(DATA!$C$4,$T$5+$N13,BV$3),OFFSET(DATA!$C$4,$AL$4+$N13,BV$3)))</f>
        <v>2368</v>
      </c>
      <c r="BW12" s="75">
        <f ca="1">IF($AL$4=25,OFFSET(DATA!$C$72,$N13,BW$3),IF($M$7=1,OFFSET(DATA!$C$4,$O$5+$N13,BW$3)+OFFSET(DATA!$C$4,$P$5+$N13,BW$3)+OFFSET(DATA!$C$4,$Q$5+$N13,BW$3)+OFFSET(DATA!$C$4,$R$5+$N13,BW$3)+OFFSET(DATA!$C$4,$S$5+$N13,BW$3)+OFFSET(DATA!$C$4,$T$5+$N13,BW$3),OFFSET(DATA!$C$4,$AL$4+$N13,BW$3)))</f>
        <v>2216</v>
      </c>
      <c r="BX12" s="75">
        <f ca="1">IF($AL$4=25,OFFSET(DATA!$C$72,$N13,BX$3),IF($M$7=1,OFFSET(DATA!$C$4,$O$5+$N13,BX$3)+OFFSET(DATA!$C$4,$P$5+$N13,BX$3)+OFFSET(DATA!$C$4,$Q$5+$N13,BX$3)+OFFSET(DATA!$C$4,$R$5+$N13,BX$3)+OFFSET(DATA!$C$4,$S$5+$N13,BX$3)+OFFSET(DATA!$C$4,$T$5+$N13,BX$3),OFFSET(DATA!$C$4,$AL$4+$N13,BX$3)))</f>
        <v>2568</v>
      </c>
      <c r="BY12" s="75">
        <f ca="1">IF($AL$4=25,OFFSET(DATA!$C$72,$N13,BY$3),IF($M$7=1,OFFSET(DATA!$C$4,$O$5+$N13,BY$3)+OFFSET(DATA!$C$4,$P$5+$N13,BY$3)+OFFSET(DATA!$C$4,$Q$5+$N13,BY$3)+OFFSET(DATA!$C$4,$R$5+$N13,BY$3)+OFFSET(DATA!$C$4,$S$5+$N13,BY$3)+OFFSET(DATA!$C$4,$T$5+$N13,BY$3),OFFSET(DATA!$C$4,$AL$4+$N13,BY$3)))</f>
        <v>2655</v>
      </c>
      <c r="BZ12" s="75">
        <f ca="1">IF($AL$4=25,OFFSET(DATA!$C$72,$N13,BZ$3),IF($M$7=1,OFFSET(DATA!$C$4,$O$5+$N13,BZ$3)+OFFSET(DATA!$C$4,$P$5+$N13,BZ$3)+OFFSET(DATA!$C$4,$Q$5+$N13,BZ$3)+OFFSET(DATA!$C$4,$R$5+$N13,BZ$3)+OFFSET(DATA!$C$4,$S$5+$N13,BZ$3)+OFFSET(DATA!$C$4,$T$5+$N13,BZ$3),OFFSET(DATA!$C$4,$AL$4+$N13,BZ$3)))</f>
        <v>2722</v>
      </c>
      <c r="CA12" s="75">
        <f ca="1">IF($AL$4=25,OFFSET(DATA!$C$72,$N13,CA$3),IF($M$7=1,OFFSET(DATA!$C$4,$O$5+$N13,CA$3)+OFFSET(DATA!$C$4,$P$5+$N13,CA$3)+OFFSET(DATA!$C$4,$Q$5+$N13,CA$3)+OFFSET(DATA!$C$4,$R$5+$N13,CA$3)+OFFSET(DATA!$C$4,$S$5+$N13,CA$3)+OFFSET(DATA!$C$4,$T$5+$N13,CA$3),OFFSET(DATA!$C$4,$AL$4+$N13,CA$3)))</f>
        <v>2586</v>
      </c>
      <c r="CB12" s="75">
        <f ca="1">IF($AL$4=25,OFFSET(DATA!$C$72,$N13,CB$3),IF($M$7=1,OFFSET(DATA!$C$4,$O$5+$N13,CB$3)+OFFSET(DATA!$C$4,$P$5+$N13,CB$3)+OFFSET(DATA!$C$4,$Q$5+$N13,CB$3)+OFFSET(DATA!$C$4,$R$5+$N13,CB$3)+OFFSET(DATA!$C$4,$S$5+$N13,CB$3)+OFFSET(DATA!$C$4,$T$5+$N13,CB$3),OFFSET(DATA!$C$4,$AL$4+$N13,CB$3)))</f>
        <v>2637</v>
      </c>
      <c r="CC12" s="75">
        <f ca="1">IF($AL$4=25,OFFSET(DATA!$C$72,$N13,CC$3),IF($M$7=1,OFFSET(DATA!$C$4,$O$5+$N13,CC$3)+OFFSET(DATA!$C$4,$P$5+$N13,CC$3)+OFFSET(DATA!$C$4,$Q$5+$N13,CC$3)+OFFSET(DATA!$C$4,$R$5+$N13,CC$3)+OFFSET(DATA!$C$4,$S$5+$N13,CC$3)+OFFSET(DATA!$C$4,$T$5+$N13,CC$3),OFFSET(DATA!$C$4,$AL$4+$N13,CC$3)))</f>
        <v>1899</v>
      </c>
      <c r="CD12" s="75">
        <f ca="1">IF($AL$4=25,OFFSET(DATA!$C$72,$N13,CD$3),IF($M$7=1,OFFSET(DATA!$C$4,$O$5+$N13,CD$3)+OFFSET(DATA!$C$4,$P$5+$N13,CD$3)+OFFSET(DATA!$C$4,$Q$5+$N13,CD$3)+OFFSET(DATA!$C$4,$R$5+$N13,CD$3)+OFFSET(DATA!$C$4,$S$5+$N13,CD$3)+OFFSET(DATA!$C$4,$T$5+$N13,CD$3),OFFSET(DATA!$C$4,$AL$4+$N13,CD$3)))</f>
        <v>2222</v>
      </c>
      <c r="CE12" s="75">
        <f ca="1">IF($AL$4=25,OFFSET(DATA!$C$72,$N13,CE$3),IF($M$7=1,OFFSET(DATA!$C$4,$O$5+$N13,CE$3)+OFFSET(DATA!$C$4,$P$5+$N13,CE$3)+OFFSET(DATA!$C$4,$Q$5+$N13,CE$3)+OFFSET(DATA!$C$4,$R$5+$N13,CE$3)+OFFSET(DATA!$C$4,$S$5+$N13,CE$3)+OFFSET(DATA!$C$4,$T$5+$N13,CE$3),OFFSET(DATA!$C$4,$AL$4+$N13,CE$3)))</f>
        <v>2562</v>
      </c>
      <c r="CF12" s="75">
        <f ca="1">IF($AL$4=25,OFFSET(DATA!$C$72,$N13,CF$3),IF($M$7=1,OFFSET(DATA!$C$4,$O$5+$N13,CF$3)+OFFSET(DATA!$C$4,$P$5+$N13,CF$3)+OFFSET(DATA!$C$4,$Q$5+$N13,CF$3)+OFFSET(DATA!$C$4,$R$5+$N13,CF$3)+OFFSET(DATA!$C$4,$S$5+$N13,CF$3)+OFFSET(DATA!$C$4,$T$5+$N13,CF$3),OFFSET(DATA!$C$4,$AL$4+$N13,CF$3)))</f>
        <v>2194</v>
      </c>
      <c r="CG12" s="75">
        <f ca="1">IF($AL$4=25,OFFSET(DATA!$C$72,$N13,CG$3),IF($M$7=1,OFFSET(DATA!$C$4,$O$5+$N13,CG$3)+OFFSET(DATA!$C$4,$P$5+$N13,CG$3)+OFFSET(DATA!$C$4,$Q$5+$N13,CG$3)+OFFSET(DATA!$C$4,$R$5+$N13,CG$3)+OFFSET(DATA!$C$4,$S$5+$N13,CG$3)+OFFSET(DATA!$C$4,$T$5+$N13,CG$3),OFFSET(DATA!$C$4,$AL$4+$N13,CG$3)))</f>
        <v>2310</v>
      </c>
      <c r="CH12" s="75">
        <f ca="1">IF($AL$4=25,OFFSET(DATA!$C$72,$N13,CH$3),IF($M$7=1,OFFSET(DATA!$C$4,$O$5+$N13,CH$3)+OFFSET(DATA!$C$4,$P$5+$N13,CH$3)+OFFSET(DATA!$C$4,$Q$5+$N13,CH$3)+OFFSET(DATA!$C$4,$R$5+$N13,CH$3)+OFFSET(DATA!$C$4,$S$5+$N13,CH$3)+OFFSET(DATA!$C$4,$T$5+$N13,CH$3),OFFSET(DATA!$C$4,$AL$4+$N13,CH$3)))</f>
        <v>2137</v>
      </c>
      <c r="CI12" s="75">
        <f ca="1">IF($AL$4=25,OFFSET(DATA!$C$72,$N13,CI$3),IF($M$7=1,OFFSET(DATA!$C$4,$O$5+$N13,CI$3)+OFFSET(DATA!$C$4,$P$5+$N13,CI$3)+OFFSET(DATA!$C$4,$Q$5+$N13,CI$3)+OFFSET(DATA!$C$4,$R$5+$N13,CI$3)+OFFSET(DATA!$C$4,$S$5+$N13,CI$3)+OFFSET(DATA!$C$4,$T$5+$N13,CI$3),OFFSET(DATA!$C$4,$AL$4+$N13,CI$3)))</f>
        <v>2073</v>
      </c>
      <c r="CJ12" s="75">
        <f ca="1">IF($AL$4=25,OFFSET(DATA!$C$72,$N13,CJ$3),IF($M$7=1,OFFSET(DATA!$C$4,$O$5+$N13,CJ$3)+OFFSET(DATA!$C$4,$P$5+$N13,CJ$3)+OFFSET(DATA!$C$4,$Q$5+$N13,CJ$3)+OFFSET(DATA!$C$4,$R$5+$N13,CJ$3)+OFFSET(DATA!$C$4,$S$5+$N13,CJ$3)+OFFSET(DATA!$C$4,$T$5+$N13,CJ$3),OFFSET(DATA!$C$4,$AL$4+$N13,CJ$3)))</f>
        <v>2372</v>
      </c>
      <c r="CK12" s="75">
        <f ca="1">IF($AL$4=25,OFFSET(DATA!$C$72,$N13,CK$3),IF($M$7=1,OFFSET(DATA!$C$4,$O$5+$N13,CK$3)+OFFSET(DATA!$C$4,$P$5+$N13,CK$3)+OFFSET(DATA!$C$4,$Q$5+$N13,CK$3)+OFFSET(DATA!$C$4,$R$5+$N13,CK$3)+OFFSET(DATA!$C$4,$S$5+$N13,CK$3)+OFFSET(DATA!$C$4,$T$5+$N13,CK$3),OFFSET(DATA!$C$4,$AL$4+$N13,CK$3)))</f>
        <v>2825</v>
      </c>
      <c r="CL12" s="75">
        <f ca="1">IF($AL$4=25,OFFSET(DATA!$C$72,$N13,CL$3),IF($M$7=1,OFFSET(DATA!$C$4,$O$5+$N13,CL$3)+OFFSET(DATA!$C$4,$P$5+$N13,CL$3)+OFFSET(DATA!$C$4,$Q$5+$N13,CL$3)+OFFSET(DATA!$C$4,$R$5+$N13,CL$3)+OFFSET(DATA!$C$4,$S$5+$N13,CL$3)+OFFSET(DATA!$C$4,$T$5+$N13,CL$3),OFFSET(DATA!$C$4,$AL$4+$N13,CL$3)))</f>
        <v>2558</v>
      </c>
      <c r="CM12" s="75">
        <f ca="1">IF($AL$4=25,OFFSET(DATA!$C$72,$N13,CM$3),IF($M$7=1,OFFSET(DATA!$C$4,$O$5+$N13,CM$3)+OFFSET(DATA!$C$4,$P$5+$N13,CM$3)+OFFSET(DATA!$C$4,$Q$5+$N13,CM$3)+OFFSET(DATA!$C$4,$R$5+$N13,CM$3)+OFFSET(DATA!$C$4,$S$5+$N13,CM$3)+OFFSET(DATA!$C$4,$T$5+$N13,CM$3),OFFSET(DATA!$C$4,$AL$4+$N13,CM$3)))</f>
        <v>2581</v>
      </c>
      <c r="CN12" s="75">
        <f ca="1">IF($AL$4=25,OFFSET(DATA!$C$72,$N13,CN$3),IF($M$7=1,OFFSET(DATA!$C$4,$O$5+$N13,CN$3)+OFFSET(DATA!$C$4,$P$5+$N13,CN$3)+OFFSET(DATA!$C$4,$Q$5+$N13,CN$3)+OFFSET(DATA!$C$4,$R$5+$N13,CN$3)+OFFSET(DATA!$C$4,$S$5+$N13,CN$3)+OFFSET(DATA!$C$4,$T$5+$N13,CN$3),OFFSET(DATA!$C$4,$AL$4+$N13,CN$3)))</f>
        <v>2436</v>
      </c>
      <c r="CO12" s="75">
        <f ca="1">IF($AL$4=25,OFFSET(DATA!$C$72,$N13,CO$3),IF($M$7=1,OFFSET(DATA!$C$4,$O$5+$N13,CO$3)+OFFSET(DATA!$C$4,$P$5+$N13,CO$3)+OFFSET(DATA!$C$4,$Q$5+$N13,CO$3)+OFFSET(DATA!$C$4,$R$5+$N13,CO$3)+OFFSET(DATA!$C$4,$S$5+$N13,CO$3)+OFFSET(DATA!$C$4,$T$5+$N13,CO$3),OFFSET(DATA!$C$4,$AL$4+$N13,CO$3)))</f>
        <v>1934</v>
      </c>
      <c r="CP12" s="75">
        <f ca="1">IF($AL$4=25,OFFSET(DATA!$C$72,$N13,CP$3),IF($M$7=1,OFFSET(DATA!$C$4,$O$5+$N13,CP$3)+OFFSET(DATA!$C$4,$P$5+$N13,CP$3)+OFFSET(DATA!$C$4,$Q$5+$N13,CP$3)+OFFSET(DATA!$C$4,$R$5+$N13,CP$3)+OFFSET(DATA!$C$4,$S$5+$N13,CP$3)+OFFSET(DATA!$C$4,$T$5+$N13,CP$3),OFFSET(DATA!$C$4,$AL$4+$N13,CP$3)))</f>
        <v>2310</v>
      </c>
      <c r="CQ12" s="75">
        <f ca="1">IF($AL$4=25,OFFSET(DATA!$C$72,$N13,CQ$3),IF($M$7=1,OFFSET(DATA!$C$4,$O$5+$N13,CQ$3)+OFFSET(DATA!$C$4,$P$5+$N13,CQ$3)+OFFSET(DATA!$C$4,$Q$5+$N13,CQ$3)+OFFSET(DATA!$C$4,$R$5+$N13,CQ$3)+OFFSET(DATA!$C$4,$S$5+$N13,CQ$3)+OFFSET(DATA!$C$4,$T$5+$N13,CQ$3),OFFSET(DATA!$C$4,$AL$4+$N13,CQ$3)))</f>
        <v>2360</v>
      </c>
      <c r="CR12" s="75">
        <f ca="1">IF($AL$4=25,OFFSET(DATA!$C$72,$N13,CR$3),IF($M$7=1,OFFSET(DATA!$C$4,$O$5+$N13,CR$3)+OFFSET(DATA!$C$4,$P$5+$N13,CR$3)+OFFSET(DATA!$C$4,$Q$5+$N13,CR$3)+OFFSET(DATA!$C$4,$R$5+$N13,CR$3)+OFFSET(DATA!$C$4,$S$5+$N13,CR$3)+OFFSET(DATA!$C$4,$T$5+$N13,CR$3),OFFSET(DATA!$C$4,$AL$4+$N13,CR$3)))</f>
        <v>2258</v>
      </c>
      <c r="CS12" s="75">
        <f ca="1">IF($AL$4=25,OFFSET(DATA!$C$72,$N13,CS$3),IF($M$7=1,OFFSET(DATA!$C$4,$O$5+$N13,CS$3)+OFFSET(DATA!$C$4,$P$5+$N13,CS$3)+OFFSET(DATA!$C$4,$Q$5+$N13,CS$3)+OFFSET(DATA!$C$4,$R$5+$N13,CS$3)+OFFSET(DATA!$C$4,$S$5+$N13,CS$3)+OFFSET(DATA!$C$4,$T$5+$N13,CS$3),OFFSET(DATA!$C$4,$AL$4+$N13,CS$3)))</f>
        <v>2435</v>
      </c>
      <c r="CT12" s="75">
        <f ca="1">IF($AL$4=25,OFFSET(DATA!$C$72,$N13,CT$3),IF($M$7=1,OFFSET(DATA!$C$4,$O$5+$N13,CT$3)+OFFSET(DATA!$C$4,$P$5+$N13,CT$3)+OFFSET(DATA!$C$4,$Q$5+$N13,CT$3)+OFFSET(DATA!$C$4,$R$5+$N13,CT$3)+OFFSET(DATA!$C$4,$S$5+$N13,CT$3)+OFFSET(DATA!$C$4,$T$5+$N13,CT$3),OFFSET(DATA!$C$4,$AL$4+$N13,CT$3)))</f>
        <v>1928</v>
      </c>
      <c r="CU12" s="75">
        <f ca="1">IF($AL$4=25,OFFSET(DATA!$C$72,$N13,CU$3),IF($M$7=1,OFFSET(DATA!$C$4,$O$5+$N13,CU$3)+OFFSET(DATA!$C$4,$P$5+$N13,CU$3)+OFFSET(DATA!$C$4,$Q$5+$N13,CU$3)+OFFSET(DATA!$C$4,$R$5+$N13,CU$3)+OFFSET(DATA!$C$4,$S$5+$N13,CU$3)+OFFSET(DATA!$C$4,$T$5+$N13,CU$3),OFFSET(DATA!$C$4,$AL$4+$N13,CU$3)))</f>
        <v>1951</v>
      </c>
      <c r="CV12" s="75">
        <f ca="1">IF($AL$4=25,OFFSET(DATA!$C$72,$N13,CV$3),IF($M$7=1,OFFSET(DATA!$C$4,$O$5+$N13,CV$3)+OFFSET(DATA!$C$4,$P$5+$N13,CV$3)+OFFSET(DATA!$C$4,$Q$5+$N13,CV$3)+OFFSET(DATA!$C$4,$R$5+$N13,CV$3)+OFFSET(DATA!$C$4,$S$5+$N13,CV$3)+OFFSET(DATA!$C$4,$T$5+$N13,CV$3),OFFSET(DATA!$C$4,$AL$4+$N13,CV$3)))</f>
        <v>2266</v>
      </c>
      <c r="CW12" s="75">
        <f ca="1">IF($AL$4=25,OFFSET(DATA!$C$72,$N13,CW$3),IF($M$7=1,OFFSET(DATA!$C$4,$O$5+$N13,CW$3)+OFFSET(DATA!$C$4,$P$5+$N13,CW$3)+OFFSET(DATA!$C$4,$Q$5+$N13,CW$3)+OFFSET(DATA!$C$4,$R$5+$N13,CW$3)+OFFSET(DATA!$C$4,$S$5+$N13,CW$3)+OFFSET(DATA!$C$4,$T$5+$N13,CW$3),OFFSET(DATA!$C$4,$AL$4+$N13,CW$3)))</f>
        <v>1955</v>
      </c>
      <c r="CX12" s="75">
        <f ca="1">IF($AL$4=25,OFFSET(DATA!$C$72,$N13,CX$3),IF($M$7=1,OFFSET(DATA!$C$4,$O$5+$N13,CX$3)+OFFSET(DATA!$C$4,$P$5+$N13,CX$3)+OFFSET(DATA!$C$4,$Q$5+$N13,CX$3)+OFFSET(DATA!$C$4,$R$5+$N13,CX$3)+OFFSET(DATA!$C$4,$S$5+$N13,CX$3)+OFFSET(DATA!$C$4,$T$5+$N13,CX$3),OFFSET(DATA!$C$4,$AL$4+$N13,CX$3)))</f>
        <v>2402</v>
      </c>
      <c r="CY12" s="75">
        <f ca="1">IF($AL$4=25,OFFSET(DATA!$C$72,$N13,CY$3),IF($M$7=1,OFFSET(DATA!$C$4,$O$5+$N13,CY$3)+OFFSET(DATA!$C$4,$P$5+$N13,CY$3)+OFFSET(DATA!$C$4,$Q$5+$N13,CY$3)+OFFSET(DATA!$C$4,$R$5+$N13,CY$3)+OFFSET(DATA!$C$4,$S$5+$N13,CY$3)+OFFSET(DATA!$C$4,$T$5+$N13,CY$3),OFFSET(DATA!$C$4,$AL$4+$N13,CY$3)))</f>
        <v>2658</v>
      </c>
      <c r="CZ12" s="75">
        <f ca="1">IF($AL$4=25,OFFSET(DATA!$C$72,$N13,CZ$3),IF($M$7=1,OFFSET(DATA!$C$4,$O$5+$N13,CZ$3)+OFFSET(DATA!$C$4,$P$5+$N13,CZ$3)+OFFSET(DATA!$C$4,$Q$5+$N13,CZ$3)+OFFSET(DATA!$C$4,$R$5+$N13,CZ$3)+OFFSET(DATA!$C$4,$S$5+$N13,CZ$3)+OFFSET(DATA!$C$4,$T$5+$N13,CZ$3),OFFSET(DATA!$C$4,$AL$4+$N13,CZ$3)))</f>
        <v>2327</v>
      </c>
      <c r="DA12" s="75">
        <f ca="1">IF($AL$4=25,OFFSET(DATA!$C$72,$N13,DA$3),IF($M$7=1,OFFSET(DATA!$C$4,$O$5+$N13,DA$3)+OFFSET(DATA!$C$4,$P$5+$N13,DA$3)+OFFSET(DATA!$C$4,$Q$5+$N13,DA$3)+OFFSET(DATA!$C$4,$R$5+$N13,DA$3)+OFFSET(DATA!$C$4,$S$5+$N13,DA$3)+OFFSET(DATA!$C$4,$T$5+$N13,DA$3),OFFSET(DATA!$C$4,$AL$4+$N13,DA$3)))</f>
        <v>2010</v>
      </c>
      <c r="DB12" s="75">
        <f ca="1">IF($AL$4=25,OFFSET(DATA!$C$72,$N13,DB$3),IF($M$7=1,OFFSET(DATA!$C$4,$O$5+$N13,DB$3)+OFFSET(DATA!$C$4,$P$5+$N13,DB$3)+OFFSET(DATA!$C$4,$Q$5+$N13,DB$3)+OFFSET(DATA!$C$4,$R$5+$N13,DB$3)+OFFSET(DATA!$C$4,$S$5+$N13,DB$3)+OFFSET(DATA!$C$4,$T$5+$N13,DB$3),OFFSET(DATA!$C$4,$AL$4+$N13,DB$3)))</f>
        <v>2086</v>
      </c>
      <c r="DC12" s="75">
        <f ca="1">IF($AL$4=25,OFFSET(DATA!$C$72,$N13,DC$3),IF($M$7=1,OFFSET(DATA!$C$4,$O$5+$N13,DC$3)+OFFSET(DATA!$C$4,$P$5+$N13,DC$3)+OFFSET(DATA!$C$4,$Q$5+$N13,DC$3)+OFFSET(DATA!$C$4,$R$5+$N13,DC$3)+OFFSET(DATA!$C$4,$S$5+$N13,DC$3)+OFFSET(DATA!$C$4,$T$5+$N13,DC$3),OFFSET(DATA!$C$4,$AL$4+$N13,DC$3)))</f>
        <v>1933</v>
      </c>
      <c r="DD12" s="75">
        <f ca="1">IF($AL$4=25,OFFSET(DATA!$C$72,$N13,DD$3),IF($M$7=1,OFFSET(DATA!$C$4,$O$5+$N13,DD$3)+OFFSET(DATA!$C$4,$P$5+$N13,DD$3)+OFFSET(DATA!$C$4,$Q$5+$N13,DD$3)+OFFSET(DATA!$C$4,$R$5+$N13,DD$3)+OFFSET(DATA!$C$4,$S$5+$N13,DD$3)+OFFSET(DATA!$C$4,$T$5+$N13,DD$3),OFFSET(DATA!$C$4,$AL$4+$N13,DD$3)))</f>
        <v>1879</v>
      </c>
      <c r="DE12" s="75">
        <f ca="1">IF($AL$4=25,OFFSET(DATA!$C$72,$N13,DE$3),IF($M$7=1,OFFSET(DATA!$C$4,$O$5+$N13,DE$3)+OFFSET(DATA!$C$4,$P$5+$N13,DE$3)+OFFSET(DATA!$C$4,$Q$5+$N13,DE$3)+OFFSET(DATA!$C$4,$R$5+$N13,DE$3)+OFFSET(DATA!$C$4,$S$5+$N13,DE$3)+OFFSET(DATA!$C$4,$T$5+$N13,DE$3),OFFSET(DATA!$C$4,$AL$4+$N13,DE$3)))</f>
        <v>1941</v>
      </c>
      <c r="DF12" s="75">
        <f ca="1">IF($AL$4=25,OFFSET(DATA!$C$72,$N13,DF$3),IF($M$7=1,OFFSET(DATA!$C$4,$O$5+$N13,DF$3)+OFFSET(DATA!$C$4,$P$5+$N13,DF$3)+OFFSET(DATA!$C$4,$Q$5+$N13,DF$3)+OFFSET(DATA!$C$4,$R$5+$N13,DF$3)+OFFSET(DATA!$C$4,$S$5+$N13,DF$3)+OFFSET(DATA!$C$4,$T$5+$N13,DF$3),OFFSET(DATA!$C$4,$AL$4+$N13,DF$3)))</f>
        <v>1512</v>
      </c>
      <c r="DG12" s="75">
        <f ca="1">IF($AL$4=25,OFFSET(DATA!$C$72,$N13,DG$3),IF($M$7=1,OFFSET(DATA!$C$4,$O$5+$N13,DG$3)+OFFSET(DATA!$C$4,$P$5+$N13,DG$3)+OFFSET(DATA!$C$4,$Q$5+$N13,DG$3)+OFFSET(DATA!$C$4,$R$5+$N13,DG$3)+OFFSET(DATA!$C$4,$S$5+$N13,DG$3)+OFFSET(DATA!$C$4,$T$5+$N13,DG$3),OFFSET(DATA!$C$4,$AL$4+$N13,DG$3)))</f>
        <v>1699</v>
      </c>
      <c r="DH12" s="75">
        <f ca="1">IF($AL$4=25,OFFSET(DATA!$C$72,$N13,DH$3),IF($M$7=1,OFFSET(DATA!$C$4,$O$5+$N13,DH$3)+OFFSET(DATA!$C$4,$P$5+$N13,DH$3)+OFFSET(DATA!$C$4,$Q$5+$N13,DH$3)+OFFSET(DATA!$C$4,$R$5+$N13,DH$3)+OFFSET(DATA!$C$4,$S$5+$N13,DH$3)+OFFSET(DATA!$C$4,$T$5+$N13,DH$3),OFFSET(DATA!$C$4,$AL$4+$N13,DH$3)))</f>
        <v>1792</v>
      </c>
      <c r="DI12" s="75">
        <f ca="1">IF($AL$4=25,OFFSET(DATA!$C$72,$N13,DI$3),IF($M$7=1,OFFSET(DATA!$C$4,$O$5+$N13,DI$3)+OFFSET(DATA!$C$4,$P$5+$N13,DI$3)+OFFSET(DATA!$C$4,$Q$5+$N13,DI$3)+OFFSET(DATA!$C$4,$R$5+$N13,DI$3)+OFFSET(DATA!$C$4,$S$5+$N13,DI$3)+OFFSET(DATA!$C$4,$T$5+$N13,DI$3),OFFSET(DATA!$C$4,$AL$4+$N13,DI$3)))</f>
        <v>1622</v>
      </c>
      <c r="DJ12" s="75">
        <f ca="1">IF($AL$4=25,OFFSET(DATA!$C$72,$N13,DJ$3),IF($M$7=1,OFFSET(DATA!$C$4,$O$5+$N13,DJ$3)+OFFSET(DATA!$C$4,$P$5+$N13,DJ$3)+OFFSET(DATA!$C$4,$Q$5+$N13,DJ$3)+OFFSET(DATA!$C$4,$R$5+$N13,DJ$3)+OFFSET(DATA!$C$4,$S$5+$N13,DJ$3)+OFFSET(DATA!$C$4,$T$5+$N13,DJ$3),OFFSET(DATA!$C$4,$AL$4+$N13,DJ$3)))</f>
        <v>1867</v>
      </c>
      <c r="DK12" s="75">
        <f ca="1">IF($AL$4=25,OFFSET(DATA!$C$72,$N13,DK$3),IF($M$7=1,OFFSET(DATA!$C$4,$O$5+$N13,DK$3)+OFFSET(DATA!$C$4,$P$5+$N13,DK$3)+OFFSET(DATA!$C$4,$Q$5+$N13,DK$3)+OFFSET(DATA!$C$4,$R$5+$N13,DK$3)+OFFSET(DATA!$C$4,$S$5+$N13,DK$3)+OFFSET(DATA!$C$4,$T$5+$N13,DK$3),OFFSET(DATA!$C$4,$AL$4+$N13,DK$3)))</f>
        <v>1439</v>
      </c>
      <c r="DL12" s="75">
        <f ca="1">IF($AL$4=25,OFFSET(DATA!$C$72,$N13,DL$3),IF($M$7=1,OFFSET(DATA!$C$4,$O$5+$N13,DL$3)+OFFSET(DATA!$C$4,$P$5+$N13,DL$3)+OFFSET(DATA!$C$4,$Q$5+$N13,DL$3)+OFFSET(DATA!$C$4,$R$5+$N13,DL$3)+OFFSET(DATA!$C$4,$S$5+$N13,DL$3)+OFFSET(DATA!$C$4,$T$5+$N13,DL$3),OFFSET(DATA!$C$4,$AL$4+$N13,DL$3)))</f>
        <v>1607</v>
      </c>
      <c r="DM12" s="75">
        <f ca="1">IF($AL$4=25,OFFSET(DATA!$C$72,$N13,DM$3),IF($M$7=1,OFFSET(DATA!$C$4,$O$5+$N13,DM$3)+OFFSET(DATA!$C$4,$P$5+$N13,DM$3)+OFFSET(DATA!$C$4,$Q$5+$N13,DM$3)+OFFSET(DATA!$C$4,$R$5+$N13,DM$3)+OFFSET(DATA!$C$4,$S$5+$N13,DM$3)+OFFSET(DATA!$C$4,$T$5+$N13,DM$3),OFFSET(DATA!$C$4,$AL$4+$N13,DM$3)))</f>
        <v>1419</v>
      </c>
      <c r="DN12" s="75">
        <f ca="1">IF($AL$4=25,OFFSET(DATA!$C$72,$N13,DN$3),IF($M$7=1,OFFSET(DATA!$C$4,$O$5+$N13,DN$3)+OFFSET(DATA!$C$4,$P$5+$N13,DN$3)+OFFSET(DATA!$C$4,$Q$5+$N13,DN$3)+OFFSET(DATA!$C$4,$R$5+$N13,DN$3)+OFFSET(DATA!$C$4,$S$5+$N13,DN$3)+OFFSET(DATA!$C$4,$T$5+$N13,DN$3),OFFSET(DATA!$C$4,$AL$4+$N13,DN$3)))</f>
        <v>1542</v>
      </c>
      <c r="DO12" s="75">
        <f ca="1">IF($AL$4=25,OFFSET(DATA!$C$72,$N13,DO$3),IF($M$7=1,OFFSET(DATA!$C$4,$O$5+$N13,DO$3)+OFFSET(DATA!$C$4,$P$5+$N13,DO$3)+OFFSET(DATA!$C$4,$Q$5+$N13,DO$3)+OFFSET(DATA!$C$4,$R$5+$N13,DO$3)+OFFSET(DATA!$C$4,$S$5+$N13,DO$3)+OFFSET(DATA!$C$4,$T$5+$N13,DO$3),OFFSET(DATA!$C$4,$AL$4+$N13,DO$3)))</f>
        <v>1481</v>
      </c>
      <c r="DP12" s="75">
        <f ca="1">IF($AL$4=25,OFFSET(DATA!$C$72,$N13,DP$3),IF($M$7=1,OFFSET(DATA!$C$4,$O$5+$N13,DP$3)+OFFSET(DATA!$C$4,$P$5+$N13,DP$3)+OFFSET(DATA!$C$4,$Q$5+$N13,DP$3)+OFFSET(DATA!$C$4,$R$5+$N13,DP$3)+OFFSET(DATA!$C$4,$S$5+$N13,DP$3)+OFFSET(DATA!$C$4,$T$5+$N13,DP$3),OFFSET(DATA!$C$4,$AL$4+$N13,DP$3)))</f>
        <v>1399</v>
      </c>
      <c r="DQ12" s="75">
        <f ca="1">IF($AL$4=25,OFFSET(DATA!$C$72,$N13,DQ$3),IF($M$7=1,OFFSET(DATA!$C$4,$O$5+$N13,DQ$3)+OFFSET(DATA!$C$4,$P$5+$N13,DQ$3)+OFFSET(DATA!$C$4,$Q$5+$N13,DQ$3)+OFFSET(DATA!$C$4,$R$5+$N13,DQ$3)+OFFSET(DATA!$C$4,$S$5+$N13,DQ$3)+OFFSET(DATA!$C$4,$T$5+$N13,DQ$3),OFFSET(DATA!$C$4,$AL$4+$N13,DQ$3)))</f>
        <v>1500</v>
      </c>
      <c r="DR12" s="75">
        <f ca="1">IF($AL$4=25,OFFSET(DATA!$C$72,$N13,DR$3),IF($M$7=1,OFFSET(DATA!$C$4,$O$5+$N13,DR$3)+OFFSET(DATA!$C$4,$P$5+$N13,DR$3)+OFFSET(DATA!$C$4,$Q$5+$N13,DR$3)+OFFSET(DATA!$C$4,$R$5+$N13,DR$3)+OFFSET(DATA!$C$4,$S$5+$N13,DR$3)+OFFSET(DATA!$C$4,$T$5+$N13,DR$3),OFFSET(DATA!$C$4,$AL$4+$N13,DR$3)))</f>
        <v>1303</v>
      </c>
      <c r="DS12" s="75">
        <f ca="1">IF($AL$4=25,OFFSET(DATA!$C$72,$N13,DS$3),IF($M$7=1,OFFSET(DATA!$C$4,$O$5+$N13,DS$3)+OFFSET(DATA!$C$4,$P$5+$N13,DS$3)+OFFSET(DATA!$C$4,$Q$5+$N13,DS$3)+OFFSET(DATA!$C$4,$R$5+$N13,DS$3)+OFFSET(DATA!$C$4,$S$5+$N13,DS$3)+OFFSET(DATA!$C$4,$T$5+$N13,DS$3),OFFSET(DATA!$C$4,$AL$4+$N13,DS$3)))</f>
        <v>1296</v>
      </c>
      <c r="DT12" s="75">
        <f ca="1">IF($AL$4=25,OFFSET(DATA!$C$72,$N13,DT$3),IF($M$7=1,OFFSET(DATA!$C$4,$O$5+$N13,DT$3)+OFFSET(DATA!$C$4,$P$5+$N13,DT$3)+OFFSET(DATA!$C$4,$Q$5+$N13,DT$3)+OFFSET(DATA!$C$4,$R$5+$N13,DT$3)+OFFSET(DATA!$C$4,$S$5+$N13,DT$3)+OFFSET(DATA!$C$4,$T$5+$N13,DT$3),OFFSET(DATA!$C$4,$AL$4+$N13,DT$3)))</f>
        <v>1305</v>
      </c>
      <c r="DU12" s="75">
        <f ca="1">IF($AL$4=25,OFFSET(DATA!$C$72,$N13,DU$3),IF($M$7=1,OFFSET(DATA!$C$4,$O$5+$N13,DU$3)+OFFSET(DATA!$C$4,$P$5+$N13,DU$3)+OFFSET(DATA!$C$4,$Q$5+$N13,DU$3)+OFFSET(DATA!$C$4,$R$5+$N13,DU$3)+OFFSET(DATA!$C$4,$S$5+$N13,DU$3)+OFFSET(DATA!$C$4,$T$5+$N13,DU$3),OFFSET(DATA!$C$4,$AL$4+$N13,DU$3)))</f>
        <v>1334</v>
      </c>
      <c r="DV12" s="75">
        <f ca="1">IF($AL$4=25,OFFSET(DATA!$C$72,$N13,DV$3),IF($M$7=1,OFFSET(DATA!$C$4,$O$5+$N13,DV$3)+OFFSET(DATA!$C$4,$P$5+$N13,DV$3)+OFFSET(DATA!$C$4,$Q$5+$N13,DV$3)+OFFSET(DATA!$C$4,$R$5+$N13,DV$3)+OFFSET(DATA!$C$4,$S$5+$N13,DV$3)+OFFSET(DATA!$C$4,$T$5+$N13,DV$3),OFFSET(DATA!$C$4,$AL$4+$N13,DV$3)))</f>
        <v>1505</v>
      </c>
      <c r="DW12" s="75">
        <f ca="1">IF($AL$4=25,OFFSET(DATA!$C$72,$N13,DW$3),IF($M$7=1,OFFSET(DATA!$C$4,$O$5+$N13,DW$3)+OFFSET(DATA!$C$4,$P$5+$N13,DW$3)+OFFSET(DATA!$C$4,$Q$5+$N13,DW$3)+OFFSET(DATA!$C$4,$R$5+$N13,DW$3)+OFFSET(DATA!$C$4,$S$5+$N13,DW$3)+OFFSET(DATA!$C$4,$T$5+$N13,DW$3),OFFSET(DATA!$C$4,$AL$4+$N13,DW$3)))</f>
        <v>1440</v>
      </c>
      <c r="DX12" s="75">
        <f ca="1">IF($AL$4=25,OFFSET(DATA!$C$72,$N13,DX$3),IF($M$7=1,OFFSET(DATA!$C$4,$O$5+$N13,DX$3)+OFFSET(DATA!$C$4,$P$5+$N13,DX$3)+OFFSET(DATA!$C$4,$Q$5+$N13,DX$3)+OFFSET(DATA!$C$4,$R$5+$N13,DX$3)+OFFSET(DATA!$C$4,$S$5+$N13,DX$3)+OFFSET(DATA!$C$4,$T$5+$N13,DX$3),OFFSET(DATA!$C$4,$AL$4+$N13,DX$3)))</f>
        <v>1435</v>
      </c>
      <c r="DY12" s="75">
        <f ca="1">IF($AL$4=25,OFFSET(DATA!$C$72,$N13,DY$3),IF($M$7=1,OFFSET(DATA!$C$4,$O$5+$N13,DY$3)+OFFSET(DATA!$C$4,$P$5+$N13,DY$3)+OFFSET(DATA!$C$4,$Q$5+$N13,DY$3)+OFFSET(DATA!$C$4,$R$5+$N13,DY$3)+OFFSET(DATA!$C$4,$S$5+$N13,DY$3)+OFFSET(DATA!$C$4,$T$5+$N13,DY$3),OFFSET(DATA!$C$4,$AL$4+$N13,DY$3)))</f>
        <v>1053</v>
      </c>
      <c r="DZ12" s="75">
        <f ca="1">IF($AL$4=25,OFFSET(DATA!$C$72,$N13,DZ$3),IF($M$7=1,OFFSET(DATA!$C$4,$O$5+$N13,DZ$3)+OFFSET(DATA!$C$4,$P$5+$N13,DZ$3)+OFFSET(DATA!$C$4,$Q$5+$N13,DZ$3)+OFFSET(DATA!$C$4,$R$5+$N13,DZ$3)+OFFSET(DATA!$C$4,$S$5+$N13,DZ$3)+OFFSET(DATA!$C$4,$T$5+$N13,DZ$3),OFFSET(DATA!$C$4,$AL$4+$N13,DZ$3)))</f>
        <v>1088</v>
      </c>
      <c r="EA12" s="75">
        <f ca="1">IF($AL$4=25,OFFSET(DATA!$C$72,$N13,EA$3),IF($M$7=1,OFFSET(DATA!$C$4,$O$5+$N13,EA$3)+OFFSET(DATA!$C$4,$P$5+$N13,EA$3)+OFFSET(DATA!$C$4,$Q$5+$N13,EA$3)+OFFSET(DATA!$C$4,$R$5+$N13,EA$3)+OFFSET(DATA!$C$4,$S$5+$N13,EA$3)+OFFSET(DATA!$C$4,$T$5+$N13,EA$3),OFFSET(DATA!$C$4,$AL$4+$N13,EA$3)))</f>
        <v>1265</v>
      </c>
      <c r="EB12" s="75">
        <f ca="1">IF($AL$4=25,OFFSET(DATA!$C$72,$N13,EB$3),IF($M$7=1,OFFSET(DATA!$C$4,$O$5+$N13,EB$3)+OFFSET(DATA!$C$4,$P$5+$N13,EB$3)+OFFSET(DATA!$C$4,$Q$5+$N13,EB$3)+OFFSET(DATA!$C$4,$R$5+$N13,EB$3)+OFFSET(DATA!$C$4,$S$5+$N13,EB$3)+OFFSET(DATA!$C$4,$T$5+$N13,EB$3),OFFSET(DATA!$C$4,$AL$4+$N13,EB$3)))</f>
        <v>1120</v>
      </c>
      <c r="EC12" s="75">
        <f ca="1">IF($AL$4=25,OFFSET(DATA!$C$72,$N13,EC$3),IF($M$7=1,OFFSET(DATA!$C$4,$O$5+$N13,EC$3)+OFFSET(DATA!$C$4,$P$5+$N13,EC$3)+OFFSET(DATA!$C$4,$Q$5+$N13,EC$3)+OFFSET(DATA!$C$4,$R$5+$N13,EC$3)+OFFSET(DATA!$C$4,$S$5+$N13,EC$3)+OFFSET(DATA!$C$4,$T$5+$N13,EC$3),OFFSET(DATA!$C$4,$AL$4+$N13,EC$3)))</f>
        <v>1132</v>
      </c>
      <c r="ED12" s="75">
        <f ca="1">IF($AL$4=25,OFFSET(DATA!$C$72,$N13,ED$3),IF($M$7=1,OFFSET(DATA!$C$4,$O$5+$N13,ED$3)+OFFSET(DATA!$C$4,$P$5+$N13,ED$3)+OFFSET(DATA!$C$4,$Q$5+$N13,ED$3)+OFFSET(DATA!$C$4,$R$5+$N13,ED$3)+OFFSET(DATA!$C$4,$S$5+$N13,ED$3)+OFFSET(DATA!$C$4,$T$5+$N13,ED$3),OFFSET(DATA!$C$4,$AL$4+$N13,ED$3)))</f>
        <v>1155</v>
      </c>
      <c r="EE12" s="75">
        <f ca="1">IF($AL$4=25,OFFSET(DATA!$C$72,$N13,EE$3),IF($M$7=1,OFFSET(DATA!$C$4,$O$5+$N13,EE$3)+OFFSET(DATA!$C$4,$P$5+$N13,EE$3)+OFFSET(DATA!$C$4,$Q$5+$N13,EE$3)+OFFSET(DATA!$C$4,$R$5+$N13,EE$3)+OFFSET(DATA!$C$4,$S$5+$N13,EE$3)+OFFSET(DATA!$C$4,$T$5+$N13,EE$3),OFFSET(DATA!$C$4,$AL$4+$N13,EE$3)))</f>
        <v>1175</v>
      </c>
      <c r="EF12" s="75">
        <f ca="1">IF($AL$4=25,OFFSET(DATA!$C$72,$N13,EF$3),IF($M$7=1,OFFSET(DATA!$C$4,$O$5+$N13,EF$3)+OFFSET(DATA!$C$4,$P$5+$N13,EF$3)+OFFSET(DATA!$C$4,$Q$5+$N13,EF$3)+OFFSET(DATA!$C$4,$R$5+$N13,EF$3)+OFFSET(DATA!$C$4,$S$5+$N13,EF$3)+OFFSET(DATA!$C$4,$T$5+$N13,EF$3),OFFSET(DATA!$C$4,$AL$4+$N13,EF$3)))</f>
        <v>1141</v>
      </c>
      <c r="EG12" s="75">
        <f ca="1">IF($AL$4=25,OFFSET(DATA!$C$72,$N13,EG$3),IF($M$7=1,OFFSET(DATA!$C$4,$O$5+$N13,EG$3)+OFFSET(DATA!$C$4,$P$5+$N13,EG$3)+OFFSET(DATA!$C$4,$Q$5+$N13,EG$3)+OFFSET(DATA!$C$4,$R$5+$N13,EG$3)+OFFSET(DATA!$C$4,$S$5+$N13,EG$3)+OFFSET(DATA!$C$4,$T$5+$N13,EG$3),OFFSET(DATA!$C$4,$AL$4+$N13,EG$3)))</f>
        <v>1251</v>
      </c>
      <c r="EH12" s="75">
        <f ca="1">IF($AL$4=25,OFFSET(DATA!$C$72,$N13,EH$3),IF($M$7=1,OFFSET(DATA!$C$4,$O$5+$N13,EH$3)+OFFSET(DATA!$C$4,$P$5+$N13,EH$3)+OFFSET(DATA!$C$4,$Q$5+$N13,EH$3)+OFFSET(DATA!$C$4,$R$5+$N13,EH$3)+OFFSET(DATA!$C$4,$S$5+$N13,EH$3)+OFFSET(DATA!$C$4,$T$5+$N13,EH$3),OFFSET(DATA!$C$4,$AL$4+$N13,EH$3)))</f>
        <v>1228</v>
      </c>
      <c r="EI12" s="75">
        <f ca="1">IF($AL$4=25,OFFSET(DATA!$C$72,$N13,EI$3),IF($M$7=1,OFFSET(DATA!$C$4,$O$5+$N13,EI$3)+OFFSET(DATA!$C$4,$P$5+$N13,EI$3)+OFFSET(DATA!$C$4,$Q$5+$N13,EI$3)+OFFSET(DATA!$C$4,$R$5+$N13,EI$3)+OFFSET(DATA!$C$4,$S$5+$N13,EI$3)+OFFSET(DATA!$C$4,$T$5+$N13,EI$3),OFFSET(DATA!$C$4,$AL$4+$N13,EI$3)))</f>
        <v>1128</v>
      </c>
      <c r="EJ12" s="75">
        <f ca="1">IF($AL$4=25,OFFSET(DATA!$C$72,$N13,EJ$3),IF($M$7=1,OFFSET(DATA!$C$4,$O$5+$N13,EJ$3)+OFFSET(DATA!$C$4,$P$5+$N13,EJ$3)+OFFSET(DATA!$C$4,$Q$5+$N13,EJ$3)+OFFSET(DATA!$C$4,$R$5+$N13,EJ$3)+OFFSET(DATA!$C$4,$S$5+$N13,EJ$3)+OFFSET(DATA!$C$4,$T$5+$N13,EJ$3),OFFSET(DATA!$C$4,$AL$4+$N13,EJ$3)))</f>
        <v>1290</v>
      </c>
      <c r="EK12" s="75">
        <f ca="1">IF($AL$4=25,OFFSET(DATA!$C$72,$N13,EK$3),IF($M$7=1,OFFSET(DATA!$C$4,$O$5+$N13,EK$3)+OFFSET(DATA!$C$4,$P$5+$N13,EK$3)+OFFSET(DATA!$C$4,$Q$5+$N13,EK$3)+OFFSET(DATA!$C$4,$R$5+$N13,EK$3)+OFFSET(DATA!$C$4,$S$5+$N13,EK$3)+OFFSET(DATA!$C$4,$T$5+$N13,EK$3),OFFSET(DATA!$C$4,$AL$4+$N13,EK$3)))</f>
        <v>1068</v>
      </c>
      <c r="EL12" s="75">
        <f ca="1">IF($AL$4=25,OFFSET(DATA!$C$72,$N13,EL$3),IF($M$7=1,OFFSET(DATA!$C$4,$O$5+$N13,EL$3)+OFFSET(DATA!$C$4,$P$5+$N13,EL$3)+OFFSET(DATA!$C$4,$Q$5+$N13,EL$3)+OFFSET(DATA!$C$4,$R$5+$N13,EL$3)+OFFSET(DATA!$C$4,$S$5+$N13,EL$3)+OFFSET(DATA!$C$4,$T$5+$N13,EL$3),OFFSET(DATA!$C$4,$AL$4+$N13,EL$3)))</f>
        <v>1190</v>
      </c>
      <c r="EM12" s="75">
        <f ca="1">IF($AL$4=25,OFFSET(DATA!$C$72,$N13,EM$3),IF($M$7=1,OFFSET(DATA!$C$4,$O$5+$N13,EM$3)+OFFSET(DATA!$C$4,$P$5+$N13,EM$3)+OFFSET(DATA!$C$4,$Q$5+$N13,EM$3)+OFFSET(DATA!$C$4,$R$5+$N13,EM$3)+OFFSET(DATA!$C$4,$S$5+$N13,EM$3)+OFFSET(DATA!$C$4,$T$5+$N13,EM$3),OFFSET(DATA!$C$4,$AL$4+$N13,EM$3)))</f>
        <v>1326</v>
      </c>
      <c r="EN12" s="75">
        <f ca="1">IF($AL$4=25,OFFSET(DATA!$C$72,$N13,EN$3),IF($M$7=1,OFFSET(DATA!$C$4,$O$5+$N13,EN$3)+OFFSET(DATA!$C$4,$P$5+$N13,EN$3)+OFFSET(DATA!$C$4,$Q$5+$N13,EN$3)+OFFSET(DATA!$C$4,$R$5+$N13,EN$3)+OFFSET(DATA!$C$4,$S$5+$N13,EN$3)+OFFSET(DATA!$C$4,$T$5+$N13,EN$3),OFFSET(DATA!$C$4,$AL$4+$N13,EN$3)))</f>
        <v>1161</v>
      </c>
      <c r="EO12" s="75">
        <f ca="1">IF($AL$4=25,OFFSET(DATA!$C$72,$N13,EO$3),IF($M$7=1,OFFSET(DATA!$C$4,$O$5+$N13,EO$3)+OFFSET(DATA!$C$4,$P$5+$N13,EO$3)+OFFSET(DATA!$C$4,$Q$5+$N13,EO$3)+OFFSET(DATA!$C$4,$R$5+$N13,EO$3)+OFFSET(DATA!$C$4,$S$5+$N13,EO$3)+OFFSET(DATA!$C$4,$T$5+$N13,EO$3),OFFSET(DATA!$C$4,$AL$4+$N13,EO$3)))</f>
        <v>1329</v>
      </c>
      <c r="EP12" s="75">
        <f ca="1">IF($AL$4=25,OFFSET(DATA!$C$72,$N13,EP$3),IF($M$7=1,OFFSET(DATA!$C$4,$O$5+$N13,EP$3)+OFFSET(DATA!$C$4,$P$5+$N13,EP$3)+OFFSET(DATA!$C$4,$Q$5+$N13,EP$3)+OFFSET(DATA!$C$4,$R$5+$N13,EP$3)+OFFSET(DATA!$C$4,$S$5+$N13,EP$3)+OFFSET(DATA!$C$4,$T$5+$N13,EP$3),OFFSET(DATA!$C$4,$AL$4+$N13,EP$3)))</f>
        <v>1179</v>
      </c>
      <c r="EQ12" s="75">
        <f ca="1">IF($AL$4=25,OFFSET(DATA!$C$72,$N13,EQ$3),IF($M$7=1,OFFSET(DATA!$C$4,$O$5+$N13,EQ$3)+OFFSET(DATA!$C$4,$P$5+$N13,EQ$3)+OFFSET(DATA!$C$4,$Q$5+$N13,EQ$3)+OFFSET(DATA!$C$4,$R$5+$N13,EQ$3)+OFFSET(DATA!$C$4,$S$5+$N13,EQ$3)+OFFSET(DATA!$C$4,$T$5+$N13,EQ$3),OFFSET(DATA!$C$4,$AL$4+$N13,EQ$3)))</f>
        <v>1097</v>
      </c>
      <c r="ER12" s="75">
        <f ca="1">IF($AL$4=25,OFFSET(DATA!$C$72,$N13,ER$3),IF($M$7=1,OFFSET(DATA!$C$4,$O$5+$N13,ER$3)+OFFSET(DATA!$C$4,$P$5+$N13,ER$3)+OFFSET(DATA!$C$4,$Q$5+$N13,ER$3)+OFFSET(DATA!$C$4,$R$5+$N13,ER$3)+OFFSET(DATA!$C$4,$S$5+$N13,ER$3)+OFFSET(DATA!$C$4,$T$5+$N13,ER$3),OFFSET(DATA!$C$4,$AL$4+$N13,ER$3)))</f>
        <v>1180</v>
      </c>
      <c r="ES12" s="75">
        <f ca="1">IF($AL$4=25,OFFSET(DATA!$C$72,$N13,ES$3),IF($M$7=1,OFFSET(DATA!$C$4,$O$5+$N13,ES$3)+OFFSET(DATA!$C$4,$P$5+$N13,ES$3)+OFFSET(DATA!$C$4,$Q$5+$N13,ES$3)+OFFSET(DATA!$C$4,$R$5+$N13,ES$3)+OFFSET(DATA!$C$4,$S$5+$N13,ES$3)+OFFSET(DATA!$C$4,$T$5+$N13,ES$3),OFFSET(DATA!$C$4,$AL$4+$N13,ES$3)))</f>
        <v>1422</v>
      </c>
      <c r="ET12" s="75">
        <f ca="1">IF($AL$4=25,OFFSET(DATA!$C$72,$N13,ET$3),IF($M$7=1,OFFSET(DATA!$C$4,$O$5+$N13,ET$3)+OFFSET(DATA!$C$4,$P$5+$N13,ET$3)+OFFSET(DATA!$C$4,$Q$5+$N13,ET$3)+OFFSET(DATA!$C$4,$R$5+$N13,ET$3)+OFFSET(DATA!$C$4,$S$5+$N13,ET$3)+OFFSET(DATA!$C$4,$T$5+$N13,ET$3),OFFSET(DATA!$C$4,$AL$4+$N13,ET$3)))</f>
        <v>1252</v>
      </c>
      <c r="EU12" s="75">
        <f ca="1">IF($AL$4=25,OFFSET(DATA!$C$72,$N13,EU$3),IF($M$7=1,OFFSET(DATA!$C$4,$O$5+$N13,EU$3)+OFFSET(DATA!$C$4,$P$5+$N13,EU$3)+OFFSET(DATA!$C$4,$Q$5+$N13,EU$3)+OFFSET(DATA!$C$4,$R$5+$N13,EU$3)+OFFSET(DATA!$C$4,$S$5+$N13,EU$3)+OFFSET(DATA!$C$4,$T$5+$N13,EU$3),OFFSET(DATA!$C$4,$AL$4+$N13,EU$3)))</f>
        <v>1275</v>
      </c>
      <c r="EV12" s="75">
        <f ca="1">IF($AL$4=25,OFFSET(DATA!$C$72,$N13,EV$3),IF($M$7=1,OFFSET(DATA!$C$4,$O$5+$N13,EV$3)+OFFSET(DATA!$C$4,$P$5+$N13,EV$3)+OFFSET(DATA!$C$4,$Q$5+$N13,EV$3)+OFFSET(DATA!$C$4,$R$5+$N13,EV$3)+OFFSET(DATA!$C$4,$S$5+$N13,EV$3)+OFFSET(DATA!$C$4,$T$5+$N13,EV$3),OFFSET(DATA!$C$4,$AL$4+$N13,EV$3)))</f>
        <v>1327</v>
      </c>
      <c r="EW12" s="75">
        <f ca="1">IF($AL$4=25,OFFSET(DATA!$C$72,$N13,EW$3),IF($M$7=1,OFFSET(DATA!$C$4,$O$5+$N13,EW$3)+OFFSET(DATA!$C$4,$P$5+$N13,EW$3)+OFFSET(DATA!$C$4,$Q$5+$N13,EW$3)+OFFSET(DATA!$C$4,$R$5+$N13,EW$3)+OFFSET(DATA!$C$4,$S$5+$N13,EW$3)+OFFSET(DATA!$C$4,$T$5+$N13,EW$3),OFFSET(DATA!$C$4,$AL$4+$N13,EW$3)))</f>
        <v>1015</v>
      </c>
      <c r="EX12" s="75">
        <f ca="1">IF($AL$4=25,OFFSET(DATA!$C$72,$N13,EX$3),IF($M$7=1,OFFSET(DATA!$C$4,$O$5+$N13,EX$3)+OFFSET(DATA!$C$4,$P$5+$N13,EX$3)+OFFSET(DATA!$C$4,$Q$5+$N13,EX$3)+OFFSET(DATA!$C$4,$R$5+$N13,EX$3)+OFFSET(DATA!$C$4,$S$5+$N13,EX$3)+OFFSET(DATA!$C$4,$T$5+$N13,EX$3),OFFSET(DATA!$C$4,$AL$4+$N13,EX$3)))</f>
        <v>1223</v>
      </c>
      <c r="EY12" s="75">
        <f ca="1">IF($AL$4=25,OFFSET(DATA!$C$72,$N13,EY$3),IF($M$7=1,OFFSET(DATA!$C$4,$O$5+$N13,EY$3)+OFFSET(DATA!$C$4,$P$5+$N13,EY$3)+OFFSET(DATA!$C$4,$Q$5+$N13,EY$3)+OFFSET(DATA!$C$4,$R$5+$N13,EY$3)+OFFSET(DATA!$C$4,$S$5+$N13,EY$3)+OFFSET(DATA!$C$4,$T$5+$N13,EY$3),OFFSET(DATA!$C$4,$AL$4+$N13,EY$3)))</f>
        <v>1415</v>
      </c>
      <c r="EZ12" s="75">
        <f ca="1">IF($AL$4=25,OFFSET(DATA!$C$72,$N13,EZ$3),IF($M$7=1,OFFSET(DATA!$C$4,$O$5+$N13,EZ$3)+OFFSET(DATA!$C$4,$P$5+$N13,EZ$3)+OFFSET(DATA!$C$4,$Q$5+$N13,EZ$3)+OFFSET(DATA!$C$4,$R$5+$N13,EZ$3)+OFFSET(DATA!$C$4,$S$5+$N13,EZ$3)+OFFSET(DATA!$C$4,$T$5+$N13,EZ$3),OFFSET(DATA!$C$4,$AL$4+$N13,EZ$3)))</f>
        <v>1181</v>
      </c>
      <c r="FA12" s="75">
        <f ca="1">IF($AL$4=25,OFFSET(DATA!$C$72,$N13,FA$3),IF($M$7=1,OFFSET(DATA!$C$4,$O$5+$N13,FA$3)+OFFSET(DATA!$C$4,$P$5+$N13,FA$3)+OFFSET(DATA!$C$4,$Q$5+$N13,FA$3)+OFFSET(DATA!$C$4,$R$5+$N13,FA$3)+OFFSET(DATA!$C$4,$S$5+$N13,FA$3)+OFFSET(DATA!$C$4,$T$5+$N13,FA$3),OFFSET(DATA!$C$4,$AL$4+$N13,FA$3)))</f>
        <v>1320</v>
      </c>
      <c r="FB12" s="75">
        <f ca="1">IF($AL$4=25,OFFSET(DATA!$C$72,$N13,FB$3),IF($M$7=1,OFFSET(DATA!$C$4,$O$5+$N13,FB$3)+OFFSET(DATA!$C$4,$P$5+$N13,FB$3)+OFFSET(DATA!$C$4,$Q$5+$N13,FB$3)+OFFSET(DATA!$C$4,$R$5+$N13,FB$3)+OFFSET(DATA!$C$4,$S$5+$N13,FB$3)+OFFSET(DATA!$C$4,$T$5+$N13,FB$3),OFFSET(DATA!$C$4,$AL$4+$N13,FB$3)))</f>
        <v>1372</v>
      </c>
      <c r="FC12" s="75">
        <f ca="1">IF($AL$4=25,OFFSET(DATA!$C$72,$N13,FC$3),IF($M$7=1,OFFSET(DATA!$C$4,$O$5+$N13,FC$3)+OFFSET(DATA!$C$4,$P$5+$N13,FC$3)+OFFSET(DATA!$C$4,$Q$5+$N13,FC$3)+OFFSET(DATA!$C$4,$R$5+$N13,FC$3)+OFFSET(DATA!$C$4,$S$5+$N13,FC$3)+OFFSET(DATA!$C$4,$T$5+$N13,FC$3),OFFSET(DATA!$C$4,$AL$4+$N13,FC$3)))</f>
        <v>1130</v>
      </c>
      <c r="FD12" s="75">
        <f ca="1">IF($AL$4=25,OFFSET(DATA!$C$72,$N13,FD$3),IF($M$7=1,OFFSET(DATA!$C$4,$O$5+$N13,FD$3)+OFFSET(DATA!$C$4,$P$5+$N13,FD$3)+OFFSET(DATA!$C$4,$Q$5+$N13,FD$3)+OFFSET(DATA!$C$4,$R$5+$N13,FD$3)+OFFSET(DATA!$C$4,$S$5+$N13,FD$3)+OFFSET(DATA!$C$4,$T$5+$N13,FD$3),OFFSET(DATA!$C$4,$AL$4+$N13,FD$3)))</f>
        <v>1436</v>
      </c>
      <c r="FE12" s="75">
        <f ca="1">IF($AL$4=25,OFFSET(DATA!$C$72,$N13,FE$3),IF($M$7=1,OFFSET(DATA!$C$4,$O$5+$N13,FE$3)+OFFSET(DATA!$C$4,$P$5+$N13,FE$3)+OFFSET(DATA!$C$4,$Q$5+$N13,FE$3)+OFFSET(DATA!$C$4,$R$5+$N13,FE$3)+OFFSET(DATA!$C$4,$S$5+$N13,FE$3)+OFFSET(DATA!$C$4,$T$5+$N13,FE$3),OFFSET(DATA!$C$4,$AL$4+$N13,FE$3)))</f>
        <v>1360</v>
      </c>
      <c r="FF12" s="75">
        <f ca="1">IF($AL$4=25,OFFSET(DATA!$C$72,$N13,FF$3),IF($M$7=1,OFFSET(DATA!$C$4,$O$5+$N13,FF$3)+OFFSET(DATA!$C$4,$P$5+$N13,FF$3)+OFFSET(DATA!$C$4,$Q$5+$N13,FF$3)+OFFSET(DATA!$C$4,$R$5+$N13,FF$3)+OFFSET(DATA!$C$4,$S$5+$N13,FF$3)+OFFSET(DATA!$C$4,$T$5+$N13,FF$3),OFFSET(DATA!$C$4,$AL$4+$N13,FF$3)))</f>
        <v>1444</v>
      </c>
      <c r="FG12" s="75">
        <f ca="1">IF($AL$4=25,OFFSET(DATA!$C$72,$N13,FG$3),IF($M$7=1,OFFSET(DATA!$C$4,$O$5+$N13,FG$3)+OFFSET(DATA!$C$4,$P$5+$N13,FG$3)+OFFSET(DATA!$C$4,$Q$5+$N13,FG$3)+OFFSET(DATA!$C$4,$R$5+$N13,FG$3)+OFFSET(DATA!$C$4,$S$5+$N13,FG$3)+OFFSET(DATA!$C$4,$T$5+$N13,FG$3),OFFSET(DATA!$C$4,$AL$4+$N13,FG$3)))</f>
        <v>1586</v>
      </c>
      <c r="FH12" s="75">
        <f ca="1">IF($AL$4=25,OFFSET(DATA!$C$72,$N13,FH$3),IF($M$7=1,OFFSET(DATA!$C$4,$O$5+$N13,FH$3)+OFFSET(DATA!$C$4,$P$5+$N13,FH$3)+OFFSET(DATA!$C$4,$Q$5+$N13,FH$3)+OFFSET(DATA!$C$4,$R$5+$N13,FH$3)+OFFSET(DATA!$C$4,$S$5+$N13,FH$3)+OFFSET(DATA!$C$4,$T$5+$N13,FH$3),OFFSET(DATA!$C$4,$AL$4+$N13,FH$3)))</f>
        <v>1326</v>
      </c>
      <c r="FI12" s="75">
        <f ca="1">IF($AL$4=25,OFFSET(DATA!$C$72,$N13,FI$3),IF($M$7=1,OFFSET(DATA!$C$4,$O$5+$N13,FI$3)+OFFSET(DATA!$C$4,$P$5+$N13,FI$3)+OFFSET(DATA!$C$4,$Q$5+$N13,FI$3)+OFFSET(DATA!$C$4,$R$5+$N13,FI$3)+OFFSET(DATA!$C$4,$S$5+$N13,FI$3)+OFFSET(DATA!$C$4,$T$5+$N13,FI$3),OFFSET(DATA!$C$4,$AL$4+$N13,FI$3)))</f>
        <v>1201</v>
      </c>
      <c r="FJ12" s="75">
        <f ca="1">IF($AL$4=25,OFFSET(DATA!$C$72,$N13,FJ$3),IF($M$7=1,OFFSET(DATA!$C$4,$O$5+$N13,FJ$3)+OFFSET(DATA!$C$4,$P$5+$N13,FJ$3)+OFFSET(DATA!$C$4,$Q$5+$N13,FJ$3)+OFFSET(DATA!$C$4,$R$5+$N13,FJ$3)+OFFSET(DATA!$C$4,$S$5+$N13,FJ$3)+OFFSET(DATA!$C$4,$T$5+$N13,FJ$3),OFFSET(DATA!$C$4,$AL$4+$N13,FJ$3)))</f>
        <v>1276</v>
      </c>
      <c r="FK12" s="75">
        <f ca="1">IF($AL$4=25,OFFSET(DATA!$C$72,$N13,FK$3),IF($M$7=1,OFFSET(DATA!$C$4,$O$5+$N13,FK$3)+OFFSET(DATA!$C$4,$P$5+$N13,FK$3)+OFFSET(DATA!$C$4,$Q$5+$N13,FK$3)+OFFSET(DATA!$C$4,$R$5+$N13,FK$3)+OFFSET(DATA!$C$4,$S$5+$N13,FK$3)+OFFSET(DATA!$C$4,$T$5+$N13,FK$3),OFFSET(DATA!$C$4,$AL$4+$N13,FK$3)))</f>
        <v>1407</v>
      </c>
      <c r="FL12" s="75">
        <f ca="1">IF($AL$4=25,OFFSET(DATA!$C$72,$N13,FL$3),IF($M$7=1,OFFSET(DATA!$C$4,$O$5+$N13,FL$3)+OFFSET(DATA!$C$4,$P$5+$N13,FL$3)+OFFSET(DATA!$C$4,$Q$5+$N13,FL$3)+OFFSET(DATA!$C$4,$R$5+$N13,FL$3)+OFFSET(DATA!$C$4,$S$5+$N13,FL$3)+OFFSET(DATA!$C$4,$T$5+$N13,FL$3),OFFSET(DATA!$C$4,$AL$4+$N13,FL$3)))</f>
        <v>1261</v>
      </c>
      <c r="FM12" s="75">
        <f ca="1">IF($AL$4=25,OFFSET(DATA!$C$72,$N13,FM$3),IF($M$7=1,OFFSET(DATA!$C$4,$O$5+$N13,FM$3)+OFFSET(DATA!$C$4,$P$5+$N13,FM$3)+OFFSET(DATA!$C$4,$Q$5+$N13,FM$3)+OFFSET(DATA!$C$4,$R$5+$N13,FM$3)+OFFSET(DATA!$C$4,$S$5+$N13,FM$3)+OFFSET(DATA!$C$4,$T$5+$N13,FM$3),OFFSET(DATA!$C$4,$AL$4+$N13,FM$3)))</f>
        <v>1393</v>
      </c>
      <c r="FN12" s="75">
        <f ca="1">IF($AL$4=25,OFFSET(DATA!$C$72,$N13,FN$3),IF($M$7=1,OFFSET(DATA!$C$4,$O$5+$N13,FN$3)+OFFSET(DATA!$C$4,$P$5+$N13,FN$3)+OFFSET(DATA!$C$4,$Q$5+$N13,FN$3)+OFFSET(DATA!$C$4,$R$5+$N13,FN$3)+OFFSET(DATA!$C$4,$S$5+$N13,FN$3)+OFFSET(DATA!$C$4,$T$5+$N13,FN$3),OFFSET(DATA!$C$4,$AL$4+$N13,FN$3)))</f>
        <v>1144</v>
      </c>
      <c r="FO12" s="75">
        <f ca="1">IF($AL$4=25,OFFSET(DATA!$C$72,$N13,FO$3),IF($M$7=1,OFFSET(DATA!$C$4,$O$5+$N13,FO$3)+OFFSET(DATA!$C$4,$P$5+$N13,FO$3)+OFFSET(DATA!$C$4,$Q$5+$N13,FO$3)+OFFSET(DATA!$C$4,$R$5+$N13,FO$3)+OFFSET(DATA!$C$4,$S$5+$N13,FO$3)+OFFSET(DATA!$C$4,$T$5+$N13,FO$3),OFFSET(DATA!$C$4,$AL$4+$N13,FO$3)))</f>
        <v>1166</v>
      </c>
      <c r="FP12" s="75">
        <f ca="1">IF($AL$4=25,OFFSET(DATA!$C$72,$N13,FP$3),IF($M$7=1,OFFSET(DATA!$C$4,$O$5+$N13,FP$3)+OFFSET(DATA!$C$4,$P$5+$N13,FP$3)+OFFSET(DATA!$C$4,$Q$5+$N13,FP$3)+OFFSET(DATA!$C$4,$R$5+$N13,FP$3)+OFFSET(DATA!$C$4,$S$5+$N13,FP$3)+OFFSET(DATA!$C$4,$T$5+$N13,FP$3),OFFSET(DATA!$C$4,$AL$4+$N13,FP$3)))</f>
        <v>1190</v>
      </c>
      <c r="FQ12" s="75">
        <f ca="1">IF($AL$4=25,OFFSET(DATA!$C$72,$N13,FQ$3),IF($M$7=1,OFFSET(DATA!$C$4,$O$5+$N13,FQ$3)+OFFSET(DATA!$C$4,$P$5+$N13,FQ$3)+OFFSET(DATA!$C$4,$Q$5+$N13,FQ$3)+OFFSET(DATA!$C$4,$R$5+$N13,FQ$3)+OFFSET(DATA!$C$4,$S$5+$N13,FQ$3)+OFFSET(DATA!$C$4,$T$5+$N13,FQ$3),OFFSET(DATA!$C$4,$AL$4+$N13,FQ$3)))</f>
        <v>1496</v>
      </c>
      <c r="FR12" s="75">
        <f ca="1">IF($AL$4=25,OFFSET(DATA!$C$72,$N13,FR$3),IF($M$7=1,OFFSET(DATA!$C$4,$O$5+$N13,FR$3)+OFFSET(DATA!$C$4,$P$5+$N13,FR$3)+OFFSET(DATA!$C$4,$Q$5+$N13,FR$3)+OFFSET(DATA!$C$4,$R$5+$N13,FR$3)+OFFSET(DATA!$C$4,$S$5+$N13,FR$3)+OFFSET(DATA!$C$4,$T$5+$N13,FR$3),OFFSET(DATA!$C$4,$AL$4+$N13,FR$3)))</f>
        <v>1544</v>
      </c>
      <c r="FS12" s="75">
        <f ca="1">IF($AL$4=25,OFFSET(DATA!$C$72,$N13,FS$3),IF($M$7=1,OFFSET(DATA!$C$4,$O$5+$N13,FS$3)+OFFSET(DATA!$C$4,$P$5+$N13,FS$3)+OFFSET(DATA!$C$4,$Q$5+$N13,FS$3)+OFFSET(DATA!$C$4,$R$5+$N13,FS$3)+OFFSET(DATA!$C$4,$S$5+$N13,FS$3)+OFFSET(DATA!$C$4,$T$5+$N13,FS$3),OFFSET(DATA!$C$4,$AL$4+$N13,FS$3)))</f>
        <v>1287</v>
      </c>
      <c r="FT12" s="75">
        <f ca="1">IF($AL$4=25,OFFSET(DATA!$C$72,$N13,FT$3),IF($M$7=1,OFFSET(DATA!$C$4,$O$5+$N13,FT$3)+OFFSET(DATA!$C$4,$P$5+$N13,FT$3)+OFFSET(DATA!$C$4,$Q$5+$N13,FT$3)+OFFSET(DATA!$C$4,$R$5+$N13,FT$3)+OFFSET(DATA!$C$4,$S$5+$N13,FT$3)+OFFSET(DATA!$C$4,$T$5+$N13,FT$3),OFFSET(DATA!$C$4,$AL$4+$N13,FT$3)))</f>
        <v>1396</v>
      </c>
      <c r="FU12" s="75">
        <f ca="1">IF($AL$4=25,OFFSET(DATA!$C$72,$N13,FU$3),IF($M$7=1,OFFSET(DATA!$C$4,$O$5+$N13,FU$3)+OFFSET(DATA!$C$4,$P$5+$N13,FU$3)+OFFSET(DATA!$C$4,$Q$5+$N13,FU$3)+OFFSET(DATA!$C$4,$R$5+$N13,FU$3)+OFFSET(DATA!$C$4,$S$5+$N13,FU$3)+OFFSET(DATA!$C$4,$T$5+$N13,FU$3),OFFSET(DATA!$C$4,$AL$4+$N13,FU$3)))</f>
        <v>1189</v>
      </c>
      <c r="FV12" s="75">
        <f ca="1">IF($AL$4=25,OFFSET(DATA!$C$72,$N13,FV$3),IF($M$7=1,OFFSET(DATA!$C$4,$O$5+$N13,FV$3)+OFFSET(DATA!$C$4,$P$5+$N13,FV$3)+OFFSET(DATA!$C$4,$Q$5+$N13,FV$3)+OFFSET(DATA!$C$4,$R$5+$N13,FV$3)+OFFSET(DATA!$C$4,$S$5+$N13,FV$3)+OFFSET(DATA!$C$4,$T$5+$N13,FV$3),OFFSET(DATA!$C$4,$AL$4+$N13,FV$3)))</f>
        <v>1225</v>
      </c>
      <c r="FW12" s="75">
        <f ca="1">IF($AL$4=25,OFFSET(DATA!$C$72,$N13,FW$3),IF($M$7=1,OFFSET(DATA!$C$4,$O$5+$N13,FW$3)+OFFSET(DATA!$C$4,$P$5+$N13,FW$3)+OFFSET(DATA!$C$4,$Q$5+$N13,FW$3)+OFFSET(DATA!$C$4,$R$5+$N13,FW$3)+OFFSET(DATA!$C$4,$S$5+$N13,FW$3)+OFFSET(DATA!$C$4,$T$5+$N13,FW$3),OFFSET(DATA!$C$4,$AL$4+$N13,FW$3)))</f>
        <v>1157</v>
      </c>
      <c r="FX12" s="75">
        <f ca="1">IF($AL$4=25,OFFSET(DATA!$C$72,$N13,FX$3),IF($M$7=1,OFFSET(DATA!$C$4,$O$5+$N13,FX$3)+OFFSET(DATA!$C$4,$P$5+$N13,FX$3)+OFFSET(DATA!$C$4,$Q$5+$N13,FX$3)+OFFSET(DATA!$C$4,$R$5+$N13,FX$3)+OFFSET(DATA!$C$4,$S$5+$N13,FX$3)+OFFSET(DATA!$C$4,$T$5+$N13,FX$3),OFFSET(DATA!$C$4,$AL$4+$N13,FX$3)))</f>
        <v>1204</v>
      </c>
      <c r="FY12" s="75">
        <f ca="1">IF($AL$4=25,OFFSET(DATA!$C$72,$N13,FY$3),IF($M$7=1,OFFSET(DATA!$C$4,$O$5+$N13,FY$3)+OFFSET(DATA!$C$4,$P$5+$N13,FY$3)+OFFSET(DATA!$C$4,$Q$5+$N13,FY$3)+OFFSET(DATA!$C$4,$R$5+$N13,FY$3)+OFFSET(DATA!$C$4,$S$5+$N13,FY$3)+OFFSET(DATA!$C$4,$T$5+$N13,FY$3),OFFSET(DATA!$C$4,$AL$4+$N13,FY$3)))</f>
        <v>1149</v>
      </c>
      <c r="FZ12" s="75">
        <f ca="1">IF($AL$4=25,OFFSET(DATA!$C$72,$N13,FZ$3),IF($M$7=1,OFFSET(DATA!$C$4,$O$5+$N13,FZ$3)+OFFSET(DATA!$C$4,$P$5+$N13,FZ$3)+OFFSET(DATA!$C$4,$Q$5+$N13,FZ$3)+OFFSET(DATA!$C$4,$R$5+$N13,FZ$3)+OFFSET(DATA!$C$4,$S$5+$N13,FZ$3)+OFFSET(DATA!$C$4,$T$5+$N13,FZ$3),OFFSET(DATA!$C$4,$AL$4+$N13,FZ$3)))</f>
        <v>912</v>
      </c>
      <c r="GA12" s="75">
        <f ca="1">IF($AL$4=25,OFFSET(DATA!$C$72,$N13,GA$3),IF($M$7=1,OFFSET(DATA!$C$4,$O$5+$N13,GA$3)+OFFSET(DATA!$C$4,$P$5+$N13,GA$3)+OFFSET(DATA!$C$4,$Q$5+$N13,GA$3)+OFFSET(DATA!$C$4,$R$5+$N13,GA$3)+OFFSET(DATA!$C$4,$S$5+$N13,GA$3)+OFFSET(DATA!$C$4,$T$5+$N13,GA$3),OFFSET(DATA!$C$4,$AL$4+$N13,GA$3)))</f>
        <v>913</v>
      </c>
      <c r="GB12" s="75">
        <f ca="1">IF($AL$4=25,OFFSET(DATA!$C$72,$N13,GB$3),IF($M$7=1,OFFSET(DATA!$C$4,$O$5+$N13,GB$3)+OFFSET(DATA!$C$4,$P$5+$N13,GB$3)+OFFSET(DATA!$C$4,$Q$5+$N13,GB$3)+OFFSET(DATA!$C$4,$R$5+$N13,GB$3)+OFFSET(DATA!$C$4,$S$5+$N13,GB$3)+OFFSET(DATA!$C$4,$T$5+$N13,GB$3),OFFSET(DATA!$C$4,$AL$4+$N13,GB$3)))</f>
        <v>1023</v>
      </c>
      <c r="GC12" s="75">
        <f ca="1">IF($AL$4=25,OFFSET(DATA!$C$72,$N13,GC$3),IF($M$7=1,OFFSET(DATA!$C$4,$O$5+$N13,GC$3)+OFFSET(DATA!$C$4,$P$5+$N13,GC$3)+OFFSET(DATA!$C$4,$Q$5+$N13,GC$3)+OFFSET(DATA!$C$4,$R$5+$N13,GC$3)+OFFSET(DATA!$C$4,$S$5+$N13,GC$3)+OFFSET(DATA!$C$4,$T$5+$N13,GC$3),OFFSET(DATA!$C$4,$AL$4+$N13,GC$3)))</f>
        <v>858</v>
      </c>
      <c r="GD12" s="75">
        <f ca="1">IF($AL$4=25,OFFSET(DATA!$C$72,$N13,GD$3),IF($M$7=1,OFFSET(DATA!$C$4,$O$5+$N13,GD$3)+OFFSET(DATA!$C$4,$P$5+$N13,GD$3)+OFFSET(DATA!$C$4,$Q$5+$N13,GD$3)+OFFSET(DATA!$C$4,$R$5+$N13,GD$3)+OFFSET(DATA!$C$4,$S$5+$N13,GD$3)+OFFSET(DATA!$C$4,$T$5+$N13,GD$3),OFFSET(DATA!$C$4,$AL$4+$N13,GD$3)))</f>
        <v>834</v>
      </c>
      <c r="GE12" s="75">
        <f ca="1">IF($AL$4=25,OFFSET(DATA!$C$72,$N13,GE$3),IF($M$7=1,OFFSET(DATA!$C$4,$O$5+$N13,GE$3)+OFFSET(DATA!$C$4,$P$5+$N13,GE$3)+OFFSET(DATA!$C$4,$Q$5+$N13,GE$3)+OFFSET(DATA!$C$4,$R$5+$N13,GE$3)+OFFSET(DATA!$C$4,$S$5+$N13,GE$3)+OFFSET(DATA!$C$4,$T$5+$N13,GE$3),OFFSET(DATA!$C$4,$AL$4+$N13,GE$3)))</f>
        <v>690</v>
      </c>
      <c r="GF12" s="75">
        <f ca="1">IF($AL$4=25,OFFSET(DATA!$C$72,$N13,GF$3),IF($M$7=1,OFFSET(DATA!$C$4,$O$5+$N13,GF$3)+OFFSET(DATA!$C$4,$P$5+$N13,GF$3)+OFFSET(DATA!$C$4,$Q$5+$N13,GF$3)+OFFSET(DATA!$C$4,$R$5+$N13,GF$3)+OFFSET(DATA!$C$4,$S$5+$N13,GF$3)+OFFSET(DATA!$C$4,$T$5+$N13,GF$3),OFFSET(DATA!$C$4,$AL$4+$N13,GF$3)))</f>
        <v>1055</v>
      </c>
      <c r="GG12" s="75">
        <f ca="1">IF($AL$4=25,OFFSET(DATA!$C$72,$N13,GG$3),IF($M$7=1,OFFSET(DATA!$C$4,$O$5+$N13,GG$3)+OFFSET(DATA!$C$4,$P$5+$N13,GG$3)+OFFSET(DATA!$C$4,$Q$5+$N13,GG$3)+OFFSET(DATA!$C$4,$R$5+$N13,GG$3)+OFFSET(DATA!$C$4,$S$5+$N13,GG$3)+OFFSET(DATA!$C$4,$T$5+$N13,GG$3),OFFSET(DATA!$C$4,$AL$4+$N13,GG$3)))</f>
        <v>877</v>
      </c>
      <c r="GH12" s="75">
        <f ca="1">IF($AL$4=25,OFFSET(DATA!$C$72,$N13,GH$3),IF($M$7=1,OFFSET(DATA!$C$4,$O$5+$N13,GH$3)+OFFSET(DATA!$C$4,$P$5+$N13,GH$3)+OFFSET(DATA!$C$4,$Q$5+$N13,GH$3)+OFFSET(DATA!$C$4,$R$5+$N13,GH$3)+OFFSET(DATA!$C$4,$S$5+$N13,GH$3)+OFFSET(DATA!$C$4,$T$5+$N13,GH$3),OFFSET(DATA!$C$4,$AL$4+$N13,GH$3)))</f>
        <v>966</v>
      </c>
      <c r="GI12" s="75">
        <f ca="1">IF($AL$4=25,OFFSET(DATA!$C$72,$N13,GI$3),IF($M$7=1,OFFSET(DATA!$C$4,$O$5+$N13,GI$3)+OFFSET(DATA!$C$4,$P$5+$N13,GI$3)+OFFSET(DATA!$C$4,$Q$5+$N13,GI$3)+OFFSET(DATA!$C$4,$R$5+$N13,GI$3)+OFFSET(DATA!$C$4,$S$5+$N13,GI$3)+OFFSET(DATA!$C$4,$T$5+$N13,GI$3),OFFSET(DATA!$C$4,$AL$4+$N13,GI$3)))</f>
        <v>1102</v>
      </c>
      <c r="GJ12" s="75">
        <f ca="1">IF($AL$4=25,OFFSET(DATA!$C$72,$N13,GJ$3),IF($M$7=1,OFFSET(DATA!$C$4,$O$5+$N13,GJ$3)+OFFSET(DATA!$C$4,$P$5+$N13,GJ$3)+OFFSET(DATA!$C$4,$Q$5+$N13,GJ$3)+OFFSET(DATA!$C$4,$R$5+$N13,GJ$3)+OFFSET(DATA!$C$4,$S$5+$N13,GJ$3)+OFFSET(DATA!$C$4,$T$5+$N13,GJ$3),OFFSET(DATA!$C$4,$AL$4+$N13,GJ$3)))</f>
        <v>1108</v>
      </c>
      <c r="GK12" s="75">
        <f ca="1">IF($AL$4=25,OFFSET(DATA!$C$72,$N13,GK$3),IF($M$7=1,OFFSET(DATA!$C$4,$O$5+$N13,GK$3)+OFFSET(DATA!$C$4,$P$5+$N13,GK$3)+OFFSET(DATA!$C$4,$Q$5+$N13,GK$3)+OFFSET(DATA!$C$4,$R$5+$N13,GK$3)+OFFSET(DATA!$C$4,$S$5+$N13,GK$3)+OFFSET(DATA!$C$4,$T$5+$N13,GK$3),OFFSET(DATA!$C$4,$AL$4+$N13,GK$3)))</f>
        <v>1099</v>
      </c>
      <c r="GL12" s="75">
        <f ca="1">IF($AL$4=25,OFFSET(DATA!$C$72,$N13,GL$3),IF($M$7=1,OFFSET(DATA!$C$4,$O$5+$N13,GL$3)+OFFSET(DATA!$C$4,$P$5+$N13,GL$3)+OFFSET(DATA!$C$4,$Q$5+$N13,GL$3)+OFFSET(DATA!$C$4,$R$5+$N13,GL$3)+OFFSET(DATA!$C$4,$S$5+$N13,GL$3)+OFFSET(DATA!$C$4,$T$5+$N13,GL$3),OFFSET(DATA!$C$4,$AL$4+$N13,GL$3)))</f>
        <v>904</v>
      </c>
      <c r="GM12" s="75">
        <f ca="1">IF($AL$4=25,OFFSET(DATA!$C$72,$N13,GM$3),IF($M$7=1,OFFSET(DATA!$C$4,$O$5+$N13,GM$3)+OFFSET(DATA!$C$4,$P$5+$N13,GM$3)+OFFSET(DATA!$C$4,$Q$5+$N13,GM$3)+OFFSET(DATA!$C$4,$R$5+$N13,GM$3)+OFFSET(DATA!$C$4,$S$5+$N13,GM$3)+OFFSET(DATA!$C$4,$T$5+$N13,GM$3),OFFSET(DATA!$C$4,$AL$4+$N13,GM$3)))</f>
        <v>942</v>
      </c>
      <c r="GN12" s="75">
        <f ca="1">IF($AL$4=25,OFFSET(DATA!$C$72,$N13,GN$3),IF($M$7=1,OFFSET(DATA!$C$4,$O$5+$N13,GN$3)+OFFSET(DATA!$C$4,$P$5+$N13,GN$3)+OFFSET(DATA!$C$4,$Q$5+$N13,GN$3)+OFFSET(DATA!$C$4,$R$5+$N13,GN$3)+OFFSET(DATA!$C$4,$S$5+$N13,GN$3)+OFFSET(DATA!$C$4,$T$5+$N13,GN$3),OFFSET(DATA!$C$4,$AL$4+$N13,GN$3)))</f>
        <v>889</v>
      </c>
      <c r="GO12" s="75">
        <f ca="1">IF($AL$4=25,OFFSET(DATA!$C$72,$N13,GO$3),IF($M$7=1,OFFSET(DATA!$C$4,$O$5+$N13,GO$3)+OFFSET(DATA!$C$4,$P$5+$N13,GO$3)+OFFSET(DATA!$C$4,$Q$5+$N13,GO$3)+OFFSET(DATA!$C$4,$R$5+$N13,GO$3)+OFFSET(DATA!$C$4,$S$5+$N13,GO$3)+OFFSET(DATA!$C$4,$T$5+$N13,GO$3),OFFSET(DATA!$C$4,$AL$4+$N13,GO$3)))</f>
        <v>1069</v>
      </c>
      <c r="GP12" s="75">
        <f ca="1">IF($AL$4=25,OFFSET(DATA!$C$72,$N13,GP$3),IF($M$7=1,OFFSET(DATA!$C$4,$O$5+$N13,GP$3)+OFFSET(DATA!$C$4,$P$5+$N13,GP$3)+OFFSET(DATA!$C$4,$Q$5+$N13,GP$3)+OFFSET(DATA!$C$4,$R$5+$N13,GP$3)+OFFSET(DATA!$C$4,$S$5+$N13,GP$3)+OFFSET(DATA!$C$4,$T$5+$N13,GP$3),OFFSET(DATA!$C$4,$AL$4+$N13,GP$3)))</f>
        <v>1023</v>
      </c>
      <c r="GQ12" s="75">
        <f ca="1">IF($AL$4=25,OFFSET(DATA!$C$72,$N13,GQ$3),IF($M$7=1,OFFSET(DATA!$C$4,$O$5+$N13,GQ$3)+OFFSET(DATA!$C$4,$P$5+$N13,GQ$3)+OFFSET(DATA!$C$4,$Q$5+$N13,GQ$3)+OFFSET(DATA!$C$4,$R$5+$N13,GQ$3)+OFFSET(DATA!$C$4,$S$5+$N13,GQ$3)+OFFSET(DATA!$C$4,$T$5+$N13,GQ$3),OFFSET(DATA!$C$4,$AL$4+$N13,GQ$3)))</f>
        <v>951</v>
      </c>
      <c r="GR12" s="75">
        <f ca="1">IF($AL$4=25,OFFSET(DATA!$C$72,$N13,GR$3),IF($M$7=1,OFFSET(DATA!$C$4,$O$5+$N13,GR$3)+OFFSET(DATA!$C$4,$P$5+$N13,GR$3)+OFFSET(DATA!$C$4,$Q$5+$N13,GR$3)+OFFSET(DATA!$C$4,$R$5+$N13,GR$3)+OFFSET(DATA!$C$4,$S$5+$N13,GR$3)+OFFSET(DATA!$C$4,$T$5+$N13,GR$3),OFFSET(DATA!$C$4,$AL$4+$N13,GR$3)))</f>
        <v>1134</v>
      </c>
      <c r="GS12" s="75">
        <f ca="1">IF($AL$4=25,OFFSET(DATA!$C$72,$N13,GS$3),IF($M$7=1,OFFSET(DATA!$C$4,$O$5+$N13,GS$3)+OFFSET(DATA!$C$4,$P$5+$N13,GS$3)+OFFSET(DATA!$C$4,$Q$5+$N13,GS$3)+OFFSET(DATA!$C$4,$R$5+$N13,GS$3)+OFFSET(DATA!$C$4,$S$5+$N13,GS$3)+OFFSET(DATA!$C$4,$T$5+$N13,GS$3),OFFSET(DATA!$C$4,$AL$4+$N13,GS$3)))</f>
        <v>930</v>
      </c>
      <c r="GT12" s="75">
        <f ca="1">IF($AL$4=25,OFFSET(DATA!$C$72,$N13,GT$3),IF($M$7=1,OFFSET(DATA!$C$4,$O$5+$N13,GT$3)+OFFSET(DATA!$C$4,$P$5+$N13,GT$3)+OFFSET(DATA!$C$4,$Q$5+$N13,GT$3)+OFFSET(DATA!$C$4,$R$5+$N13,GT$3)+OFFSET(DATA!$C$4,$S$5+$N13,GT$3)+OFFSET(DATA!$C$4,$T$5+$N13,GT$3),OFFSET(DATA!$C$4,$AL$4+$N13,GT$3)))</f>
        <v>1075</v>
      </c>
      <c r="GU12" s="75">
        <f ca="1">IF($AL$4=25,OFFSET(DATA!$C$72,$N13,GU$3),IF($M$7=1,OFFSET(DATA!$C$4,$O$5+$N13,GU$3)+OFFSET(DATA!$C$4,$P$5+$N13,GU$3)+OFFSET(DATA!$C$4,$Q$5+$N13,GU$3)+OFFSET(DATA!$C$4,$R$5+$N13,GU$3)+OFFSET(DATA!$C$4,$S$5+$N13,GU$3)+OFFSET(DATA!$C$4,$T$5+$N13,GU$3),OFFSET(DATA!$C$4,$AL$4+$N13,GU$3)))</f>
        <v>1145</v>
      </c>
      <c r="GV12" s="75">
        <f ca="1">IF($AL$4=25,OFFSET(DATA!$C$72,$N13,GV$3),IF($M$7=1,OFFSET(DATA!$C$4,$O$5+$N13,GV$3)+OFFSET(DATA!$C$4,$P$5+$N13,GV$3)+OFFSET(DATA!$C$4,$Q$5+$N13,GV$3)+OFFSET(DATA!$C$4,$R$5+$N13,GV$3)+OFFSET(DATA!$C$4,$S$5+$N13,GV$3)+OFFSET(DATA!$C$4,$T$5+$N13,GV$3),OFFSET(DATA!$C$4,$AL$4+$N13,GV$3)))</f>
        <v>1130</v>
      </c>
      <c r="GW12" s="75">
        <f ca="1">IF($AL$4=25,OFFSET(DATA!$C$72,$N13,GW$3),IF($M$7=1,OFFSET(DATA!$C$4,$O$5+$N13,GW$3)+OFFSET(DATA!$C$4,$P$5+$N13,GW$3)+OFFSET(DATA!$C$4,$Q$5+$N13,GW$3)+OFFSET(DATA!$C$4,$R$5+$N13,GW$3)+OFFSET(DATA!$C$4,$S$5+$N13,GW$3)+OFFSET(DATA!$C$4,$T$5+$N13,GW$3),OFFSET(DATA!$C$4,$AL$4+$N13,GW$3)))</f>
        <v>980</v>
      </c>
      <c r="GX12" s="75">
        <f ca="1">IF($AL$4=25,OFFSET(DATA!$C$72,$N13,GX$3),IF($M$7=1,OFFSET(DATA!$C$4,$O$5+$N13,GX$3)+OFFSET(DATA!$C$4,$P$5+$N13,GX$3)+OFFSET(DATA!$C$4,$Q$5+$N13,GX$3)+OFFSET(DATA!$C$4,$R$5+$N13,GX$3)+OFFSET(DATA!$C$4,$S$5+$N13,GX$3)+OFFSET(DATA!$C$4,$T$5+$N13,GX$3),OFFSET(DATA!$C$4,$AL$4+$N13,GX$3)))</f>
        <v>996</v>
      </c>
      <c r="GY12" s="75">
        <f ca="1">IF($AL$4=25,OFFSET(DATA!$C$72,$N13,GY$3),IF($M$7=1,OFFSET(DATA!$C$4,$O$5+$N13,GY$3)+OFFSET(DATA!$C$4,$P$5+$N13,GY$3)+OFFSET(DATA!$C$4,$Q$5+$N13,GY$3)+OFFSET(DATA!$C$4,$R$5+$N13,GY$3)+OFFSET(DATA!$C$4,$S$5+$N13,GY$3)+OFFSET(DATA!$C$4,$T$5+$N13,GY$3),OFFSET(DATA!$C$4,$AL$4+$N13,GY$3)))</f>
        <v>885</v>
      </c>
      <c r="GZ12" s="75">
        <f ca="1">IF($AL$4=25,OFFSET(DATA!$C$72,$N13,GZ$3),IF($M$7=1,OFFSET(DATA!$C$4,$O$5+$N13,GZ$3)+OFFSET(DATA!$C$4,$P$5+$N13,GZ$3)+OFFSET(DATA!$C$4,$Q$5+$N13,GZ$3)+OFFSET(DATA!$C$4,$R$5+$N13,GZ$3)+OFFSET(DATA!$C$4,$S$5+$N13,GZ$3)+OFFSET(DATA!$C$4,$T$5+$N13,GZ$3),OFFSET(DATA!$C$4,$AL$4+$N13,GZ$3)))</f>
        <v>936</v>
      </c>
      <c r="HA12" s="75">
        <f ca="1">IF($AL$4=25,OFFSET(DATA!$C$72,$N13,HA$3),IF($M$7=1,OFFSET(DATA!$C$4,$O$5+$N13,HA$3)+OFFSET(DATA!$C$4,$P$5+$N13,HA$3)+OFFSET(DATA!$C$4,$Q$5+$N13,HA$3)+OFFSET(DATA!$C$4,$R$5+$N13,HA$3)+OFFSET(DATA!$C$4,$S$5+$N13,HA$3)+OFFSET(DATA!$C$4,$T$5+$N13,HA$3),OFFSET(DATA!$C$4,$AL$4+$N13,HA$3)))</f>
        <v>968</v>
      </c>
      <c r="HB12" s="75">
        <f ca="1">IF($AL$4=25,OFFSET(DATA!$C$72,$N13,HB$3),IF($M$7=1,OFFSET(DATA!$C$4,$O$5+$N13,HB$3)+OFFSET(DATA!$C$4,$P$5+$N13,HB$3)+OFFSET(DATA!$C$4,$Q$5+$N13,HB$3)+OFFSET(DATA!$C$4,$R$5+$N13,HB$3)+OFFSET(DATA!$C$4,$S$5+$N13,HB$3)+OFFSET(DATA!$C$4,$T$5+$N13,HB$3),OFFSET(DATA!$C$4,$AL$4+$N13,HB$3)))</f>
        <v>1039</v>
      </c>
      <c r="HC12" s="75">
        <f ca="1">IF($AL$4=25,OFFSET(DATA!$C$72,$N13,HC$3),IF($M$7=1,OFFSET(DATA!$C$4,$O$5+$N13,HC$3)+OFFSET(DATA!$C$4,$P$5+$N13,HC$3)+OFFSET(DATA!$C$4,$Q$5+$N13,HC$3)+OFFSET(DATA!$C$4,$R$5+$N13,HC$3)+OFFSET(DATA!$C$4,$S$5+$N13,HC$3)+OFFSET(DATA!$C$4,$T$5+$N13,HC$3),OFFSET(DATA!$C$4,$AL$4+$N13,HC$3)))</f>
        <v>1005</v>
      </c>
      <c r="HD12" s="75">
        <f ca="1">IF($AL$4=25,OFFSET(DATA!$C$72,$N13,HD$3),IF($M$7=1,OFFSET(DATA!$C$4,$O$5+$N13,HD$3)+OFFSET(DATA!$C$4,$P$5+$N13,HD$3)+OFFSET(DATA!$C$4,$Q$5+$N13,HD$3)+OFFSET(DATA!$C$4,$R$5+$N13,HD$3)+OFFSET(DATA!$C$4,$S$5+$N13,HD$3)+OFFSET(DATA!$C$4,$T$5+$N13,HD$3),OFFSET(DATA!$C$4,$AL$4+$N13,HD$3)))</f>
        <v>1125</v>
      </c>
      <c r="HE12" s="75">
        <f ca="1">IF($AL$4=25,OFFSET(DATA!$C$72,$N13,HE$3),IF($M$7=1,OFFSET(DATA!$C$4,$O$5+$N13,HE$3)+OFFSET(DATA!$C$4,$P$5+$N13,HE$3)+OFFSET(DATA!$C$4,$Q$5+$N13,HE$3)+OFFSET(DATA!$C$4,$R$5+$N13,HE$3)+OFFSET(DATA!$C$4,$S$5+$N13,HE$3)+OFFSET(DATA!$C$4,$T$5+$N13,HE$3),OFFSET(DATA!$C$4,$AL$4+$N13,HE$3)))</f>
        <v>718</v>
      </c>
      <c r="HF12" s="75">
        <f ca="1">IF($AL$4=25,OFFSET(DATA!$C$72,$N13,HF$3),IF($M$7=1,OFFSET(DATA!$C$4,$O$5+$N13,HF$3)+OFFSET(DATA!$C$4,$P$5+$N13,HF$3)+OFFSET(DATA!$C$4,$Q$5+$N13,HF$3)+OFFSET(DATA!$C$4,$R$5+$N13,HF$3)+OFFSET(DATA!$C$4,$S$5+$N13,HF$3)+OFFSET(DATA!$C$4,$T$5+$N13,HF$3),OFFSET(DATA!$C$4,$AL$4+$N13,HF$3)))</f>
        <v>883</v>
      </c>
      <c r="HG12" s="75">
        <f ca="1">IF($AL$4=25,OFFSET(DATA!$C$72,$N13,HG$3),IF($M$7=1,OFFSET(DATA!$C$4,$O$5+$N13,HG$3)+OFFSET(DATA!$C$4,$P$5+$N13,HG$3)+OFFSET(DATA!$C$4,$Q$5+$N13,HG$3)+OFFSET(DATA!$C$4,$R$5+$N13,HG$3)+OFFSET(DATA!$C$4,$S$5+$N13,HG$3)+OFFSET(DATA!$C$4,$T$5+$N13,HG$3),OFFSET(DATA!$C$4,$AL$4+$N13,HG$3)))</f>
        <v>970</v>
      </c>
      <c r="HH12" s="75">
        <f ca="1">IF($AL$4=25,OFFSET(DATA!$C$72,$N13,HH$3),IF($M$7=1,OFFSET(DATA!$C$4,$O$5+$N13,HH$3)+OFFSET(DATA!$C$4,$P$5+$N13,HH$3)+OFFSET(DATA!$C$4,$Q$5+$N13,HH$3)+OFFSET(DATA!$C$4,$R$5+$N13,HH$3)+OFFSET(DATA!$C$4,$S$5+$N13,HH$3)+OFFSET(DATA!$C$4,$T$5+$N13,HH$3),OFFSET(DATA!$C$4,$AL$4+$N13,HH$3)))</f>
        <v>971</v>
      </c>
      <c r="HI12" s="75">
        <f ca="1">IF($AL$4=25,OFFSET(DATA!$C$72,$N13,HI$3),IF($M$7=1,OFFSET(DATA!$C$4,$O$5+$N13,HI$3)+OFFSET(DATA!$C$4,$P$5+$N13,HI$3)+OFFSET(DATA!$C$4,$Q$5+$N13,HI$3)+OFFSET(DATA!$C$4,$R$5+$N13,HI$3)+OFFSET(DATA!$C$4,$S$5+$N13,HI$3)+OFFSET(DATA!$C$4,$T$5+$N13,HI$3),OFFSET(DATA!$C$4,$AL$4+$N13,HI$3)))</f>
        <v>794</v>
      </c>
      <c r="HJ12" s="75">
        <f ca="1">IF($AL$4=25,OFFSET(DATA!$C$72,$N13,HJ$3),IF($M$7=1,OFFSET(DATA!$C$4,$O$5+$N13,HJ$3)+OFFSET(DATA!$C$4,$P$5+$N13,HJ$3)+OFFSET(DATA!$C$4,$Q$5+$N13,HJ$3)+OFFSET(DATA!$C$4,$R$5+$N13,HJ$3)+OFFSET(DATA!$C$4,$S$5+$N13,HJ$3)+OFFSET(DATA!$C$4,$T$5+$N13,HJ$3),OFFSET(DATA!$C$4,$AL$4+$N13,HJ$3)))</f>
        <v>851</v>
      </c>
      <c r="HK12" s="75">
        <f ca="1">IF($AL$4=25,OFFSET(DATA!$C$72,$N13,HK$3),IF($M$7=1,OFFSET(DATA!$C$4,$O$5+$N13,HK$3)+OFFSET(DATA!$C$4,$P$5+$N13,HK$3)+OFFSET(DATA!$C$4,$Q$5+$N13,HK$3)+OFFSET(DATA!$C$4,$R$5+$N13,HK$3)+OFFSET(DATA!$C$4,$S$5+$N13,HK$3)+OFFSET(DATA!$C$4,$T$5+$N13,HK$3),OFFSET(DATA!$C$4,$AL$4+$N13,HK$3)))</f>
        <v>830</v>
      </c>
      <c r="HL12" s="75">
        <f ca="1">IF($AL$4=25,OFFSET(DATA!$C$72,$N13,HL$3),IF($M$7=1,OFFSET(DATA!$C$4,$O$5+$N13,HL$3)+OFFSET(DATA!$C$4,$P$5+$N13,HL$3)+OFFSET(DATA!$C$4,$Q$5+$N13,HL$3)+OFFSET(DATA!$C$4,$R$5+$N13,HL$3)+OFFSET(DATA!$C$4,$S$5+$N13,HL$3)+OFFSET(DATA!$C$4,$T$5+$N13,HL$3),OFFSET(DATA!$C$4,$AL$4+$N13,HL$3)))</f>
        <v>919</v>
      </c>
      <c r="HM12" s="75">
        <f ca="1">IF($AL$4=25,OFFSET(DATA!$C$72,$N13,HM$3),IF($M$7=1,OFFSET(DATA!$C$4,$O$5+$N13,HM$3)+OFFSET(DATA!$C$4,$P$5+$N13,HM$3)+OFFSET(DATA!$C$4,$Q$5+$N13,HM$3)+OFFSET(DATA!$C$4,$R$5+$N13,HM$3)+OFFSET(DATA!$C$4,$S$5+$N13,HM$3)+OFFSET(DATA!$C$4,$T$5+$N13,HM$3),OFFSET(DATA!$C$4,$AL$4+$N13,HM$3)))</f>
        <v>1068</v>
      </c>
      <c r="HN12" s="75">
        <f ca="1">IF($AL$4=25,OFFSET(DATA!$C$72,$N13,HN$3),IF($M$7=1,OFFSET(DATA!$C$4,$O$5+$N13,HN$3)+OFFSET(DATA!$C$4,$P$5+$N13,HN$3)+OFFSET(DATA!$C$4,$Q$5+$N13,HN$3)+OFFSET(DATA!$C$4,$R$5+$N13,HN$3)+OFFSET(DATA!$C$4,$S$5+$N13,HN$3)+OFFSET(DATA!$C$4,$T$5+$N13,HN$3),OFFSET(DATA!$C$4,$AL$4+$N13,HN$3)))</f>
        <v>1028</v>
      </c>
      <c r="HO12" s="75">
        <f ca="1">IF($AL$4=25,OFFSET(DATA!$C$72,$N13,HO$3),IF($M$7=1,OFFSET(DATA!$C$4,$O$5+$N13,HO$3)+OFFSET(DATA!$C$4,$P$5+$N13,HO$3)+OFFSET(DATA!$C$4,$Q$5+$N13,HO$3)+OFFSET(DATA!$C$4,$R$5+$N13,HO$3)+OFFSET(DATA!$C$4,$S$5+$N13,HO$3)+OFFSET(DATA!$C$4,$T$5+$N13,HO$3),OFFSET(DATA!$C$4,$AL$4+$N13,HO$3)))</f>
        <v>1202</v>
      </c>
      <c r="HP12" s="75">
        <f ca="1">IF($AL$4=25,OFFSET(DATA!$C$72,$N13,HP$3),IF($M$7=1,OFFSET(DATA!$C$4,$O$5+$N13,HP$3)+OFFSET(DATA!$C$4,$P$5+$N13,HP$3)+OFFSET(DATA!$C$4,$Q$5+$N13,HP$3)+OFFSET(DATA!$C$4,$R$5+$N13,HP$3)+OFFSET(DATA!$C$4,$S$5+$N13,HP$3)+OFFSET(DATA!$C$4,$T$5+$N13,HP$3),OFFSET(DATA!$C$4,$AL$4+$N13,HP$3)))</f>
        <v>1073</v>
      </c>
      <c r="HQ12" s="75">
        <f ca="1">IF($AL$4=25,OFFSET(DATA!$C$72,$N13,HQ$3),IF($M$7=1,OFFSET(DATA!$C$4,$O$5+$N13,HQ$3)+OFFSET(DATA!$C$4,$P$5+$N13,HQ$3)+OFFSET(DATA!$C$4,$Q$5+$N13,HQ$3)+OFFSET(DATA!$C$4,$R$5+$N13,HQ$3)+OFFSET(DATA!$C$4,$S$5+$N13,HQ$3)+OFFSET(DATA!$C$4,$T$5+$N13,HQ$3),OFFSET(DATA!$C$4,$AL$4+$N13,HQ$3)))</f>
        <v>731</v>
      </c>
      <c r="HR12" s="75">
        <f ca="1">IF($AL$4=25,OFFSET(DATA!$C$72,$N13,HR$3),IF($M$7=1,OFFSET(DATA!$C$4,$O$5+$N13,HR$3)+OFFSET(DATA!$C$4,$P$5+$N13,HR$3)+OFFSET(DATA!$C$4,$Q$5+$N13,HR$3)+OFFSET(DATA!$C$4,$R$5+$N13,HR$3)+OFFSET(DATA!$C$4,$S$5+$N13,HR$3)+OFFSET(DATA!$C$4,$T$5+$N13,HR$3),OFFSET(DATA!$C$4,$AL$4+$N13,HR$3)))</f>
        <v>921</v>
      </c>
      <c r="HS12" s="75">
        <f ca="1">IF($AL$4=25,OFFSET(DATA!$C$72,$N13,HS$3),IF($M$7=1,OFFSET(DATA!$C$4,$O$5+$N13,HS$3)+OFFSET(DATA!$C$4,$P$5+$N13,HS$3)+OFFSET(DATA!$C$4,$Q$5+$N13,HS$3)+OFFSET(DATA!$C$4,$R$5+$N13,HS$3)+OFFSET(DATA!$C$4,$S$5+$N13,HS$3)+OFFSET(DATA!$C$4,$T$5+$N13,HS$3),OFFSET(DATA!$C$4,$AL$4+$N13,HS$3)))</f>
        <v>1031</v>
      </c>
      <c r="HT12" s="75">
        <f ca="1">IF($AL$4=25,OFFSET(DATA!$C$72,$N13,HT$3),IF($M$7=1,OFFSET(DATA!$C$4,$O$5+$N13,HT$3)+OFFSET(DATA!$C$4,$P$5+$N13,HT$3)+OFFSET(DATA!$C$4,$Q$5+$N13,HT$3)+OFFSET(DATA!$C$4,$R$5+$N13,HT$3)+OFFSET(DATA!$C$4,$S$5+$N13,HT$3)+OFFSET(DATA!$C$4,$T$5+$N13,HT$3),OFFSET(DATA!$C$4,$AL$4+$N13,HT$3)))</f>
        <v>937</v>
      </c>
      <c r="HU12" s="75">
        <f ca="1">IF($AL$4=25,OFFSET(DATA!$C$72,$N13,HU$3),IF($M$7=1,OFFSET(DATA!$C$4,$O$5+$N13,HU$3)+OFFSET(DATA!$C$4,$P$5+$N13,HU$3)+OFFSET(DATA!$C$4,$Q$5+$N13,HU$3)+OFFSET(DATA!$C$4,$R$5+$N13,HU$3)+OFFSET(DATA!$C$4,$S$5+$N13,HU$3)+OFFSET(DATA!$C$4,$T$5+$N13,HU$3),OFFSET(DATA!$C$4,$AL$4+$N13,HU$3)))</f>
        <v>1087</v>
      </c>
      <c r="HV12" s="75">
        <f ca="1">IF($AL$4=25,OFFSET(DATA!$C$72,$N13,HV$3),IF($M$7=1,OFFSET(DATA!$C$4,$O$5+$N13,HV$3)+OFFSET(DATA!$C$4,$P$5+$N13,HV$3)+OFFSET(DATA!$C$4,$Q$5+$N13,HV$3)+OFFSET(DATA!$C$4,$R$5+$N13,HV$3)+OFFSET(DATA!$C$4,$S$5+$N13,HV$3)+OFFSET(DATA!$C$4,$T$5+$N13,HV$3),OFFSET(DATA!$C$4,$AL$4+$N13,HV$3)))</f>
        <v>943</v>
      </c>
      <c r="HW12" s="75">
        <f ca="1">IF($AL$4=25,OFFSET(DATA!$C$72,$N13,HW$3),IF($M$7=1,OFFSET(DATA!$C$4,$O$5+$N13,HW$3)+OFFSET(DATA!$C$4,$P$5+$N13,HW$3)+OFFSET(DATA!$C$4,$Q$5+$N13,HW$3)+OFFSET(DATA!$C$4,$R$5+$N13,HW$3)+OFFSET(DATA!$C$4,$S$5+$N13,HW$3)+OFFSET(DATA!$C$4,$T$5+$N13,HW$3),OFFSET(DATA!$C$4,$AL$4+$N13,HW$3)))</f>
        <v>878</v>
      </c>
      <c r="HX12" s="75">
        <f ca="1">IF($AL$4=25,OFFSET(DATA!$C$72,$N13,HX$3),IF($M$7=1,OFFSET(DATA!$C$4,$O$5+$N13,HX$3)+OFFSET(DATA!$C$4,$P$5+$N13,HX$3)+OFFSET(DATA!$C$4,$Q$5+$N13,HX$3)+OFFSET(DATA!$C$4,$R$5+$N13,HX$3)+OFFSET(DATA!$C$4,$S$5+$N13,HX$3)+OFFSET(DATA!$C$4,$T$5+$N13,HX$3),OFFSET(DATA!$C$4,$AL$4+$N13,HX$3)))</f>
        <v>961</v>
      </c>
      <c r="HY12" s="75">
        <f ca="1">IF($AL$4=25,OFFSET(DATA!$C$72,$N13,HY$3),IF($M$7=1,OFFSET(DATA!$C$4,$O$5+$N13,HY$3)+OFFSET(DATA!$C$4,$P$5+$N13,HY$3)+OFFSET(DATA!$C$4,$Q$5+$N13,HY$3)+OFFSET(DATA!$C$4,$R$5+$N13,HY$3)+OFFSET(DATA!$C$4,$S$5+$N13,HY$3)+OFFSET(DATA!$C$4,$T$5+$N13,HY$3),OFFSET(DATA!$C$4,$AL$4+$N13,HY$3)))</f>
        <v>949</v>
      </c>
      <c r="HZ12" s="75">
        <f ca="1">IF($AL$4=25,OFFSET(DATA!$C$72,$N13,HZ$3),IF($M$7=1,OFFSET(DATA!$C$4,$O$5+$N13,HZ$3)+OFFSET(DATA!$C$4,$P$5+$N13,HZ$3)+OFFSET(DATA!$C$4,$Q$5+$N13,HZ$3)+OFFSET(DATA!$C$4,$R$5+$N13,HZ$3)+OFFSET(DATA!$C$4,$S$5+$N13,HZ$3)+OFFSET(DATA!$C$4,$T$5+$N13,HZ$3),OFFSET(DATA!$C$4,$AL$4+$N13,HZ$3)))</f>
        <v>1104</v>
      </c>
      <c r="IA12" s="75">
        <f ca="1">IF($AL$4=25,OFFSET(DATA!$C$72,$N13,IA$3),IF($M$7=1,OFFSET(DATA!$C$4,$O$5+$N13,IA$3)+OFFSET(DATA!$C$4,$P$5+$N13,IA$3)+OFFSET(DATA!$C$4,$Q$5+$N13,IA$3)+OFFSET(DATA!$C$4,$R$5+$N13,IA$3)+OFFSET(DATA!$C$4,$S$5+$N13,IA$3)+OFFSET(DATA!$C$4,$T$5+$N13,IA$3),OFFSET(DATA!$C$4,$AL$4+$N13,IA$3)))</f>
        <v>1075</v>
      </c>
      <c r="IB12" s="75">
        <f ca="1">IF($AL$4=25,OFFSET(DATA!$C$72,$N13,IB$3),IF($M$7=1,OFFSET(DATA!$C$4,$O$5+$N13,IB$3)+OFFSET(DATA!$C$4,$P$5+$N13,IB$3)+OFFSET(DATA!$C$4,$Q$5+$N13,IB$3)+OFFSET(DATA!$C$4,$R$5+$N13,IB$3)+OFFSET(DATA!$C$4,$S$5+$N13,IB$3)+OFFSET(DATA!$C$4,$T$5+$N13,IB$3),OFFSET(DATA!$C$4,$AL$4+$N13,IB$3)))</f>
        <v>1018</v>
      </c>
      <c r="IC12" s="75">
        <f ca="1">IF($AL$4=25,OFFSET(DATA!$C$72,$N13,IC$3),IF($M$7=1,OFFSET(DATA!$C$4,$O$5+$N13,IC$3)+OFFSET(DATA!$C$4,$P$5+$N13,IC$3)+OFFSET(DATA!$C$4,$Q$5+$N13,IC$3)+OFFSET(DATA!$C$4,$R$5+$N13,IC$3)+OFFSET(DATA!$C$4,$S$5+$N13,IC$3)+OFFSET(DATA!$C$4,$T$5+$N13,IC$3),OFFSET(DATA!$C$4,$AL$4+$N13,IC$3)))</f>
        <v>853</v>
      </c>
      <c r="ID12" s="75">
        <f ca="1">IF($AL$4=25,OFFSET(DATA!$C$72,$N13,ID$3),IF($M$7=1,OFFSET(DATA!$C$4,$O$5+$N13,ID$3)+OFFSET(DATA!$C$4,$P$5+$N13,ID$3)+OFFSET(DATA!$C$4,$Q$5+$N13,ID$3)+OFFSET(DATA!$C$4,$R$5+$N13,ID$3)+OFFSET(DATA!$C$4,$S$5+$N13,ID$3)+OFFSET(DATA!$C$4,$T$5+$N13,ID$3),OFFSET(DATA!$C$4,$AL$4+$N13,ID$3)))</f>
        <v>768</v>
      </c>
      <c r="IE12" s="75">
        <f ca="1">IF($AL$4=25,OFFSET(DATA!$C$72,$N13,IE$3),IF($M$7=1,OFFSET(DATA!$C$4,$O$5+$N13,IE$3)+OFFSET(DATA!$C$4,$P$5+$N13,IE$3)+OFFSET(DATA!$C$4,$Q$5+$N13,IE$3)+OFFSET(DATA!$C$4,$R$5+$N13,IE$3)+OFFSET(DATA!$C$4,$S$5+$N13,IE$3)+OFFSET(DATA!$C$4,$T$5+$N13,IE$3),OFFSET(DATA!$C$4,$AL$4+$N13,IE$3)))</f>
        <v>901</v>
      </c>
      <c r="IF12" s="75">
        <f ca="1">IF($AL$4=25,OFFSET(DATA!$C$72,$N13,IF$3),IF($M$7=1,OFFSET(DATA!$C$4,$O$5+$N13,IF$3)+OFFSET(DATA!$C$4,$P$5+$N13,IF$3)+OFFSET(DATA!$C$4,$Q$5+$N13,IF$3)+OFFSET(DATA!$C$4,$R$5+$N13,IF$3)+OFFSET(DATA!$C$4,$S$5+$N13,IF$3)+OFFSET(DATA!$C$4,$T$5+$N13,IF$3),OFFSET(DATA!$C$4,$AL$4+$N13,IF$3)))</f>
        <v>966</v>
      </c>
      <c r="IG12" s="75">
        <f ca="1">IF($AL$4=25,OFFSET(DATA!$C$72,$N13,IG$3),IF($M$7=1,OFFSET(DATA!$C$4,$O$5+$N13,IG$3)+OFFSET(DATA!$C$4,$P$5+$N13,IG$3)+OFFSET(DATA!$C$4,$Q$5+$N13,IG$3)+OFFSET(DATA!$C$4,$R$5+$N13,IG$3)+OFFSET(DATA!$C$4,$S$5+$N13,IG$3)+OFFSET(DATA!$C$4,$T$5+$N13,IG$3),OFFSET(DATA!$C$4,$AL$4+$N13,IG$3)))</f>
        <v>871</v>
      </c>
      <c r="IH12" s="75">
        <f ca="1">IF($AL$4=25,OFFSET(DATA!$C$72,$N13,IH$3),IF($M$7=1,OFFSET(DATA!$C$4,$O$5+$N13,IH$3)+OFFSET(DATA!$C$4,$P$5+$N13,IH$3)+OFFSET(DATA!$C$4,$Q$5+$N13,IH$3)+OFFSET(DATA!$C$4,$R$5+$N13,IH$3)+OFFSET(DATA!$C$4,$S$5+$N13,IH$3)+OFFSET(DATA!$C$4,$T$5+$N13,IH$3),OFFSET(DATA!$C$4,$AL$4+$N13,IH$3)))</f>
        <v>649</v>
      </c>
      <c r="II12" s="75">
        <f ca="1">IF($AL$4=25,OFFSET(DATA!$C$72,$N13,II$3),IF($M$7=1,OFFSET(DATA!$C$4,$O$5+$N13,II$3)+OFFSET(DATA!$C$4,$P$5+$N13,II$3)+OFFSET(DATA!$C$4,$Q$5+$N13,II$3)+OFFSET(DATA!$C$4,$R$5+$N13,II$3)+OFFSET(DATA!$C$4,$S$5+$N13,II$3)+OFFSET(DATA!$C$4,$T$5+$N13,II$3),OFFSET(DATA!$C$4,$AL$4+$N13,II$3)))</f>
        <v>919</v>
      </c>
      <c r="IJ12" s="75">
        <f ca="1">IF($AL$4=25,OFFSET(DATA!$C$72,$N13,IJ$3),IF($M$7=1,OFFSET(DATA!$C$4,$O$5+$N13,IJ$3)+OFFSET(DATA!$C$4,$P$5+$N13,IJ$3)+OFFSET(DATA!$C$4,$Q$5+$N13,IJ$3)+OFFSET(DATA!$C$4,$R$5+$N13,IJ$3)+OFFSET(DATA!$C$4,$S$5+$N13,IJ$3)+OFFSET(DATA!$C$4,$T$5+$N13,IJ$3),OFFSET(DATA!$C$4,$AL$4+$N13,IJ$3)))</f>
        <v>932</v>
      </c>
      <c r="IK12" s="75">
        <f ca="1">IF($AL$4=25,OFFSET(DATA!$C$72,$N13,IK$3),IF($M$7=1,OFFSET(DATA!$C$4,$O$5+$N13,IK$3)+OFFSET(DATA!$C$4,$P$5+$N13,IK$3)+OFFSET(DATA!$C$4,$Q$5+$N13,IK$3)+OFFSET(DATA!$C$4,$R$5+$N13,IK$3)+OFFSET(DATA!$C$4,$S$5+$N13,IK$3)+OFFSET(DATA!$C$4,$T$5+$N13,IK$3),OFFSET(DATA!$C$4,$AL$4+$N13,IK$3)))</f>
        <v>864</v>
      </c>
      <c r="IL12" s="75">
        <f ca="1">IF($AL$4=25,OFFSET(DATA!$C$72,$N13,IL$3),IF($M$7=1,OFFSET(DATA!$C$4,$O$5+$N13,IL$3)+OFFSET(DATA!$C$4,$P$5+$N13,IL$3)+OFFSET(DATA!$C$4,$Q$5+$N13,IL$3)+OFFSET(DATA!$C$4,$R$5+$N13,IL$3)+OFFSET(DATA!$C$4,$S$5+$N13,IL$3)+OFFSET(DATA!$C$4,$T$5+$N13,IL$3),OFFSET(DATA!$C$4,$AL$4+$N13,IL$3)))</f>
        <v>954</v>
      </c>
      <c r="IM12" s="75">
        <f ca="1">IF($AL$4=25,OFFSET(DATA!$C$72,$N13,IM$3),IF($M$7=1,OFFSET(DATA!$C$4,$O$5+$N13,IM$3)+OFFSET(DATA!$C$4,$P$5+$N13,IM$3)+OFFSET(DATA!$C$4,$Q$5+$N13,IM$3)+OFFSET(DATA!$C$4,$R$5+$N13,IM$3)+OFFSET(DATA!$C$4,$S$5+$N13,IM$3)+OFFSET(DATA!$C$4,$T$5+$N13,IM$3),OFFSET(DATA!$C$4,$AL$4+$N13,IM$3)))</f>
        <v>916</v>
      </c>
      <c r="IN12" s="75">
        <f ca="1">IF($AL$4=25,OFFSET(DATA!$C$72,$N13,IN$3),IF($M$7=1,OFFSET(DATA!$C$4,$O$5+$N13,IN$3)+OFFSET(DATA!$C$4,$P$5+$N13,IN$3)+OFFSET(DATA!$C$4,$Q$5+$N13,IN$3)+OFFSET(DATA!$C$4,$R$5+$N13,IN$3)+OFFSET(DATA!$C$4,$S$5+$N13,IN$3)+OFFSET(DATA!$C$4,$T$5+$N13,IN$3),OFFSET(DATA!$C$4,$AL$4+$N13,IN$3)))</f>
        <v>999</v>
      </c>
      <c r="IO12" s="75">
        <f ca="1">IF($AL$4=25,OFFSET(DATA!$C$72,$N13,IO$3),IF($M$7=1,OFFSET(DATA!$C$4,$O$5+$N13,IO$3)+OFFSET(DATA!$C$4,$P$5+$N13,IO$3)+OFFSET(DATA!$C$4,$Q$5+$N13,IO$3)+OFFSET(DATA!$C$4,$R$5+$N13,IO$3)+OFFSET(DATA!$C$4,$S$5+$N13,IO$3)+OFFSET(DATA!$C$4,$T$5+$N13,IO$3),OFFSET(DATA!$C$4,$AL$4+$N13,IO$3)))</f>
        <v>819</v>
      </c>
      <c r="IP12" s="75">
        <f ca="1">IF($AL$4=25,OFFSET(DATA!$C$72,$N13,IP$3),IF($M$7=1,OFFSET(DATA!$C$4,$O$5+$N13,IP$3)+OFFSET(DATA!$C$4,$P$5+$N13,IP$3)+OFFSET(DATA!$C$4,$Q$5+$N13,IP$3)+OFFSET(DATA!$C$4,$R$5+$N13,IP$3)+OFFSET(DATA!$C$4,$S$5+$N13,IP$3)+OFFSET(DATA!$C$4,$T$5+$N13,IP$3),OFFSET(DATA!$C$4,$AL$4+$N13,IP$3)))</f>
        <v>792</v>
      </c>
      <c r="IQ12" s="75">
        <f ca="1">IF($AL$4=25,OFFSET(DATA!$C$72,$N13,IQ$3),IF($M$7=1,OFFSET(DATA!$C$4,$O$5+$N13,IQ$3)+OFFSET(DATA!$C$4,$P$5+$N13,IQ$3)+OFFSET(DATA!$C$4,$Q$5+$N13,IQ$3)+OFFSET(DATA!$C$4,$R$5+$N13,IQ$3)+OFFSET(DATA!$C$4,$S$5+$N13,IQ$3)+OFFSET(DATA!$C$4,$T$5+$N13,IQ$3),OFFSET(DATA!$C$4,$AL$4+$N13,IQ$3)))</f>
        <v>821</v>
      </c>
      <c r="IR12" s="75">
        <f ca="1">IF($AL$4=25,OFFSET(DATA!$C$72,$N13,IR$3),IF($M$7=1,OFFSET(DATA!$C$4,$O$5+$N13,IR$3)+OFFSET(DATA!$C$4,$P$5+$N13,IR$3)+OFFSET(DATA!$C$4,$Q$5+$N13,IR$3)+OFFSET(DATA!$C$4,$R$5+$N13,IR$3)+OFFSET(DATA!$C$4,$S$5+$N13,IR$3)+OFFSET(DATA!$C$4,$T$5+$N13,IR$3),OFFSET(DATA!$C$4,$AL$4+$N13,IR$3)))</f>
        <v>768</v>
      </c>
      <c r="IS12" s="75">
        <f ca="1">IF($AL$4=25,OFFSET(DATA!$C$72,$N13,IS$3),IF($M$7=1,OFFSET(DATA!$C$4,$O$5+$N13,IS$3)+OFFSET(DATA!$C$4,$P$5+$N13,IS$3)+OFFSET(DATA!$C$4,$Q$5+$N13,IS$3)+OFFSET(DATA!$C$4,$R$5+$N13,IS$3)+OFFSET(DATA!$C$4,$S$5+$N13,IS$3)+OFFSET(DATA!$C$4,$T$5+$N13,IS$3),OFFSET(DATA!$C$4,$AL$4+$N13,IS$3)))</f>
        <v>793</v>
      </c>
      <c r="IT12" s="75">
        <f ca="1">IF($AL$4=25,OFFSET(DATA!$C$72,$N13,IT$3),IF($M$7=1,OFFSET(DATA!$C$4,$O$5+$N13,IT$3)+OFFSET(DATA!$C$4,$P$5+$N13,IT$3)+OFFSET(DATA!$C$4,$Q$5+$N13,IT$3)+OFFSET(DATA!$C$4,$R$5+$N13,IT$3)+OFFSET(DATA!$C$4,$S$5+$N13,IT$3)+OFFSET(DATA!$C$4,$T$5+$N13,IT$3),OFFSET(DATA!$C$4,$AL$4+$N13,IT$3)))</f>
        <v>778</v>
      </c>
      <c r="IU12" s="75">
        <f ca="1">IF($AL$4=25,OFFSET(DATA!$C$72,$N13,IU$3),IF($M$7=1,OFFSET(DATA!$C$4,$O$5+$N13,IU$3)+OFFSET(DATA!$C$4,$P$5+$N13,IU$3)+OFFSET(DATA!$C$4,$Q$5+$N13,IU$3)+OFFSET(DATA!$C$4,$R$5+$N13,IU$3)+OFFSET(DATA!$C$4,$S$5+$N13,IU$3)+OFFSET(DATA!$C$4,$T$5+$N13,IU$3),OFFSET(DATA!$C$4,$AL$4+$N13,IU$3)))</f>
        <v>747</v>
      </c>
      <c r="IV12" s="75">
        <f ca="1">IF($AL$4=25,OFFSET(DATA!$C$72,$N13,IV$3),IF($M$7=1,OFFSET(DATA!$C$4,$O$5+$N13,IV$3)+OFFSET(DATA!$C$4,$P$5+$N13,IV$3)+OFFSET(DATA!$C$4,$Q$5+$N13,IV$3)+OFFSET(DATA!$C$4,$R$5+$N13,IV$3)+OFFSET(DATA!$C$4,$S$5+$N13,IV$3)+OFFSET(DATA!$C$4,$T$5+$N13,IV$3),OFFSET(DATA!$C$4,$AL$4+$N13,IV$3)))</f>
        <v>831</v>
      </c>
      <c r="IW12" s="75">
        <f ca="1">IF($AL$4=25,OFFSET(DATA!$C$72,$N13,IW$3),IF($M$7=1,OFFSET(DATA!$C$4,$O$5+$N13,IW$3)+OFFSET(DATA!$C$4,$P$5+$N13,IW$3)+OFFSET(DATA!$C$4,$Q$5+$N13,IW$3)+OFFSET(DATA!$C$4,$R$5+$N13,IW$3)+OFFSET(DATA!$C$4,$S$5+$N13,IW$3)+OFFSET(DATA!$C$4,$T$5+$N13,IW$3),OFFSET(DATA!$C$4,$AL$4+$N13,IW$3)))</f>
        <v>636</v>
      </c>
      <c r="IX12" s="75">
        <f ca="1">IF($AL$4=25,OFFSET(DATA!$C$72,$N13,IX$3),IF($M$7=1,OFFSET(DATA!$C$4,$O$5+$N13,IX$3)+OFFSET(DATA!$C$4,$P$5+$N13,IX$3)+OFFSET(DATA!$C$4,$Q$5+$N13,IX$3)+OFFSET(DATA!$C$4,$R$5+$N13,IX$3)+OFFSET(DATA!$C$4,$S$5+$N13,IX$3)+OFFSET(DATA!$C$4,$T$5+$N13,IX$3),OFFSET(DATA!$C$4,$AL$4+$N13,IX$3)))</f>
        <v>906</v>
      </c>
      <c r="IY12" s="75">
        <f ca="1">IF($AL$4=25,OFFSET(DATA!$C$72,$N13,IY$3),IF($M$7=1,OFFSET(DATA!$C$4,$O$5+$N13,IY$3)+OFFSET(DATA!$C$4,$P$5+$N13,IY$3)+OFFSET(DATA!$C$4,$Q$5+$N13,IY$3)+OFFSET(DATA!$C$4,$R$5+$N13,IY$3)+OFFSET(DATA!$C$4,$S$5+$N13,IY$3)+OFFSET(DATA!$C$4,$T$5+$N13,IY$3),OFFSET(DATA!$C$4,$AL$4+$N13,IY$3)))</f>
        <v>848</v>
      </c>
      <c r="IZ12" s="75">
        <f ca="1">IF($AL$4=25,OFFSET(DATA!$C$72,$N13,IZ$3),IF($M$7=1,OFFSET(DATA!$C$4,$O$5+$N13,IZ$3)+OFFSET(DATA!$C$4,$P$5+$N13,IZ$3)+OFFSET(DATA!$C$4,$Q$5+$N13,IZ$3)+OFFSET(DATA!$C$4,$R$5+$N13,IZ$3)+OFFSET(DATA!$C$4,$S$5+$N13,IZ$3)+OFFSET(DATA!$C$4,$T$5+$N13,IZ$3),OFFSET(DATA!$C$4,$AL$4+$N13,IZ$3)))</f>
        <v>782</v>
      </c>
      <c r="JA12" s="75">
        <f ca="1">IF($AL$4=25,OFFSET(DATA!$C$72,$N13,JA$3),IF($M$7=1,OFFSET(DATA!$C$4,$O$5+$N13,JA$3)+OFFSET(DATA!$C$4,$P$5+$N13,JA$3)+OFFSET(DATA!$C$4,$Q$5+$N13,JA$3)+OFFSET(DATA!$C$4,$R$5+$N13,JA$3)+OFFSET(DATA!$C$4,$S$5+$N13,JA$3)+OFFSET(DATA!$C$4,$T$5+$N13,JA$3),OFFSET(DATA!$C$4,$AL$4+$N13,JA$3)))</f>
        <v>622</v>
      </c>
      <c r="JB12" s="75">
        <f ca="1">IF($AL$4=25,OFFSET(DATA!$C$72,$N13,JB$3),IF($M$7=1,OFFSET(DATA!$C$4,$O$5+$N13,JB$3)+OFFSET(DATA!$C$4,$P$5+$N13,JB$3)+OFFSET(DATA!$C$4,$Q$5+$N13,JB$3)+OFFSET(DATA!$C$4,$R$5+$N13,JB$3)+OFFSET(DATA!$C$4,$S$5+$N13,JB$3)+OFFSET(DATA!$C$4,$T$5+$N13,JB$3),OFFSET(DATA!$C$4,$AL$4+$N13,JB$3)))</f>
        <v>663</v>
      </c>
      <c r="JC12" s="75">
        <f ca="1">IF($AL$4=25,OFFSET(DATA!$C$72,$N13,JC$3),IF($M$7=1,OFFSET(DATA!$C$4,$O$5+$N13,JC$3)+OFFSET(DATA!$C$4,$P$5+$N13,JC$3)+OFFSET(DATA!$C$4,$Q$5+$N13,JC$3)+OFFSET(DATA!$C$4,$R$5+$N13,JC$3)+OFFSET(DATA!$C$4,$S$5+$N13,JC$3)+OFFSET(DATA!$C$4,$T$5+$N13,JC$3),OFFSET(DATA!$C$4,$AL$4+$N13,JC$3)))</f>
        <v>690</v>
      </c>
      <c r="JD12" s="75">
        <f ca="1">IF($AL$4=25,OFFSET(DATA!$C$72,$N13,JD$3),IF($M$7=1,OFFSET(DATA!$C$4,$O$5+$N13,JD$3)+OFFSET(DATA!$C$4,$P$5+$N13,JD$3)+OFFSET(DATA!$C$4,$Q$5+$N13,JD$3)+OFFSET(DATA!$C$4,$R$5+$N13,JD$3)+OFFSET(DATA!$C$4,$S$5+$N13,JD$3)+OFFSET(DATA!$C$4,$T$5+$N13,JD$3),OFFSET(DATA!$C$4,$AL$4+$N13,JD$3)))</f>
        <v>745</v>
      </c>
      <c r="JE12" s="75">
        <f ca="1">IF($AL$4=25,OFFSET(DATA!$C$72,$N13,JE$3),IF($M$7=1,OFFSET(DATA!$C$4,$O$5+$N13,JE$3)+OFFSET(DATA!$C$4,$P$5+$N13,JE$3)+OFFSET(DATA!$C$4,$Q$5+$N13,JE$3)+OFFSET(DATA!$C$4,$R$5+$N13,JE$3)+OFFSET(DATA!$C$4,$S$5+$N13,JE$3)+OFFSET(DATA!$C$4,$T$5+$N13,JE$3),OFFSET(DATA!$C$4,$AL$4+$N13,JE$3)))</f>
        <v>651</v>
      </c>
      <c r="JF12" s="75">
        <f ca="1">IF($AL$4=25,OFFSET(DATA!$C$72,$N13,JF$3),IF($M$7=1,OFFSET(DATA!$C$4,$O$5+$N13,JF$3)+OFFSET(DATA!$C$4,$P$5+$N13,JF$3)+OFFSET(DATA!$C$4,$Q$5+$N13,JF$3)+OFFSET(DATA!$C$4,$R$5+$N13,JF$3)+OFFSET(DATA!$C$4,$S$5+$N13,JF$3)+OFFSET(DATA!$C$4,$T$5+$N13,JF$3),OFFSET(DATA!$C$4,$AL$4+$N13,JF$3)))</f>
        <v>649</v>
      </c>
      <c r="JG12" s="75">
        <f ca="1">IF($AL$4=25,OFFSET(DATA!$C$72,$N13,JG$3),IF($M$7=1,OFFSET(DATA!$C$4,$O$5+$N13,JG$3)+OFFSET(DATA!$C$4,$P$5+$N13,JG$3)+OFFSET(DATA!$C$4,$Q$5+$N13,JG$3)+OFFSET(DATA!$C$4,$R$5+$N13,JG$3)+OFFSET(DATA!$C$4,$S$5+$N13,JG$3)+OFFSET(DATA!$C$4,$T$5+$N13,JG$3),OFFSET(DATA!$C$4,$AL$4+$N13,JG$3)))</f>
        <v>603</v>
      </c>
      <c r="JH12" s="75">
        <f ca="1">IF($AL$4=25,OFFSET(DATA!$C$72,$N13,JH$3),IF($M$7=1,OFFSET(DATA!$C$4,$O$5+$N13,JH$3)+OFFSET(DATA!$C$4,$P$5+$N13,JH$3)+OFFSET(DATA!$C$4,$Q$5+$N13,JH$3)+OFFSET(DATA!$C$4,$R$5+$N13,JH$3)+OFFSET(DATA!$C$4,$S$5+$N13,JH$3)+OFFSET(DATA!$C$4,$T$5+$N13,JH$3),OFFSET(DATA!$C$4,$AL$4+$N13,JH$3)))</f>
        <v>670</v>
      </c>
      <c r="JI12" s="75">
        <f ca="1">IF($AL$4=25,OFFSET(DATA!$C$72,$N13,JI$3),IF($M$7=1,OFFSET(DATA!$C$4,$O$5+$N13,JI$3)+OFFSET(DATA!$C$4,$P$5+$N13,JI$3)+OFFSET(DATA!$C$4,$Q$5+$N13,JI$3)+OFFSET(DATA!$C$4,$R$5+$N13,JI$3)+OFFSET(DATA!$C$4,$S$5+$N13,JI$3)+OFFSET(DATA!$C$4,$T$5+$N13,JI$3),OFFSET(DATA!$C$4,$AL$4+$N13,JI$3)))</f>
        <v>715</v>
      </c>
      <c r="JJ12" s="75">
        <f ca="1">IF($AL$4=25,OFFSET(DATA!$C$72,$N13,JJ$3),IF($M$7=1,OFFSET(DATA!$C$4,$O$5+$N13,JJ$3)+OFFSET(DATA!$C$4,$P$5+$N13,JJ$3)+OFFSET(DATA!$C$4,$Q$5+$N13,JJ$3)+OFFSET(DATA!$C$4,$R$5+$N13,JJ$3)+OFFSET(DATA!$C$4,$S$5+$N13,JJ$3)+OFFSET(DATA!$C$4,$T$5+$N13,JJ$3),OFFSET(DATA!$C$4,$AL$4+$N13,JJ$3)))</f>
        <v>675</v>
      </c>
      <c r="JK12" s="75">
        <f ca="1">IF($AL$4=25,OFFSET(DATA!$C$72,$N13,JK$3),IF($M$7=1,OFFSET(DATA!$C$4,$O$5+$N13,JK$3)+OFFSET(DATA!$C$4,$P$5+$N13,JK$3)+OFFSET(DATA!$C$4,$Q$5+$N13,JK$3)+OFFSET(DATA!$C$4,$R$5+$N13,JK$3)+OFFSET(DATA!$C$4,$S$5+$N13,JK$3)+OFFSET(DATA!$C$4,$T$5+$N13,JK$3),OFFSET(DATA!$C$4,$AL$4+$N13,JK$3)))</f>
        <v>646</v>
      </c>
      <c r="JL12" s="75">
        <f ca="1">IF($AL$4=25,OFFSET(DATA!$C$72,$N13,JL$3),IF($M$7=1,OFFSET(DATA!$C$4,$O$5+$N13,JL$3)+OFFSET(DATA!$C$4,$P$5+$N13,JL$3)+OFFSET(DATA!$C$4,$Q$5+$N13,JL$3)+OFFSET(DATA!$C$4,$R$5+$N13,JL$3)+OFFSET(DATA!$C$4,$S$5+$N13,JL$3)+OFFSET(DATA!$C$4,$T$5+$N13,JL$3),OFFSET(DATA!$C$4,$AL$4+$N13,JL$3)))</f>
        <v>701</v>
      </c>
      <c r="JM12" s="75">
        <f ca="1">IF($AL$4=25,OFFSET(DATA!$C$72,$N13,JM$3),IF($M$7=1,OFFSET(DATA!$C$4,$O$5+$N13,JM$3)+OFFSET(DATA!$C$4,$P$5+$N13,JM$3)+OFFSET(DATA!$C$4,$Q$5+$N13,JM$3)+OFFSET(DATA!$C$4,$R$5+$N13,JM$3)+OFFSET(DATA!$C$4,$S$5+$N13,JM$3)+OFFSET(DATA!$C$4,$T$5+$N13,JM$3),OFFSET(DATA!$C$4,$AL$4+$N13,JM$3)))</f>
        <v>434</v>
      </c>
      <c r="JN12" s="75">
        <f ca="1">IF($AL$4=25,OFFSET(DATA!$C$72,$N13,JN$3),IF($M$7=1,OFFSET(DATA!$C$4,$O$5+$N13,JN$3)+OFFSET(DATA!$C$4,$P$5+$N13,JN$3)+OFFSET(DATA!$C$4,$Q$5+$N13,JN$3)+OFFSET(DATA!$C$4,$R$5+$N13,JN$3)+OFFSET(DATA!$C$4,$S$5+$N13,JN$3)+OFFSET(DATA!$C$4,$T$5+$N13,JN$3),OFFSET(DATA!$C$4,$AL$4+$N13,JN$3)))</f>
        <v>610</v>
      </c>
      <c r="JO12" s="75">
        <f ca="1">IF($AL$4=25,OFFSET(DATA!$C$72,$N13,JO$3),IF($M$7=1,OFFSET(DATA!$C$4,$O$5+$N13,JO$3)+OFFSET(DATA!$C$4,$P$5+$N13,JO$3)+OFFSET(DATA!$C$4,$Q$5+$N13,JO$3)+OFFSET(DATA!$C$4,$R$5+$N13,JO$3)+OFFSET(DATA!$C$4,$S$5+$N13,JO$3)+OFFSET(DATA!$C$4,$T$5+$N13,JO$3),OFFSET(DATA!$C$4,$AL$4+$N13,JO$3)))</f>
        <v>526</v>
      </c>
      <c r="JP12" s="75">
        <f ca="1">IF($AL$4=25,OFFSET(DATA!$C$72,$N13,JP$3),IF($M$7=1,OFFSET(DATA!$C$4,$O$5+$N13,JP$3)+OFFSET(DATA!$C$4,$P$5+$N13,JP$3)+OFFSET(DATA!$C$4,$Q$5+$N13,JP$3)+OFFSET(DATA!$C$4,$R$5+$N13,JP$3)+OFFSET(DATA!$C$4,$S$5+$N13,JP$3)+OFFSET(DATA!$C$4,$T$5+$N13,JP$3),OFFSET(DATA!$C$4,$AL$4+$N13,JP$3)))</f>
        <v>454</v>
      </c>
      <c r="JQ12" s="75">
        <f ca="1">IF($AL$4=25,OFFSET(DATA!$C$72,$N13,JQ$3),IF($M$7=1,OFFSET(DATA!$C$4,$O$5+$N13,JQ$3)+OFFSET(DATA!$C$4,$P$5+$N13,JQ$3)+OFFSET(DATA!$C$4,$Q$5+$N13,JQ$3)+OFFSET(DATA!$C$4,$R$5+$N13,JQ$3)+OFFSET(DATA!$C$4,$S$5+$N13,JQ$3)+OFFSET(DATA!$C$4,$T$5+$N13,JQ$3),OFFSET(DATA!$C$4,$AL$4+$N13,JQ$3)))</f>
        <v>528</v>
      </c>
      <c r="JR12" s="75">
        <f ca="1">IF($AL$4=25,OFFSET(DATA!$C$72,$N13,JR$3),IF($M$7=1,OFFSET(DATA!$C$4,$O$5+$N13,JR$3)+OFFSET(DATA!$C$4,$P$5+$N13,JR$3)+OFFSET(DATA!$C$4,$Q$5+$N13,JR$3)+OFFSET(DATA!$C$4,$R$5+$N13,JR$3)+OFFSET(DATA!$C$4,$S$5+$N13,JR$3)+OFFSET(DATA!$C$4,$T$5+$N13,JR$3),OFFSET(DATA!$C$4,$AL$4+$N13,JR$3)))</f>
        <v>546</v>
      </c>
      <c r="JS12" s="75">
        <f ca="1">IF($AL$4=25,OFFSET(DATA!$C$72,$N13,JS$3),IF($M$7=1,OFFSET(DATA!$C$4,$O$5+$N13,JS$3)+OFFSET(DATA!$C$4,$P$5+$N13,JS$3)+OFFSET(DATA!$C$4,$Q$5+$N13,JS$3)+OFFSET(DATA!$C$4,$R$5+$N13,JS$3)+OFFSET(DATA!$C$4,$S$5+$N13,JS$3)+OFFSET(DATA!$C$4,$T$5+$N13,JS$3),OFFSET(DATA!$C$4,$AL$4+$N13,JS$3)))</f>
        <v>564</v>
      </c>
      <c r="JT12" s="75">
        <f ca="1">IF($AL$4=25,OFFSET(DATA!$C$72,$N13,JT$3),IF($M$7=1,OFFSET(DATA!$C$4,$O$5+$N13,JT$3)+OFFSET(DATA!$C$4,$P$5+$N13,JT$3)+OFFSET(DATA!$C$4,$Q$5+$N13,JT$3)+OFFSET(DATA!$C$4,$R$5+$N13,JT$3)+OFFSET(DATA!$C$4,$S$5+$N13,JT$3)+OFFSET(DATA!$C$4,$T$5+$N13,JT$3),OFFSET(DATA!$C$4,$AL$4+$N13,JT$3)))</f>
        <v>519</v>
      </c>
      <c r="JU12" s="75">
        <f ca="1">IF($AL$4=25,OFFSET(DATA!$C$72,$N13,JU$3),IF($M$7=1,OFFSET(DATA!$C$4,$O$5+$N13,JU$3)+OFFSET(DATA!$C$4,$P$5+$N13,JU$3)+OFFSET(DATA!$C$4,$Q$5+$N13,JU$3)+OFFSET(DATA!$C$4,$R$5+$N13,JU$3)+OFFSET(DATA!$C$4,$S$5+$N13,JU$3)+OFFSET(DATA!$C$4,$T$5+$N13,JU$3),OFFSET(DATA!$C$4,$AL$4+$N13,JU$3)))</f>
        <v>547</v>
      </c>
      <c r="JV12" s="75">
        <f ca="1">IF($AL$4=25,OFFSET(DATA!$C$72,$N13,JV$3),IF($M$7=1,OFFSET(DATA!$C$4,$O$5+$N13,JV$3)+OFFSET(DATA!$C$4,$P$5+$N13,JV$3)+OFFSET(DATA!$C$4,$Q$5+$N13,JV$3)+OFFSET(DATA!$C$4,$R$5+$N13,JV$3)+OFFSET(DATA!$C$4,$S$5+$N13,JV$3)+OFFSET(DATA!$C$4,$T$5+$N13,JV$3),OFFSET(DATA!$C$4,$AL$4+$N13,JV$3)))</f>
        <v>622</v>
      </c>
      <c r="JW12" s="75">
        <f ca="1">IF($AL$4=25,OFFSET(DATA!$C$72,$N13,JW$3),IF($M$7=1,OFFSET(DATA!$C$4,$O$5+$N13,JW$3)+OFFSET(DATA!$C$4,$P$5+$N13,JW$3)+OFFSET(DATA!$C$4,$Q$5+$N13,JW$3)+OFFSET(DATA!$C$4,$R$5+$N13,JW$3)+OFFSET(DATA!$C$4,$S$5+$N13,JW$3)+OFFSET(DATA!$C$4,$T$5+$N13,JW$3),OFFSET(DATA!$C$4,$AL$4+$N13,JW$3)))</f>
        <v>659</v>
      </c>
      <c r="JX12" s="75">
        <f ca="1">IF($AL$4=25,OFFSET(DATA!$C$72,$N13,JX$3),IF($M$7=1,OFFSET(DATA!$C$4,$O$5+$N13,JX$3)+OFFSET(DATA!$C$4,$P$5+$N13,JX$3)+OFFSET(DATA!$C$4,$Q$5+$N13,JX$3)+OFFSET(DATA!$C$4,$R$5+$N13,JX$3)+OFFSET(DATA!$C$4,$S$5+$N13,JX$3)+OFFSET(DATA!$C$4,$T$5+$N13,JX$3),OFFSET(DATA!$C$4,$AL$4+$N13,JX$3)))</f>
        <v>625</v>
      </c>
      <c r="JY12" s="75">
        <f ca="1">IF($AL$4=25,OFFSET(DATA!$C$72,$N13,JY$3),IF($M$7=1,OFFSET(DATA!$C$4,$O$5+$N13,JY$3)+OFFSET(DATA!$C$4,$P$5+$N13,JY$3)+OFFSET(DATA!$C$4,$Q$5+$N13,JY$3)+OFFSET(DATA!$C$4,$R$5+$N13,JY$3)+OFFSET(DATA!$C$4,$S$5+$N13,JY$3)+OFFSET(DATA!$C$4,$T$5+$N13,JY$3),OFFSET(DATA!$C$4,$AL$4+$N13,JY$3)))</f>
        <v>619</v>
      </c>
      <c r="JZ12" s="75">
        <f ca="1">IF($AL$4=25,OFFSET(DATA!$C$72,$N13,JZ$3),IF($M$7=1,OFFSET(DATA!$C$4,$O$5+$N13,JZ$3)+OFFSET(DATA!$C$4,$P$5+$N13,JZ$3)+OFFSET(DATA!$C$4,$Q$5+$N13,JZ$3)+OFFSET(DATA!$C$4,$R$5+$N13,JZ$3)+OFFSET(DATA!$C$4,$S$5+$N13,JZ$3)+OFFSET(DATA!$C$4,$T$5+$N13,JZ$3),OFFSET(DATA!$C$4,$AL$4+$N13,JZ$3)))</f>
        <v>407</v>
      </c>
      <c r="KA12" s="75">
        <f ca="1">IF($AL$4=25,OFFSET(DATA!$C$72,$N13,KA$3),IF($M$7=1,OFFSET(DATA!$C$4,$O$5+$N13,KA$3)+OFFSET(DATA!$C$4,$P$5+$N13,KA$3)+OFFSET(DATA!$C$4,$Q$5+$N13,KA$3)+OFFSET(DATA!$C$4,$R$5+$N13,KA$3)+OFFSET(DATA!$C$4,$S$5+$N13,KA$3)+OFFSET(DATA!$C$4,$T$5+$N13,KA$3),OFFSET(DATA!$C$4,$AL$4+$N13,KA$3)))</f>
        <v>433</v>
      </c>
      <c r="KB12" s="75">
        <f ca="1">IF($AL$4=25,OFFSET(DATA!$C$72,$N13,KB$3),IF($M$7=1,OFFSET(DATA!$C$4,$O$5+$N13,KB$3)+OFFSET(DATA!$C$4,$P$5+$N13,KB$3)+OFFSET(DATA!$C$4,$Q$5+$N13,KB$3)+OFFSET(DATA!$C$4,$R$5+$N13,KB$3)+OFFSET(DATA!$C$4,$S$5+$N13,KB$3)+OFFSET(DATA!$C$4,$T$5+$N13,KB$3),OFFSET(DATA!$C$4,$AL$4+$N13,KB$3)))</f>
        <v>441</v>
      </c>
      <c r="KC12" s="75">
        <f ca="1">IF($AL$4=25,OFFSET(DATA!$C$72,$N13,KC$3),IF($M$7=1,OFFSET(DATA!$C$4,$O$5+$N13,KC$3)+OFFSET(DATA!$C$4,$P$5+$N13,KC$3)+OFFSET(DATA!$C$4,$Q$5+$N13,KC$3)+OFFSET(DATA!$C$4,$R$5+$N13,KC$3)+OFFSET(DATA!$C$4,$S$5+$N13,KC$3)+OFFSET(DATA!$C$4,$T$5+$N13,KC$3),OFFSET(DATA!$C$4,$AL$4+$N13,KC$3)))</f>
        <v>302</v>
      </c>
      <c r="KD12" s="75">
        <f ca="1">IF($AL$4=25,OFFSET(DATA!$C$72,$N13,KD$3),IF($M$7=1,OFFSET(DATA!$C$4,$O$5+$N13,KD$3)+OFFSET(DATA!$C$4,$P$5+$N13,KD$3)+OFFSET(DATA!$C$4,$Q$5+$N13,KD$3)+OFFSET(DATA!$C$4,$R$5+$N13,KD$3)+OFFSET(DATA!$C$4,$S$5+$N13,KD$3)+OFFSET(DATA!$C$4,$T$5+$N13,KD$3),OFFSET(DATA!$C$4,$AL$4+$N13,KD$3)))</f>
        <v>1112</v>
      </c>
      <c r="KE12" s="75">
        <f ca="1">IF($AL$4=25,OFFSET(DATA!$C$72,$N13,KE$3),IF($M$7=1,OFFSET(DATA!$C$4,$O$5+$N13,KE$3)+OFFSET(DATA!$C$4,$P$5+$N13,KE$3)+OFFSET(DATA!$C$4,$Q$5+$N13,KE$3)+OFFSET(DATA!$C$4,$R$5+$N13,KE$3)+OFFSET(DATA!$C$4,$S$5+$N13,KE$3)+OFFSET(DATA!$C$4,$T$5+$N13,KE$3),OFFSET(DATA!$C$4,$AL$4+$N13,KE$3)))</f>
        <v>2020</v>
      </c>
      <c r="KF12" s="75">
        <f ca="1">IF($AL$4=25,OFFSET(DATA!$C$72,$N13,KF$3),IF($M$7=1,OFFSET(DATA!$C$4,$O$5+$N13,KF$3)+OFFSET(DATA!$C$4,$P$5+$N13,KF$3)+OFFSET(DATA!$C$4,$Q$5+$N13,KF$3)+OFFSET(DATA!$C$4,$R$5+$N13,KF$3)+OFFSET(DATA!$C$4,$S$5+$N13,KF$3)+OFFSET(DATA!$C$4,$T$5+$N13,KF$3),OFFSET(DATA!$C$4,$AL$4+$N13,KF$3)))</f>
        <v>1833</v>
      </c>
      <c r="KG12" s="75">
        <f ca="1">IF($AL$4=25,OFFSET(DATA!$C$72,$N13,KG$3),IF($M$7=1,OFFSET(DATA!$C$4,$O$5+$N13,KG$3)+OFFSET(DATA!$C$4,$P$5+$N13,KG$3)+OFFSET(DATA!$C$4,$Q$5+$N13,KG$3)+OFFSET(DATA!$C$4,$R$5+$N13,KG$3)+OFFSET(DATA!$C$4,$S$5+$N13,KG$3)+OFFSET(DATA!$C$4,$T$5+$N13,KG$3),OFFSET(DATA!$C$4,$AL$4+$N13,KG$3)))</f>
        <v>1418</v>
      </c>
      <c r="KH12" s="75">
        <f ca="1">IF($AL$4=25,OFFSET(DATA!$C$72,$N13,KH$3),IF($M$7=1,OFFSET(DATA!$C$4,$O$5+$N13,KH$3)+OFFSET(DATA!$C$4,$P$5+$N13,KH$3)+OFFSET(DATA!$C$4,$Q$5+$N13,KH$3)+OFFSET(DATA!$C$4,$R$5+$N13,KH$3)+OFFSET(DATA!$C$4,$S$5+$N13,KH$3)+OFFSET(DATA!$C$4,$T$5+$N13,KH$3),OFFSET(DATA!$C$4,$AL$4+$N13,KH$3)))</f>
        <v>1382</v>
      </c>
      <c r="KI12" s="75">
        <f ca="1">IF($AL$4=25,OFFSET(DATA!$C$72,$N13,KI$3),IF($M$7=1,OFFSET(DATA!$C$4,$O$5+$N13,KI$3)+OFFSET(DATA!$C$4,$P$5+$N13,KI$3)+OFFSET(DATA!$C$4,$Q$5+$N13,KI$3)+OFFSET(DATA!$C$4,$R$5+$N13,KI$3)+OFFSET(DATA!$C$4,$S$5+$N13,KI$3)+OFFSET(DATA!$C$4,$T$5+$N13,KI$3),OFFSET(DATA!$C$4,$AL$4+$N13,KI$3)))</f>
        <v>1068</v>
      </c>
      <c r="KJ12" s="75">
        <f ca="1">IF($AL$4=25,OFFSET(DATA!$C$72,$N13,KJ$3),IF($M$7=1,OFFSET(DATA!$C$4,$O$5+$N13,KJ$3)+OFFSET(DATA!$C$4,$P$5+$N13,KJ$3)+OFFSET(DATA!$C$4,$Q$5+$N13,KJ$3)+OFFSET(DATA!$C$4,$R$5+$N13,KJ$3)+OFFSET(DATA!$C$4,$S$5+$N13,KJ$3)+OFFSET(DATA!$C$4,$T$5+$N13,KJ$3),OFFSET(DATA!$C$4,$AL$4+$N13,KJ$3)))</f>
        <v>629</v>
      </c>
      <c r="KK12" s="75">
        <f ca="1">IF($AL$4=25,OFFSET(DATA!$C$72,$N13,KK$3),IF($M$7=1,OFFSET(DATA!$C$4,$O$5+$N13,KK$3)+OFFSET(DATA!$C$4,$P$5+$N13,KK$3)+OFFSET(DATA!$C$4,$Q$5+$N13,KK$3)+OFFSET(DATA!$C$4,$R$5+$N13,KK$3)+OFFSET(DATA!$C$4,$S$5+$N13,KK$3)+OFFSET(DATA!$C$4,$T$5+$N13,KK$3),OFFSET(DATA!$C$4,$AL$4+$N13,KK$3)))</f>
        <v>728</v>
      </c>
      <c r="KL12" s="75">
        <f ca="1">IF($AL$4=25,OFFSET(DATA!$C$72,$N13,KL$3),IF($M$7=1,OFFSET(DATA!$C$4,$O$5+$N13,KL$3)+OFFSET(DATA!$C$4,$P$5+$N13,KL$3)+OFFSET(DATA!$C$4,$Q$5+$N13,KL$3)+OFFSET(DATA!$C$4,$R$5+$N13,KL$3)+OFFSET(DATA!$C$4,$S$5+$N13,KL$3)+OFFSET(DATA!$C$4,$T$5+$N13,KL$3),OFFSET(DATA!$C$4,$AL$4+$N13,KL$3)))</f>
        <v>635</v>
      </c>
      <c r="KM12" s="75">
        <f ca="1">IF($AL$4=25,OFFSET(DATA!$C$72,$N13,KM$3),IF($M$7=1,OFFSET(DATA!$C$4,$O$5+$N13,KM$3)+OFFSET(DATA!$C$4,$P$5+$N13,KM$3)+OFFSET(DATA!$C$4,$Q$5+$N13,KM$3)+OFFSET(DATA!$C$4,$R$5+$N13,KM$3)+OFFSET(DATA!$C$4,$S$5+$N13,KM$3)+OFFSET(DATA!$C$4,$T$5+$N13,KM$3),OFFSET(DATA!$C$4,$AL$4+$N13,KM$3)))</f>
        <v>602</v>
      </c>
      <c r="KN12" s="75">
        <f ca="1">IF($AL$4=25,OFFSET(DATA!$C$72,$N13,KN$3),IF($M$7=1,OFFSET(DATA!$C$4,$O$5+$N13,KN$3)+OFFSET(DATA!$C$4,$P$5+$N13,KN$3)+OFFSET(DATA!$C$4,$Q$5+$N13,KN$3)+OFFSET(DATA!$C$4,$R$5+$N13,KN$3)+OFFSET(DATA!$C$4,$S$5+$N13,KN$3)+OFFSET(DATA!$C$4,$T$5+$N13,KN$3),OFFSET(DATA!$C$4,$AL$4+$N13,KN$3)))</f>
        <v>634</v>
      </c>
      <c r="KO12" s="75">
        <f ca="1">IF($AL$4=25,OFFSET(DATA!$C$72,$N13,KO$3),IF($M$7=1,OFFSET(DATA!$C$4,$O$5+$N13,KO$3)+OFFSET(DATA!$C$4,$P$5+$N13,KO$3)+OFFSET(DATA!$C$4,$Q$5+$N13,KO$3)+OFFSET(DATA!$C$4,$R$5+$N13,KO$3)+OFFSET(DATA!$C$4,$S$5+$N13,KO$3)+OFFSET(DATA!$C$4,$T$5+$N13,KO$3),OFFSET(DATA!$C$4,$AL$4+$N13,KO$3)))</f>
        <v>678</v>
      </c>
      <c r="KP12" s="75">
        <f ca="1">IF($AL$4=25,OFFSET(DATA!$C$72,$N13,KP$3),IF($M$7=1,OFFSET(DATA!$C$4,$O$5+$N13,KP$3)+OFFSET(DATA!$C$4,$P$5+$N13,KP$3)+OFFSET(DATA!$C$4,$Q$5+$N13,KP$3)+OFFSET(DATA!$C$4,$R$5+$N13,KP$3)+OFFSET(DATA!$C$4,$S$5+$N13,KP$3)+OFFSET(DATA!$C$4,$T$5+$N13,KP$3),OFFSET(DATA!$C$4,$AL$4+$N13,KP$3)))</f>
        <v>599</v>
      </c>
      <c r="KQ12" s="75">
        <f ca="1">IF($AL$4=25,OFFSET(DATA!$C$72,$N13,KQ$3),IF($M$7=1,OFFSET(DATA!$C$4,$O$5+$N13,KQ$3)+OFFSET(DATA!$C$4,$P$5+$N13,KQ$3)+OFFSET(DATA!$C$4,$Q$5+$N13,KQ$3)+OFFSET(DATA!$C$4,$R$5+$N13,KQ$3)+OFFSET(DATA!$C$4,$S$5+$N13,KQ$3)+OFFSET(DATA!$C$4,$T$5+$N13,KQ$3),OFFSET(DATA!$C$4,$AL$4+$N13,KQ$3)))</f>
        <v>560</v>
      </c>
      <c r="KR12" s="75">
        <f ca="1">IF($AL$4=25,OFFSET(DATA!$C$72,$N13,KR$3),IF($M$7=1,OFFSET(DATA!$C$4,$O$5+$N13,KR$3)+OFFSET(DATA!$C$4,$P$5+$N13,KR$3)+OFFSET(DATA!$C$4,$Q$5+$N13,KR$3)+OFFSET(DATA!$C$4,$R$5+$N13,KR$3)+OFFSET(DATA!$C$4,$S$5+$N13,KR$3)+OFFSET(DATA!$C$4,$T$5+$N13,KR$3),OFFSET(DATA!$C$4,$AL$4+$N13,KR$3)))</f>
        <v>506</v>
      </c>
      <c r="KS12" s="75">
        <f ca="1">IF($AL$4=25,OFFSET(DATA!$C$72,$N13,KS$3),IF($M$7=1,OFFSET(DATA!$C$4,$O$5+$N13,KS$3)+OFFSET(DATA!$C$4,$P$5+$N13,KS$3)+OFFSET(DATA!$C$4,$Q$5+$N13,KS$3)+OFFSET(DATA!$C$4,$R$5+$N13,KS$3)+OFFSET(DATA!$C$4,$S$5+$N13,KS$3)+OFFSET(DATA!$C$4,$T$5+$N13,KS$3),OFFSET(DATA!$C$4,$AL$4+$N13,KS$3)))</f>
        <v>376</v>
      </c>
      <c r="KT12" s="75">
        <f ca="1">IF($AL$4=25,OFFSET(DATA!$C$72,$N13,KT$3),IF($M$7=1,OFFSET(DATA!$C$4,$O$5+$N13,KT$3)+OFFSET(DATA!$C$4,$P$5+$N13,KT$3)+OFFSET(DATA!$C$4,$Q$5+$N13,KT$3)+OFFSET(DATA!$C$4,$R$5+$N13,KT$3)+OFFSET(DATA!$C$4,$S$5+$N13,KT$3)+OFFSET(DATA!$C$4,$T$5+$N13,KT$3),OFFSET(DATA!$C$4,$AL$4+$N13,KT$3)))</f>
        <v>357</v>
      </c>
      <c r="KU12" s="75">
        <f ca="1">IF($AL$4=25,OFFSET(DATA!$C$72,$N13,KU$3),IF($M$7=1,OFFSET(DATA!$C$4,$O$5+$N13,KU$3)+OFFSET(DATA!$C$4,$P$5+$N13,KU$3)+OFFSET(DATA!$C$4,$Q$5+$N13,KU$3)+OFFSET(DATA!$C$4,$R$5+$N13,KU$3)+OFFSET(DATA!$C$4,$S$5+$N13,KU$3)+OFFSET(DATA!$C$4,$T$5+$N13,KU$3),OFFSET(DATA!$C$4,$AL$4+$N13,KU$3)))</f>
        <v>273</v>
      </c>
      <c r="KV12" s="75">
        <f ca="1">IF($AL$4=25,OFFSET(DATA!$C$72,$N13,KV$3),IF($M$7=1,OFFSET(DATA!$C$4,$O$5+$N13,KV$3)+OFFSET(DATA!$C$4,$P$5+$N13,KV$3)+OFFSET(DATA!$C$4,$Q$5+$N13,KV$3)+OFFSET(DATA!$C$4,$R$5+$N13,KV$3)+OFFSET(DATA!$C$4,$S$5+$N13,KV$3)+OFFSET(DATA!$C$4,$T$5+$N13,KV$3),OFFSET(DATA!$C$4,$AL$4+$N13,KV$3)))</f>
        <v>279</v>
      </c>
      <c r="KW12" s="75">
        <f ca="1">IF($AL$4=25,OFFSET(DATA!$C$72,$N13,KW$3),IF($M$7=1,OFFSET(DATA!$C$4,$O$5+$N13,KW$3)+OFFSET(DATA!$C$4,$P$5+$N13,KW$3)+OFFSET(DATA!$C$4,$Q$5+$N13,KW$3)+OFFSET(DATA!$C$4,$R$5+$N13,KW$3)+OFFSET(DATA!$C$4,$S$5+$N13,KW$3)+OFFSET(DATA!$C$4,$T$5+$N13,KW$3),OFFSET(DATA!$C$4,$AL$4+$N13,KW$3)))</f>
        <v>199</v>
      </c>
      <c r="KX12" s="75">
        <f ca="1">IF($AL$4=25,OFFSET(DATA!$C$72,$N13,KX$3),IF($M$7=1,OFFSET(DATA!$C$4,$O$5+$N13,KX$3)+OFFSET(DATA!$C$4,$P$5+$N13,KX$3)+OFFSET(DATA!$C$4,$Q$5+$N13,KX$3)+OFFSET(DATA!$C$4,$R$5+$N13,KX$3)+OFFSET(DATA!$C$4,$S$5+$N13,KX$3)+OFFSET(DATA!$C$4,$T$5+$N13,KX$3),OFFSET(DATA!$C$4,$AL$4+$N13,KX$3)))</f>
        <v>237</v>
      </c>
      <c r="KY12" s="75">
        <f ca="1">IF($AL$4=25,OFFSET(DATA!$C$72,$N13,KY$3),IF($M$7=1,OFFSET(DATA!$C$4,$O$5+$N13,KY$3)+OFFSET(DATA!$C$4,$P$5+$N13,KY$3)+OFFSET(DATA!$C$4,$Q$5+$N13,KY$3)+OFFSET(DATA!$C$4,$R$5+$N13,KY$3)+OFFSET(DATA!$C$4,$S$5+$N13,KY$3)+OFFSET(DATA!$C$4,$T$5+$N13,KY$3),OFFSET(DATA!$C$4,$AL$4+$N13,KY$3)))</f>
        <v>246</v>
      </c>
      <c r="KZ12" s="75">
        <f ca="1">IF($AL$4=25,OFFSET(DATA!$C$72,$N13,KZ$3),IF($M$7=1,OFFSET(DATA!$C$4,$O$5+$N13,KZ$3)+OFFSET(DATA!$C$4,$P$5+$N13,KZ$3)+OFFSET(DATA!$C$4,$Q$5+$N13,KZ$3)+OFFSET(DATA!$C$4,$R$5+$N13,KZ$3)+OFFSET(DATA!$C$4,$S$5+$N13,KZ$3)+OFFSET(DATA!$C$4,$T$5+$N13,KZ$3),OFFSET(DATA!$C$4,$AL$4+$N13,KZ$3)))</f>
        <v>253</v>
      </c>
      <c r="LA12" s="75">
        <f ca="1">IF($AL$4=25,OFFSET(DATA!$C$72,$N13,LA$3),IF($M$7=1,OFFSET(DATA!$C$4,$O$5+$N13,LA$3)+OFFSET(DATA!$C$4,$P$5+$N13,LA$3)+OFFSET(DATA!$C$4,$Q$5+$N13,LA$3)+OFFSET(DATA!$C$4,$R$5+$N13,LA$3)+OFFSET(DATA!$C$4,$S$5+$N13,LA$3)+OFFSET(DATA!$C$4,$T$5+$N13,LA$3),OFFSET(DATA!$C$4,$AL$4+$N13,LA$3)))</f>
        <v>235</v>
      </c>
      <c r="LB12" s="75">
        <f ca="1">IF($AL$4=25,OFFSET(DATA!$C$72,$N13,LB$3),IF($M$7=1,OFFSET(DATA!$C$4,$O$5+$N13,LB$3)+OFFSET(DATA!$C$4,$P$5+$N13,LB$3)+OFFSET(DATA!$C$4,$Q$5+$N13,LB$3)+OFFSET(DATA!$C$4,$R$5+$N13,LB$3)+OFFSET(DATA!$C$4,$S$5+$N13,LB$3)+OFFSET(DATA!$C$4,$T$5+$N13,LB$3),OFFSET(DATA!$C$4,$AL$4+$N13,LB$3)))</f>
        <v>239</v>
      </c>
      <c r="LC12" s="75">
        <f ca="1">IF($AL$4=25,OFFSET(DATA!$C$72,$N13,LC$3),IF($M$7=1,OFFSET(DATA!$C$4,$O$5+$N13,LC$3)+OFFSET(DATA!$C$4,$P$5+$N13,LC$3)+OFFSET(DATA!$C$4,$Q$5+$N13,LC$3)+OFFSET(DATA!$C$4,$R$5+$N13,LC$3)+OFFSET(DATA!$C$4,$S$5+$N13,LC$3)+OFFSET(DATA!$C$4,$T$5+$N13,LC$3),OFFSET(DATA!$C$4,$AL$4+$N13,LC$3)))</f>
        <v>227</v>
      </c>
      <c r="LD12" s="75">
        <f ca="1">IF($AL$4=25,OFFSET(DATA!$C$72,$N13,LD$3),IF($M$7=1,OFFSET(DATA!$C$4,$O$5+$N13,LD$3)+OFFSET(DATA!$C$4,$P$5+$N13,LD$3)+OFFSET(DATA!$C$4,$Q$5+$N13,LD$3)+OFFSET(DATA!$C$4,$R$5+$N13,LD$3)+OFFSET(DATA!$C$4,$S$5+$N13,LD$3)+OFFSET(DATA!$C$4,$T$5+$N13,LD$3),OFFSET(DATA!$C$4,$AL$4+$N13,LD$3)))</f>
        <v>273</v>
      </c>
      <c r="LE12" s="75">
        <f ca="1">IF($AL$4=25,OFFSET(DATA!$C$72,$N13,LE$3),IF($M$7=1,OFFSET(DATA!$C$4,$O$5+$N13,LE$3)+OFFSET(DATA!$C$4,$P$5+$N13,LE$3)+OFFSET(DATA!$C$4,$Q$5+$N13,LE$3)+OFFSET(DATA!$C$4,$R$5+$N13,LE$3)+OFFSET(DATA!$C$4,$S$5+$N13,LE$3)+OFFSET(DATA!$C$4,$T$5+$N13,LE$3),OFFSET(DATA!$C$4,$AL$4+$N13,LE$3)))</f>
        <v>351</v>
      </c>
      <c r="LF12" s="75">
        <f ca="1">IF($AL$4=25,OFFSET(DATA!$C$72,$N13,LF$3),IF($M$7=1,OFFSET(DATA!$C$4,$O$5+$N13,LF$3)+OFFSET(DATA!$C$4,$P$5+$N13,LF$3)+OFFSET(DATA!$C$4,$Q$5+$N13,LF$3)+OFFSET(DATA!$C$4,$R$5+$N13,LF$3)+OFFSET(DATA!$C$4,$S$5+$N13,LF$3)+OFFSET(DATA!$C$4,$T$5+$N13,LF$3),OFFSET(DATA!$C$4,$AL$4+$N13,LF$3)))</f>
        <v>314</v>
      </c>
      <c r="LG12" s="75">
        <f ca="1">IF($AL$4=25,OFFSET(DATA!$C$72,$N13,LG$3),IF($M$7=1,OFFSET(DATA!$C$4,$O$5+$N13,LG$3)+OFFSET(DATA!$C$4,$P$5+$N13,LG$3)+OFFSET(DATA!$C$4,$Q$5+$N13,LG$3)+OFFSET(DATA!$C$4,$R$5+$N13,LG$3)+OFFSET(DATA!$C$4,$S$5+$N13,LG$3)+OFFSET(DATA!$C$4,$T$5+$N13,LG$3),OFFSET(DATA!$C$4,$AL$4+$N13,LG$3)))</f>
        <v>263</v>
      </c>
      <c r="LH12" s="75">
        <f ca="1">IF($AL$4=25,OFFSET(DATA!$C$72,$N13,LH$3),IF($M$7=1,OFFSET(DATA!$C$4,$O$5+$N13,LH$3)+OFFSET(DATA!$C$4,$P$5+$N13,LH$3)+OFFSET(DATA!$C$4,$Q$5+$N13,LH$3)+OFFSET(DATA!$C$4,$R$5+$N13,LH$3)+OFFSET(DATA!$C$4,$S$5+$N13,LH$3)+OFFSET(DATA!$C$4,$T$5+$N13,LH$3),OFFSET(DATA!$C$4,$AL$4+$N13,LH$3)))</f>
        <v>324</v>
      </c>
      <c r="LI12" s="75">
        <f ca="1">IF($AL$4=25,OFFSET(DATA!$C$72,$N13,LI$3),IF($M$7=1,OFFSET(DATA!$C$4,$O$5+$N13,LI$3)+OFFSET(DATA!$C$4,$P$5+$N13,LI$3)+OFFSET(DATA!$C$4,$Q$5+$N13,LI$3)+OFFSET(DATA!$C$4,$R$5+$N13,LI$3)+OFFSET(DATA!$C$4,$S$5+$N13,LI$3)+OFFSET(DATA!$C$4,$T$5+$N13,LI$3),OFFSET(DATA!$C$4,$AL$4+$N13,LI$3)))</f>
        <v>0</v>
      </c>
    </row>
    <row r="13" spans="2:366" x14ac:dyDescent="0.2">
      <c r="B13" t="s">
        <v>116</v>
      </c>
      <c r="D13" s="49">
        <v>12</v>
      </c>
      <c r="E13" s="49">
        <v>35</v>
      </c>
      <c r="F13" s="49">
        <v>48</v>
      </c>
      <c r="G13" s="49">
        <v>49</v>
      </c>
      <c r="H13" s="49">
        <v>59</v>
      </c>
      <c r="I13" s="49">
        <v>60</v>
      </c>
      <c r="J13" s="49">
        <v>70</v>
      </c>
      <c r="M13" s="40">
        <v>15049</v>
      </c>
      <c r="N13" s="28">
        <v>420</v>
      </c>
      <c r="O13" s="75">
        <f ca="1">IF(OR($M$4=25,$M$4=68),OFFSET(DATA!$B$4,68+$N13,0),IF($M$7=1,OFFSET(DATA!$B$4,OFFSET($D$1,$M$4,O$4)+$N13,0),IF($M$7=2,OFFSET(DATA!$B$4,OFFSET($A$27,$M$4,0)+$N13,0),OFFSET(DATA!$B$4,OFFSET($D$27,$M$4,0)+$N13,0))))</f>
        <v>324</v>
      </c>
      <c r="P13" s="75">
        <f ca="1">IF($M$7=1,IF(OR($M$4=25,$M$4=68),0,OFFSET(DATA!$B$4,OFFSET($D$1,$M$4,P$4)+$N13,0)),0)</f>
        <v>0</v>
      </c>
      <c r="Q13" s="75">
        <f ca="1">IF($M$7=1,IF(OR($M$4=25,$M$4=68),0,OFFSET(DATA!$B$4,OFFSET($D$1,$M$4,Q$4)+$N13,0)),0)</f>
        <v>0</v>
      </c>
      <c r="R13" s="75">
        <f ca="1">IF($M$7=1,IF(OR($M$4=25,$M$4=68),0,OFFSET(DATA!$B$4,OFFSET($D$1,$M$4,R$4)+$N13,0)),0)</f>
        <v>0</v>
      </c>
      <c r="S13" s="75">
        <f ca="1">IF($M$7=1,IF(OR($M$4=25,$M$4=68),0,OFFSET(DATA!$B$4,OFFSET($D$1,$M$4,S$4)+$N13,0)),0)</f>
        <v>0</v>
      </c>
      <c r="T13" s="75">
        <f ca="1">IF($M$7=1,IF(OR($M$4=25,$M$4=68),0,OFFSET(DATA!$B$4,OFFSET($D$1,$M$4,T$4)+$N13,0)),0)</f>
        <v>0</v>
      </c>
      <c r="U13">
        <f t="shared" ca="1" si="1"/>
        <v>324</v>
      </c>
      <c r="V13" s="54">
        <f t="shared" ref="V13:V18" ca="1" si="23">U13/$U$18</f>
        <v>0.175704989154013</v>
      </c>
      <c r="W13" t="s">
        <v>129</v>
      </c>
      <c r="AA13" s="38">
        <v>9</v>
      </c>
      <c r="AB13">
        <f ca="1">OFFSET(DATA!$C$74,$AA13,DATA!$B$2)+OFFSET(DATA!$C$144,$AA13,DATA!$B$2)+OFFSET(DATA!$C$214,$AA13,DATA!$B$2)+OFFSET(DATA!$C$284,$AA13,DATA!$B$2)+OFFSET(DATA!$C$354,$AA13,DATA!$B$2)+OFFSET(DATA!$C$774,$AA13,DATA!$B$2)</f>
        <v>14</v>
      </c>
      <c r="AC13">
        <f ca="1">OFFSET(DATA!$C$144,$AA13,DATA!$B$2)</f>
        <v>1</v>
      </c>
      <c r="AD13">
        <f ca="1">OFFSET(DATA!$C$424,$AA13,DATA!$B$2)+OFFSET(DATA!$C$494,$AA13,DATA!$B$2)+OFFSET(DATA!$C$564,$AA13,DATA!$B$2)+OFFSET(DATA!$C$634,$AA13,DATA!$B$2)+OFFSET(DATA!$C$844,$AA13,DATA!$B$2)</f>
        <v>19</v>
      </c>
      <c r="AE13">
        <f ca="1">OFFSET(DATA!$C$424,$AA13,DATA!$B$2)</f>
        <v>7</v>
      </c>
      <c r="AG13" s="69">
        <f ca="1">AB5+AB8</f>
        <v>29</v>
      </c>
      <c r="AH13" s="69">
        <f ca="1">AC5+AC8</f>
        <v>0</v>
      </c>
      <c r="AI13" s="70">
        <f ca="1">AD5+AD8</f>
        <v>12</v>
      </c>
      <c r="AJ13" s="70">
        <f ca="1">AE5+AE8</f>
        <v>7</v>
      </c>
      <c r="AL13" s="28" t="s">
        <v>162</v>
      </c>
      <c r="AM13" s="75">
        <f ca="1">IF($AL$4=25,OFFSET(DATA!$C$72,$N14,AM$3),IF($M$7=1,OFFSET(DATA!$C$4,$O$5+$N14,AM$3)+OFFSET(DATA!$C$4,$P$5+$N14,AM$3)+OFFSET(DATA!$C$4,$Q$5+$N14,AM$3)+OFFSET(DATA!$C$4,$R$5+$N14,AM$3)+OFFSET(DATA!$C$4,$S$5+$N14,AM$3)+OFFSET(DATA!$C$4,$T$5+$N14,AM$3),OFFSET(DATA!$C$4,$AL$4+$N14,AM$3)))</f>
        <v>4084</v>
      </c>
      <c r="AN13" s="75">
        <f ca="1">IF($AL$4=25,OFFSET(DATA!$C$72,$N14,AN$3),IF($M$7=1,OFFSET(DATA!$C$4,$O$5+$N14,AN$3)+OFFSET(DATA!$C$4,$P$5+$N14,AN$3)+OFFSET(DATA!$C$4,$Q$5+$N14,AN$3)+OFFSET(DATA!$C$4,$R$5+$N14,AN$3)+OFFSET(DATA!$C$4,$S$5+$N14,AN$3)+OFFSET(DATA!$C$4,$T$5+$N14,AN$3),OFFSET(DATA!$C$4,$AL$4+$N14,AN$3)))</f>
        <v>4215</v>
      </c>
      <c r="AO13" s="75">
        <f ca="1">IF($AL$4=25,OFFSET(DATA!$C$72,$N14,AO$3),IF($M$7=1,OFFSET(DATA!$C$4,$O$5+$N14,AO$3)+OFFSET(DATA!$C$4,$P$5+$N14,AO$3)+OFFSET(DATA!$C$4,$Q$5+$N14,AO$3)+OFFSET(DATA!$C$4,$R$5+$N14,AO$3)+OFFSET(DATA!$C$4,$S$5+$N14,AO$3)+OFFSET(DATA!$C$4,$T$5+$N14,AO$3),OFFSET(DATA!$C$4,$AL$4+$N14,AO$3)))</f>
        <v>3583</v>
      </c>
      <c r="AP13" s="75">
        <f ca="1">IF($AL$4=25,OFFSET(DATA!$C$72,$N14,AP$3),IF($M$7=1,OFFSET(DATA!$C$4,$O$5+$N14,AP$3)+OFFSET(DATA!$C$4,$P$5+$N14,AP$3)+OFFSET(DATA!$C$4,$Q$5+$N14,AP$3)+OFFSET(DATA!$C$4,$R$5+$N14,AP$3)+OFFSET(DATA!$C$4,$S$5+$N14,AP$3)+OFFSET(DATA!$C$4,$T$5+$N14,AP$3),OFFSET(DATA!$C$4,$AL$4+$N14,AP$3)))</f>
        <v>4340</v>
      </c>
      <c r="AQ13" s="75">
        <f ca="1">IF($AL$4=25,OFFSET(DATA!$C$72,$N14,AQ$3),IF($M$7=1,OFFSET(DATA!$C$4,$O$5+$N14,AQ$3)+OFFSET(DATA!$C$4,$P$5+$N14,AQ$3)+OFFSET(DATA!$C$4,$Q$5+$N14,AQ$3)+OFFSET(DATA!$C$4,$R$5+$N14,AQ$3)+OFFSET(DATA!$C$4,$S$5+$N14,AQ$3)+OFFSET(DATA!$C$4,$T$5+$N14,AQ$3),OFFSET(DATA!$C$4,$AL$4+$N14,AQ$3)))</f>
        <v>4011</v>
      </c>
      <c r="AR13" s="75">
        <f ca="1">IF($AL$4=25,OFFSET(DATA!$C$72,$N14,AR$3),IF($M$7=1,OFFSET(DATA!$C$4,$O$5+$N14,AR$3)+OFFSET(DATA!$C$4,$P$5+$N14,AR$3)+OFFSET(DATA!$C$4,$Q$5+$N14,AR$3)+OFFSET(DATA!$C$4,$R$5+$N14,AR$3)+OFFSET(DATA!$C$4,$S$5+$N14,AR$3)+OFFSET(DATA!$C$4,$T$5+$N14,AR$3),OFFSET(DATA!$C$4,$AL$4+$N14,AR$3)))</f>
        <v>2792</v>
      </c>
      <c r="AS13" s="75">
        <f ca="1">IF($AL$4=25,OFFSET(DATA!$C$72,$N14,AS$3),IF($M$7=1,OFFSET(DATA!$C$4,$O$5+$N14,AS$3)+OFFSET(DATA!$C$4,$P$5+$N14,AS$3)+OFFSET(DATA!$C$4,$Q$5+$N14,AS$3)+OFFSET(DATA!$C$4,$R$5+$N14,AS$3)+OFFSET(DATA!$C$4,$S$5+$N14,AS$3)+OFFSET(DATA!$C$4,$T$5+$N14,AS$3),OFFSET(DATA!$C$4,$AL$4+$N14,AS$3)))</f>
        <v>3120</v>
      </c>
      <c r="AT13" s="75">
        <f ca="1">IF($AL$4=25,OFFSET(DATA!$C$72,$N14,AT$3),IF($M$7=1,OFFSET(DATA!$C$4,$O$5+$N14,AT$3)+OFFSET(DATA!$C$4,$P$5+$N14,AT$3)+OFFSET(DATA!$C$4,$Q$5+$N14,AT$3)+OFFSET(DATA!$C$4,$R$5+$N14,AT$3)+OFFSET(DATA!$C$4,$S$5+$N14,AT$3)+OFFSET(DATA!$C$4,$T$5+$N14,AT$3),OFFSET(DATA!$C$4,$AL$4+$N14,AT$3)))</f>
        <v>3297</v>
      </c>
      <c r="AU13" s="75">
        <f ca="1">IF($AL$4=25,OFFSET(DATA!$C$72,$N14,AU$3),IF($M$7=1,OFFSET(DATA!$C$4,$O$5+$N14,AU$3)+OFFSET(DATA!$C$4,$P$5+$N14,AU$3)+OFFSET(DATA!$C$4,$Q$5+$N14,AU$3)+OFFSET(DATA!$C$4,$R$5+$N14,AU$3)+OFFSET(DATA!$C$4,$S$5+$N14,AU$3)+OFFSET(DATA!$C$4,$T$5+$N14,AU$3),OFFSET(DATA!$C$4,$AL$4+$N14,AU$3)))</f>
        <v>3585</v>
      </c>
      <c r="AV13" s="75">
        <f ca="1">IF($AL$4=25,OFFSET(DATA!$C$72,$N14,AV$3),IF($M$7=1,OFFSET(DATA!$C$4,$O$5+$N14,AV$3)+OFFSET(DATA!$C$4,$P$5+$N14,AV$3)+OFFSET(DATA!$C$4,$Q$5+$N14,AV$3)+OFFSET(DATA!$C$4,$R$5+$N14,AV$3)+OFFSET(DATA!$C$4,$S$5+$N14,AV$3)+OFFSET(DATA!$C$4,$T$5+$N14,AV$3),OFFSET(DATA!$C$4,$AL$4+$N14,AV$3)))</f>
        <v>3708</v>
      </c>
      <c r="AW13" s="75">
        <f ca="1">IF($AL$4=25,OFFSET(DATA!$C$72,$N14,AW$3),IF($M$7=1,OFFSET(DATA!$C$4,$O$5+$N14,AW$3)+OFFSET(DATA!$C$4,$P$5+$N14,AW$3)+OFFSET(DATA!$C$4,$Q$5+$N14,AW$3)+OFFSET(DATA!$C$4,$R$5+$N14,AW$3)+OFFSET(DATA!$C$4,$S$5+$N14,AW$3)+OFFSET(DATA!$C$4,$T$5+$N14,AW$3),OFFSET(DATA!$C$4,$AL$4+$N14,AW$3)))</f>
        <v>3477</v>
      </c>
      <c r="AX13" s="75">
        <f ca="1">IF($AL$4=25,OFFSET(DATA!$C$72,$N14,AX$3),IF($M$7=1,OFFSET(DATA!$C$4,$O$5+$N14,AX$3)+OFFSET(DATA!$C$4,$P$5+$N14,AX$3)+OFFSET(DATA!$C$4,$Q$5+$N14,AX$3)+OFFSET(DATA!$C$4,$R$5+$N14,AX$3)+OFFSET(DATA!$C$4,$S$5+$N14,AX$3)+OFFSET(DATA!$C$4,$T$5+$N14,AX$3),OFFSET(DATA!$C$4,$AL$4+$N14,AX$3)))</f>
        <v>3252</v>
      </c>
      <c r="AY13" s="75">
        <f ca="1">IF($AL$4=25,OFFSET(DATA!$C$72,$N14,AY$3),IF($M$7=1,OFFSET(DATA!$C$4,$O$5+$N14,AY$3)+OFFSET(DATA!$C$4,$P$5+$N14,AY$3)+OFFSET(DATA!$C$4,$Q$5+$N14,AY$3)+OFFSET(DATA!$C$4,$R$5+$N14,AY$3)+OFFSET(DATA!$C$4,$S$5+$N14,AY$3)+OFFSET(DATA!$C$4,$T$5+$N14,AY$3),OFFSET(DATA!$C$4,$AL$4+$N14,AY$3)))</f>
        <v>3631</v>
      </c>
      <c r="AZ13" s="75">
        <f ca="1">IF($AL$4=25,OFFSET(DATA!$C$72,$N14,AZ$3),IF($M$7=1,OFFSET(DATA!$C$4,$O$5+$N14,AZ$3)+OFFSET(DATA!$C$4,$P$5+$N14,AZ$3)+OFFSET(DATA!$C$4,$Q$5+$N14,AZ$3)+OFFSET(DATA!$C$4,$R$5+$N14,AZ$3)+OFFSET(DATA!$C$4,$S$5+$N14,AZ$3)+OFFSET(DATA!$C$4,$T$5+$N14,AZ$3),OFFSET(DATA!$C$4,$AL$4+$N14,AZ$3)))</f>
        <v>3544</v>
      </c>
      <c r="BA13" s="75">
        <f ca="1">IF($AL$4=25,OFFSET(DATA!$C$72,$N14,BA$3),IF($M$7=1,OFFSET(DATA!$C$4,$O$5+$N14,BA$3)+OFFSET(DATA!$C$4,$P$5+$N14,BA$3)+OFFSET(DATA!$C$4,$Q$5+$N14,BA$3)+OFFSET(DATA!$C$4,$R$5+$N14,BA$3)+OFFSET(DATA!$C$4,$S$5+$N14,BA$3)+OFFSET(DATA!$C$4,$T$5+$N14,BA$3),OFFSET(DATA!$C$4,$AL$4+$N14,BA$3)))</f>
        <v>3547</v>
      </c>
      <c r="BB13" s="75">
        <f ca="1">IF($AL$4=25,OFFSET(DATA!$C$72,$N14,BB$3),IF($M$7=1,OFFSET(DATA!$C$4,$O$5+$N14,BB$3)+OFFSET(DATA!$C$4,$P$5+$N14,BB$3)+OFFSET(DATA!$C$4,$Q$5+$N14,BB$3)+OFFSET(DATA!$C$4,$R$5+$N14,BB$3)+OFFSET(DATA!$C$4,$S$5+$N14,BB$3)+OFFSET(DATA!$C$4,$T$5+$N14,BB$3),OFFSET(DATA!$C$4,$AL$4+$N14,BB$3)))</f>
        <v>3496</v>
      </c>
      <c r="BC13" s="75">
        <f ca="1">IF($AL$4=25,OFFSET(DATA!$C$72,$N14,BC$3),IF($M$7=1,OFFSET(DATA!$C$4,$O$5+$N14,BC$3)+OFFSET(DATA!$C$4,$P$5+$N14,BC$3)+OFFSET(DATA!$C$4,$Q$5+$N14,BC$3)+OFFSET(DATA!$C$4,$R$5+$N14,BC$3)+OFFSET(DATA!$C$4,$S$5+$N14,BC$3)+OFFSET(DATA!$C$4,$T$5+$N14,BC$3),OFFSET(DATA!$C$4,$AL$4+$N14,BC$3)))</f>
        <v>2723</v>
      </c>
      <c r="BD13" s="75">
        <f ca="1">IF($AL$4=25,OFFSET(DATA!$C$72,$N14,BD$3),IF($M$7=1,OFFSET(DATA!$C$4,$O$5+$N14,BD$3)+OFFSET(DATA!$C$4,$P$5+$N14,BD$3)+OFFSET(DATA!$C$4,$Q$5+$N14,BD$3)+OFFSET(DATA!$C$4,$R$5+$N14,BD$3)+OFFSET(DATA!$C$4,$S$5+$N14,BD$3)+OFFSET(DATA!$C$4,$T$5+$N14,BD$3),OFFSET(DATA!$C$4,$AL$4+$N14,BD$3)))</f>
        <v>4660</v>
      </c>
      <c r="BE13" s="75">
        <f ca="1">IF($AL$4=25,OFFSET(DATA!$C$72,$N14,BE$3),IF($M$7=1,OFFSET(DATA!$C$4,$O$5+$N14,BE$3)+OFFSET(DATA!$C$4,$P$5+$N14,BE$3)+OFFSET(DATA!$C$4,$Q$5+$N14,BE$3)+OFFSET(DATA!$C$4,$R$5+$N14,BE$3)+OFFSET(DATA!$C$4,$S$5+$N14,BE$3)+OFFSET(DATA!$C$4,$T$5+$N14,BE$3),OFFSET(DATA!$C$4,$AL$4+$N14,BE$3)))</f>
        <v>3820</v>
      </c>
      <c r="BF13" s="75">
        <f ca="1">IF($AL$4=25,OFFSET(DATA!$C$72,$N14,BF$3),IF($M$7=1,OFFSET(DATA!$C$4,$O$5+$N14,BF$3)+OFFSET(DATA!$C$4,$P$5+$N14,BF$3)+OFFSET(DATA!$C$4,$Q$5+$N14,BF$3)+OFFSET(DATA!$C$4,$R$5+$N14,BF$3)+OFFSET(DATA!$C$4,$S$5+$N14,BF$3)+OFFSET(DATA!$C$4,$T$5+$N14,BF$3),OFFSET(DATA!$C$4,$AL$4+$N14,BF$3)))</f>
        <v>3622</v>
      </c>
      <c r="BG13" s="75">
        <f ca="1">IF($AL$4=25,OFFSET(DATA!$C$72,$N14,BG$3),IF($M$7=1,OFFSET(DATA!$C$4,$O$5+$N14,BG$3)+OFFSET(DATA!$C$4,$P$5+$N14,BG$3)+OFFSET(DATA!$C$4,$Q$5+$N14,BG$3)+OFFSET(DATA!$C$4,$R$5+$N14,BG$3)+OFFSET(DATA!$C$4,$S$5+$N14,BG$3)+OFFSET(DATA!$C$4,$T$5+$N14,BG$3),OFFSET(DATA!$C$4,$AL$4+$N14,BG$3)))</f>
        <v>3797</v>
      </c>
      <c r="BH13" s="75">
        <f ca="1">IF($AL$4=25,OFFSET(DATA!$C$72,$N14,BH$3),IF($M$7=1,OFFSET(DATA!$C$4,$O$5+$N14,BH$3)+OFFSET(DATA!$C$4,$P$5+$N14,BH$3)+OFFSET(DATA!$C$4,$Q$5+$N14,BH$3)+OFFSET(DATA!$C$4,$R$5+$N14,BH$3)+OFFSET(DATA!$C$4,$S$5+$N14,BH$3)+OFFSET(DATA!$C$4,$T$5+$N14,BH$3),OFFSET(DATA!$C$4,$AL$4+$N14,BH$3)))</f>
        <v>2396</v>
      </c>
      <c r="BI13" s="75">
        <f ca="1">IF($AL$4=25,OFFSET(DATA!$C$72,$N14,BI$3),IF($M$7=1,OFFSET(DATA!$C$4,$O$5+$N14,BI$3)+OFFSET(DATA!$C$4,$P$5+$N14,BI$3)+OFFSET(DATA!$C$4,$Q$5+$N14,BI$3)+OFFSET(DATA!$C$4,$R$5+$N14,BI$3)+OFFSET(DATA!$C$4,$S$5+$N14,BI$3)+OFFSET(DATA!$C$4,$T$5+$N14,BI$3),OFFSET(DATA!$C$4,$AL$4+$N14,BI$3)))</f>
        <v>3028</v>
      </c>
      <c r="BJ13" s="75">
        <f ca="1">IF($AL$4=25,OFFSET(DATA!$C$72,$N14,BJ$3),IF($M$7=1,OFFSET(DATA!$C$4,$O$5+$N14,BJ$3)+OFFSET(DATA!$C$4,$P$5+$N14,BJ$3)+OFFSET(DATA!$C$4,$Q$5+$N14,BJ$3)+OFFSET(DATA!$C$4,$R$5+$N14,BJ$3)+OFFSET(DATA!$C$4,$S$5+$N14,BJ$3)+OFFSET(DATA!$C$4,$T$5+$N14,BJ$3),OFFSET(DATA!$C$4,$AL$4+$N14,BJ$3)))</f>
        <v>3198</v>
      </c>
      <c r="BK13" s="75">
        <f ca="1">IF($AL$4=25,OFFSET(DATA!$C$72,$N14,BK$3),IF($M$7=1,OFFSET(DATA!$C$4,$O$5+$N14,BK$3)+OFFSET(DATA!$C$4,$P$5+$N14,BK$3)+OFFSET(DATA!$C$4,$Q$5+$N14,BK$3)+OFFSET(DATA!$C$4,$R$5+$N14,BK$3)+OFFSET(DATA!$C$4,$S$5+$N14,BK$3)+OFFSET(DATA!$C$4,$T$5+$N14,BK$3),OFFSET(DATA!$C$4,$AL$4+$N14,BK$3)))</f>
        <v>3120</v>
      </c>
      <c r="BL13" s="75">
        <f ca="1">IF($AL$4=25,OFFSET(DATA!$C$72,$N14,BL$3),IF($M$7=1,OFFSET(DATA!$C$4,$O$5+$N14,BL$3)+OFFSET(DATA!$C$4,$P$5+$N14,BL$3)+OFFSET(DATA!$C$4,$Q$5+$N14,BL$3)+OFFSET(DATA!$C$4,$R$5+$N14,BL$3)+OFFSET(DATA!$C$4,$S$5+$N14,BL$3)+OFFSET(DATA!$C$4,$T$5+$N14,BL$3),OFFSET(DATA!$C$4,$AL$4+$N14,BL$3)))</f>
        <v>2656</v>
      </c>
      <c r="BM13" s="75">
        <f ca="1">IF($AL$4=25,OFFSET(DATA!$C$72,$N14,BM$3),IF($M$7=1,OFFSET(DATA!$C$4,$O$5+$N14,BM$3)+OFFSET(DATA!$C$4,$P$5+$N14,BM$3)+OFFSET(DATA!$C$4,$Q$5+$N14,BM$3)+OFFSET(DATA!$C$4,$R$5+$N14,BM$3)+OFFSET(DATA!$C$4,$S$5+$N14,BM$3)+OFFSET(DATA!$C$4,$T$5+$N14,BM$3),OFFSET(DATA!$C$4,$AL$4+$N14,BM$3)))</f>
        <v>3362</v>
      </c>
      <c r="BN13" s="75">
        <f ca="1">IF($AL$4=25,OFFSET(DATA!$C$72,$N14,BN$3),IF($M$7=1,OFFSET(DATA!$C$4,$O$5+$N14,BN$3)+OFFSET(DATA!$C$4,$P$5+$N14,BN$3)+OFFSET(DATA!$C$4,$Q$5+$N14,BN$3)+OFFSET(DATA!$C$4,$R$5+$N14,BN$3)+OFFSET(DATA!$C$4,$S$5+$N14,BN$3)+OFFSET(DATA!$C$4,$T$5+$N14,BN$3),OFFSET(DATA!$C$4,$AL$4+$N14,BN$3)))</f>
        <v>3638</v>
      </c>
      <c r="BO13" s="75">
        <f ca="1">IF($AL$4=25,OFFSET(DATA!$C$72,$N14,BO$3),IF($M$7=1,OFFSET(DATA!$C$4,$O$5+$N14,BO$3)+OFFSET(DATA!$C$4,$P$5+$N14,BO$3)+OFFSET(DATA!$C$4,$Q$5+$N14,BO$3)+OFFSET(DATA!$C$4,$R$5+$N14,BO$3)+OFFSET(DATA!$C$4,$S$5+$N14,BO$3)+OFFSET(DATA!$C$4,$T$5+$N14,BO$3),OFFSET(DATA!$C$4,$AL$4+$N14,BO$3)))</f>
        <v>3740</v>
      </c>
      <c r="BP13" s="75">
        <f ca="1">IF($AL$4=25,OFFSET(DATA!$C$72,$N14,BP$3),IF($M$7=1,OFFSET(DATA!$C$4,$O$5+$N14,BP$3)+OFFSET(DATA!$C$4,$P$5+$N14,BP$3)+OFFSET(DATA!$C$4,$Q$5+$N14,BP$3)+OFFSET(DATA!$C$4,$R$5+$N14,BP$3)+OFFSET(DATA!$C$4,$S$5+$N14,BP$3)+OFFSET(DATA!$C$4,$T$5+$N14,BP$3),OFFSET(DATA!$C$4,$AL$4+$N14,BP$3)))</f>
        <v>4414</v>
      </c>
      <c r="BQ13" s="75">
        <f ca="1">IF($AL$4=25,OFFSET(DATA!$C$72,$N14,BQ$3),IF($M$7=1,OFFSET(DATA!$C$4,$O$5+$N14,BQ$3)+OFFSET(DATA!$C$4,$P$5+$N14,BQ$3)+OFFSET(DATA!$C$4,$Q$5+$N14,BQ$3)+OFFSET(DATA!$C$4,$R$5+$N14,BQ$3)+OFFSET(DATA!$C$4,$S$5+$N14,BQ$3)+OFFSET(DATA!$C$4,$T$5+$N14,BQ$3),OFFSET(DATA!$C$4,$AL$4+$N14,BQ$3)))</f>
        <v>3759</v>
      </c>
      <c r="BR13" s="75">
        <f ca="1">IF($AL$4=25,OFFSET(DATA!$C$72,$N14,BR$3),IF($M$7=1,OFFSET(DATA!$C$4,$O$5+$N14,BR$3)+OFFSET(DATA!$C$4,$P$5+$N14,BR$3)+OFFSET(DATA!$C$4,$Q$5+$N14,BR$3)+OFFSET(DATA!$C$4,$R$5+$N14,BR$3)+OFFSET(DATA!$C$4,$S$5+$N14,BR$3)+OFFSET(DATA!$C$4,$T$5+$N14,BR$3),OFFSET(DATA!$C$4,$AL$4+$N14,BR$3)))</f>
        <v>3558</v>
      </c>
      <c r="BS13" s="75">
        <f ca="1">IF($AL$4=25,OFFSET(DATA!$C$72,$N14,BS$3),IF($M$7=1,OFFSET(DATA!$C$4,$O$5+$N14,BS$3)+OFFSET(DATA!$C$4,$P$5+$N14,BS$3)+OFFSET(DATA!$C$4,$Q$5+$N14,BS$3)+OFFSET(DATA!$C$4,$R$5+$N14,BS$3)+OFFSET(DATA!$C$4,$S$5+$N14,BS$3)+OFFSET(DATA!$C$4,$T$5+$N14,BS$3),OFFSET(DATA!$C$4,$AL$4+$N14,BS$3)))</f>
        <v>4415</v>
      </c>
      <c r="BT13" s="75">
        <f ca="1">IF($AL$4=25,OFFSET(DATA!$C$72,$N14,BT$3),IF($M$7=1,OFFSET(DATA!$C$4,$O$5+$N14,BT$3)+OFFSET(DATA!$C$4,$P$5+$N14,BT$3)+OFFSET(DATA!$C$4,$Q$5+$N14,BT$3)+OFFSET(DATA!$C$4,$R$5+$N14,BT$3)+OFFSET(DATA!$C$4,$S$5+$N14,BT$3)+OFFSET(DATA!$C$4,$T$5+$N14,BT$3),OFFSET(DATA!$C$4,$AL$4+$N14,BT$3)))</f>
        <v>3535</v>
      </c>
      <c r="BU13" s="75">
        <f ca="1">IF($AL$4=25,OFFSET(DATA!$C$72,$N14,BU$3),IF($M$7=1,OFFSET(DATA!$C$4,$O$5+$N14,BU$3)+OFFSET(DATA!$C$4,$P$5+$N14,BU$3)+OFFSET(DATA!$C$4,$Q$5+$N14,BU$3)+OFFSET(DATA!$C$4,$R$5+$N14,BU$3)+OFFSET(DATA!$C$4,$S$5+$N14,BU$3)+OFFSET(DATA!$C$4,$T$5+$N14,BU$3),OFFSET(DATA!$C$4,$AL$4+$N14,BU$3)))</f>
        <v>3195</v>
      </c>
      <c r="BV13" s="75">
        <f ca="1">IF($AL$4=25,OFFSET(DATA!$C$72,$N14,BV$3),IF($M$7=1,OFFSET(DATA!$C$4,$O$5+$N14,BV$3)+OFFSET(DATA!$C$4,$P$5+$N14,BV$3)+OFFSET(DATA!$C$4,$Q$5+$N14,BV$3)+OFFSET(DATA!$C$4,$R$5+$N14,BV$3)+OFFSET(DATA!$C$4,$S$5+$N14,BV$3)+OFFSET(DATA!$C$4,$T$5+$N14,BV$3),OFFSET(DATA!$C$4,$AL$4+$N14,BV$3)))</f>
        <v>3387</v>
      </c>
      <c r="BW13" s="75">
        <f ca="1">IF($AL$4=25,OFFSET(DATA!$C$72,$N14,BW$3),IF($M$7=1,OFFSET(DATA!$C$4,$O$5+$N14,BW$3)+OFFSET(DATA!$C$4,$P$5+$N14,BW$3)+OFFSET(DATA!$C$4,$Q$5+$N14,BW$3)+OFFSET(DATA!$C$4,$R$5+$N14,BW$3)+OFFSET(DATA!$C$4,$S$5+$N14,BW$3)+OFFSET(DATA!$C$4,$T$5+$N14,BW$3),OFFSET(DATA!$C$4,$AL$4+$N14,BW$3)))</f>
        <v>3143</v>
      </c>
      <c r="BX13" s="75">
        <f ca="1">IF($AL$4=25,OFFSET(DATA!$C$72,$N14,BX$3),IF($M$7=1,OFFSET(DATA!$C$4,$O$5+$N14,BX$3)+OFFSET(DATA!$C$4,$P$5+$N14,BX$3)+OFFSET(DATA!$C$4,$Q$5+$N14,BX$3)+OFFSET(DATA!$C$4,$R$5+$N14,BX$3)+OFFSET(DATA!$C$4,$S$5+$N14,BX$3)+OFFSET(DATA!$C$4,$T$5+$N14,BX$3),OFFSET(DATA!$C$4,$AL$4+$N14,BX$3)))</f>
        <v>3615</v>
      </c>
      <c r="BY13" s="75">
        <f ca="1">IF($AL$4=25,OFFSET(DATA!$C$72,$N14,BY$3),IF($M$7=1,OFFSET(DATA!$C$4,$O$5+$N14,BY$3)+OFFSET(DATA!$C$4,$P$5+$N14,BY$3)+OFFSET(DATA!$C$4,$Q$5+$N14,BY$3)+OFFSET(DATA!$C$4,$R$5+$N14,BY$3)+OFFSET(DATA!$C$4,$S$5+$N14,BY$3)+OFFSET(DATA!$C$4,$T$5+$N14,BY$3),OFFSET(DATA!$C$4,$AL$4+$N14,BY$3)))</f>
        <v>3499</v>
      </c>
      <c r="BZ13" s="75">
        <f ca="1">IF($AL$4=25,OFFSET(DATA!$C$72,$N14,BZ$3),IF($M$7=1,OFFSET(DATA!$C$4,$O$5+$N14,BZ$3)+OFFSET(DATA!$C$4,$P$5+$N14,BZ$3)+OFFSET(DATA!$C$4,$Q$5+$N14,BZ$3)+OFFSET(DATA!$C$4,$R$5+$N14,BZ$3)+OFFSET(DATA!$C$4,$S$5+$N14,BZ$3)+OFFSET(DATA!$C$4,$T$5+$N14,BZ$3),OFFSET(DATA!$C$4,$AL$4+$N14,BZ$3)))</f>
        <v>3550</v>
      </c>
      <c r="CA13" s="75">
        <f ca="1">IF($AL$4=25,OFFSET(DATA!$C$72,$N14,CA$3),IF($M$7=1,OFFSET(DATA!$C$4,$O$5+$N14,CA$3)+OFFSET(DATA!$C$4,$P$5+$N14,CA$3)+OFFSET(DATA!$C$4,$Q$5+$N14,CA$3)+OFFSET(DATA!$C$4,$R$5+$N14,CA$3)+OFFSET(DATA!$C$4,$S$5+$N14,CA$3)+OFFSET(DATA!$C$4,$T$5+$N14,CA$3),OFFSET(DATA!$C$4,$AL$4+$N14,CA$3)))</f>
        <v>3867</v>
      </c>
      <c r="CB13" s="75">
        <f ca="1">IF($AL$4=25,OFFSET(DATA!$C$72,$N14,CB$3),IF($M$7=1,OFFSET(DATA!$C$4,$O$5+$N14,CB$3)+OFFSET(DATA!$C$4,$P$5+$N14,CB$3)+OFFSET(DATA!$C$4,$Q$5+$N14,CB$3)+OFFSET(DATA!$C$4,$R$5+$N14,CB$3)+OFFSET(DATA!$C$4,$S$5+$N14,CB$3)+OFFSET(DATA!$C$4,$T$5+$N14,CB$3),OFFSET(DATA!$C$4,$AL$4+$N14,CB$3)))</f>
        <v>3767</v>
      </c>
      <c r="CC13" s="75">
        <f ca="1">IF($AL$4=25,OFFSET(DATA!$C$72,$N14,CC$3),IF($M$7=1,OFFSET(DATA!$C$4,$O$5+$N14,CC$3)+OFFSET(DATA!$C$4,$P$5+$N14,CC$3)+OFFSET(DATA!$C$4,$Q$5+$N14,CC$3)+OFFSET(DATA!$C$4,$R$5+$N14,CC$3)+OFFSET(DATA!$C$4,$S$5+$N14,CC$3)+OFFSET(DATA!$C$4,$T$5+$N14,CC$3),OFFSET(DATA!$C$4,$AL$4+$N14,CC$3)))</f>
        <v>3389</v>
      </c>
      <c r="CD13" s="75">
        <f ca="1">IF($AL$4=25,OFFSET(DATA!$C$72,$N14,CD$3),IF($M$7=1,OFFSET(DATA!$C$4,$O$5+$N14,CD$3)+OFFSET(DATA!$C$4,$P$5+$N14,CD$3)+OFFSET(DATA!$C$4,$Q$5+$N14,CD$3)+OFFSET(DATA!$C$4,$R$5+$N14,CD$3)+OFFSET(DATA!$C$4,$S$5+$N14,CD$3)+OFFSET(DATA!$C$4,$T$5+$N14,CD$3),OFFSET(DATA!$C$4,$AL$4+$N14,CD$3)))</f>
        <v>3541</v>
      </c>
      <c r="CE13" s="75">
        <f ca="1">IF($AL$4=25,OFFSET(DATA!$C$72,$N14,CE$3),IF($M$7=1,OFFSET(DATA!$C$4,$O$5+$N14,CE$3)+OFFSET(DATA!$C$4,$P$5+$N14,CE$3)+OFFSET(DATA!$C$4,$Q$5+$N14,CE$3)+OFFSET(DATA!$C$4,$R$5+$N14,CE$3)+OFFSET(DATA!$C$4,$S$5+$N14,CE$3)+OFFSET(DATA!$C$4,$T$5+$N14,CE$3),OFFSET(DATA!$C$4,$AL$4+$N14,CE$3)))</f>
        <v>4165</v>
      </c>
      <c r="CF13" s="75">
        <f ca="1">IF($AL$4=25,OFFSET(DATA!$C$72,$N14,CF$3),IF($M$7=1,OFFSET(DATA!$C$4,$O$5+$N14,CF$3)+OFFSET(DATA!$C$4,$P$5+$N14,CF$3)+OFFSET(DATA!$C$4,$Q$5+$N14,CF$3)+OFFSET(DATA!$C$4,$R$5+$N14,CF$3)+OFFSET(DATA!$C$4,$S$5+$N14,CF$3)+OFFSET(DATA!$C$4,$T$5+$N14,CF$3),OFFSET(DATA!$C$4,$AL$4+$N14,CF$3)))</f>
        <v>3121</v>
      </c>
      <c r="CG13" s="75">
        <f ca="1">IF($AL$4=25,OFFSET(DATA!$C$72,$N14,CG$3),IF($M$7=1,OFFSET(DATA!$C$4,$O$5+$N14,CG$3)+OFFSET(DATA!$C$4,$P$5+$N14,CG$3)+OFFSET(DATA!$C$4,$Q$5+$N14,CG$3)+OFFSET(DATA!$C$4,$R$5+$N14,CG$3)+OFFSET(DATA!$C$4,$S$5+$N14,CG$3)+OFFSET(DATA!$C$4,$T$5+$N14,CG$3),OFFSET(DATA!$C$4,$AL$4+$N14,CG$3)))</f>
        <v>3162</v>
      </c>
      <c r="CH13" s="75">
        <f ca="1">IF($AL$4=25,OFFSET(DATA!$C$72,$N14,CH$3),IF($M$7=1,OFFSET(DATA!$C$4,$O$5+$N14,CH$3)+OFFSET(DATA!$C$4,$P$5+$N14,CH$3)+OFFSET(DATA!$C$4,$Q$5+$N14,CH$3)+OFFSET(DATA!$C$4,$R$5+$N14,CH$3)+OFFSET(DATA!$C$4,$S$5+$N14,CH$3)+OFFSET(DATA!$C$4,$T$5+$N14,CH$3),OFFSET(DATA!$C$4,$AL$4+$N14,CH$3)))</f>
        <v>3227</v>
      </c>
      <c r="CI13" s="75">
        <f ca="1">IF($AL$4=25,OFFSET(DATA!$C$72,$N14,CI$3),IF($M$7=1,OFFSET(DATA!$C$4,$O$5+$N14,CI$3)+OFFSET(DATA!$C$4,$P$5+$N14,CI$3)+OFFSET(DATA!$C$4,$Q$5+$N14,CI$3)+OFFSET(DATA!$C$4,$R$5+$N14,CI$3)+OFFSET(DATA!$C$4,$S$5+$N14,CI$3)+OFFSET(DATA!$C$4,$T$5+$N14,CI$3),OFFSET(DATA!$C$4,$AL$4+$N14,CI$3)))</f>
        <v>2958</v>
      </c>
      <c r="CJ13" s="75">
        <f ca="1">IF($AL$4=25,OFFSET(DATA!$C$72,$N14,CJ$3),IF($M$7=1,OFFSET(DATA!$C$4,$O$5+$N14,CJ$3)+OFFSET(DATA!$C$4,$P$5+$N14,CJ$3)+OFFSET(DATA!$C$4,$Q$5+$N14,CJ$3)+OFFSET(DATA!$C$4,$R$5+$N14,CJ$3)+OFFSET(DATA!$C$4,$S$5+$N14,CJ$3)+OFFSET(DATA!$C$4,$T$5+$N14,CJ$3),OFFSET(DATA!$C$4,$AL$4+$N14,CJ$3)))</f>
        <v>3617</v>
      </c>
      <c r="CK13" s="75">
        <f ca="1">IF($AL$4=25,OFFSET(DATA!$C$72,$N14,CK$3),IF($M$7=1,OFFSET(DATA!$C$4,$O$5+$N14,CK$3)+OFFSET(DATA!$C$4,$P$5+$N14,CK$3)+OFFSET(DATA!$C$4,$Q$5+$N14,CK$3)+OFFSET(DATA!$C$4,$R$5+$N14,CK$3)+OFFSET(DATA!$C$4,$S$5+$N14,CK$3)+OFFSET(DATA!$C$4,$T$5+$N14,CK$3),OFFSET(DATA!$C$4,$AL$4+$N14,CK$3)))</f>
        <v>4083</v>
      </c>
      <c r="CL13" s="75">
        <f ca="1">IF($AL$4=25,OFFSET(DATA!$C$72,$N14,CL$3),IF($M$7=1,OFFSET(DATA!$C$4,$O$5+$N14,CL$3)+OFFSET(DATA!$C$4,$P$5+$N14,CL$3)+OFFSET(DATA!$C$4,$Q$5+$N14,CL$3)+OFFSET(DATA!$C$4,$R$5+$N14,CL$3)+OFFSET(DATA!$C$4,$S$5+$N14,CL$3)+OFFSET(DATA!$C$4,$T$5+$N14,CL$3),OFFSET(DATA!$C$4,$AL$4+$N14,CL$3)))</f>
        <v>3782</v>
      </c>
      <c r="CM13" s="75">
        <f ca="1">IF($AL$4=25,OFFSET(DATA!$C$72,$N14,CM$3),IF($M$7=1,OFFSET(DATA!$C$4,$O$5+$N14,CM$3)+OFFSET(DATA!$C$4,$P$5+$N14,CM$3)+OFFSET(DATA!$C$4,$Q$5+$N14,CM$3)+OFFSET(DATA!$C$4,$R$5+$N14,CM$3)+OFFSET(DATA!$C$4,$S$5+$N14,CM$3)+OFFSET(DATA!$C$4,$T$5+$N14,CM$3),OFFSET(DATA!$C$4,$AL$4+$N14,CM$3)))</f>
        <v>4253</v>
      </c>
      <c r="CN13" s="75">
        <f ca="1">IF($AL$4=25,OFFSET(DATA!$C$72,$N14,CN$3),IF($M$7=1,OFFSET(DATA!$C$4,$O$5+$N14,CN$3)+OFFSET(DATA!$C$4,$P$5+$N14,CN$3)+OFFSET(DATA!$C$4,$Q$5+$N14,CN$3)+OFFSET(DATA!$C$4,$R$5+$N14,CN$3)+OFFSET(DATA!$C$4,$S$5+$N14,CN$3)+OFFSET(DATA!$C$4,$T$5+$N14,CN$3),OFFSET(DATA!$C$4,$AL$4+$N14,CN$3)))</f>
        <v>3993</v>
      </c>
      <c r="CO13" s="75">
        <f ca="1">IF($AL$4=25,OFFSET(DATA!$C$72,$N14,CO$3),IF($M$7=1,OFFSET(DATA!$C$4,$O$5+$N14,CO$3)+OFFSET(DATA!$C$4,$P$5+$N14,CO$3)+OFFSET(DATA!$C$4,$Q$5+$N14,CO$3)+OFFSET(DATA!$C$4,$R$5+$N14,CO$3)+OFFSET(DATA!$C$4,$S$5+$N14,CO$3)+OFFSET(DATA!$C$4,$T$5+$N14,CO$3),OFFSET(DATA!$C$4,$AL$4+$N14,CO$3)))</f>
        <v>3735</v>
      </c>
      <c r="CP13" s="75">
        <f ca="1">IF($AL$4=25,OFFSET(DATA!$C$72,$N14,CP$3),IF($M$7=1,OFFSET(DATA!$C$4,$O$5+$N14,CP$3)+OFFSET(DATA!$C$4,$P$5+$N14,CP$3)+OFFSET(DATA!$C$4,$Q$5+$N14,CP$3)+OFFSET(DATA!$C$4,$R$5+$N14,CP$3)+OFFSET(DATA!$C$4,$S$5+$N14,CP$3)+OFFSET(DATA!$C$4,$T$5+$N14,CP$3),OFFSET(DATA!$C$4,$AL$4+$N14,CP$3)))</f>
        <v>3916</v>
      </c>
      <c r="CQ13" s="75">
        <f ca="1">IF($AL$4=25,OFFSET(DATA!$C$72,$N14,CQ$3),IF($M$7=1,OFFSET(DATA!$C$4,$O$5+$N14,CQ$3)+OFFSET(DATA!$C$4,$P$5+$N14,CQ$3)+OFFSET(DATA!$C$4,$Q$5+$N14,CQ$3)+OFFSET(DATA!$C$4,$R$5+$N14,CQ$3)+OFFSET(DATA!$C$4,$S$5+$N14,CQ$3)+OFFSET(DATA!$C$4,$T$5+$N14,CQ$3),OFFSET(DATA!$C$4,$AL$4+$N14,CQ$3)))</f>
        <v>3177</v>
      </c>
      <c r="CR13" s="75">
        <f ca="1">IF($AL$4=25,OFFSET(DATA!$C$72,$N14,CR$3),IF($M$7=1,OFFSET(DATA!$C$4,$O$5+$N14,CR$3)+OFFSET(DATA!$C$4,$P$5+$N14,CR$3)+OFFSET(DATA!$C$4,$Q$5+$N14,CR$3)+OFFSET(DATA!$C$4,$R$5+$N14,CR$3)+OFFSET(DATA!$C$4,$S$5+$N14,CR$3)+OFFSET(DATA!$C$4,$T$5+$N14,CR$3),OFFSET(DATA!$C$4,$AL$4+$N14,CR$3)))</f>
        <v>2983</v>
      </c>
      <c r="CS13" s="75">
        <f ca="1">IF($AL$4=25,OFFSET(DATA!$C$72,$N14,CS$3),IF($M$7=1,OFFSET(DATA!$C$4,$O$5+$N14,CS$3)+OFFSET(DATA!$C$4,$P$5+$N14,CS$3)+OFFSET(DATA!$C$4,$Q$5+$N14,CS$3)+OFFSET(DATA!$C$4,$R$5+$N14,CS$3)+OFFSET(DATA!$C$4,$S$5+$N14,CS$3)+OFFSET(DATA!$C$4,$T$5+$N14,CS$3),OFFSET(DATA!$C$4,$AL$4+$N14,CS$3)))</f>
        <v>3193</v>
      </c>
      <c r="CT13" s="75">
        <f ca="1">IF($AL$4=25,OFFSET(DATA!$C$72,$N14,CT$3),IF($M$7=1,OFFSET(DATA!$C$4,$O$5+$N14,CT$3)+OFFSET(DATA!$C$4,$P$5+$N14,CT$3)+OFFSET(DATA!$C$4,$Q$5+$N14,CT$3)+OFFSET(DATA!$C$4,$R$5+$N14,CT$3)+OFFSET(DATA!$C$4,$S$5+$N14,CT$3)+OFFSET(DATA!$C$4,$T$5+$N14,CT$3),OFFSET(DATA!$C$4,$AL$4+$N14,CT$3)))</f>
        <v>2843</v>
      </c>
      <c r="CU13" s="75">
        <f ca="1">IF($AL$4=25,OFFSET(DATA!$C$72,$N14,CU$3),IF($M$7=1,OFFSET(DATA!$C$4,$O$5+$N14,CU$3)+OFFSET(DATA!$C$4,$P$5+$N14,CU$3)+OFFSET(DATA!$C$4,$Q$5+$N14,CU$3)+OFFSET(DATA!$C$4,$R$5+$N14,CU$3)+OFFSET(DATA!$C$4,$S$5+$N14,CU$3)+OFFSET(DATA!$C$4,$T$5+$N14,CU$3),OFFSET(DATA!$C$4,$AL$4+$N14,CU$3)))</f>
        <v>3042</v>
      </c>
      <c r="CV13" s="75">
        <f ca="1">IF($AL$4=25,OFFSET(DATA!$C$72,$N14,CV$3),IF($M$7=1,OFFSET(DATA!$C$4,$O$5+$N14,CV$3)+OFFSET(DATA!$C$4,$P$5+$N14,CV$3)+OFFSET(DATA!$C$4,$Q$5+$N14,CV$3)+OFFSET(DATA!$C$4,$R$5+$N14,CV$3)+OFFSET(DATA!$C$4,$S$5+$N14,CV$3)+OFFSET(DATA!$C$4,$T$5+$N14,CV$3),OFFSET(DATA!$C$4,$AL$4+$N14,CV$3)))</f>
        <v>3059</v>
      </c>
      <c r="CW13" s="75">
        <f ca="1">IF($AL$4=25,OFFSET(DATA!$C$72,$N14,CW$3),IF($M$7=1,OFFSET(DATA!$C$4,$O$5+$N14,CW$3)+OFFSET(DATA!$C$4,$P$5+$N14,CW$3)+OFFSET(DATA!$C$4,$Q$5+$N14,CW$3)+OFFSET(DATA!$C$4,$R$5+$N14,CW$3)+OFFSET(DATA!$C$4,$S$5+$N14,CW$3)+OFFSET(DATA!$C$4,$T$5+$N14,CW$3),OFFSET(DATA!$C$4,$AL$4+$N14,CW$3)))</f>
        <v>2511</v>
      </c>
      <c r="CX13" s="75">
        <f ca="1">IF($AL$4=25,OFFSET(DATA!$C$72,$N14,CX$3),IF($M$7=1,OFFSET(DATA!$C$4,$O$5+$N14,CX$3)+OFFSET(DATA!$C$4,$P$5+$N14,CX$3)+OFFSET(DATA!$C$4,$Q$5+$N14,CX$3)+OFFSET(DATA!$C$4,$R$5+$N14,CX$3)+OFFSET(DATA!$C$4,$S$5+$N14,CX$3)+OFFSET(DATA!$C$4,$T$5+$N14,CX$3),OFFSET(DATA!$C$4,$AL$4+$N14,CX$3)))</f>
        <v>3378</v>
      </c>
      <c r="CY13" s="75">
        <f ca="1">IF($AL$4=25,OFFSET(DATA!$C$72,$N14,CY$3),IF($M$7=1,OFFSET(DATA!$C$4,$O$5+$N14,CY$3)+OFFSET(DATA!$C$4,$P$5+$N14,CY$3)+OFFSET(DATA!$C$4,$Q$5+$N14,CY$3)+OFFSET(DATA!$C$4,$R$5+$N14,CY$3)+OFFSET(DATA!$C$4,$S$5+$N14,CY$3)+OFFSET(DATA!$C$4,$T$5+$N14,CY$3),OFFSET(DATA!$C$4,$AL$4+$N14,CY$3)))</f>
        <v>3542</v>
      </c>
      <c r="CZ13" s="75">
        <f ca="1">IF($AL$4=25,OFFSET(DATA!$C$72,$N14,CZ$3),IF($M$7=1,OFFSET(DATA!$C$4,$O$5+$N14,CZ$3)+OFFSET(DATA!$C$4,$P$5+$N14,CZ$3)+OFFSET(DATA!$C$4,$Q$5+$N14,CZ$3)+OFFSET(DATA!$C$4,$R$5+$N14,CZ$3)+OFFSET(DATA!$C$4,$S$5+$N14,CZ$3)+OFFSET(DATA!$C$4,$T$5+$N14,CZ$3),OFFSET(DATA!$C$4,$AL$4+$N14,CZ$3)))</f>
        <v>3349</v>
      </c>
      <c r="DA13" s="75">
        <f ca="1">IF($AL$4=25,OFFSET(DATA!$C$72,$N14,DA$3),IF($M$7=1,OFFSET(DATA!$C$4,$O$5+$N14,DA$3)+OFFSET(DATA!$C$4,$P$5+$N14,DA$3)+OFFSET(DATA!$C$4,$Q$5+$N14,DA$3)+OFFSET(DATA!$C$4,$R$5+$N14,DA$3)+OFFSET(DATA!$C$4,$S$5+$N14,DA$3)+OFFSET(DATA!$C$4,$T$5+$N14,DA$3),OFFSET(DATA!$C$4,$AL$4+$N14,DA$3)))</f>
        <v>3459</v>
      </c>
      <c r="DB13" s="75">
        <f ca="1">IF($AL$4=25,OFFSET(DATA!$C$72,$N14,DB$3),IF($M$7=1,OFFSET(DATA!$C$4,$O$5+$N14,DB$3)+OFFSET(DATA!$C$4,$P$5+$N14,DB$3)+OFFSET(DATA!$C$4,$Q$5+$N14,DB$3)+OFFSET(DATA!$C$4,$R$5+$N14,DB$3)+OFFSET(DATA!$C$4,$S$5+$N14,DB$3)+OFFSET(DATA!$C$4,$T$5+$N14,DB$3),OFFSET(DATA!$C$4,$AL$4+$N14,DB$3)))</f>
        <v>3099</v>
      </c>
      <c r="DC13" s="75">
        <f ca="1">IF($AL$4=25,OFFSET(DATA!$C$72,$N14,DC$3),IF($M$7=1,OFFSET(DATA!$C$4,$O$5+$N14,DC$3)+OFFSET(DATA!$C$4,$P$5+$N14,DC$3)+OFFSET(DATA!$C$4,$Q$5+$N14,DC$3)+OFFSET(DATA!$C$4,$R$5+$N14,DC$3)+OFFSET(DATA!$C$4,$S$5+$N14,DC$3)+OFFSET(DATA!$C$4,$T$5+$N14,DC$3),OFFSET(DATA!$C$4,$AL$4+$N14,DC$3)))</f>
        <v>2593</v>
      </c>
      <c r="DD13" s="75">
        <f ca="1">IF($AL$4=25,OFFSET(DATA!$C$72,$N14,DD$3),IF($M$7=1,OFFSET(DATA!$C$4,$O$5+$N14,DD$3)+OFFSET(DATA!$C$4,$P$5+$N14,DD$3)+OFFSET(DATA!$C$4,$Q$5+$N14,DD$3)+OFFSET(DATA!$C$4,$R$5+$N14,DD$3)+OFFSET(DATA!$C$4,$S$5+$N14,DD$3)+OFFSET(DATA!$C$4,$T$5+$N14,DD$3),OFFSET(DATA!$C$4,$AL$4+$N14,DD$3)))</f>
        <v>2263</v>
      </c>
      <c r="DE13" s="75">
        <f ca="1">IF($AL$4=25,OFFSET(DATA!$C$72,$N14,DE$3),IF($M$7=1,OFFSET(DATA!$C$4,$O$5+$N14,DE$3)+OFFSET(DATA!$C$4,$P$5+$N14,DE$3)+OFFSET(DATA!$C$4,$Q$5+$N14,DE$3)+OFFSET(DATA!$C$4,$R$5+$N14,DE$3)+OFFSET(DATA!$C$4,$S$5+$N14,DE$3)+OFFSET(DATA!$C$4,$T$5+$N14,DE$3),OFFSET(DATA!$C$4,$AL$4+$N14,DE$3)))</f>
        <v>2259</v>
      </c>
      <c r="DF13" s="75">
        <f ca="1">IF($AL$4=25,OFFSET(DATA!$C$72,$N14,DF$3),IF($M$7=1,OFFSET(DATA!$C$4,$O$5+$N14,DF$3)+OFFSET(DATA!$C$4,$P$5+$N14,DF$3)+OFFSET(DATA!$C$4,$Q$5+$N14,DF$3)+OFFSET(DATA!$C$4,$R$5+$N14,DF$3)+OFFSET(DATA!$C$4,$S$5+$N14,DF$3)+OFFSET(DATA!$C$4,$T$5+$N14,DF$3),OFFSET(DATA!$C$4,$AL$4+$N14,DF$3)))</f>
        <v>2169</v>
      </c>
      <c r="DG13" s="75">
        <f ca="1">IF($AL$4=25,OFFSET(DATA!$C$72,$N14,DG$3),IF($M$7=1,OFFSET(DATA!$C$4,$O$5+$N14,DG$3)+OFFSET(DATA!$C$4,$P$5+$N14,DG$3)+OFFSET(DATA!$C$4,$Q$5+$N14,DG$3)+OFFSET(DATA!$C$4,$R$5+$N14,DG$3)+OFFSET(DATA!$C$4,$S$5+$N14,DG$3)+OFFSET(DATA!$C$4,$T$5+$N14,DG$3),OFFSET(DATA!$C$4,$AL$4+$N14,DG$3)))</f>
        <v>2480</v>
      </c>
      <c r="DH13" s="75">
        <f ca="1">IF($AL$4=25,OFFSET(DATA!$C$72,$N14,DH$3),IF($M$7=1,OFFSET(DATA!$C$4,$O$5+$N14,DH$3)+OFFSET(DATA!$C$4,$P$5+$N14,DH$3)+OFFSET(DATA!$C$4,$Q$5+$N14,DH$3)+OFFSET(DATA!$C$4,$R$5+$N14,DH$3)+OFFSET(DATA!$C$4,$S$5+$N14,DH$3)+OFFSET(DATA!$C$4,$T$5+$N14,DH$3),OFFSET(DATA!$C$4,$AL$4+$N14,DH$3)))</f>
        <v>2394</v>
      </c>
      <c r="DI13" s="75">
        <f ca="1">IF($AL$4=25,OFFSET(DATA!$C$72,$N14,DI$3),IF($M$7=1,OFFSET(DATA!$C$4,$O$5+$N14,DI$3)+OFFSET(DATA!$C$4,$P$5+$N14,DI$3)+OFFSET(DATA!$C$4,$Q$5+$N14,DI$3)+OFFSET(DATA!$C$4,$R$5+$N14,DI$3)+OFFSET(DATA!$C$4,$S$5+$N14,DI$3)+OFFSET(DATA!$C$4,$T$5+$N14,DI$3),OFFSET(DATA!$C$4,$AL$4+$N14,DI$3)))</f>
        <v>2249</v>
      </c>
      <c r="DJ13" s="75">
        <f ca="1">IF($AL$4=25,OFFSET(DATA!$C$72,$N14,DJ$3),IF($M$7=1,OFFSET(DATA!$C$4,$O$5+$N14,DJ$3)+OFFSET(DATA!$C$4,$P$5+$N14,DJ$3)+OFFSET(DATA!$C$4,$Q$5+$N14,DJ$3)+OFFSET(DATA!$C$4,$R$5+$N14,DJ$3)+OFFSET(DATA!$C$4,$S$5+$N14,DJ$3)+OFFSET(DATA!$C$4,$T$5+$N14,DJ$3),OFFSET(DATA!$C$4,$AL$4+$N14,DJ$3)))</f>
        <v>2346</v>
      </c>
      <c r="DK13" s="75">
        <f ca="1">IF($AL$4=25,OFFSET(DATA!$C$72,$N14,DK$3),IF($M$7=1,OFFSET(DATA!$C$4,$O$5+$N14,DK$3)+OFFSET(DATA!$C$4,$P$5+$N14,DK$3)+OFFSET(DATA!$C$4,$Q$5+$N14,DK$3)+OFFSET(DATA!$C$4,$R$5+$N14,DK$3)+OFFSET(DATA!$C$4,$S$5+$N14,DK$3)+OFFSET(DATA!$C$4,$T$5+$N14,DK$3),OFFSET(DATA!$C$4,$AL$4+$N14,DK$3)))</f>
        <v>1733</v>
      </c>
      <c r="DL13" s="75">
        <f ca="1">IF($AL$4=25,OFFSET(DATA!$C$72,$N14,DL$3),IF($M$7=1,OFFSET(DATA!$C$4,$O$5+$N14,DL$3)+OFFSET(DATA!$C$4,$P$5+$N14,DL$3)+OFFSET(DATA!$C$4,$Q$5+$N14,DL$3)+OFFSET(DATA!$C$4,$R$5+$N14,DL$3)+OFFSET(DATA!$C$4,$S$5+$N14,DL$3)+OFFSET(DATA!$C$4,$T$5+$N14,DL$3),OFFSET(DATA!$C$4,$AL$4+$N14,DL$3)))</f>
        <v>2303</v>
      </c>
      <c r="DM13" s="75">
        <f ca="1">IF($AL$4=25,OFFSET(DATA!$C$72,$N14,DM$3),IF($M$7=1,OFFSET(DATA!$C$4,$O$5+$N14,DM$3)+OFFSET(DATA!$C$4,$P$5+$N14,DM$3)+OFFSET(DATA!$C$4,$Q$5+$N14,DM$3)+OFFSET(DATA!$C$4,$R$5+$N14,DM$3)+OFFSET(DATA!$C$4,$S$5+$N14,DM$3)+OFFSET(DATA!$C$4,$T$5+$N14,DM$3),OFFSET(DATA!$C$4,$AL$4+$N14,DM$3)))</f>
        <v>2773</v>
      </c>
      <c r="DN13" s="75">
        <f ca="1">IF($AL$4=25,OFFSET(DATA!$C$72,$N14,DN$3),IF($M$7=1,OFFSET(DATA!$C$4,$O$5+$N14,DN$3)+OFFSET(DATA!$C$4,$P$5+$N14,DN$3)+OFFSET(DATA!$C$4,$Q$5+$N14,DN$3)+OFFSET(DATA!$C$4,$R$5+$N14,DN$3)+OFFSET(DATA!$C$4,$S$5+$N14,DN$3)+OFFSET(DATA!$C$4,$T$5+$N14,DN$3),OFFSET(DATA!$C$4,$AL$4+$N14,DN$3)))</f>
        <v>1969</v>
      </c>
      <c r="DO13" s="75">
        <f ca="1">IF($AL$4=25,OFFSET(DATA!$C$72,$N14,DO$3),IF($M$7=1,OFFSET(DATA!$C$4,$O$5+$N14,DO$3)+OFFSET(DATA!$C$4,$P$5+$N14,DO$3)+OFFSET(DATA!$C$4,$Q$5+$N14,DO$3)+OFFSET(DATA!$C$4,$R$5+$N14,DO$3)+OFFSET(DATA!$C$4,$S$5+$N14,DO$3)+OFFSET(DATA!$C$4,$T$5+$N14,DO$3),OFFSET(DATA!$C$4,$AL$4+$N14,DO$3)))</f>
        <v>1925</v>
      </c>
      <c r="DP13" s="75">
        <f ca="1">IF($AL$4=25,OFFSET(DATA!$C$72,$N14,DP$3),IF($M$7=1,OFFSET(DATA!$C$4,$O$5+$N14,DP$3)+OFFSET(DATA!$C$4,$P$5+$N14,DP$3)+OFFSET(DATA!$C$4,$Q$5+$N14,DP$3)+OFFSET(DATA!$C$4,$R$5+$N14,DP$3)+OFFSET(DATA!$C$4,$S$5+$N14,DP$3)+OFFSET(DATA!$C$4,$T$5+$N14,DP$3),OFFSET(DATA!$C$4,$AL$4+$N14,DP$3)))</f>
        <v>1734</v>
      </c>
      <c r="DQ13" s="75">
        <f ca="1">IF($AL$4=25,OFFSET(DATA!$C$72,$N14,DQ$3),IF($M$7=1,OFFSET(DATA!$C$4,$O$5+$N14,DQ$3)+OFFSET(DATA!$C$4,$P$5+$N14,DQ$3)+OFFSET(DATA!$C$4,$Q$5+$N14,DQ$3)+OFFSET(DATA!$C$4,$R$5+$N14,DQ$3)+OFFSET(DATA!$C$4,$S$5+$N14,DQ$3)+OFFSET(DATA!$C$4,$T$5+$N14,DQ$3),OFFSET(DATA!$C$4,$AL$4+$N14,DQ$3)))</f>
        <v>1766</v>
      </c>
      <c r="DR13" s="75">
        <f ca="1">IF($AL$4=25,OFFSET(DATA!$C$72,$N14,DR$3),IF($M$7=1,OFFSET(DATA!$C$4,$O$5+$N14,DR$3)+OFFSET(DATA!$C$4,$P$5+$N14,DR$3)+OFFSET(DATA!$C$4,$Q$5+$N14,DR$3)+OFFSET(DATA!$C$4,$R$5+$N14,DR$3)+OFFSET(DATA!$C$4,$S$5+$N14,DR$3)+OFFSET(DATA!$C$4,$T$5+$N14,DR$3),OFFSET(DATA!$C$4,$AL$4+$N14,DR$3)))</f>
        <v>1669</v>
      </c>
      <c r="DS13" s="75">
        <f ca="1">IF($AL$4=25,OFFSET(DATA!$C$72,$N14,DS$3),IF($M$7=1,OFFSET(DATA!$C$4,$O$5+$N14,DS$3)+OFFSET(DATA!$C$4,$P$5+$N14,DS$3)+OFFSET(DATA!$C$4,$Q$5+$N14,DS$3)+OFFSET(DATA!$C$4,$R$5+$N14,DS$3)+OFFSET(DATA!$C$4,$S$5+$N14,DS$3)+OFFSET(DATA!$C$4,$T$5+$N14,DS$3),OFFSET(DATA!$C$4,$AL$4+$N14,DS$3)))</f>
        <v>1967</v>
      </c>
      <c r="DT13" s="75">
        <f ca="1">IF($AL$4=25,OFFSET(DATA!$C$72,$N14,DT$3),IF($M$7=1,OFFSET(DATA!$C$4,$O$5+$N14,DT$3)+OFFSET(DATA!$C$4,$P$5+$N14,DT$3)+OFFSET(DATA!$C$4,$Q$5+$N14,DT$3)+OFFSET(DATA!$C$4,$R$5+$N14,DT$3)+OFFSET(DATA!$C$4,$S$5+$N14,DT$3)+OFFSET(DATA!$C$4,$T$5+$N14,DT$3),OFFSET(DATA!$C$4,$AL$4+$N14,DT$3)))</f>
        <v>1766</v>
      </c>
      <c r="DU13" s="75">
        <f ca="1">IF($AL$4=25,OFFSET(DATA!$C$72,$N14,DU$3),IF($M$7=1,OFFSET(DATA!$C$4,$O$5+$N14,DU$3)+OFFSET(DATA!$C$4,$P$5+$N14,DU$3)+OFFSET(DATA!$C$4,$Q$5+$N14,DU$3)+OFFSET(DATA!$C$4,$R$5+$N14,DU$3)+OFFSET(DATA!$C$4,$S$5+$N14,DU$3)+OFFSET(DATA!$C$4,$T$5+$N14,DU$3),OFFSET(DATA!$C$4,$AL$4+$N14,DU$3)))</f>
        <v>1816</v>
      </c>
      <c r="DV13" s="75">
        <f ca="1">IF($AL$4=25,OFFSET(DATA!$C$72,$N14,DV$3),IF($M$7=1,OFFSET(DATA!$C$4,$O$5+$N14,DV$3)+OFFSET(DATA!$C$4,$P$5+$N14,DV$3)+OFFSET(DATA!$C$4,$Q$5+$N14,DV$3)+OFFSET(DATA!$C$4,$R$5+$N14,DV$3)+OFFSET(DATA!$C$4,$S$5+$N14,DV$3)+OFFSET(DATA!$C$4,$T$5+$N14,DV$3),OFFSET(DATA!$C$4,$AL$4+$N14,DV$3)))</f>
        <v>1819</v>
      </c>
      <c r="DW13" s="75">
        <f ca="1">IF($AL$4=25,OFFSET(DATA!$C$72,$N14,DW$3),IF($M$7=1,OFFSET(DATA!$C$4,$O$5+$N14,DW$3)+OFFSET(DATA!$C$4,$P$5+$N14,DW$3)+OFFSET(DATA!$C$4,$Q$5+$N14,DW$3)+OFFSET(DATA!$C$4,$R$5+$N14,DW$3)+OFFSET(DATA!$C$4,$S$5+$N14,DW$3)+OFFSET(DATA!$C$4,$T$5+$N14,DW$3),OFFSET(DATA!$C$4,$AL$4+$N14,DW$3)))</f>
        <v>1753</v>
      </c>
      <c r="DX13" s="75">
        <f ca="1">IF($AL$4=25,OFFSET(DATA!$C$72,$N14,DX$3),IF($M$7=1,OFFSET(DATA!$C$4,$O$5+$N14,DX$3)+OFFSET(DATA!$C$4,$P$5+$N14,DX$3)+OFFSET(DATA!$C$4,$Q$5+$N14,DX$3)+OFFSET(DATA!$C$4,$R$5+$N14,DX$3)+OFFSET(DATA!$C$4,$S$5+$N14,DX$3)+OFFSET(DATA!$C$4,$T$5+$N14,DX$3),OFFSET(DATA!$C$4,$AL$4+$N14,DX$3)))</f>
        <v>1921</v>
      </c>
      <c r="DY13" s="75">
        <f ca="1">IF($AL$4=25,OFFSET(DATA!$C$72,$N14,DY$3),IF($M$7=1,OFFSET(DATA!$C$4,$O$5+$N14,DY$3)+OFFSET(DATA!$C$4,$P$5+$N14,DY$3)+OFFSET(DATA!$C$4,$Q$5+$N14,DY$3)+OFFSET(DATA!$C$4,$R$5+$N14,DY$3)+OFFSET(DATA!$C$4,$S$5+$N14,DY$3)+OFFSET(DATA!$C$4,$T$5+$N14,DY$3),OFFSET(DATA!$C$4,$AL$4+$N14,DY$3)))</f>
        <v>1709</v>
      </c>
      <c r="DZ13" s="75">
        <f ca="1">IF($AL$4=25,OFFSET(DATA!$C$72,$N14,DZ$3),IF($M$7=1,OFFSET(DATA!$C$4,$O$5+$N14,DZ$3)+OFFSET(DATA!$C$4,$P$5+$N14,DZ$3)+OFFSET(DATA!$C$4,$Q$5+$N14,DZ$3)+OFFSET(DATA!$C$4,$R$5+$N14,DZ$3)+OFFSET(DATA!$C$4,$S$5+$N14,DZ$3)+OFFSET(DATA!$C$4,$T$5+$N14,DZ$3),OFFSET(DATA!$C$4,$AL$4+$N14,DZ$3)))</f>
        <v>1375</v>
      </c>
      <c r="EA13" s="75">
        <f ca="1">IF($AL$4=25,OFFSET(DATA!$C$72,$N14,EA$3),IF($M$7=1,OFFSET(DATA!$C$4,$O$5+$N14,EA$3)+OFFSET(DATA!$C$4,$P$5+$N14,EA$3)+OFFSET(DATA!$C$4,$Q$5+$N14,EA$3)+OFFSET(DATA!$C$4,$R$5+$N14,EA$3)+OFFSET(DATA!$C$4,$S$5+$N14,EA$3)+OFFSET(DATA!$C$4,$T$5+$N14,EA$3),OFFSET(DATA!$C$4,$AL$4+$N14,EA$3)))</f>
        <v>1484</v>
      </c>
      <c r="EB13" s="75">
        <f ca="1">IF($AL$4=25,OFFSET(DATA!$C$72,$N14,EB$3),IF($M$7=1,OFFSET(DATA!$C$4,$O$5+$N14,EB$3)+OFFSET(DATA!$C$4,$P$5+$N14,EB$3)+OFFSET(DATA!$C$4,$Q$5+$N14,EB$3)+OFFSET(DATA!$C$4,$R$5+$N14,EB$3)+OFFSET(DATA!$C$4,$S$5+$N14,EB$3)+OFFSET(DATA!$C$4,$T$5+$N14,EB$3),OFFSET(DATA!$C$4,$AL$4+$N14,EB$3)))</f>
        <v>1335</v>
      </c>
      <c r="EC13" s="75">
        <f ca="1">IF($AL$4=25,OFFSET(DATA!$C$72,$N14,EC$3),IF($M$7=1,OFFSET(DATA!$C$4,$O$5+$N14,EC$3)+OFFSET(DATA!$C$4,$P$5+$N14,EC$3)+OFFSET(DATA!$C$4,$Q$5+$N14,EC$3)+OFFSET(DATA!$C$4,$R$5+$N14,EC$3)+OFFSET(DATA!$C$4,$S$5+$N14,EC$3)+OFFSET(DATA!$C$4,$T$5+$N14,EC$3),OFFSET(DATA!$C$4,$AL$4+$N14,EC$3)))</f>
        <v>1255</v>
      </c>
      <c r="ED13" s="75">
        <f ca="1">IF($AL$4=25,OFFSET(DATA!$C$72,$N14,ED$3),IF($M$7=1,OFFSET(DATA!$C$4,$O$5+$N14,ED$3)+OFFSET(DATA!$C$4,$P$5+$N14,ED$3)+OFFSET(DATA!$C$4,$Q$5+$N14,ED$3)+OFFSET(DATA!$C$4,$R$5+$N14,ED$3)+OFFSET(DATA!$C$4,$S$5+$N14,ED$3)+OFFSET(DATA!$C$4,$T$5+$N14,ED$3),OFFSET(DATA!$C$4,$AL$4+$N14,ED$3)))</f>
        <v>1281</v>
      </c>
      <c r="EE13" s="75">
        <f ca="1">IF($AL$4=25,OFFSET(DATA!$C$72,$N14,EE$3),IF($M$7=1,OFFSET(DATA!$C$4,$O$5+$N14,EE$3)+OFFSET(DATA!$C$4,$P$5+$N14,EE$3)+OFFSET(DATA!$C$4,$Q$5+$N14,EE$3)+OFFSET(DATA!$C$4,$R$5+$N14,EE$3)+OFFSET(DATA!$C$4,$S$5+$N14,EE$3)+OFFSET(DATA!$C$4,$T$5+$N14,EE$3),OFFSET(DATA!$C$4,$AL$4+$N14,EE$3)))</f>
        <v>1619</v>
      </c>
      <c r="EF13" s="75">
        <f ca="1">IF($AL$4=25,OFFSET(DATA!$C$72,$N14,EF$3),IF($M$7=1,OFFSET(DATA!$C$4,$O$5+$N14,EF$3)+OFFSET(DATA!$C$4,$P$5+$N14,EF$3)+OFFSET(DATA!$C$4,$Q$5+$N14,EF$3)+OFFSET(DATA!$C$4,$R$5+$N14,EF$3)+OFFSET(DATA!$C$4,$S$5+$N14,EF$3)+OFFSET(DATA!$C$4,$T$5+$N14,EF$3),OFFSET(DATA!$C$4,$AL$4+$N14,EF$3)))</f>
        <v>1379</v>
      </c>
      <c r="EG13" s="75">
        <f ca="1">IF($AL$4=25,OFFSET(DATA!$C$72,$N14,EG$3),IF($M$7=1,OFFSET(DATA!$C$4,$O$5+$N14,EG$3)+OFFSET(DATA!$C$4,$P$5+$N14,EG$3)+OFFSET(DATA!$C$4,$Q$5+$N14,EG$3)+OFFSET(DATA!$C$4,$R$5+$N14,EG$3)+OFFSET(DATA!$C$4,$S$5+$N14,EG$3)+OFFSET(DATA!$C$4,$T$5+$N14,EG$3),OFFSET(DATA!$C$4,$AL$4+$N14,EG$3)))</f>
        <v>1619</v>
      </c>
      <c r="EH13" s="75">
        <f ca="1">IF($AL$4=25,OFFSET(DATA!$C$72,$N14,EH$3),IF($M$7=1,OFFSET(DATA!$C$4,$O$5+$N14,EH$3)+OFFSET(DATA!$C$4,$P$5+$N14,EH$3)+OFFSET(DATA!$C$4,$Q$5+$N14,EH$3)+OFFSET(DATA!$C$4,$R$5+$N14,EH$3)+OFFSET(DATA!$C$4,$S$5+$N14,EH$3)+OFFSET(DATA!$C$4,$T$5+$N14,EH$3),OFFSET(DATA!$C$4,$AL$4+$N14,EH$3)))</f>
        <v>1725</v>
      </c>
      <c r="EI13" s="75">
        <f ca="1">IF($AL$4=25,OFFSET(DATA!$C$72,$N14,EI$3),IF($M$7=1,OFFSET(DATA!$C$4,$O$5+$N14,EI$3)+OFFSET(DATA!$C$4,$P$5+$N14,EI$3)+OFFSET(DATA!$C$4,$Q$5+$N14,EI$3)+OFFSET(DATA!$C$4,$R$5+$N14,EI$3)+OFFSET(DATA!$C$4,$S$5+$N14,EI$3)+OFFSET(DATA!$C$4,$T$5+$N14,EI$3),OFFSET(DATA!$C$4,$AL$4+$N14,EI$3)))</f>
        <v>1388</v>
      </c>
      <c r="EJ13" s="75">
        <f ca="1">IF($AL$4=25,OFFSET(DATA!$C$72,$N14,EJ$3),IF($M$7=1,OFFSET(DATA!$C$4,$O$5+$N14,EJ$3)+OFFSET(DATA!$C$4,$P$5+$N14,EJ$3)+OFFSET(DATA!$C$4,$Q$5+$N14,EJ$3)+OFFSET(DATA!$C$4,$R$5+$N14,EJ$3)+OFFSET(DATA!$C$4,$S$5+$N14,EJ$3)+OFFSET(DATA!$C$4,$T$5+$N14,EJ$3),OFFSET(DATA!$C$4,$AL$4+$N14,EJ$3)))</f>
        <v>1801</v>
      </c>
      <c r="EK13" s="75">
        <f ca="1">IF($AL$4=25,OFFSET(DATA!$C$72,$N14,EK$3),IF($M$7=1,OFFSET(DATA!$C$4,$O$5+$N14,EK$3)+OFFSET(DATA!$C$4,$P$5+$N14,EK$3)+OFFSET(DATA!$C$4,$Q$5+$N14,EK$3)+OFFSET(DATA!$C$4,$R$5+$N14,EK$3)+OFFSET(DATA!$C$4,$S$5+$N14,EK$3)+OFFSET(DATA!$C$4,$T$5+$N14,EK$3),OFFSET(DATA!$C$4,$AL$4+$N14,EK$3)))</f>
        <v>1777</v>
      </c>
      <c r="EL13" s="75">
        <f ca="1">IF($AL$4=25,OFFSET(DATA!$C$72,$N14,EL$3),IF($M$7=1,OFFSET(DATA!$C$4,$O$5+$N14,EL$3)+OFFSET(DATA!$C$4,$P$5+$N14,EL$3)+OFFSET(DATA!$C$4,$Q$5+$N14,EL$3)+OFFSET(DATA!$C$4,$R$5+$N14,EL$3)+OFFSET(DATA!$C$4,$S$5+$N14,EL$3)+OFFSET(DATA!$C$4,$T$5+$N14,EL$3),OFFSET(DATA!$C$4,$AL$4+$N14,EL$3)))</f>
        <v>1713</v>
      </c>
      <c r="EM13" s="75">
        <f ca="1">IF($AL$4=25,OFFSET(DATA!$C$72,$N14,EM$3),IF($M$7=1,OFFSET(DATA!$C$4,$O$5+$N14,EM$3)+OFFSET(DATA!$C$4,$P$5+$N14,EM$3)+OFFSET(DATA!$C$4,$Q$5+$N14,EM$3)+OFFSET(DATA!$C$4,$R$5+$N14,EM$3)+OFFSET(DATA!$C$4,$S$5+$N14,EM$3)+OFFSET(DATA!$C$4,$T$5+$N14,EM$3),OFFSET(DATA!$C$4,$AL$4+$N14,EM$3)))</f>
        <v>1851</v>
      </c>
      <c r="EN13" s="75">
        <f ca="1">IF($AL$4=25,OFFSET(DATA!$C$72,$N14,EN$3),IF($M$7=1,OFFSET(DATA!$C$4,$O$5+$N14,EN$3)+OFFSET(DATA!$C$4,$P$5+$N14,EN$3)+OFFSET(DATA!$C$4,$Q$5+$N14,EN$3)+OFFSET(DATA!$C$4,$R$5+$N14,EN$3)+OFFSET(DATA!$C$4,$S$5+$N14,EN$3)+OFFSET(DATA!$C$4,$T$5+$N14,EN$3),OFFSET(DATA!$C$4,$AL$4+$N14,EN$3)))</f>
        <v>1514</v>
      </c>
      <c r="EO13" s="75">
        <f ca="1">IF($AL$4=25,OFFSET(DATA!$C$72,$N14,EO$3),IF($M$7=1,OFFSET(DATA!$C$4,$O$5+$N14,EO$3)+OFFSET(DATA!$C$4,$P$5+$N14,EO$3)+OFFSET(DATA!$C$4,$Q$5+$N14,EO$3)+OFFSET(DATA!$C$4,$R$5+$N14,EO$3)+OFFSET(DATA!$C$4,$S$5+$N14,EO$3)+OFFSET(DATA!$C$4,$T$5+$N14,EO$3),OFFSET(DATA!$C$4,$AL$4+$N14,EO$3)))</f>
        <v>1506</v>
      </c>
      <c r="EP13" s="75">
        <f ca="1">IF($AL$4=25,OFFSET(DATA!$C$72,$N14,EP$3),IF($M$7=1,OFFSET(DATA!$C$4,$O$5+$N14,EP$3)+OFFSET(DATA!$C$4,$P$5+$N14,EP$3)+OFFSET(DATA!$C$4,$Q$5+$N14,EP$3)+OFFSET(DATA!$C$4,$R$5+$N14,EP$3)+OFFSET(DATA!$C$4,$S$5+$N14,EP$3)+OFFSET(DATA!$C$4,$T$5+$N14,EP$3),OFFSET(DATA!$C$4,$AL$4+$N14,EP$3)))</f>
        <v>1740</v>
      </c>
      <c r="EQ13" s="75">
        <f ca="1">IF($AL$4=25,OFFSET(DATA!$C$72,$N14,EQ$3),IF($M$7=1,OFFSET(DATA!$C$4,$O$5+$N14,EQ$3)+OFFSET(DATA!$C$4,$P$5+$N14,EQ$3)+OFFSET(DATA!$C$4,$Q$5+$N14,EQ$3)+OFFSET(DATA!$C$4,$R$5+$N14,EQ$3)+OFFSET(DATA!$C$4,$S$5+$N14,EQ$3)+OFFSET(DATA!$C$4,$T$5+$N14,EQ$3),OFFSET(DATA!$C$4,$AL$4+$N14,EQ$3)))</f>
        <v>1515</v>
      </c>
      <c r="ER13" s="75">
        <f ca="1">IF($AL$4=25,OFFSET(DATA!$C$72,$N14,ER$3),IF($M$7=1,OFFSET(DATA!$C$4,$O$5+$N14,ER$3)+OFFSET(DATA!$C$4,$P$5+$N14,ER$3)+OFFSET(DATA!$C$4,$Q$5+$N14,ER$3)+OFFSET(DATA!$C$4,$R$5+$N14,ER$3)+OFFSET(DATA!$C$4,$S$5+$N14,ER$3)+OFFSET(DATA!$C$4,$T$5+$N14,ER$3),OFFSET(DATA!$C$4,$AL$4+$N14,ER$3)))</f>
        <v>1686</v>
      </c>
      <c r="ES13" s="75">
        <f ca="1">IF($AL$4=25,OFFSET(DATA!$C$72,$N14,ES$3),IF($M$7=1,OFFSET(DATA!$C$4,$O$5+$N14,ES$3)+OFFSET(DATA!$C$4,$P$5+$N14,ES$3)+OFFSET(DATA!$C$4,$Q$5+$N14,ES$3)+OFFSET(DATA!$C$4,$R$5+$N14,ES$3)+OFFSET(DATA!$C$4,$S$5+$N14,ES$3)+OFFSET(DATA!$C$4,$T$5+$N14,ES$3),OFFSET(DATA!$C$4,$AL$4+$N14,ES$3)))</f>
        <v>1864</v>
      </c>
      <c r="ET13" s="75">
        <f ca="1">IF($AL$4=25,OFFSET(DATA!$C$72,$N14,ET$3),IF($M$7=1,OFFSET(DATA!$C$4,$O$5+$N14,ET$3)+OFFSET(DATA!$C$4,$P$5+$N14,ET$3)+OFFSET(DATA!$C$4,$Q$5+$N14,ET$3)+OFFSET(DATA!$C$4,$R$5+$N14,ET$3)+OFFSET(DATA!$C$4,$S$5+$N14,ET$3)+OFFSET(DATA!$C$4,$T$5+$N14,ET$3),OFFSET(DATA!$C$4,$AL$4+$N14,ET$3)))</f>
        <v>1933</v>
      </c>
      <c r="EU13" s="75">
        <f ca="1">IF($AL$4=25,OFFSET(DATA!$C$72,$N14,EU$3),IF($M$7=1,OFFSET(DATA!$C$4,$O$5+$N14,EU$3)+OFFSET(DATA!$C$4,$P$5+$N14,EU$3)+OFFSET(DATA!$C$4,$Q$5+$N14,EU$3)+OFFSET(DATA!$C$4,$R$5+$N14,EU$3)+OFFSET(DATA!$C$4,$S$5+$N14,EU$3)+OFFSET(DATA!$C$4,$T$5+$N14,EU$3),OFFSET(DATA!$C$4,$AL$4+$N14,EU$3)))</f>
        <v>1936</v>
      </c>
      <c r="EV13" s="75">
        <f ca="1">IF($AL$4=25,OFFSET(DATA!$C$72,$N14,EV$3),IF($M$7=1,OFFSET(DATA!$C$4,$O$5+$N14,EV$3)+OFFSET(DATA!$C$4,$P$5+$N14,EV$3)+OFFSET(DATA!$C$4,$Q$5+$N14,EV$3)+OFFSET(DATA!$C$4,$R$5+$N14,EV$3)+OFFSET(DATA!$C$4,$S$5+$N14,EV$3)+OFFSET(DATA!$C$4,$T$5+$N14,EV$3),OFFSET(DATA!$C$4,$AL$4+$N14,EV$3)))</f>
        <v>2144</v>
      </c>
      <c r="EW13" s="75">
        <f ca="1">IF($AL$4=25,OFFSET(DATA!$C$72,$N14,EW$3),IF($M$7=1,OFFSET(DATA!$C$4,$O$5+$N14,EW$3)+OFFSET(DATA!$C$4,$P$5+$N14,EW$3)+OFFSET(DATA!$C$4,$Q$5+$N14,EW$3)+OFFSET(DATA!$C$4,$R$5+$N14,EW$3)+OFFSET(DATA!$C$4,$S$5+$N14,EW$3)+OFFSET(DATA!$C$4,$T$5+$N14,EW$3),OFFSET(DATA!$C$4,$AL$4+$N14,EW$3)))</f>
        <v>2099</v>
      </c>
      <c r="EX13" s="75">
        <f ca="1">IF($AL$4=25,OFFSET(DATA!$C$72,$N14,EX$3),IF($M$7=1,OFFSET(DATA!$C$4,$O$5+$N14,EX$3)+OFFSET(DATA!$C$4,$P$5+$N14,EX$3)+OFFSET(DATA!$C$4,$Q$5+$N14,EX$3)+OFFSET(DATA!$C$4,$R$5+$N14,EX$3)+OFFSET(DATA!$C$4,$S$5+$N14,EX$3)+OFFSET(DATA!$C$4,$T$5+$N14,EX$3),OFFSET(DATA!$C$4,$AL$4+$N14,EX$3)))</f>
        <v>2230</v>
      </c>
      <c r="EY13" s="75">
        <f ca="1">IF($AL$4=25,OFFSET(DATA!$C$72,$N14,EY$3),IF($M$7=1,OFFSET(DATA!$C$4,$O$5+$N14,EY$3)+OFFSET(DATA!$C$4,$P$5+$N14,EY$3)+OFFSET(DATA!$C$4,$Q$5+$N14,EY$3)+OFFSET(DATA!$C$4,$R$5+$N14,EY$3)+OFFSET(DATA!$C$4,$S$5+$N14,EY$3)+OFFSET(DATA!$C$4,$T$5+$N14,EY$3),OFFSET(DATA!$C$4,$AL$4+$N14,EY$3)))</f>
        <v>2437</v>
      </c>
      <c r="EZ13" s="75">
        <f ca="1">IF($AL$4=25,OFFSET(DATA!$C$72,$N14,EZ$3),IF($M$7=1,OFFSET(DATA!$C$4,$O$5+$N14,EZ$3)+OFFSET(DATA!$C$4,$P$5+$N14,EZ$3)+OFFSET(DATA!$C$4,$Q$5+$N14,EZ$3)+OFFSET(DATA!$C$4,$R$5+$N14,EZ$3)+OFFSET(DATA!$C$4,$S$5+$N14,EZ$3)+OFFSET(DATA!$C$4,$T$5+$N14,EZ$3),OFFSET(DATA!$C$4,$AL$4+$N14,EZ$3)))</f>
        <v>1791</v>
      </c>
      <c r="FA13" s="75">
        <f ca="1">IF($AL$4=25,OFFSET(DATA!$C$72,$N14,FA$3),IF($M$7=1,OFFSET(DATA!$C$4,$O$5+$N14,FA$3)+OFFSET(DATA!$C$4,$P$5+$N14,FA$3)+OFFSET(DATA!$C$4,$Q$5+$N14,FA$3)+OFFSET(DATA!$C$4,$R$5+$N14,FA$3)+OFFSET(DATA!$C$4,$S$5+$N14,FA$3)+OFFSET(DATA!$C$4,$T$5+$N14,FA$3),OFFSET(DATA!$C$4,$AL$4+$N14,FA$3)))</f>
        <v>1879</v>
      </c>
      <c r="FB13" s="75">
        <f ca="1">IF($AL$4=25,OFFSET(DATA!$C$72,$N14,FB$3),IF($M$7=1,OFFSET(DATA!$C$4,$O$5+$N14,FB$3)+OFFSET(DATA!$C$4,$P$5+$N14,FB$3)+OFFSET(DATA!$C$4,$Q$5+$N14,FB$3)+OFFSET(DATA!$C$4,$R$5+$N14,FB$3)+OFFSET(DATA!$C$4,$S$5+$N14,FB$3)+OFFSET(DATA!$C$4,$T$5+$N14,FB$3),OFFSET(DATA!$C$4,$AL$4+$N14,FB$3)))</f>
        <v>1876</v>
      </c>
      <c r="FC13" s="75">
        <f ca="1">IF($AL$4=25,OFFSET(DATA!$C$72,$N14,FC$3),IF($M$7=1,OFFSET(DATA!$C$4,$O$5+$N14,FC$3)+OFFSET(DATA!$C$4,$P$5+$N14,FC$3)+OFFSET(DATA!$C$4,$Q$5+$N14,FC$3)+OFFSET(DATA!$C$4,$R$5+$N14,FC$3)+OFFSET(DATA!$C$4,$S$5+$N14,FC$3)+OFFSET(DATA!$C$4,$T$5+$N14,FC$3),OFFSET(DATA!$C$4,$AL$4+$N14,FC$3)))</f>
        <v>1966</v>
      </c>
      <c r="FD13" s="75">
        <f ca="1">IF($AL$4=25,OFFSET(DATA!$C$72,$N14,FD$3),IF($M$7=1,OFFSET(DATA!$C$4,$O$5+$N14,FD$3)+OFFSET(DATA!$C$4,$P$5+$N14,FD$3)+OFFSET(DATA!$C$4,$Q$5+$N14,FD$3)+OFFSET(DATA!$C$4,$R$5+$N14,FD$3)+OFFSET(DATA!$C$4,$S$5+$N14,FD$3)+OFFSET(DATA!$C$4,$T$5+$N14,FD$3),OFFSET(DATA!$C$4,$AL$4+$N14,FD$3)))</f>
        <v>2343</v>
      </c>
      <c r="FE13" s="75">
        <f ca="1">IF($AL$4=25,OFFSET(DATA!$C$72,$N14,FE$3),IF($M$7=1,OFFSET(DATA!$C$4,$O$5+$N14,FE$3)+OFFSET(DATA!$C$4,$P$5+$N14,FE$3)+OFFSET(DATA!$C$4,$Q$5+$N14,FE$3)+OFFSET(DATA!$C$4,$R$5+$N14,FE$3)+OFFSET(DATA!$C$4,$S$5+$N14,FE$3)+OFFSET(DATA!$C$4,$T$5+$N14,FE$3),OFFSET(DATA!$C$4,$AL$4+$N14,FE$3)))</f>
        <v>2044</v>
      </c>
      <c r="FF13" s="75">
        <f ca="1">IF($AL$4=25,OFFSET(DATA!$C$72,$N14,FF$3),IF($M$7=1,OFFSET(DATA!$C$4,$O$5+$N14,FF$3)+OFFSET(DATA!$C$4,$P$5+$N14,FF$3)+OFFSET(DATA!$C$4,$Q$5+$N14,FF$3)+OFFSET(DATA!$C$4,$R$5+$N14,FF$3)+OFFSET(DATA!$C$4,$S$5+$N14,FF$3)+OFFSET(DATA!$C$4,$T$5+$N14,FF$3),OFFSET(DATA!$C$4,$AL$4+$N14,FF$3)))</f>
        <v>2334</v>
      </c>
      <c r="FG13" s="75">
        <f ca="1">IF($AL$4=25,OFFSET(DATA!$C$72,$N14,FG$3),IF($M$7=1,OFFSET(DATA!$C$4,$O$5+$N14,FG$3)+OFFSET(DATA!$C$4,$P$5+$N14,FG$3)+OFFSET(DATA!$C$4,$Q$5+$N14,FG$3)+OFFSET(DATA!$C$4,$R$5+$N14,FG$3)+OFFSET(DATA!$C$4,$S$5+$N14,FG$3)+OFFSET(DATA!$C$4,$T$5+$N14,FG$3),OFFSET(DATA!$C$4,$AL$4+$N14,FG$3)))</f>
        <v>2685</v>
      </c>
      <c r="FH13" s="75">
        <f ca="1">IF($AL$4=25,OFFSET(DATA!$C$72,$N14,FH$3),IF($M$7=1,OFFSET(DATA!$C$4,$O$5+$N14,FH$3)+OFFSET(DATA!$C$4,$P$5+$N14,FH$3)+OFFSET(DATA!$C$4,$Q$5+$N14,FH$3)+OFFSET(DATA!$C$4,$R$5+$N14,FH$3)+OFFSET(DATA!$C$4,$S$5+$N14,FH$3)+OFFSET(DATA!$C$4,$T$5+$N14,FH$3),OFFSET(DATA!$C$4,$AL$4+$N14,FH$3)))</f>
        <v>2481</v>
      </c>
      <c r="FI13" s="75">
        <f ca="1">IF($AL$4=25,OFFSET(DATA!$C$72,$N14,FI$3),IF($M$7=1,OFFSET(DATA!$C$4,$O$5+$N14,FI$3)+OFFSET(DATA!$C$4,$P$5+$N14,FI$3)+OFFSET(DATA!$C$4,$Q$5+$N14,FI$3)+OFFSET(DATA!$C$4,$R$5+$N14,FI$3)+OFFSET(DATA!$C$4,$S$5+$N14,FI$3)+OFFSET(DATA!$C$4,$T$5+$N14,FI$3),OFFSET(DATA!$C$4,$AL$4+$N14,FI$3)))</f>
        <v>3032</v>
      </c>
      <c r="FJ13" s="75">
        <f ca="1">IF($AL$4=25,OFFSET(DATA!$C$72,$N14,FJ$3),IF($M$7=1,OFFSET(DATA!$C$4,$O$5+$N14,FJ$3)+OFFSET(DATA!$C$4,$P$5+$N14,FJ$3)+OFFSET(DATA!$C$4,$Q$5+$N14,FJ$3)+OFFSET(DATA!$C$4,$R$5+$N14,FJ$3)+OFFSET(DATA!$C$4,$S$5+$N14,FJ$3)+OFFSET(DATA!$C$4,$T$5+$N14,FJ$3),OFFSET(DATA!$C$4,$AL$4+$N14,FJ$3)))</f>
        <v>2879</v>
      </c>
      <c r="FK13" s="75">
        <f ca="1">IF($AL$4=25,OFFSET(DATA!$C$72,$N14,FK$3),IF($M$7=1,OFFSET(DATA!$C$4,$O$5+$N14,FK$3)+OFFSET(DATA!$C$4,$P$5+$N14,FK$3)+OFFSET(DATA!$C$4,$Q$5+$N14,FK$3)+OFFSET(DATA!$C$4,$R$5+$N14,FK$3)+OFFSET(DATA!$C$4,$S$5+$N14,FK$3)+OFFSET(DATA!$C$4,$T$5+$N14,FK$3),OFFSET(DATA!$C$4,$AL$4+$N14,FK$3)))</f>
        <v>2612</v>
      </c>
      <c r="FL13" s="75">
        <f ca="1">IF($AL$4=25,OFFSET(DATA!$C$72,$N14,FL$3),IF($M$7=1,OFFSET(DATA!$C$4,$O$5+$N14,FL$3)+OFFSET(DATA!$C$4,$P$5+$N14,FL$3)+OFFSET(DATA!$C$4,$Q$5+$N14,FL$3)+OFFSET(DATA!$C$4,$R$5+$N14,FL$3)+OFFSET(DATA!$C$4,$S$5+$N14,FL$3)+OFFSET(DATA!$C$4,$T$5+$N14,FL$3),OFFSET(DATA!$C$4,$AL$4+$N14,FL$3)))</f>
        <v>2018</v>
      </c>
      <c r="FM13" s="75">
        <f ca="1">IF($AL$4=25,OFFSET(DATA!$C$72,$N14,FM$3),IF($M$7=1,OFFSET(DATA!$C$4,$O$5+$N14,FM$3)+OFFSET(DATA!$C$4,$P$5+$N14,FM$3)+OFFSET(DATA!$C$4,$Q$5+$N14,FM$3)+OFFSET(DATA!$C$4,$R$5+$N14,FM$3)+OFFSET(DATA!$C$4,$S$5+$N14,FM$3)+OFFSET(DATA!$C$4,$T$5+$N14,FM$3),OFFSET(DATA!$C$4,$AL$4+$N14,FM$3)))</f>
        <v>2243</v>
      </c>
      <c r="FN13" s="75">
        <f ca="1">IF($AL$4=25,OFFSET(DATA!$C$72,$N14,FN$3),IF($M$7=1,OFFSET(DATA!$C$4,$O$5+$N14,FN$3)+OFFSET(DATA!$C$4,$P$5+$N14,FN$3)+OFFSET(DATA!$C$4,$Q$5+$N14,FN$3)+OFFSET(DATA!$C$4,$R$5+$N14,FN$3)+OFFSET(DATA!$C$4,$S$5+$N14,FN$3)+OFFSET(DATA!$C$4,$T$5+$N14,FN$3),OFFSET(DATA!$C$4,$AL$4+$N14,FN$3)))</f>
        <v>1831</v>
      </c>
      <c r="FO13" s="75">
        <f ca="1">IF($AL$4=25,OFFSET(DATA!$C$72,$N14,FO$3),IF($M$7=1,OFFSET(DATA!$C$4,$O$5+$N14,FO$3)+OFFSET(DATA!$C$4,$P$5+$N14,FO$3)+OFFSET(DATA!$C$4,$Q$5+$N14,FO$3)+OFFSET(DATA!$C$4,$R$5+$N14,FO$3)+OFFSET(DATA!$C$4,$S$5+$N14,FO$3)+OFFSET(DATA!$C$4,$T$5+$N14,FO$3),OFFSET(DATA!$C$4,$AL$4+$N14,FO$3)))</f>
        <v>1976</v>
      </c>
      <c r="FP13" s="75">
        <f ca="1">IF($AL$4=25,OFFSET(DATA!$C$72,$N14,FP$3),IF($M$7=1,OFFSET(DATA!$C$4,$O$5+$N14,FP$3)+OFFSET(DATA!$C$4,$P$5+$N14,FP$3)+OFFSET(DATA!$C$4,$Q$5+$N14,FP$3)+OFFSET(DATA!$C$4,$R$5+$N14,FP$3)+OFFSET(DATA!$C$4,$S$5+$N14,FP$3)+OFFSET(DATA!$C$4,$T$5+$N14,FP$3),OFFSET(DATA!$C$4,$AL$4+$N14,FP$3)))</f>
        <v>2299</v>
      </c>
      <c r="FQ13" s="75">
        <f ca="1">IF($AL$4=25,OFFSET(DATA!$C$72,$N14,FQ$3),IF($M$7=1,OFFSET(DATA!$C$4,$O$5+$N14,FQ$3)+OFFSET(DATA!$C$4,$P$5+$N14,FQ$3)+OFFSET(DATA!$C$4,$Q$5+$N14,FQ$3)+OFFSET(DATA!$C$4,$R$5+$N14,FQ$3)+OFFSET(DATA!$C$4,$S$5+$N14,FQ$3)+OFFSET(DATA!$C$4,$T$5+$N14,FQ$3),OFFSET(DATA!$C$4,$AL$4+$N14,FQ$3)))</f>
        <v>2173</v>
      </c>
      <c r="FR13" s="75">
        <f ca="1">IF($AL$4=25,OFFSET(DATA!$C$72,$N14,FR$3),IF($M$7=1,OFFSET(DATA!$C$4,$O$5+$N14,FR$3)+OFFSET(DATA!$C$4,$P$5+$N14,FR$3)+OFFSET(DATA!$C$4,$Q$5+$N14,FR$3)+OFFSET(DATA!$C$4,$R$5+$N14,FR$3)+OFFSET(DATA!$C$4,$S$5+$N14,FR$3)+OFFSET(DATA!$C$4,$T$5+$N14,FR$3),OFFSET(DATA!$C$4,$AL$4+$N14,FR$3)))</f>
        <v>2569</v>
      </c>
      <c r="FS13" s="75">
        <f ca="1">IF($AL$4=25,OFFSET(DATA!$C$72,$N14,FS$3),IF($M$7=1,OFFSET(DATA!$C$4,$O$5+$N14,FS$3)+OFFSET(DATA!$C$4,$P$5+$N14,FS$3)+OFFSET(DATA!$C$4,$Q$5+$N14,FS$3)+OFFSET(DATA!$C$4,$R$5+$N14,FS$3)+OFFSET(DATA!$C$4,$S$5+$N14,FS$3)+OFFSET(DATA!$C$4,$T$5+$N14,FS$3),OFFSET(DATA!$C$4,$AL$4+$N14,FS$3)))</f>
        <v>2328</v>
      </c>
      <c r="FT13" s="75">
        <f ca="1">IF($AL$4=25,OFFSET(DATA!$C$72,$N14,FT$3),IF($M$7=1,OFFSET(DATA!$C$4,$O$5+$N14,FT$3)+OFFSET(DATA!$C$4,$P$5+$N14,FT$3)+OFFSET(DATA!$C$4,$Q$5+$N14,FT$3)+OFFSET(DATA!$C$4,$R$5+$N14,FT$3)+OFFSET(DATA!$C$4,$S$5+$N14,FT$3)+OFFSET(DATA!$C$4,$T$5+$N14,FT$3),OFFSET(DATA!$C$4,$AL$4+$N14,FT$3)))</f>
        <v>2176</v>
      </c>
      <c r="FU13" s="75">
        <f ca="1">IF($AL$4=25,OFFSET(DATA!$C$72,$N14,FU$3),IF($M$7=1,OFFSET(DATA!$C$4,$O$5+$N14,FU$3)+OFFSET(DATA!$C$4,$P$5+$N14,FU$3)+OFFSET(DATA!$C$4,$Q$5+$N14,FU$3)+OFFSET(DATA!$C$4,$R$5+$N14,FU$3)+OFFSET(DATA!$C$4,$S$5+$N14,FU$3)+OFFSET(DATA!$C$4,$T$5+$N14,FU$3),OFFSET(DATA!$C$4,$AL$4+$N14,FU$3)))</f>
        <v>2373</v>
      </c>
      <c r="FV13" s="75">
        <f ca="1">IF($AL$4=25,OFFSET(DATA!$C$72,$N14,FV$3),IF($M$7=1,OFFSET(DATA!$C$4,$O$5+$N14,FV$3)+OFFSET(DATA!$C$4,$P$5+$N14,FV$3)+OFFSET(DATA!$C$4,$Q$5+$N14,FV$3)+OFFSET(DATA!$C$4,$R$5+$N14,FV$3)+OFFSET(DATA!$C$4,$S$5+$N14,FV$3)+OFFSET(DATA!$C$4,$T$5+$N14,FV$3),OFFSET(DATA!$C$4,$AL$4+$N14,FV$3)))</f>
        <v>2425</v>
      </c>
      <c r="FW13" s="75">
        <f ca="1">IF($AL$4=25,OFFSET(DATA!$C$72,$N14,FW$3),IF($M$7=1,OFFSET(DATA!$C$4,$O$5+$N14,FW$3)+OFFSET(DATA!$C$4,$P$5+$N14,FW$3)+OFFSET(DATA!$C$4,$Q$5+$N14,FW$3)+OFFSET(DATA!$C$4,$R$5+$N14,FW$3)+OFFSET(DATA!$C$4,$S$5+$N14,FW$3)+OFFSET(DATA!$C$4,$T$5+$N14,FW$3),OFFSET(DATA!$C$4,$AL$4+$N14,FW$3)))</f>
        <v>2344</v>
      </c>
      <c r="FX13" s="75">
        <f ca="1">IF($AL$4=25,OFFSET(DATA!$C$72,$N14,FX$3),IF($M$7=1,OFFSET(DATA!$C$4,$O$5+$N14,FX$3)+OFFSET(DATA!$C$4,$P$5+$N14,FX$3)+OFFSET(DATA!$C$4,$Q$5+$N14,FX$3)+OFFSET(DATA!$C$4,$R$5+$N14,FX$3)+OFFSET(DATA!$C$4,$S$5+$N14,FX$3)+OFFSET(DATA!$C$4,$T$5+$N14,FX$3),OFFSET(DATA!$C$4,$AL$4+$N14,FX$3)))</f>
        <v>1975</v>
      </c>
      <c r="FY13" s="75">
        <f ca="1">IF($AL$4=25,OFFSET(DATA!$C$72,$N14,FY$3),IF($M$7=1,OFFSET(DATA!$C$4,$O$5+$N14,FY$3)+OFFSET(DATA!$C$4,$P$5+$N14,FY$3)+OFFSET(DATA!$C$4,$Q$5+$N14,FY$3)+OFFSET(DATA!$C$4,$R$5+$N14,FY$3)+OFFSET(DATA!$C$4,$S$5+$N14,FY$3)+OFFSET(DATA!$C$4,$T$5+$N14,FY$3),OFFSET(DATA!$C$4,$AL$4+$N14,FY$3)))</f>
        <v>1698</v>
      </c>
      <c r="FZ13" s="75">
        <f ca="1">IF($AL$4=25,OFFSET(DATA!$C$72,$N14,FZ$3),IF($M$7=1,OFFSET(DATA!$C$4,$O$5+$N14,FZ$3)+OFFSET(DATA!$C$4,$P$5+$N14,FZ$3)+OFFSET(DATA!$C$4,$Q$5+$N14,FZ$3)+OFFSET(DATA!$C$4,$R$5+$N14,FZ$3)+OFFSET(DATA!$C$4,$S$5+$N14,FZ$3)+OFFSET(DATA!$C$4,$T$5+$N14,FZ$3),OFFSET(DATA!$C$4,$AL$4+$N14,FZ$3)))</f>
        <v>1716</v>
      </c>
      <c r="GA13" s="75">
        <f ca="1">IF($AL$4=25,OFFSET(DATA!$C$72,$N14,GA$3),IF($M$7=1,OFFSET(DATA!$C$4,$O$5+$N14,GA$3)+OFFSET(DATA!$C$4,$P$5+$N14,GA$3)+OFFSET(DATA!$C$4,$Q$5+$N14,GA$3)+OFFSET(DATA!$C$4,$R$5+$N14,GA$3)+OFFSET(DATA!$C$4,$S$5+$N14,GA$3)+OFFSET(DATA!$C$4,$T$5+$N14,GA$3),OFFSET(DATA!$C$4,$AL$4+$N14,GA$3)))</f>
        <v>1841</v>
      </c>
      <c r="GB13" s="75">
        <f ca="1">IF($AL$4=25,OFFSET(DATA!$C$72,$N14,GB$3),IF($M$7=1,OFFSET(DATA!$C$4,$O$5+$N14,GB$3)+OFFSET(DATA!$C$4,$P$5+$N14,GB$3)+OFFSET(DATA!$C$4,$Q$5+$N14,GB$3)+OFFSET(DATA!$C$4,$R$5+$N14,GB$3)+OFFSET(DATA!$C$4,$S$5+$N14,GB$3)+OFFSET(DATA!$C$4,$T$5+$N14,GB$3),OFFSET(DATA!$C$4,$AL$4+$N14,GB$3)))</f>
        <v>1739</v>
      </c>
      <c r="GC13" s="75">
        <f ca="1">IF($AL$4=25,OFFSET(DATA!$C$72,$N14,GC$3),IF($M$7=1,OFFSET(DATA!$C$4,$O$5+$N14,GC$3)+OFFSET(DATA!$C$4,$P$5+$N14,GC$3)+OFFSET(DATA!$C$4,$Q$5+$N14,GC$3)+OFFSET(DATA!$C$4,$R$5+$N14,GC$3)+OFFSET(DATA!$C$4,$S$5+$N14,GC$3)+OFFSET(DATA!$C$4,$T$5+$N14,GC$3),OFFSET(DATA!$C$4,$AL$4+$N14,GC$3)))</f>
        <v>1419</v>
      </c>
      <c r="GD13" s="75">
        <f ca="1">IF($AL$4=25,OFFSET(DATA!$C$72,$N14,GD$3),IF($M$7=1,OFFSET(DATA!$C$4,$O$5+$N14,GD$3)+OFFSET(DATA!$C$4,$P$5+$N14,GD$3)+OFFSET(DATA!$C$4,$Q$5+$N14,GD$3)+OFFSET(DATA!$C$4,$R$5+$N14,GD$3)+OFFSET(DATA!$C$4,$S$5+$N14,GD$3)+OFFSET(DATA!$C$4,$T$5+$N14,GD$3),OFFSET(DATA!$C$4,$AL$4+$N14,GD$3)))</f>
        <v>1034</v>
      </c>
      <c r="GE13" s="75">
        <f ca="1">IF($AL$4=25,OFFSET(DATA!$C$72,$N14,GE$3),IF($M$7=1,OFFSET(DATA!$C$4,$O$5+$N14,GE$3)+OFFSET(DATA!$C$4,$P$5+$N14,GE$3)+OFFSET(DATA!$C$4,$Q$5+$N14,GE$3)+OFFSET(DATA!$C$4,$R$5+$N14,GE$3)+OFFSET(DATA!$C$4,$S$5+$N14,GE$3)+OFFSET(DATA!$C$4,$T$5+$N14,GE$3),OFFSET(DATA!$C$4,$AL$4+$N14,GE$3)))</f>
        <v>1029</v>
      </c>
      <c r="GF13" s="75">
        <f ca="1">IF($AL$4=25,OFFSET(DATA!$C$72,$N14,GF$3),IF($M$7=1,OFFSET(DATA!$C$4,$O$5+$N14,GF$3)+OFFSET(DATA!$C$4,$P$5+$N14,GF$3)+OFFSET(DATA!$C$4,$Q$5+$N14,GF$3)+OFFSET(DATA!$C$4,$R$5+$N14,GF$3)+OFFSET(DATA!$C$4,$S$5+$N14,GF$3)+OFFSET(DATA!$C$4,$T$5+$N14,GF$3),OFFSET(DATA!$C$4,$AL$4+$N14,GF$3)))</f>
        <v>1461</v>
      </c>
      <c r="GG13" s="75">
        <f ca="1">IF($AL$4=25,OFFSET(DATA!$C$72,$N14,GG$3),IF($M$7=1,OFFSET(DATA!$C$4,$O$5+$N14,GG$3)+OFFSET(DATA!$C$4,$P$5+$N14,GG$3)+OFFSET(DATA!$C$4,$Q$5+$N14,GG$3)+OFFSET(DATA!$C$4,$R$5+$N14,GG$3)+OFFSET(DATA!$C$4,$S$5+$N14,GG$3)+OFFSET(DATA!$C$4,$T$5+$N14,GG$3),OFFSET(DATA!$C$4,$AL$4+$N14,GG$3)))</f>
        <v>1598</v>
      </c>
      <c r="GH13" s="75">
        <f ca="1">IF($AL$4=25,OFFSET(DATA!$C$72,$N14,GH$3),IF($M$7=1,OFFSET(DATA!$C$4,$O$5+$N14,GH$3)+OFFSET(DATA!$C$4,$P$5+$N14,GH$3)+OFFSET(DATA!$C$4,$Q$5+$N14,GH$3)+OFFSET(DATA!$C$4,$R$5+$N14,GH$3)+OFFSET(DATA!$C$4,$S$5+$N14,GH$3)+OFFSET(DATA!$C$4,$T$5+$N14,GH$3),OFFSET(DATA!$C$4,$AL$4+$N14,GH$3)))</f>
        <v>1370</v>
      </c>
      <c r="GI13" s="75">
        <f ca="1">IF($AL$4=25,OFFSET(DATA!$C$72,$N14,GI$3),IF($M$7=1,OFFSET(DATA!$C$4,$O$5+$N14,GI$3)+OFFSET(DATA!$C$4,$P$5+$N14,GI$3)+OFFSET(DATA!$C$4,$Q$5+$N14,GI$3)+OFFSET(DATA!$C$4,$R$5+$N14,GI$3)+OFFSET(DATA!$C$4,$S$5+$N14,GI$3)+OFFSET(DATA!$C$4,$T$5+$N14,GI$3),OFFSET(DATA!$C$4,$AL$4+$N14,GI$3)))</f>
        <v>1488</v>
      </c>
      <c r="GJ13" s="75">
        <f ca="1">IF($AL$4=25,OFFSET(DATA!$C$72,$N14,GJ$3),IF($M$7=1,OFFSET(DATA!$C$4,$O$5+$N14,GJ$3)+OFFSET(DATA!$C$4,$P$5+$N14,GJ$3)+OFFSET(DATA!$C$4,$Q$5+$N14,GJ$3)+OFFSET(DATA!$C$4,$R$5+$N14,GJ$3)+OFFSET(DATA!$C$4,$S$5+$N14,GJ$3)+OFFSET(DATA!$C$4,$T$5+$N14,GJ$3),OFFSET(DATA!$C$4,$AL$4+$N14,GJ$3)))</f>
        <v>1424</v>
      </c>
      <c r="GK13" s="75">
        <f ca="1">IF($AL$4=25,OFFSET(DATA!$C$72,$N14,GK$3),IF($M$7=1,OFFSET(DATA!$C$4,$O$5+$N14,GK$3)+OFFSET(DATA!$C$4,$P$5+$N14,GK$3)+OFFSET(DATA!$C$4,$Q$5+$N14,GK$3)+OFFSET(DATA!$C$4,$R$5+$N14,GK$3)+OFFSET(DATA!$C$4,$S$5+$N14,GK$3)+OFFSET(DATA!$C$4,$T$5+$N14,GK$3),OFFSET(DATA!$C$4,$AL$4+$N14,GK$3)))</f>
        <v>1339</v>
      </c>
      <c r="GL13" s="75">
        <f ca="1">IF($AL$4=25,OFFSET(DATA!$C$72,$N14,GL$3),IF($M$7=1,OFFSET(DATA!$C$4,$O$5+$N14,GL$3)+OFFSET(DATA!$C$4,$P$5+$N14,GL$3)+OFFSET(DATA!$C$4,$Q$5+$N14,GL$3)+OFFSET(DATA!$C$4,$R$5+$N14,GL$3)+OFFSET(DATA!$C$4,$S$5+$N14,GL$3)+OFFSET(DATA!$C$4,$T$5+$N14,GL$3),OFFSET(DATA!$C$4,$AL$4+$N14,GL$3)))</f>
        <v>1408</v>
      </c>
      <c r="GM13" s="75">
        <f ca="1">IF($AL$4=25,OFFSET(DATA!$C$72,$N14,GM$3),IF($M$7=1,OFFSET(DATA!$C$4,$O$5+$N14,GM$3)+OFFSET(DATA!$C$4,$P$5+$N14,GM$3)+OFFSET(DATA!$C$4,$Q$5+$N14,GM$3)+OFFSET(DATA!$C$4,$R$5+$N14,GM$3)+OFFSET(DATA!$C$4,$S$5+$N14,GM$3)+OFFSET(DATA!$C$4,$T$5+$N14,GM$3),OFFSET(DATA!$C$4,$AL$4+$N14,GM$3)))</f>
        <v>1773</v>
      </c>
      <c r="GN13" s="75">
        <f ca="1">IF($AL$4=25,OFFSET(DATA!$C$72,$N14,GN$3),IF($M$7=1,OFFSET(DATA!$C$4,$O$5+$N14,GN$3)+OFFSET(DATA!$C$4,$P$5+$N14,GN$3)+OFFSET(DATA!$C$4,$Q$5+$N14,GN$3)+OFFSET(DATA!$C$4,$R$5+$N14,GN$3)+OFFSET(DATA!$C$4,$S$5+$N14,GN$3)+OFFSET(DATA!$C$4,$T$5+$N14,GN$3),OFFSET(DATA!$C$4,$AL$4+$N14,GN$3)))</f>
        <v>1538</v>
      </c>
      <c r="GO13" s="75">
        <f ca="1">IF($AL$4=25,OFFSET(DATA!$C$72,$N14,GO$3),IF($M$7=1,OFFSET(DATA!$C$4,$O$5+$N14,GO$3)+OFFSET(DATA!$C$4,$P$5+$N14,GO$3)+OFFSET(DATA!$C$4,$Q$5+$N14,GO$3)+OFFSET(DATA!$C$4,$R$5+$N14,GO$3)+OFFSET(DATA!$C$4,$S$5+$N14,GO$3)+OFFSET(DATA!$C$4,$T$5+$N14,GO$3),OFFSET(DATA!$C$4,$AL$4+$N14,GO$3)))</f>
        <v>1756</v>
      </c>
      <c r="GP13" s="75">
        <f ca="1">IF($AL$4=25,OFFSET(DATA!$C$72,$N14,GP$3),IF($M$7=1,OFFSET(DATA!$C$4,$O$5+$N14,GP$3)+OFFSET(DATA!$C$4,$P$5+$N14,GP$3)+OFFSET(DATA!$C$4,$Q$5+$N14,GP$3)+OFFSET(DATA!$C$4,$R$5+$N14,GP$3)+OFFSET(DATA!$C$4,$S$5+$N14,GP$3)+OFFSET(DATA!$C$4,$T$5+$N14,GP$3),OFFSET(DATA!$C$4,$AL$4+$N14,GP$3)))</f>
        <v>1772</v>
      </c>
      <c r="GQ13" s="75">
        <f ca="1">IF($AL$4=25,OFFSET(DATA!$C$72,$N14,GQ$3),IF($M$7=1,OFFSET(DATA!$C$4,$O$5+$N14,GQ$3)+OFFSET(DATA!$C$4,$P$5+$N14,GQ$3)+OFFSET(DATA!$C$4,$Q$5+$N14,GQ$3)+OFFSET(DATA!$C$4,$R$5+$N14,GQ$3)+OFFSET(DATA!$C$4,$S$5+$N14,GQ$3)+OFFSET(DATA!$C$4,$T$5+$N14,GQ$3),OFFSET(DATA!$C$4,$AL$4+$N14,GQ$3)))</f>
        <v>1532</v>
      </c>
      <c r="GR13" s="75">
        <f ca="1">IF($AL$4=25,OFFSET(DATA!$C$72,$N14,GR$3),IF($M$7=1,OFFSET(DATA!$C$4,$O$5+$N14,GR$3)+OFFSET(DATA!$C$4,$P$5+$N14,GR$3)+OFFSET(DATA!$C$4,$Q$5+$N14,GR$3)+OFFSET(DATA!$C$4,$R$5+$N14,GR$3)+OFFSET(DATA!$C$4,$S$5+$N14,GR$3)+OFFSET(DATA!$C$4,$T$5+$N14,GR$3),OFFSET(DATA!$C$4,$AL$4+$N14,GR$3)))</f>
        <v>1860</v>
      </c>
      <c r="GS13" s="75">
        <f ca="1">IF($AL$4=25,OFFSET(DATA!$C$72,$N14,GS$3),IF($M$7=1,OFFSET(DATA!$C$4,$O$5+$N14,GS$3)+OFFSET(DATA!$C$4,$P$5+$N14,GS$3)+OFFSET(DATA!$C$4,$Q$5+$N14,GS$3)+OFFSET(DATA!$C$4,$R$5+$N14,GS$3)+OFFSET(DATA!$C$4,$S$5+$N14,GS$3)+OFFSET(DATA!$C$4,$T$5+$N14,GS$3),OFFSET(DATA!$C$4,$AL$4+$N14,GS$3)))</f>
        <v>1859</v>
      </c>
      <c r="GT13" s="75">
        <f ca="1">IF($AL$4=25,OFFSET(DATA!$C$72,$N14,GT$3),IF($M$7=1,OFFSET(DATA!$C$4,$O$5+$N14,GT$3)+OFFSET(DATA!$C$4,$P$5+$N14,GT$3)+OFFSET(DATA!$C$4,$Q$5+$N14,GT$3)+OFFSET(DATA!$C$4,$R$5+$N14,GT$3)+OFFSET(DATA!$C$4,$S$5+$N14,GT$3)+OFFSET(DATA!$C$4,$T$5+$N14,GT$3),OFFSET(DATA!$C$4,$AL$4+$N14,GT$3)))</f>
        <v>1746</v>
      </c>
      <c r="GU13" s="75">
        <f ca="1">IF($AL$4=25,OFFSET(DATA!$C$72,$N14,GU$3),IF($M$7=1,OFFSET(DATA!$C$4,$O$5+$N14,GU$3)+OFFSET(DATA!$C$4,$P$5+$N14,GU$3)+OFFSET(DATA!$C$4,$Q$5+$N14,GU$3)+OFFSET(DATA!$C$4,$R$5+$N14,GU$3)+OFFSET(DATA!$C$4,$S$5+$N14,GU$3)+OFFSET(DATA!$C$4,$T$5+$N14,GU$3),OFFSET(DATA!$C$4,$AL$4+$N14,GU$3)))</f>
        <v>2131</v>
      </c>
      <c r="GV13" s="75">
        <f ca="1">IF($AL$4=25,OFFSET(DATA!$C$72,$N14,GV$3),IF($M$7=1,OFFSET(DATA!$C$4,$O$5+$N14,GV$3)+OFFSET(DATA!$C$4,$P$5+$N14,GV$3)+OFFSET(DATA!$C$4,$Q$5+$N14,GV$3)+OFFSET(DATA!$C$4,$R$5+$N14,GV$3)+OFFSET(DATA!$C$4,$S$5+$N14,GV$3)+OFFSET(DATA!$C$4,$T$5+$N14,GV$3),OFFSET(DATA!$C$4,$AL$4+$N14,GV$3)))</f>
        <v>2004</v>
      </c>
      <c r="GW13" s="75">
        <f ca="1">IF($AL$4=25,OFFSET(DATA!$C$72,$N14,GW$3),IF($M$7=1,OFFSET(DATA!$C$4,$O$5+$N14,GW$3)+OFFSET(DATA!$C$4,$P$5+$N14,GW$3)+OFFSET(DATA!$C$4,$Q$5+$N14,GW$3)+OFFSET(DATA!$C$4,$R$5+$N14,GW$3)+OFFSET(DATA!$C$4,$S$5+$N14,GW$3)+OFFSET(DATA!$C$4,$T$5+$N14,GW$3),OFFSET(DATA!$C$4,$AL$4+$N14,GW$3)))</f>
        <v>1554</v>
      </c>
      <c r="GX13" s="75">
        <f ca="1">IF($AL$4=25,OFFSET(DATA!$C$72,$N14,GX$3),IF($M$7=1,OFFSET(DATA!$C$4,$O$5+$N14,GX$3)+OFFSET(DATA!$C$4,$P$5+$N14,GX$3)+OFFSET(DATA!$C$4,$Q$5+$N14,GX$3)+OFFSET(DATA!$C$4,$R$5+$N14,GX$3)+OFFSET(DATA!$C$4,$S$5+$N14,GX$3)+OFFSET(DATA!$C$4,$T$5+$N14,GX$3),OFFSET(DATA!$C$4,$AL$4+$N14,GX$3)))</f>
        <v>1609</v>
      </c>
      <c r="GY13" s="75">
        <f ca="1">IF($AL$4=25,OFFSET(DATA!$C$72,$N14,GY$3),IF($M$7=1,OFFSET(DATA!$C$4,$O$5+$N14,GY$3)+OFFSET(DATA!$C$4,$P$5+$N14,GY$3)+OFFSET(DATA!$C$4,$Q$5+$N14,GY$3)+OFFSET(DATA!$C$4,$R$5+$N14,GY$3)+OFFSET(DATA!$C$4,$S$5+$N14,GY$3)+OFFSET(DATA!$C$4,$T$5+$N14,GY$3),OFFSET(DATA!$C$4,$AL$4+$N14,GY$3)))</f>
        <v>1633</v>
      </c>
      <c r="GZ13" s="75">
        <f ca="1">IF($AL$4=25,OFFSET(DATA!$C$72,$N14,GZ$3),IF($M$7=1,OFFSET(DATA!$C$4,$O$5+$N14,GZ$3)+OFFSET(DATA!$C$4,$P$5+$N14,GZ$3)+OFFSET(DATA!$C$4,$Q$5+$N14,GZ$3)+OFFSET(DATA!$C$4,$R$5+$N14,GZ$3)+OFFSET(DATA!$C$4,$S$5+$N14,GZ$3)+OFFSET(DATA!$C$4,$T$5+$N14,GZ$3),OFFSET(DATA!$C$4,$AL$4+$N14,GZ$3)))</f>
        <v>1589</v>
      </c>
      <c r="HA13" s="75">
        <f ca="1">IF($AL$4=25,OFFSET(DATA!$C$72,$N14,HA$3),IF($M$7=1,OFFSET(DATA!$C$4,$O$5+$N14,HA$3)+OFFSET(DATA!$C$4,$P$5+$N14,HA$3)+OFFSET(DATA!$C$4,$Q$5+$N14,HA$3)+OFFSET(DATA!$C$4,$R$5+$N14,HA$3)+OFFSET(DATA!$C$4,$S$5+$N14,HA$3)+OFFSET(DATA!$C$4,$T$5+$N14,HA$3),OFFSET(DATA!$C$4,$AL$4+$N14,HA$3)))</f>
        <v>1585</v>
      </c>
      <c r="HB13" s="75">
        <f ca="1">IF($AL$4=25,OFFSET(DATA!$C$72,$N14,HB$3),IF($M$7=1,OFFSET(DATA!$C$4,$O$5+$N14,HB$3)+OFFSET(DATA!$C$4,$P$5+$N14,HB$3)+OFFSET(DATA!$C$4,$Q$5+$N14,HB$3)+OFFSET(DATA!$C$4,$R$5+$N14,HB$3)+OFFSET(DATA!$C$4,$S$5+$N14,HB$3)+OFFSET(DATA!$C$4,$T$5+$N14,HB$3),OFFSET(DATA!$C$4,$AL$4+$N14,HB$3)))</f>
        <v>1522</v>
      </c>
      <c r="HC13" s="75">
        <f ca="1">IF($AL$4=25,OFFSET(DATA!$C$72,$N14,HC$3),IF($M$7=1,OFFSET(DATA!$C$4,$O$5+$N14,HC$3)+OFFSET(DATA!$C$4,$P$5+$N14,HC$3)+OFFSET(DATA!$C$4,$Q$5+$N14,HC$3)+OFFSET(DATA!$C$4,$R$5+$N14,HC$3)+OFFSET(DATA!$C$4,$S$5+$N14,HC$3)+OFFSET(DATA!$C$4,$T$5+$N14,HC$3),OFFSET(DATA!$C$4,$AL$4+$N14,HC$3)))</f>
        <v>1641</v>
      </c>
      <c r="HD13" s="75">
        <f ca="1">IF($AL$4=25,OFFSET(DATA!$C$72,$N14,HD$3),IF($M$7=1,OFFSET(DATA!$C$4,$O$5+$N14,HD$3)+OFFSET(DATA!$C$4,$P$5+$N14,HD$3)+OFFSET(DATA!$C$4,$Q$5+$N14,HD$3)+OFFSET(DATA!$C$4,$R$5+$N14,HD$3)+OFFSET(DATA!$C$4,$S$5+$N14,HD$3)+OFFSET(DATA!$C$4,$T$5+$N14,HD$3),OFFSET(DATA!$C$4,$AL$4+$N14,HD$3)))</f>
        <v>2024</v>
      </c>
      <c r="HE13" s="75">
        <f ca="1">IF($AL$4=25,OFFSET(DATA!$C$72,$N14,HE$3),IF($M$7=1,OFFSET(DATA!$C$4,$O$5+$N14,HE$3)+OFFSET(DATA!$C$4,$P$5+$N14,HE$3)+OFFSET(DATA!$C$4,$Q$5+$N14,HE$3)+OFFSET(DATA!$C$4,$R$5+$N14,HE$3)+OFFSET(DATA!$C$4,$S$5+$N14,HE$3)+OFFSET(DATA!$C$4,$T$5+$N14,HE$3),OFFSET(DATA!$C$4,$AL$4+$N14,HE$3)))</f>
        <v>1722</v>
      </c>
      <c r="HF13" s="75">
        <f ca="1">IF($AL$4=25,OFFSET(DATA!$C$72,$N14,HF$3),IF($M$7=1,OFFSET(DATA!$C$4,$O$5+$N14,HF$3)+OFFSET(DATA!$C$4,$P$5+$N14,HF$3)+OFFSET(DATA!$C$4,$Q$5+$N14,HF$3)+OFFSET(DATA!$C$4,$R$5+$N14,HF$3)+OFFSET(DATA!$C$4,$S$5+$N14,HF$3)+OFFSET(DATA!$C$4,$T$5+$N14,HF$3),OFFSET(DATA!$C$4,$AL$4+$N14,HF$3)))</f>
        <v>1705</v>
      </c>
      <c r="HG13" s="75">
        <f ca="1">IF($AL$4=25,OFFSET(DATA!$C$72,$N14,HG$3),IF($M$7=1,OFFSET(DATA!$C$4,$O$5+$N14,HG$3)+OFFSET(DATA!$C$4,$P$5+$N14,HG$3)+OFFSET(DATA!$C$4,$Q$5+$N14,HG$3)+OFFSET(DATA!$C$4,$R$5+$N14,HG$3)+OFFSET(DATA!$C$4,$S$5+$N14,HG$3)+OFFSET(DATA!$C$4,$T$5+$N14,HG$3),OFFSET(DATA!$C$4,$AL$4+$N14,HG$3)))</f>
        <v>2008</v>
      </c>
      <c r="HH13" s="75">
        <f ca="1">IF($AL$4=25,OFFSET(DATA!$C$72,$N14,HH$3),IF($M$7=1,OFFSET(DATA!$C$4,$O$5+$N14,HH$3)+OFFSET(DATA!$C$4,$P$5+$N14,HH$3)+OFFSET(DATA!$C$4,$Q$5+$N14,HH$3)+OFFSET(DATA!$C$4,$R$5+$N14,HH$3)+OFFSET(DATA!$C$4,$S$5+$N14,HH$3)+OFFSET(DATA!$C$4,$T$5+$N14,HH$3),OFFSET(DATA!$C$4,$AL$4+$N14,HH$3)))</f>
        <v>1409</v>
      </c>
      <c r="HI13" s="75">
        <f ca="1">IF($AL$4=25,OFFSET(DATA!$C$72,$N14,HI$3),IF($M$7=1,OFFSET(DATA!$C$4,$O$5+$N14,HI$3)+OFFSET(DATA!$C$4,$P$5+$N14,HI$3)+OFFSET(DATA!$C$4,$Q$5+$N14,HI$3)+OFFSET(DATA!$C$4,$R$5+$N14,HI$3)+OFFSET(DATA!$C$4,$S$5+$N14,HI$3)+OFFSET(DATA!$C$4,$T$5+$N14,HI$3),OFFSET(DATA!$C$4,$AL$4+$N14,HI$3)))</f>
        <v>1300</v>
      </c>
      <c r="HJ13" s="75">
        <f ca="1">IF($AL$4=25,OFFSET(DATA!$C$72,$N14,HJ$3),IF($M$7=1,OFFSET(DATA!$C$4,$O$5+$N14,HJ$3)+OFFSET(DATA!$C$4,$P$5+$N14,HJ$3)+OFFSET(DATA!$C$4,$Q$5+$N14,HJ$3)+OFFSET(DATA!$C$4,$R$5+$N14,HJ$3)+OFFSET(DATA!$C$4,$S$5+$N14,HJ$3)+OFFSET(DATA!$C$4,$T$5+$N14,HJ$3),OFFSET(DATA!$C$4,$AL$4+$N14,HJ$3)))</f>
        <v>1508</v>
      </c>
      <c r="HK13" s="75">
        <f ca="1">IF($AL$4=25,OFFSET(DATA!$C$72,$N14,HK$3),IF($M$7=1,OFFSET(DATA!$C$4,$O$5+$N14,HK$3)+OFFSET(DATA!$C$4,$P$5+$N14,HK$3)+OFFSET(DATA!$C$4,$Q$5+$N14,HK$3)+OFFSET(DATA!$C$4,$R$5+$N14,HK$3)+OFFSET(DATA!$C$4,$S$5+$N14,HK$3)+OFFSET(DATA!$C$4,$T$5+$N14,HK$3),OFFSET(DATA!$C$4,$AL$4+$N14,HK$3)))</f>
        <v>1544</v>
      </c>
      <c r="HL13" s="75">
        <f ca="1">IF($AL$4=25,OFFSET(DATA!$C$72,$N14,HL$3),IF($M$7=1,OFFSET(DATA!$C$4,$O$5+$N14,HL$3)+OFFSET(DATA!$C$4,$P$5+$N14,HL$3)+OFFSET(DATA!$C$4,$Q$5+$N14,HL$3)+OFFSET(DATA!$C$4,$R$5+$N14,HL$3)+OFFSET(DATA!$C$4,$S$5+$N14,HL$3)+OFFSET(DATA!$C$4,$T$5+$N14,HL$3),OFFSET(DATA!$C$4,$AL$4+$N14,HL$3)))</f>
        <v>1758</v>
      </c>
      <c r="HM13" s="75">
        <f ca="1">IF($AL$4=25,OFFSET(DATA!$C$72,$N14,HM$3),IF($M$7=1,OFFSET(DATA!$C$4,$O$5+$N14,HM$3)+OFFSET(DATA!$C$4,$P$5+$N14,HM$3)+OFFSET(DATA!$C$4,$Q$5+$N14,HM$3)+OFFSET(DATA!$C$4,$R$5+$N14,HM$3)+OFFSET(DATA!$C$4,$S$5+$N14,HM$3)+OFFSET(DATA!$C$4,$T$5+$N14,HM$3),OFFSET(DATA!$C$4,$AL$4+$N14,HM$3)))</f>
        <v>1585</v>
      </c>
      <c r="HN13" s="75">
        <f ca="1">IF($AL$4=25,OFFSET(DATA!$C$72,$N14,HN$3),IF($M$7=1,OFFSET(DATA!$C$4,$O$5+$N14,HN$3)+OFFSET(DATA!$C$4,$P$5+$N14,HN$3)+OFFSET(DATA!$C$4,$Q$5+$N14,HN$3)+OFFSET(DATA!$C$4,$R$5+$N14,HN$3)+OFFSET(DATA!$C$4,$S$5+$N14,HN$3)+OFFSET(DATA!$C$4,$T$5+$N14,HN$3),OFFSET(DATA!$C$4,$AL$4+$N14,HN$3)))</f>
        <v>1629</v>
      </c>
      <c r="HO13" s="75">
        <f ca="1">IF($AL$4=25,OFFSET(DATA!$C$72,$N14,HO$3),IF($M$7=1,OFFSET(DATA!$C$4,$O$5+$N14,HO$3)+OFFSET(DATA!$C$4,$P$5+$N14,HO$3)+OFFSET(DATA!$C$4,$Q$5+$N14,HO$3)+OFFSET(DATA!$C$4,$R$5+$N14,HO$3)+OFFSET(DATA!$C$4,$S$5+$N14,HO$3)+OFFSET(DATA!$C$4,$T$5+$N14,HO$3),OFFSET(DATA!$C$4,$AL$4+$N14,HO$3)))</f>
        <v>1936</v>
      </c>
      <c r="HP13" s="75">
        <f ca="1">IF($AL$4=25,OFFSET(DATA!$C$72,$N14,HP$3),IF($M$7=1,OFFSET(DATA!$C$4,$O$5+$N14,HP$3)+OFFSET(DATA!$C$4,$P$5+$N14,HP$3)+OFFSET(DATA!$C$4,$Q$5+$N14,HP$3)+OFFSET(DATA!$C$4,$R$5+$N14,HP$3)+OFFSET(DATA!$C$4,$S$5+$N14,HP$3)+OFFSET(DATA!$C$4,$T$5+$N14,HP$3),OFFSET(DATA!$C$4,$AL$4+$N14,HP$3)))</f>
        <v>1649</v>
      </c>
      <c r="HQ13" s="75">
        <f ca="1">IF($AL$4=25,OFFSET(DATA!$C$72,$N14,HQ$3),IF($M$7=1,OFFSET(DATA!$C$4,$O$5+$N14,HQ$3)+OFFSET(DATA!$C$4,$P$5+$N14,HQ$3)+OFFSET(DATA!$C$4,$Q$5+$N14,HQ$3)+OFFSET(DATA!$C$4,$R$5+$N14,HQ$3)+OFFSET(DATA!$C$4,$S$5+$N14,HQ$3)+OFFSET(DATA!$C$4,$T$5+$N14,HQ$3),OFFSET(DATA!$C$4,$AL$4+$N14,HQ$3)))</f>
        <v>1789</v>
      </c>
      <c r="HR13" s="75">
        <f ca="1">IF($AL$4=25,OFFSET(DATA!$C$72,$N14,HR$3),IF($M$7=1,OFFSET(DATA!$C$4,$O$5+$N14,HR$3)+OFFSET(DATA!$C$4,$P$5+$N14,HR$3)+OFFSET(DATA!$C$4,$Q$5+$N14,HR$3)+OFFSET(DATA!$C$4,$R$5+$N14,HR$3)+OFFSET(DATA!$C$4,$S$5+$N14,HR$3)+OFFSET(DATA!$C$4,$T$5+$N14,HR$3),OFFSET(DATA!$C$4,$AL$4+$N14,HR$3)))</f>
        <v>1819</v>
      </c>
      <c r="HS13" s="75">
        <f ca="1">IF($AL$4=25,OFFSET(DATA!$C$72,$N14,HS$3),IF($M$7=1,OFFSET(DATA!$C$4,$O$5+$N14,HS$3)+OFFSET(DATA!$C$4,$P$5+$N14,HS$3)+OFFSET(DATA!$C$4,$Q$5+$N14,HS$3)+OFFSET(DATA!$C$4,$R$5+$N14,HS$3)+OFFSET(DATA!$C$4,$S$5+$N14,HS$3)+OFFSET(DATA!$C$4,$T$5+$N14,HS$3),OFFSET(DATA!$C$4,$AL$4+$N14,HS$3)))</f>
        <v>1982</v>
      </c>
      <c r="HT13" s="75">
        <f ca="1">IF($AL$4=25,OFFSET(DATA!$C$72,$N14,HT$3),IF($M$7=1,OFFSET(DATA!$C$4,$O$5+$N14,HT$3)+OFFSET(DATA!$C$4,$P$5+$N14,HT$3)+OFFSET(DATA!$C$4,$Q$5+$N14,HT$3)+OFFSET(DATA!$C$4,$R$5+$N14,HT$3)+OFFSET(DATA!$C$4,$S$5+$N14,HT$3)+OFFSET(DATA!$C$4,$T$5+$N14,HT$3),OFFSET(DATA!$C$4,$AL$4+$N14,HT$3)))</f>
        <v>1397</v>
      </c>
      <c r="HU13" s="75">
        <f ca="1">IF($AL$4=25,OFFSET(DATA!$C$72,$N14,HU$3),IF($M$7=1,OFFSET(DATA!$C$4,$O$5+$N14,HU$3)+OFFSET(DATA!$C$4,$P$5+$N14,HU$3)+OFFSET(DATA!$C$4,$Q$5+$N14,HU$3)+OFFSET(DATA!$C$4,$R$5+$N14,HU$3)+OFFSET(DATA!$C$4,$S$5+$N14,HU$3)+OFFSET(DATA!$C$4,$T$5+$N14,HU$3),OFFSET(DATA!$C$4,$AL$4+$N14,HU$3)))</f>
        <v>1504</v>
      </c>
      <c r="HV13" s="75">
        <f ca="1">IF($AL$4=25,OFFSET(DATA!$C$72,$N14,HV$3),IF($M$7=1,OFFSET(DATA!$C$4,$O$5+$N14,HV$3)+OFFSET(DATA!$C$4,$P$5+$N14,HV$3)+OFFSET(DATA!$C$4,$Q$5+$N14,HV$3)+OFFSET(DATA!$C$4,$R$5+$N14,HV$3)+OFFSET(DATA!$C$4,$S$5+$N14,HV$3)+OFFSET(DATA!$C$4,$T$5+$N14,HV$3),OFFSET(DATA!$C$4,$AL$4+$N14,HV$3)))</f>
        <v>1523</v>
      </c>
      <c r="HW13" s="75">
        <f ca="1">IF($AL$4=25,OFFSET(DATA!$C$72,$N14,HW$3),IF($M$7=1,OFFSET(DATA!$C$4,$O$5+$N14,HW$3)+OFFSET(DATA!$C$4,$P$5+$N14,HW$3)+OFFSET(DATA!$C$4,$Q$5+$N14,HW$3)+OFFSET(DATA!$C$4,$R$5+$N14,HW$3)+OFFSET(DATA!$C$4,$S$5+$N14,HW$3)+OFFSET(DATA!$C$4,$T$5+$N14,HW$3),OFFSET(DATA!$C$4,$AL$4+$N14,HW$3)))</f>
        <v>1490</v>
      </c>
      <c r="HX13" s="75">
        <f ca="1">IF($AL$4=25,OFFSET(DATA!$C$72,$N14,HX$3),IF($M$7=1,OFFSET(DATA!$C$4,$O$5+$N14,HX$3)+OFFSET(DATA!$C$4,$P$5+$N14,HX$3)+OFFSET(DATA!$C$4,$Q$5+$N14,HX$3)+OFFSET(DATA!$C$4,$R$5+$N14,HX$3)+OFFSET(DATA!$C$4,$S$5+$N14,HX$3)+OFFSET(DATA!$C$4,$T$5+$N14,HX$3),OFFSET(DATA!$C$4,$AL$4+$N14,HX$3)))</f>
        <v>1628</v>
      </c>
      <c r="HY13" s="75">
        <f ca="1">IF($AL$4=25,OFFSET(DATA!$C$72,$N14,HY$3),IF($M$7=1,OFFSET(DATA!$C$4,$O$5+$N14,HY$3)+OFFSET(DATA!$C$4,$P$5+$N14,HY$3)+OFFSET(DATA!$C$4,$Q$5+$N14,HY$3)+OFFSET(DATA!$C$4,$R$5+$N14,HY$3)+OFFSET(DATA!$C$4,$S$5+$N14,HY$3)+OFFSET(DATA!$C$4,$T$5+$N14,HY$3),OFFSET(DATA!$C$4,$AL$4+$N14,HY$3)))</f>
        <v>1484</v>
      </c>
      <c r="HZ13" s="75">
        <f ca="1">IF($AL$4=25,OFFSET(DATA!$C$72,$N14,HZ$3),IF($M$7=1,OFFSET(DATA!$C$4,$O$5+$N14,HZ$3)+OFFSET(DATA!$C$4,$P$5+$N14,HZ$3)+OFFSET(DATA!$C$4,$Q$5+$N14,HZ$3)+OFFSET(DATA!$C$4,$R$5+$N14,HZ$3)+OFFSET(DATA!$C$4,$S$5+$N14,HZ$3)+OFFSET(DATA!$C$4,$T$5+$N14,HZ$3),OFFSET(DATA!$C$4,$AL$4+$N14,HZ$3)))</f>
        <v>1434</v>
      </c>
      <c r="IA13" s="75">
        <f ca="1">IF($AL$4=25,OFFSET(DATA!$C$72,$N14,IA$3),IF($M$7=1,OFFSET(DATA!$C$4,$O$5+$N14,IA$3)+OFFSET(DATA!$C$4,$P$5+$N14,IA$3)+OFFSET(DATA!$C$4,$Q$5+$N14,IA$3)+OFFSET(DATA!$C$4,$R$5+$N14,IA$3)+OFFSET(DATA!$C$4,$S$5+$N14,IA$3)+OFFSET(DATA!$C$4,$T$5+$N14,IA$3),OFFSET(DATA!$C$4,$AL$4+$N14,IA$3)))</f>
        <v>1683</v>
      </c>
      <c r="IB13" s="75">
        <f ca="1">IF($AL$4=25,OFFSET(DATA!$C$72,$N14,IB$3),IF($M$7=1,OFFSET(DATA!$C$4,$O$5+$N14,IB$3)+OFFSET(DATA!$C$4,$P$5+$N14,IB$3)+OFFSET(DATA!$C$4,$Q$5+$N14,IB$3)+OFFSET(DATA!$C$4,$R$5+$N14,IB$3)+OFFSET(DATA!$C$4,$S$5+$N14,IB$3)+OFFSET(DATA!$C$4,$T$5+$N14,IB$3),OFFSET(DATA!$C$4,$AL$4+$N14,IB$3)))</f>
        <v>1570</v>
      </c>
      <c r="IC13" s="75">
        <f ca="1">IF($AL$4=25,OFFSET(DATA!$C$72,$N14,IC$3),IF($M$7=1,OFFSET(DATA!$C$4,$O$5+$N14,IC$3)+OFFSET(DATA!$C$4,$P$5+$N14,IC$3)+OFFSET(DATA!$C$4,$Q$5+$N14,IC$3)+OFFSET(DATA!$C$4,$R$5+$N14,IC$3)+OFFSET(DATA!$C$4,$S$5+$N14,IC$3)+OFFSET(DATA!$C$4,$T$5+$N14,IC$3),OFFSET(DATA!$C$4,$AL$4+$N14,IC$3)))</f>
        <v>1509</v>
      </c>
      <c r="ID13" s="75">
        <f ca="1">IF($AL$4=25,OFFSET(DATA!$C$72,$N14,ID$3),IF($M$7=1,OFFSET(DATA!$C$4,$O$5+$N14,ID$3)+OFFSET(DATA!$C$4,$P$5+$N14,ID$3)+OFFSET(DATA!$C$4,$Q$5+$N14,ID$3)+OFFSET(DATA!$C$4,$R$5+$N14,ID$3)+OFFSET(DATA!$C$4,$S$5+$N14,ID$3)+OFFSET(DATA!$C$4,$T$5+$N14,ID$3),OFFSET(DATA!$C$4,$AL$4+$N14,ID$3)))</f>
        <v>1703</v>
      </c>
      <c r="IE13" s="75">
        <f ca="1">IF($AL$4=25,OFFSET(DATA!$C$72,$N14,IE$3),IF($M$7=1,OFFSET(DATA!$C$4,$O$5+$N14,IE$3)+OFFSET(DATA!$C$4,$P$5+$N14,IE$3)+OFFSET(DATA!$C$4,$Q$5+$N14,IE$3)+OFFSET(DATA!$C$4,$R$5+$N14,IE$3)+OFFSET(DATA!$C$4,$S$5+$N14,IE$3)+OFFSET(DATA!$C$4,$T$5+$N14,IE$3),OFFSET(DATA!$C$4,$AL$4+$N14,IE$3)))</f>
        <v>1384</v>
      </c>
      <c r="IF13" s="75">
        <f ca="1">IF($AL$4=25,OFFSET(DATA!$C$72,$N14,IF$3),IF($M$7=1,OFFSET(DATA!$C$4,$O$5+$N14,IF$3)+OFFSET(DATA!$C$4,$P$5+$N14,IF$3)+OFFSET(DATA!$C$4,$Q$5+$N14,IF$3)+OFFSET(DATA!$C$4,$R$5+$N14,IF$3)+OFFSET(DATA!$C$4,$S$5+$N14,IF$3)+OFFSET(DATA!$C$4,$T$5+$N14,IF$3),OFFSET(DATA!$C$4,$AL$4+$N14,IF$3)))</f>
        <v>1286</v>
      </c>
      <c r="IG13" s="75">
        <f ca="1">IF($AL$4=25,OFFSET(DATA!$C$72,$N14,IG$3),IF($M$7=1,OFFSET(DATA!$C$4,$O$5+$N14,IG$3)+OFFSET(DATA!$C$4,$P$5+$N14,IG$3)+OFFSET(DATA!$C$4,$Q$5+$N14,IG$3)+OFFSET(DATA!$C$4,$R$5+$N14,IG$3)+OFFSET(DATA!$C$4,$S$5+$N14,IG$3)+OFFSET(DATA!$C$4,$T$5+$N14,IG$3),OFFSET(DATA!$C$4,$AL$4+$N14,IG$3)))</f>
        <v>1259</v>
      </c>
      <c r="IH13" s="75">
        <f ca="1">IF($AL$4=25,OFFSET(DATA!$C$72,$N14,IH$3),IF($M$7=1,OFFSET(DATA!$C$4,$O$5+$N14,IH$3)+OFFSET(DATA!$C$4,$P$5+$N14,IH$3)+OFFSET(DATA!$C$4,$Q$5+$N14,IH$3)+OFFSET(DATA!$C$4,$R$5+$N14,IH$3)+OFFSET(DATA!$C$4,$S$5+$N14,IH$3)+OFFSET(DATA!$C$4,$T$5+$N14,IH$3),OFFSET(DATA!$C$4,$AL$4+$N14,IH$3)))</f>
        <v>1115</v>
      </c>
      <c r="II13" s="75">
        <f ca="1">IF($AL$4=25,OFFSET(DATA!$C$72,$N14,II$3),IF($M$7=1,OFFSET(DATA!$C$4,$O$5+$N14,II$3)+OFFSET(DATA!$C$4,$P$5+$N14,II$3)+OFFSET(DATA!$C$4,$Q$5+$N14,II$3)+OFFSET(DATA!$C$4,$R$5+$N14,II$3)+OFFSET(DATA!$C$4,$S$5+$N14,II$3)+OFFSET(DATA!$C$4,$T$5+$N14,II$3),OFFSET(DATA!$C$4,$AL$4+$N14,II$3)))</f>
        <v>1288</v>
      </c>
      <c r="IJ13" s="75">
        <f ca="1">IF($AL$4=25,OFFSET(DATA!$C$72,$N14,IJ$3),IF($M$7=1,OFFSET(DATA!$C$4,$O$5+$N14,IJ$3)+OFFSET(DATA!$C$4,$P$5+$N14,IJ$3)+OFFSET(DATA!$C$4,$Q$5+$N14,IJ$3)+OFFSET(DATA!$C$4,$R$5+$N14,IJ$3)+OFFSET(DATA!$C$4,$S$5+$N14,IJ$3)+OFFSET(DATA!$C$4,$T$5+$N14,IJ$3),OFFSET(DATA!$C$4,$AL$4+$N14,IJ$3)))</f>
        <v>1353</v>
      </c>
      <c r="IK13" s="75">
        <f ca="1">IF($AL$4=25,OFFSET(DATA!$C$72,$N14,IK$3),IF($M$7=1,OFFSET(DATA!$C$4,$O$5+$N14,IK$3)+OFFSET(DATA!$C$4,$P$5+$N14,IK$3)+OFFSET(DATA!$C$4,$Q$5+$N14,IK$3)+OFFSET(DATA!$C$4,$R$5+$N14,IK$3)+OFFSET(DATA!$C$4,$S$5+$N14,IK$3)+OFFSET(DATA!$C$4,$T$5+$N14,IK$3),OFFSET(DATA!$C$4,$AL$4+$N14,IK$3)))</f>
        <v>1185</v>
      </c>
      <c r="IL13" s="75">
        <f ca="1">IF($AL$4=25,OFFSET(DATA!$C$72,$N14,IL$3),IF($M$7=1,OFFSET(DATA!$C$4,$O$5+$N14,IL$3)+OFFSET(DATA!$C$4,$P$5+$N14,IL$3)+OFFSET(DATA!$C$4,$Q$5+$N14,IL$3)+OFFSET(DATA!$C$4,$R$5+$N14,IL$3)+OFFSET(DATA!$C$4,$S$5+$N14,IL$3)+OFFSET(DATA!$C$4,$T$5+$N14,IL$3),OFFSET(DATA!$C$4,$AL$4+$N14,IL$3)))</f>
        <v>1417</v>
      </c>
      <c r="IM13" s="75">
        <f ca="1">IF($AL$4=25,OFFSET(DATA!$C$72,$N14,IM$3),IF($M$7=1,OFFSET(DATA!$C$4,$O$5+$N14,IM$3)+OFFSET(DATA!$C$4,$P$5+$N14,IM$3)+OFFSET(DATA!$C$4,$Q$5+$N14,IM$3)+OFFSET(DATA!$C$4,$R$5+$N14,IM$3)+OFFSET(DATA!$C$4,$S$5+$N14,IM$3)+OFFSET(DATA!$C$4,$T$5+$N14,IM$3),OFFSET(DATA!$C$4,$AL$4+$N14,IM$3)))</f>
        <v>1375</v>
      </c>
      <c r="IN13" s="75">
        <f ca="1">IF($AL$4=25,OFFSET(DATA!$C$72,$N14,IN$3),IF($M$7=1,OFFSET(DATA!$C$4,$O$5+$N14,IN$3)+OFFSET(DATA!$C$4,$P$5+$N14,IN$3)+OFFSET(DATA!$C$4,$Q$5+$N14,IN$3)+OFFSET(DATA!$C$4,$R$5+$N14,IN$3)+OFFSET(DATA!$C$4,$S$5+$N14,IN$3)+OFFSET(DATA!$C$4,$T$5+$N14,IN$3),OFFSET(DATA!$C$4,$AL$4+$N14,IN$3)))</f>
        <v>1458</v>
      </c>
      <c r="IO13" s="75">
        <f ca="1">IF($AL$4=25,OFFSET(DATA!$C$72,$N14,IO$3),IF($M$7=1,OFFSET(DATA!$C$4,$O$5+$N14,IO$3)+OFFSET(DATA!$C$4,$P$5+$N14,IO$3)+OFFSET(DATA!$C$4,$Q$5+$N14,IO$3)+OFFSET(DATA!$C$4,$R$5+$N14,IO$3)+OFFSET(DATA!$C$4,$S$5+$N14,IO$3)+OFFSET(DATA!$C$4,$T$5+$N14,IO$3),OFFSET(DATA!$C$4,$AL$4+$N14,IO$3)))</f>
        <v>1428</v>
      </c>
      <c r="IP13" s="75">
        <f ca="1">IF($AL$4=25,OFFSET(DATA!$C$72,$N14,IP$3),IF($M$7=1,OFFSET(DATA!$C$4,$O$5+$N14,IP$3)+OFFSET(DATA!$C$4,$P$5+$N14,IP$3)+OFFSET(DATA!$C$4,$Q$5+$N14,IP$3)+OFFSET(DATA!$C$4,$R$5+$N14,IP$3)+OFFSET(DATA!$C$4,$S$5+$N14,IP$3)+OFFSET(DATA!$C$4,$T$5+$N14,IP$3),OFFSET(DATA!$C$4,$AL$4+$N14,IP$3)))</f>
        <v>1324</v>
      </c>
      <c r="IQ13" s="75">
        <f ca="1">IF($AL$4=25,OFFSET(DATA!$C$72,$N14,IQ$3),IF($M$7=1,OFFSET(DATA!$C$4,$O$5+$N14,IQ$3)+OFFSET(DATA!$C$4,$P$5+$N14,IQ$3)+OFFSET(DATA!$C$4,$Q$5+$N14,IQ$3)+OFFSET(DATA!$C$4,$R$5+$N14,IQ$3)+OFFSET(DATA!$C$4,$S$5+$N14,IQ$3)+OFFSET(DATA!$C$4,$T$5+$N14,IQ$3),OFFSET(DATA!$C$4,$AL$4+$N14,IQ$3)))</f>
        <v>1401</v>
      </c>
      <c r="IR13" s="75">
        <f ca="1">IF($AL$4=25,OFFSET(DATA!$C$72,$N14,IR$3),IF($M$7=1,OFFSET(DATA!$C$4,$O$5+$N14,IR$3)+OFFSET(DATA!$C$4,$P$5+$N14,IR$3)+OFFSET(DATA!$C$4,$Q$5+$N14,IR$3)+OFFSET(DATA!$C$4,$R$5+$N14,IR$3)+OFFSET(DATA!$C$4,$S$5+$N14,IR$3)+OFFSET(DATA!$C$4,$T$5+$N14,IR$3),OFFSET(DATA!$C$4,$AL$4+$N14,IR$3)))</f>
        <v>1220</v>
      </c>
      <c r="IS13" s="75">
        <f ca="1">IF($AL$4=25,OFFSET(DATA!$C$72,$N14,IS$3),IF($M$7=1,OFFSET(DATA!$C$4,$O$5+$N14,IS$3)+OFFSET(DATA!$C$4,$P$5+$N14,IS$3)+OFFSET(DATA!$C$4,$Q$5+$N14,IS$3)+OFFSET(DATA!$C$4,$R$5+$N14,IS$3)+OFFSET(DATA!$C$4,$S$5+$N14,IS$3)+OFFSET(DATA!$C$4,$T$5+$N14,IS$3),OFFSET(DATA!$C$4,$AL$4+$N14,IS$3)))</f>
        <v>1055</v>
      </c>
      <c r="IT13" s="75">
        <f ca="1">IF($AL$4=25,OFFSET(DATA!$C$72,$N14,IT$3),IF($M$7=1,OFFSET(DATA!$C$4,$O$5+$N14,IT$3)+OFFSET(DATA!$C$4,$P$5+$N14,IT$3)+OFFSET(DATA!$C$4,$Q$5+$N14,IT$3)+OFFSET(DATA!$C$4,$R$5+$N14,IT$3)+OFFSET(DATA!$C$4,$S$5+$N14,IT$3)+OFFSET(DATA!$C$4,$T$5+$N14,IT$3),OFFSET(DATA!$C$4,$AL$4+$N14,IT$3)))</f>
        <v>1053</v>
      </c>
      <c r="IU13" s="75">
        <f ca="1">IF($AL$4=25,OFFSET(DATA!$C$72,$N14,IU$3),IF($M$7=1,OFFSET(DATA!$C$4,$O$5+$N14,IU$3)+OFFSET(DATA!$C$4,$P$5+$N14,IU$3)+OFFSET(DATA!$C$4,$Q$5+$N14,IU$3)+OFFSET(DATA!$C$4,$R$5+$N14,IU$3)+OFFSET(DATA!$C$4,$S$5+$N14,IU$3)+OFFSET(DATA!$C$4,$T$5+$N14,IU$3),OFFSET(DATA!$C$4,$AL$4+$N14,IU$3)))</f>
        <v>1197</v>
      </c>
      <c r="IV13" s="75">
        <f ca="1">IF($AL$4=25,OFFSET(DATA!$C$72,$N14,IV$3),IF($M$7=1,OFFSET(DATA!$C$4,$O$5+$N14,IV$3)+OFFSET(DATA!$C$4,$P$5+$N14,IV$3)+OFFSET(DATA!$C$4,$Q$5+$N14,IV$3)+OFFSET(DATA!$C$4,$R$5+$N14,IV$3)+OFFSET(DATA!$C$4,$S$5+$N14,IV$3)+OFFSET(DATA!$C$4,$T$5+$N14,IV$3),OFFSET(DATA!$C$4,$AL$4+$N14,IV$3)))</f>
        <v>1050</v>
      </c>
      <c r="IW13" s="75">
        <f ca="1">IF($AL$4=25,OFFSET(DATA!$C$72,$N14,IW$3),IF($M$7=1,OFFSET(DATA!$C$4,$O$5+$N14,IW$3)+OFFSET(DATA!$C$4,$P$5+$N14,IW$3)+OFFSET(DATA!$C$4,$Q$5+$N14,IW$3)+OFFSET(DATA!$C$4,$R$5+$N14,IW$3)+OFFSET(DATA!$C$4,$S$5+$N14,IW$3)+OFFSET(DATA!$C$4,$T$5+$N14,IW$3),OFFSET(DATA!$C$4,$AL$4+$N14,IW$3)))</f>
        <v>832</v>
      </c>
      <c r="IX13" s="75">
        <f ca="1">IF($AL$4=25,OFFSET(DATA!$C$72,$N14,IX$3),IF($M$7=1,OFFSET(DATA!$C$4,$O$5+$N14,IX$3)+OFFSET(DATA!$C$4,$P$5+$N14,IX$3)+OFFSET(DATA!$C$4,$Q$5+$N14,IX$3)+OFFSET(DATA!$C$4,$R$5+$N14,IX$3)+OFFSET(DATA!$C$4,$S$5+$N14,IX$3)+OFFSET(DATA!$C$4,$T$5+$N14,IX$3),OFFSET(DATA!$C$4,$AL$4+$N14,IX$3)))</f>
        <v>432</v>
      </c>
      <c r="IY13" s="75">
        <f ca="1">IF($AL$4=25,OFFSET(DATA!$C$72,$N14,IY$3),IF($M$7=1,OFFSET(DATA!$C$4,$O$5+$N14,IY$3)+OFFSET(DATA!$C$4,$P$5+$N14,IY$3)+OFFSET(DATA!$C$4,$Q$5+$N14,IY$3)+OFFSET(DATA!$C$4,$R$5+$N14,IY$3)+OFFSET(DATA!$C$4,$S$5+$N14,IY$3)+OFFSET(DATA!$C$4,$T$5+$N14,IY$3),OFFSET(DATA!$C$4,$AL$4+$N14,IY$3)))</f>
        <v>1780</v>
      </c>
      <c r="IZ13" s="75">
        <f ca="1">IF($AL$4=25,OFFSET(DATA!$C$72,$N14,IZ$3),IF($M$7=1,OFFSET(DATA!$C$4,$O$5+$N14,IZ$3)+OFFSET(DATA!$C$4,$P$5+$N14,IZ$3)+OFFSET(DATA!$C$4,$Q$5+$N14,IZ$3)+OFFSET(DATA!$C$4,$R$5+$N14,IZ$3)+OFFSET(DATA!$C$4,$S$5+$N14,IZ$3)+OFFSET(DATA!$C$4,$T$5+$N14,IZ$3),OFFSET(DATA!$C$4,$AL$4+$N14,IZ$3)))</f>
        <v>1211</v>
      </c>
      <c r="JA13" s="75">
        <f ca="1">IF($AL$4=25,OFFSET(DATA!$C$72,$N14,JA$3),IF($M$7=1,OFFSET(DATA!$C$4,$O$5+$N14,JA$3)+OFFSET(DATA!$C$4,$P$5+$N14,JA$3)+OFFSET(DATA!$C$4,$Q$5+$N14,JA$3)+OFFSET(DATA!$C$4,$R$5+$N14,JA$3)+OFFSET(DATA!$C$4,$S$5+$N14,JA$3)+OFFSET(DATA!$C$4,$T$5+$N14,JA$3),OFFSET(DATA!$C$4,$AL$4+$N14,JA$3)))</f>
        <v>1070</v>
      </c>
      <c r="JB13" s="75">
        <f ca="1">IF($AL$4=25,OFFSET(DATA!$C$72,$N14,JB$3),IF($M$7=1,OFFSET(DATA!$C$4,$O$5+$N14,JB$3)+OFFSET(DATA!$C$4,$P$5+$N14,JB$3)+OFFSET(DATA!$C$4,$Q$5+$N14,JB$3)+OFFSET(DATA!$C$4,$R$5+$N14,JB$3)+OFFSET(DATA!$C$4,$S$5+$N14,JB$3)+OFFSET(DATA!$C$4,$T$5+$N14,JB$3),OFFSET(DATA!$C$4,$AL$4+$N14,JB$3)))</f>
        <v>1032</v>
      </c>
      <c r="JC13" s="75">
        <f ca="1">IF($AL$4=25,OFFSET(DATA!$C$72,$N14,JC$3),IF($M$7=1,OFFSET(DATA!$C$4,$O$5+$N14,JC$3)+OFFSET(DATA!$C$4,$P$5+$N14,JC$3)+OFFSET(DATA!$C$4,$Q$5+$N14,JC$3)+OFFSET(DATA!$C$4,$R$5+$N14,JC$3)+OFFSET(DATA!$C$4,$S$5+$N14,JC$3)+OFFSET(DATA!$C$4,$T$5+$N14,JC$3),OFFSET(DATA!$C$4,$AL$4+$N14,JC$3)))</f>
        <v>1206</v>
      </c>
      <c r="JD13" s="75">
        <f ca="1">IF($AL$4=25,OFFSET(DATA!$C$72,$N14,JD$3),IF($M$7=1,OFFSET(DATA!$C$4,$O$5+$N14,JD$3)+OFFSET(DATA!$C$4,$P$5+$N14,JD$3)+OFFSET(DATA!$C$4,$Q$5+$N14,JD$3)+OFFSET(DATA!$C$4,$R$5+$N14,JD$3)+OFFSET(DATA!$C$4,$S$5+$N14,JD$3)+OFFSET(DATA!$C$4,$T$5+$N14,JD$3),OFFSET(DATA!$C$4,$AL$4+$N14,JD$3)))</f>
        <v>1102</v>
      </c>
      <c r="JE13" s="75">
        <f ca="1">IF($AL$4=25,OFFSET(DATA!$C$72,$N14,JE$3),IF($M$7=1,OFFSET(DATA!$C$4,$O$5+$N14,JE$3)+OFFSET(DATA!$C$4,$P$5+$N14,JE$3)+OFFSET(DATA!$C$4,$Q$5+$N14,JE$3)+OFFSET(DATA!$C$4,$R$5+$N14,JE$3)+OFFSET(DATA!$C$4,$S$5+$N14,JE$3)+OFFSET(DATA!$C$4,$T$5+$N14,JE$3),OFFSET(DATA!$C$4,$AL$4+$N14,JE$3)))</f>
        <v>843</v>
      </c>
      <c r="JF13" s="75">
        <f ca="1">IF($AL$4=25,OFFSET(DATA!$C$72,$N14,JF$3),IF($M$7=1,OFFSET(DATA!$C$4,$O$5+$N14,JF$3)+OFFSET(DATA!$C$4,$P$5+$N14,JF$3)+OFFSET(DATA!$C$4,$Q$5+$N14,JF$3)+OFFSET(DATA!$C$4,$R$5+$N14,JF$3)+OFFSET(DATA!$C$4,$S$5+$N14,JF$3)+OFFSET(DATA!$C$4,$T$5+$N14,JF$3),OFFSET(DATA!$C$4,$AL$4+$N14,JF$3)))</f>
        <v>939</v>
      </c>
      <c r="JG13" s="75">
        <f ca="1">IF($AL$4=25,OFFSET(DATA!$C$72,$N14,JG$3),IF($M$7=1,OFFSET(DATA!$C$4,$O$5+$N14,JG$3)+OFFSET(DATA!$C$4,$P$5+$N14,JG$3)+OFFSET(DATA!$C$4,$Q$5+$N14,JG$3)+OFFSET(DATA!$C$4,$R$5+$N14,JG$3)+OFFSET(DATA!$C$4,$S$5+$N14,JG$3)+OFFSET(DATA!$C$4,$T$5+$N14,JG$3),OFFSET(DATA!$C$4,$AL$4+$N14,JG$3)))</f>
        <v>1009</v>
      </c>
      <c r="JH13" s="75">
        <f ca="1">IF($AL$4=25,OFFSET(DATA!$C$72,$N14,JH$3),IF($M$7=1,OFFSET(DATA!$C$4,$O$5+$N14,JH$3)+OFFSET(DATA!$C$4,$P$5+$N14,JH$3)+OFFSET(DATA!$C$4,$Q$5+$N14,JH$3)+OFFSET(DATA!$C$4,$R$5+$N14,JH$3)+OFFSET(DATA!$C$4,$S$5+$N14,JH$3)+OFFSET(DATA!$C$4,$T$5+$N14,JH$3),OFFSET(DATA!$C$4,$AL$4+$N14,JH$3)))</f>
        <v>931</v>
      </c>
      <c r="JI13" s="75">
        <f ca="1">IF($AL$4=25,OFFSET(DATA!$C$72,$N14,JI$3),IF($M$7=1,OFFSET(DATA!$C$4,$O$5+$N14,JI$3)+OFFSET(DATA!$C$4,$P$5+$N14,JI$3)+OFFSET(DATA!$C$4,$Q$5+$N14,JI$3)+OFFSET(DATA!$C$4,$R$5+$N14,JI$3)+OFFSET(DATA!$C$4,$S$5+$N14,JI$3)+OFFSET(DATA!$C$4,$T$5+$N14,JI$3),OFFSET(DATA!$C$4,$AL$4+$N14,JI$3)))</f>
        <v>952</v>
      </c>
      <c r="JJ13" s="75">
        <f ca="1">IF($AL$4=25,OFFSET(DATA!$C$72,$N14,JJ$3),IF($M$7=1,OFFSET(DATA!$C$4,$O$5+$N14,JJ$3)+OFFSET(DATA!$C$4,$P$5+$N14,JJ$3)+OFFSET(DATA!$C$4,$Q$5+$N14,JJ$3)+OFFSET(DATA!$C$4,$R$5+$N14,JJ$3)+OFFSET(DATA!$C$4,$S$5+$N14,JJ$3)+OFFSET(DATA!$C$4,$T$5+$N14,JJ$3),OFFSET(DATA!$C$4,$AL$4+$N14,JJ$3)))</f>
        <v>1027</v>
      </c>
      <c r="JK13" s="75">
        <f ca="1">IF($AL$4=25,OFFSET(DATA!$C$72,$N14,JK$3),IF($M$7=1,OFFSET(DATA!$C$4,$O$5+$N14,JK$3)+OFFSET(DATA!$C$4,$P$5+$N14,JK$3)+OFFSET(DATA!$C$4,$Q$5+$N14,JK$3)+OFFSET(DATA!$C$4,$R$5+$N14,JK$3)+OFFSET(DATA!$C$4,$S$5+$N14,JK$3)+OFFSET(DATA!$C$4,$T$5+$N14,JK$3),OFFSET(DATA!$C$4,$AL$4+$N14,JK$3)))</f>
        <v>972</v>
      </c>
      <c r="JL13" s="75">
        <f ca="1">IF($AL$4=25,OFFSET(DATA!$C$72,$N14,JL$3),IF($M$7=1,OFFSET(DATA!$C$4,$O$5+$N14,JL$3)+OFFSET(DATA!$C$4,$P$5+$N14,JL$3)+OFFSET(DATA!$C$4,$Q$5+$N14,JL$3)+OFFSET(DATA!$C$4,$R$5+$N14,JL$3)+OFFSET(DATA!$C$4,$S$5+$N14,JL$3)+OFFSET(DATA!$C$4,$T$5+$N14,JL$3),OFFSET(DATA!$C$4,$AL$4+$N14,JL$3)))</f>
        <v>1135</v>
      </c>
      <c r="JM13" s="75">
        <f ca="1">IF($AL$4=25,OFFSET(DATA!$C$72,$N14,JM$3),IF($M$7=1,OFFSET(DATA!$C$4,$O$5+$N14,JM$3)+OFFSET(DATA!$C$4,$P$5+$N14,JM$3)+OFFSET(DATA!$C$4,$Q$5+$N14,JM$3)+OFFSET(DATA!$C$4,$R$5+$N14,JM$3)+OFFSET(DATA!$C$4,$S$5+$N14,JM$3)+OFFSET(DATA!$C$4,$T$5+$N14,JM$3),OFFSET(DATA!$C$4,$AL$4+$N14,JM$3)))</f>
        <v>862</v>
      </c>
      <c r="JN13" s="75">
        <f ca="1">IF($AL$4=25,OFFSET(DATA!$C$72,$N14,JN$3),IF($M$7=1,OFFSET(DATA!$C$4,$O$5+$N14,JN$3)+OFFSET(DATA!$C$4,$P$5+$N14,JN$3)+OFFSET(DATA!$C$4,$Q$5+$N14,JN$3)+OFFSET(DATA!$C$4,$R$5+$N14,JN$3)+OFFSET(DATA!$C$4,$S$5+$N14,JN$3)+OFFSET(DATA!$C$4,$T$5+$N14,JN$3),OFFSET(DATA!$C$4,$AL$4+$N14,JN$3)))</f>
        <v>986</v>
      </c>
      <c r="JO13" s="75">
        <f ca="1">IF($AL$4=25,OFFSET(DATA!$C$72,$N14,JO$3),IF($M$7=1,OFFSET(DATA!$C$4,$O$5+$N14,JO$3)+OFFSET(DATA!$C$4,$P$5+$N14,JO$3)+OFFSET(DATA!$C$4,$Q$5+$N14,JO$3)+OFFSET(DATA!$C$4,$R$5+$N14,JO$3)+OFFSET(DATA!$C$4,$S$5+$N14,JO$3)+OFFSET(DATA!$C$4,$T$5+$N14,JO$3),OFFSET(DATA!$C$4,$AL$4+$N14,JO$3)))</f>
        <v>981</v>
      </c>
      <c r="JP13" s="75">
        <f ca="1">IF($AL$4=25,OFFSET(DATA!$C$72,$N14,JP$3),IF($M$7=1,OFFSET(DATA!$C$4,$O$5+$N14,JP$3)+OFFSET(DATA!$C$4,$P$5+$N14,JP$3)+OFFSET(DATA!$C$4,$Q$5+$N14,JP$3)+OFFSET(DATA!$C$4,$R$5+$N14,JP$3)+OFFSET(DATA!$C$4,$S$5+$N14,JP$3)+OFFSET(DATA!$C$4,$T$5+$N14,JP$3),OFFSET(DATA!$C$4,$AL$4+$N14,JP$3)))</f>
        <v>792</v>
      </c>
      <c r="JQ13" s="75">
        <f ca="1">IF($AL$4=25,OFFSET(DATA!$C$72,$N14,JQ$3),IF($M$7=1,OFFSET(DATA!$C$4,$O$5+$N14,JQ$3)+OFFSET(DATA!$C$4,$P$5+$N14,JQ$3)+OFFSET(DATA!$C$4,$Q$5+$N14,JQ$3)+OFFSET(DATA!$C$4,$R$5+$N14,JQ$3)+OFFSET(DATA!$C$4,$S$5+$N14,JQ$3)+OFFSET(DATA!$C$4,$T$5+$N14,JQ$3),OFFSET(DATA!$C$4,$AL$4+$N14,JQ$3)))</f>
        <v>777</v>
      </c>
      <c r="JR13" s="75">
        <f ca="1">IF($AL$4=25,OFFSET(DATA!$C$72,$N14,JR$3),IF($M$7=1,OFFSET(DATA!$C$4,$O$5+$N14,JR$3)+OFFSET(DATA!$C$4,$P$5+$N14,JR$3)+OFFSET(DATA!$C$4,$Q$5+$N14,JR$3)+OFFSET(DATA!$C$4,$R$5+$N14,JR$3)+OFFSET(DATA!$C$4,$S$5+$N14,JR$3)+OFFSET(DATA!$C$4,$T$5+$N14,JR$3),OFFSET(DATA!$C$4,$AL$4+$N14,JR$3)))</f>
        <v>814</v>
      </c>
      <c r="JS13" s="75">
        <f ca="1">IF($AL$4=25,OFFSET(DATA!$C$72,$N14,JS$3),IF($M$7=1,OFFSET(DATA!$C$4,$O$5+$N14,JS$3)+OFFSET(DATA!$C$4,$P$5+$N14,JS$3)+OFFSET(DATA!$C$4,$Q$5+$N14,JS$3)+OFFSET(DATA!$C$4,$R$5+$N14,JS$3)+OFFSET(DATA!$C$4,$S$5+$N14,JS$3)+OFFSET(DATA!$C$4,$T$5+$N14,JS$3),OFFSET(DATA!$C$4,$AL$4+$N14,JS$3)))</f>
        <v>851</v>
      </c>
      <c r="JT13" s="75">
        <f ca="1">IF($AL$4=25,OFFSET(DATA!$C$72,$N14,JT$3),IF($M$7=1,OFFSET(DATA!$C$4,$O$5+$N14,JT$3)+OFFSET(DATA!$C$4,$P$5+$N14,JT$3)+OFFSET(DATA!$C$4,$Q$5+$N14,JT$3)+OFFSET(DATA!$C$4,$R$5+$N14,JT$3)+OFFSET(DATA!$C$4,$S$5+$N14,JT$3)+OFFSET(DATA!$C$4,$T$5+$N14,JT$3),OFFSET(DATA!$C$4,$AL$4+$N14,JT$3)))</f>
        <v>831</v>
      </c>
      <c r="JU13" s="75">
        <f ca="1">IF($AL$4=25,OFFSET(DATA!$C$72,$N14,JU$3),IF($M$7=1,OFFSET(DATA!$C$4,$O$5+$N14,JU$3)+OFFSET(DATA!$C$4,$P$5+$N14,JU$3)+OFFSET(DATA!$C$4,$Q$5+$N14,JU$3)+OFFSET(DATA!$C$4,$R$5+$N14,JU$3)+OFFSET(DATA!$C$4,$S$5+$N14,JU$3)+OFFSET(DATA!$C$4,$T$5+$N14,JU$3),OFFSET(DATA!$C$4,$AL$4+$N14,JU$3)))</f>
        <v>881</v>
      </c>
      <c r="JV13" s="75">
        <f ca="1">IF($AL$4=25,OFFSET(DATA!$C$72,$N14,JV$3),IF($M$7=1,OFFSET(DATA!$C$4,$O$5+$N14,JV$3)+OFFSET(DATA!$C$4,$P$5+$N14,JV$3)+OFFSET(DATA!$C$4,$Q$5+$N14,JV$3)+OFFSET(DATA!$C$4,$R$5+$N14,JV$3)+OFFSET(DATA!$C$4,$S$5+$N14,JV$3)+OFFSET(DATA!$C$4,$T$5+$N14,JV$3),OFFSET(DATA!$C$4,$AL$4+$N14,JV$3)))</f>
        <v>588</v>
      </c>
      <c r="JW13" s="75">
        <f ca="1">IF($AL$4=25,OFFSET(DATA!$C$72,$N14,JW$3),IF($M$7=1,OFFSET(DATA!$C$4,$O$5+$N14,JW$3)+OFFSET(DATA!$C$4,$P$5+$N14,JW$3)+OFFSET(DATA!$C$4,$Q$5+$N14,JW$3)+OFFSET(DATA!$C$4,$R$5+$N14,JW$3)+OFFSET(DATA!$C$4,$S$5+$N14,JW$3)+OFFSET(DATA!$C$4,$T$5+$N14,JW$3),OFFSET(DATA!$C$4,$AL$4+$N14,JW$3)))</f>
        <v>667</v>
      </c>
      <c r="JX13" s="75">
        <f ca="1">IF($AL$4=25,OFFSET(DATA!$C$72,$N14,JX$3),IF($M$7=1,OFFSET(DATA!$C$4,$O$5+$N14,JX$3)+OFFSET(DATA!$C$4,$P$5+$N14,JX$3)+OFFSET(DATA!$C$4,$Q$5+$N14,JX$3)+OFFSET(DATA!$C$4,$R$5+$N14,JX$3)+OFFSET(DATA!$C$4,$S$5+$N14,JX$3)+OFFSET(DATA!$C$4,$T$5+$N14,JX$3),OFFSET(DATA!$C$4,$AL$4+$N14,JX$3)))</f>
        <v>1376</v>
      </c>
      <c r="JY13" s="75">
        <f ca="1">IF($AL$4=25,OFFSET(DATA!$C$72,$N14,JY$3),IF($M$7=1,OFFSET(DATA!$C$4,$O$5+$N14,JY$3)+OFFSET(DATA!$C$4,$P$5+$N14,JY$3)+OFFSET(DATA!$C$4,$Q$5+$N14,JY$3)+OFFSET(DATA!$C$4,$R$5+$N14,JY$3)+OFFSET(DATA!$C$4,$S$5+$N14,JY$3)+OFFSET(DATA!$C$4,$T$5+$N14,JY$3),OFFSET(DATA!$C$4,$AL$4+$N14,JY$3)))</f>
        <v>1113</v>
      </c>
      <c r="JZ13" s="75">
        <f ca="1">IF($AL$4=25,OFFSET(DATA!$C$72,$N14,JZ$3),IF($M$7=1,OFFSET(DATA!$C$4,$O$5+$N14,JZ$3)+OFFSET(DATA!$C$4,$P$5+$N14,JZ$3)+OFFSET(DATA!$C$4,$Q$5+$N14,JZ$3)+OFFSET(DATA!$C$4,$R$5+$N14,JZ$3)+OFFSET(DATA!$C$4,$S$5+$N14,JZ$3)+OFFSET(DATA!$C$4,$T$5+$N14,JZ$3),OFFSET(DATA!$C$4,$AL$4+$N14,JZ$3)))</f>
        <v>874</v>
      </c>
      <c r="KA13" s="75">
        <f ca="1">IF($AL$4=25,OFFSET(DATA!$C$72,$N14,KA$3),IF($M$7=1,OFFSET(DATA!$C$4,$O$5+$N14,KA$3)+OFFSET(DATA!$C$4,$P$5+$N14,KA$3)+OFFSET(DATA!$C$4,$Q$5+$N14,KA$3)+OFFSET(DATA!$C$4,$R$5+$N14,KA$3)+OFFSET(DATA!$C$4,$S$5+$N14,KA$3)+OFFSET(DATA!$C$4,$T$5+$N14,KA$3),OFFSET(DATA!$C$4,$AL$4+$N14,KA$3)))</f>
        <v>875</v>
      </c>
      <c r="KB13" s="75">
        <f ca="1">IF($AL$4=25,OFFSET(DATA!$C$72,$N14,KB$3),IF($M$7=1,OFFSET(DATA!$C$4,$O$5+$N14,KB$3)+OFFSET(DATA!$C$4,$P$5+$N14,KB$3)+OFFSET(DATA!$C$4,$Q$5+$N14,KB$3)+OFFSET(DATA!$C$4,$R$5+$N14,KB$3)+OFFSET(DATA!$C$4,$S$5+$N14,KB$3)+OFFSET(DATA!$C$4,$T$5+$N14,KB$3),OFFSET(DATA!$C$4,$AL$4+$N14,KB$3)))</f>
        <v>966</v>
      </c>
      <c r="KC13" s="75">
        <f ca="1">IF($AL$4=25,OFFSET(DATA!$C$72,$N14,KC$3),IF($M$7=1,OFFSET(DATA!$C$4,$O$5+$N14,KC$3)+OFFSET(DATA!$C$4,$P$5+$N14,KC$3)+OFFSET(DATA!$C$4,$Q$5+$N14,KC$3)+OFFSET(DATA!$C$4,$R$5+$N14,KC$3)+OFFSET(DATA!$C$4,$S$5+$N14,KC$3)+OFFSET(DATA!$C$4,$T$5+$N14,KC$3),OFFSET(DATA!$C$4,$AL$4+$N14,KC$3)))</f>
        <v>152</v>
      </c>
      <c r="KD13" s="75">
        <f ca="1">IF($AL$4=25,OFFSET(DATA!$C$72,$N14,KD$3),IF($M$7=1,OFFSET(DATA!$C$4,$O$5+$N14,KD$3)+OFFSET(DATA!$C$4,$P$5+$N14,KD$3)+OFFSET(DATA!$C$4,$Q$5+$N14,KD$3)+OFFSET(DATA!$C$4,$R$5+$N14,KD$3)+OFFSET(DATA!$C$4,$S$5+$N14,KD$3)+OFFSET(DATA!$C$4,$T$5+$N14,KD$3),OFFSET(DATA!$C$4,$AL$4+$N14,KD$3)))</f>
        <v>89</v>
      </c>
      <c r="KE13" s="75">
        <f ca="1">IF($AL$4=25,OFFSET(DATA!$C$72,$N14,KE$3),IF($M$7=1,OFFSET(DATA!$C$4,$O$5+$N14,KE$3)+OFFSET(DATA!$C$4,$P$5+$N14,KE$3)+OFFSET(DATA!$C$4,$Q$5+$N14,KE$3)+OFFSET(DATA!$C$4,$R$5+$N14,KE$3)+OFFSET(DATA!$C$4,$S$5+$N14,KE$3)+OFFSET(DATA!$C$4,$T$5+$N14,KE$3),OFFSET(DATA!$C$4,$AL$4+$N14,KE$3)))</f>
        <v>511</v>
      </c>
      <c r="KF13" s="75">
        <f ca="1">IF($AL$4=25,OFFSET(DATA!$C$72,$N14,KF$3),IF($M$7=1,OFFSET(DATA!$C$4,$O$5+$N14,KF$3)+OFFSET(DATA!$C$4,$P$5+$N14,KF$3)+OFFSET(DATA!$C$4,$Q$5+$N14,KF$3)+OFFSET(DATA!$C$4,$R$5+$N14,KF$3)+OFFSET(DATA!$C$4,$S$5+$N14,KF$3)+OFFSET(DATA!$C$4,$T$5+$N14,KF$3),OFFSET(DATA!$C$4,$AL$4+$N14,KF$3)))</f>
        <v>620</v>
      </c>
      <c r="KG13" s="75">
        <f ca="1">IF($AL$4=25,OFFSET(DATA!$C$72,$N14,KG$3),IF($M$7=1,OFFSET(DATA!$C$4,$O$5+$N14,KG$3)+OFFSET(DATA!$C$4,$P$5+$N14,KG$3)+OFFSET(DATA!$C$4,$Q$5+$N14,KG$3)+OFFSET(DATA!$C$4,$R$5+$N14,KG$3)+OFFSET(DATA!$C$4,$S$5+$N14,KG$3)+OFFSET(DATA!$C$4,$T$5+$N14,KG$3),OFFSET(DATA!$C$4,$AL$4+$N14,KG$3)))</f>
        <v>495</v>
      </c>
      <c r="KH13" s="75">
        <f ca="1">IF($AL$4=25,OFFSET(DATA!$C$72,$N14,KH$3),IF($M$7=1,OFFSET(DATA!$C$4,$O$5+$N14,KH$3)+OFFSET(DATA!$C$4,$P$5+$N14,KH$3)+OFFSET(DATA!$C$4,$Q$5+$N14,KH$3)+OFFSET(DATA!$C$4,$R$5+$N14,KH$3)+OFFSET(DATA!$C$4,$S$5+$N14,KH$3)+OFFSET(DATA!$C$4,$T$5+$N14,KH$3),OFFSET(DATA!$C$4,$AL$4+$N14,KH$3)))</f>
        <v>558</v>
      </c>
      <c r="KI13" s="75">
        <f ca="1">IF($AL$4=25,OFFSET(DATA!$C$72,$N14,KI$3),IF($M$7=1,OFFSET(DATA!$C$4,$O$5+$N14,KI$3)+OFFSET(DATA!$C$4,$P$5+$N14,KI$3)+OFFSET(DATA!$C$4,$Q$5+$N14,KI$3)+OFFSET(DATA!$C$4,$R$5+$N14,KI$3)+OFFSET(DATA!$C$4,$S$5+$N14,KI$3)+OFFSET(DATA!$C$4,$T$5+$N14,KI$3),OFFSET(DATA!$C$4,$AL$4+$N14,KI$3)))</f>
        <v>282</v>
      </c>
      <c r="KJ13" s="75">
        <f ca="1">IF($AL$4=25,OFFSET(DATA!$C$72,$N14,KJ$3),IF($M$7=1,OFFSET(DATA!$C$4,$O$5+$N14,KJ$3)+OFFSET(DATA!$C$4,$P$5+$N14,KJ$3)+OFFSET(DATA!$C$4,$Q$5+$N14,KJ$3)+OFFSET(DATA!$C$4,$R$5+$N14,KJ$3)+OFFSET(DATA!$C$4,$S$5+$N14,KJ$3)+OFFSET(DATA!$C$4,$T$5+$N14,KJ$3),OFFSET(DATA!$C$4,$AL$4+$N14,KJ$3)))</f>
        <v>134</v>
      </c>
      <c r="KK13" s="75">
        <f ca="1">IF($AL$4=25,OFFSET(DATA!$C$72,$N14,KK$3),IF($M$7=1,OFFSET(DATA!$C$4,$O$5+$N14,KK$3)+OFFSET(DATA!$C$4,$P$5+$N14,KK$3)+OFFSET(DATA!$C$4,$Q$5+$N14,KK$3)+OFFSET(DATA!$C$4,$R$5+$N14,KK$3)+OFFSET(DATA!$C$4,$S$5+$N14,KK$3)+OFFSET(DATA!$C$4,$T$5+$N14,KK$3),OFFSET(DATA!$C$4,$AL$4+$N14,KK$3)))</f>
        <v>682</v>
      </c>
      <c r="KL13" s="75">
        <f ca="1">IF($AL$4=25,OFFSET(DATA!$C$72,$N14,KL$3),IF($M$7=1,OFFSET(DATA!$C$4,$O$5+$N14,KL$3)+OFFSET(DATA!$C$4,$P$5+$N14,KL$3)+OFFSET(DATA!$C$4,$Q$5+$N14,KL$3)+OFFSET(DATA!$C$4,$R$5+$N14,KL$3)+OFFSET(DATA!$C$4,$S$5+$N14,KL$3)+OFFSET(DATA!$C$4,$T$5+$N14,KL$3),OFFSET(DATA!$C$4,$AL$4+$N14,KL$3)))</f>
        <v>383</v>
      </c>
      <c r="KM13" s="75">
        <f ca="1">IF($AL$4=25,OFFSET(DATA!$C$72,$N14,KM$3),IF($M$7=1,OFFSET(DATA!$C$4,$O$5+$N14,KM$3)+OFFSET(DATA!$C$4,$P$5+$N14,KM$3)+OFFSET(DATA!$C$4,$Q$5+$N14,KM$3)+OFFSET(DATA!$C$4,$R$5+$N14,KM$3)+OFFSET(DATA!$C$4,$S$5+$N14,KM$3)+OFFSET(DATA!$C$4,$T$5+$N14,KM$3),OFFSET(DATA!$C$4,$AL$4+$N14,KM$3)))</f>
        <v>362</v>
      </c>
      <c r="KN13" s="75">
        <f ca="1">IF($AL$4=25,OFFSET(DATA!$C$72,$N14,KN$3),IF($M$7=1,OFFSET(DATA!$C$4,$O$5+$N14,KN$3)+OFFSET(DATA!$C$4,$P$5+$N14,KN$3)+OFFSET(DATA!$C$4,$Q$5+$N14,KN$3)+OFFSET(DATA!$C$4,$R$5+$N14,KN$3)+OFFSET(DATA!$C$4,$S$5+$N14,KN$3)+OFFSET(DATA!$C$4,$T$5+$N14,KN$3),OFFSET(DATA!$C$4,$AL$4+$N14,KN$3)))</f>
        <v>267</v>
      </c>
      <c r="KO13" s="75">
        <f ca="1">IF($AL$4=25,OFFSET(DATA!$C$72,$N14,KO$3),IF($M$7=1,OFFSET(DATA!$C$4,$O$5+$N14,KO$3)+OFFSET(DATA!$C$4,$P$5+$N14,KO$3)+OFFSET(DATA!$C$4,$Q$5+$N14,KO$3)+OFFSET(DATA!$C$4,$R$5+$N14,KO$3)+OFFSET(DATA!$C$4,$S$5+$N14,KO$3)+OFFSET(DATA!$C$4,$T$5+$N14,KO$3),OFFSET(DATA!$C$4,$AL$4+$N14,KO$3)))</f>
        <v>461</v>
      </c>
      <c r="KP13" s="75">
        <f ca="1">IF($AL$4=25,OFFSET(DATA!$C$72,$N14,KP$3),IF($M$7=1,OFFSET(DATA!$C$4,$O$5+$N14,KP$3)+OFFSET(DATA!$C$4,$P$5+$N14,KP$3)+OFFSET(DATA!$C$4,$Q$5+$N14,KP$3)+OFFSET(DATA!$C$4,$R$5+$N14,KP$3)+OFFSET(DATA!$C$4,$S$5+$N14,KP$3)+OFFSET(DATA!$C$4,$T$5+$N14,KP$3),OFFSET(DATA!$C$4,$AL$4+$N14,KP$3)))</f>
        <v>368</v>
      </c>
      <c r="KQ13" s="75">
        <f ca="1">IF($AL$4=25,OFFSET(DATA!$C$72,$N14,KQ$3),IF($M$7=1,OFFSET(DATA!$C$4,$O$5+$N14,KQ$3)+OFFSET(DATA!$C$4,$P$5+$N14,KQ$3)+OFFSET(DATA!$C$4,$Q$5+$N14,KQ$3)+OFFSET(DATA!$C$4,$R$5+$N14,KQ$3)+OFFSET(DATA!$C$4,$S$5+$N14,KQ$3)+OFFSET(DATA!$C$4,$T$5+$N14,KQ$3),OFFSET(DATA!$C$4,$AL$4+$N14,KQ$3)))</f>
        <v>890</v>
      </c>
      <c r="KR13" s="75">
        <f ca="1">IF($AL$4=25,OFFSET(DATA!$C$72,$N14,KR$3),IF($M$7=1,OFFSET(DATA!$C$4,$O$5+$N14,KR$3)+OFFSET(DATA!$C$4,$P$5+$N14,KR$3)+OFFSET(DATA!$C$4,$Q$5+$N14,KR$3)+OFFSET(DATA!$C$4,$R$5+$N14,KR$3)+OFFSET(DATA!$C$4,$S$5+$N14,KR$3)+OFFSET(DATA!$C$4,$T$5+$N14,KR$3),OFFSET(DATA!$C$4,$AL$4+$N14,KR$3)))</f>
        <v>1567</v>
      </c>
      <c r="KS13" s="75">
        <f ca="1">IF($AL$4=25,OFFSET(DATA!$C$72,$N14,KS$3),IF($M$7=1,OFFSET(DATA!$C$4,$O$5+$N14,KS$3)+OFFSET(DATA!$C$4,$P$5+$N14,KS$3)+OFFSET(DATA!$C$4,$Q$5+$N14,KS$3)+OFFSET(DATA!$C$4,$R$5+$N14,KS$3)+OFFSET(DATA!$C$4,$S$5+$N14,KS$3)+OFFSET(DATA!$C$4,$T$5+$N14,KS$3),OFFSET(DATA!$C$4,$AL$4+$N14,KS$3)))</f>
        <v>1094</v>
      </c>
      <c r="KT13" s="75">
        <f ca="1">IF($AL$4=25,OFFSET(DATA!$C$72,$N14,KT$3),IF($M$7=1,OFFSET(DATA!$C$4,$O$5+$N14,KT$3)+OFFSET(DATA!$C$4,$P$5+$N14,KT$3)+OFFSET(DATA!$C$4,$Q$5+$N14,KT$3)+OFFSET(DATA!$C$4,$R$5+$N14,KT$3)+OFFSET(DATA!$C$4,$S$5+$N14,KT$3)+OFFSET(DATA!$C$4,$T$5+$N14,KT$3),OFFSET(DATA!$C$4,$AL$4+$N14,KT$3)))</f>
        <v>1122</v>
      </c>
      <c r="KU13" s="75">
        <f ca="1">IF($AL$4=25,OFFSET(DATA!$C$72,$N14,KU$3),IF($M$7=1,OFFSET(DATA!$C$4,$O$5+$N14,KU$3)+OFFSET(DATA!$C$4,$P$5+$N14,KU$3)+OFFSET(DATA!$C$4,$Q$5+$N14,KU$3)+OFFSET(DATA!$C$4,$R$5+$N14,KU$3)+OFFSET(DATA!$C$4,$S$5+$N14,KU$3)+OFFSET(DATA!$C$4,$T$5+$N14,KU$3),OFFSET(DATA!$C$4,$AL$4+$N14,KU$3)))</f>
        <v>935</v>
      </c>
      <c r="KV13" s="75">
        <f ca="1">IF($AL$4=25,OFFSET(DATA!$C$72,$N14,KV$3),IF($M$7=1,OFFSET(DATA!$C$4,$O$5+$N14,KV$3)+OFFSET(DATA!$C$4,$P$5+$N14,KV$3)+OFFSET(DATA!$C$4,$Q$5+$N14,KV$3)+OFFSET(DATA!$C$4,$R$5+$N14,KV$3)+OFFSET(DATA!$C$4,$S$5+$N14,KV$3)+OFFSET(DATA!$C$4,$T$5+$N14,KV$3),OFFSET(DATA!$C$4,$AL$4+$N14,KV$3)))</f>
        <v>856</v>
      </c>
      <c r="KW13" s="75">
        <f ca="1">IF($AL$4=25,OFFSET(DATA!$C$72,$N14,KW$3),IF($M$7=1,OFFSET(DATA!$C$4,$O$5+$N14,KW$3)+OFFSET(DATA!$C$4,$P$5+$N14,KW$3)+OFFSET(DATA!$C$4,$Q$5+$N14,KW$3)+OFFSET(DATA!$C$4,$R$5+$N14,KW$3)+OFFSET(DATA!$C$4,$S$5+$N14,KW$3)+OFFSET(DATA!$C$4,$T$5+$N14,KW$3),OFFSET(DATA!$C$4,$AL$4+$N14,KW$3)))</f>
        <v>822</v>
      </c>
      <c r="KX13" s="75">
        <f ca="1">IF($AL$4=25,OFFSET(DATA!$C$72,$N14,KX$3),IF($M$7=1,OFFSET(DATA!$C$4,$O$5+$N14,KX$3)+OFFSET(DATA!$C$4,$P$5+$N14,KX$3)+OFFSET(DATA!$C$4,$Q$5+$N14,KX$3)+OFFSET(DATA!$C$4,$R$5+$N14,KX$3)+OFFSET(DATA!$C$4,$S$5+$N14,KX$3)+OFFSET(DATA!$C$4,$T$5+$N14,KX$3),OFFSET(DATA!$C$4,$AL$4+$N14,KX$3)))</f>
        <v>668</v>
      </c>
      <c r="KY13" s="75">
        <f ca="1">IF($AL$4=25,OFFSET(DATA!$C$72,$N14,KY$3),IF($M$7=1,OFFSET(DATA!$C$4,$O$5+$N14,KY$3)+OFFSET(DATA!$C$4,$P$5+$N14,KY$3)+OFFSET(DATA!$C$4,$Q$5+$N14,KY$3)+OFFSET(DATA!$C$4,$R$5+$N14,KY$3)+OFFSET(DATA!$C$4,$S$5+$N14,KY$3)+OFFSET(DATA!$C$4,$T$5+$N14,KY$3),OFFSET(DATA!$C$4,$AL$4+$N14,KY$3)))</f>
        <v>755</v>
      </c>
      <c r="KZ13" s="75">
        <f ca="1">IF($AL$4=25,OFFSET(DATA!$C$72,$N14,KZ$3),IF($M$7=1,OFFSET(DATA!$C$4,$O$5+$N14,KZ$3)+OFFSET(DATA!$C$4,$P$5+$N14,KZ$3)+OFFSET(DATA!$C$4,$Q$5+$N14,KZ$3)+OFFSET(DATA!$C$4,$R$5+$N14,KZ$3)+OFFSET(DATA!$C$4,$S$5+$N14,KZ$3)+OFFSET(DATA!$C$4,$T$5+$N14,KZ$3),OFFSET(DATA!$C$4,$AL$4+$N14,KZ$3)))</f>
        <v>717</v>
      </c>
      <c r="LA13" s="75">
        <f ca="1">IF($AL$4=25,OFFSET(DATA!$C$72,$N14,LA$3),IF($M$7=1,OFFSET(DATA!$C$4,$O$5+$N14,LA$3)+OFFSET(DATA!$C$4,$P$5+$N14,LA$3)+OFFSET(DATA!$C$4,$Q$5+$N14,LA$3)+OFFSET(DATA!$C$4,$R$5+$N14,LA$3)+OFFSET(DATA!$C$4,$S$5+$N14,LA$3)+OFFSET(DATA!$C$4,$T$5+$N14,LA$3),OFFSET(DATA!$C$4,$AL$4+$N14,LA$3)))</f>
        <v>669</v>
      </c>
      <c r="LB13" s="75">
        <f ca="1">IF($AL$4=25,OFFSET(DATA!$C$72,$N14,LB$3),IF($M$7=1,OFFSET(DATA!$C$4,$O$5+$N14,LB$3)+OFFSET(DATA!$C$4,$P$5+$N14,LB$3)+OFFSET(DATA!$C$4,$Q$5+$N14,LB$3)+OFFSET(DATA!$C$4,$R$5+$N14,LB$3)+OFFSET(DATA!$C$4,$S$5+$N14,LB$3)+OFFSET(DATA!$C$4,$T$5+$N14,LB$3),OFFSET(DATA!$C$4,$AL$4+$N14,LB$3)))</f>
        <v>611</v>
      </c>
      <c r="LC13" s="75">
        <f ca="1">IF($AL$4=25,OFFSET(DATA!$C$72,$N14,LC$3),IF($M$7=1,OFFSET(DATA!$C$4,$O$5+$N14,LC$3)+OFFSET(DATA!$C$4,$P$5+$N14,LC$3)+OFFSET(DATA!$C$4,$Q$5+$N14,LC$3)+OFFSET(DATA!$C$4,$R$5+$N14,LC$3)+OFFSET(DATA!$C$4,$S$5+$N14,LC$3)+OFFSET(DATA!$C$4,$T$5+$N14,LC$3),OFFSET(DATA!$C$4,$AL$4+$N14,LC$3)))</f>
        <v>716</v>
      </c>
      <c r="LD13" s="75">
        <f ca="1">IF($AL$4=25,OFFSET(DATA!$C$72,$N14,LD$3),IF($M$7=1,OFFSET(DATA!$C$4,$O$5+$N14,LD$3)+OFFSET(DATA!$C$4,$P$5+$N14,LD$3)+OFFSET(DATA!$C$4,$Q$5+$N14,LD$3)+OFFSET(DATA!$C$4,$R$5+$N14,LD$3)+OFFSET(DATA!$C$4,$S$5+$N14,LD$3)+OFFSET(DATA!$C$4,$T$5+$N14,LD$3),OFFSET(DATA!$C$4,$AL$4+$N14,LD$3)))</f>
        <v>700</v>
      </c>
      <c r="LE13" s="75">
        <f ca="1">IF($AL$4=25,OFFSET(DATA!$C$72,$N14,LE$3),IF($M$7=1,OFFSET(DATA!$C$4,$O$5+$N14,LE$3)+OFFSET(DATA!$C$4,$P$5+$N14,LE$3)+OFFSET(DATA!$C$4,$Q$5+$N14,LE$3)+OFFSET(DATA!$C$4,$R$5+$N14,LE$3)+OFFSET(DATA!$C$4,$S$5+$N14,LE$3)+OFFSET(DATA!$C$4,$T$5+$N14,LE$3),OFFSET(DATA!$C$4,$AL$4+$N14,LE$3)))</f>
        <v>858</v>
      </c>
      <c r="LF13" s="75">
        <f ca="1">IF($AL$4=25,OFFSET(DATA!$C$72,$N14,LF$3),IF($M$7=1,OFFSET(DATA!$C$4,$O$5+$N14,LF$3)+OFFSET(DATA!$C$4,$P$5+$N14,LF$3)+OFFSET(DATA!$C$4,$Q$5+$N14,LF$3)+OFFSET(DATA!$C$4,$R$5+$N14,LF$3)+OFFSET(DATA!$C$4,$S$5+$N14,LF$3)+OFFSET(DATA!$C$4,$T$5+$N14,LF$3),OFFSET(DATA!$C$4,$AL$4+$N14,LF$3)))</f>
        <v>781</v>
      </c>
      <c r="LG13" s="75">
        <f ca="1">IF($AL$4=25,OFFSET(DATA!$C$72,$N14,LG$3),IF($M$7=1,OFFSET(DATA!$C$4,$O$5+$N14,LG$3)+OFFSET(DATA!$C$4,$P$5+$N14,LG$3)+OFFSET(DATA!$C$4,$Q$5+$N14,LG$3)+OFFSET(DATA!$C$4,$R$5+$N14,LG$3)+OFFSET(DATA!$C$4,$S$5+$N14,LG$3)+OFFSET(DATA!$C$4,$T$5+$N14,LG$3),OFFSET(DATA!$C$4,$AL$4+$N14,LG$3)))</f>
        <v>566</v>
      </c>
      <c r="LH13" s="75">
        <f ca="1">IF($AL$4=25,OFFSET(DATA!$C$72,$N14,LH$3),IF($M$7=1,OFFSET(DATA!$C$4,$O$5+$N14,LH$3)+OFFSET(DATA!$C$4,$P$5+$N14,LH$3)+OFFSET(DATA!$C$4,$Q$5+$N14,LH$3)+OFFSET(DATA!$C$4,$R$5+$N14,LH$3)+OFFSET(DATA!$C$4,$S$5+$N14,LH$3)+OFFSET(DATA!$C$4,$T$5+$N14,LH$3),OFFSET(DATA!$C$4,$AL$4+$N14,LH$3)))</f>
        <v>1016</v>
      </c>
      <c r="LI13" s="75">
        <f ca="1">IF($AL$4=25,OFFSET(DATA!$C$72,$N14,LI$3),IF($M$7=1,OFFSET(DATA!$C$4,$O$5+$N14,LI$3)+OFFSET(DATA!$C$4,$P$5+$N14,LI$3)+OFFSET(DATA!$C$4,$Q$5+$N14,LI$3)+OFFSET(DATA!$C$4,$R$5+$N14,LI$3)+OFFSET(DATA!$C$4,$S$5+$N14,LI$3)+OFFSET(DATA!$C$4,$T$5+$N14,LI$3),OFFSET(DATA!$C$4,$AL$4+$N14,LI$3)))</f>
        <v>0</v>
      </c>
    </row>
    <row r="14" spans="2:366" x14ac:dyDescent="0.2">
      <c r="B14" t="s">
        <v>117</v>
      </c>
      <c r="D14" s="49">
        <v>13</v>
      </c>
      <c r="E14" s="49">
        <v>5</v>
      </c>
      <c r="F14" s="49">
        <v>70</v>
      </c>
      <c r="G14" s="49">
        <v>70</v>
      </c>
      <c r="H14" s="49">
        <v>70</v>
      </c>
      <c r="I14" s="49">
        <v>70</v>
      </c>
      <c r="J14" s="49">
        <v>70</v>
      </c>
      <c r="M14" s="53">
        <f>MOD(IF(M7=1,M13,M13+28),IF(M7=1,25,68))+1</f>
        <v>25</v>
      </c>
      <c r="N14" s="28">
        <v>490</v>
      </c>
      <c r="O14" s="75">
        <f ca="1">IF(OR($M$4=25,$M$4=68),OFFSET(DATA!$B$4,68+$N14,0),IF($M$7=1,OFFSET(DATA!$B$4,OFFSET($D$1,$M$4,O$4)+$N14,0),IF($M$7=2,OFFSET(DATA!$B$4,OFFSET($A$27,$M$4,0)+$N14,0),OFFSET(DATA!$B$4,OFFSET($D$27,$M$4,0)+$N14,0))))</f>
        <v>1016</v>
      </c>
      <c r="P14" s="75">
        <f ca="1">IF($M$7=1,IF(OR($M$4=25,$M$4=68),0,OFFSET(DATA!$B$4,OFFSET($D$1,$M$4,P$4)+$N14,0)),0)</f>
        <v>0</v>
      </c>
      <c r="Q14" s="75">
        <f ca="1">IF($M$7=1,IF(OR($M$4=25,$M$4=68),0,OFFSET(DATA!$B$4,OFFSET($D$1,$M$4,Q$4)+$N14,0)),0)</f>
        <v>0</v>
      </c>
      <c r="R14" s="75">
        <f ca="1">IF($M$7=1,IF(OR($M$4=25,$M$4=68),0,OFFSET(DATA!$B$4,OFFSET($D$1,$M$4,R$4)+$N14,0)),0)</f>
        <v>0</v>
      </c>
      <c r="S14" s="75">
        <f ca="1">IF($M$7=1,IF(OR($M$4=25,$M$4=68),0,OFFSET(DATA!$B$4,OFFSET($D$1,$M$4,S$4)+$N14,0)),0)</f>
        <v>0</v>
      </c>
      <c r="T14" s="75">
        <f ca="1">IF($M$7=1,IF(OR($M$4=25,$M$4=68),0,OFFSET(DATA!$B$4,OFFSET($D$1,$M$4,T$4)+$N14,0)),0)</f>
        <v>0</v>
      </c>
      <c r="U14">
        <f t="shared" ca="1" si="1"/>
        <v>1016</v>
      </c>
      <c r="V14" s="54">
        <f t="shared" ca="1" si="23"/>
        <v>0.55097613882863339</v>
      </c>
      <c r="W14" t="s">
        <v>130</v>
      </c>
      <c r="AA14" s="38">
        <v>10</v>
      </c>
      <c r="AB14">
        <f ca="1">OFFSET(DATA!$C$74,$AA14,DATA!$B$2)+OFFSET(DATA!$C$144,$AA14,DATA!$B$2)+OFFSET(DATA!$C$214,$AA14,DATA!$B$2)+OFFSET(DATA!$C$284,$AA14,DATA!$B$2)+OFFSET(DATA!$C$354,$AA14,DATA!$B$2)+OFFSET(DATA!$C$774,$AA14,DATA!$B$2)</f>
        <v>32</v>
      </c>
      <c r="AC14">
        <f ca="1">OFFSET(DATA!$C$144,$AA14,DATA!$B$2)</f>
        <v>0</v>
      </c>
      <c r="AD14">
        <f ca="1">OFFSET(DATA!$C$424,$AA14,DATA!$B$2)+OFFSET(DATA!$C$494,$AA14,DATA!$B$2)+OFFSET(DATA!$C$564,$AA14,DATA!$B$2)+OFFSET(DATA!$C$634,$AA14,DATA!$B$2)+OFFSET(DATA!$C$844,$AA14,DATA!$B$2)</f>
        <v>19</v>
      </c>
      <c r="AE14">
        <f ca="1">OFFSET(DATA!$C$424,$AA14,DATA!$B$2)</f>
        <v>8</v>
      </c>
      <c r="AG14" s="69">
        <f ca="1">AB13+AB42+AB46</f>
        <v>67</v>
      </c>
      <c r="AH14" s="69">
        <f ca="1">AC13+AC42+AC46</f>
        <v>4</v>
      </c>
      <c r="AI14" s="70">
        <f ca="1">AD13+AD42+AD46</f>
        <v>71</v>
      </c>
      <c r="AJ14" s="70">
        <f ca="1">AE13+AE42+AE46</f>
        <v>16</v>
      </c>
      <c r="AL14" s="28" t="s">
        <v>163</v>
      </c>
      <c r="AM14" s="75">
        <f ca="1">IF($AL$4=25,OFFSET(DATA!$C$72,$N15,AM$3),IF($M$7=1,OFFSET(DATA!$C$4,$O$5+$N15,AM$3)+OFFSET(DATA!$C$4,$P$5+$N15,AM$3)+OFFSET(DATA!$C$4,$Q$5+$N15,AM$3)+OFFSET(DATA!$C$4,$R$5+$N15,AM$3)+OFFSET(DATA!$C$4,$S$5+$N15,AM$3)+OFFSET(DATA!$C$4,$T$5+$N15,AM$3),OFFSET(DATA!$C$4,$AL$4+$N15,AM$3)))</f>
        <v>61</v>
      </c>
      <c r="AN14" s="75">
        <f ca="1">IF($AL$4=25,OFFSET(DATA!$C$72,$N15,AN$3),IF($M$7=1,OFFSET(DATA!$C$4,$O$5+$N15,AN$3)+OFFSET(DATA!$C$4,$P$5+$N15,AN$3)+OFFSET(DATA!$C$4,$Q$5+$N15,AN$3)+OFFSET(DATA!$C$4,$R$5+$N15,AN$3)+OFFSET(DATA!$C$4,$S$5+$N15,AN$3)+OFFSET(DATA!$C$4,$T$5+$N15,AN$3),OFFSET(DATA!$C$4,$AL$4+$N15,AN$3)))</f>
        <v>102</v>
      </c>
      <c r="AO14" s="75">
        <f ca="1">IF($AL$4=25,OFFSET(DATA!$C$72,$N15,AO$3),IF($M$7=1,OFFSET(DATA!$C$4,$O$5+$N15,AO$3)+OFFSET(DATA!$C$4,$P$5+$N15,AO$3)+OFFSET(DATA!$C$4,$Q$5+$N15,AO$3)+OFFSET(DATA!$C$4,$R$5+$N15,AO$3)+OFFSET(DATA!$C$4,$S$5+$N15,AO$3)+OFFSET(DATA!$C$4,$T$5+$N15,AO$3),OFFSET(DATA!$C$4,$AL$4+$N15,AO$3)))</f>
        <v>203</v>
      </c>
      <c r="AP14" s="75">
        <f ca="1">IF($AL$4=25,OFFSET(DATA!$C$72,$N15,AP$3),IF($M$7=1,OFFSET(DATA!$C$4,$O$5+$N15,AP$3)+OFFSET(DATA!$C$4,$P$5+$N15,AP$3)+OFFSET(DATA!$C$4,$Q$5+$N15,AP$3)+OFFSET(DATA!$C$4,$R$5+$N15,AP$3)+OFFSET(DATA!$C$4,$S$5+$N15,AP$3)+OFFSET(DATA!$C$4,$T$5+$N15,AP$3),OFFSET(DATA!$C$4,$AL$4+$N15,AP$3)))</f>
        <v>204</v>
      </c>
      <c r="AQ14" s="75">
        <f ca="1">IF($AL$4=25,OFFSET(DATA!$C$72,$N15,AQ$3),IF($M$7=1,OFFSET(DATA!$C$4,$O$5+$N15,AQ$3)+OFFSET(DATA!$C$4,$P$5+$N15,AQ$3)+OFFSET(DATA!$C$4,$Q$5+$N15,AQ$3)+OFFSET(DATA!$C$4,$R$5+$N15,AQ$3)+OFFSET(DATA!$C$4,$S$5+$N15,AQ$3)+OFFSET(DATA!$C$4,$T$5+$N15,AQ$3),OFFSET(DATA!$C$4,$AL$4+$N15,AQ$3)))</f>
        <v>190</v>
      </c>
      <c r="AR14" s="75">
        <f ca="1">IF($AL$4=25,OFFSET(DATA!$C$72,$N15,AR$3),IF($M$7=1,OFFSET(DATA!$C$4,$O$5+$N15,AR$3)+OFFSET(DATA!$C$4,$P$5+$N15,AR$3)+OFFSET(DATA!$C$4,$Q$5+$N15,AR$3)+OFFSET(DATA!$C$4,$R$5+$N15,AR$3)+OFFSET(DATA!$C$4,$S$5+$N15,AR$3)+OFFSET(DATA!$C$4,$T$5+$N15,AR$3),OFFSET(DATA!$C$4,$AL$4+$N15,AR$3)))</f>
        <v>235</v>
      </c>
      <c r="AS14" s="75">
        <f ca="1">IF($AL$4=25,OFFSET(DATA!$C$72,$N15,AS$3),IF($M$7=1,OFFSET(DATA!$C$4,$O$5+$N15,AS$3)+OFFSET(DATA!$C$4,$P$5+$N15,AS$3)+OFFSET(DATA!$C$4,$Q$5+$N15,AS$3)+OFFSET(DATA!$C$4,$R$5+$N15,AS$3)+OFFSET(DATA!$C$4,$S$5+$N15,AS$3)+OFFSET(DATA!$C$4,$T$5+$N15,AS$3),OFFSET(DATA!$C$4,$AL$4+$N15,AS$3)))</f>
        <v>203</v>
      </c>
      <c r="AT14" s="75">
        <f ca="1">IF($AL$4=25,OFFSET(DATA!$C$72,$N15,AT$3),IF($M$7=1,OFFSET(DATA!$C$4,$O$5+$N15,AT$3)+OFFSET(DATA!$C$4,$P$5+$N15,AT$3)+OFFSET(DATA!$C$4,$Q$5+$N15,AT$3)+OFFSET(DATA!$C$4,$R$5+$N15,AT$3)+OFFSET(DATA!$C$4,$S$5+$N15,AT$3)+OFFSET(DATA!$C$4,$T$5+$N15,AT$3),OFFSET(DATA!$C$4,$AL$4+$N15,AT$3)))</f>
        <v>216</v>
      </c>
      <c r="AU14" s="75">
        <f ca="1">IF($AL$4=25,OFFSET(DATA!$C$72,$N15,AU$3),IF($M$7=1,OFFSET(DATA!$C$4,$O$5+$N15,AU$3)+OFFSET(DATA!$C$4,$P$5+$N15,AU$3)+OFFSET(DATA!$C$4,$Q$5+$N15,AU$3)+OFFSET(DATA!$C$4,$R$5+$N15,AU$3)+OFFSET(DATA!$C$4,$S$5+$N15,AU$3)+OFFSET(DATA!$C$4,$T$5+$N15,AU$3),OFFSET(DATA!$C$4,$AL$4+$N15,AU$3)))</f>
        <v>152</v>
      </c>
      <c r="AV14" s="75">
        <f ca="1">IF($AL$4=25,OFFSET(DATA!$C$72,$N15,AV$3),IF($M$7=1,OFFSET(DATA!$C$4,$O$5+$N15,AV$3)+OFFSET(DATA!$C$4,$P$5+$N15,AV$3)+OFFSET(DATA!$C$4,$Q$5+$N15,AV$3)+OFFSET(DATA!$C$4,$R$5+$N15,AV$3)+OFFSET(DATA!$C$4,$S$5+$N15,AV$3)+OFFSET(DATA!$C$4,$T$5+$N15,AV$3),OFFSET(DATA!$C$4,$AL$4+$N15,AV$3)))</f>
        <v>128</v>
      </c>
      <c r="AW14" s="75">
        <f ca="1">IF($AL$4=25,OFFSET(DATA!$C$72,$N15,AW$3),IF($M$7=1,OFFSET(DATA!$C$4,$O$5+$N15,AW$3)+OFFSET(DATA!$C$4,$P$5+$N15,AW$3)+OFFSET(DATA!$C$4,$Q$5+$N15,AW$3)+OFFSET(DATA!$C$4,$R$5+$N15,AW$3)+OFFSET(DATA!$C$4,$S$5+$N15,AW$3)+OFFSET(DATA!$C$4,$T$5+$N15,AW$3),OFFSET(DATA!$C$4,$AL$4+$N15,AW$3)))</f>
        <v>132</v>
      </c>
      <c r="AX14" s="75">
        <f ca="1">IF($AL$4=25,OFFSET(DATA!$C$72,$N15,AX$3),IF($M$7=1,OFFSET(DATA!$C$4,$O$5+$N15,AX$3)+OFFSET(DATA!$C$4,$P$5+$N15,AX$3)+OFFSET(DATA!$C$4,$Q$5+$N15,AX$3)+OFFSET(DATA!$C$4,$R$5+$N15,AX$3)+OFFSET(DATA!$C$4,$S$5+$N15,AX$3)+OFFSET(DATA!$C$4,$T$5+$N15,AX$3),OFFSET(DATA!$C$4,$AL$4+$N15,AX$3)))</f>
        <v>118</v>
      </c>
      <c r="AY14" s="75">
        <f ca="1">IF($AL$4=25,OFFSET(DATA!$C$72,$N15,AY$3),IF($M$7=1,OFFSET(DATA!$C$4,$O$5+$N15,AY$3)+OFFSET(DATA!$C$4,$P$5+$N15,AY$3)+OFFSET(DATA!$C$4,$Q$5+$N15,AY$3)+OFFSET(DATA!$C$4,$R$5+$N15,AY$3)+OFFSET(DATA!$C$4,$S$5+$N15,AY$3)+OFFSET(DATA!$C$4,$T$5+$N15,AY$3),OFFSET(DATA!$C$4,$AL$4+$N15,AY$3)))</f>
        <v>91</v>
      </c>
      <c r="AZ14" s="75">
        <f ca="1">IF($AL$4=25,OFFSET(DATA!$C$72,$N15,AZ$3),IF($M$7=1,OFFSET(DATA!$C$4,$O$5+$N15,AZ$3)+OFFSET(DATA!$C$4,$P$5+$N15,AZ$3)+OFFSET(DATA!$C$4,$Q$5+$N15,AZ$3)+OFFSET(DATA!$C$4,$R$5+$N15,AZ$3)+OFFSET(DATA!$C$4,$S$5+$N15,AZ$3)+OFFSET(DATA!$C$4,$T$5+$N15,AZ$3),OFFSET(DATA!$C$4,$AL$4+$N15,AZ$3)))</f>
        <v>92</v>
      </c>
      <c r="BA14" s="75">
        <f ca="1">IF($AL$4=25,OFFSET(DATA!$C$72,$N15,BA$3),IF($M$7=1,OFFSET(DATA!$C$4,$O$5+$N15,BA$3)+OFFSET(DATA!$C$4,$P$5+$N15,BA$3)+OFFSET(DATA!$C$4,$Q$5+$N15,BA$3)+OFFSET(DATA!$C$4,$R$5+$N15,BA$3)+OFFSET(DATA!$C$4,$S$5+$N15,BA$3)+OFFSET(DATA!$C$4,$T$5+$N15,BA$3),OFFSET(DATA!$C$4,$AL$4+$N15,BA$3)))</f>
        <v>134</v>
      </c>
      <c r="BB14" s="75">
        <f ca="1">IF($AL$4=25,OFFSET(DATA!$C$72,$N15,BB$3),IF($M$7=1,OFFSET(DATA!$C$4,$O$5+$N15,BB$3)+OFFSET(DATA!$C$4,$P$5+$N15,BB$3)+OFFSET(DATA!$C$4,$Q$5+$N15,BB$3)+OFFSET(DATA!$C$4,$R$5+$N15,BB$3)+OFFSET(DATA!$C$4,$S$5+$N15,BB$3)+OFFSET(DATA!$C$4,$T$5+$N15,BB$3),OFFSET(DATA!$C$4,$AL$4+$N15,BB$3)))</f>
        <v>120</v>
      </c>
      <c r="BC14" s="75">
        <f ca="1">IF($AL$4=25,OFFSET(DATA!$C$72,$N15,BC$3),IF($M$7=1,OFFSET(DATA!$C$4,$O$5+$N15,BC$3)+OFFSET(DATA!$C$4,$P$5+$N15,BC$3)+OFFSET(DATA!$C$4,$Q$5+$N15,BC$3)+OFFSET(DATA!$C$4,$R$5+$N15,BC$3)+OFFSET(DATA!$C$4,$S$5+$N15,BC$3)+OFFSET(DATA!$C$4,$T$5+$N15,BC$3),OFFSET(DATA!$C$4,$AL$4+$N15,BC$3)))</f>
        <v>118</v>
      </c>
      <c r="BD14" s="75">
        <f ca="1">IF($AL$4=25,OFFSET(DATA!$C$72,$N15,BD$3),IF($M$7=1,OFFSET(DATA!$C$4,$O$5+$N15,BD$3)+OFFSET(DATA!$C$4,$P$5+$N15,BD$3)+OFFSET(DATA!$C$4,$Q$5+$N15,BD$3)+OFFSET(DATA!$C$4,$R$5+$N15,BD$3)+OFFSET(DATA!$C$4,$S$5+$N15,BD$3)+OFFSET(DATA!$C$4,$T$5+$N15,BD$3),OFFSET(DATA!$C$4,$AL$4+$N15,BD$3)))</f>
        <v>106</v>
      </c>
      <c r="BE14" s="75">
        <f ca="1">IF($AL$4=25,OFFSET(DATA!$C$72,$N15,BE$3),IF($M$7=1,OFFSET(DATA!$C$4,$O$5+$N15,BE$3)+OFFSET(DATA!$C$4,$P$5+$N15,BE$3)+OFFSET(DATA!$C$4,$Q$5+$N15,BE$3)+OFFSET(DATA!$C$4,$R$5+$N15,BE$3)+OFFSET(DATA!$C$4,$S$5+$N15,BE$3)+OFFSET(DATA!$C$4,$T$5+$N15,BE$3),OFFSET(DATA!$C$4,$AL$4+$N15,BE$3)))</f>
        <v>105</v>
      </c>
      <c r="BF14" s="75">
        <f ca="1">IF($AL$4=25,OFFSET(DATA!$C$72,$N15,BF$3),IF($M$7=1,OFFSET(DATA!$C$4,$O$5+$N15,BF$3)+OFFSET(DATA!$C$4,$P$5+$N15,BF$3)+OFFSET(DATA!$C$4,$Q$5+$N15,BF$3)+OFFSET(DATA!$C$4,$R$5+$N15,BF$3)+OFFSET(DATA!$C$4,$S$5+$N15,BF$3)+OFFSET(DATA!$C$4,$T$5+$N15,BF$3),OFFSET(DATA!$C$4,$AL$4+$N15,BF$3)))</f>
        <v>105</v>
      </c>
      <c r="BG14" s="75">
        <f ca="1">IF($AL$4=25,OFFSET(DATA!$C$72,$N15,BG$3),IF($M$7=1,OFFSET(DATA!$C$4,$O$5+$N15,BG$3)+OFFSET(DATA!$C$4,$P$5+$N15,BG$3)+OFFSET(DATA!$C$4,$Q$5+$N15,BG$3)+OFFSET(DATA!$C$4,$R$5+$N15,BG$3)+OFFSET(DATA!$C$4,$S$5+$N15,BG$3)+OFFSET(DATA!$C$4,$T$5+$N15,BG$3),OFFSET(DATA!$C$4,$AL$4+$N15,BG$3)))</f>
        <v>104</v>
      </c>
      <c r="BH14" s="75">
        <f ca="1">IF($AL$4=25,OFFSET(DATA!$C$72,$N15,BH$3),IF($M$7=1,OFFSET(DATA!$C$4,$O$5+$N15,BH$3)+OFFSET(DATA!$C$4,$P$5+$N15,BH$3)+OFFSET(DATA!$C$4,$Q$5+$N15,BH$3)+OFFSET(DATA!$C$4,$R$5+$N15,BH$3)+OFFSET(DATA!$C$4,$S$5+$N15,BH$3)+OFFSET(DATA!$C$4,$T$5+$N15,BH$3),OFFSET(DATA!$C$4,$AL$4+$N15,BH$3)))</f>
        <v>74</v>
      </c>
      <c r="BI14" s="75">
        <f ca="1">IF($AL$4=25,OFFSET(DATA!$C$72,$N15,BI$3),IF($M$7=1,OFFSET(DATA!$C$4,$O$5+$N15,BI$3)+OFFSET(DATA!$C$4,$P$5+$N15,BI$3)+OFFSET(DATA!$C$4,$Q$5+$N15,BI$3)+OFFSET(DATA!$C$4,$R$5+$N15,BI$3)+OFFSET(DATA!$C$4,$S$5+$N15,BI$3)+OFFSET(DATA!$C$4,$T$5+$N15,BI$3),OFFSET(DATA!$C$4,$AL$4+$N15,BI$3)))</f>
        <v>80</v>
      </c>
      <c r="BJ14" s="75">
        <f ca="1">IF($AL$4=25,OFFSET(DATA!$C$72,$N15,BJ$3),IF($M$7=1,OFFSET(DATA!$C$4,$O$5+$N15,BJ$3)+OFFSET(DATA!$C$4,$P$5+$N15,BJ$3)+OFFSET(DATA!$C$4,$Q$5+$N15,BJ$3)+OFFSET(DATA!$C$4,$R$5+$N15,BJ$3)+OFFSET(DATA!$C$4,$S$5+$N15,BJ$3)+OFFSET(DATA!$C$4,$T$5+$N15,BJ$3),OFFSET(DATA!$C$4,$AL$4+$N15,BJ$3)))</f>
        <v>78</v>
      </c>
      <c r="BK14" s="75">
        <f ca="1">IF($AL$4=25,OFFSET(DATA!$C$72,$N15,BK$3),IF($M$7=1,OFFSET(DATA!$C$4,$O$5+$N15,BK$3)+OFFSET(DATA!$C$4,$P$5+$N15,BK$3)+OFFSET(DATA!$C$4,$Q$5+$N15,BK$3)+OFFSET(DATA!$C$4,$R$5+$N15,BK$3)+OFFSET(DATA!$C$4,$S$5+$N15,BK$3)+OFFSET(DATA!$C$4,$T$5+$N15,BK$3),OFFSET(DATA!$C$4,$AL$4+$N15,BK$3)))</f>
        <v>80</v>
      </c>
      <c r="BL14" s="75">
        <f ca="1">IF($AL$4=25,OFFSET(DATA!$C$72,$N15,BL$3),IF($M$7=1,OFFSET(DATA!$C$4,$O$5+$N15,BL$3)+OFFSET(DATA!$C$4,$P$5+$N15,BL$3)+OFFSET(DATA!$C$4,$Q$5+$N15,BL$3)+OFFSET(DATA!$C$4,$R$5+$N15,BL$3)+OFFSET(DATA!$C$4,$S$5+$N15,BL$3)+OFFSET(DATA!$C$4,$T$5+$N15,BL$3),OFFSET(DATA!$C$4,$AL$4+$N15,BL$3)))</f>
        <v>97</v>
      </c>
      <c r="BM14" s="75">
        <f ca="1">IF($AL$4=25,OFFSET(DATA!$C$72,$N15,BM$3),IF($M$7=1,OFFSET(DATA!$C$4,$O$5+$N15,BM$3)+OFFSET(DATA!$C$4,$P$5+$N15,BM$3)+OFFSET(DATA!$C$4,$Q$5+$N15,BM$3)+OFFSET(DATA!$C$4,$R$5+$N15,BM$3)+OFFSET(DATA!$C$4,$S$5+$N15,BM$3)+OFFSET(DATA!$C$4,$T$5+$N15,BM$3),OFFSET(DATA!$C$4,$AL$4+$N15,BM$3)))</f>
        <v>115</v>
      </c>
      <c r="BN14" s="75">
        <f ca="1">IF($AL$4=25,OFFSET(DATA!$C$72,$N15,BN$3),IF($M$7=1,OFFSET(DATA!$C$4,$O$5+$N15,BN$3)+OFFSET(DATA!$C$4,$P$5+$N15,BN$3)+OFFSET(DATA!$C$4,$Q$5+$N15,BN$3)+OFFSET(DATA!$C$4,$R$5+$N15,BN$3)+OFFSET(DATA!$C$4,$S$5+$N15,BN$3)+OFFSET(DATA!$C$4,$T$5+$N15,BN$3),OFFSET(DATA!$C$4,$AL$4+$N15,BN$3)))</f>
        <v>118</v>
      </c>
      <c r="BO14" s="75">
        <f ca="1">IF($AL$4=25,OFFSET(DATA!$C$72,$N15,BO$3),IF($M$7=1,OFFSET(DATA!$C$4,$O$5+$N15,BO$3)+OFFSET(DATA!$C$4,$P$5+$N15,BO$3)+OFFSET(DATA!$C$4,$Q$5+$N15,BO$3)+OFFSET(DATA!$C$4,$R$5+$N15,BO$3)+OFFSET(DATA!$C$4,$S$5+$N15,BO$3)+OFFSET(DATA!$C$4,$T$5+$N15,BO$3),OFFSET(DATA!$C$4,$AL$4+$N15,BO$3)))</f>
        <v>109</v>
      </c>
      <c r="BP14" s="75">
        <f ca="1">IF($AL$4=25,OFFSET(DATA!$C$72,$N15,BP$3),IF($M$7=1,OFFSET(DATA!$C$4,$O$5+$N15,BP$3)+OFFSET(DATA!$C$4,$P$5+$N15,BP$3)+OFFSET(DATA!$C$4,$Q$5+$N15,BP$3)+OFFSET(DATA!$C$4,$R$5+$N15,BP$3)+OFFSET(DATA!$C$4,$S$5+$N15,BP$3)+OFFSET(DATA!$C$4,$T$5+$N15,BP$3),OFFSET(DATA!$C$4,$AL$4+$N15,BP$3)))</f>
        <v>110</v>
      </c>
      <c r="BQ14" s="75">
        <f ca="1">IF($AL$4=25,OFFSET(DATA!$C$72,$N15,BQ$3),IF($M$7=1,OFFSET(DATA!$C$4,$O$5+$N15,BQ$3)+OFFSET(DATA!$C$4,$P$5+$N15,BQ$3)+OFFSET(DATA!$C$4,$Q$5+$N15,BQ$3)+OFFSET(DATA!$C$4,$R$5+$N15,BQ$3)+OFFSET(DATA!$C$4,$S$5+$N15,BQ$3)+OFFSET(DATA!$C$4,$T$5+$N15,BQ$3),OFFSET(DATA!$C$4,$AL$4+$N15,BQ$3)))</f>
        <v>100</v>
      </c>
      <c r="BR14" s="75">
        <f ca="1">IF($AL$4=25,OFFSET(DATA!$C$72,$N15,BR$3),IF($M$7=1,OFFSET(DATA!$C$4,$O$5+$N15,BR$3)+OFFSET(DATA!$C$4,$P$5+$N15,BR$3)+OFFSET(DATA!$C$4,$Q$5+$N15,BR$3)+OFFSET(DATA!$C$4,$R$5+$N15,BR$3)+OFFSET(DATA!$C$4,$S$5+$N15,BR$3)+OFFSET(DATA!$C$4,$T$5+$N15,BR$3),OFFSET(DATA!$C$4,$AL$4+$N15,BR$3)))</f>
        <v>183</v>
      </c>
      <c r="BS14" s="75">
        <f ca="1">IF($AL$4=25,OFFSET(DATA!$C$72,$N15,BS$3),IF($M$7=1,OFFSET(DATA!$C$4,$O$5+$N15,BS$3)+OFFSET(DATA!$C$4,$P$5+$N15,BS$3)+OFFSET(DATA!$C$4,$Q$5+$N15,BS$3)+OFFSET(DATA!$C$4,$R$5+$N15,BS$3)+OFFSET(DATA!$C$4,$S$5+$N15,BS$3)+OFFSET(DATA!$C$4,$T$5+$N15,BS$3),OFFSET(DATA!$C$4,$AL$4+$N15,BS$3)))</f>
        <v>163</v>
      </c>
      <c r="BT14" s="75">
        <f ca="1">IF($AL$4=25,OFFSET(DATA!$C$72,$N15,BT$3),IF($M$7=1,OFFSET(DATA!$C$4,$O$5+$N15,BT$3)+OFFSET(DATA!$C$4,$P$5+$N15,BT$3)+OFFSET(DATA!$C$4,$Q$5+$N15,BT$3)+OFFSET(DATA!$C$4,$R$5+$N15,BT$3)+OFFSET(DATA!$C$4,$S$5+$N15,BT$3)+OFFSET(DATA!$C$4,$T$5+$N15,BT$3),OFFSET(DATA!$C$4,$AL$4+$N15,BT$3)))</f>
        <v>184</v>
      </c>
      <c r="BU14" s="75">
        <f ca="1">IF($AL$4=25,OFFSET(DATA!$C$72,$N15,BU$3),IF($M$7=1,OFFSET(DATA!$C$4,$O$5+$N15,BU$3)+OFFSET(DATA!$C$4,$P$5+$N15,BU$3)+OFFSET(DATA!$C$4,$Q$5+$N15,BU$3)+OFFSET(DATA!$C$4,$R$5+$N15,BU$3)+OFFSET(DATA!$C$4,$S$5+$N15,BU$3)+OFFSET(DATA!$C$4,$T$5+$N15,BU$3),OFFSET(DATA!$C$4,$AL$4+$N15,BU$3)))</f>
        <v>154</v>
      </c>
      <c r="BV14" s="75">
        <f ca="1">IF($AL$4=25,OFFSET(DATA!$C$72,$N15,BV$3),IF($M$7=1,OFFSET(DATA!$C$4,$O$5+$N15,BV$3)+OFFSET(DATA!$C$4,$P$5+$N15,BV$3)+OFFSET(DATA!$C$4,$Q$5+$N15,BV$3)+OFFSET(DATA!$C$4,$R$5+$N15,BV$3)+OFFSET(DATA!$C$4,$S$5+$N15,BV$3)+OFFSET(DATA!$C$4,$T$5+$N15,BV$3),OFFSET(DATA!$C$4,$AL$4+$N15,BV$3)))</f>
        <v>149</v>
      </c>
      <c r="BW14" s="75">
        <f ca="1">IF($AL$4=25,OFFSET(DATA!$C$72,$N15,BW$3),IF($M$7=1,OFFSET(DATA!$C$4,$O$5+$N15,BW$3)+OFFSET(DATA!$C$4,$P$5+$N15,BW$3)+OFFSET(DATA!$C$4,$Q$5+$N15,BW$3)+OFFSET(DATA!$C$4,$R$5+$N15,BW$3)+OFFSET(DATA!$C$4,$S$5+$N15,BW$3)+OFFSET(DATA!$C$4,$T$5+$N15,BW$3),OFFSET(DATA!$C$4,$AL$4+$N15,BW$3)))</f>
        <v>146</v>
      </c>
      <c r="BX14" s="75">
        <f ca="1">IF($AL$4=25,OFFSET(DATA!$C$72,$N15,BX$3),IF($M$7=1,OFFSET(DATA!$C$4,$O$5+$N15,BX$3)+OFFSET(DATA!$C$4,$P$5+$N15,BX$3)+OFFSET(DATA!$C$4,$Q$5+$N15,BX$3)+OFFSET(DATA!$C$4,$R$5+$N15,BX$3)+OFFSET(DATA!$C$4,$S$5+$N15,BX$3)+OFFSET(DATA!$C$4,$T$5+$N15,BX$3),OFFSET(DATA!$C$4,$AL$4+$N15,BX$3)))</f>
        <v>148</v>
      </c>
      <c r="BY14" s="75">
        <f ca="1">IF($AL$4=25,OFFSET(DATA!$C$72,$N15,BY$3),IF($M$7=1,OFFSET(DATA!$C$4,$O$5+$N15,BY$3)+OFFSET(DATA!$C$4,$P$5+$N15,BY$3)+OFFSET(DATA!$C$4,$Q$5+$N15,BY$3)+OFFSET(DATA!$C$4,$R$5+$N15,BY$3)+OFFSET(DATA!$C$4,$S$5+$N15,BY$3)+OFFSET(DATA!$C$4,$T$5+$N15,BY$3),OFFSET(DATA!$C$4,$AL$4+$N15,BY$3)))</f>
        <v>134</v>
      </c>
      <c r="BZ14" s="75">
        <f ca="1">IF($AL$4=25,OFFSET(DATA!$C$72,$N15,BZ$3),IF($M$7=1,OFFSET(DATA!$C$4,$O$5+$N15,BZ$3)+OFFSET(DATA!$C$4,$P$5+$N15,BZ$3)+OFFSET(DATA!$C$4,$Q$5+$N15,BZ$3)+OFFSET(DATA!$C$4,$R$5+$N15,BZ$3)+OFFSET(DATA!$C$4,$S$5+$N15,BZ$3)+OFFSET(DATA!$C$4,$T$5+$N15,BZ$3),OFFSET(DATA!$C$4,$AL$4+$N15,BZ$3)))</f>
        <v>120</v>
      </c>
      <c r="CA14" s="75">
        <f ca="1">IF($AL$4=25,OFFSET(DATA!$C$72,$N15,CA$3),IF($M$7=1,OFFSET(DATA!$C$4,$O$5+$N15,CA$3)+OFFSET(DATA!$C$4,$P$5+$N15,CA$3)+OFFSET(DATA!$C$4,$Q$5+$N15,CA$3)+OFFSET(DATA!$C$4,$R$5+$N15,CA$3)+OFFSET(DATA!$C$4,$S$5+$N15,CA$3)+OFFSET(DATA!$C$4,$T$5+$N15,CA$3),OFFSET(DATA!$C$4,$AL$4+$N15,CA$3)))</f>
        <v>121</v>
      </c>
      <c r="CB14" s="75">
        <f ca="1">IF($AL$4=25,OFFSET(DATA!$C$72,$N15,CB$3),IF($M$7=1,OFFSET(DATA!$C$4,$O$5+$N15,CB$3)+OFFSET(DATA!$C$4,$P$5+$N15,CB$3)+OFFSET(DATA!$C$4,$Q$5+$N15,CB$3)+OFFSET(DATA!$C$4,$R$5+$N15,CB$3)+OFFSET(DATA!$C$4,$S$5+$N15,CB$3)+OFFSET(DATA!$C$4,$T$5+$N15,CB$3),OFFSET(DATA!$C$4,$AL$4+$N15,CB$3)))</f>
        <v>117</v>
      </c>
      <c r="CC14" s="75">
        <f ca="1">IF($AL$4=25,OFFSET(DATA!$C$72,$N15,CC$3),IF($M$7=1,OFFSET(DATA!$C$4,$O$5+$N15,CC$3)+OFFSET(DATA!$C$4,$P$5+$N15,CC$3)+OFFSET(DATA!$C$4,$Q$5+$N15,CC$3)+OFFSET(DATA!$C$4,$R$5+$N15,CC$3)+OFFSET(DATA!$C$4,$S$5+$N15,CC$3)+OFFSET(DATA!$C$4,$T$5+$N15,CC$3),OFFSET(DATA!$C$4,$AL$4+$N15,CC$3)))</f>
        <v>104</v>
      </c>
      <c r="CD14" s="75">
        <f ca="1">IF($AL$4=25,OFFSET(DATA!$C$72,$N15,CD$3),IF($M$7=1,OFFSET(DATA!$C$4,$O$5+$N15,CD$3)+OFFSET(DATA!$C$4,$P$5+$N15,CD$3)+OFFSET(DATA!$C$4,$Q$5+$N15,CD$3)+OFFSET(DATA!$C$4,$R$5+$N15,CD$3)+OFFSET(DATA!$C$4,$S$5+$N15,CD$3)+OFFSET(DATA!$C$4,$T$5+$N15,CD$3),OFFSET(DATA!$C$4,$AL$4+$N15,CD$3)))</f>
        <v>116</v>
      </c>
      <c r="CE14" s="75">
        <f ca="1">IF($AL$4=25,OFFSET(DATA!$C$72,$N15,CE$3),IF($M$7=1,OFFSET(DATA!$C$4,$O$5+$N15,CE$3)+OFFSET(DATA!$C$4,$P$5+$N15,CE$3)+OFFSET(DATA!$C$4,$Q$5+$N15,CE$3)+OFFSET(DATA!$C$4,$R$5+$N15,CE$3)+OFFSET(DATA!$C$4,$S$5+$N15,CE$3)+OFFSET(DATA!$C$4,$T$5+$N15,CE$3),OFFSET(DATA!$C$4,$AL$4+$N15,CE$3)))</f>
        <v>85</v>
      </c>
      <c r="CF14" s="75">
        <f ca="1">IF($AL$4=25,OFFSET(DATA!$C$72,$N15,CF$3),IF($M$7=1,OFFSET(DATA!$C$4,$O$5+$N15,CF$3)+OFFSET(DATA!$C$4,$P$5+$N15,CF$3)+OFFSET(DATA!$C$4,$Q$5+$N15,CF$3)+OFFSET(DATA!$C$4,$R$5+$N15,CF$3)+OFFSET(DATA!$C$4,$S$5+$N15,CF$3)+OFFSET(DATA!$C$4,$T$5+$N15,CF$3),OFFSET(DATA!$C$4,$AL$4+$N15,CF$3)))</f>
        <v>78</v>
      </c>
      <c r="CG14" s="75">
        <f ca="1">IF($AL$4=25,OFFSET(DATA!$C$72,$N15,CG$3),IF($M$7=1,OFFSET(DATA!$C$4,$O$5+$N15,CG$3)+OFFSET(DATA!$C$4,$P$5+$N15,CG$3)+OFFSET(DATA!$C$4,$Q$5+$N15,CG$3)+OFFSET(DATA!$C$4,$R$5+$N15,CG$3)+OFFSET(DATA!$C$4,$S$5+$N15,CG$3)+OFFSET(DATA!$C$4,$T$5+$N15,CG$3),OFFSET(DATA!$C$4,$AL$4+$N15,CG$3)))</f>
        <v>105</v>
      </c>
      <c r="CH14" s="75">
        <f ca="1">IF($AL$4=25,OFFSET(DATA!$C$72,$N15,CH$3),IF($M$7=1,OFFSET(DATA!$C$4,$O$5+$N15,CH$3)+OFFSET(DATA!$C$4,$P$5+$N15,CH$3)+OFFSET(DATA!$C$4,$Q$5+$N15,CH$3)+OFFSET(DATA!$C$4,$R$5+$N15,CH$3)+OFFSET(DATA!$C$4,$S$5+$N15,CH$3)+OFFSET(DATA!$C$4,$T$5+$N15,CH$3),OFFSET(DATA!$C$4,$AL$4+$N15,CH$3)))</f>
        <v>95</v>
      </c>
      <c r="CI14" s="75">
        <f ca="1">IF($AL$4=25,OFFSET(DATA!$C$72,$N15,CI$3),IF($M$7=1,OFFSET(DATA!$C$4,$O$5+$N15,CI$3)+OFFSET(DATA!$C$4,$P$5+$N15,CI$3)+OFFSET(DATA!$C$4,$Q$5+$N15,CI$3)+OFFSET(DATA!$C$4,$R$5+$N15,CI$3)+OFFSET(DATA!$C$4,$S$5+$N15,CI$3)+OFFSET(DATA!$C$4,$T$5+$N15,CI$3),OFFSET(DATA!$C$4,$AL$4+$N15,CI$3)))</f>
        <v>95</v>
      </c>
      <c r="CJ14" s="75">
        <f ca="1">IF($AL$4=25,OFFSET(DATA!$C$72,$N15,CJ$3),IF($M$7=1,OFFSET(DATA!$C$4,$O$5+$N15,CJ$3)+OFFSET(DATA!$C$4,$P$5+$N15,CJ$3)+OFFSET(DATA!$C$4,$Q$5+$N15,CJ$3)+OFFSET(DATA!$C$4,$R$5+$N15,CJ$3)+OFFSET(DATA!$C$4,$S$5+$N15,CJ$3)+OFFSET(DATA!$C$4,$T$5+$N15,CJ$3),OFFSET(DATA!$C$4,$AL$4+$N15,CJ$3)))</f>
        <v>70</v>
      </c>
      <c r="CK14" s="75">
        <f ca="1">IF($AL$4=25,OFFSET(DATA!$C$72,$N15,CK$3),IF($M$7=1,OFFSET(DATA!$C$4,$O$5+$N15,CK$3)+OFFSET(DATA!$C$4,$P$5+$N15,CK$3)+OFFSET(DATA!$C$4,$Q$5+$N15,CK$3)+OFFSET(DATA!$C$4,$R$5+$N15,CK$3)+OFFSET(DATA!$C$4,$S$5+$N15,CK$3)+OFFSET(DATA!$C$4,$T$5+$N15,CK$3),OFFSET(DATA!$C$4,$AL$4+$N15,CK$3)))</f>
        <v>92</v>
      </c>
      <c r="CL14" s="75">
        <f ca="1">IF($AL$4=25,OFFSET(DATA!$C$72,$N15,CL$3),IF($M$7=1,OFFSET(DATA!$C$4,$O$5+$N15,CL$3)+OFFSET(DATA!$C$4,$P$5+$N15,CL$3)+OFFSET(DATA!$C$4,$Q$5+$N15,CL$3)+OFFSET(DATA!$C$4,$R$5+$N15,CL$3)+OFFSET(DATA!$C$4,$S$5+$N15,CL$3)+OFFSET(DATA!$C$4,$T$5+$N15,CL$3),OFFSET(DATA!$C$4,$AL$4+$N15,CL$3)))</f>
        <v>95</v>
      </c>
      <c r="CM14" s="75">
        <f ca="1">IF($AL$4=25,OFFSET(DATA!$C$72,$N15,CM$3),IF($M$7=1,OFFSET(DATA!$C$4,$O$5+$N15,CM$3)+OFFSET(DATA!$C$4,$P$5+$N15,CM$3)+OFFSET(DATA!$C$4,$Q$5+$N15,CM$3)+OFFSET(DATA!$C$4,$R$5+$N15,CM$3)+OFFSET(DATA!$C$4,$S$5+$N15,CM$3)+OFFSET(DATA!$C$4,$T$5+$N15,CM$3),OFFSET(DATA!$C$4,$AL$4+$N15,CM$3)))</f>
        <v>85</v>
      </c>
      <c r="CN14" s="75">
        <f ca="1">IF($AL$4=25,OFFSET(DATA!$C$72,$N15,CN$3),IF($M$7=1,OFFSET(DATA!$C$4,$O$5+$N15,CN$3)+OFFSET(DATA!$C$4,$P$5+$N15,CN$3)+OFFSET(DATA!$C$4,$Q$5+$N15,CN$3)+OFFSET(DATA!$C$4,$R$5+$N15,CN$3)+OFFSET(DATA!$C$4,$S$5+$N15,CN$3)+OFFSET(DATA!$C$4,$T$5+$N15,CN$3),OFFSET(DATA!$C$4,$AL$4+$N15,CN$3)))</f>
        <v>89</v>
      </c>
      <c r="CO14" s="75">
        <f ca="1">IF($AL$4=25,OFFSET(DATA!$C$72,$N15,CO$3),IF($M$7=1,OFFSET(DATA!$C$4,$O$5+$N15,CO$3)+OFFSET(DATA!$C$4,$P$5+$N15,CO$3)+OFFSET(DATA!$C$4,$Q$5+$N15,CO$3)+OFFSET(DATA!$C$4,$R$5+$N15,CO$3)+OFFSET(DATA!$C$4,$S$5+$N15,CO$3)+OFFSET(DATA!$C$4,$T$5+$N15,CO$3),OFFSET(DATA!$C$4,$AL$4+$N15,CO$3)))</f>
        <v>73</v>
      </c>
      <c r="CP14" s="75">
        <f ca="1">IF($AL$4=25,OFFSET(DATA!$C$72,$N15,CP$3),IF($M$7=1,OFFSET(DATA!$C$4,$O$5+$N15,CP$3)+OFFSET(DATA!$C$4,$P$5+$N15,CP$3)+OFFSET(DATA!$C$4,$Q$5+$N15,CP$3)+OFFSET(DATA!$C$4,$R$5+$N15,CP$3)+OFFSET(DATA!$C$4,$S$5+$N15,CP$3)+OFFSET(DATA!$C$4,$T$5+$N15,CP$3),OFFSET(DATA!$C$4,$AL$4+$N15,CP$3)))</f>
        <v>80</v>
      </c>
      <c r="CQ14" s="75">
        <f ca="1">IF($AL$4=25,OFFSET(DATA!$C$72,$N15,CQ$3),IF($M$7=1,OFFSET(DATA!$C$4,$O$5+$N15,CQ$3)+OFFSET(DATA!$C$4,$P$5+$N15,CQ$3)+OFFSET(DATA!$C$4,$Q$5+$N15,CQ$3)+OFFSET(DATA!$C$4,$R$5+$N15,CQ$3)+OFFSET(DATA!$C$4,$S$5+$N15,CQ$3)+OFFSET(DATA!$C$4,$T$5+$N15,CQ$3),OFFSET(DATA!$C$4,$AL$4+$N15,CQ$3)))</f>
        <v>87</v>
      </c>
      <c r="CR14" s="75">
        <f ca="1">IF($AL$4=25,OFFSET(DATA!$C$72,$N15,CR$3),IF($M$7=1,OFFSET(DATA!$C$4,$O$5+$N15,CR$3)+OFFSET(DATA!$C$4,$P$5+$N15,CR$3)+OFFSET(DATA!$C$4,$Q$5+$N15,CR$3)+OFFSET(DATA!$C$4,$R$5+$N15,CR$3)+OFFSET(DATA!$C$4,$S$5+$N15,CR$3)+OFFSET(DATA!$C$4,$T$5+$N15,CR$3),OFFSET(DATA!$C$4,$AL$4+$N15,CR$3)))</f>
        <v>98</v>
      </c>
      <c r="CS14" s="75">
        <f ca="1">IF($AL$4=25,OFFSET(DATA!$C$72,$N15,CS$3),IF($M$7=1,OFFSET(DATA!$C$4,$O$5+$N15,CS$3)+OFFSET(DATA!$C$4,$P$5+$N15,CS$3)+OFFSET(DATA!$C$4,$Q$5+$N15,CS$3)+OFFSET(DATA!$C$4,$R$5+$N15,CS$3)+OFFSET(DATA!$C$4,$S$5+$N15,CS$3)+OFFSET(DATA!$C$4,$T$5+$N15,CS$3),OFFSET(DATA!$C$4,$AL$4+$N15,CS$3)))</f>
        <v>86</v>
      </c>
      <c r="CT14" s="75">
        <f ca="1">IF($AL$4=25,OFFSET(DATA!$C$72,$N15,CT$3),IF($M$7=1,OFFSET(DATA!$C$4,$O$5+$N15,CT$3)+OFFSET(DATA!$C$4,$P$5+$N15,CT$3)+OFFSET(DATA!$C$4,$Q$5+$N15,CT$3)+OFFSET(DATA!$C$4,$R$5+$N15,CT$3)+OFFSET(DATA!$C$4,$S$5+$N15,CT$3)+OFFSET(DATA!$C$4,$T$5+$N15,CT$3),OFFSET(DATA!$C$4,$AL$4+$N15,CT$3)))</f>
        <v>65</v>
      </c>
      <c r="CU14" s="75">
        <f ca="1">IF($AL$4=25,OFFSET(DATA!$C$72,$N15,CU$3),IF($M$7=1,OFFSET(DATA!$C$4,$O$5+$N15,CU$3)+OFFSET(DATA!$C$4,$P$5+$N15,CU$3)+OFFSET(DATA!$C$4,$Q$5+$N15,CU$3)+OFFSET(DATA!$C$4,$R$5+$N15,CU$3)+OFFSET(DATA!$C$4,$S$5+$N15,CU$3)+OFFSET(DATA!$C$4,$T$5+$N15,CU$3),OFFSET(DATA!$C$4,$AL$4+$N15,CU$3)))</f>
        <v>71</v>
      </c>
      <c r="CV14" s="75">
        <f ca="1">IF($AL$4=25,OFFSET(DATA!$C$72,$N15,CV$3),IF($M$7=1,OFFSET(DATA!$C$4,$O$5+$N15,CV$3)+OFFSET(DATA!$C$4,$P$5+$N15,CV$3)+OFFSET(DATA!$C$4,$Q$5+$N15,CV$3)+OFFSET(DATA!$C$4,$R$5+$N15,CV$3)+OFFSET(DATA!$C$4,$S$5+$N15,CV$3)+OFFSET(DATA!$C$4,$T$5+$N15,CV$3),OFFSET(DATA!$C$4,$AL$4+$N15,CV$3)))</f>
        <v>89</v>
      </c>
      <c r="CW14" s="75">
        <f ca="1">IF($AL$4=25,OFFSET(DATA!$C$72,$N15,CW$3),IF($M$7=1,OFFSET(DATA!$C$4,$O$5+$N15,CW$3)+OFFSET(DATA!$C$4,$P$5+$N15,CW$3)+OFFSET(DATA!$C$4,$Q$5+$N15,CW$3)+OFFSET(DATA!$C$4,$R$5+$N15,CW$3)+OFFSET(DATA!$C$4,$S$5+$N15,CW$3)+OFFSET(DATA!$C$4,$T$5+$N15,CW$3),OFFSET(DATA!$C$4,$AL$4+$N15,CW$3)))</f>
        <v>78</v>
      </c>
      <c r="CX14" s="75">
        <f ca="1">IF($AL$4=25,OFFSET(DATA!$C$72,$N15,CX$3),IF($M$7=1,OFFSET(DATA!$C$4,$O$5+$N15,CX$3)+OFFSET(DATA!$C$4,$P$5+$N15,CX$3)+OFFSET(DATA!$C$4,$Q$5+$N15,CX$3)+OFFSET(DATA!$C$4,$R$5+$N15,CX$3)+OFFSET(DATA!$C$4,$S$5+$N15,CX$3)+OFFSET(DATA!$C$4,$T$5+$N15,CX$3),OFFSET(DATA!$C$4,$AL$4+$N15,CX$3)))</f>
        <v>63</v>
      </c>
      <c r="CY14" s="75">
        <f ca="1">IF($AL$4=25,OFFSET(DATA!$C$72,$N15,CY$3),IF($M$7=1,OFFSET(DATA!$C$4,$O$5+$N15,CY$3)+OFFSET(DATA!$C$4,$P$5+$N15,CY$3)+OFFSET(DATA!$C$4,$Q$5+$N15,CY$3)+OFFSET(DATA!$C$4,$R$5+$N15,CY$3)+OFFSET(DATA!$C$4,$S$5+$N15,CY$3)+OFFSET(DATA!$C$4,$T$5+$N15,CY$3),OFFSET(DATA!$C$4,$AL$4+$N15,CY$3)))</f>
        <v>60</v>
      </c>
      <c r="CZ14" s="75">
        <f ca="1">IF($AL$4=25,OFFSET(DATA!$C$72,$N15,CZ$3),IF($M$7=1,OFFSET(DATA!$C$4,$O$5+$N15,CZ$3)+OFFSET(DATA!$C$4,$P$5+$N15,CZ$3)+OFFSET(DATA!$C$4,$Q$5+$N15,CZ$3)+OFFSET(DATA!$C$4,$R$5+$N15,CZ$3)+OFFSET(DATA!$C$4,$S$5+$N15,CZ$3)+OFFSET(DATA!$C$4,$T$5+$N15,CZ$3),OFFSET(DATA!$C$4,$AL$4+$N15,CZ$3)))</f>
        <v>76</v>
      </c>
      <c r="DA14" s="75">
        <f ca="1">IF($AL$4=25,OFFSET(DATA!$C$72,$N15,DA$3),IF($M$7=1,OFFSET(DATA!$C$4,$O$5+$N15,DA$3)+OFFSET(DATA!$C$4,$P$5+$N15,DA$3)+OFFSET(DATA!$C$4,$Q$5+$N15,DA$3)+OFFSET(DATA!$C$4,$R$5+$N15,DA$3)+OFFSET(DATA!$C$4,$S$5+$N15,DA$3)+OFFSET(DATA!$C$4,$T$5+$N15,DA$3),OFFSET(DATA!$C$4,$AL$4+$N15,DA$3)))</f>
        <v>87</v>
      </c>
      <c r="DB14" s="75">
        <f ca="1">IF($AL$4=25,OFFSET(DATA!$C$72,$N15,DB$3),IF($M$7=1,OFFSET(DATA!$C$4,$O$5+$N15,DB$3)+OFFSET(DATA!$C$4,$P$5+$N15,DB$3)+OFFSET(DATA!$C$4,$Q$5+$N15,DB$3)+OFFSET(DATA!$C$4,$R$5+$N15,DB$3)+OFFSET(DATA!$C$4,$S$5+$N15,DB$3)+OFFSET(DATA!$C$4,$T$5+$N15,DB$3),OFFSET(DATA!$C$4,$AL$4+$N15,DB$3)))</f>
        <v>76</v>
      </c>
      <c r="DC14" s="75">
        <f ca="1">IF($AL$4=25,OFFSET(DATA!$C$72,$N15,DC$3),IF($M$7=1,OFFSET(DATA!$C$4,$O$5+$N15,DC$3)+OFFSET(DATA!$C$4,$P$5+$N15,DC$3)+OFFSET(DATA!$C$4,$Q$5+$N15,DC$3)+OFFSET(DATA!$C$4,$R$5+$N15,DC$3)+OFFSET(DATA!$C$4,$S$5+$N15,DC$3)+OFFSET(DATA!$C$4,$T$5+$N15,DC$3),OFFSET(DATA!$C$4,$AL$4+$N15,DC$3)))</f>
        <v>77</v>
      </c>
      <c r="DD14" s="75">
        <f ca="1">IF($AL$4=25,OFFSET(DATA!$C$72,$N15,DD$3),IF($M$7=1,OFFSET(DATA!$C$4,$O$5+$N15,DD$3)+OFFSET(DATA!$C$4,$P$5+$N15,DD$3)+OFFSET(DATA!$C$4,$Q$5+$N15,DD$3)+OFFSET(DATA!$C$4,$R$5+$N15,DD$3)+OFFSET(DATA!$C$4,$S$5+$N15,DD$3)+OFFSET(DATA!$C$4,$T$5+$N15,DD$3),OFFSET(DATA!$C$4,$AL$4+$N15,DD$3)))</f>
        <v>74</v>
      </c>
      <c r="DE14" s="75">
        <f ca="1">IF($AL$4=25,OFFSET(DATA!$C$72,$N15,DE$3),IF($M$7=1,OFFSET(DATA!$C$4,$O$5+$N15,DE$3)+OFFSET(DATA!$C$4,$P$5+$N15,DE$3)+OFFSET(DATA!$C$4,$Q$5+$N15,DE$3)+OFFSET(DATA!$C$4,$R$5+$N15,DE$3)+OFFSET(DATA!$C$4,$S$5+$N15,DE$3)+OFFSET(DATA!$C$4,$T$5+$N15,DE$3),OFFSET(DATA!$C$4,$AL$4+$N15,DE$3)))</f>
        <v>56</v>
      </c>
      <c r="DF14" s="75">
        <f ca="1">IF($AL$4=25,OFFSET(DATA!$C$72,$N15,DF$3),IF($M$7=1,OFFSET(DATA!$C$4,$O$5+$N15,DF$3)+OFFSET(DATA!$C$4,$P$5+$N15,DF$3)+OFFSET(DATA!$C$4,$Q$5+$N15,DF$3)+OFFSET(DATA!$C$4,$R$5+$N15,DF$3)+OFFSET(DATA!$C$4,$S$5+$N15,DF$3)+OFFSET(DATA!$C$4,$T$5+$N15,DF$3),OFFSET(DATA!$C$4,$AL$4+$N15,DF$3)))</f>
        <v>59</v>
      </c>
      <c r="DG14" s="75">
        <f ca="1">IF($AL$4=25,OFFSET(DATA!$C$72,$N15,DG$3),IF($M$7=1,OFFSET(DATA!$C$4,$O$5+$N15,DG$3)+OFFSET(DATA!$C$4,$P$5+$N15,DG$3)+OFFSET(DATA!$C$4,$Q$5+$N15,DG$3)+OFFSET(DATA!$C$4,$R$5+$N15,DG$3)+OFFSET(DATA!$C$4,$S$5+$N15,DG$3)+OFFSET(DATA!$C$4,$T$5+$N15,DG$3),OFFSET(DATA!$C$4,$AL$4+$N15,DG$3)))</f>
        <v>42</v>
      </c>
      <c r="DH14" s="75">
        <f ca="1">IF($AL$4=25,OFFSET(DATA!$C$72,$N15,DH$3),IF($M$7=1,OFFSET(DATA!$C$4,$O$5+$N15,DH$3)+OFFSET(DATA!$C$4,$P$5+$N15,DH$3)+OFFSET(DATA!$C$4,$Q$5+$N15,DH$3)+OFFSET(DATA!$C$4,$R$5+$N15,DH$3)+OFFSET(DATA!$C$4,$S$5+$N15,DH$3)+OFFSET(DATA!$C$4,$T$5+$N15,DH$3),OFFSET(DATA!$C$4,$AL$4+$N15,DH$3)))</f>
        <v>39</v>
      </c>
      <c r="DI14" s="75">
        <f ca="1">IF($AL$4=25,OFFSET(DATA!$C$72,$N15,DI$3),IF($M$7=1,OFFSET(DATA!$C$4,$O$5+$N15,DI$3)+OFFSET(DATA!$C$4,$P$5+$N15,DI$3)+OFFSET(DATA!$C$4,$Q$5+$N15,DI$3)+OFFSET(DATA!$C$4,$R$5+$N15,DI$3)+OFFSET(DATA!$C$4,$S$5+$N15,DI$3)+OFFSET(DATA!$C$4,$T$5+$N15,DI$3),OFFSET(DATA!$C$4,$AL$4+$N15,DI$3)))</f>
        <v>38</v>
      </c>
      <c r="DJ14" s="75">
        <f ca="1">IF($AL$4=25,OFFSET(DATA!$C$72,$N15,DJ$3),IF($M$7=1,OFFSET(DATA!$C$4,$O$5+$N15,DJ$3)+OFFSET(DATA!$C$4,$P$5+$N15,DJ$3)+OFFSET(DATA!$C$4,$Q$5+$N15,DJ$3)+OFFSET(DATA!$C$4,$R$5+$N15,DJ$3)+OFFSET(DATA!$C$4,$S$5+$N15,DJ$3)+OFFSET(DATA!$C$4,$T$5+$N15,DJ$3),OFFSET(DATA!$C$4,$AL$4+$N15,DJ$3)))</f>
        <v>34</v>
      </c>
      <c r="DK14" s="75">
        <f ca="1">IF($AL$4=25,OFFSET(DATA!$C$72,$N15,DK$3),IF($M$7=1,OFFSET(DATA!$C$4,$O$5+$N15,DK$3)+OFFSET(DATA!$C$4,$P$5+$N15,DK$3)+OFFSET(DATA!$C$4,$Q$5+$N15,DK$3)+OFFSET(DATA!$C$4,$R$5+$N15,DK$3)+OFFSET(DATA!$C$4,$S$5+$N15,DK$3)+OFFSET(DATA!$C$4,$T$5+$N15,DK$3),OFFSET(DATA!$C$4,$AL$4+$N15,DK$3)))</f>
        <v>16</v>
      </c>
      <c r="DL14" s="75">
        <f ca="1">IF($AL$4=25,OFFSET(DATA!$C$72,$N15,DL$3),IF($M$7=1,OFFSET(DATA!$C$4,$O$5+$N15,DL$3)+OFFSET(DATA!$C$4,$P$5+$N15,DL$3)+OFFSET(DATA!$C$4,$Q$5+$N15,DL$3)+OFFSET(DATA!$C$4,$R$5+$N15,DL$3)+OFFSET(DATA!$C$4,$S$5+$N15,DL$3)+OFFSET(DATA!$C$4,$T$5+$N15,DL$3),OFFSET(DATA!$C$4,$AL$4+$N15,DL$3)))</f>
        <v>28</v>
      </c>
      <c r="DM14" s="75">
        <f ca="1">IF($AL$4=25,OFFSET(DATA!$C$72,$N15,DM$3),IF($M$7=1,OFFSET(DATA!$C$4,$O$5+$N15,DM$3)+OFFSET(DATA!$C$4,$P$5+$N15,DM$3)+OFFSET(DATA!$C$4,$Q$5+$N15,DM$3)+OFFSET(DATA!$C$4,$R$5+$N15,DM$3)+OFFSET(DATA!$C$4,$S$5+$N15,DM$3)+OFFSET(DATA!$C$4,$T$5+$N15,DM$3),OFFSET(DATA!$C$4,$AL$4+$N15,DM$3)))</f>
        <v>35</v>
      </c>
      <c r="DN14" s="75">
        <f ca="1">IF($AL$4=25,OFFSET(DATA!$C$72,$N15,DN$3),IF($M$7=1,OFFSET(DATA!$C$4,$O$5+$N15,DN$3)+OFFSET(DATA!$C$4,$P$5+$N15,DN$3)+OFFSET(DATA!$C$4,$Q$5+$N15,DN$3)+OFFSET(DATA!$C$4,$R$5+$N15,DN$3)+OFFSET(DATA!$C$4,$S$5+$N15,DN$3)+OFFSET(DATA!$C$4,$T$5+$N15,DN$3),OFFSET(DATA!$C$4,$AL$4+$N15,DN$3)))</f>
        <v>47</v>
      </c>
      <c r="DO14" s="75">
        <f ca="1">IF($AL$4=25,OFFSET(DATA!$C$72,$N15,DO$3),IF($M$7=1,OFFSET(DATA!$C$4,$O$5+$N15,DO$3)+OFFSET(DATA!$C$4,$P$5+$N15,DO$3)+OFFSET(DATA!$C$4,$Q$5+$N15,DO$3)+OFFSET(DATA!$C$4,$R$5+$N15,DO$3)+OFFSET(DATA!$C$4,$S$5+$N15,DO$3)+OFFSET(DATA!$C$4,$T$5+$N15,DO$3),OFFSET(DATA!$C$4,$AL$4+$N15,DO$3)))</f>
        <v>38</v>
      </c>
      <c r="DP14" s="75">
        <f ca="1">IF($AL$4=25,OFFSET(DATA!$C$72,$N15,DP$3),IF($M$7=1,OFFSET(DATA!$C$4,$O$5+$N15,DP$3)+OFFSET(DATA!$C$4,$P$5+$N15,DP$3)+OFFSET(DATA!$C$4,$Q$5+$N15,DP$3)+OFFSET(DATA!$C$4,$R$5+$N15,DP$3)+OFFSET(DATA!$C$4,$S$5+$N15,DP$3)+OFFSET(DATA!$C$4,$T$5+$N15,DP$3),OFFSET(DATA!$C$4,$AL$4+$N15,DP$3)))</f>
        <v>32</v>
      </c>
      <c r="DQ14" s="75">
        <f ca="1">IF($AL$4=25,OFFSET(DATA!$C$72,$N15,DQ$3),IF($M$7=1,OFFSET(DATA!$C$4,$O$5+$N15,DQ$3)+OFFSET(DATA!$C$4,$P$5+$N15,DQ$3)+OFFSET(DATA!$C$4,$Q$5+$N15,DQ$3)+OFFSET(DATA!$C$4,$R$5+$N15,DQ$3)+OFFSET(DATA!$C$4,$S$5+$N15,DQ$3)+OFFSET(DATA!$C$4,$T$5+$N15,DQ$3),OFFSET(DATA!$C$4,$AL$4+$N15,DQ$3)))</f>
        <v>32</v>
      </c>
      <c r="DR14" s="75">
        <f ca="1">IF($AL$4=25,OFFSET(DATA!$C$72,$N15,DR$3),IF($M$7=1,OFFSET(DATA!$C$4,$O$5+$N15,DR$3)+OFFSET(DATA!$C$4,$P$5+$N15,DR$3)+OFFSET(DATA!$C$4,$Q$5+$N15,DR$3)+OFFSET(DATA!$C$4,$R$5+$N15,DR$3)+OFFSET(DATA!$C$4,$S$5+$N15,DR$3)+OFFSET(DATA!$C$4,$T$5+$N15,DR$3),OFFSET(DATA!$C$4,$AL$4+$N15,DR$3)))</f>
        <v>23</v>
      </c>
      <c r="DS14" s="75">
        <f ca="1">IF($AL$4=25,OFFSET(DATA!$C$72,$N15,DS$3),IF($M$7=1,OFFSET(DATA!$C$4,$O$5+$N15,DS$3)+OFFSET(DATA!$C$4,$P$5+$N15,DS$3)+OFFSET(DATA!$C$4,$Q$5+$N15,DS$3)+OFFSET(DATA!$C$4,$R$5+$N15,DS$3)+OFFSET(DATA!$C$4,$S$5+$N15,DS$3)+OFFSET(DATA!$C$4,$T$5+$N15,DS$3),OFFSET(DATA!$C$4,$AL$4+$N15,DS$3)))</f>
        <v>25</v>
      </c>
      <c r="DT14" s="75">
        <f ca="1">IF($AL$4=25,OFFSET(DATA!$C$72,$N15,DT$3),IF($M$7=1,OFFSET(DATA!$C$4,$O$5+$N15,DT$3)+OFFSET(DATA!$C$4,$P$5+$N15,DT$3)+OFFSET(DATA!$C$4,$Q$5+$N15,DT$3)+OFFSET(DATA!$C$4,$R$5+$N15,DT$3)+OFFSET(DATA!$C$4,$S$5+$N15,DT$3)+OFFSET(DATA!$C$4,$T$5+$N15,DT$3),OFFSET(DATA!$C$4,$AL$4+$N15,DT$3)))</f>
        <v>27</v>
      </c>
      <c r="DU14" s="75">
        <f ca="1">IF($AL$4=25,OFFSET(DATA!$C$72,$N15,DU$3),IF($M$7=1,OFFSET(DATA!$C$4,$O$5+$N15,DU$3)+OFFSET(DATA!$C$4,$P$5+$N15,DU$3)+OFFSET(DATA!$C$4,$Q$5+$N15,DU$3)+OFFSET(DATA!$C$4,$R$5+$N15,DU$3)+OFFSET(DATA!$C$4,$S$5+$N15,DU$3)+OFFSET(DATA!$C$4,$T$5+$N15,DU$3),OFFSET(DATA!$C$4,$AL$4+$N15,DU$3)))</f>
        <v>16</v>
      </c>
      <c r="DV14" s="75">
        <f ca="1">IF($AL$4=25,OFFSET(DATA!$C$72,$N15,DV$3),IF($M$7=1,OFFSET(DATA!$C$4,$O$5+$N15,DV$3)+OFFSET(DATA!$C$4,$P$5+$N15,DV$3)+OFFSET(DATA!$C$4,$Q$5+$N15,DV$3)+OFFSET(DATA!$C$4,$R$5+$N15,DV$3)+OFFSET(DATA!$C$4,$S$5+$N15,DV$3)+OFFSET(DATA!$C$4,$T$5+$N15,DV$3),OFFSET(DATA!$C$4,$AL$4+$N15,DV$3)))</f>
        <v>48</v>
      </c>
      <c r="DW14" s="75">
        <f ca="1">IF($AL$4=25,OFFSET(DATA!$C$72,$N15,DW$3),IF($M$7=1,OFFSET(DATA!$C$4,$O$5+$N15,DW$3)+OFFSET(DATA!$C$4,$P$5+$N15,DW$3)+OFFSET(DATA!$C$4,$Q$5+$N15,DW$3)+OFFSET(DATA!$C$4,$R$5+$N15,DW$3)+OFFSET(DATA!$C$4,$S$5+$N15,DW$3)+OFFSET(DATA!$C$4,$T$5+$N15,DW$3),OFFSET(DATA!$C$4,$AL$4+$N15,DW$3)))</f>
        <v>26</v>
      </c>
      <c r="DX14" s="75">
        <f ca="1">IF($AL$4=25,OFFSET(DATA!$C$72,$N15,DX$3),IF($M$7=1,OFFSET(DATA!$C$4,$O$5+$N15,DX$3)+OFFSET(DATA!$C$4,$P$5+$N15,DX$3)+OFFSET(DATA!$C$4,$Q$5+$N15,DX$3)+OFFSET(DATA!$C$4,$R$5+$N15,DX$3)+OFFSET(DATA!$C$4,$S$5+$N15,DX$3)+OFFSET(DATA!$C$4,$T$5+$N15,DX$3),OFFSET(DATA!$C$4,$AL$4+$N15,DX$3)))</f>
        <v>29</v>
      </c>
      <c r="DY14" s="75">
        <f ca="1">IF($AL$4=25,OFFSET(DATA!$C$72,$N15,DY$3),IF($M$7=1,OFFSET(DATA!$C$4,$O$5+$N15,DY$3)+OFFSET(DATA!$C$4,$P$5+$N15,DY$3)+OFFSET(DATA!$C$4,$Q$5+$N15,DY$3)+OFFSET(DATA!$C$4,$R$5+$N15,DY$3)+OFFSET(DATA!$C$4,$S$5+$N15,DY$3)+OFFSET(DATA!$C$4,$T$5+$N15,DY$3),OFFSET(DATA!$C$4,$AL$4+$N15,DY$3)))</f>
        <v>28</v>
      </c>
      <c r="DZ14" s="75">
        <f ca="1">IF($AL$4=25,OFFSET(DATA!$C$72,$N15,DZ$3),IF($M$7=1,OFFSET(DATA!$C$4,$O$5+$N15,DZ$3)+OFFSET(DATA!$C$4,$P$5+$N15,DZ$3)+OFFSET(DATA!$C$4,$Q$5+$N15,DZ$3)+OFFSET(DATA!$C$4,$R$5+$N15,DZ$3)+OFFSET(DATA!$C$4,$S$5+$N15,DZ$3)+OFFSET(DATA!$C$4,$T$5+$N15,DZ$3),OFFSET(DATA!$C$4,$AL$4+$N15,DZ$3)))</f>
        <v>22</v>
      </c>
      <c r="EA14" s="75">
        <f ca="1">IF($AL$4=25,OFFSET(DATA!$C$72,$N15,EA$3),IF($M$7=1,OFFSET(DATA!$C$4,$O$5+$N15,EA$3)+OFFSET(DATA!$C$4,$P$5+$N15,EA$3)+OFFSET(DATA!$C$4,$Q$5+$N15,EA$3)+OFFSET(DATA!$C$4,$R$5+$N15,EA$3)+OFFSET(DATA!$C$4,$S$5+$N15,EA$3)+OFFSET(DATA!$C$4,$T$5+$N15,EA$3),OFFSET(DATA!$C$4,$AL$4+$N15,EA$3)))</f>
        <v>24</v>
      </c>
      <c r="EB14" s="75">
        <f ca="1">IF($AL$4=25,OFFSET(DATA!$C$72,$N15,EB$3),IF($M$7=1,OFFSET(DATA!$C$4,$O$5+$N15,EB$3)+OFFSET(DATA!$C$4,$P$5+$N15,EB$3)+OFFSET(DATA!$C$4,$Q$5+$N15,EB$3)+OFFSET(DATA!$C$4,$R$5+$N15,EB$3)+OFFSET(DATA!$C$4,$S$5+$N15,EB$3)+OFFSET(DATA!$C$4,$T$5+$N15,EB$3),OFFSET(DATA!$C$4,$AL$4+$N15,EB$3)))</f>
        <v>26</v>
      </c>
      <c r="EC14" s="75">
        <f ca="1">IF($AL$4=25,OFFSET(DATA!$C$72,$N15,EC$3),IF($M$7=1,OFFSET(DATA!$C$4,$O$5+$N15,EC$3)+OFFSET(DATA!$C$4,$P$5+$N15,EC$3)+OFFSET(DATA!$C$4,$Q$5+$N15,EC$3)+OFFSET(DATA!$C$4,$R$5+$N15,EC$3)+OFFSET(DATA!$C$4,$S$5+$N15,EC$3)+OFFSET(DATA!$C$4,$T$5+$N15,EC$3),OFFSET(DATA!$C$4,$AL$4+$N15,EC$3)))</f>
        <v>31</v>
      </c>
      <c r="ED14" s="75">
        <f ca="1">IF($AL$4=25,OFFSET(DATA!$C$72,$N15,ED$3),IF($M$7=1,OFFSET(DATA!$C$4,$O$5+$N15,ED$3)+OFFSET(DATA!$C$4,$P$5+$N15,ED$3)+OFFSET(DATA!$C$4,$Q$5+$N15,ED$3)+OFFSET(DATA!$C$4,$R$5+$N15,ED$3)+OFFSET(DATA!$C$4,$S$5+$N15,ED$3)+OFFSET(DATA!$C$4,$T$5+$N15,ED$3),OFFSET(DATA!$C$4,$AL$4+$N15,ED$3)))</f>
        <v>14</v>
      </c>
      <c r="EE14" s="75">
        <f ca="1">IF($AL$4=25,OFFSET(DATA!$C$72,$N15,EE$3),IF($M$7=1,OFFSET(DATA!$C$4,$O$5+$N15,EE$3)+OFFSET(DATA!$C$4,$P$5+$N15,EE$3)+OFFSET(DATA!$C$4,$Q$5+$N15,EE$3)+OFFSET(DATA!$C$4,$R$5+$N15,EE$3)+OFFSET(DATA!$C$4,$S$5+$N15,EE$3)+OFFSET(DATA!$C$4,$T$5+$N15,EE$3),OFFSET(DATA!$C$4,$AL$4+$N15,EE$3)))</f>
        <v>21</v>
      </c>
      <c r="EF14" s="75">
        <f ca="1">IF($AL$4=25,OFFSET(DATA!$C$72,$N15,EF$3),IF($M$7=1,OFFSET(DATA!$C$4,$O$5+$N15,EF$3)+OFFSET(DATA!$C$4,$P$5+$N15,EF$3)+OFFSET(DATA!$C$4,$Q$5+$N15,EF$3)+OFFSET(DATA!$C$4,$R$5+$N15,EF$3)+OFFSET(DATA!$C$4,$S$5+$N15,EF$3)+OFFSET(DATA!$C$4,$T$5+$N15,EF$3),OFFSET(DATA!$C$4,$AL$4+$N15,EF$3)))</f>
        <v>22</v>
      </c>
      <c r="EG14" s="75">
        <f ca="1">IF($AL$4=25,OFFSET(DATA!$C$72,$N15,EG$3),IF($M$7=1,OFFSET(DATA!$C$4,$O$5+$N15,EG$3)+OFFSET(DATA!$C$4,$P$5+$N15,EG$3)+OFFSET(DATA!$C$4,$Q$5+$N15,EG$3)+OFFSET(DATA!$C$4,$R$5+$N15,EG$3)+OFFSET(DATA!$C$4,$S$5+$N15,EG$3)+OFFSET(DATA!$C$4,$T$5+$N15,EG$3),OFFSET(DATA!$C$4,$AL$4+$N15,EG$3)))</f>
        <v>20</v>
      </c>
      <c r="EH14" s="75">
        <f ca="1">IF($AL$4=25,OFFSET(DATA!$C$72,$N15,EH$3),IF($M$7=1,OFFSET(DATA!$C$4,$O$5+$N15,EH$3)+OFFSET(DATA!$C$4,$P$5+$N15,EH$3)+OFFSET(DATA!$C$4,$Q$5+$N15,EH$3)+OFFSET(DATA!$C$4,$R$5+$N15,EH$3)+OFFSET(DATA!$C$4,$S$5+$N15,EH$3)+OFFSET(DATA!$C$4,$T$5+$N15,EH$3),OFFSET(DATA!$C$4,$AL$4+$N15,EH$3)))</f>
        <v>21</v>
      </c>
      <c r="EI14" s="75">
        <f ca="1">IF($AL$4=25,OFFSET(DATA!$C$72,$N15,EI$3),IF($M$7=1,OFFSET(DATA!$C$4,$O$5+$N15,EI$3)+OFFSET(DATA!$C$4,$P$5+$N15,EI$3)+OFFSET(DATA!$C$4,$Q$5+$N15,EI$3)+OFFSET(DATA!$C$4,$R$5+$N15,EI$3)+OFFSET(DATA!$C$4,$S$5+$N15,EI$3)+OFFSET(DATA!$C$4,$T$5+$N15,EI$3),OFFSET(DATA!$C$4,$AL$4+$N15,EI$3)))</f>
        <v>30</v>
      </c>
      <c r="EJ14" s="75">
        <f ca="1">IF($AL$4=25,OFFSET(DATA!$C$72,$N15,EJ$3),IF($M$7=1,OFFSET(DATA!$C$4,$O$5+$N15,EJ$3)+OFFSET(DATA!$C$4,$P$5+$N15,EJ$3)+OFFSET(DATA!$C$4,$Q$5+$N15,EJ$3)+OFFSET(DATA!$C$4,$R$5+$N15,EJ$3)+OFFSET(DATA!$C$4,$S$5+$N15,EJ$3)+OFFSET(DATA!$C$4,$T$5+$N15,EJ$3),OFFSET(DATA!$C$4,$AL$4+$N15,EJ$3)))</f>
        <v>31</v>
      </c>
      <c r="EK14" s="75">
        <f ca="1">IF($AL$4=25,OFFSET(DATA!$C$72,$N15,EK$3),IF($M$7=1,OFFSET(DATA!$C$4,$O$5+$N15,EK$3)+OFFSET(DATA!$C$4,$P$5+$N15,EK$3)+OFFSET(DATA!$C$4,$Q$5+$N15,EK$3)+OFFSET(DATA!$C$4,$R$5+$N15,EK$3)+OFFSET(DATA!$C$4,$S$5+$N15,EK$3)+OFFSET(DATA!$C$4,$T$5+$N15,EK$3),OFFSET(DATA!$C$4,$AL$4+$N15,EK$3)))</f>
        <v>15</v>
      </c>
      <c r="EL14" s="75">
        <f ca="1">IF($AL$4=25,OFFSET(DATA!$C$72,$N15,EL$3),IF($M$7=1,OFFSET(DATA!$C$4,$O$5+$N15,EL$3)+OFFSET(DATA!$C$4,$P$5+$N15,EL$3)+OFFSET(DATA!$C$4,$Q$5+$N15,EL$3)+OFFSET(DATA!$C$4,$R$5+$N15,EL$3)+OFFSET(DATA!$C$4,$S$5+$N15,EL$3)+OFFSET(DATA!$C$4,$T$5+$N15,EL$3),OFFSET(DATA!$C$4,$AL$4+$N15,EL$3)))</f>
        <v>19</v>
      </c>
      <c r="EM14" s="75">
        <f ca="1">IF($AL$4=25,OFFSET(DATA!$C$72,$N15,EM$3),IF($M$7=1,OFFSET(DATA!$C$4,$O$5+$N15,EM$3)+OFFSET(DATA!$C$4,$P$5+$N15,EM$3)+OFFSET(DATA!$C$4,$Q$5+$N15,EM$3)+OFFSET(DATA!$C$4,$R$5+$N15,EM$3)+OFFSET(DATA!$C$4,$S$5+$N15,EM$3)+OFFSET(DATA!$C$4,$T$5+$N15,EM$3),OFFSET(DATA!$C$4,$AL$4+$N15,EM$3)))</f>
        <v>25</v>
      </c>
      <c r="EN14" s="75">
        <f ca="1">IF($AL$4=25,OFFSET(DATA!$C$72,$N15,EN$3),IF($M$7=1,OFFSET(DATA!$C$4,$O$5+$N15,EN$3)+OFFSET(DATA!$C$4,$P$5+$N15,EN$3)+OFFSET(DATA!$C$4,$Q$5+$N15,EN$3)+OFFSET(DATA!$C$4,$R$5+$N15,EN$3)+OFFSET(DATA!$C$4,$S$5+$N15,EN$3)+OFFSET(DATA!$C$4,$T$5+$N15,EN$3),OFFSET(DATA!$C$4,$AL$4+$N15,EN$3)))</f>
        <v>17</v>
      </c>
      <c r="EO14" s="75">
        <f ca="1">IF($AL$4=25,OFFSET(DATA!$C$72,$N15,EO$3),IF($M$7=1,OFFSET(DATA!$C$4,$O$5+$N15,EO$3)+OFFSET(DATA!$C$4,$P$5+$N15,EO$3)+OFFSET(DATA!$C$4,$Q$5+$N15,EO$3)+OFFSET(DATA!$C$4,$R$5+$N15,EO$3)+OFFSET(DATA!$C$4,$S$5+$N15,EO$3)+OFFSET(DATA!$C$4,$T$5+$N15,EO$3),OFFSET(DATA!$C$4,$AL$4+$N15,EO$3)))</f>
        <v>24</v>
      </c>
      <c r="EP14" s="75">
        <f ca="1">IF($AL$4=25,OFFSET(DATA!$C$72,$N15,EP$3),IF($M$7=1,OFFSET(DATA!$C$4,$O$5+$N15,EP$3)+OFFSET(DATA!$C$4,$P$5+$N15,EP$3)+OFFSET(DATA!$C$4,$Q$5+$N15,EP$3)+OFFSET(DATA!$C$4,$R$5+$N15,EP$3)+OFFSET(DATA!$C$4,$S$5+$N15,EP$3)+OFFSET(DATA!$C$4,$T$5+$N15,EP$3),OFFSET(DATA!$C$4,$AL$4+$N15,EP$3)))</f>
        <v>24</v>
      </c>
      <c r="EQ14" s="75">
        <f ca="1">IF($AL$4=25,OFFSET(DATA!$C$72,$N15,EQ$3),IF($M$7=1,OFFSET(DATA!$C$4,$O$5+$N15,EQ$3)+OFFSET(DATA!$C$4,$P$5+$N15,EQ$3)+OFFSET(DATA!$C$4,$Q$5+$N15,EQ$3)+OFFSET(DATA!$C$4,$R$5+$N15,EQ$3)+OFFSET(DATA!$C$4,$S$5+$N15,EQ$3)+OFFSET(DATA!$C$4,$T$5+$N15,EQ$3),OFFSET(DATA!$C$4,$AL$4+$N15,EQ$3)))</f>
        <v>24</v>
      </c>
      <c r="ER14" s="75">
        <f ca="1">IF($AL$4=25,OFFSET(DATA!$C$72,$N15,ER$3),IF($M$7=1,OFFSET(DATA!$C$4,$O$5+$N15,ER$3)+OFFSET(DATA!$C$4,$P$5+$N15,ER$3)+OFFSET(DATA!$C$4,$Q$5+$N15,ER$3)+OFFSET(DATA!$C$4,$R$5+$N15,ER$3)+OFFSET(DATA!$C$4,$S$5+$N15,ER$3)+OFFSET(DATA!$C$4,$T$5+$N15,ER$3),OFFSET(DATA!$C$4,$AL$4+$N15,ER$3)))</f>
        <v>28</v>
      </c>
      <c r="ES14" s="75">
        <f ca="1">IF($AL$4=25,OFFSET(DATA!$C$72,$N15,ES$3),IF($M$7=1,OFFSET(DATA!$C$4,$O$5+$N15,ES$3)+OFFSET(DATA!$C$4,$P$5+$N15,ES$3)+OFFSET(DATA!$C$4,$Q$5+$N15,ES$3)+OFFSET(DATA!$C$4,$R$5+$N15,ES$3)+OFFSET(DATA!$C$4,$S$5+$N15,ES$3)+OFFSET(DATA!$C$4,$T$5+$N15,ES$3),OFFSET(DATA!$C$4,$AL$4+$N15,ES$3)))</f>
        <v>27</v>
      </c>
      <c r="ET14" s="75">
        <f ca="1">IF($AL$4=25,OFFSET(DATA!$C$72,$N15,ET$3),IF($M$7=1,OFFSET(DATA!$C$4,$O$5+$N15,ET$3)+OFFSET(DATA!$C$4,$P$5+$N15,ET$3)+OFFSET(DATA!$C$4,$Q$5+$N15,ET$3)+OFFSET(DATA!$C$4,$R$5+$N15,ET$3)+OFFSET(DATA!$C$4,$S$5+$N15,ET$3)+OFFSET(DATA!$C$4,$T$5+$N15,ET$3),OFFSET(DATA!$C$4,$AL$4+$N15,ET$3)))</f>
        <v>10</v>
      </c>
      <c r="EU14" s="75">
        <f ca="1">IF($AL$4=25,OFFSET(DATA!$C$72,$N15,EU$3),IF($M$7=1,OFFSET(DATA!$C$4,$O$5+$N15,EU$3)+OFFSET(DATA!$C$4,$P$5+$N15,EU$3)+OFFSET(DATA!$C$4,$Q$5+$N15,EU$3)+OFFSET(DATA!$C$4,$R$5+$N15,EU$3)+OFFSET(DATA!$C$4,$S$5+$N15,EU$3)+OFFSET(DATA!$C$4,$T$5+$N15,EU$3),OFFSET(DATA!$C$4,$AL$4+$N15,EU$3)))</f>
        <v>25</v>
      </c>
      <c r="EV14" s="75">
        <f ca="1">IF($AL$4=25,OFFSET(DATA!$C$72,$N15,EV$3),IF($M$7=1,OFFSET(DATA!$C$4,$O$5+$N15,EV$3)+OFFSET(DATA!$C$4,$P$5+$N15,EV$3)+OFFSET(DATA!$C$4,$Q$5+$N15,EV$3)+OFFSET(DATA!$C$4,$R$5+$N15,EV$3)+OFFSET(DATA!$C$4,$S$5+$N15,EV$3)+OFFSET(DATA!$C$4,$T$5+$N15,EV$3),OFFSET(DATA!$C$4,$AL$4+$N15,EV$3)))</f>
        <v>27</v>
      </c>
      <c r="EW14" s="75">
        <f ca="1">IF($AL$4=25,OFFSET(DATA!$C$72,$N15,EW$3),IF($M$7=1,OFFSET(DATA!$C$4,$O$5+$N15,EW$3)+OFFSET(DATA!$C$4,$P$5+$N15,EW$3)+OFFSET(DATA!$C$4,$Q$5+$N15,EW$3)+OFFSET(DATA!$C$4,$R$5+$N15,EW$3)+OFFSET(DATA!$C$4,$S$5+$N15,EW$3)+OFFSET(DATA!$C$4,$T$5+$N15,EW$3),OFFSET(DATA!$C$4,$AL$4+$N15,EW$3)))</f>
        <v>27</v>
      </c>
      <c r="EX14" s="75">
        <f ca="1">IF($AL$4=25,OFFSET(DATA!$C$72,$N15,EX$3),IF($M$7=1,OFFSET(DATA!$C$4,$O$5+$N15,EX$3)+OFFSET(DATA!$C$4,$P$5+$N15,EX$3)+OFFSET(DATA!$C$4,$Q$5+$N15,EX$3)+OFFSET(DATA!$C$4,$R$5+$N15,EX$3)+OFFSET(DATA!$C$4,$S$5+$N15,EX$3)+OFFSET(DATA!$C$4,$T$5+$N15,EX$3),OFFSET(DATA!$C$4,$AL$4+$N15,EX$3)))</f>
        <v>38</v>
      </c>
      <c r="EY14" s="75">
        <f ca="1">IF($AL$4=25,OFFSET(DATA!$C$72,$N15,EY$3),IF($M$7=1,OFFSET(DATA!$C$4,$O$5+$N15,EY$3)+OFFSET(DATA!$C$4,$P$5+$N15,EY$3)+OFFSET(DATA!$C$4,$Q$5+$N15,EY$3)+OFFSET(DATA!$C$4,$R$5+$N15,EY$3)+OFFSET(DATA!$C$4,$S$5+$N15,EY$3)+OFFSET(DATA!$C$4,$T$5+$N15,EY$3),OFFSET(DATA!$C$4,$AL$4+$N15,EY$3)))</f>
        <v>37</v>
      </c>
      <c r="EZ14" s="75">
        <f ca="1">IF($AL$4=25,OFFSET(DATA!$C$72,$N15,EZ$3),IF($M$7=1,OFFSET(DATA!$C$4,$O$5+$N15,EZ$3)+OFFSET(DATA!$C$4,$P$5+$N15,EZ$3)+OFFSET(DATA!$C$4,$Q$5+$N15,EZ$3)+OFFSET(DATA!$C$4,$R$5+$N15,EZ$3)+OFFSET(DATA!$C$4,$S$5+$N15,EZ$3)+OFFSET(DATA!$C$4,$T$5+$N15,EZ$3),OFFSET(DATA!$C$4,$AL$4+$N15,EZ$3)))</f>
        <v>32</v>
      </c>
      <c r="FA14" s="75">
        <f ca="1">IF($AL$4=25,OFFSET(DATA!$C$72,$N15,FA$3),IF($M$7=1,OFFSET(DATA!$C$4,$O$5+$N15,FA$3)+OFFSET(DATA!$C$4,$P$5+$N15,FA$3)+OFFSET(DATA!$C$4,$Q$5+$N15,FA$3)+OFFSET(DATA!$C$4,$R$5+$N15,FA$3)+OFFSET(DATA!$C$4,$S$5+$N15,FA$3)+OFFSET(DATA!$C$4,$T$5+$N15,FA$3),OFFSET(DATA!$C$4,$AL$4+$N15,FA$3)))</f>
        <v>40</v>
      </c>
      <c r="FB14" s="75">
        <f ca="1">IF($AL$4=25,OFFSET(DATA!$C$72,$N15,FB$3),IF($M$7=1,OFFSET(DATA!$C$4,$O$5+$N15,FB$3)+OFFSET(DATA!$C$4,$P$5+$N15,FB$3)+OFFSET(DATA!$C$4,$Q$5+$N15,FB$3)+OFFSET(DATA!$C$4,$R$5+$N15,FB$3)+OFFSET(DATA!$C$4,$S$5+$N15,FB$3)+OFFSET(DATA!$C$4,$T$5+$N15,FB$3),OFFSET(DATA!$C$4,$AL$4+$N15,FB$3)))</f>
        <v>36</v>
      </c>
      <c r="FC14" s="75">
        <f ca="1">IF($AL$4=25,OFFSET(DATA!$C$72,$N15,FC$3),IF($M$7=1,OFFSET(DATA!$C$4,$O$5+$N15,FC$3)+OFFSET(DATA!$C$4,$P$5+$N15,FC$3)+OFFSET(DATA!$C$4,$Q$5+$N15,FC$3)+OFFSET(DATA!$C$4,$R$5+$N15,FC$3)+OFFSET(DATA!$C$4,$S$5+$N15,FC$3)+OFFSET(DATA!$C$4,$T$5+$N15,FC$3),OFFSET(DATA!$C$4,$AL$4+$N15,FC$3)))</f>
        <v>31</v>
      </c>
      <c r="FD14" s="75">
        <f ca="1">IF($AL$4=25,OFFSET(DATA!$C$72,$N15,FD$3),IF($M$7=1,OFFSET(DATA!$C$4,$O$5+$N15,FD$3)+OFFSET(DATA!$C$4,$P$5+$N15,FD$3)+OFFSET(DATA!$C$4,$Q$5+$N15,FD$3)+OFFSET(DATA!$C$4,$R$5+$N15,FD$3)+OFFSET(DATA!$C$4,$S$5+$N15,FD$3)+OFFSET(DATA!$C$4,$T$5+$N15,FD$3),OFFSET(DATA!$C$4,$AL$4+$N15,FD$3)))</f>
        <v>22</v>
      </c>
      <c r="FE14" s="75">
        <f ca="1">IF($AL$4=25,OFFSET(DATA!$C$72,$N15,FE$3),IF($M$7=1,OFFSET(DATA!$C$4,$O$5+$N15,FE$3)+OFFSET(DATA!$C$4,$P$5+$N15,FE$3)+OFFSET(DATA!$C$4,$Q$5+$N15,FE$3)+OFFSET(DATA!$C$4,$R$5+$N15,FE$3)+OFFSET(DATA!$C$4,$S$5+$N15,FE$3)+OFFSET(DATA!$C$4,$T$5+$N15,FE$3),OFFSET(DATA!$C$4,$AL$4+$N15,FE$3)))</f>
        <v>35</v>
      </c>
      <c r="FF14" s="75">
        <f ca="1">IF($AL$4=25,OFFSET(DATA!$C$72,$N15,FF$3),IF($M$7=1,OFFSET(DATA!$C$4,$O$5+$N15,FF$3)+OFFSET(DATA!$C$4,$P$5+$N15,FF$3)+OFFSET(DATA!$C$4,$Q$5+$N15,FF$3)+OFFSET(DATA!$C$4,$R$5+$N15,FF$3)+OFFSET(DATA!$C$4,$S$5+$N15,FF$3)+OFFSET(DATA!$C$4,$T$5+$N15,FF$3),OFFSET(DATA!$C$4,$AL$4+$N15,FF$3)))</f>
        <v>60</v>
      </c>
      <c r="FG14" s="75">
        <f ca="1">IF($AL$4=25,OFFSET(DATA!$C$72,$N15,FG$3),IF($M$7=1,OFFSET(DATA!$C$4,$O$5+$N15,FG$3)+OFFSET(DATA!$C$4,$P$5+$N15,FG$3)+OFFSET(DATA!$C$4,$Q$5+$N15,FG$3)+OFFSET(DATA!$C$4,$R$5+$N15,FG$3)+OFFSET(DATA!$C$4,$S$5+$N15,FG$3)+OFFSET(DATA!$C$4,$T$5+$N15,FG$3),OFFSET(DATA!$C$4,$AL$4+$N15,FG$3)))</f>
        <v>46</v>
      </c>
      <c r="FH14" s="75">
        <f ca="1">IF($AL$4=25,OFFSET(DATA!$C$72,$N15,FH$3),IF($M$7=1,OFFSET(DATA!$C$4,$O$5+$N15,FH$3)+OFFSET(DATA!$C$4,$P$5+$N15,FH$3)+OFFSET(DATA!$C$4,$Q$5+$N15,FH$3)+OFFSET(DATA!$C$4,$R$5+$N15,FH$3)+OFFSET(DATA!$C$4,$S$5+$N15,FH$3)+OFFSET(DATA!$C$4,$T$5+$N15,FH$3),OFFSET(DATA!$C$4,$AL$4+$N15,FH$3)))</f>
        <v>38</v>
      </c>
      <c r="FI14" s="75">
        <f ca="1">IF($AL$4=25,OFFSET(DATA!$C$72,$N15,FI$3),IF($M$7=1,OFFSET(DATA!$C$4,$O$5+$N15,FI$3)+OFFSET(DATA!$C$4,$P$5+$N15,FI$3)+OFFSET(DATA!$C$4,$Q$5+$N15,FI$3)+OFFSET(DATA!$C$4,$R$5+$N15,FI$3)+OFFSET(DATA!$C$4,$S$5+$N15,FI$3)+OFFSET(DATA!$C$4,$T$5+$N15,FI$3),OFFSET(DATA!$C$4,$AL$4+$N15,FI$3)))</f>
        <v>45</v>
      </c>
      <c r="FJ14" s="75">
        <f ca="1">IF($AL$4=25,OFFSET(DATA!$C$72,$N15,FJ$3),IF($M$7=1,OFFSET(DATA!$C$4,$O$5+$N15,FJ$3)+OFFSET(DATA!$C$4,$P$5+$N15,FJ$3)+OFFSET(DATA!$C$4,$Q$5+$N15,FJ$3)+OFFSET(DATA!$C$4,$R$5+$N15,FJ$3)+OFFSET(DATA!$C$4,$S$5+$N15,FJ$3)+OFFSET(DATA!$C$4,$T$5+$N15,FJ$3),OFFSET(DATA!$C$4,$AL$4+$N15,FJ$3)))</f>
        <v>56</v>
      </c>
      <c r="FK14" s="75">
        <f ca="1">IF($AL$4=25,OFFSET(DATA!$C$72,$N15,FK$3),IF($M$7=1,OFFSET(DATA!$C$4,$O$5+$N15,FK$3)+OFFSET(DATA!$C$4,$P$5+$N15,FK$3)+OFFSET(DATA!$C$4,$Q$5+$N15,FK$3)+OFFSET(DATA!$C$4,$R$5+$N15,FK$3)+OFFSET(DATA!$C$4,$S$5+$N15,FK$3)+OFFSET(DATA!$C$4,$T$5+$N15,FK$3),OFFSET(DATA!$C$4,$AL$4+$N15,FK$3)))</f>
        <v>38</v>
      </c>
      <c r="FL14" s="75">
        <f ca="1">IF($AL$4=25,OFFSET(DATA!$C$72,$N15,FL$3),IF($M$7=1,OFFSET(DATA!$C$4,$O$5+$N15,FL$3)+OFFSET(DATA!$C$4,$P$5+$N15,FL$3)+OFFSET(DATA!$C$4,$Q$5+$N15,FL$3)+OFFSET(DATA!$C$4,$R$5+$N15,FL$3)+OFFSET(DATA!$C$4,$S$5+$N15,FL$3)+OFFSET(DATA!$C$4,$T$5+$N15,FL$3),OFFSET(DATA!$C$4,$AL$4+$N15,FL$3)))</f>
        <v>49</v>
      </c>
      <c r="FM14" s="75">
        <f ca="1">IF($AL$4=25,OFFSET(DATA!$C$72,$N15,FM$3),IF($M$7=1,OFFSET(DATA!$C$4,$O$5+$N15,FM$3)+OFFSET(DATA!$C$4,$P$5+$N15,FM$3)+OFFSET(DATA!$C$4,$Q$5+$N15,FM$3)+OFFSET(DATA!$C$4,$R$5+$N15,FM$3)+OFFSET(DATA!$C$4,$S$5+$N15,FM$3)+OFFSET(DATA!$C$4,$T$5+$N15,FM$3),OFFSET(DATA!$C$4,$AL$4+$N15,FM$3)))</f>
        <v>47</v>
      </c>
      <c r="FN14" s="75">
        <f ca="1">IF($AL$4=25,OFFSET(DATA!$C$72,$N15,FN$3),IF($M$7=1,OFFSET(DATA!$C$4,$O$5+$N15,FN$3)+OFFSET(DATA!$C$4,$P$5+$N15,FN$3)+OFFSET(DATA!$C$4,$Q$5+$N15,FN$3)+OFFSET(DATA!$C$4,$R$5+$N15,FN$3)+OFFSET(DATA!$C$4,$S$5+$N15,FN$3)+OFFSET(DATA!$C$4,$T$5+$N15,FN$3),OFFSET(DATA!$C$4,$AL$4+$N15,FN$3)))</f>
        <v>25</v>
      </c>
      <c r="FO14" s="75">
        <f ca="1">IF($AL$4=25,OFFSET(DATA!$C$72,$N15,FO$3),IF($M$7=1,OFFSET(DATA!$C$4,$O$5+$N15,FO$3)+OFFSET(DATA!$C$4,$P$5+$N15,FO$3)+OFFSET(DATA!$C$4,$Q$5+$N15,FO$3)+OFFSET(DATA!$C$4,$R$5+$N15,FO$3)+OFFSET(DATA!$C$4,$S$5+$N15,FO$3)+OFFSET(DATA!$C$4,$T$5+$N15,FO$3),OFFSET(DATA!$C$4,$AL$4+$N15,FO$3)))</f>
        <v>35</v>
      </c>
      <c r="FP14" s="75">
        <f ca="1">IF($AL$4=25,OFFSET(DATA!$C$72,$N15,FP$3),IF($M$7=1,OFFSET(DATA!$C$4,$O$5+$N15,FP$3)+OFFSET(DATA!$C$4,$P$5+$N15,FP$3)+OFFSET(DATA!$C$4,$Q$5+$N15,FP$3)+OFFSET(DATA!$C$4,$R$5+$N15,FP$3)+OFFSET(DATA!$C$4,$S$5+$N15,FP$3)+OFFSET(DATA!$C$4,$T$5+$N15,FP$3),OFFSET(DATA!$C$4,$AL$4+$N15,FP$3)))</f>
        <v>35</v>
      </c>
      <c r="FQ14" s="75">
        <f ca="1">IF($AL$4=25,OFFSET(DATA!$C$72,$N15,FQ$3),IF($M$7=1,OFFSET(DATA!$C$4,$O$5+$N15,FQ$3)+OFFSET(DATA!$C$4,$P$5+$N15,FQ$3)+OFFSET(DATA!$C$4,$Q$5+$N15,FQ$3)+OFFSET(DATA!$C$4,$R$5+$N15,FQ$3)+OFFSET(DATA!$C$4,$S$5+$N15,FQ$3)+OFFSET(DATA!$C$4,$T$5+$N15,FQ$3),OFFSET(DATA!$C$4,$AL$4+$N15,FQ$3)))</f>
        <v>32</v>
      </c>
      <c r="FR14" s="75">
        <f ca="1">IF($AL$4=25,OFFSET(DATA!$C$72,$N15,FR$3),IF($M$7=1,OFFSET(DATA!$C$4,$O$5+$N15,FR$3)+OFFSET(DATA!$C$4,$P$5+$N15,FR$3)+OFFSET(DATA!$C$4,$Q$5+$N15,FR$3)+OFFSET(DATA!$C$4,$R$5+$N15,FR$3)+OFFSET(DATA!$C$4,$S$5+$N15,FR$3)+OFFSET(DATA!$C$4,$T$5+$N15,FR$3),OFFSET(DATA!$C$4,$AL$4+$N15,FR$3)))</f>
        <v>40</v>
      </c>
      <c r="FS14" s="75">
        <f ca="1">IF($AL$4=25,OFFSET(DATA!$C$72,$N15,FS$3),IF($M$7=1,OFFSET(DATA!$C$4,$O$5+$N15,FS$3)+OFFSET(DATA!$C$4,$P$5+$N15,FS$3)+OFFSET(DATA!$C$4,$Q$5+$N15,FS$3)+OFFSET(DATA!$C$4,$R$5+$N15,FS$3)+OFFSET(DATA!$C$4,$S$5+$N15,FS$3)+OFFSET(DATA!$C$4,$T$5+$N15,FS$3),OFFSET(DATA!$C$4,$AL$4+$N15,FS$3)))</f>
        <v>22</v>
      </c>
      <c r="FT14" s="75">
        <f ca="1">IF($AL$4=25,OFFSET(DATA!$C$72,$N15,FT$3),IF($M$7=1,OFFSET(DATA!$C$4,$O$5+$N15,FT$3)+OFFSET(DATA!$C$4,$P$5+$N15,FT$3)+OFFSET(DATA!$C$4,$Q$5+$N15,FT$3)+OFFSET(DATA!$C$4,$R$5+$N15,FT$3)+OFFSET(DATA!$C$4,$S$5+$N15,FT$3)+OFFSET(DATA!$C$4,$T$5+$N15,FT$3),OFFSET(DATA!$C$4,$AL$4+$N15,FT$3)))</f>
        <v>45</v>
      </c>
      <c r="FU14" s="75">
        <f ca="1">IF($AL$4=25,OFFSET(DATA!$C$72,$N15,FU$3),IF($M$7=1,OFFSET(DATA!$C$4,$O$5+$N15,FU$3)+OFFSET(DATA!$C$4,$P$5+$N15,FU$3)+OFFSET(DATA!$C$4,$Q$5+$N15,FU$3)+OFFSET(DATA!$C$4,$R$5+$N15,FU$3)+OFFSET(DATA!$C$4,$S$5+$N15,FU$3)+OFFSET(DATA!$C$4,$T$5+$N15,FU$3),OFFSET(DATA!$C$4,$AL$4+$N15,FU$3)))</f>
        <v>45</v>
      </c>
      <c r="FV14" s="75">
        <f ca="1">IF($AL$4=25,OFFSET(DATA!$C$72,$N15,FV$3),IF($M$7=1,OFFSET(DATA!$C$4,$O$5+$N15,FV$3)+OFFSET(DATA!$C$4,$P$5+$N15,FV$3)+OFFSET(DATA!$C$4,$Q$5+$N15,FV$3)+OFFSET(DATA!$C$4,$R$5+$N15,FV$3)+OFFSET(DATA!$C$4,$S$5+$N15,FV$3)+OFFSET(DATA!$C$4,$T$5+$N15,FV$3),OFFSET(DATA!$C$4,$AL$4+$N15,FV$3)))</f>
        <v>65</v>
      </c>
      <c r="FW14" s="75">
        <f ca="1">IF($AL$4=25,OFFSET(DATA!$C$72,$N15,FW$3),IF($M$7=1,OFFSET(DATA!$C$4,$O$5+$N15,FW$3)+OFFSET(DATA!$C$4,$P$5+$N15,FW$3)+OFFSET(DATA!$C$4,$Q$5+$N15,FW$3)+OFFSET(DATA!$C$4,$R$5+$N15,FW$3)+OFFSET(DATA!$C$4,$S$5+$N15,FW$3)+OFFSET(DATA!$C$4,$T$5+$N15,FW$3),OFFSET(DATA!$C$4,$AL$4+$N15,FW$3)))</f>
        <v>55</v>
      </c>
      <c r="FX14" s="75">
        <f ca="1">IF($AL$4=25,OFFSET(DATA!$C$72,$N15,FX$3),IF($M$7=1,OFFSET(DATA!$C$4,$O$5+$N15,FX$3)+OFFSET(DATA!$C$4,$P$5+$N15,FX$3)+OFFSET(DATA!$C$4,$Q$5+$N15,FX$3)+OFFSET(DATA!$C$4,$R$5+$N15,FX$3)+OFFSET(DATA!$C$4,$S$5+$N15,FX$3)+OFFSET(DATA!$C$4,$T$5+$N15,FX$3),OFFSET(DATA!$C$4,$AL$4+$N15,FX$3)))</f>
        <v>47</v>
      </c>
      <c r="FY14" s="75">
        <f ca="1">IF($AL$4=25,OFFSET(DATA!$C$72,$N15,FY$3),IF($M$7=1,OFFSET(DATA!$C$4,$O$5+$N15,FY$3)+OFFSET(DATA!$C$4,$P$5+$N15,FY$3)+OFFSET(DATA!$C$4,$Q$5+$N15,FY$3)+OFFSET(DATA!$C$4,$R$5+$N15,FY$3)+OFFSET(DATA!$C$4,$S$5+$N15,FY$3)+OFFSET(DATA!$C$4,$T$5+$N15,FY$3),OFFSET(DATA!$C$4,$AL$4+$N15,FY$3)))</f>
        <v>21</v>
      </c>
      <c r="FZ14" s="75">
        <f ca="1">IF($AL$4=25,OFFSET(DATA!$C$72,$N15,FZ$3),IF($M$7=1,OFFSET(DATA!$C$4,$O$5+$N15,FZ$3)+OFFSET(DATA!$C$4,$P$5+$N15,FZ$3)+OFFSET(DATA!$C$4,$Q$5+$N15,FZ$3)+OFFSET(DATA!$C$4,$R$5+$N15,FZ$3)+OFFSET(DATA!$C$4,$S$5+$N15,FZ$3)+OFFSET(DATA!$C$4,$T$5+$N15,FZ$3),OFFSET(DATA!$C$4,$AL$4+$N15,FZ$3)))</f>
        <v>32</v>
      </c>
      <c r="GA14" s="75">
        <f ca="1">IF($AL$4=25,OFFSET(DATA!$C$72,$N15,GA$3),IF($M$7=1,OFFSET(DATA!$C$4,$O$5+$N15,GA$3)+OFFSET(DATA!$C$4,$P$5+$N15,GA$3)+OFFSET(DATA!$C$4,$Q$5+$N15,GA$3)+OFFSET(DATA!$C$4,$R$5+$N15,GA$3)+OFFSET(DATA!$C$4,$S$5+$N15,GA$3)+OFFSET(DATA!$C$4,$T$5+$N15,GA$3),OFFSET(DATA!$C$4,$AL$4+$N15,GA$3)))</f>
        <v>43</v>
      </c>
      <c r="GB14" s="75">
        <f ca="1">IF($AL$4=25,OFFSET(DATA!$C$72,$N15,GB$3),IF($M$7=1,OFFSET(DATA!$C$4,$O$5+$N15,GB$3)+OFFSET(DATA!$C$4,$P$5+$N15,GB$3)+OFFSET(DATA!$C$4,$Q$5+$N15,GB$3)+OFFSET(DATA!$C$4,$R$5+$N15,GB$3)+OFFSET(DATA!$C$4,$S$5+$N15,GB$3)+OFFSET(DATA!$C$4,$T$5+$N15,GB$3),OFFSET(DATA!$C$4,$AL$4+$N15,GB$3)))</f>
        <v>46</v>
      </c>
      <c r="GC14" s="75">
        <f ca="1">IF($AL$4=25,OFFSET(DATA!$C$72,$N15,GC$3),IF($M$7=1,OFFSET(DATA!$C$4,$O$5+$N15,GC$3)+OFFSET(DATA!$C$4,$P$5+$N15,GC$3)+OFFSET(DATA!$C$4,$Q$5+$N15,GC$3)+OFFSET(DATA!$C$4,$R$5+$N15,GC$3)+OFFSET(DATA!$C$4,$S$5+$N15,GC$3)+OFFSET(DATA!$C$4,$T$5+$N15,GC$3),OFFSET(DATA!$C$4,$AL$4+$N15,GC$3)))</f>
        <v>38</v>
      </c>
      <c r="GD14" s="75">
        <f ca="1">IF($AL$4=25,OFFSET(DATA!$C$72,$N15,GD$3),IF($M$7=1,OFFSET(DATA!$C$4,$O$5+$N15,GD$3)+OFFSET(DATA!$C$4,$P$5+$N15,GD$3)+OFFSET(DATA!$C$4,$Q$5+$N15,GD$3)+OFFSET(DATA!$C$4,$R$5+$N15,GD$3)+OFFSET(DATA!$C$4,$S$5+$N15,GD$3)+OFFSET(DATA!$C$4,$T$5+$N15,GD$3),OFFSET(DATA!$C$4,$AL$4+$N15,GD$3)))</f>
        <v>25</v>
      </c>
      <c r="GE14" s="75">
        <f ca="1">IF($AL$4=25,OFFSET(DATA!$C$72,$N15,GE$3),IF($M$7=1,OFFSET(DATA!$C$4,$O$5+$N15,GE$3)+OFFSET(DATA!$C$4,$P$5+$N15,GE$3)+OFFSET(DATA!$C$4,$Q$5+$N15,GE$3)+OFFSET(DATA!$C$4,$R$5+$N15,GE$3)+OFFSET(DATA!$C$4,$S$5+$N15,GE$3)+OFFSET(DATA!$C$4,$T$5+$N15,GE$3),OFFSET(DATA!$C$4,$AL$4+$N15,GE$3)))</f>
        <v>22</v>
      </c>
      <c r="GF14" s="75">
        <f ca="1">IF($AL$4=25,OFFSET(DATA!$C$72,$N15,GF$3),IF($M$7=1,OFFSET(DATA!$C$4,$O$5+$N15,GF$3)+OFFSET(DATA!$C$4,$P$5+$N15,GF$3)+OFFSET(DATA!$C$4,$Q$5+$N15,GF$3)+OFFSET(DATA!$C$4,$R$5+$N15,GF$3)+OFFSET(DATA!$C$4,$S$5+$N15,GF$3)+OFFSET(DATA!$C$4,$T$5+$N15,GF$3),OFFSET(DATA!$C$4,$AL$4+$N15,GF$3)))</f>
        <v>29</v>
      </c>
      <c r="GG14" s="75">
        <f ca="1">IF($AL$4=25,OFFSET(DATA!$C$72,$N15,GG$3),IF($M$7=1,OFFSET(DATA!$C$4,$O$5+$N15,GG$3)+OFFSET(DATA!$C$4,$P$5+$N15,GG$3)+OFFSET(DATA!$C$4,$Q$5+$N15,GG$3)+OFFSET(DATA!$C$4,$R$5+$N15,GG$3)+OFFSET(DATA!$C$4,$S$5+$N15,GG$3)+OFFSET(DATA!$C$4,$T$5+$N15,GG$3),OFFSET(DATA!$C$4,$AL$4+$N15,GG$3)))</f>
        <v>41</v>
      </c>
      <c r="GH14" s="75">
        <f ca="1">IF($AL$4=25,OFFSET(DATA!$C$72,$N15,GH$3),IF($M$7=1,OFFSET(DATA!$C$4,$O$5+$N15,GH$3)+OFFSET(DATA!$C$4,$P$5+$N15,GH$3)+OFFSET(DATA!$C$4,$Q$5+$N15,GH$3)+OFFSET(DATA!$C$4,$R$5+$N15,GH$3)+OFFSET(DATA!$C$4,$S$5+$N15,GH$3)+OFFSET(DATA!$C$4,$T$5+$N15,GH$3),OFFSET(DATA!$C$4,$AL$4+$N15,GH$3)))</f>
        <v>28</v>
      </c>
      <c r="GI14" s="75">
        <f ca="1">IF($AL$4=25,OFFSET(DATA!$C$72,$N15,GI$3),IF($M$7=1,OFFSET(DATA!$C$4,$O$5+$N15,GI$3)+OFFSET(DATA!$C$4,$P$5+$N15,GI$3)+OFFSET(DATA!$C$4,$Q$5+$N15,GI$3)+OFFSET(DATA!$C$4,$R$5+$N15,GI$3)+OFFSET(DATA!$C$4,$S$5+$N15,GI$3)+OFFSET(DATA!$C$4,$T$5+$N15,GI$3),OFFSET(DATA!$C$4,$AL$4+$N15,GI$3)))</f>
        <v>36</v>
      </c>
      <c r="GJ14" s="75">
        <f ca="1">IF($AL$4=25,OFFSET(DATA!$C$72,$N15,GJ$3),IF($M$7=1,OFFSET(DATA!$C$4,$O$5+$N15,GJ$3)+OFFSET(DATA!$C$4,$P$5+$N15,GJ$3)+OFFSET(DATA!$C$4,$Q$5+$N15,GJ$3)+OFFSET(DATA!$C$4,$R$5+$N15,GJ$3)+OFFSET(DATA!$C$4,$S$5+$N15,GJ$3)+OFFSET(DATA!$C$4,$T$5+$N15,GJ$3),OFFSET(DATA!$C$4,$AL$4+$N15,GJ$3)))</f>
        <v>33</v>
      </c>
      <c r="GK14" s="75">
        <f ca="1">IF($AL$4=25,OFFSET(DATA!$C$72,$N15,GK$3),IF($M$7=1,OFFSET(DATA!$C$4,$O$5+$N15,GK$3)+OFFSET(DATA!$C$4,$P$5+$N15,GK$3)+OFFSET(DATA!$C$4,$Q$5+$N15,GK$3)+OFFSET(DATA!$C$4,$R$5+$N15,GK$3)+OFFSET(DATA!$C$4,$S$5+$N15,GK$3)+OFFSET(DATA!$C$4,$T$5+$N15,GK$3),OFFSET(DATA!$C$4,$AL$4+$N15,GK$3)))</f>
        <v>25</v>
      </c>
      <c r="GL14" s="75">
        <f ca="1">IF($AL$4=25,OFFSET(DATA!$C$72,$N15,GL$3),IF($M$7=1,OFFSET(DATA!$C$4,$O$5+$N15,GL$3)+OFFSET(DATA!$C$4,$P$5+$N15,GL$3)+OFFSET(DATA!$C$4,$Q$5+$N15,GL$3)+OFFSET(DATA!$C$4,$R$5+$N15,GL$3)+OFFSET(DATA!$C$4,$S$5+$N15,GL$3)+OFFSET(DATA!$C$4,$T$5+$N15,GL$3),OFFSET(DATA!$C$4,$AL$4+$N15,GL$3)))</f>
        <v>16</v>
      </c>
      <c r="GM14" s="75">
        <f ca="1">IF($AL$4=25,OFFSET(DATA!$C$72,$N15,GM$3),IF($M$7=1,OFFSET(DATA!$C$4,$O$5+$N15,GM$3)+OFFSET(DATA!$C$4,$P$5+$N15,GM$3)+OFFSET(DATA!$C$4,$Q$5+$N15,GM$3)+OFFSET(DATA!$C$4,$R$5+$N15,GM$3)+OFFSET(DATA!$C$4,$S$5+$N15,GM$3)+OFFSET(DATA!$C$4,$T$5+$N15,GM$3),OFFSET(DATA!$C$4,$AL$4+$N15,GM$3)))</f>
        <v>26</v>
      </c>
      <c r="GN14" s="75">
        <f ca="1">IF($AL$4=25,OFFSET(DATA!$C$72,$N15,GN$3),IF($M$7=1,OFFSET(DATA!$C$4,$O$5+$N15,GN$3)+OFFSET(DATA!$C$4,$P$5+$N15,GN$3)+OFFSET(DATA!$C$4,$Q$5+$N15,GN$3)+OFFSET(DATA!$C$4,$R$5+$N15,GN$3)+OFFSET(DATA!$C$4,$S$5+$N15,GN$3)+OFFSET(DATA!$C$4,$T$5+$N15,GN$3),OFFSET(DATA!$C$4,$AL$4+$N15,GN$3)))</f>
        <v>32</v>
      </c>
      <c r="GO14" s="75">
        <f ca="1">IF($AL$4=25,OFFSET(DATA!$C$72,$N15,GO$3),IF($M$7=1,OFFSET(DATA!$C$4,$O$5+$N15,GO$3)+OFFSET(DATA!$C$4,$P$5+$N15,GO$3)+OFFSET(DATA!$C$4,$Q$5+$N15,GO$3)+OFFSET(DATA!$C$4,$R$5+$N15,GO$3)+OFFSET(DATA!$C$4,$S$5+$N15,GO$3)+OFFSET(DATA!$C$4,$T$5+$N15,GO$3),OFFSET(DATA!$C$4,$AL$4+$N15,GO$3)))</f>
        <v>31</v>
      </c>
      <c r="GP14" s="75">
        <f ca="1">IF($AL$4=25,OFFSET(DATA!$C$72,$N15,GP$3),IF($M$7=1,OFFSET(DATA!$C$4,$O$5+$N15,GP$3)+OFFSET(DATA!$C$4,$P$5+$N15,GP$3)+OFFSET(DATA!$C$4,$Q$5+$N15,GP$3)+OFFSET(DATA!$C$4,$R$5+$N15,GP$3)+OFFSET(DATA!$C$4,$S$5+$N15,GP$3)+OFFSET(DATA!$C$4,$T$5+$N15,GP$3),OFFSET(DATA!$C$4,$AL$4+$N15,GP$3)))</f>
        <v>38</v>
      </c>
      <c r="GQ14" s="75">
        <f ca="1">IF($AL$4=25,OFFSET(DATA!$C$72,$N15,GQ$3),IF($M$7=1,OFFSET(DATA!$C$4,$O$5+$N15,GQ$3)+OFFSET(DATA!$C$4,$P$5+$N15,GQ$3)+OFFSET(DATA!$C$4,$Q$5+$N15,GQ$3)+OFFSET(DATA!$C$4,$R$5+$N15,GQ$3)+OFFSET(DATA!$C$4,$S$5+$N15,GQ$3)+OFFSET(DATA!$C$4,$T$5+$N15,GQ$3),OFFSET(DATA!$C$4,$AL$4+$N15,GQ$3)))</f>
        <v>31</v>
      </c>
      <c r="GR14" s="75">
        <f ca="1">IF($AL$4=25,OFFSET(DATA!$C$72,$N15,GR$3),IF($M$7=1,OFFSET(DATA!$C$4,$O$5+$N15,GR$3)+OFFSET(DATA!$C$4,$P$5+$N15,GR$3)+OFFSET(DATA!$C$4,$Q$5+$N15,GR$3)+OFFSET(DATA!$C$4,$R$5+$N15,GR$3)+OFFSET(DATA!$C$4,$S$5+$N15,GR$3)+OFFSET(DATA!$C$4,$T$5+$N15,GR$3),OFFSET(DATA!$C$4,$AL$4+$N15,GR$3)))</f>
        <v>29</v>
      </c>
      <c r="GS14" s="75">
        <f ca="1">IF($AL$4=25,OFFSET(DATA!$C$72,$N15,GS$3),IF($M$7=1,OFFSET(DATA!$C$4,$O$5+$N15,GS$3)+OFFSET(DATA!$C$4,$P$5+$N15,GS$3)+OFFSET(DATA!$C$4,$Q$5+$N15,GS$3)+OFFSET(DATA!$C$4,$R$5+$N15,GS$3)+OFFSET(DATA!$C$4,$S$5+$N15,GS$3)+OFFSET(DATA!$C$4,$T$5+$N15,GS$3),OFFSET(DATA!$C$4,$AL$4+$N15,GS$3)))</f>
        <v>24</v>
      </c>
      <c r="GT14" s="75">
        <f ca="1">IF($AL$4=25,OFFSET(DATA!$C$72,$N15,GT$3),IF($M$7=1,OFFSET(DATA!$C$4,$O$5+$N15,GT$3)+OFFSET(DATA!$C$4,$P$5+$N15,GT$3)+OFFSET(DATA!$C$4,$Q$5+$N15,GT$3)+OFFSET(DATA!$C$4,$R$5+$N15,GT$3)+OFFSET(DATA!$C$4,$S$5+$N15,GT$3)+OFFSET(DATA!$C$4,$T$5+$N15,GT$3),OFFSET(DATA!$C$4,$AL$4+$N15,GT$3)))</f>
        <v>19</v>
      </c>
      <c r="GU14" s="75">
        <f ca="1">IF($AL$4=25,OFFSET(DATA!$C$72,$N15,GU$3),IF($M$7=1,OFFSET(DATA!$C$4,$O$5+$N15,GU$3)+OFFSET(DATA!$C$4,$P$5+$N15,GU$3)+OFFSET(DATA!$C$4,$Q$5+$N15,GU$3)+OFFSET(DATA!$C$4,$R$5+$N15,GU$3)+OFFSET(DATA!$C$4,$S$5+$N15,GU$3)+OFFSET(DATA!$C$4,$T$5+$N15,GU$3),OFFSET(DATA!$C$4,$AL$4+$N15,GU$3)))</f>
        <v>43</v>
      </c>
      <c r="GV14" s="75">
        <f ca="1">IF($AL$4=25,OFFSET(DATA!$C$72,$N15,GV$3),IF($M$7=1,OFFSET(DATA!$C$4,$O$5+$N15,GV$3)+OFFSET(DATA!$C$4,$P$5+$N15,GV$3)+OFFSET(DATA!$C$4,$Q$5+$N15,GV$3)+OFFSET(DATA!$C$4,$R$5+$N15,GV$3)+OFFSET(DATA!$C$4,$S$5+$N15,GV$3)+OFFSET(DATA!$C$4,$T$5+$N15,GV$3),OFFSET(DATA!$C$4,$AL$4+$N15,GV$3)))</f>
        <v>42</v>
      </c>
      <c r="GW14" s="75">
        <f ca="1">IF($AL$4=25,OFFSET(DATA!$C$72,$N15,GW$3),IF($M$7=1,OFFSET(DATA!$C$4,$O$5+$N15,GW$3)+OFFSET(DATA!$C$4,$P$5+$N15,GW$3)+OFFSET(DATA!$C$4,$Q$5+$N15,GW$3)+OFFSET(DATA!$C$4,$R$5+$N15,GW$3)+OFFSET(DATA!$C$4,$S$5+$N15,GW$3)+OFFSET(DATA!$C$4,$T$5+$N15,GW$3),OFFSET(DATA!$C$4,$AL$4+$N15,GW$3)))</f>
        <v>31</v>
      </c>
      <c r="GX14" s="75">
        <f ca="1">IF($AL$4=25,OFFSET(DATA!$C$72,$N15,GX$3),IF($M$7=1,OFFSET(DATA!$C$4,$O$5+$N15,GX$3)+OFFSET(DATA!$C$4,$P$5+$N15,GX$3)+OFFSET(DATA!$C$4,$Q$5+$N15,GX$3)+OFFSET(DATA!$C$4,$R$5+$N15,GX$3)+OFFSET(DATA!$C$4,$S$5+$N15,GX$3)+OFFSET(DATA!$C$4,$T$5+$N15,GX$3),OFFSET(DATA!$C$4,$AL$4+$N15,GX$3)))</f>
        <v>28</v>
      </c>
      <c r="GY14" s="75">
        <f ca="1">IF($AL$4=25,OFFSET(DATA!$C$72,$N15,GY$3),IF($M$7=1,OFFSET(DATA!$C$4,$O$5+$N15,GY$3)+OFFSET(DATA!$C$4,$P$5+$N15,GY$3)+OFFSET(DATA!$C$4,$Q$5+$N15,GY$3)+OFFSET(DATA!$C$4,$R$5+$N15,GY$3)+OFFSET(DATA!$C$4,$S$5+$N15,GY$3)+OFFSET(DATA!$C$4,$T$5+$N15,GY$3),OFFSET(DATA!$C$4,$AL$4+$N15,GY$3)))</f>
        <v>34</v>
      </c>
      <c r="GZ14" s="75">
        <f ca="1">IF($AL$4=25,OFFSET(DATA!$C$72,$N15,GZ$3),IF($M$7=1,OFFSET(DATA!$C$4,$O$5+$N15,GZ$3)+OFFSET(DATA!$C$4,$P$5+$N15,GZ$3)+OFFSET(DATA!$C$4,$Q$5+$N15,GZ$3)+OFFSET(DATA!$C$4,$R$5+$N15,GZ$3)+OFFSET(DATA!$C$4,$S$5+$N15,GZ$3)+OFFSET(DATA!$C$4,$T$5+$N15,GZ$3),OFFSET(DATA!$C$4,$AL$4+$N15,GZ$3)))</f>
        <v>26</v>
      </c>
      <c r="HA14" s="75">
        <f ca="1">IF($AL$4=25,OFFSET(DATA!$C$72,$N15,HA$3),IF($M$7=1,OFFSET(DATA!$C$4,$O$5+$N15,HA$3)+OFFSET(DATA!$C$4,$P$5+$N15,HA$3)+OFFSET(DATA!$C$4,$Q$5+$N15,HA$3)+OFFSET(DATA!$C$4,$R$5+$N15,HA$3)+OFFSET(DATA!$C$4,$S$5+$N15,HA$3)+OFFSET(DATA!$C$4,$T$5+$N15,HA$3),OFFSET(DATA!$C$4,$AL$4+$N15,HA$3)))</f>
        <v>32</v>
      </c>
      <c r="HB14" s="75">
        <f ca="1">IF($AL$4=25,OFFSET(DATA!$C$72,$N15,HB$3),IF($M$7=1,OFFSET(DATA!$C$4,$O$5+$N15,HB$3)+OFFSET(DATA!$C$4,$P$5+$N15,HB$3)+OFFSET(DATA!$C$4,$Q$5+$N15,HB$3)+OFFSET(DATA!$C$4,$R$5+$N15,HB$3)+OFFSET(DATA!$C$4,$S$5+$N15,HB$3)+OFFSET(DATA!$C$4,$T$5+$N15,HB$3),OFFSET(DATA!$C$4,$AL$4+$N15,HB$3)))</f>
        <v>26</v>
      </c>
      <c r="HC14" s="75">
        <f ca="1">IF($AL$4=25,OFFSET(DATA!$C$72,$N15,HC$3),IF($M$7=1,OFFSET(DATA!$C$4,$O$5+$N15,HC$3)+OFFSET(DATA!$C$4,$P$5+$N15,HC$3)+OFFSET(DATA!$C$4,$Q$5+$N15,HC$3)+OFFSET(DATA!$C$4,$R$5+$N15,HC$3)+OFFSET(DATA!$C$4,$S$5+$N15,HC$3)+OFFSET(DATA!$C$4,$T$5+$N15,HC$3),OFFSET(DATA!$C$4,$AL$4+$N15,HC$3)))</f>
        <v>20</v>
      </c>
      <c r="HD14" s="75">
        <f ca="1">IF($AL$4=25,OFFSET(DATA!$C$72,$N15,HD$3),IF($M$7=1,OFFSET(DATA!$C$4,$O$5+$N15,HD$3)+OFFSET(DATA!$C$4,$P$5+$N15,HD$3)+OFFSET(DATA!$C$4,$Q$5+$N15,HD$3)+OFFSET(DATA!$C$4,$R$5+$N15,HD$3)+OFFSET(DATA!$C$4,$S$5+$N15,HD$3)+OFFSET(DATA!$C$4,$T$5+$N15,HD$3),OFFSET(DATA!$C$4,$AL$4+$N15,HD$3)))</f>
        <v>41</v>
      </c>
      <c r="HE14" s="75">
        <f ca="1">IF($AL$4=25,OFFSET(DATA!$C$72,$N15,HE$3),IF($M$7=1,OFFSET(DATA!$C$4,$O$5+$N15,HE$3)+OFFSET(DATA!$C$4,$P$5+$N15,HE$3)+OFFSET(DATA!$C$4,$Q$5+$N15,HE$3)+OFFSET(DATA!$C$4,$R$5+$N15,HE$3)+OFFSET(DATA!$C$4,$S$5+$N15,HE$3)+OFFSET(DATA!$C$4,$T$5+$N15,HE$3),OFFSET(DATA!$C$4,$AL$4+$N15,HE$3)))</f>
        <v>26</v>
      </c>
      <c r="HF14" s="75">
        <f ca="1">IF($AL$4=25,OFFSET(DATA!$C$72,$N15,HF$3),IF($M$7=1,OFFSET(DATA!$C$4,$O$5+$N15,HF$3)+OFFSET(DATA!$C$4,$P$5+$N15,HF$3)+OFFSET(DATA!$C$4,$Q$5+$N15,HF$3)+OFFSET(DATA!$C$4,$R$5+$N15,HF$3)+OFFSET(DATA!$C$4,$S$5+$N15,HF$3)+OFFSET(DATA!$C$4,$T$5+$N15,HF$3),OFFSET(DATA!$C$4,$AL$4+$N15,HF$3)))</f>
        <v>42</v>
      </c>
      <c r="HG14" s="75">
        <f ca="1">IF($AL$4=25,OFFSET(DATA!$C$72,$N15,HG$3),IF($M$7=1,OFFSET(DATA!$C$4,$O$5+$N15,HG$3)+OFFSET(DATA!$C$4,$P$5+$N15,HG$3)+OFFSET(DATA!$C$4,$Q$5+$N15,HG$3)+OFFSET(DATA!$C$4,$R$5+$N15,HG$3)+OFFSET(DATA!$C$4,$S$5+$N15,HG$3)+OFFSET(DATA!$C$4,$T$5+$N15,HG$3),OFFSET(DATA!$C$4,$AL$4+$N15,HG$3)))</f>
        <v>29</v>
      </c>
      <c r="HH14" s="75">
        <f ca="1">IF($AL$4=25,OFFSET(DATA!$C$72,$N15,HH$3),IF($M$7=1,OFFSET(DATA!$C$4,$O$5+$N15,HH$3)+OFFSET(DATA!$C$4,$P$5+$N15,HH$3)+OFFSET(DATA!$C$4,$Q$5+$N15,HH$3)+OFFSET(DATA!$C$4,$R$5+$N15,HH$3)+OFFSET(DATA!$C$4,$S$5+$N15,HH$3)+OFFSET(DATA!$C$4,$T$5+$N15,HH$3),OFFSET(DATA!$C$4,$AL$4+$N15,HH$3)))</f>
        <v>26</v>
      </c>
      <c r="HI14" s="75">
        <f ca="1">IF($AL$4=25,OFFSET(DATA!$C$72,$N15,HI$3),IF($M$7=1,OFFSET(DATA!$C$4,$O$5+$N15,HI$3)+OFFSET(DATA!$C$4,$P$5+$N15,HI$3)+OFFSET(DATA!$C$4,$Q$5+$N15,HI$3)+OFFSET(DATA!$C$4,$R$5+$N15,HI$3)+OFFSET(DATA!$C$4,$S$5+$N15,HI$3)+OFFSET(DATA!$C$4,$T$5+$N15,HI$3),OFFSET(DATA!$C$4,$AL$4+$N15,HI$3)))</f>
        <v>18</v>
      </c>
      <c r="HJ14" s="75">
        <f ca="1">IF($AL$4=25,OFFSET(DATA!$C$72,$N15,HJ$3),IF($M$7=1,OFFSET(DATA!$C$4,$O$5+$N15,HJ$3)+OFFSET(DATA!$C$4,$P$5+$N15,HJ$3)+OFFSET(DATA!$C$4,$Q$5+$N15,HJ$3)+OFFSET(DATA!$C$4,$R$5+$N15,HJ$3)+OFFSET(DATA!$C$4,$S$5+$N15,HJ$3)+OFFSET(DATA!$C$4,$T$5+$N15,HJ$3),OFFSET(DATA!$C$4,$AL$4+$N15,HJ$3)))</f>
        <v>28</v>
      </c>
      <c r="HK14" s="75">
        <f ca="1">IF($AL$4=25,OFFSET(DATA!$C$72,$N15,HK$3),IF($M$7=1,OFFSET(DATA!$C$4,$O$5+$N15,HK$3)+OFFSET(DATA!$C$4,$P$5+$N15,HK$3)+OFFSET(DATA!$C$4,$Q$5+$N15,HK$3)+OFFSET(DATA!$C$4,$R$5+$N15,HK$3)+OFFSET(DATA!$C$4,$S$5+$N15,HK$3)+OFFSET(DATA!$C$4,$T$5+$N15,HK$3),OFFSET(DATA!$C$4,$AL$4+$N15,HK$3)))</f>
        <v>31</v>
      </c>
      <c r="HL14" s="75">
        <f ca="1">IF($AL$4=25,OFFSET(DATA!$C$72,$N15,HL$3),IF($M$7=1,OFFSET(DATA!$C$4,$O$5+$N15,HL$3)+OFFSET(DATA!$C$4,$P$5+$N15,HL$3)+OFFSET(DATA!$C$4,$Q$5+$N15,HL$3)+OFFSET(DATA!$C$4,$R$5+$N15,HL$3)+OFFSET(DATA!$C$4,$S$5+$N15,HL$3)+OFFSET(DATA!$C$4,$T$5+$N15,HL$3),OFFSET(DATA!$C$4,$AL$4+$N15,HL$3)))</f>
        <v>23</v>
      </c>
      <c r="HM14" s="75">
        <f ca="1">IF($AL$4=25,OFFSET(DATA!$C$72,$N15,HM$3),IF($M$7=1,OFFSET(DATA!$C$4,$O$5+$N15,HM$3)+OFFSET(DATA!$C$4,$P$5+$N15,HM$3)+OFFSET(DATA!$C$4,$Q$5+$N15,HM$3)+OFFSET(DATA!$C$4,$R$5+$N15,HM$3)+OFFSET(DATA!$C$4,$S$5+$N15,HM$3)+OFFSET(DATA!$C$4,$T$5+$N15,HM$3),OFFSET(DATA!$C$4,$AL$4+$N15,HM$3)))</f>
        <v>32</v>
      </c>
      <c r="HN14" s="75">
        <f ca="1">IF($AL$4=25,OFFSET(DATA!$C$72,$N15,HN$3),IF($M$7=1,OFFSET(DATA!$C$4,$O$5+$N15,HN$3)+OFFSET(DATA!$C$4,$P$5+$N15,HN$3)+OFFSET(DATA!$C$4,$Q$5+$N15,HN$3)+OFFSET(DATA!$C$4,$R$5+$N15,HN$3)+OFFSET(DATA!$C$4,$S$5+$N15,HN$3)+OFFSET(DATA!$C$4,$T$5+$N15,HN$3),OFFSET(DATA!$C$4,$AL$4+$N15,HN$3)))</f>
        <v>37</v>
      </c>
      <c r="HO14" s="75">
        <f ca="1">IF($AL$4=25,OFFSET(DATA!$C$72,$N15,HO$3),IF($M$7=1,OFFSET(DATA!$C$4,$O$5+$N15,HO$3)+OFFSET(DATA!$C$4,$P$5+$N15,HO$3)+OFFSET(DATA!$C$4,$Q$5+$N15,HO$3)+OFFSET(DATA!$C$4,$R$5+$N15,HO$3)+OFFSET(DATA!$C$4,$S$5+$N15,HO$3)+OFFSET(DATA!$C$4,$T$5+$N15,HO$3),OFFSET(DATA!$C$4,$AL$4+$N15,HO$3)))</f>
        <v>37</v>
      </c>
      <c r="HP14" s="75">
        <f ca="1">IF($AL$4=25,OFFSET(DATA!$C$72,$N15,HP$3),IF($M$7=1,OFFSET(DATA!$C$4,$O$5+$N15,HP$3)+OFFSET(DATA!$C$4,$P$5+$N15,HP$3)+OFFSET(DATA!$C$4,$Q$5+$N15,HP$3)+OFFSET(DATA!$C$4,$R$5+$N15,HP$3)+OFFSET(DATA!$C$4,$S$5+$N15,HP$3)+OFFSET(DATA!$C$4,$T$5+$N15,HP$3),OFFSET(DATA!$C$4,$AL$4+$N15,HP$3)))</f>
        <v>9</v>
      </c>
      <c r="HQ14" s="75">
        <f ca="1">IF($AL$4=25,OFFSET(DATA!$C$72,$N15,HQ$3),IF($M$7=1,OFFSET(DATA!$C$4,$O$5+$N15,HQ$3)+OFFSET(DATA!$C$4,$P$5+$N15,HQ$3)+OFFSET(DATA!$C$4,$Q$5+$N15,HQ$3)+OFFSET(DATA!$C$4,$R$5+$N15,HQ$3)+OFFSET(DATA!$C$4,$S$5+$N15,HQ$3)+OFFSET(DATA!$C$4,$T$5+$N15,HQ$3),OFFSET(DATA!$C$4,$AL$4+$N15,HQ$3)))</f>
        <v>30</v>
      </c>
      <c r="HR14" s="75">
        <f ca="1">IF($AL$4=25,OFFSET(DATA!$C$72,$N15,HR$3),IF($M$7=1,OFFSET(DATA!$C$4,$O$5+$N15,HR$3)+OFFSET(DATA!$C$4,$P$5+$N15,HR$3)+OFFSET(DATA!$C$4,$Q$5+$N15,HR$3)+OFFSET(DATA!$C$4,$R$5+$N15,HR$3)+OFFSET(DATA!$C$4,$S$5+$N15,HR$3)+OFFSET(DATA!$C$4,$T$5+$N15,HR$3),OFFSET(DATA!$C$4,$AL$4+$N15,HR$3)))</f>
        <v>24</v>
      </c>
      <c r="HS14" s="75">
        <f ca="1">IF($AL$4=25,OFFSET(DATA!$C$72,$N15,HS$3),IF($M$7=1,OFFSET(DATA!$C$4,$O$5+$N15,HS$3)+OFFSET(DATA!$C$4,$P$5+$N15,HS$3)+OFFSET(DATA!$C$4,$Q$5+$N15,HS$3)+OFFSET(DATA!$C$4,$R$5+$N15,HS$3)+OFFSET(DATA!$C$4,$S$5+$N15,HS$3)+OFFSET(DATA!$C$4,$T$5+$N15,HS$3),OFFSET(DATA!$C$4,$AL$4+$N15,HS$3)))</f>
        <v>24</v>
      </c>
      <c r="HT14" s="75">
        <f ca="1">IF($AL$4=25,OFFSET(DATA!$C$72,$N15,HT$3),IF($M$7=1,OFFSET(DATA!$C$4,$O$5+$N15,HT$3)+OFFSET(DATA!$C$4,$P$5+$N15,HT$3)+OFFSET(DATA!$C$4,$Q$5+$N15,HT$3)+OFFSET(DATA!$C$4,$R$5+$N15,HT$3)+OFFSET(DATA!$C$4,$S$5+$N15,HT$3)+OFFSET(DATA!$C$4,$T$5+$N15,HT$3),OFFSET(DATA!$C$4,$AL$4+$N15,HT$3)))</f>
        <v>20</v>
      </c>
      <c r="HU14" s="75">
        <f ca="1">IF($AL$4=25,OFFSET(DATA!$C$72,$N15,HU$3),IF($M$7=1,OFFSET(DATA!$C$4,$O$5+$N15,HU$3)+OFFSET(DATA!$C$4,$P$5+$N15,HU$3)+OFFSET(DATA!$C$4,$Q$5+$N15,HU$3)+OFFSET(DATA!$C$4,$R$5+$N15,HU$3)+OFFSET(DATA!$C$4,$S$5+$N15,HU$3)+OFFSET(DATA!$C$4,$T$5+$N15,HU$3),OFFSET(DATA!$C$4,$AL$4+$N15,HU$3)))</f>
        <v>19</v>
      </c>
      <c r="HV14" s="75">
        <f ca="1">IF($AL$4=25,OFFSET(DATA!$C$72,$N15,HV$3),IF($M$7=1,OFFSET(DATA!$C$4,$O$5+$N15,HV$3)+OFFSET(DATA!$C$4,$P$5+$N15,HV$3)+OFFSET(DATA!$C$4,$Q$5+$N15,HV$3)+OFFSET(DATA!$C$4,$R$5+$N15,HV$3)+OFFSET(DATA!$C$4,$S$5+$N15,HV$3)+OFFSET(DATA!$C$4,$T$5+$N15,HV$3),OFFSET(DATA!$C$4,$AL$4+$N15,HV$3)))</f>
        <v>18</v>
      </c>
      <c r="HW14" s="75">
        <f ca="1">IF($AL$4=25,OFFSET(DATA!$C$72,$N15,HW$3),IF($M$7=1,OFFSET(DATA!$C$4,$O$5+$N15,HW$3)+OFFSET(DATA!$C$4,$P$5+$N15,HW$3)+OFFSET(DATA!$C$4,$Q$5+$N15,HW$3)+OFFSET(DATA!$C$4,$R$5+$N15,HW$3)+OFFSET(DATA!$C$4,$S$5+$N15,HW$3)+OFFSET(DATA!$C$4,$T$5+$N15,HW$3),OFFSET(DATA!$C$4,$AL$4+$N15,HW$3)))</f>
        <v>18</v>
      </c>
      <c r="HX14" s="75">
        <f ca="1">IF($AL$4=25,OFFSET(DATA!$C$72,$N15,HX$3),IF($M$7=1,OFFSET(DATA!$C$4,$O$5+$N15,HX$3)+OFFSET(DATA!$C$4,$P$5+$N15,HX$3)+OFFSET(DATA!$C$4,$Q$5+$N15,HX$3)+OFFSET(DATA!$C$4,$R$5+$N15,HX$3)+OFFSET(DATA!$C$4,$S$5+$N15,HX$3)+OFFSET(DATA!$C$4,$T$5+$N15,HX$3),OFFSET(DATA!$C$4,$AL$4+$N15,HX$3)))</f>
        <v>20</v>
      </c>
      <c r="HY14" s="75">
        <f ca="1">IF($AL$4=25,OFFSET(DATA!$C$72,$N15,HY$3),IF($M$7=1,OFFSET(DATA!$C$4,$O$5+$N15,HY$3)+OFFSET(DATA!$C$4,$P$5+$N15,HY$3)+OFFSET(DATA!$C$4,$Q$5+$N15,HY$3)+OFFSET(DATA!$C$4,$R$5+$N15,HY$3)+OFFSET(DATA!$C$4,$S$5+$N15,HY$3)+OFFSET(DATA!$C$4,$T$5+$N15,HY$3),OFFSET(DATA!$C$4,$AL$4+$N15,HY$3)))</f>
        <v>20</v>
      </c>
      <c r="HZ14" s="75">
        <f ca="1">IF($AL$4=25,OFFSET(DATA!$C$72,$N15,HZ$3),IF($M$7=1,OFFSET(DATA!$C$4,$O$5+$N15,HZ$3)+OFFSET(DATA!$C$4,$P$5+$N15,HZ$3)+OFFSET(DATA!$C$4,$Q$5+$N15,HZ$3)+OFFSET(DATA!$C$4,$R$5+$N15,HZ$3)+OFFSET(DATA!$C$4,$S$5+$N15,HZ$3)+OFFSET(DATA!$C$4,$T$5+$N15,HZ$3),OFFSET(DATA!$C$4,$AL$4+$N15,HZ$3)))</f>
        <v>23</v>
      </c>
      <c r="IA14" s="75">
        <f ca="1">IF($AL$4=25,OFFSET(DATA!$C$72,$N15,IA$3),IF($M$7=1,OFFSET(DATA!$C$4,$O$5+$N15,IA$3)+OFFSET(DATA!$C$4,$P$5+$N15,IA$3)+OFFSET(DATA!$C$4,$Q$5+$N15,IA$3)+OFFSET(DATA!$C$4,$R$5+$N15,IA$3)+OFFSET(DATA!$C$4,$S$5+$N15,IA$3)+OFFSET(DATA!$C$4,$T$5+$N15,IA$3),OFFSET(DATA!$C$4,$AL$4+$N15,IA$3)))</f>
        <v>18</v>
      </c>
      <c r="IB14" s="75">
        <f ca="1">IF($AL$4=25,OFFSET(DATA!$C$72,$N15,IB$3),IF($M$7=1,OFFSET(DATA!$C$4,$O$5+$N15,IB$3)+OFFSET(DATA!$C$4,$P$5+$N15,IB$3)+OFFSET(DATA!$C$4,$Q$5+$N15,IB$3)+OFFSET(DATA!$C$4,$R$5+$N15,IB$3)+OFFSET(DATA!$C$4,$S$5+$N15,IB$3)+OFFSET(DATA!$C$4,$T$5+$N15,IB$3),OFFSET(DATA!$C$4,$AL$4+$N15,IB$3)))</f>
        <v>17</v>
      </c>
      <c r="IC14" s="75">
        <f ca="1">IF($AL$4=25,OFFSET(DATA!$C$72,$N15,IC$3),IF($M$7=1,OFFSET(DATA!$C$4,$O$5+$N15,IC$3)+OFFSET(DATA!$C$4,$P$5+$N15,IC$3)+OFFSET(DATA!$C$4,$Q$5+$N15,IC$3)+OFFSET(DATA!$C$4,$R$5+$N15,IC$3)+OFFSET(DATA!$C$4,$S$5+$N15,IC$3)+OFFSET(DATA!$C$4,$T$5+$N15,IC$3),OFFSET(DATA!$C$4,$AL$4+$N15,IC$3)))</f>
        <v>16</v>
      </c>
      <c r="ID14" s="75">
        <f ca="1">IF($AL$4=25,OFFSET(DATA!$C$72,$N15,ID$3),IF($M$7=1,OFFSET(DATA!$C$4,$O$5+$N15,ID$3)+OFFSET(DATA!$C$4,$P$5+$N15,ID$3)+OFFSET(DATA!$C$4,$Q$5+$N15,ID$3)+OFFSET(DATA!$C$4,$R$5+$N15,ID$3)+OFFSET(DATA!$C$4,$S$5+$N15,ID$3)+OFFSET(DATA!$C$4,$T$5+$N15,ID$3),OFFSET(DATA!$C$4,$AL$4+$N15,ID$3)))</f>
        <v>9</v>
      </c>
      <c r="IE14" s="75">
        <f ca="1">IF($AL$4=25,OFFSET(DATA!$C$72,$N15,IE$3),IF($M$7=1,OFFSET(DATA!$C$4,$O$5+$N15,IE$3)+OFFSET(DATA!$C$4,$P$5+$N15,IE$3)+OFFSET(DATA!$C$4,$Q$5+$N15,IE$3)+OFFSET(DATA!$C$4,$R$5+$N15,IE$3)+OFFSET(DATA!$C$4,$S$5+$N15,IE$3)+OFFSET(DATA!$C$4,$T$5+$N15,IE$3),OFFSET(DATA!$C$4,$AL$4+$N15,IE$3)))</f>
        <v>16</v>
      </c>
      <c r="IF14" s="75">
        <f ca="1">IF($AL$4=25,OFFSET(DATA!$C$72,$N15,IF$3),IF($M$7=1,OFFSET(DATA!$C$4,$O$5+$N15,IF$3)+OFFSET(DATA!$C$4,$P$5+$N15,IF$3)+OFFSET(DATA!$C$4,$Q$5+$N15,IF$3)+OFFSET(DATA!$C$4,$R$5+$N15,IF$3)+OFFSET(DATA!$C$4,$S$5+$N15,IF$3)+OFFSET(DATA!$C$4,$T$5+$N15,IF$3),OFFSET(DATA!$C$4,$AL$4+$N15,IF$3)))</f>
        <v>15</v>
      </c>
      <c r="IG14" s="75">
        <f ca="1">IF($AL$4=25,OFFSET(DATA!$C$72,$N15,IG$3),IF($M$7=1,OFFSET(DATA!$C$4,$O$5+$N15,IG$3)+OFFSET(DATA!$C$4,$P$5+$N15,IG$3)+OFFSET(DATA!$C$4,$Q$5+$N15,IG$3)+OFFSET(DATA!$C$4,$R$5+$N15,IG$3)+OFFSET(DATA!$C$4,$S$5+$N15,IG$3)+OFFSET(DATA!$C$4,$T$5+$N15,IG$3),OFFSET(DATA!$C$4,$AL$4+$N15,IG$3)))</f>
        <v>20</v>
      </c>
      <c r="IH14" s="75">
        <f ca="1">IF($AL$4=25,OFFSET(DATA!$C$72,$N15,IH$3),IF($M$7=1,OFFSET(DATA!$C$4,$O$5+$N15,IH$3)+OFFSET(DATA!$C$4,$P$5+$N15,IH$3)+OFFSET(DATA!$C$4,$Q$5+$N15,IH$3)+OFFSET(DATA!$C$4,$R$5+$N15,IH$3)+OFFSET(DATA!$C$4,$S$5+$N15,IH$3)+OFFSET(DATA!$C$4,$T$5+$N15,IH$3),OFFSET(DATA!$C$4,$AL$4+$N15,IH$3)))</f>
        <v>11</v>
      </c>
      <c r="II14" s="75">
        <f ca="1">IF($AL$4=25,OFFSET(DATA!$C$72,$N15,II$3),IF($M$7=1,OFFSET(DATA!$C$4,$O$5+$N15,II$3)+OFFSET(DATA!$C$4,$P$5+$N15,II$3)+OFFSET(DATA!$C$4,$Q$5+$N15,II$3)+OFFSET(DATA!$C$4,$R$5+$N15,II$3)+OFFSET(DATA!$C$4,$S$5+$N15,II$3)+OFFSET(DATA!$C$4,$T$5+$N15,II$3),OFFSET(DATA!$C$4,$AL$4+$N15,II$3)))</f>
        <v>8</v>
      </c>
      <c r="IJ14" s="75">
        <f ca="1">IF($AL$4=25,OFFSET(DATA!$C$72,$N15,IJ$3),IF($M$7=1,OFFSET(DATA!$C$4,$O$5+$N15,IJ$3)+OFFSET(DATA!$C$4,$P$5+$N15,IJ$3)+OFFSET(DATA!$C$4,$Q$5+$N15,IJ$3)+OFFSET(DATA!$C$4,$R$5+$N15,IJ$3)+OFFSET(DATA!$C$4,$S$5+$N15,IJ$3)+OFFSET(DATA!$C$4,$T$5+$N15,IJ$3),OFFSET(DATA!$C$4,$AL$4+$N15,IJ$3)))</f>
        <v>14</v>
      </c>
      <c r="IK14" s="75">
        <f ca="1">IF($AL$4=25,OFFSET(DATA!$C$72,$N15,IK$3),IF($M$7=1,OFFSET(DATA!$C$4,$O$5+$N15,IK$3)+OFFSET(DATA!$C$4,$P$5+$N15,IK$3)+OFFSET(DATA!$C$4,$Q$5+$N15,IK$3)+OFFSET(DATA!$C$4,$R$5+$N15,IK$3)+OFFSET(DATA!$C$4,$S$5+$N15,IK$3)+OFFSET(DATA!$C$4,$T$5+$N15,IK$3),OFFSET(DATA!$C$4,$AL$4+$N15,IK$3)))</f>
        <v>10</v>
      </c>
      <c r="IL14" s="75">
        <f ca="1">IF($AL$4=25,OFFSET(DATA!$C$72,$N15,IL$3),IF($M$7=1,OFFSET(DATA!$C$4,$O$5+$N15,IL$3)+OFFSET(DATA!$C$4,$P$5+$N15,IL$3)+OFFSET(DATA!$C$4,$Q$5+$N15,IL$3)+OFFSET(DATA!$C$4,$R$5+$N15,IL$3)+OFFSET(DATA!$C$4,$S$5+$N15,IL$3)+OFFSET(DATA!$C$4,$T$5+$N15,IL$3),OFFSET(DATA!$C$4,$AL$4+$N15,IL$3)))</f>
        <v>14</v>
      </c>
      <c r="IM14" s="75">
        <f ca="1">IF($AL$4=25,OFFSET(DATA!$C$72,$N15,IM$3),IF($M$7=1,OFFSET(DATA!$C$4,$O$5+$N15,IM$3)+OFFSET(DATA!$C$4,$P$5+$N15,IM$3)+OFFSET(DATA!$C$4,$Q$5+$N15,IM$3)+OFFSET(DATA!$C$4,$R$5+$N15,IM$3)+OFFSET(DATA!$C$4,$S$5+$N15,IM$3)+OFFSET(DATA!$C$4,$T$5+$N15,IM$3),OFFSET(DATA!$C$4,$AL$4+$N15,IM$3)))</f>
        <v>19</v>
      </c>
      <c r="IN14" s="75">
        <f ca="1">IF($AL$4=25,OFFSET(DATA!$C$72,$N15,IN$3),IF($M$7=1,OFFSET(DATA!$C$4,$O$5+$N15,IN$3)+OFFSET(DATA!$C$4,$P$5+$N15,IN$3)+OFFSET(DATA!$C$4,$Q$5+$N15,IN$3)+OFFSET(DATA!$C$4,$R$5+$N15,IN$3)+OFFSET(DATA!$C$4,$S$5+$N15,IN$3)+OFFSET(DATA!$C$4,$T$5+$N15,IN$3),OFFSET(DATA!$C$4,$AL$4+$N15,IN$3)))</f>
        <v>17</v>
      </c>
      <c r="IO14" s="75">
        <f ca="1">IF($AL$4=25,OFFSET(DATA!$C$72,$N15,IO$3),IF($M$7=1,OFFSET(DATA!$C$4,$O$5+$N15,IO$3)+OFFSET(DATA!$C$4,$P$5+$N15,IO$3)+OFFSET(DATA!$C$4,$Q$5+$N15,IO$3)+OFFSET(DATA!$C$4,$R$5+$N15,IO$3)+OFFSET(DATA!$C$4,$S$5+$N15,IO$3)+OFFSET(DATA!$C$4,$T$5+$N15,IO$3),OFFSET(DATA!$C$4,$AL$4+$N15,IO$3)))</f>
        <v>13</v>
      </c>
      <c r="IP14" s="75">
        <f ca="1">IF($AL$4=25,OFFSET(DATA!$C$72,$N15,IP$3),IF($M$7=1,OFFSET(DATA!$C$4,$O$5+$N15,IP$3)+OFFSET(DATA!$C$4,$P$5+$N15,IP$3)+OFFSET(DATA!$C$4,$Q$5+$N15,IP$3)+OFFSET(DATA!$C$4,$R$5+$N15,IP$3)+OFFSET(DATA!$C$4,$S$5+$N15,IP$3)+OFFSET(DATA!$C$4,$T$5+$N15,IP$3),OFFSET(DATA!$C$4,$AL$4+$N15,IP$3)))</f>
        <v>10</v>
      </c>
      <c r="IQ14" s="75">
        <f ca="1">IF($AL$4=25,OFFSET(DATA!$C$72,$N15,IQ$3),IF($M$7=1,OFFSET(DATA!$C$4,$O$5+$N15,IQ$3)+OFFSET(DATA!$C$4,$P$5+$N15,IQ$3)+OFFSET(DATA!$C$4,$Q$5+$N15,IQ$3)+OFFSET(DATA!$C$4,$R$5+$N15,IQ$3)+OFFSET(DATA!$C$4,$S$5+$N15,IQ$3)+OFFSET(DATA!$C$4,$T$5+$N15,IQ$3),OFFSET(DATA!$C$4,$AL$4+$N15,IQ$3)))</f>
        <v>6</v>
      </c>
      <c r="IR14" s="75">
        <f ca="1">IF($AL$4=25,OFFSET(DATA!$C$72,$N15,IR$3),IF($M$7=1,OFFSET(DATA!$C$4,$O$5+$N15,IR$3)+OFFSET(DATA!$C$4,$P$5+$N15,IR$3)+OFFSET(DATA!$C$4,$Q$5+$N15,IR$3)+OFFSET(DATA!$C$4,$R$5+$N15,IR$3)+OFFSET(DATA!$C$4,$S$5+$N15,IR$3)+OFFSET(DATA!$C$4,$T$5+$N15,IR$3),OFFSET(DATA!$C$4,$AL$4+$N15,IR$3)))</f>
        <v>12</v>
      </c>
      <c r="IS14" s="75">
        <f ca="1">IF($AL$4=25,OFFSET(DATA!$C$72,$N15,IS$3),IF($M$7=1,OFFSET(DATA!$C$4,$O$5+$N15,IS$3)+OFFSET(DATA!$C$4,$P$5+$N15,IS$3)+OFFSET(DATA!$C$4,$Q$5+$N15,IS$3)+OFFSET(DATA!$C$4,$R$5+$N15,IS$3)+OFFSET(DATA!$C$4,$S$5+$N15,IS$3)+OFFSET(DATA!$C$4,$T$5+$N15,IS$3),OFFSET(DATA!$C$4,$AL$4+$N15,IS$3)))</f>
        <v>21</v>
      </c>
      <c r="IT14" s="75">
        <f ca="1">IF($AL$4=25,OFFSET(DATA!$C$72,$N15,IT$3),IF($M$7=1,OFFSET(DATA!$C$4,$O$5+$N15,IT$3)+OFFSET(DATA!$C$4,$P$5+$N15,IT$3)+OFFSET(DATA!$C$4,$Q$5+$N15,IT$3)+OFFSET(DATA!$C$4,$R$5+$N15,IT$3)+OFFSET(DATA!$C$4,$S$5+$N15,IT$3)+OFFSET(DATA!$C$4,$T$5+$N15,IT$3),OFFSET(DATA!$C$4,$AL$4+$N15,IT$3)))</f>
        <v>6</v>
      </c>
      <c r="IU14" s="75">
        <f ca="1">IF($AL$4=25,OFFSET(DATA!$C$72,$N15,IU$3),IF($M$7=1,OFFSET(DATA!$C$4,$O$5+$N15,IU$3)+OFFSET(DATA!$C$4,$P$5+$N15,IU$3)+OFFSET(DATA!$C$4,$Q$5+$N15,IU$3)+OFFSET(DATA!$C$4,$R$5+$N15,IU$3)+OFFSET(DATA!$C$4,$S$5+$N15,IU$3)+OFFSET(DATA!$C$4,$T$5+$N15,IU$3),OFFSET(DATA!$C$4,$AL$4+$N15,IU$3)))</f>
        <v>6</v>
      </c>
      <c r="IV14" s="75">
        <f ca="1">IF($AL$4=25,OFFSET(DATA!$C$72,$N15,IV$3),IF($M$7=1,OFFSET(DATA!$C$4,$O$5+$N15,IV$3)+OFFSET(DATA!$C$4,$P$5+$N15,IV$3)+OFFSET(DATA!$C$4,$Q$5+$N15,IV$3)+OFFSET(DATA!$C$4,$R$5+$N15,IV$3)+OFFSET(DATA!$C$4,$S$5+$N15,IV$3)+OFFSET(DATA!$C$4,$T$5+$N15,IV$3),OFFSET(DATA!$C$4,$AL$4+$N15,IV$3)))</f>
        <v>15</v>
      </c>
      <c r="IW14" s="75">
        <f ca="1">IF($AL$4=25,OFFSET(DATA!$C$72,$N15,IW$3),IF($M$7=1,OFFSET(DATA!$C$4,$O$5+$N15,IW$3)+OFFSET(DATA!$C$4,$P$5+$N15,IW$3)+OFFSET(DATA!$C$4,$Q$5+$N15,IW$3)+OFFSET(DATA!$C$4,$R$5+$N15,IW$3)+OFFSET(DATA!$C$4,$S$5+$N15,IW$3)+OFFSET(DATA!$C$4,$T$5+$N15,IW$3),OFFSET(DATA!$C$4,$AL$4+$N15,IW$3)))</f>
        <v>8</v>
      </c>
      <c r="IX14" s="75">
        <f ca="1">IF($AL$4=25,OFFSET(DATA!$C$72,$N15,IX$3),IF($M$7=1,OFFSET(DATA!$C$4,$O$5+$N15,IX$3)+OFFSET(DATA!$C$4,$P$5+$N15,IX$3)+OFFSET(DATA!$C$4,$Q$5+$N15,IX$3)+OFFSET(DATA!$C$4,$R$5+$N15,IX$3)+OFFSET(DATA!$C$4,$S$5+$N15,IX$3)+OFFSET(DATA!$C$4,$T$5+$N15,IX$3),OFFSET(DATA!$C$4,$AL$4+$N15,IX$3)))</f>
        <v>25</v>
      </c>
      <c r="IY14" s="75">
        <f ca="1">IF($AL$4=25,OFFSET(DATA!$C$72,$N15,IY$3),IF($M$7=1,OFFSET(DATA!$C$4,$O$5+$N15,IY$3)+OFFSET(DATA!$C$4,$P$5+$N15,IY$3)+OFFSET(DATA!$C$4,$Q$5+$N15,IY$3)+OFFSET(DATA!$C$4,$R$5+$N15,IY$3)+OFFSET(DATA!$C$4,$S$5+$N15,IY$3)+OFFSET(DATA!$C$4,$T$5+$N15,IY$3),OFFSET(DATA!$C$4,$AL$4+$N15,IY$3)))</f>
        <v>6</v>
      </c>
      <c r="IZ14" s="75">
        <f ca="1">IF($AL$4=25,OFFSET(DATA!$C$72,$N15,IZ$3),IF($M$7=1,OFFSET(DATA!$C$4,$O$5+$N15,IZ$3)+OFFSET(DATA!$C$4,$P$5+$N15,IZ$3)+OFFSET(DATA!$C$4,$Q$5+$N15,IZ$3)+OFFSET(DATA!$C$4,$R$5+$N15,IZ$3)+OFFSET(DATA!$C$4,$S$5+$N15,IZ$3)+OFFSET(DATA!$C$4,$T$5+$N15,IZ$3),OFFSET(DATA!$C$4,$AL$4+$N15,IZ$3)))</f>
        <v>12</v>
      </c>
      <c r="JA14" s="75">
        <f ca="1">IF($AL$4=25,OFFSET(DATA!$C$72,$N15,JA$3),IF($M$7=1,OFFSET(DATA!$C$4,$O$5+$N15,JA$3)+OFFSET(DATA!$C$4,$P$5+$N15,JA$3)+OFFSET(DATA!$C$4,$Q$5+$N15,JA$3)+OFFSET(DATA!$C$4,$R$5+$N15,JA$3)+OFFSET(DATA!$C$4,$S$5+$N15,JA$3)+OFFSET(DATA!$C$4,$T$5+$N15,JA$3),OFFSET(DATA!$C$4,$AL$4+$N15,JA$3)))</f>
        <v>10</v>
      </c>
      <c r="JB14" s="75">
        <f ca="1">IF($AL$4=25,OFFSET(DATA!$C$72,$N15,JB$3),IF($M$7=1,OFFSET(DATA!$C$4,$O$5+$N15,JB$3)+OFFSET(DATA!$C$4,$P$5+$N15,JB$3)+OFFSET(DATA!$C$4,$Q$5+$N15,JB$3)+OFFSET(DATA!$C$4,$R$5+$N15,JB$3)+OFFSET(DATA!$C$4,$S$5+$N15,JB$3)+OFFSET(DATA!$C$4,$T$5+$N15,JB$3),OFFSET(DATA!$C$4,$AL$4+$N15,JB$3)))</f>
        <v>11</v>
      </c>
      <c r="JC14" s="75">
        <f ca="1">IF($AL$4=25,OFFSET(DATA!$C$72,$N15,JC$3),IF($M$7=1,OFFSET(DATA!$C$4,$O$5+$N15,JC$3)+OFFSET(DATA!$C$4,$P$5+$N15,JC$3)+OFFSET(DATA!$C$4,$Q$5+$N15,JC$3)+OFFSET(DATA!$C$4,$R$5+$N15,JC$3)+OFFSET(DATA!$C$4,$S$5+$N15,JC$3)+OFFSET(DATA!$C$4,$T$5+$N15,JC$3),OFFSET(DATA!$C$4,$AL$4+$N15,JC$3)))</f>
        <v>5</v>
      </c>
      <c r="JD14" s="75">
        <f ca="1">IF($AL$4=25,OFFSET(DATA!$C$72,$N15,JD$3),IF($M$7=1,OFFSET(DATA!$C$4,$O$5+$N15,JD$3)+OFFSET(DATA!$C$4,$P$5+$N15,JD$3)+OFFSET(DATA!$C$4,$Q$5+$N15,JD$3)+OFFSET(DATA!$C$4,$R$5+$N15,JD$3)+OFFSET(DATA!$C$4,$S$5+$N15,JD$3)+OFFSET(DATA!$C$4,$T$5+$N15,JD$3),OFFSET(DATA!$C$4,$AL$4+$N15,JD$3)))</f>
        <v>10</v>
      </c>
      <c r="JE14" s="75">
        <f ca="1">IF($AL$4=25,OFFSET(DATA!$C$72,$N15,JE$3),IF($M$7=1,OFFSET(DATA!$C$4,$O$5+$N15,JE$3)+OFFSET(DATA!$C$4,$P$5+$N15,JE$3)+OFFSET(DATA!$C$4,$Q$5+$N15,JE$3)+OFFSET(DATA!$C$4,$R$5+$N15,JE$3)+OFFSET(DATA!$C$4,$S$5+$N15,JE$3)+OFFSET(DATA!$C$4,$T$5+$N15,JE$3),OFFSET(DATA!$C$4,$AL$4+$N15,JE$3)))</f>
        <v>10</v>
      </c>
      <c r="JF14" s="75">
        <f ca="1">IF($AL$4=25,OFFSET(DATA!$C$72,$N15,JF$3),IF($M$7=1,OFFSET(DATA!$C$4,$O$5+$N15,JF$3)+OFFSET(DATA!$C$4,$P$5+$N15,JF$3)+OFFSET(DATA!$C$4,$Q$5+$N15,JF$3)+OFFSET(DATA!$C$4,$R$5+$N15,JF$3)+OFFSET(DATA!$C$4,$S$5+$N15,JF$3)+OFFSET(DATA!$C$4,$T$5+$N15,JF$3),OFFSET(DATA!$C$4,$AL$4+$N15,JF$3)))</f>
        <v>7</v>
      </c>
      <c r="JG14" s="75">
        <f ca="1">IF($AL$4=25,OFFSET(DATA!$C$72,$N15,JG$3),IF($M$7=1,OFFSET(DATA!$C$4,$O$5+$N15,JG$3)+OFFSET(DATA!$C$4,$P$5+$N15,JG$3)+OFFSET(DATA!$C$4,$Q$5+$N15,JG$3)+OFFSET(DATA!$C$4,$R$5+$N15,JG$3)+OFFSET(DATA!$C$4,$S$5+$N15,JG$3)+OFFSET(DATA!$C$4,$T$5+$N15,JG$3),OFFSET(DATA!$C$4,$AL$4+$N15,JG$3)))</f>
        <v>12</v>
      </c>
      <c r="JH14" s="75">
        <f ca="1">IF($AL$4=25,OFFSET(DATA!$C$72,$N15,JH$3),IF($M$7=1,OFFSET(DATA!$C$4,$O$5+$N15,JH$3)+OFFSET(DATA!$C$4,$P$5+$N15,JH$3)+OFFSET(DATA!$C$4,$Q$5+$N15,JH$3)+OFFSET(DATA!$C$4,$R$5+$N15,JH$3)+OFFSET(DATA!$C$4,$S$5+$N15,JH$3)+OFFSET(DATA!$C$4,$T$5+$N15,JH$3),OFFSET(DATA!$C$4,$AL$4+$N15,JH$3)))</f>
        <v>12</v>
      </c>
      <c r="JI14" s="75">
        <f ca="1">IF($AL$4=25,OFFSET(DATA!$C$72,$N15,JI$3),IF($M$7=1,OFFSET(DATA!$C$4,$O$5+$N15,JI$3)+OFFSET(DATA!$C$4,$P$5+$N15,JI$3)+OFFSET(DATA!$C$4,$Q$5+$N15,JI$3)+OFFSET(DATA!$C$4,$R$5+$N15,JI$3)+OFFSET(DATA!$C$4,$S$5+$N15,JI$3)+OFFSET(DATA!$C$4,$T$5+$N15,JI$3),OFFSET(DATA!$C$4,$AL$4+$N15,JI$3)))</f>
        <v>9</v>
      </c>
      <c r="JJ14" s="75">
        <f ca="1">IF($AL$4=25,OFFSET(DATA!$C$72,$N15,JJ$3),IF($M$7=1,OFFSET(DATA!$C$4,$O$5+$N15,JJ$3)+OFFSET(DATA!$C$4,$P$5+$N15,JJ$3)+OFFSET(DATA!$C$4,$Q$5+$N15,JJ$3)+OFFSET(DATA!$C$4,$R$5+$N15,JJ$3)+OFFSET(DATA!$C$4,$S$5+$N15,JJ$3)+OFFSET(DATA!$C$4,$T$5+$N15,JJ$3),OFFSET(DATA!$C$4,$AL$4+$N15,JJ$3)))</f>
        <v>8</v>
      </c>
      <c r="JK14" s="75">
        <f ca="1">IF($AL$4=25,OFFSET(DATA!$C$72,$N15,JK$3),IF($M$7=1,OFFSET(DATA!$C$4,$O$5+$N15,JK$3)+OFFSET(DATA!$C$4,$P$5+$N15,JK$3)+OFFSET(DATA!$C$4,$Q$5+$N15,JK$3)+OFFSET(DATA!$C$4,$R$5+$N15,JK$3)+OFFSET(DATA!$C$4,$S$5+$N15,JK$3)+OFFSET(DATA!$C$4,$T$5+$N15,JK$3),OFFSET(DATA!$C$4,$AL$4+$N15,JK$3)))</f>
        <v>15</v>
      </c>
      <c r="JL14" s="75">
        <f ca="1">IF($AL$4=25,OFFSET(DATA!$C$72,$N15,JL$3),IF($M$7=1,OFFSET(DATA!$C$4,$O$5+$N15,JL$3)+OFFSET(DATA!$C$4,$P$5+$N15,JL$3)+OFFSET(DATA!$C$4,$Q$5+$N15,JL$3)+OFFSET(DATA!$C$4,$R$5+$N15,JL$3)+OFFSET(DATA!$C$4,$S$5+$N15,JL$3)+OFFSET(DATA!$C$4,$T$5+$N15,JL$3),OFFSET(DATA!$C$4,$AL$4+$N15,JL$3)))</f>
        <v>8</v>
      </c>
      <c r="JM14" s="75">
        <f ca="1">IF($AL$4=25,OFFSET(DATA!$C$72,$N15,JM$3),IF($M$7=1,OFFSET(DATA!$C$4,$O$5+$N15,JM$3)+OFFSET(DATA!$C$4,$P$5+$N15,JM$3)+OFFSET(DATA!$C$4,$Q$5+$N15,JM$3)+OFFSET(DATA!$C$4,$R$5+$N15,JM$3)+OFFSET(DATA!$C$4,$S$5+$N15,JM$3)+OFFSET(DATA!$C$4,$T$5+$N15,JM$3),OFFSET(DATA!$C$4,$AL$4+$N15,JM$3)))</f>
        <v>10</v>
      </c>
      <c r="JN14" s="75">
        <f ca="1">IF($AL$4=25,OFFSET(DATA!$C$72,$N15,JN$3),IF($M$7=1,OFFSET(DATA!$C$4,$O$5+$N15,JN$3)+OFFSET(DATA!$C$4,$P$5+$N15,JN$3)+OFFSET(DATA!$C$4,$Q$5+$N15,JN$3)+OFFSET(DATA!$C$4,$R$5+$N15,JN$3)+OFFSET(DATA!$C$4,$S$5+$N15,JN$3)+OFFSET(DATA!$C$4,$T$5+$N15,JN$3),OFFSET(DATA!$C$4,$AL$4+$N15,JN$3)))</f>
        <v>13</v>
      </c>
      <c r="JO14" s="75">
        <f ca="1">IF($AL$4=25,OFFSET(DATA!$C$72,$N15,JO$3),IF($M$7=1,OFFSET(DATA!$C$4,$O$5+$N15,JO$3)+OFFSET(DATA!$C$4,$P$5+$N15,JO$3)+OFFSET(DATA!$C$4,$Q$5+$N15,JO$3)+OFFSET(DATA!$C$4,$R$5+$N15,JO$3)+OFFSET(DATA!$C$4,$S$5+$N15,JO$3)+OFFSET(DATA!$C$4,$T$5+$N15,JO$3),OFFSET(DATA!$C$4,$AL$4+$N15,JO$3)))</f>
        <v>8</v>
      </c>
      <c r="JP14" s="75">
        <f ca="1">IF($AL$4=25,OFFSET(DATA!$C$72,$N15,JP$3),IF($M$7=1,OFFSET(DATA!$C$4,$O$5+$N15,JP$3)+OFFSET(DATA!$C$4,$P$5+$N15,JP$3)+OFFSET(DATA!$C$4,$Q$5+$N15,JP$3)+OFFSET(DATA!$C$4,$R$5+$N15,JP$3)+OFFSET(DATA!$C$4,$S$5+$N15,JP$3)+OFFSET(DATA!$C$4,$T$5+$N15,JP$3),OFFSET(DATA!$C$4,$AL$4+$N15,JP$3)))</f>
        <v>10</v>
      </c>
      <c r="JQ14" s="75">
        <f ca="1">IF($AL$4=25,OFFSET(DATA!$C$72,$N15,JQ$3),IF($M$7=1,OFFSET(DATA!$C$4,$O$5+$N15,JQ$3)+OFFSET(DATA!$C$4,$P$5+$N15,JQ$3)+OFFSET(DATA!$C$4,$Q$5+$N15,JQ$3)+OFFSET(DATA!$C$4,$R$5+$N15,JQ$3)+OFFSET(DATA!$C$4,$S$5+$N15,JQ$3)+OFFSET(DATA!$C$4,$T$5+$N15,JQ$3),OFFSET(DATA!$C$4,$AL$4+$N15,JQ$3)))</f>
        <v>9</v>
      </c>
      <c r="JR14" s="75">
        <f ca="1">IF($AL$4=25,OFFSET(DATA!$C$72,$N15,JR$3),IF($M$7=1,OFFSET(DATA!$C$4,$O$5+$N15,JR$3)+OFFSET(DATA!$C$4,$P$5+$N15,JR$3)+OFFSET(DATA!$C$4,$Q$5+$N15,JR$3)+OFFSET(DATA!$C$4,$R$5+$N15,JR$3)+OFFSET(DATA!$C$4,$S$5+$N15,JR$3)+OFFSET(DATA!$C$4,$T$5+$N15,JR$3),OFFSET(DATA!$C$4,$AL$4+$N15,JR$3)))</f>
        <v>11</v>
      </c>
      <c r="JS14" s="75">
        <f ca="1">IF($AL$4=25,OFFSET(DATA!$C$72,$N15,JS$3),IF($M$7=1,OFFSET(DATA!$C$4,$O$5+$N15,JS$3)+OFFSET(DATA!$C$4,$P$5+$N15,JS$3)+OFFSET(DATA!$C$4,$Q$5+$N15,JS$3)+OFFSET(DATA!$C$4,$R$5+$N15,JS$3)+OFFSET(DATA!$C$4,$S$5+$N15,JS$3)+OFFSET(DATA!$C$4,$T$5+$N15,JS$3),OFFSET(DATA!$C$4,$AL$4+$N15,JS$3)))</f>
        <v>13</v>
      </c>
      <c r="JT14" s="75">
        <f ca="1">IF($AL$4=25,OFFSET(DATA!$C$72,$N15,JT$3),IF($M$7=1,OFFSET(DATA!$C$4,$O$5+$N15,JT$3)+OFFSET(DATA!$C$4,$P$5+$N15,JT$3)+OFFSET(DATA!$C$4,$Q$5+$N15,JT$3)+OFFSET(DATA!$C$4,$R$5+$N15,JT$3)+OFFSET(DATA!$C$4,$S$5+$N15,JT$3)+OFFSET(DATA!$C$4,$T$5+$N15,JT$3),OFFSET(DATA!$C$4,$AL$4+$N15,JT$3)))</f>
        <v>7</v>
      </c>
      <c r="JU14" s="75">
        <f ca="1">IF($AL$4=25,OFFSET(DATA!$C$72,$N15,JU$3),IF($M$7=1,OFFSET(DATA!$C$4,$O$5+$N15,JU$3)+OFFSET(DATA!$C$4,$P$5+$N15,JU$3)+OFFSET(DATA!$C$4,$Q$5+$N15,JU$3)+OFFSET(DATA!$C$4,$R$5+$N15,JU$3)+OFFSET(DATA!$C$4,$S$5+$N15,JU$3)+OFFSET(DATA!$C$4,$T$5+$N15,JU$3),OFFSET(DATA!$C$4,$AL$4+$N15,JU$3)))</f>
        <v>8</v>
      </c>
      <c r="JV14" s="75">
        <f ca="1">IF($AL$4=25,OFFSET(DATA!$C$72,$N15,JV$3),IF($M$7=1,OFFSET(DATA!$C$4,$O$5+$N15,JV$3)+OFFSET(DATA!$C$4,$P$5+$N15,JV$3)+OFFSET(DATA!$C$4,$Q$5+$N15,JV$3)+OFFSET(DATA!$C$4,$R$5+$N15,JV$3)+OFFSET(DATA!$C$4,$S$5+$N15,JV$3)+OFFSET(DATA!$C$4,$T$5+$N15,JV$3),OFFSET(DATA!$C$4,$AL$4+$N15,JV$3)))</f>
        <v>5</v>
      </c>
      <c r="JW14" s="75">
        <f ca="1">IF($AL$4=25,OFFSET(DATA!$C$72,$N15,JW$3),IF($M$7=1,OFFSET(DATA!$C$4,$O$5+$N15,JW$3)+OFFSET(DATA!$C$4,$P$5+$N15,JW$3)+OFFSET(DATA!$C$4,$Q$5+$N15,JW$3)+OFFSET(DATA!$C$4,$R$5+$N15,JW$3)+OFFSET(DATA!$C$4,$S$5+$N15,JW$3)+OFFSET(DATA!$C$4,$T$5+$N15,JW$3),OFFSET(DATA!$C$4,$AL$4+$N15,JW$3)))</f>
        <v>6</v>
      </c>
      <c r="JX14" s="75">
        <f ca="1">IF($AL$4=25,OFFSET(DATA!$C$72,$N15,JX$3),IF($M$7=1,OFFSET(DATA!$C$4,$O$5+$N15,JX$3)+OFFSET(DATA!$C$4,$P$5+$N15,JX$3)+OFFSET(DATA!$C$4,$Q$5+$N15,JX$3)+OFFSET(DATA!$C$4,$R$5+$N15,JX$3)+OFFSET(DATA!$C$4,$S$5+$N15,JX$3)+OFFSET(DATA!$C$4,$T$5+$N15,JX$3),OFFSET(DATA!$C$4,$AL$4+$N15,JX$3)))</f>
        <v>6</v>
      </c>
      <c r="JY14" s="75">
        <f ca="1">IF($AL$4=25,OFFSET(DATA!$C$72,$N15,JY$3),IF($M$7=1,OFFSET(DATA!$C$4,$O$5+$N15,JY$3)+OFFSET(DATA!$C$4,$P$5+$N15,JY$3)+OFFSET(DATA!$C$4,$Q$5+$N15,JY$3)+OFFSET(DATA!$C$4,$R$5+$N15,JY$3)+OFFSET(DATA!$C$4,$S$5+$N15,JY$3)+OFFSET(DATA!$C$4,$T$5+$N15,JY$3),OFFSET(DATA!$C$4,$AL$4+$N15,JY$3)))</f>
        <v>8</v>
      </c>
      <c r="JZ14" s="75">
        <f ca="1">IF($AL$4=25,OFFSET(DATA!$C$72,$N15,JZ$3),IF($M$7=1,OFFSET(DATA!$C$4,$O$5+$N15,JZ$3)+OFFSET(DATA!$C$4,$P$5+$N15,JZ$3)+OFFSET(DATA!$C$4,$Q$5+$N15,JZ$3)+OFFSET(DATA!$C$4,$R$5+$N15,JZ$3)+OFFSET(DATA!$C$4,$S$5+$N15,JZ$3)+OFFSET(DATA!$C$4,$T$5+$N15,JZ$3),OFFSET(DATA!$C$4,$AL$4+$N15,JZ$3)))</f>
        <v>5</v>
      </c>
      <c r="KA14" s="75">
        <f ca="1">IF($AL$4=25,OFFSET(DATA!$C$72,$N15,KA$3),IF($M$7=1,OFFSET(DATA!$C$4,$O$5+$N15,KA$3)+OFFSET(DATA!$C$4,$P$5+$N15,KA$3)+OFFSET(DATA!$C$4,$Q$5+$N15,KA$3)+OFFSET(DATA!$C$4,$R$5+$N15,KA$3)+OFFSET(DATA!$C$4,$S$5+$N15,KA$3)+OFFSET(DATA!$C$4,$T$5+$N15,KA$3),OFFSET(DATA!$C$4,$AL$4+$N15,KA$3)))</f>
        <v>10</v>
      </c>
      <c r="KB14" s="75">
        <f ca="1">IF($AL$4=25,OFFSET(DATA!$C$72,$N15,KB$3),IF($M$7=1,OFFSET(DATA!$C$4,$O$5+$N15,KB$3)+OFFSET(DATA!$C$4,$P$5+$N15,KB$3)+OFFSET(DATA!$C$4,$Q$5+$N15,KB$3)+OFFSET(DATA!$C$4,$R$5+$N15,KB$3)+OFFSET(DATA!$C$4,$S$5+$N15,KB$3)+OFFSET(DATA!$C$4,$T$5+$N15,KB$3),OFFSET(DATA!$C$4,$AL$4+$N15,KB$3)))</f>
        <v>3</v>
      </c>
      <c r="KC14" s="75">
        <f ca="1">IF($AL$4=25,OFFSET(DATA!$C$72,$N15,KC$3),IF($M$7=1,OFFSET(DATA!$C$4,$O$5+$N15,KC$3)+OFFSET(DATA!$C$4,$P$5+$N15,KC$3)+OFFSET(DATA!$C$4,$Q$5+$N15,KC$3)+OFFSET(DATA!$C$4,$R$5+$N15,KC$3)+OFFSET(DATA!$C$4,$S$5+$N15,KC$3)+OFFSET(DATA!$C$4,$T$5+$N15,KC$3),OFFSET(DATA!$C$4,$AL$4+$N15,KC$3)))</f>
        <v>5</v>
      </c>
      <c r="KD14" s="75">
        <f ca="1">IF($AL$4=25,OFFSET(DATA!$C$72,$N15,KD$3),IF($M$7=1,OFFSET(DATA!$C$4,$O$5+$N15,KD$3)+OFFSET(DATA!$C$4,$P$5+$N15,KD$3)+OFFSET(DATA!$C$4,$Q$5+$N15,KD$3)+OFFSET(DATA!$C$4,$R$5+$N15,KD$3)+OFFSET(DATA!$C$4,$S$5+$N15,KD$3)+OFFSET(DATA!$C$4,$T$5+$N15,KD$3),OFFSET(DATA!$C$4,$AL$4+$N15,KD$3)))</f>
        <v>2</v>
      </c>
      <c r="KE14" s="75">
        <f ca="1">IF($AL$4=25,OFFSET(DATA!$C$72,$N15,KE$3),IF($M$7=1,OFFSET(DATA!$C$4,$O$5+$N15,KE$3)+OFFSET(DATA!$C$4,$P$5+$N15,KE$3)+OFFSET(DATA!$C$4,$Q$5+$N15,KE$3)+OFFSET(DATA!$C$4,$R$5+$N15,KE$3)+OFFSET(DATA!$C$4,$S$5+$N15,KE$3)+OFFSET(DATA!$C$4,$T$5+$N15,KE$3),OFFSET(DATA!$C$4,$AL$4+$N15,KE$3)))</f>
        <v>10</v>
      </c>
      <c r="KF14" s="75">
        <f ca="1">IF($AL$4=25,OFFSET(DATA!$C$72,$N15,KF$3),IF($M$7=1,OFFSET(DATA!$C$4,$O$5+$N15,KF$3)+OFFSET(DATA!$C$4,$P$5+$N15,KF$3)+OFFSET(DATA!$C$4,$Q$5+$N15,KF$3)+OFFSET(DATA!$C$4,$R$5+$N15,KF$3)+OFFSET(DATA!$C$4,$S$5+$N15,KF$3)+OFFSET(DATA!$C$4,$T$5+$N15,KF$3),OFFSET(DATA!$C$4,$AL$4+$N15,KF$3)))</f>
        <v>11</v>
      </c>
      <c r="KG14" s="75">
        <f ca="1">IF($AL$4=25,OFFSET(DATA!$C$72,$N15,KG$3),IF($M$7=1,OFFSET(DATA!$C$4,$O$5+$N15,KG$3)+OFFSET(DATA!$C$4,$P$5+$N15,KG$3)+OFFSET(DATA!$C$4,$Q$5+$N15,KG$3)+OFFSET(DATA!$C$4,$R$5+$N15,KG$3)+OFFSET(DATA!$C$4,$S$5+$N15,KG$3)+OFFSET(DATA!$C$4,$T$5+$N15,KG$3),OFFSET(DATA!$C$4,$AL$4+$N15,KG$3)))</f>
        <v>9</v>
      </c>
      <c r="KH14" s="75">
        <f ca="1">IF($AL$4=25,OFFSET(DATA!$C$72,$N15,KH$3),IF($M$7=1,OFFSET(DATA!$C$4,$O$5+$N15,KH$3)+OFFSET(DATA!$C$4,$P$5+$N15,KH$3)+OFFSET(DATA!$C$4,$Q$5+$N15,KH$3)+OFFSET(DATA!$C$4,$R$5+$N15,KH$3)+OFFSET(DATA!$C$4,$S$5+$N15,KH$3)+OFFSET(DATA!$C$4,$T$5+$N15,KH$3),OFFSET(DATA!$C$4,$AL$4+$N15,KH$3)))</f>
        <v>10</v>
      </c>
      <c r="KI14" s="75">
        <f ca="1">IF($AL$4=25,OFFSET(DATA!$C$72,$N15,KI$3),IF($M$7=1,OFFSET(DATA!$C$4,$O$5+$N15,KI$3)+OFFSET(DATA!$C$4,$P$5+$N15,KI$3)+OFFSET(DATA!$C$4,$Q$5+$N15,KI$3)+OFFSET(DATA!$C$4,$R$5+$N15,KI$3)+OFFSET(DATA!$C$4,$S$5+$N15,KI$3)+OFFSET(DATA!$C$4,$T$5+$N15,KI$3),OFFSET(DATA!$C$4,$AL$4+$N15,KI$3)))</f>
        <v>7</v>
      </c>
      <c r="KJ14" s="75">
        <f ca="1">IF($AL$4=25,OFFSET(DATA!$C$72,$N15,KJ$3),IF($M$7=1,OFFSET(DATA!$C$4,$O$5+$N15,KJ$3)+OFFSET(DATA!$C$4,$P$5+$N15,KJ$3)+OFFSET(DATA!$C$4,$Q$5+$N15,KJ$3)+OFFSET(DATA!$C$4,$R$5+$N15,KJ$3)+OFFSET(DATA!$C$4,$S$5+$N15,KJ$3)+OFFSET(DATA!$C$4,$T$5+$N15,KJ$3),OFFSET(DATA!$C$4,$AL$4+$N15,KJ$3)))</f>
        <v>4</v>
      </c>
      <c r="KK14" s="75">
        <f ca="1">IF($AL$4=25,OFFSET(DATA!$C$72,$N15,KK$3),IF($M$7=1,OFFSET(DATA!$C$4,$O$5+$N15,KK$3)+OFFSET(DATA!$C$4,$P$5+$N15,KK$3)+OFFSET(DATA!$C$4,$Q$5+$N15,KK$3)+OFFSET(DATA!$C$4,$R$5+$N15,KK$3)+OFFSET(DATA!$C$4,$S$5+$N15,KK$3)+OFFSET(DATA!$C$4,$T$5+$N15,KK$3),OFFSET(DATA!$C$4,$AL$4+$N15,KK$3)))</f>
        <v>6</v>
      </c>
      <c r="KL14" s="75">
        <f ca="1">IF($AL$4=25,OFFSET(DATA!$C$72,$N15,KL$3),IF($M$7=1,OFFSET(DATA!$C$4,$O$5+$N15,KL$3)+OFFSET(DATA!$C$4,$P$5+$N15,KL$3)+OFFSET(DATA!$C$4,$Q$5+$N15,KL$3)+OFFSET(DATA!$C$4,$R$5+$N15,KL$3)+OFFSET(DATA!$C$4,$S$5+$N15,KL$3)+OFFSET(DATA!$C$4,$T$5+$N15,KL$3),OFFSET(DATA!$C$4,$AL$4+$N15,KL$3)))</f>
        <v>5</v>
      </c>
      <c r="KM14" s="75">
        <f ca="1">IF($AL$4=25,OFFSET(DATA!$C$72,$N15,KM$3),IF($M$7=1,OFFSET(DATA!$C$4,$O$5+$N15,KM$3)+OFFSET(DATA!$C$4,$P$5+$N15,KM$3)+OFFSET(DATA!$C$4,$Q$5+$N15,KM$3)+OFFSET(DATA!$C$4,$R$5+$N15,KM$3)+OFFSET(DATA!$C$4,$S$5+$N15,KM$3)+OFFSET(DATA!$C$4,$T$5+$N15,KM$3),OFFSET(DATA!$C$4,$AL$4+$N15,KM$3)))</f>
        <v>8</v>
      </c>
      <c r="KN14" s="75">
        <f ca="1">IF($AL$4=25,OFFSET(DATA!$C$72,$N15,KN$3),IF($M$7=1,OFFSET(DATA!$C$4,$O$5+$N15,KN$3)+OFFSET(DATA!$C$4,$P$5+$N15,KN$3)+OFFSET(DATA!$C$4,$Q$5+$N15,KN$3)+OFFSET(DATA!$C$4,$R$5+$N15,KN$3)+OFFSET(DATA!$C$4,$S$5+$N15,KN$3)+OFFSET(DATA!$C$4,$T$5+$N15,KN$3),OFFSET(DATA!$C$4,$AL$4+$N15,KN$3)))</f>
        <v>6</v>
      </c>
      <c r="KO14" s="75">
        <f ca="1">IF($AL$4=25,OFFSET(DATA!$C$72,$N15,KO$3),IF($M$7=1,OFFSET(DATA!$C$4,$O$5+$N15,KO$3)+OFFSET(DATA!$C$4,$P$5+$N15,KO$3)+OFFSET(DATA!$C$4,$Q$5+$N15,KO$3)+OFFSET(DATA!$C$4,$R$5+$N15,KO$3)+OFFSET(DATA!$C$4,$S$5+$N15,KO$3)+OFFSET(DATA!$C$4,$T$5+$N15,KO$3),OFFSET(DATA!$C$4,$AL$4+$N15,KO$3)))</f>
        <v>7</v>
      </c>
      <c r="KP14" s="75">
        <f ca="1">IF($AL$4=25,OFFSET(DATA!$C$72,$N15,KP$3),IF($M$7=1,OFFSET(DATA!$C$4,$O$5+$N15,KP$3)+OFFSET(DATA!$C$4,$P$5+$N15,KP$3)+OFFSET(DATA!$C$4,$Q$5+$N15,KP$3)+OFFSET(DATA!$C$4,$R$5+$N15,KP$3)+OFFSET(DATA!$C$4,$S$5+$N15,KP$3)+OFFSET(DATA!$C$4,$T$5+$N15,KP$3),OFFSET(DATA!$C$4,$AL$4+$N15,KP$3)))</f>
        <v>10</v>
      </c>
      <c r="KQ14" s="75">
        <f ca="1">IF($AL$4=25,OFFSET(DATA!$C$72,$N15,KQ$3),IF($M$7=1,OFFSET(DATA!$C$4,$O$5+$N15,KQ$3)+OFFSET(DATA!$C$4,$P$5+$N15,KQ$3)+OFFSET(DATA!$C$4,$Q$5+$N15,KQ$3)+OFFSET(DATA!$C$4,$R$5+$N15,KQ$3)+OFFSET(DATA!$C$4,$S$5+$N15,KQ$3)+OFFSET(DATA!$C$4,$T$5+$N15,KQ$3),OFFSET(DATA!$C$4,$AL$4+$N15,KQ$3)))</f>
        <v>3</v>
      </c>
      <c r="KR14" s="75">
        <f ca="1">IF($AL$4=25,OFFSET(DATA!$C$72,$N15,KR$3),IF($M$7=1,OFFSET(DATA!$C$4,$O$5+$N15,KR$3)+OFFSET(DATA!$C$4,$P$5+$N15,KR$3)+OFFSET(DATA!$C$4,$Q$5+$N15,KR$3)+OFFSET(DATA!$C$4,$R$5+$N15,KR$3)+OFFSET(DATA!$C$4,$S$5+$N15,KR$3)+OFFSET(DATA!$C$4,$T$5+$N15,KR$3),OFFSET(DATA!$C$4,$AL$4+$N15,KR$3)))</f>
        <v>5</v>
      </c>
      <c r="KS14" s="75">
        <f ca="1">IF($AL$4=25,OFFSET(DATA!$C$72,$N15,KS$3),IF($M$7=1,OFFSET(DATA!$C$4,$O$5+$N15,KS$3)+OFFSET(DATA!$C$4,$P$5+$N15,KS$3)+OFFSET(DATA!$C$4,$Q$5+$N15,KS$3)+OFFSET(DATA!$C$4,$R$5+$N15,KS$3)+OFFSET(DATA!$C$4,$S$5+$N15,KS$3)+OFFSET(DATA!$C$4,$T$5+$N15,KS$3),OFFSET(DATA!$C$4,$AL$4+$N15,KS$3)))</f>
        <v>4</v>
      </c>
      <c r="KT14" s="75">
        <f ca="1">IF($AL$4=25,OFFSET(DATA!$C$72,$N15,KT$3),IF($M$7=1,OFFSET(DATA!$C$4,$O$5+$N15,KT$3)+OFFSET(DATA!$C$4,$P$5+$N15,KT$3)+OFFSET(DATA!$C$4,$Q$5+$N15,KT$3)+OFFSET(DATA!$C$4,$R$5+$N15,KT$3)+OFFSET(DATA!$C$4,$S$5+$N15,KT$3)+OFFSET(DATA!$C$4,$T$5+$N15,KT$3),OFFSET(DATA!$C$4,$AL$4+$N15,KT$3)))</f>
        <v>6</v>
      </c>
      <c r="KU14" s="75">
        <f ca="1">IF($AL$4=25,OFFSET(DATA!$C$72,$N15,KU$3),IF($M$7=1,OFFSET(DATA!$C$4,$O$5+$N15,KU$3)+OFFSET(DATA!$C$4,$P$5+$N15,KU$3)+OFFSET(DATA!$C$4,$Q$5+$N15,KU$3)+OFFSET(DATA!$C$4,$R$5+$N15,KU$3)+OFFSET(DATA!$C$4,$S$5+$N15,KU$3)+OFFSET(DATA!$C$4,$T$5+$N15,KU$3),OFFSET(DATA!$C$4,$AL$4+$N15,KU$3)))</f>
        <v>1</v>
      </c>
      <c r="KV14" s="75">
        <f ca="1">IF($AL$4=25,OFFSET(DATA!$C$72,$N15,KV$3),IF($M$7=1,OFFSET(DATA!$C$4,$O$5+$N15,KV$3)+OFFSET(DATA!$C$4,$P$5+$N15,KV$3)+OFFSET(DATA!$C$4,$Q$5+$N15,KV$3)+OFFSET(DATA!$C$4,$R$5+$N15,KV$3)+OFFSET(DATA!$C$4,$S$5+$N15,KV$3)+OFFSET(DATA!$C$4,$T$5+$N15,KV$3),OFFSET(DATA!$C$4,$AL$4+$N15,KV$3)))</f>
        <v>0</v>
      </c>
      <c r="KW14" s="75">
        <f ca="1">IF($AL$4=25,OFFSET(DATA!$C$72,$N15,KW$3),IF($M$7=1,OFFSET(DATA!$C$4,$O$5+$N15,KW$3)+OFFSET(DATA!$C$4,$P$5+$N15,KW$3)+OFFSET(DATA!$C$4,$Q$5+$N15,KW$3)+OFFSET(DATA!$C$4,$R$5+$N15,KW$3)+OFFSET(DATA!$C$4,$S$5+$N15,KW$3)+OFFSET(DATA!$C$4,$T$5+$N15,KW$3),OFFSET(DATA!$C$4,$AL$4+$N15,KW$3)))</f>
        <v>2</v>
      </c>
      <c r="KX14" s="75">
        <f ca="1">IF($AL$4=25,OFFSET(DATA!$C$72,$N15,KX$3),IF($M$7=1,OFFSET(DATA!$C$4,$O$5+$N15,KX$3)+OFFSET(DATA!$C$4,$P$5+$N15,KX$3)+OFFSET(DATA!$C$4,$Q$5+$N15,KX$3)+OFFSET(DATA!$C$4,$R$5+$N15,KX$3)+OFFSET(DATA!$C$4,$S$5+$N15,KX$3)+OFFSET(DATA!$C$4,$T$5+$N15,KX$3),OFFSET(DATA!$C$4,$AL$4+$N15,KX$3)))</f>
        <v>3</v>
      </c>
      <c r="KY14" s="75">
        <f ca="1">IF($AL$4=25,OFFSET(DATA!$C$72,$N15,KY$3),IF($M$7=1,OFFSET(DATA!$C$4,$O$5+$N15,KY$3)+OFFSET(DATA!$C$4,$P$5+$N15,KY$3)+OFFSET(DATA!$C$4,$Q$5+$N15,KY$3)+OFFSET(DATA!$C$4,$R$5+$N15,KY$3)+OFFSET(DATA!$C$4,$S$5+$N15,KY$3)+OFFSET(DATA!$C$4,$T$5+$N15,KY$3),OFFSET(DATA!$C$4,$AL$4+$N15,KY$3)))</f>
        <v>2</v>
      </c>
      <c r="KZ14" s="75">
        <f ca="1">IF($AL$4=25,OFFSET(DATA!$C$72,$N15,KZ$3),IF($M$7=1,OFFSET(DATA!$C$4,$O$5+$N15,KZ$3)+OFFSET(DATA!$C$4,$P$5+$N15,KZ$3)+OFFSET(DATA!$C$4,$Q$5+$N15,KZ$3)+OFFSET(DATA!$C$4,$R$5+$N15,KZ$3)+OFFSET(DATA!$C$4,$S$5+$N15,KZ$3)+OFFSET(DATA!$C$4,$T$5+$N15,KZ$3),OFFSET(DATA!$C$4,$AL$4+$N15,KZ$3)))</f>
        <v>3</v>
      </c>
      <c r="LA14" s="75">
        <f ca="1">IF($AL$4=25,OFFSET(DATA!$C$72,$N15,LA$3),IF($M$7=1,OFFSET(DATA!$C$4,$O$5+$N15,LA$3)+OFFSET(DATA!$C$4,$P$5+$N15,LA$3)+OFFSET(DATA!$C$4,$Q$5+$N15,LA$3)+OFFSET(DATA!$C$4,$R$5+$N15,LA$3)+OFFSET(DATA!$C$4,$S$5+$N15,LA$3)+OFFSET(DATA!$C$4,$T$5+$N15,LA$3),OFFSET(DATA!$C$4,$AL$4+$N15,LA$3)))</f>
        <v>2</v>
      </c>
      <c r="LB14" s="75">
        <f ca="1">IF($AL$4=25,OFFSET(DATA!$C$72,$N15,LB$3),IF($M$7=1,OFFSET(DATA!$C$4,$O$5+$N15,LB$3)+OFFSET(DATA!$C$4,$P$5+$N15,LB$3)+OFFSET(DATA!$C$4,$Q$5+$N15,LB$3)+OFFSET(DATA!$C$4,$R$5+$N15,LB$3)+OFFSET(DATA!$C$4,$S$5+$N15,LB$3)+OFFSET(DATA!$C$4,$T$5+$N15,LB$3),OFFSET(DATA!$C$4,$AL$4+$N15,LB$3)))</f>
        <v>3</v>
      </c>
      <c r="LC14" s="75">
        <f ca="1">IF($AL$4=25,OFFSET(DATA!$C$72,$N15,LC$3),IF($M$7=1,OFFSET(DATA!$C$4,$O$5+$N15,LC$3)+OFFSET(DATA!$C$4,$P$5+$N15,LC$3)+OFFSET(DATA!$C$4,$Q$5+$N15,LC$3)+OFFSET(DATA!$C$4,$R$5+$N15,LC$3)+OFFSET(DATA!$C$4,$S$5+$N15,LC$3)+OFFSET(DATA!$C$4,$T$5+$N15,LC$3),OFFSET(DATA!$C$4,$AL$4+$N15,LC$3)))</f>
        <v>1</v>
      </c>
      <c r="LD14" s="75">
        <f ca="1">IF($AL$4=25,OFFSET(DATA!$C$72,$N15,LD$3),IF($M$7=1,OFFSET(DATA!$C$4,$O$5+$N15,LD$3)+OFFSET(DATA!$C$4,$P$5+$N15,LD$3)+OFFSET(DATA!$C$4,$Q$5+$N15,LD$3)+OFFSET(DATA!$C$4,$R$5+$N15,LD$3)+OFFSET(DATA!$C$4,$S$5+$N15,LD$3)+OFFSET(DATA!$C$4,$T$5+$N15,LD$3),OFFSET(DATA!$C$4,$AL$4+$N15,LD$3)))</f>
        <v>4</v>
      </c>
      <c r="LE14" s="75">
        <f ca="1">IF($AL$4=25,OFFSET(DATA!$C$72,$N15,LE$3),IF($M$7=1,OFFSET(DATA!$C$4,$O$5+$N15,LE$3)+OFFSET(DATA!$C$4,$P$5+$N15,LE$3)+OFFSET(DATA!$C$4,$Q$5+$N15,LE$3)+OFFSET(DATA!$C$4,$R$5+$N15,LE$3)+OFFSET(DATA!$C$4,$S$5+$N15,LE$3)+OFFSET(DATA!$C$4,$T$5+$N15,LE$3),OFFSET(DATA!$C$4,$AL$4+$N15,LE$3)))</f>
        <v>0</v>
      </c>
      <c r="LF14" s="75">
        <f ca="1">IF($AL$4=25,OFFSET(DATA!$C$72,$N15,LF$3),IF($M$7=1,OFFSET(DATA!$C$4,$O$5+$N15,LF$3)+OFFSET(DATA!$C$4,$P$5+$N15,LF$3)+OFFSET(DATA!$C$4,$Q$5+$N15,LF$3)+OFFSET(DATA!$C$4,$R$5+$N15,LF$3)+OFFSET(DATA!$C$4,$S$5+$N15,LF$3)+OFFSET(DATA!$C$4,$T$5+$N15,LF$3),OFFSET(DATA!$C$4,$AL$4+$N15,LF$3)))</f>
        <v>2</v>
      </c>
      <c r="LG14" s="75">
        <f ca="1">IF($AL$4=25,OFFSET(DATA!$C$72,$N15,LG$3),IF($M$7=1,OFFSET(DATA!$C$4,$O$5+$N15,LG$3)+OFFSET(DATA!$C$4,$P$5+$N15,LG$3)+OFFSET(DATA!$C$4,$Q$5+$N15,LG$3)+OFFSET(DATA!$C$4,$R$5+$N15,LG$3)+OFFSET(DATA!$C$4,$S$5+$N15,LG$3)+OFFSET(DATA!$C$4,$T$5+$N15,LG$3),OFFSET(DATA!$C$4,$AL$4+$N15,LG$3)))</f>
        <v>0</v>
      </c>
      <c r="LH14" s="75">
        <f ca="1">IF($AL$4=25,OFFSET(DATA!$C$72,$N15,LH$3),IF($M$7=1,OFFSET(DATA!$C$4,$O$5+$N15,LH$3)+OFFSET(DATA!$C$4,$P$5+$N15,LH$3)+OFFSET(DATA!$C$4,$Q$5+$N15,LH$3)+OFFSET(DATA!$C$4,$R$5+$N15,LH$3)+OFFSET(DATA!$C$4,$S$5+$N15,LH$3)+OFFSET(DATA!$C$4,$T$5+$N15,LH$3),OFFSET(DATA!$C$4,$AL$4+$N15,LH$3)))</f>
        <v>2</v>
      </c>
      <c r="LI14" s="75">
        <f ca="1">IF($AL$4=25,OFFSET(DATA!$C$72,$N15,LI$3),IF($M$7=1,OFFSET(DATA!$C$4,$O$5+$N15,LI$3)+OFFSET(DATA!$C$4,$P$5+$N15,LI$3)+OFFSET(DATA!$C$4,$Q$5+$N15,LI$3)+OFFSET(DATA!$C$4,$R$5+$N15,LI$3)+OFFSET(DATA!$C$4,$S$5+$N15,LI$3)+OFFSET(DATA!$C$4,$T$5+$N15,LI$3),OFFSET(DATA!$C$4,$AL$4+$N15,LI$3)))</f>
        <v>0</v>
      </c>
    </row>
    <row r="15" spans="2:366" x14ac:dyDescent="0.2">
      <c r="B15" t="s">
        <v>118</v>
      </c>
      <c r="D15" s="49">
        <v>14</v>
      </c>
      <c r="E15" s="49">
        <v>52</v>
      </c>
      <c r="F15" s="49">
        <v>70</v>
      </c>
      <c r="G15" s="49">
        <v>70</v>
      </c>
      <c r="H15" s="49">
        <v>70</v>
      </c>
      <c r="I15" s="49">
        <v>70</v>
      </c>
      <c r="J15" s="49">
        <v>70</v>
      </c>
      <c r="N15" s="28">
        <v>560</v>
      </c>
      <c r="O15" s="75">
        <f ca="1">IF(OR($M$4=25,$M$4=68),OFFSET(DATA!$B$4,68+$N15,0),IF($M$7=1,OFFSET(DATA!$B$4,OFFSET($D$1,$M$4,O$4)+$N15,0),IF($M$7=2,OFFSET(DATA!$B$4,OFFSET($A$27,$M$4,0)+$N15,0),OFFSET(DATA!$B$4,OFFSET($D$27,$M$4,0)+$N15,0))))</f>
        <v>2</v>
      </c>
      <c r="P15" s="75">
        <f ca="1">IF($M$7=1,IF(OR($M$4=25,$M$4=68),0,OFFSET(DATA!$B$4,OFFSET($D$1,$M$4,P$4)+$N15,0)),0)</f>
        <v>0</v>
      </c>
      <c r="Q15" s="75">
        <f ca="1">IF($M$7=1,IF(OR($M$4=25,$M$4=68),0,OFFSET(DATA!$B$4,OFFSET($D$1,$M$4,Q$4)+$N15,0)),0)</f>
        <v>0</v>
      </c>
      <c r="R15" s="75">
        <f ca="1">IF($M$7=1,IF(OR($M$4=25,$M$4=68),0,OFFSET(DATA!$B$4,OFFSET($D$1,$M$4,R$4)+$N15,0)),0)</f>
        <v>0</v>
      </c>
      <c r="S15" s="75">
        <f ca="1">IF($M$7=1,IF(OR($M$4=25,$M$4=68),0,OFFSET(DATA!$B$4,OFFSET($D$1,$M$4,S$4)+$N15,0)),0)</f>
        <v>0</v>
      </c>
      <c r="T15" s="75">
        <f ca="1">IF($M$7=1,IF(OR($M$4=25,$M$4=68),0,OFFSET(DATA!$B$4,OFFSET($D$1,$M$4,T$4)+$N15,0)),0)</f>
        <v>0</v>
      </c>
      <c r="U15">
        <f t="shared" ca="1" si="1"/>
        <v>2</v>
      </c>
      <c r="V15" s="54">
        <f t="shared" ca="1" si="23"/>
        <v>1.0845986984815619E-3</v>
      </c>
      <c r="W15" t="s">
        <v>131</v>
      </c>
      <c r="AA15" s="38">
        <v>11</v>
      </c>
      <c r="AB15">
        <f ca="1">OFFSET(DATA!$C$74,$AA15,DATA!$B$2)+OFFSET(DATA!$C$144,$AA15,DATA!$B$2)+OFFSET(DATA!$C$214,$AA15,DATA!$B$2)+OFFSET(DATA!$C$284,$AA15,DATA!$B$2)+OFFSET(DATA!$C$354,$AA15,DATA!$B$2)+OFFSET(DATA!$C$774,$AA15,DATA!$B$2)</f>
        <v>77</v>
      </c>
      <c r="AC15">
        <f ca="1">OFFSET(DATA!$C$144,$AA15,DATA!$B$2)</f>
        <v>0</v>
      </c>
      <c r="AD15">
        <f ca="1">OFFSET(DATA!$C$424,$AA15,DATA!$B$2)+OFFSET(DATA!$C$494,$AA15,DATA!$B$2)+OFFSET(DATA!$C$564,$AA15,DATA!$B$2)+OFFSET(DATA!$C$634,$AA15,DATA!$B$2)+OFFSET(DATA!$C$844,$AA15,DATA!$B$2)</f>
        <v>15</v>
      </c>
      <c r="AE15">
        <f ca="1">OFFSET(DATA!$C$424,$AA15,DATA!$B$2)</f>
        <v>4</v>
      </c>
      <c r="AG15" s="69">
        <f ca="1">AB22+AB68</f>
        <v>67</v>
      </c>
      <c r="AH15" s="69">
        <f ca="1">AC22+AC68</f>
        <v>3</v>
      </c>
      <c r="AI15" s="70">
        <f ca="1">AD22+AD68</f>
        <v>32</v>
      </c>
      <c r="AJ15" s="70">
        <f ca="1">AE22+AE68</f>
        <v>2</v>
      </c>
      <c r="AL15" s="28" t="s">
        <v>164</v>
      </c>
      <c r="AM15" s="75">
        <f ca="1">IF($AL$4=25,OFFSET(DATA!$C$72,$N16,AM$3),IF($M$7=1,OFFSET(DATA!$C$4,$O$5+$N16,AM$3)+OFFSET(DATA!$C$4,$P$5+$N16,AM$3)+OFFSET(DATA!$C$4,$Q$5+$N16,AM$3)+OFFSET(DATA!$C$4,$R$5+$N16,AM$3)+OFFSET(DATA!$C$4,$S$5+$N16,AM$3)+OFFSET(DATA!$C$4,$T$5+$N16,AM$3),OFFSET(DATA!$C$4,$AL$4+$N16,AM$3)))</f>
        <v>3608</v>
      </c>
      <c r="AN15" s="75">
        <f ca="1">IF($AL$4=25,OFFSET(DATA!$C$72,$N16,AN$3),IF($M$7=1,OFFSET(DATA!$C$4,$O$5+$N16,AN$3)+OFFSET(DATA!$C$4,$P$5+$N16,AN$3)+OFFSET(DATA!$C$4,$Q$5+$N16,AN$3)+OFFSET(DATA!$C$4,$R$5+$N16,AN$3)+OFFSET(DATA!$C$4,$S$5+$N16,AN$3)+OFFSET(DATA!$C$4,$T$5+$N16,AN$3),OFFSET(DATA!$C$4,$AL$4+$N16,AN$3)))</f>
        <v>3922</v>
      </c>
      <c r="AO15" s="75">
        <f ca="1">IF($AL$4=25,OFFSET(DATA!$C$72,$N16,AO$3),IF($M$7=1,OFFSET(DATA!$C$4,$O$5+$N16,AO$3)+OFFSET(DATA!$C$4,$P$5+$N16,AO$3)+OFFSET(DATA!$C$4,$Q$5+$N16,AO$3)+OFFSET(DATA!$C$4,$R$5+$N16,AO$3)+OFFSET(DATA!$C$4,$S$5+$N16,AO$3)+OFFSET(DATA!$C$4,$T$5+$N16,AO$3),OFFSET(DATA!$C$4,$AL$4+$N16,AO$3)))</f>
        <v>3562</v>
      </c>
      <c r="AP15" s="75">
        <f ca="1">IF($AL$4=25,OFFSET(DATA!$C$72,$N16,AP$3),IF($M$7=1,OFFSET(DATA!$C$4,$O$5+$N16,AP$3)+OFFSET(DATA!$C$4,$P$5+$N16,AP$3)+OFFSET(DATA!$C$4,$Q$5+$N16,AP$3)+OFFSET(DATA!$C$4,$R$5+$N16,AP$3)+OFFSET(DATA!$C$4,$S$5+$N16,AP$3)+OFFSET(DATA!$C$4,$T$5+$N16,AP$3),OFFSET(DATA!$C$4,$AL$4+$N16,AP$3)))</f>
        <v>4218</v>
      </c>
      <c r="AQ15" s="75">
        <f ca="1">IF($AL$4=25,OFFSET(DATA!$C$72,$N16,AQ$3),IF($M$7=1,OFFSET(DATA!$C$4,$O$5+$N16,AQ$3)+OFFSET(DATA!$C$4,$P$5+$N16,AQ$3)+OFFSET(DATA!$C$4,$Q$5+$N16,AQ$3)+OFFSET(DATA!$C$4,$R$5+$N16,AQ$3)+OFFSET(DATA!$C$4,$S$5+$N16,AQ$3)+OFFSET(DATA!$C$4,$T$5+$N16,AQ$3),OFFSET(DATA!$C$4,$AL$4+$N16,AQ$3)))</f>
        <v>3922</v>
      </c>
      <c r="AR15" s="75">
        <f ca="1">IF($AL$4=25,OFFSET(DATA!$C$72,$N16,AR$3),IF($M$7=1,OFFSET(DATA!$C$4,$O$5+$N16,AR$3)+OFFSET(DATA!$C$4,$P$5+$N16,AR$3)+OFFSET(DATA!$C$4,$Q$5+$N16,AR$3)+OFFSET(DATA!$C$4,$R$5+$N16,AR$3)+OFFSET(DATA!$C$4,$S$5+$N16,AR$3)+OFFSET(DATA!$C$4,$T$5+$N16,AR$3),OFFSET(DATA!$C$4,$AL$4+$N16,AR$3)))</f>
        <v>3852</v>
      </c>
      <c r="AS15" s="75">
        <f ca="1">IF($AL$4=25,OFFSET(DATA!$C$72,$N16,AS$3),IF($M$7=1,OFFSET(DATA!$C$4,$O$5+$N16,AS$3)+OFFSET(DATA!$C$4,$P$5+$N16,AS$3)+OFFSET(DATA!$C$4,$Q$5+$N16,AS$3)+OFFSET(DATA!$C$4,$R$5+$N16,AS$3)+OFFSET(DATA!$C$4,$S$5+$N16,AS$3)+OFFSET(DATA!$C$4,$T$5+$N16,AS$3),OFFSET(DATA!$C$4,$AL$4+$N16,AS$3)))</f>
        <v>4144</v>
      </c>
      <c r="AT15" s="75">
        <f ca="1">IF($AL$4=25,OFFSET(DATA!$C$72,$N16,AT$3),IF($M$7=1,OFFSET(DATA!$C$4,$O$5+$N16,AT$3)+OFFSET(DATA!$C$4,$P$5+$N16,AT$3)+OFFSET(DATA!$C$4,$Q$5+$N16,AT$3)+OFFSET(DATA!$C$4,$R$5+$N16,AT$3)+OFFSET(DATA!$C$4,$S$5+$N16,AT$3)+OFFSET(DATA!$C$4,$T$5+$N16,AT$3),OFFSET(DATA!$C$4,$AL$4+$N16,AT$3)))</f>
        <v>4051</v>
      </c>
      <c r="AU15" s="75">
        <f ca="1">IF($AL$4=25,OFFSET(DATA!$C$72,$N16,AU$3),IF($M$7=1,OFFSET(DATA!$C$4,$O$5+$N16,AU$3)+OFFSET(DATA!$C$4,$P$5+$N16,AU$3)+OFFSET(DATA!$C$4,$Q$5+$N16,AU$3)+OFFSET(DATA!$C$4,$R$5+$N16,AU$3)+OFFSET(DATA!$C$4,$S$5+$N16,AU$3)+OFFSET(DATA!$C$4,$T$5+$N16,AU$3),OFFSET(DATA!$C$4,$AL$4+$N16,AU$3)))</f>
        <v>4374</v>
      </c>
      <c r="AV15" s="75">
        <f ca="1">IF($AL$4=25,OFFSET(DATA!$C$72,$N16,AV$3),IF($M$7=1,OFFSET(DATA!$C$4,$O$5+$N16,AV$3)+OFFSET(DATA!$C$4,$P$5+$N16,AV$3)+OFFSET(DATA!$C$4,$Q$5+$N16,AV$3)+OFFSET(DATA!$C$4,$R$5+$N16,AV$3)+OFFSET(DATA!$C$4,$S$5+$N16,AV$3)+OFFSET(DATA!$C$4,$T$5+$N16,AV$3),OFFSET(DATA!$C$4,$AL$4+$N16,AV$3)))</f>
        <v>3543</v>
      </c>
      <c r="AW15" s="75">
        <f ca="1">IF($AL$4=25,OFFSET(DATA!$C$72,$N16,AW$3),IF($M$7=1,OFFSET(DATA!$C$4,$O$5+$N16,AW$3)+OFFSET(DATA!$C$4,$P$5+$N16,AW$3)+OFFSET(DATA!$C$4,$Q$5+$N16,AW$3)+OFFSET(DATA!$C$4,$R$5+$N16,AW$3)+OFFSET(DATA!$C$4,$S$5+$N16,AW$3)+OFFSET(DATA!$C$4,$T$5+$N16,AW$3),OFFSET(DATA!$C$4,$AL$4+$N16,AW$3)))</f>
        <v>3265</v>
      </c>
      <c r="AX15" s="75">
        <f ca="1">IF($AL$4=25,OFFSET(DATA!$C$72,$N16,AX$3),IF($M$7=1,OFFSET(DATA!$C$4,$O$5+$N16,AX$3)+OFFSET(DATA!$C$4,$P$5+$N16,AX$3)+OFFSET(DATA!$C$4,$Q$5+$N16,AX$3)+OFFSET(DATA!$C$4,$R$5+$N16,AX$3)+OFFSET(DATA!$C$4,$S$5+$N16,AX$3)+OFFSET(DATA!$C$4,$T$5+$N16,AX$3),OFFSET(DATA!$C$4,$AL$4+$N16,AX$3)))</f>
        <v>3064</v>
      </c>
      <c r="AY15" s="75">
        <f ca="1">IF($AL$4=25,OFFSET(DATA!$C$72,$N16,AY$3),IF($M$7=1,OFFSET(DATA!$C$4,$O$5+$N16,AY$3)+OFFSET(DATA!$C$4,$P$5+$N16,AY$3)+OFFSET(DATA!$C$4,$Q$5+$N16,AY$3)+OFFSET(DATA!$C$4,$R$5+$N16,AY$3)+OFFSET(DATA!$C$4,$S$5+$N16,AY$3)+OFFSET(DATA!$C$4,$T$5+$N16,AY$3),OFFSET(DATA!$C$4,$AL$4+$N16,AY$3)))</f>
        <v>3058</v>
      </c>
      <c r="AZ15" s="75">
        <f ca="1">IF($AL$4=25,OFFSET(DATA!$C$72,$N16,AZ$3),IF($M$7=1,OFFSET(DATA!$C$4,$O$5+$N16,AZ$3)+OFFSET(DATA!$C$4,$P$5+$N16,AZ$3)+OFFSET(DATA!$C$4,$Q$5+$N16,AZ$3)+OFFSET(DATA!$C$4,$R$5+$N16,AZ$3)+OFFSET(DATA!$C$4,$S$5+$N16,AZ$3)+OFFSET(DATA!$C$4,$T$5+$N16,AZ$3),OFFSET(DATA!$C$4,$AL$4+$N16,AZ$3)))</f>
        <v>3045</v>
      </c>
      <c r="BA15" s="75">
        <f ca="1">IF($AL$4=25,OFFSET(DATA!$C$72,$N16,BA$3),IF($M$7=1,OFFSET(DATA!$C$4,$O$5+$N16,BA$3)+OFFSET(DATA!$C$4,$P$5+$N16,BA$3)+OFFSET(DATA!$C$4,$Q$5+$N16,BA$3)+OFFSET(DATA!$C$4,$R$5+$N16,BA$3)+OFFSET(DATA!$C$4,$S$5+$N16,BA$3)+OFFSET(DATA!$C$4,$T$5+$N16,BA$3),OFFSET(DATA!$C$4,$AL$4+$N16,BA$3)))</f>
        <v>2967</v>
      </c>
      <c r="BB15" s="75">
        <f ca="1">IF($AL$4=25,OFFSET(DATA!$C$72,$N16,BB$3),IF($M$7=1,OFFSET(DATA!$C$4,$O$5+$N16,BB$3)+OFFSET(DATA!$C$4,$P$5+$N16,BB$3)+OFFSET(DATA!$C$4,$Q$5+$N16,BB$3)+OFFSET(DATA!$C$4,$R$5+$N16,BB$3)+OFFSET(DATA!$C$4,$S$5+$N16,BB$3)+OFFSET(DATA!$C$4,$T$5+$N16,BB$3),OFFSET(DATA!$C$4,$AL$4+$N16,BB$3)))</f>
        <v>3135</v>
      </c>
      <c r="BC15" s="75">
        <f ca="1">IF($AL$4=25,OFFSET(DATA!$C$72,$N16,BC$3),IF($M$7=1,OFFSET(DATA!$C$4,$O$5+$N16,BC$3)+OFFSET(DATA!$C$4,$P$5+$N16,BC$3)+OFFSET(DATA!$C$4,$Q$5+$N16,BC$3)+OFFSET(DATA!$C$4,$R$5+$N16,BC$3)+OFFSET(DATA!$C$4,$S$5+$N16,BC$3)+OFFSET(DATA!$C$4,$T$5+$N16,BC$3),OFFSET(DATA!$C$4,$AL$4+$N16,BC$3)))</f>
        <v>2812</v>
      </c>
      <c r="BD15" s="75">
        <f ca="1">IF($AL$4=25,OFFSET(DATA!$C$72,$N16,BD$3),IF($M$7=1,OFFSET(DATA!$C$4,$O$5+$N16,BD$3)+OFFSET(DATA!$C$4,$P$5+$N16,BD$3)+OFFSET(DATA!$C$4,$Q$5+$N16,BD$3)+OFFSET(DATA!$C$4,$R$5+$N16,BD$3)+OFFSET(DATA!$C$4,$S$5+$N16,BD$3)+OFFSET(DATA!$C$4,$T$5+$N16,BD$3),OFFSET(DATA!$C$4,$AL$4+$N16,BD$3)))</f>
        <v>3334</v>
      </c>
      <c r="BE15" s="75">
        <f ca="1">IF($AL$4=25,OFFSET(DATA!$C$72,$N16,BE$3),IF($M$7=1,OFFSET(DATA!$C$4,$O$5+$N16,BE$3)+OFFSET(DATA!$C$4,$P$5+$N16,BE$3)+OFFSET(DATA!$C$4,$Q$5+$N16,BE$3)+OFFSET(DATA!$C$4,$R$5+$N16,BE$3)+OFFSET(DATA!$C$4,$S$5+$N16,BE$3)+OFFSET(DATA!$C$4,$T$5+$N16,BE$3),OFFSET(DATA!$C$4,$AL$4+$N16,BE$3)))</f>
        <v>2825</v>
      </c>
      <c r="BF15" s="75">
        <f ca="1">IF($AL$4=25,OFFSET(DATA!$C$72,$N16,BF$3),IF($M$7=1,OFFSET(DATA!$C$4,$O$5+$N16,BF$3)+OFFSET(DATA!$C$4,$P$5+$N16,BF$3)+OFFSET(DATA!$C$4,$Q$5+$N16,BF$3)+OFFSET(DATA!$C$4,$R$5+$N16,BF$3)+OFFSET(DATA!$C$4,$S$5+$N16,BF$3)+OFFSET(DATA!$C$4,$T$5+$N16,BF$3),OFFSET(DATA!$C$4,$AL$4+$N16,BF$3)))</f>
        <v>2703</v>
      </c>
      <c r="BG15" s="75">
        <f ca="1">IF($AL$4=25,OFFSET(DATA!$C$72,$N16,BG$3),IF($M$7=1,OFFSET(DATA!$C$4,$O$5+$N16,BG$3)+OFFSET(DATA!$C$4,$P$5+$N16,BG$3)+OFFSET(DATA!$C$4,$Q$5+$N16,BG$3)+OFFSET(DATA!$C$4,$R$5+$N16,BG$3)+OFFSET(DATA!$C$4,$S$5+$N16,BG$3)+OFFSET(DATA!$C$4,$T$5+$N16,BG$3),OFFSET(DATA!$C$4,$AL$4+$N16,BG$3)))</f>
        <v>3004</v>
      </c>
      <c r="BH15" s="75">
        <f ca="1">IF($AL$4=25,OFFSET(DATA!$C$72,$N16,BH$3),IF($M$7=1,OFFSET(DATA!$C$4,$O$5+$N16,BH$3)+OFFSET(DATA!$C$4,$P$5+$N16,BH$3)+OFFSET(DATA!$C$4,$Q$5+$N16,BH$3)+OFFSET(DATA!$C$4,$R$5+$N16,BH$3)+OFFSET(DATA!$C$4,$S$5+$N16,BH$3)+OFFSET(DATA!$C$4,$T$5+$N16,BH$3),OFFSET(DATA!$C$4,$AL$4+$N16,BH$3)))</f>
        <v>3964</v>
      </c>
      <c r="BI15" s="75">
        <f ca="1">IF($AL$4=25,OFFSET(DATA!$C$72,$N16,BI$3),IF($M$7=1,OFFSET(DATA!$C$4,$O$5+$N16,BI$3)+OFFSET(DATA!$C$4,$P$5+$N16,BI$3)+OFFSET(DATA!$C$4,$Q$5+$N16,BI$3)+OFFSET(DATA!$C$4,$R$5+$N16,BI$3)+OFFSET(DATA!$C$4,$S$5+$N16,BI$3)+OFFSET(DATA!$C$4,$T$5+$N16,BI$3),OFFSET(DATA!$C$4,$AL$4+$N16,BI$3)))</f>
        <v>2460</v>
      </c>
      <c r="BJ15" s="75">
        <f ca="1">IF($AL$4=25,OFFSET(DATA!$C$72,$N16,BJ$3),IF($M$7=1,OFFSET(DATA!$C$4,$O$5+$N16,BJ$3)+OFFSET(DATA!$C$4,$P$5+$N16,BJ$3)+OFFSET(DATA!$C$4,$Q$5+$N16,BJ$3)+OFFSET(DATA!$C$4,$R$5+$N16,BJ$3)+OFFSET(DATA!$C$4,$S$5+$N16,BJ$3)+OFFSET(DATA!$C$4,$T$5+$N16,BJ$3),OFFSET(DATA!$C$4,$AL$4+$N16,BJ$3)))</f>
        <v>2639</v>
      </c>
      <c r="BK15" s="75">
        <f ca="1">IF($AL$4=25,OFFSET(DATA!$C$72,$N16,BK$3),IF($M$7=1,OFFSET(DATA!$C$4,$O$5+$N16,BK$3)+OFFSET(DATA!$C$4,$P$5+$N16,BK$3)+OFFSET(DATA!$C$4,$Q$5+$N16,BK$3)+OFFSET(DATA!$C$4,$R$5+$N16,BK$3)+OFFSET(DATA!$C$4,$S$5+$N16,BK$3)+OFFSET(DATA!$C$4,$T$5+$N16,BK$3),OFFSET(DATA!$C$4,$AL$4+$N16,BK$3)))</f>
        <v>2554</v>
      </c>
      <c r="BL15" s="75">
        <f ca="1">IF($AL$4=25,OFFSET(DATA!$C$72,$N16,BL$3),IF($M$7=1,OFFSET(DATA!$C$4,$O$5+$N16,BL$3)+OFFSET(DATA!$C$4,$P$5+$N16,BL$3)+OFFSET(DATA!$C$4,$Q$5+$N16,BL$3)+OFFSET(DATA!$C$4,$R$5+$N16,BL$3)+OFFSET(DATA!$C$4,$S$5+$N16,BL$3)+OFFSET(DATA!$C$4,$T$5+$N16,BL$3),OFFSET(DATA!$C$4,$AL$4+$N16,BL$3)))</f>
        <v>2852</v>
      </c>
      <c r="BM15" s="75">
        <f ca="1">IF($AL$4=25,OFFSET(DATA!$C$72,$N16,BM$3),IF($M$7=1,OFFSET(DATA!$C$4,$O$5+$N16,BM$3)+OFFSET(DATA!$C$4,$P$5+$N16,BM$3)+OFFSET(DATA!$C$4,$Q$5+$N16,BM$3)+OFFSET(DATA!$C$4,$R$5+$N16,BM$3)+OFFSET(DATA!$C$4,$S$5+$N16,BM$3)+OFFSET(DATA!$C$4,$T$5+$N16,BM$3),OFFSET(DATA!$C$4,$AL$4+$N16,BM$3)))</f>
        <v>2997</v>
      </c>
      <c r="BN15" s="75">
        <f ca="1">IF($AL$4=25,OFFSET(DATA!$C$72,$N16,BN$3),IF($M$7=1,OFFSET(DATA!$C$4,$O$5+$N16,BN$3)+OFFSET(DATA!$C$4,$P$5+$N16,BN$3)+OFFSET(DATA!$C$4,$Q$5+$N16,BN$3)+OFFSET(DATA!$C$4,$R$5+$N16,BN$3)+OFFSET(DATA!$C$4,$S$5+$N16,BN$3)+OFFSET(DATA!$C$4,$T$5+$N16,BN$3),OFFSET(DATA!$C$4,$AL$4+$N16,BN$3)))</f>
        <v>3327</v>
      </c>
      <c r="BO15" s="75">
        <f ca="1">IF($AL$4=25,OFFSET(DATA!$C$72,$N16,BO$3),IF($M$7=1,OFFSET(DATA!$C$4,$O$5+$N16,BO$3)+OFFSET(DATA!$C$4,$P$5+$N16,BO$3)+OFFSET(DATA!$C$4,$Q$5+$N16,BO$3)+OFFSET(DATA!$C$4,$R$5+$N16,BO$3)+OFFSET(DATA!$C$4,$S$5+$N16,BO$3)+OFFSET(DATA!$C$4,$T$5+$N16,BO$3),OFFSET(DATA!$C$4,$AL$4+$N16,BO$3)))</f>
        <v>2754</v>
      </c>
      <c r="BP15" s="75">
        <f ca="1">IF($AL$4=25,OFFSET(DATA!$C$72,$N16,BP$3),IF($M$7=1,OFFSET(DATA!$C$4,$O$5+$N16,BP$3)+OFFSET(DATA!$C$4,$P$5+$N16,BP$3)+OFFSET(DATA!$C$4,$Q$5+$N16,BP$3)+OFFSET(DATA!$C$4,$R$5+$N16,BP$3)+OFFSET(DATA!$C$4,$S$5+$N16,BP$3)+OFFSET(DATA!$C$4,$T$5+$N16,BP$3),OFFSET(DATA!$C$4,$AL$4+$N16,BP$3)))</f>
        <v>3542</v>
      </c>
      <c r="BQ15" s="75">
        <f ca="1">IF($AL$4=25,OFFSET(DATA!$C$72,$N16,BQ$3),IF($M$7=1,OFFSET(DATA!$C$4,$O$5+$N16,BQ$3)+OFFSET(DATA!$C$4,$P$5+$N16,BQ$3)+OFFSET(DATA!$C$4,$Q$5+$N16,BQ$3)+OFFSET(DATA!$C$4,$R$5+$N16,BQ$3)+OFFSET(DATA!$C$4,$S$5+$N16,BQ$3)+OFFSET(DATA!$C$4,$T$5+$N16,BQ$3),OFFSET(DATA!$C$4,$AL$4+$N16,BQ$3)))</f>
        <v>2985</v>
      </c>
      <c r="BR15" s="75">
        <f ca="1">IF($AL$4=25,OFFSET(DATA!$C$72,$N16,BR$3),IF($M$7=1,OFFSET(DATA!$C$4,$O$5+$N16,BR$3)+OFFSET(DATA!$C$4,$P$5+$N16,BR$3)+OFFSET(DATA!$C$4,$Q$5+$N16,BR$3)+OFFSET(DATA!$C$4,$R$5+$N16,BR$3)+OFFSET(DATA!$C$4,$S$5+$N16,BR$3)+OFFSET(DATA!$C$4,$T$5+$N16,BR$3),OFFSET(DATA!$C$4,$AL$4+$N16,BR$3)))</f>
        <v>2737</v>
      </c>
      <c r="BS15" s="75">
        <f ca="1">IF($AL$4=25,OFFSET(DATA!$C$72,$N16,BS$3),IF($M$7=1,OFFSET(DATA!$C$4,$O$5+$N16,BS$3)+OFFSET(DATA!$C$4,$P$5+$N16,BS$3)+OFFSET(DATA!$C$4,$Q$5+$N16,BS$3)+OFFSET(DATA!$C$4,$R$5+$N16,BS$3)+OFFSET(DATA!$C$4,$S$5+$N16,BS$3)+OFFSET(DATA!$C$4,$T$5+$N16,BS$3),OFFSET(DATA!$C$4,$AL$4+$N16,BS$3)))</f>
        <v>3131</v>
      </c>
      <c r="BT15" s="75">
        <f ca="1">IF($AL$4=25,OFFSET(DATA!$C$72,$N16,BT$3),IF($M$7=1,OFFSET(DATA!$C$4,$O$5+$N16,BT$3)+OFFSET(DATA!$C$4,$P$5+$N16,BT$3)+OFFSET(DATA!$C$4,$Q$5+$N16,BT$3)+OFFSET(DATA!$C$4,$R$5+$N16,BT$3)+OFFSET(DATA!$C$4,$S$5+$N16,BT$3)+OFFSET(DATA!$C$4,$T$5+$N16,BT$3),OFFSET(DATA!$C$4,$AL$4+$N16,BT$3)))</f>
        <v>2756</v>
      </c>
      <c r="BU15" s="75">
        <f ca="1">IF($AL$4=25,OFFSET(DATA!$C$72,$N16,BU$3),IF($M$7=1,OFFSET(DATA!$C$4,$O$5+$N16,BU$3)+OFFSET(DATA!$C$4,$P$5+$N16,BU$3)+OFFSET(DATA!$C$4,$Q$5+$N16,BU$3)+OFFSET(DATA!$C$4,$R$5+$N16,BU$3)+OFFSET(DATA!$C$4,$S$5+$N16,BU$3)+OFFSET(DATA!$C$4,$T$5+$N16,BU$3),OFFSET(DATA!$C$4,$AL$4+$N16,BU$3)))</f>
        <v>2501</v>
      </c>
      <c r="BV15" s="75">
        <f ca="1">IF($AL$4=25,OFFSET(DATA!$C$72,$N16,BV$3),IF($M$7=1,OFFSET(DATA!$C$4,$O$5+$N16,BV$3)+OFFSET(DATA!$C$4,$P$5+$N16,BV$3)+OFFSET(DATA!$C$4,$Q$5+$N16,BV$3)+OFFSET(DATA!$C$4,$R$5+$N16,BV$3)+OFFSET(DATA!$C$4,$S$5+$N16,BV$3)+OFFSET(DATA!$C$4,$T$5+$N16,BV$3),OFFSET(DATA!$C$4,$AL$4+$N16,BV$3)))</f>
        <v>2686</v>
      </c>
      <c r="BW15" s="75">
        <f ca="1">IF($AL$4=25,OFFSET(DATA!$C$72,$N16,BW$3),IF($M$7=1,OFFSET(DATA!$C$4,$O$5+$N16,BW$3)+OFFSET(DATA!$C$4,$P$5+$N16,BW$3)+OFFSET(DATA!$C$4,$Q$5+$N16,BW$3)+OFFSET(DATA!$C$4,$R$5+$N16,BW$3)+OFFSET(DATA!$C$4,$S$5+$N16,BW$3)+OFFSET(DATA!$C$4,$T$5+$N16,BW$3),OFFSET(DATA!$C$4,$AL$4+$N16,BW$3)))</f>
        <v>2670</v>
      </c>
      <c r="BX15" s="75">
        <f ca="1">IF($AL$4=25,OFFSET(DATA!$C$72,$N16,BX$3),IF($M$7=1,OFFSET(DATA!$C$4,$O$5+$N16,BX$3)+OFFSET(DATA!$C$4,$P$5+$N16,BX$3)+OFFSET(DATA!$C$4,$Q$5+$N16,BX$3)+OFFSET(DATA!$C$4,$R$5+$N16,BX$3)+OFFSET(DATA!$C$4,$S$5+$N16,BX$3)+OFFSET(DATA!$C$4,$T$5+$N16,BX$3),OFFSET(DATA!$C$4,$AL$4+$N16,BX$3)))</f>
        <v>2841</v>
      </c>
      <c r="BY15" s="75">
        <f ca="1">IF($AL$4=25,OFFSET(DATA!$C$72,$N16,BY$3),IF($M$7=1,OFFSET(DATA!$C$4,$O$5+$N16,BY$3)+OFFSET(DATA!$C$4,$P$5+$N16,BY$3)+OFFSET(DATA!$C$4,$Q$5+$N16,BY$3)+OFFSET(DATA!$C$4,$R$5+$N16,BY$3)+OFFSET(DATA!$C$4,$S$5+$N16,BY$3)+OFFSET(DATA!$C$4,$T$5+$N16,BY$3),OFFSET(DATA!$C$4,$AL$4+$N16,BY$3)))</f>
        <v>2829</v>
      </c>
      <c r="BZ15" s="75">
        <f ca="1">IF($AL$4=25,OFFSET(DATA!$C$72,$N16,BZ$3),IF($M$7=1,OFFSET(DATA!$C$4,$O$5+$N16,BZ$3)+OFFSET(DATA!$C$4,$P$5+$N16,BZ$3)+OFFSET(DATA!$C$4,$Q$5+$N16,BZ$3)+OFFSET(DATA!$C$4,$R$5+$N16,BZ$3)+OFFSET(DATA!$C$4,$S$5+$N16,BZ$3)+OFFSET(DATA!$C$4,$T$5+$N16,BZ$3),OFFSET(DATA!$C$4,$AL$4+$N16,BZ$3)))</f>
        <v>2910</v>
      </c>
      <c r="CA15" s="75">
        <f ca="1">IF($AL$4=25,OFFSET(DATA!$C$72,$N16,CA$3),IF($M$7=1,OFFSET(DATA!$C$4,$O$5+$N16,CA$3)+OFFSET(DATA!$C$4,$P$5+$N16,CA$3)+OFFSET(DATA!$C$4,$Q$5+$N16,CA$3)+OFFSET(DATA!$C$4,$R$5+$N16,CA$3)+OFFSET(DATA!$C$4,$S$5+$N16,CA$3)+OFFSET(DATA!$C$4,$T$5+$N16,CA$3),OFFSET(DATA!$C$4,$AL$4+$N16,CA$3)))</f>
        <v>2782</v>
      </c>
      <c r="CB15" s="75">
        <f ca="1">IF($AL$4=25,OFFSET(DATA!$C$72,$N16,CB$3),IF($M$7=1,OFFSET(DATA!$C$4,$O$5+$N16,CB$3)+OFFSET(DATA!$C$4,$P$5+$N16,CB$3)+OFFSET(DATA!$C$4,$Q$5+$N16,CB$3)+OFFSET(DATA!$C$4,$R$5+$N16,CB$3)+OFFSET(DATA!$C$4,$S$5+$N16,CB$3)+OFFSET(DATA!$C$4,$T$5+$N16,CB$3),OFFSET(DATA!$C$4,$AL$4+$N16,CB$3)))</f>
        <v>2945</v>
      </c>
      <c r="CC15" s="75">
        <f ca="1">IF($AL$4=25,OFFSET(DATA!$C$72,$N16,CC$3),IF($M$7=1,OFFSET(DATA!$C$4,$O$5+$N16,CC$3)+OFFSET(DATA!$C$4,$P$5+$N16,CC$3)+OFFSET(DATA!$C$4,$Q$5+$N16,CC$3)+OFFSET(DATA!$C$4,$R$5+$N16,CC$3)+OFFSET(DATA!$C$4,$S$5+$N16,CC$3)+OFFSET(DATA!$C$4,$T$5+$N16,CC$3),OFFSET(DATA!$C$4,$AL$4+$N16,CC$3)))</f>
        <v>2819</v>
      </c>
      <c r="CD15" s="75">
        <f ca="1">IF($AL$4=25,OFFSET(DATA!$C$72,$N16,CD$3),IF($M$7=1,OFFSET(DATA!$C$4,$O$5+$N16,CD$3)+OFFSET(DATA!$C$4,$P$5+$N16,CD$3)+OFFSET(DATA!$C$4,$Q$5+$N16,CD$3)+OFFSET(DATA!$C$4,$R$5+$N16,CD$3)+OFFSET(DATA!$C$4,$S$5+$N16,CD$3)+OFFSET(DATA!$C$4,$T$5+$N16,CD$3),OFFSET(DATA!$C$4,$AL$4+$N16,CD$3)))</f>
        <v>2835</v>
      </c>
      <c r="CE15" s="75">
        <f ca="1">IF($AL$4=25,OFFSET(DATA!$C$72,$N16,CE$3),IF($M$7=1,OFFSET(DATA!$C$4,$O$5+$N16,CE$3)+OFFSET(DATA!$C$4,$P$5+$N16,CE$3)+OFFSET(DATA!$C$4,$Q$5+$N16,CE$3)+OFFSET(DATA!$C$4,$R$5+$N16,CE$3)+OFFSET(DATA!$C$4,$S$5+$N16,CE$3)+OFFSET(DATA!$C$4,$T$5+$N16,CE$3),OFFSET(DATA!$C$4,$AL$4+$N16,CE$3)))</f>
        <v>2939</v>
      </c>
      <c r="CF15" s="75">
        <f ca="1">IF($AL$4=25,OFFSET(DATA!$C$72,$N16,CF$3),IF($M$7=1,OFFSET(DATA!$C$4,$O$5+$N16,CF$3)+OFFSET(DATA!$C$4,$P$5+$N16,CF$3)+OFFSET(DATA!$C$4,$Q$5+$N16,CF$3)+OFFSET(DATA!$C$4,$R$5+$N16,CF$3)+OFFSET(DATA!$C$4,$S$5+$N16,CF$3)+OFFSET(DATA!$C$4,$T$5+$N16,CF$3),OFFSET(DATA!$C$4,$AL$4+$N16,CF$3)))</f>
        <v>2495</v>
      </c>
      <c r="CG15" s="75">
        <f ca="1">IF($AL$4=25,OFFSET(DATA!$C$72,$N16,CG$3),IF($M$7=1,OFFSET(DATA!$C$4,$O$5+$N16,CG$3)+OFFSET(DATA!$C$4,$P$5+$N16,CG$3)+OFFSET(DATA!$C$4,$Q$5+$N16,CG$3)+OFFSET(DATA!$C$4,$R$5+$N16,CG$3)+OFFSET(DATA!$C$4,$S$5+$N16,CG$3)+OFFSET(DATA!$C$4,$T$5+$N16,CG$3),OFFSET(DATA!$C$4,$AL$4+$N16,CG$3)))</f>
        <v>2591</v>
      </c>
      <c r="CH15" s="75">
        <f ca="1">IF($AL$4=25,OFFSET(DATA!$C$72,$N16,CH$3),IF($M$7=1,OFFSET(DATA!$C$4,$O$5+$N16,CH$3)+OFFSET(DATA!$C$4,$P$5+$N16,CH$3)+OFFSET(DATA!$C$4,$Q$5+$N16,CH$3)+OFFSET(DATA!$C$4,$R$5+$N16,CH$3)+OFFSET(DATA!$C$4,$S$5+$N16,CH$3)+OFFSET(DATA!$C$4,$T$5+$N16,CH$3),OFFSET(DATA!$C$4,$AL$4+$N16,CH$3)))</f>
        <v>2688</v>
      </c>
      <c r="CI15" s="75">
        <f ca="1">IF($AL$4=25,OFFSET(DATA!$C$72,$N16,CI$3),IF($M$7=1,OFFSET(DATA!$C$4,$O$5+$N16,CI$3)+OFFSET(DATA!$C$4,$P$5+$N16,CI$3)+OFFSET(DATA!$C$4,$Q$5+$N16,CI$3)+OFFSET(DATA!$C$4,$R$5+$N16,CI$3)+OFFSET(DATA!$C$4,$S$5+$N16,CI$3)+OFFSET(DATA!$C$4,$T$5+$N16,CI$3),OFFSET(DATA!$C$4,$AL$4+$N16,CI$3)))</f>
        <v>2308</v>
      </c>
      <c r="CJ15" s="75">
        <f ca="1">IF($AL$4=25,OFFSET(DATA!$C$72,$N16,CJ$3),IF($M$7=1,OFFSET(DATA!$C$4,$O$5+$N16,CJ$3)+OFFSET(DATA!$C$4,$P$5+$N16,CJ$3)+OFFSET(DATA!$C$4,$Q$5+$N16,CJ$3)+OFFSET(DATA!$C$4,$R$5+$N16,CJ$3)+OFFSET(DATA!$C$4,$S$5+$N16,CJ$3)+OFFSET(DATA!$C$4,$T$5+$N16,CJ$3),OFFSET(DATA!$C$4,$AL$4+$N16,CJ$3)))</f>
        <v>2479</v>
      </c>
      <c r="CK15" s="75">
        <f ca="1">IF($AL$4=25,OFFSET(DATA!$C$72,$N16,CK$3),IF($M$7=1,OFFSET(DATA!$C$4,$O$5+$N16,CK$3)+OFFSET(DATA!$C$4,$P$5+$N16,CK$3)+OFFSET(DATA!$C$4,$Q$5+$N16,CK$3)+OFFSET(DATA!$C$4,$R$5+$N16,CK$3)+OFFSET(DATA!$C$4,$S$5+$N16,CK$3)+OFFSET(DATA!$C$4,$T$5+$N16,CK$3),OFFSET(DATA!$C$4,$AL$4+$N16,CK$3)))</f>
        <v>2499</v>
      </c>
      <c r="CL15" s="75">
        <f ca="1">IF($AL$4=25,OFFSET(DATA!$C$72,$N16,CL$3),IF($M$7=1,OFFSET(DATA!$C$4,$O$5+$N16,CL$3)+OFFSET(DATA!$C$4,$P$5+$N16,CL$3)+OFFSET(DATA!$C$4,$Q$5+$N16,CL$3)+OFFSET(DATA!$C$4,$R$5+$N16,CL$3)+OFFSET(DATA!$C$4,$S$5+$N16,CL$3)+OFFSET(DATA!$C$4,$T$5+$N16,CL$3),OFFSET(DATA!$C$4,$AL$4+$N16,CL$3)))</f>
        <v>2354</v>
      </c>
      <c r="CM15" s="75">
        <f ca="1">IF($AL$4=25,OFFSET(DATA!$C$72,$N16,CM$3),IF($M$7=1,OFFSET(DATA!$C$4,$O$5+$N16,CM$3)+OFFSET(DATA!$C$4,$P$5+$N16,CM$3)+OFFSET(DATA!$C$4,$Q$5+$N16,CM$3)+OFFSET(DATA!$C$4,$R$5+$N16,CM$3)+OFFSET(DATA!$C$4,$S$5+$N16,CM$3)+OFFSET(DATA!$C$4,$T$5+$N16,CM$3),OFFSET(DATA!$C$4,$AL$4+$N16,CM$3)))</f>
        <v>2152</v>
      </c>
      <c r="CN15" s="75">
        <f ca="1">IF($AL$4=25,OFFSET(DATA!$C$72,$N16,CN$3),IF($M$7=1,OFFSET(DATA!$C$4,$O$5+$N16,CN$3)+OFFSET(DATA!$C$4,$P$5+$N16,CN$3)+OFFSET(DATA!$C$4,$Q$5+$N16,CN$3)+OFFSET(DATA!$C$4,$R$5+$N16,CN$3)+OFFSET(DATA!$C$4,$S$5+$N16,CN$3)+OFFSET(DATA!$C$4,$T$5+$N16,CN$3),OFFSET(DATA!$C$4,$AL$4+$N16,CN$3)))</f>
        <v>2123</v>
      </c>
      <c r="CO15" s="75">
        <f ca="1">IF($AL$4=25,OFFSET(DATA!$C$72,$N16,CO$3),IF($M$7=1,OFFSET(DATA!$C$4,$O$5+$N16,CO$3)+OFFSET(DATA!$C$4,$P$5+$N16,CO$3)+OFFSET(DATA!$C$4,$Q$5+$N16,CO$3)+OFFSET(DATA!$C$4,$R$5+$N16,CO$3)+OFFSET(DATA!$C$4,$S$5+$N16,CO$3)+OFFSET(DATA!$C$4,$T$5+$N16,CO$3),OFFSET(DATA!$C$4,$AL$4+$N16,CO$3)))</f>
        <v>2031</v>
      </c>
      <c r="CP15" s="75">
        <f ca="1">IF($AL$4=25,OFFSET(DATA!$C$72,$N16,CP$3),IF($M$7=1,OFFSET(DATA!$C$4,$O$5+$N16,CP$3)+OFFSET(DATA!$C$4,$P$5+$N16,CP$3)+OFFSET(DATA!$C$4,$Q$5+$N16,CP$3)+OFFSET(DATA!$C$4,$R$5+$N16,CP$3)+OFFSET(DATA!$C$4,$S$5+$N16,CP$3)+OFFSET(DATA!$C$4,$T$5+$N16,CP$3),OFFSET(DATA!$C$4,$AL$4+$N16,CP$3)))</f>
        <v>2127</v>
      </c>
      <c r="CQ15" s="75">
        <f ca="1">IF($AL$4=25,OFFSET(DATA!$C$72,$N16,CQ$3),IF($M$7=1,OFFSET(DATA!$C$4,$O$5+$N16,CQ$3)+OFFSET(DATA!$C$4,$P$5+$N16,CQ$3)+OFFSET(DATA!$C$4,$Q$5+$N16,CQ$3)+OFFSET(DATA!$C$4,$R$5+$N16,CQ$3)+OFFSET(DATA!$C$4,$S$5+$N16,CQ$3)+OFFSET(DATA!$C$4,$T$5+$N16,CQ$3),OFFSET(DATA!$C$4,$AL$4+$N16,CQ$3)))</f>
        <v>2105</v>
      </c>
      <c r="CR15" s="75">
        <f ca="1">IF($AL$4=25,OFFSET(DATA!$C$72,$N16,CR$3),IF($M$7=1,OFFSET(DATA!$C$4,$O$5+$N16,CR$3)+OFFSET(DATA!$C$4,$P$5+$N16,CR$3)+OFFSET(DATA!$C$4,$Q$5+$N16,CR$3)+OFFSET(DATA!$C$4,$R$5+$N16,CR$3)+OFFSET(DATA!$C$4,$S$5+$N16,CR$3)+OFFSET(DATA!$C$4,$T$5+$N16,CR$3),OFFSET(DATA!$C$4,$AL$4+$N16,CR$3)))</f>
        <v>1867</v>
      </c>
      <c r="CS15" s="75">
        <f ca="1">IF($AL$4=25,OFFSET(DATA!$C$72,$N16,CS$3),IF($M$7=1,OFFSET(DATA!$C$4,$O$5+$N16,CS$3)+OFFSET(DATA!$C$4,$P$5+$N16,CS$3)+OFFSET(DATA!$C$4,$Q$5+$N16,CS$3)+OFFSET(DATA!$C$4,$R$5+$N16,CS$3)+OFFSET(DATA!$C$4,$S$5+$N16,CS$3)+OFFSET(DATA!$C$4,$T$5+$N16,CS$3),OFFSET(DATA!$C$4,$AL$4+$N16,CS$3)))</f>
        <v>1848</v>
      </c>
      <c r="CT15" s="75">
        <f ca="1">IF($AL$4=25,OFFSET(DATA!$C$72,$N16,CT$3),IF($M$7=1,OFFSET(DATA!$C$4,$O$5+$N16,CT$3)+OFFSET(DATA!$C$4,$P$5+$N16,CT$3)+OFFSET(DATA!$C$4,$Q$5+$N16,CT$3)+OFFSET(DATA!$C$4,$R$5+$N16,CT$3)+OFFSET(DATA!$C$4,$S$5+$N16,CT$3)+OFFSET(DATA!$C$4,$T$5+$N16,CT$3),OFFSET(DATA!$C$4,$AL$4+$N16,CT$3)))</f>
        <v>1742</v>
      </c>
      <c r="CU15" s="75">
        <f ca="1">IF($AL$4=25,OFFSET(DATA!$C$72,$N16,CU$3),IF($M$7=1,OFFSET(DATA!$C$4,$O$5+$N16,CU$3)+OFFSET(DATA!$C$4,$P$5+$N16,CU$3)+OFFSET(DATA!$C$4,$Q$5+$N16,CU$3)+OFFSET(DATA!$C$4,$R$5+$N16,CU$3)+OFFSET(DATA!$C$4,$S$5+$N16,CU$3)+OFFSET(DATA!$C$4,$T$5+$N16,CU$3),OFFSET(DATA!$C$4,$AL$4+$N16,CU$3)))</f>
        <v>1654</v>
      </c>
      <c r="CV15" s="75">
        <f ca="1">IF($AL$4=25,OFFSET(DATA!$C$72,$N16,CV$3),IF($M$7=1,OFFSET(DATA!$C$4,$O$5+$N16,CV$3)+OFFSET(DATA!$C$4,$P$5+$N16,CV$3)+OFFSET(DATA!$C$4,$Q$5+$N16,CV$3)+OFFSET(DATA!$C$4,$R$5+$N16,CV$3)+OFFSET(DATA!$C$4,$S$5+$N16,CV$3)+OFFSET(DATA!$C$4,$T$5+$N16,CV$3),OFFSET(DATA!$C$4,$AL$4+$N16,CV$3)))</f>
        <v>1873</v>
      </c>
      <c r="CW15" s="75">
        <f ca="1">IF($AL$4=25,OFFSET(DATA!$C$72,$N16,CW$3),IF($M$7=1,OFFSET(DATA!$C$4,$O$5+$N16,CW$3)+OFFSET(DATA!$C$4,$P$5+$N16,CW$3)+OFFSET(DATA!$C$4,$Q$5+$N16,CW$3)+OFFSET(DATA!$C$4,$R$5+$N16,CW$3)+OFFSET(DATA!$C$4,$S$5+$N16,CW$3)+OFFSET(DATA!$C$4,$T$5+$N16,CW$3),OFFSET(DATA!$C$4,$AL$4+$N16,CW$3)))</f>
        <v>1514</v>
      </c>
      <c r="CX15" s="75">
        <f ca="1">IF($AL$4=25,OFFSET(DATA!$C$72,$N16,CX$3),IF($M$7=1,OFFSET(DATA!$C$4,$O$5+$N16,CX$3)+OFFSET(DATA!$C$4,$P$5+$N16,CX$3)+OFFSET(DATA!$C$4,$Q$5+$N16,CX$3)+OFFSET(DATA!$C$4,$R$5+$N16,CX$3)+OFFSET(DATA!$C$4,$S$5+$N16,CX$3)+OFFSET(DATA!$C$4,$T$5+$N16,CX$3),OFFSET(DATA!$C$4,$AL$4+$N16,CX$3)))</f>
        <v>1586</v>
      </c>
      <c r="CY15" s="75">
        <f ca="1">IF($AL$4=25,OFFSET(DATA!$C$72,$N16,CY$3),IF($M$7=1,OFFSET(DATA!$C$4,$O$5+$N16,CY$3)+OFFSET(DATA!$C$4,$P$5+$N16,CY$3)+OFFSET(DATA!$C$4,$Q$5+$N16,CY$3)+OFFSET(DATA!$C$4,$R$5+$N16,CY$3)+OFFSET(DATA!$C$4,$S$5+$N16,CY$3)+OFFSET(DATA!$C$4,$T$5+$N16,CY$3),OFFSET(DATA!$C$4,$AL$4+$N16,CY$3)))</f>
        <v>1432</v>
      </c>
      <c r="CZ15" s="75">
        <f ca="1">IF($AL$4=25,OFFSET(DATA!$C$72,$N16,CZ$3),IF($M$7=1,OFFSET(DATA!$C$4,$O$5+$N16,CZ$3)+OFFSET(DATA!$C$4,$P$5+$N16,CZ$3)+OFFSET(DATA!$C$4,$Q$5+$N16,CZ$3)+OFFSET(DATA!$C$4,$R$5+$N16,CZ$3)+OFFSET(DATA!$C$4,$S$5+$N16,CZ$3)+OFFSET(DATA!$C$4,$T$5+$N16,CZ$3),OFFSET(DATA!$C$4,$AL$4+$N16,CZ$3)))</f>
        <v>1755</v>
      </c>
      <c r="DA15" s="75">
        <f ca="1">IF($AL$4=25,OFFSET(DATA!$C$72,$N16,DA$3),IF($M$7=1,OFFSET(DATA!$C$4,$O$5+$N16,DA$3)+OFFSET(DATA!$C$4,$P$5+$N16,DA$3)+OFFSET(DATA!$C$4,$Q$5+$N16,DA$3)+OFFSET(DATA!$C$4,$R$5+$N16,DA$3)+OFFSET(DATA!$C$4,$S$5+$N16,DA$3)+OFFSET(DATA!$C$4,$T$5+$N16,DA$3),OFFSET(DATA!$C$4,$AL$4+$N16,DA$3)))</f>
        <v>1961</v>
      </c>
      <c r="DB15" s="75">
        <f ca="1">IF($AL$4=25,OFFSET(DATA!$C$72,$N16,DB$3),IF($M$7=1,OFFSET(DATA!$C$4,$O$5+$N16,DB$3)+OFFSET(DATA!$C$4,$P$5+$N16,DB$3)+OFFSET(DATA!$C$4,$Q$5+$N16,DB$3)+OFFSET(DATA!$C$4,$R$5+$N16,DB$3)+OFFSET(DATA!$C$4,$S$5+$N16,DB$3)+OFFSET(DATA!$C$4,$T$5+$N16,DB$3),OFFSET(DATA!$C$4,$AL$4+$N16,DB$3)))</f>
        <v>1789</v>
      </c>
      <c r="DC15" s="75">
        <f ca="1">IF($AL$4=25,OFFSET(DATA!$C$72,$N16,DC$3),IF($M$7=1,OFFSET(DATA!$C$4,$O$5+$N16,DC$3)+OFFSET(DATA!$C$4,$P$5+$N16,DC$3)+OFFSET(DATA!$C$4,$Q$5+$N16,DC$3)+OFFSET(DATA!$C$4,$R$5+$N16,DC$3)+OFFSET(DATA!$C$4,$S$5+$N16,DC$3)+OFFSET(DATA!$C$4,$T$5+$N16,DC$3),OFFSET(DATA!$C$4,$AL$4+$N16,DC$3)))</f>
        <v>1665</v>
      </c>
      <c r="DD15" s="75">
        <f ca="1">IF($AL$4=25,OFFSET(DATA!$C$72,$N16,DD$3),IF($M$7=1,OFFSET(DATA!$C$4,$O$5+$N16,DD$3)+OFFSET(DATA!$C$4,$P$5+$N16,DD$3)+OFFSET(DATA!$C$4,$Q$5+$N16,DD$3)+OFFSET(DATA!$C$4,$R$5+$N16,DD$3)+OFFSET(DATA!$C$4,$S$5+$N16,DD$3)+OFFSET(DATA!$C$4,$T$5+$N16,DD$3),OFFSET(DATA!$C$4,$AL$4+$N16,DD$3)))</f>
        <v>1371</v>
      </c>
      <c r="DE15" s="75">
        <f ca="1">IF($AL$4=25,OFFSET(DATA!$C$72,$N16,DE$3),IF($M$7=1,OFFSET(DATA!$C$4,$O$5+$N16,DE$3)+OFFSET(DATA!$C$4,$P$5+$N16,DE$3)+OFFSET(DATA!$C$4,$Q$5+$N16,DE$3)+OFFSET(DATA!$C$4,$R$5+$N16,DE$3)+OFFSET(DATA!$C$4,$S$5+$N16,DE$3)+OFFSET(DATA!$C$4,$T$5+$N16,DE$3),OFFSET(DATA!$C$4,$AL$4+$N16,DE$3)))</f>
        <v>1262</v>
      </c>
      <c r="DF15" s="75">
        <f ca="1">IF($AL$4=25,OFFSET(DATA!$C$72,$N16,DF$3),IF($M$7=1,OFFSET(DATA!$C$4,$O$5+$N16,DF$3)+OFFSET(DATA!$C$4,$P$5+$N16,DF$3)+OFFSET(DATA!$C$4,$Q$5+$N16,DF$3)+OFFSET(DATA!$C$4,$R$5+$N16,DF$3)+OFFSET(DATA!$C$4,$S$5+$N16,DF$3)+OFFSET(DATA!$C$4,$T$5+$N16,DF$3),OFFSET(DATA!$C$4,$AL$4+$N16,DF$3)))</f>
        <v>1170</v>
      </c>
      <c r="DG15" s="75">
        <f ca="1">IF($AL$4=25,OFFSET(DATA!$C$72,$N16,DG$3),IF($M$7=1,OFFSET(DATA!$C$4,$O$5+$N16,DG$3)+OFFSET(DATA!$C$4,$P$5+$N16,DG$3)+OFFSET(DATA!$C$4,$Q$5+$N16,DG$3)+OFFSET(DATA!$C$4,$R$5+$N16,DG$3)+OFFSET(DATA!$C$4,$S$5+$N16,DG$3)+OFFSET(DATA!$C$4,$T$5+$N16,DG$3),OFFSET(DATA!$C$4,$AL$4+$N16,DG$3)))</f>
        <v>1293</v>
      </c>
      <c r="DH15" s="75">
        <f ca="1">IF($AL$4=25,OFFSET(DATA!$C$72,$N16,DH$3),IF($M$7=1,OFFSET(DATA!$C$4,$O$5+$N16,DH$3)+OFFSET(DATA!$C$4,$P$5+$N16,DH$3)+OFFSET(DATA!$C$4,$Q$5+$N16,DH$3)+OFFSET(DATA!$C$4,$R$5+$N16,DH$3)+OFFSET(DATA!$C$4,$S$5+$N16,DH$3)+OFFSET(DATA!$C$4,$T$5+$N16,DH$3),OFFSET(DATA!$C$4,$AL$4+$N16,DH$3)))</f>
        <v>1622</v>
      </c>
      <c r="DI15" s="75">
        <f ca="1">IF($AL$4=25,OFFSET(DATA!$C$72,$N16,DI$3),IF($M$7=1,OFFSET(DATA!$C$4,$O$5+$N16,DI$3)+OFFSET(DATA!$C$4,$P$5+$N16,DI$3)+OFFSET(DATA!$C$4,$Q$5+$N16,DI$3)+OFFSET(DATA!$C$4,$R$5+$N16,DI$3)+OFFSET(DATA!$C$4,$S$5+$N16,DI$3)+OFFSET(DATA!$C$4,$T$5+$N16,DI$3),OFFSET(DATA!$C$4,$AL$4+$N16,DI$3)))</f>
        <v>1479</v>
      </c>
      <c r="DJ15" s="75">
        <f ca="1">IF($AL$4=25,OFFSET(DATA!$C$72,$N16,DJ$3),IF($M$7=1,OFFSET(DATA!$C$4,$O$5+$N16,DJ$3)+OFFSET(DATA!$C$4,$P$5+$N16,DJ$3)+OFFSET(DATA!$C$4,$Q$5+$N16,DJ$3)+OFFSET(DATA!$C$4,$R$5+$N16,DJ$3)+OFFSET(DATA!$C$4,$S$5+$N16,DJ$3)+OFFSET(DATA!$C$4,$T$5+$N16,DJ$3),OFFSET(DATA!$C$4,$AL$4+$N16,DJ$3)))</f>
        <v>1420</v>
      </c>
      <c r="DK15" s="75">
        <f ca="1">IF($AL$4=25,OFFSET(DATA!$C$72,$N16,DK$3),IF($M$7=1,OFFSET(DATA!$C$4,$O$5+$N16,DK$3)+OFFSET(DATA!$C$4,$P$5+$N16,DK$3)+OFFSET(DATA!$C$4,$Q$5+$N16,DK$3)+OFFSET(DATA!$C$4,$R$5+$N16,DK$3)+OFFSET(DATA!$C$4,$S$5+$N16,DK$3)+OFFSET(DATA!$C$4,$T$5+$N16,DK$3),OFFSET(DATA!$C$4,$AL$4+$N16,DK$3)))</f>
        <v>1091</v>
      </c>
      <c r="DL15" s="75">
        <f ca="1">IF($AL$4=25,OFFSET(DATA!$C$72,$N16,DL$3),IF($M$7=1,OFFSET(DATA!$C$4,$O$5+$N16,DL$3)+OFFSET(DATA!$C$4,$P$5+$N16,DL$3)+OFFSET(DATA!$C$4,$Q$5+$N16,DL$3)+OFFSET(DATA!$C$4,$R$5+$N16,DL$3)+OFFSET(DATA!$C$4,$S$5+$N16,DL$3)+OFFSET(DATA!$C$4,$T$5+$N16,DL$3),OFFSET(DATA!$C$4,$AL$4+$N16,DL$3)))</f>
        <v>1447</v>
      </c>
      <c r="DM15" s="75">
        <f ca="1">IF($AL$4=25,OFFSET(DATA!$C$72,$N16,DM$3),IF($M$7=1,OFFSET(DATA!$C$4,$O$5+$N16,DM$3)+OFFSET(DATA!$C$4,$P$5+$N16,DM$3)+OFFSET(DATA!$C$4,$Q$5+$N16,DM$3)+OFFSET(DATA!$C$4,$R$5+$N16,DM$3)+OFFSET(DATA!$C$4,$S$5+$N16,DM$3)+OFFSET(DATA!$C$4,$T$5+$N16,DM$3),OFFSET(DATA!$C$4,$AL$4+$N16,DM$3)))</f>
        <v>1493</v>
      </c>
      <c r="DN15" s="75">
        <f ca="1">IF($AL$4=25,OFFSET(DATA!$C$72,$N16,DN$3),IF($M$7=1,OFFSET(DATA!$C$4,$O$5+$N16,DN$3)+OFFSET(DATA!$C$4,$P$5+$N16,DN$3)+OFFSET(DATA!$C$4,$Q$5+$N16,DN$3)+OFFSET(DATA!$C$4,$R$5+$N16,DN$3)+OFFSET(DATA!$C$4,$S$5+$N16,DN$3)+OFFSET(DATA!$C$4,$T$5+$N16,DN$3),OFFSET(DATA!$C$4,$AL$4+$N16,DN$3)))</f>
        <v>1586</v>
      </c>
      <c r="DO15" s="75">
        <f ca="1">IF($AL$4=25,OFFSET(DATA!$C$72,$N16,DO$3),IF($M$7=1,OFFSET(DATA!$C$4,$O$5+$N16,DO$3)+OFFSET(DATA!$C$4,$P$5+$N16,DO$3)+OFFSET(DATA!$C$4,$Q$5+$N16,DO$3)+OFFSET(DATA!$C$4,$R$5+$N16,DO$3)+OFFSET(DATA!$C$4,$S$5+$N16,DO$3)+OFFSET(DATA!$C$4,$T$5+$N16,DO$3),OFFSET(DATA!$C$4,$AL$4+$N16,DO$3)))</f>
        <v>1347</v>
      </c>
      <c r="DP15" s="75">
        <f ca="1">IF($AL$4=25,OFFSET(DATA!$C$72,$N16,DP$3),IF($M$7=1,OFFSET(DATA!$C$4,$O$5+$N16,DP$3)+OFFSET(DATA!$C$4,$P$5+$N16,DP$3)+OFFSET(DATA!$C$4,$Q$5+$N16,DP$3)+OFFSET(DATA!$C$4,$R$5+$N16,DP$3)+OFFSET(DATA!$C$4,$S$5+$N16,DP$3)+OFFSET(DATA!$C$4,$T$5+$N16,DP$3),OFFSET(DATA!$C$4,$AL$4+$N16,DP$3)))</f>
        <v>969</v>
      </c>
      <c r="DQ15" s="75">
        <f ca="1">IF($AL$4=25,OFFSET(DATA!$C$72,$N16,DQ$3),IF($M$7=1,OFFSET(DATA!$C$4,$O$5+$N16,DQ$3)+OFFSET(DATA!$C$4,$P$5+$N16,DQ$3)+OFFSET(DATA!$C$4,$Q$5+$N16,DQ$3)+OFFSET(DATA!$C$4,$R$5+$N16,DQ$3)+OFFSET(DATA!$C$4,$S$5+$N16,DQ$3)+OFFSET(DATA!$C$4,$T$5+$N16,DQ$3),OFFSET(DATA!$C$4,$AL$4+$N16,DQ$3)))</f>
        <v>1001</v>
      </c>
      <c r="DR15" s="75">
        <f ca="1">IF($AL$4=25,OFFSET(DATA!$C$72,$N16,DR$3),IF($M$7=1,OFFSET(DATA!$C$4,$O$5+$N16,DR$3)+OFFSET(DATA!$C$4,$P$5+$N16,DR$3)+OFFSET(DATA!$C$4,$Q$5+$N16,DR$3)+OFFSET(DATA!$C$4,$R$5+$N16,DR$3)+OFFSET(DATA!$C$4,$S$5+$N16,DR$3)+OFFSET(DATA!$C$4,$T$5+$N16,DR$3),OFFSET(DATA!$C$4,$AL$4+$N16,DR$3)))</f>
        <v>887</v>
      </c>
      <c r="DS15" s="75">
        <f ca="1">IF($AL$4=25,OFFSET(DATA!$C$72,$N16,DS$3),IF($M$7=1,OFFSET(DATA!$C$4,$O$5+$N16,DS$3)+OFFSET(DATA!$C$4,$P$5+$N16,DS$3)+OFFSET(DATA!$C$4,$Q$5+$N16,DS$3)+OFFSET(DATA!$C$4,$R$5+$N16,DS$3)+OFFSET(DATA!$C$4,$S$5+$N16,DS$3)+OFFSET(DATA!$C$4,$T$5+$N16,DS$3),OFFSET(DATA!$C$4,$AL$4+$N16,DS$3)))</f>
        <v>1037</v>
      </c>
      <c r="DT15" s="75">
        <f ca="1">IF($AL$4=25,OFFSET(DATA!$C$72,$N16,DT$3),IF($M$7=1,OFFSET(DATA!$C$4,$O$5+$N16,DT$3)+OFFSET(DATA!$C$4,$P$5+$N16,DT$3)+OFFSET(DATA!$C$4,$Q$5+$N16,DT$3)+OFFSET(DATA!$C$4,$R$5+$N16,DT$3)+OFFSET(DATA!$C$4,$S$5+$N16,DT$3)+OFFSET(DATA!$C$4,$T$5+$N16,DT$3),OFFSET(DATA!$C$4,$AL$4+$N16,DT$3)))</f>
        <v>1019</v>
      </c>
      <c r="DU15" s="75">
        <f ca="1">IF($AL$4=25,OFFSET(DATA!$C$72,$N16,DU$3),IF($M$7=1,OFFSET(DATA!$C$4,$O$5+$N16,DU$3)+OFFSET(DATA!$C$4,$P$5+$N16,DU$3)+OFFSET(DATA!$C$4,$Q$5+$N16,DU$3)+OFFSET(DATA!$C$4,$R$5+$N16,DU$3)+OFFSET(DATA!$C$4,$S$5+$N16,DU$3)+OFFSET(DATA!$C$4,$T$5+$N16,DU$3),OFFSET(DATA!$C$4,$AL$4+$N16,DU$3)))</f>
        <v>934</v>
      </c>
      <c r="DV15" s="75">
        <f ca="1">IF($AL$4=25,OFFSET(DATA!$C$72,$N16,DV$3),IF($M$7=1,OFFSET(DATA!$C$4,$O$5+$N16,DV$3)+OFFSET(DATA!$C$4,$P$5+$N16,DV$3)+OFFSET(DATA!$C$4,$Q$5+$N16,DV$3)+OFFSET(DATA!$C$4,$R$5+$N16,DV$3)+OFFSET(DATA!$C$4,$S$5+$N16,DV$3)+OFFSET(DATA!$C$4,$T$5+$N16,DV$3),OFFSET(DATA!$C$4,$AL$4+$N16,DV$3)))</f>
        <v>927</v>
      </c>
      <c r="DW15" s="75">
        <f ca="1">IF($AL$4=25,OFFSET(DATA!$C$72,$N16,DW$3),IF($M$7=1,OFFSET(DATA!$C$4,$O$5+$N16,DW$3)+OFFSET(DATA!$C$4,$P$5+$N16,DW$3)+OFFSET(DATA!$C$4,$Q$5+$N16,DW$3)+OFFSET(DATA!$C$4,$R$5+$N16,DW$3)+OFFSET(DATA!$C$4,$S$5+$N16,DW$3)+OFFSET(DATA!$C$4,$T$5+$N16,DW$3),OFFSET(DATA!$C$4,$AL$4+$N16,DW$3)))</f>
        <v>820</v>
      </c>
      <c r="DX15" s="75">
        <f ca="1">IF($AL$4=25,OFFSET(DATA!$C$72,$N16,DX$3),IF($M$7=1,OFFSET(DATA!$C$4,$O$5+$N16,DX$3)+OFFSET(DATA!$C$4,$P$5+$N16,DX$3)+OFFSET(DATA!$C$4,$Q$5+$N16,DX$3)+OFFSET(DATA!$C$4,$R$5+$N16,DX$3)+OFFSET(DATA!$C$4,$S$5+$N16,DX$3)+OFFSET(DATA!$C$4,$T$5+$N16,DX$3),OFFSET(DATA!$C$4,$AL$4+$N16,DX$3)))</f>
        <v>915</v>
      </c>
      <c r="DY15" s="75">
        <f ca="1">IF($AL$4=25,OFFSET(DATA!$C$72,$N16,DY$3),IF($M$7=1,OFFSET(DATA!$C$4,$O$5+$N16,DY$3)+OFFSET(DATA!$C$4,$P$5+$N16,DY$3)+OFFSET(DATA!$C$4,$Q$5+$N16,DY$3)+OFFSET(DATA!$C$4,$R$5+$N16,DY$3)+OFFSET(DATA!$C$4,$S$5+$N16,DY$3)+OFFSET(DATA!$C$4,$T$5+$N16,DY$3),OFFSET(DATA!$C$4,$AL$4+$N16,DY$3)))</f>
        <v>920</v>
      </c>
      <c r="DZ15" s="75">
        <f ca="1">IF($AL$4=25,OFFSET(DATA!$C$72,$N16,DZ$3),IF($M$7=1,OFFSET(DATA!$C$4,$O$5+$N16,DZ$3)+OFFSET(DATA!$C$4,$P$5+$N16,DZ$3)+OFFSET(DATA!$C$4,$Q$5+$N16,DZ$3)+OFFSET(DATA!$C$4,$R$5+$N16,DZ$3)+OFFSET(DATA!$C$4,$S$5+$N16,DZ$3)+OFFSET(DATA!$C$4,$T$5+$N16,DZ$3),OFFSET(DATA!$C$4,$AL$4+$N16,DZ$3)))</f>
        <v>830</v>
      </c>
      <c r="EA15" s="75">
        <f ca="1">IF($AL$4=25,OFFSET(DATA!$C$72,$N16,EA$3),IF($M$7=1,OFFSET(DATA!$C$4,$O$5+$N16,EA$3)+OFFSET(DATA!$C$4,$P$5+$N16,EA$3)+OFFSET(DATA!$C$4,$Q$5+$N16,EA$3)+OFFSET(DATA!$C$4,$R$5+$N16,EA$3)+OFFSET(DATA!$C$4,$S$5+$N16,EA$3)+OFFSET(DATA!$C$4,$T$5+$N16,EA$3),OFFSET(DATA!$C$4,$AL$4+$N16,EA$3)))</f>
        <v>958</v>
      </c>
      <c r="EB15" s="75">
        <f ca="1">IF($AL$4=25,OFFSET(DATA!$C$72,$N16,EB$3),IF($M$7=1,OFFSET(DATA!$C$4,$O$5+$N16,EB$3)+OFFSET(DATA!$C$4,$P$5+$N16,EB$3)+OFFSET(DATA!$C$4,$Q$5+$N16,EB$3)+OFFSET(DATA!$C$4,$R$5+$N16,EB$3)+OFFSET(DATA!$C$4,$S$5+$N16,EB$3)+OFFSET(DATA!$C$4,$T$5+$N16,EB$3),OFFSET(DATA!$C$4,$AL$4+$N16,EB$3)))</f>
        <v>779</v>
      </c>
      <c r="EC15" s="75">
        <f ca="1">IF($AL$4=25,OFFSET(DATA!$C$72,$N16,EC$3),IF($M$7=1,OFFSET(DATA!$C$4,$O$5+$N16,EC$3)+OFFSET(DATA!$C$4,$P$5+$N16,EC$3)+OFFSET(DATA!$C$4,$Q$5+$N16,EC$3)+OFFSET(DATA!$C$4,$R$5+$N16,EC$3)+OFFSET(DATA!$C$4,$S$5+$N16,EC$3)+OFFSET(DATA!$C$4,$T$5+$N16,EC$3),OFFSET(DATA!$C$4,$AL$4+$N16,EC$3)))</f>
        <v>741</v>
      </c>
      <c r="ED15" s="75">
        <f ca="1">IF($AL$4=25,OFFSET(DATA!$C$72,$N16,ED$3),IF($M$7=1,OFFSET(DATA!$C$4,$O$5+$N16,ED$3)+OFFSET(DATA!$C$4,$P$5+$N16,ED$3)+OFFSET(DATA!$C$4,$Q$5+$N16,ED$3)+OFFSET(DATA!$C$4,$R$5+$N16,ED$3)+OFFSET(DATA!$C$4,$S$5+$N16,ED$3)+OFFSET(DATA!$C$4,$T$5+$N16,ED$3),OFFSET(DATA!$C$4,$AL$4+$N16,ED$3)))</f>
        <v>718</v>
      </c>
      <c r="EE15" s="75">
        <f ca="1">IF($AL$4=25,OFFSET(DATA!$C$72,$N16,EE$3),IF($M$7=1,OFFSET(DATA!$C$4,$O$5+$N16,EE$3)+OFFSET(DATA!$C$4,$P$5+$N16,EE$3)+OFFSET(DATA!$C$4,$Q$5+$N16,EE$3)+OFFSET(DATA!$C$4,$R$5+$N16,EE$3)+OFFSET(DATA!$C$4,$S$5+$N16,EE$3)+OFFSET(DATA!$C$4,$T$5+$N16,EE$3),OFFSET(DATA!$C$4,$AL$4+$N16,EE$3)))</f>
        <v>843</v>
      </c>
      <c r="EF15" s="75">
        <f ca="1">IF($AL$4=25,OFFSET(DATA!$C$72,$N16,EF$3),IF($M$7=1,OFFSET(DATA!$C$4,$O$5+$N16,EF$3)+OFFSET(DATA!$C$4,$P$5+$N16,EF$3)+OFFSET(DATA!$C$4,$Q$5+$N16,EF$3)+OFFSET(DATA!$C$4,$R$5+$N16,EF$3)+OFFSET(DATA!$C$4,$S$5+$N16,EF$3)+OFFSET(DATA!$C$4,$T$5+$N16,EF$3),OFFSET(DATA!$C$4,$AL$4+$N16,EF$3)))</f>
        <v>769</v>
      </c>
      <c r="EG15" s="75">
        <f ca="1">IF($AL$4=25,OFFSET(DATA!$C$72,$N16,EG$3),IF($M$7=1,OFFSET(DATA!$C$4,$O$5+$N16,EG$3)+OFFSET(DATA!$C$4,$P$5+$N16,EG$3)+OFFSET(DATA!$C$4,$Q$5+$N16,EG$3)+OFFSET(DATA!$C$4,$R$5+$N16,EG$3)+OFFSET(DATA!$C$4,$S$5+$N16,EG$3)+OFFSET(DATA!$C$4,$T$5+$N16,EG$3),OFFSET(DATA!$C$4,$AL$4+$N16,EG$3)))</f>
        <v>741</v>
      </c>
      <c r="EH15" s="75">
        <f ca="1">IF($AL$4=25,OFFSET(DATA!$C$72,$N16,EH$3),IF($M$7=1,OFFSET(DATA!$C$4,$O$5+$N16,EH$3)+OFFSET(DATA!$C$4,$P$5+$N16,EH$3)+OFFSET(DATA!$C$4,$Q$5+$N16,EH$3)+OFFSET(DATA!$C$4,$R$5+$N16,EH$3)+OFFSET(DATA!$C$4,$S$5+$N16,EH$3)+OFFSET(DATA!$C$4,$T$5+$N16,EH$3),OFFSET(DATA!$C$4,$AL$4+$N16,EH$3)))</f>
        <v>798</v>
      </c>
      <c r="EI15" s="75">
        <f ca="1">IF($AL$4=25,OFFSET(DATA!$C$72,$N16,EI$3),IF($M$7=1,OFFSET(DATA!$C$4,$O$5+$N16,EI$3)+OFFSET(DATA!$C$4,$P$5+$N16,EI$3)+OFFSET(DATA!$C$4,$Q$5+$N16,EI$3)+OFFSET(DATA!$C$4,$R$5+$N16,EI$3)+OFFSET(DATA!$C$4,$S$5+$N16,EI$3)+OFFSET(DATA!$C$4,$T$5+$N16,EI$3),OFFSET(DATA!$C$4,$AL$4+$N16,EI$3)))</f>
        <v>714</v>
      </c>
      <c r="EJ15" s="75">
        <f ca="1">IF($AL$4=25,OFFSET(DATA!$C$72,$N16,EJ$3),IF($M$7=1,OFFSET(DATA!$C$4,$O$5+$N16,EJ$3)+OFFSET(DATA!$C$4,$P$5+$N16,EJ$3)+OFFSET(DATA!$C$4,$Q$5+$N16,EJ$3)+OFFSET(DATA!$C$4,$R$5+$N16,EJ$3)+OFFSET(DATA!$C$4,$S$5+$N16,EJ$3)+OFFSET(DATA!$C$4,$T$5+$N16,EJ$3),OFFSET(DATA!$C$4,$AL$4+$N16,EJ$3)))</f>
        <v>755</v>
      </c>
      <c r="EK15" s="75">
        <f ca="1">IF($AL$4=25,OFFSET(DATA!$C$72,$N16,EK$3),IF($M$7=1,OFFSET(DATA!$C$4,$O$5+$N16,EK$3)+OFFSET(DATA!$C$4,$P$5+$N16,EK$3)+OFFSET(DATA!$C$4,$Q$5+$N16,EK$3)+OFFSET(DATA!$C$4,$R$5+$N16,EK$3)+OFFSET(DATA!$C$4,$S$5+$N16,EK$3)+OFFSET(DATA!$C$4,$T$5+$N16,EK$3),OFFSET(DATA!$C$4,$AL$4+$N16,EK$3)))</f>
        <v>828</v>
      </c>
      <c r="EL15" s="75">
        <f ca="1">IF($AL$4=25,OFFSET(DATA!$C$72,$N16,EL$3),IF($M$7=1,OFFSET(DATA!$C$4,$O$5+$N16,EL$3)+OFFSET(DATA!$C$4,$P$5+$N16,EL$3)+OFFSET(DATA!$C$4,$Q$5+$N16,EL$3)+OFFSET(DATA!$C$4,$R$5+$N16,EL$3)+OFFSET(DATA!$C$4,$S$5+$N16,EL$3)+OFFSET(DATA!$C$4,$T$5+$N16,EL$3),OFFSET(DATA!$C$4,$AL$4+$N16,EL$3)))</f>
        <v>776</v>
      </c>
      <c r="EM15" s="75">
        <f ca="1">IF($AL$4=25,OFFSET(DATA!$C$72,$N16,EM$3),IF($M$7=1,OFFSET(DATA!$C$4,$O$5+$N16,EM$3)+OFFSET(DATA!$C$4,$P$5+$N16,EM$3)+OFFSET(DATA!$C$4,$Q$5+$N16,EM$3)+OFFSET(DATA!$C$4,$R$5+$N16,EM$3)+OFFSET(DATA!$C$4,$S$5+$N16,EM$3)+OFFSET(DATA!$C$4,$T$5+$N16,EM$3),OFFSET(DATA!$C$4,$AL$4+$N16,EM$3)))</f>
        <v>813</v>
      </c>
      <c r="EN15" s="75">
        <f ca="1">IF($AL$4=25,OFFSET(DATA!$C$72,$N16,EN$3),IF($M$7=1,OFFSET(DATA!$C$4,$O$5+$N16,EN$3)+OFFSET(DATA!$C$4,$P$5+$N16,EN$3)+OFFSET(DATA!$C$4,$Q$5+$N16,EN$3)+OFFSET(DATA!$C$4,$R$5+$N16,EN$3)+OFFSET(DATA!$C$4,$S$5+$N16,EN$3)+OFFSET(DATA!$C$4,$T$5+$N16,EN$3),OFFSET(DATA!$C$4,$AL$4+$N16,EN$3)))</f>
        <v>804</v>
      </c>
      <c r="EO15" s="75">
        <f ca="1">IF($AL$4=25,OFFSET(DATA!$C$72,$N16,EO$3),IF($M$7=1,OFFSET(DATA!$C$4,$O$5+$N16,EO$3)+OFFSET(DATA!$C$4,$P$5+$N16,EO$3)+OFFSET(DATA!$C$4,$Q$5+$N16,EO$3)+OFFSET(DATA!$C$4,$R$5+$N16,EO$3)+OFFSET(DATA!$C$4,$S$5+$N16,EO$3)+OFFSET(DATA!$C$4,$T$5+$N16,EO$3),OFFSET(DATA!$C$4,$AL$4+$N16,EO$3)))</f>
        <v>859</v>
      </c>
      <c r="EP15" s="75">
        <f ca="1">IF($AL$4=25,OFFSET(DATA!$C$72,$N16,EP$3),IF($M$7=1,OFFSET(DATA!$C$4,$O$5+$N16,EP$3)+OFFSET(DATA!$C$4,$P$5+$N16,EP$3)+OFFSET(DATA!$C$4,$Q$5+$N16,EP$3)+OFFSET(DATA!$C$4,$R$5+$N16,EP$3)+OFFSET(DATA!$C$4,$S$5+$N16,EP$3)+OFFSET(DATA!$C$4,$T$5+$N16,EP$3),OFFSET(DATA!$C$4,$AL$4+$N16,EP$3)))</f>
        <v>888</v>
      </c>
      <c r="EQ15" s="75">
        <f ca="1">IF($AL$4=25,OFFSET(DATA!$C$72,$N16,EQ$3),IF($M$7=1,OFFSET(DATA!$C$4,$O$5+$N16,EQ$3)+OFFSET(DATA!$C$4,$P$5+$N16,EQ$3)+OFFSET(DATA!$C$4,$Q$5+$N16,EQ$3)+OFFSET(DATA!$C$4,$R$5+$N16,EQ$3)+OFFSET(DATA!$C$4,$S$5+$N16,EQ$3)+OFFSET(DATA!$C$4,$T$5+$N16,EQ$3),OFFSET(DATA!$C$4,$AL$4+$N16,EQ$3)))</f>
        <v>881</v>
      </c>
      <c r="ER15" s="75">
        <f ca="1">IF($AL$4=25,OFFSET(DATA!$C$72,$N16,ER$3),IF($M$7=1,OFFSET(DATA!$C$4,$O$5+$N16,ER$3)+OFFSET(DATA!$C$4,$P$5+$N16,ER$3)+OFFSET(DATA!$C$4,$Q$5+$N16,ER$3)+OFFSET(DATA!$C$4,$R$5+$N16,ER$3)+OFFSET(DATA!$C$4,$S$5+$N16,ER$3)+OFFSET(DATA!$C$4,$T$5+$N16,ER$3),OFFSET(DATA!$C$4,$AL$4+$N16,ER$3)))</f>
        <v>891</v>
      </c>
      <c r="ES15" s="75">
        <f ca="1">IF($AL$4=25,OFFSET(DATA!$C$72,$N16,ES$3),IF($M$7=1,OFFSET(DATA!$C$4,$O$5+$N16,ES$3)+OFFSET(DATA!$C$4,$P$5+$N16,ES$3)+OFFSET(DATA!$C$4,$Q$5+$N16,ES$3)+OFFSET(DATA!$C$4,$R$5+$N16,ES$3)+OFFSET(DATA!$C$4,$S$5+$N16,ES$3)+OFFSET(DATA!$C$4,$T$5+$N16,ES$3),OFFSET(DATA!$C$4,$AL$4+$N16,ES$3)))</f>
        <v>1065</v>
      </c>
      <c r="ET15" s="75">
        <f ca="1">IF($AL$4=25,OFFSET(DATA!$C$72,$N16,ET$3),IF($M$7=1,OFFSET(DATA!$C$4,$O$5+$N16,ET$3)+OFFSET(DATA!$C$4,$P$5+$N16,ET$3)+OFFSET(DATA!$C$4,$Q$5+$N16,ET$3)+OFFSET(DATA!$C$4,$R$5+$N16,ET$3)+OFFSET(DATA!$C$4,$S$5+$N16,ET$3)+OFFSET(DATA!$C$4,$T$5+$N16,ET$3),OFFSET(DATA!$C$4,$AL$4+$N16,ET$3)))</f>
        <v>986</v>
      </c>
      <c r="EU15" s="75">
        <f ca="1">IF($AL$4=25,OFFSET(DATA!$C$72,$N16,EU$3),IF($M$7=1,OFFSET(DATA!$C$4,$O$5+$N16,EU$3)+OFFSET(DATA!$C$4,$P$5+$N16,EU$3)+OFFSET(DATA!$C$4,$Q$5+$N16,EU$3)+OFFSET(DATA!$C$4,$R$5+$N16,EU$3)+OFFSET(DATA!$C$4,$S$5+$N16,EU$3)+OFFSET(DATA!$C$4,$T$5+$N16,EU$3),OFFSET(DATA!$C$4,$AL$4+$N16,EU$3)))</f>
        <v>1032</v>
      </c>
      <c r="EV15" s="75">
        <f ca="1">IF($AL$4=25,OFFSET(DATA!$C$72,$N16,EV$3),IF($M$7=1,OFFSET(DATA!$C$4,$O$5+$N16,EV$3)+OFFSET(DATA!$C$4,$P$5+$N16,EV$3)+OFFSET(DATA!$C$4,$Q$5+$N16,EV$3)+OFFSET(DATA!$C$4,$R$5+$N16,EV$3)+OFFSET(DATA!$C$4,$S$5+$N16,EV$3)+OFFSET(DATA!$C$4,$T$5+$N16,EV$3),OFFSET(DATA!$C$4,$AL$4+$N16,EV$3)))</f>
        <v>1422</v>
      </c>
      <c r="EW15" s="75">
        <f ca="1">IF($AL$4=25,OFFSET(DATA!$C$72,$N16,EW$3),IF($M$7=1,OFFSET(DATA!$C$4,$O$5+$N16,EW$3)+OFFSET(DATA!$C$4,$P$5+$N16,EW$3)+OFFSET(DATA!$C$4,$Q$5+$N16,EW$3)+OFFSET(DATA!$C$4,$R$5+$N16,EW$3)+OFFSET(DATA!$C$4,$S$5+$N16,EW$3)+OFFSET(DATA!$C$4,$T$5+$N16,EW$3),OFFSET(DATA!$C$4,$AL$4+$N16,EW$3)))</f>
        <v>1227</v>
      </c>
      <c r="EX15" s="75">
        <f ca="1">IF($AL$4=25,OFFSET(DATA!$C$72,$N16,EX$3),IF($M$7=1,OFFSET(DATA!$C$4,$O$5+$N16,EX$3)+OFFSET(DATA!$C$4,$P$5+$N16,EX$3)+OFFSET(DATA!$C$4,$Q$5+$N16,EX$3)+OFFSET(DATA!$C$4,$R$5+$N16,EX$3)+OFFSET(DATA!$C$4,$S$5+$N16,EX$3)+OFFSET(DATA!$C$4,$T$5+$N16,EX$3),OFFSET(DATA!$C$4,$AL$4+$N16,EX$3)))</f>
        <v>1361</v>
      </c>
      <c r="EY15" s="75">
        <f ca="1">IF($AL$4=25,OFFSET(DATA!$C$72,$N16,EY$3),IF($M$7=1,OFFSET(DATA!$C$4,$O$5+$N16,EY$3)+OFFSET(DATA!$C$4,$P$5+$N16,EY$3)+OFFSET(DATA!$C$4,$Q$5+$N16,EY$3)+OFFSET(DATA!$C$4,$R$5+$N16,EY$3)+OFFSET(DATA!$C$4,$S$5+$N16,EY$3)+OFFSET(DATA!$C$4,$T$5+$N16,EY$3),OFFSET(DATA!$C$4,$AL$4+$N16,EY$3)))</f>
        <v>1443</v>
      </c>
      <c r="EZ15" s="75">
        <f ca="1">IF($AL$4=25,OFFSET(DATA!$C$72,$N16,EZ$3),IF($M$7=1,OFFSET(DATA!$C$4,$O$5+$N16,EZ$3)+OFFSET(DATA!$C$4,$P$5+$N16,EZ$3)+OFFSET(DATA!$C$4,$Q$5+$N16,EZ$3)+OFFSET(DATA!$C$4,$R$5+$N16,EZ$3)+OFFSET(DATA!$C$4,$S$5+$N16,EZ$3)+OFFSET(DATA!$C$4,$T$5+$N16,EZ$3),OFFSET(DATA!$C$4,$AL$4+$N16,EZ$3)))</f>
        <v>1088</v>
      </c>
      <c r="FA15" s="75">
        <f ca="1">IF($AL$4=25,OFFSET(DATA!$C$72,$N16,FA$3),IF($M$7=1,OFFSET(DATA!$C$4,$O$5+$N16,FA$3)+OFFSET(DATA!$C$4,$P$5+$N16,FA$3)+OFFSET(DATA!$C$4,$Q$5+$N16,FA$3)+OFFSET(DATA!$C$4,$R$5+$N16,FA$3)+OFFSET(DATA!$C$4,$S$5+$N16,FA$3)+OFFSET(DATA!$C$4,$T$5+$N16,FA$3),OFFSET(DATA!$C$4,$AL$4+$N16,FA$3)))</f>
        <v>1140</v>
      </c>
      <c r="FB15" s="75">
        <f ca="1">IF($AL$4=25,OFFSET(DATA!$C$72,$N16,FB$3),IF($M$7=1,OFFSET(DATA!$C$4,$O$5+$N16,FB$3)+OFFSET(DATA!$C$4,$P$5+$N16,FB$3)+OFFSET(DATA!$C$4,$Q$5+$N16,FB$3)+OFFSET(DATA!$C$4,$R$5+$N16,FB$3)+OFFSET(DATA!$C$4,$S$5+$N16,FB$3)+OFFSET(DATA!$C$4,$T$5+$N16,FB$3),OFFSET(DATA!$C$4,$AL$4+$N16,FB$3)))</f>
        <v>1214</v>
      </c>
      <c r="FC15" s="75">
        <f ca="1">IF($AL$4=25,OFFSET(DATA!$C$72,$N16,FC$3),IF($M$7=1,OFFSET(DATA!$C$4,$O$5+$N16,FC$3)+OFFSET(DATA!$C$4,$P$5+$N16,FC$3)+OFFSET(DATA!$C$4,$Q$5+$N16,FC$3)+OFFSET(DATA!$C$4,$R$5+$N16,FC$3)+OFFSET(DATA!$C$4,$S$5+$N16,FC$3)+OFFSET(DATA!$C$4,$T$5+$N16,FC$3),OFFSET(DATA!$C$4,$AL$4+$N16,FC$3)))</f>
        <v>1300</v>
      </c>
      <c r="FD15" s="75">
        <f ca="1">IF($AL$4=25,OFFSET(DATA!$C$72,$N16,FD$3),IF($M$7=1,OFFSET(DATA!$C$4,$O$5+$N16,FD$3)+OFFSET(DATA!$C$4,$P$5+$N16,FD$3)+OFFSET(DATA!$C$4,$Q$5+$N16,FD$3)+OFFSET(DATA!$C$4,$R$5+$N16,FD$3)+OFFSET(DATA!$C$4,$S$5+$N16,FD$3)+OFFSET(DATA!$C$4,$T$5+$N16,FD$3),OFFSET(DATA!$C$4,$AL$4+$N16,FD$3)))</f>
        <v>1403</v>
      </c>
      <c r="FE15" s="75">
        <f ca="1">IF($AL$4=25,OFFSET(DATA!$C$72,$N16,FE$3),IF($M$7=1,OFFSET(DATA!$C$4,$O$5+$N16,FE$3)+OFFSET(DATA!$C$4,$P$5+$N16,FE$3)+OFFSET(DATA!$C$4,$Q$5+$N16,FE$3)+OFFSET(DATA!$C$4,$R$5+$N16,FE$3)+OFFSET(DATA!$C$4,$S$5+$N16,FE$3)+OFFSET(DATA!$C$4,$T$5+$N16,FE$3),OFFSET(DATA!$C$4,$AL$4+$N16,FE$3)))</f>
        <v>1376</v>
      </c>
      <c r="FF15" s="75">
        <f ca="1">IF($AL$4=25,OFFSET(DATA!$C$72,$N16,FF$3),IF($M$7=1,OFFSET(DATA!$C$4,$O$5+$N16,FF$3)+OFFSET(DATA!$C$4,$P$5+$N16,FF$3)+OFFSET(DATA!$C$4,$Q$5+$N16,FF$3)+OFFSET(DATA!$C$4,$R$5+$N16,FF$3)+OFFSET(DATA!$C$4,$S$5+$N16,FF$3)+OFFSET(DATA!$C$4,$T$5+$N16,FF$3),OFFSET(DATA!$C$4,$AL$4+$N16,FF$3)))</f>
        <v>1514</v>
      </c>
      <c r="FG15" s="75">
        <f ca="1">IF($AL$4=25,OFFSET(DATA!$C$72,$N16,FG$3),IF($M$7=1,OFFSET(DATA!$C$4,$O$5+$N16,FG$3)+OFFSET(DATA!$C$4,$P$5+$N16,FG$3)+OFFSET(DATA!$C$4,$Q$5+$N16,FG$3)+OFFSET(DATA!$C$4,$R$5+$N16,FG$3)+OFFSET(DATA!$C$4,$S$5+$N16,FG$3)+OFFSET(DATA!$C$4,$T$5+$N16,FG$3),OFFSET(DATA!$C$4,$AL$4+$N16,FG$3)))</f>
        <v>1475</v>
      </c>
      <c r="FH15" s="75">
        <f ca="1">IF($AL$4=25,OFFSET(DATA!$C$72,$N16,FH$3),IF($M$7=1,OFFSET(DATA!$C$4,$O$5+$N16,FH$3)+OFFSET(DATA!$C$4,$P$5+$N16,FH$3)+OFFSET(DATA!$C$4,$Q$5+$N16,FH$3)+OFFSET(DATA!$C$4,$R$5+$N16,FH$3)+OFFSET(DATA!$C$4,$S$5+$N16,FH$3)+OFFSET(DATA!$C$4,$T$5+$N16,FH$3),OFFSET(DATA!$C$4,$AL$4+$N16,FH$3)))</f>
        <v>1607</v>
      </c>
      <c r="FI15" s="75">
        <f ca="1">IF($AL$4=25,OFFSET(DATA!$C$72,$N16,FI$3),IF($M$7=1,OFFSET(DATA!$C$4,$O$5+$N16,FI$3)+OFFSET(DATA!$C$4,$P$5+$N16,FI$3)+OFFSET(DATA!$C$4,$Q$5+$N16,FI$3)+OFFSET(DATA!$C$4,$R$5+$N16,FI$3)+OFFSET(DATA!$C$4,$S$5+$N16,FI$3)+OFFSET(DATA!$C$4,$T$5+$N16,FI$3),OFFSET(DATA!$C$4,$AL$4+$N16,FI$3)))</f>
        <v>1644</v>
      </c>
      <c r="FJ15" s="75">
        <f ca="1">IF($AL$4=25,OFFSET(DATA!$C$72,$N16,FJ$3),IF($M$7=1,OFFSET(DATA!$C$4,$O$5+$N16,FJ$3)+OFFSET(DATA!$C$4,$P$5+$N16,FJ$3)+OFFSET(DATA!$C$4,$Q$5+$N16,FJ$3)+OFFSET(DATA!$C$4,$R$5+$N16,FJ$3)+OFFSET(DATA!$C$4,$S$5+$N16,FJ$3)+OFFSET(DATA!$C$4,$T$5+$N16,FJ$3),OFFSET(DATA!$C$4,$AL$4+$N16,FJ$3)))</f>
        <v>1614</v>
      </c>
      <c r="FK15" s="75">
        <f ca="1">IF($AL$4=25,OFFSET(DATA!$C$72,$N16,FK$3),IF($M$7=1,OFFSET(DATA!$C$4,$O$5+$N16,FK$3)+OFFSET(DATA!$C$4,$P$5+$N16,FK$3)+OFFSET(DATA!$C$4,$Q$5+$N16,FK$3)+OFFSET(DATA!$C$4,$R$5+$N16,FK$3)+OFFSET(DATA!$C$4,$S$5+$N16,FK$3)+OFFSET(DATA!$C$4,$T$5+$N16,FK$3),OFFSET(DATA!$C$4,$AL$4+$N16,FK$3)))</f>
        <v>1632</v>
      </c>
      <c r="FL15" s="75">
        <f ca="1">IF($AL$4=25,OFFSET(DATA!$C$72,$N16,FL$3),IF($M$7=1,OFFSET(DATA!$C$4,$O$5+$N16,FL$3)+OFFSET(DATA!$C$4,$P$5+$N16,FL$3)+OFFSET(DATA!$C$4,$Q$5+$N16,FL$3)+OFFSET(DATA!$C$4,$R$5+$N16,FL$3)+OFFSET(DATA!$C$4,$S$5+$N16,FL$3)+OFFSET(DATA!$C$4,$T$5+$N16,FL$3),OFFSET(DATA!$C$4,$AL$4+$N16,FL$3)))</f>
        <v>1271</v>
      </c>
      <c r="FM15" s="75">
        <f ca="1">IF($AL$4=25,OFFSET(DATA!$C$72,$N16,FM$3),IF($M$7=1,OFFSET(DATA!$C$4,$O$5+$N16,FM$3)+OFFSET(DATA!$C$4,$P$5+$N16,FM$3)+OFFSET(DATA!$C$4,$Q$5+$N16,FM$3)+OFFSET(DATA!$C$4,$R$5+$N16,FM$3)+OFFSET(DATA!$C$4,$S$5+$N16,FM$3)+OFFSET(DATA!$C$4,$T$5+$N16,FM$3),OFFSET(DATA!$C$4,$AL$4+$N16,FM$3)))</f>
        <v>1240</v>
      </c>
      <c r="FN15" s="75">
        <f ca="1">IF($AL$4=25,OFFSET(DATA!$C$72,$N16,FN$3),IF($M$7=1,OFFSET(DATA!$C$4,$O$5+$N16,FN$3)+OFFSET(DATA!$C$4,$P$5+$N16,FN$3)+OFFSET(DATA!$C$4,$Q$5+$N16,FN$3)+OFFSET(DATA!$C$4,$R$5+$N16,FN$3)+OFFSET(DATA!$C$4,$S$5+$N16,FN$3)+OFFSET(DATA!$C$4,$T$5+$N16,FN$3),OFFSET(DATA!$C$4,$AL$4+$N16,FN$3)))</f>
        <v>1285</v>
      </c>
      <c r="FO15" s="75">
        <f ca="1">IF($AL$4=25,OFFSET(DATA!$C$72,$N16,FO$3),IF($M$7=1,OFFSET(DATA!$C$4,$O$5+$N16,FO$3)+OFFSET(DATA!$C$4,$P$5+$N16,FO$3)+OFFSET(DATA!$C$4,$Q$5+$N16,FO$3)+OFFSET(DATA!$C$4,$R$5+$N16,FO$3)+OFFSET(DATA!$C$4,$S$5+$N16,FO$3)+OFFSET(DATA!$C$4,$T$5+$N16,FO$3),OFFSET(DATA!$C$4,$AL$4+$N16,FO$3)))</f>
        <v>1338</v>
      </c>
      <c r="FP15" s="75">
        <f ca="1">IF($AL$4=25,OFFSET(DATA!$C$72,$N16,FP$3),IF($M$7=1,OFFSET(DATA!$C$4,$O$5+$N16,FP$3)+OFFSET(DATA!$C$4,$P$5+$N16,FP$3)+OFFSET(DATA!$C$4,$Q$5+$N16,FP$3)+OFFSET(DATA!$C$4,$R$5+$N16,FP$3)+OFFSET(DATA!$C$4,$S$5+$N16,FP$3)+OFFSET(DATA!$C$4,$T$5+$N16,FP$3),OFFSET(DATA!$C$4,$AL$4+$N16,FP$3)))</f>
        <v>1419</v>
      </c>
      <c r="FQ15" s="75">
        <f ca="1">IF($AL$4=25,OFFSET(DATA!$C$72,$N16,FQ$3),IF($M$7=1,OFFSET(DATA!$C$4,$O$5+$N16,FQ$3)+OFFSET(DATA!$C$4,$P$5+$N16,FQ$3)+OFFSET(DATA!$C$4,$Q$5+$N16,FQ$3)+OFFSET(DATA!$C$4,$R$5+$N16,FQ$3)+OFFSET(DATA!$C$4,$S$5+$N16,FQ$3)+OFFSET(DATA!$C$4,$T$5+$N16,FQ$3),OFFSET(DATA!$C$4,$AL$4+$N16,FQ$3)))</f>
        <v>1479</v>
      </c>
      <c r="FR15" s="75">
        <f ca="1">IF($AL$4=25,OFFSET(DATA!$C$72,$N16,FR$3),IF($M$7=1,OFFSET(DATA!$C$4,$O$5+$N16,FR$3)+OFFSET(DATA!$C$4,$P$5+$N16,FR$3)+OFFSET(DATA!$C$4,$Q$5+$N16,FR$3)+OFFSET(DATA!$C$4,$R$5+$N16,FR$3)+OFFSET(DATA!$C$4,$S$5+$N16,FR$3)+OFFSET(DATA!$C$4,$T$5+$N16,FR$3),OFFSET(DATA!$C$4,$AL$4+$N16,FR$3)))</f>
        <v>1349</v>
      </c>
      <c r="FS15" s="75">
        <f ca="1">IF($AL$4=25,OFFSET(DATA!$C$72,$N16,FS$3),IF($M$7=1,OFFSET(DATA!$C$4,$O$5+$N16,FS$3)+OFFSET(DATA!$C$4,$P$5+$N16,FS$3)+OFFSET(DATA!$C$4,$Q$5+$N16,FS$3)+OFFSET(DATA!$C$4,$R$5+$N16,FS$3)+OFFSET(DATA!$C$4,$S$5+$N16,FS$3)+OFFSET(DATA!$C$4,$T$5+$N16,FS$3),OFFSET(DATA!$C$4,$AL$4+$N16,FS$3)))</f>
        <v>1193</v>
      </c>
      <c r="FT15" s="75">
        <f ca="1">IF($AL$4=25,OFFSET(DATA!$C$72,$N16,FT$3),IF($M$7=1,OFFSET(DATA!$C$4,$O$5+$N16,FT$3)+OFFSET(DATA!$C$4,$P$5+$N16,FT$3)+OFFSET(DATA!$C$4,$Q$5+$N16,FT$3)+OFFSET(DATA!$C$4,$R$5+$N16,FT$3)+OFFSET(DATA!$C$4,$S$5+$N16,FT$3)+OFFSET(DATA!$C$4,$T$5+$N16,FT$3),OFFSET(DATA!$C$4,$AL$4+$N16,FT$3)))</f>
        <v>1413</v>
      </c>
      <c r="FU15" s="75">
        <f ca="1">IF($AL$4=25,OFFSET(DATA!$C$72,$N16,FU$3),IF($M$7=1,OFFSET(DATA!$C$4,$O$5+$N16,FU$3)+OFFSET(DATA!$C$4,$P$5+$N16,FU$3)+OFFSET(DATA!$C$4,$Q$5+$N16,FU$3)+OFFSET(DATA!$C$4,$R$5+$N16,FU$3)+OFFSET(DATA!$C$4,$S$5+$N16,FU$3)+OFFSET(DATA!$C$4,$T$5+$N16,FU$3),OFFSET(DATA!$C$4,$AL$4+$N16,FU$3)))</f>
        <v>1335</v>
      </c>
      <c r="FV15" s="75">
        <f ca="1">IF($AL$4=25,OFFSET(DATA!$C$72,$N16,FV$3),IF($M$7=1,OFFSET(DATA!$C$4,$O$5+$N16,FV$3)+OFFSET(DATA!$C$4,$P$5+$N16,FV$3)+OFFSET(DATA!$C$4,$Q$5+$N16,FV$3)+OFFSET(DATA!$C$4,$R$5+$N16,FV$3)+OFFSET(DATA!$C$4,$S$5+$N16,FV$3)+OFFSET(DATA!$C$4,$T$5+$N16,FV$3),OFFSET(DATA!$C$4,$AL$4+$N16,FV$3)))</f>
        <v>1332</v>
      </c>
      <c r="FW15" s="75">
        <f ca="1">IF($AL$4=25,OFFSET(DATA!$C$72,$N16,FW$3),IF($M$7=1,OFFSET(DATA!$C$4,$O$5+$N16,FW$3)+OFFSET(DATA!$C$4,$P$5+$N16,FW$3)+OFFSET(DATA!$C$4,$Q$5+$N16,FW$3)+OFFSET(DATA!$C$4,$R$5+$N16,FW$3)+OFFSET(DATA!$C$4,$S$5+$N16,FW$3)+OFFSET(DATA!$C$4,$T$5+$N16,FW$3),OFFSET(DATA!$C$4,$AL$4+$N16,FW$3)))</f>
        <v>1185</v>
      </c>
      <c r="FX15" s="75">
        <f ca="1">IF($AL$4=25,OFFSET(DATA!$C$72,$N16,FX$3),IF($M$7=1,OFFSET(DATA!$C$4,$O$5+$N16,FX$3)+OFFSET(DATA!$C$4,$P$5+$N16,FX$3)+OFFSET(DATA!$C$4,$Q$5+$N16,FX$3)+OFFSET(DATA!$C$4,$R$5+$N16,FX$3)+OFFSET(DATA!$C$4,$S$5+$N16,FX$3)+OFFSET(DATA!$C$4,$T$5+$N16,FX$3),OFFSET(DATA!$C$4,$AL$4+$N16,FX$3)))</f>
        <v>992</v>
      </c>
      <c r="FY15" s="75">
        <f ca="1">IF($AL$4=25,OFFSET(DATA!$C$72,$N16,FY$3),IF($M$7=1,OFFSET(DATA!$C$4,$O$5+$N16,FY$3)+OFFSET(DATA!$C$4,$P$5+$N16,FY$3)+OFFSET(DATA!$C$4,$Q$5+$N16,FY$3)+OFFSET(DATA!$C$4,$R$5+$N16,FY$3)+OFFSET(DATA!$C$4,$S$5+$N16,FY$3)+OFFSET(DATA!$C$4,$T$5+$N16,FY$3),OFFSET(DATA!$C$4,$AL$4+$N16,FY$3)))</f>
        <v>1260</v>
      </c>
      <c r="FZ15" s="75">
        <f ca="1">IF($AL$4=25,OFFSET(DATA!$C$72,$N16,FZ$3),IF($M$7=1,OFFSET(DATA!$C$4,$O$5+$N16,FZ$3)+OFFSET(DATA!$C$4,$P$5+$N16,FZ$3)+OFFSET(DATA!$C$4,$Q$5+$N16,FZ$3)+OFFSET(DATA!$C$4,$R$5+$N16,FZ$3)+OFFSET(DATA!$C$4,$S$5+$N16,FZ$3)+OFFSET(DATA!$C$4,$T$5+$N16,FZ$3),OFFSET(DATA!$C$4,$AL$4+$N16,FZ$3)))</f>
        <v>1088</v>
      </c>
      <c r="GA15" s="75">
        <f ca="1">IF($AL$4=25,OFFSET(DATA!$C$72,$N16,GA$3),IF($M$7=1,OFFSET(DATA!$C$4,$O$5+$N16,GA$3)+OFFSET(DATA!$C$4,$P$5+$N16,GA$3)+OFFSET(DATA!$C$4,$Q$5+$N16,GA$3)+OFFSET(DATA!$C$4,$R$5+$N16,GA$3)+OFFSET(DATA!$C$4,$S$5+$N16,GA$3)+OFFSET(DATA!$C$4,$T$5+$N16,GA$3),OFFSET(DATA!$C$4,$AL$4+$N16,GA$3)))</f>
        <v>947</v>
      </c>
      <c r="GB15" s="75">
        <f ca="1">IF($AL$4=25,OFFSET(DATA!$C$72,$N16,GB$3),IF($M$7=1,OFFSET(DATA!$C$4,$O$5+$N16,GB$3)+OFFSET(DATA!$C$4,$P$5+$N16,GB$3)+OFFSET(DATA!$C$4,$Q$5+$N16,GB$3)+OFFSET(DATA!$C$4,$R$5+$N16,GB$3)+OFFSET(DATA!$C$4,$S$5+$N16,GB$3)+OFFSET(DATA!$C$4,$T$5+$N16,GB$3),OFFSET(DATA!$C$4,$AL$4+$N16,GB$3)))</f>
        <v>1327</v>
      </c>
      <c r="GC15" s="75">
        <f ca="1">IF($AL$4=25,OFFSET(DATA!$C$72,$N16,GC$3),IF($M$7=1,OFFSET(DATA!$C$4,$O$5+$N16,GC$3)+OFFSET(DATA!$C$4,$P$5+$N16,GC$3)+OFFSET(DATA!$C$4,$Q$5+$N16,GC$3)+OFFSET(DATA!$C$4,$R$5+$N16,GC$3)+OFFSET(DATA!$C$4,$S$5+$N16,GC$3)+OFFSET(DATA!$C$4,$T$5+$N16,GC$3),OFFSET(DATA!$C$4,$AL$4+$N16,GC$3)))</f>
        <v>1014</v>
      </c>
      <c r="GD15" s="75">
        <f ca="1">IF($AL$4=25,OFFSET(DATA!$C$72,$N16,GD$3),IF($M$7=1,OFFSET(DATA!$C$4,$O$5+$N16,GD$3)+OFFSET(DATA!$C$4,$P$5+$N16,GD$3)+OFFSET(DATA!$C$4,$Q$5+$N16,GD$3)+OFFSET(DATA!$C$4,$R$5+$N16,GD$3)+OFFSET(DATA!$C$4,$S$5+$N16,GD$3)+OFFSET(DATA!$C$4,$T$5+$N16,GD$3),OFFSET(DATA!$C$4,$AL$4+$N16,GD$3)))</f>
        <v>883</v>
      </c>
      <c r="GE15" s="75">
        <f ca="1">IF($AL$4=25,OFFSET(DATA!$C$72,$N16,GE$3),IF($M$7=1,OFFSET(DATA!$C$4,$O$5+$N16,GE$3)+OFFSET(DATA!$C$4,$P$5+$N16,GE$3)+OFFSET(DATA!$C$4,$Q$5+$N16,GE$3)+OFFSET(DATA!$C$4,$R$5+$N16,GE$3)+OFFSET(DATA!$C$4,$S$5+$N16,GE$3)+OFFSET(DATA!$C$4,$T$5+$N16,GE$3),OFFSET(DATA!$C$4,$AL$4+$N16,GE$3)))</f>
        <v>711</v>
      </c>
      <c r="GF15" s="75">
        <f ca="1">IF($AL$4=25,OFFSET(DATA!$C$72,$N16,GF$3),IF($M$7=1,OFFSET(DATA!$C$4,$O$5+$N16,GF$3)+OFFSET(DATA!$C$4,$P$5+$N16,GF$3)+OFFSET(DATA!$C$4,$Q$5+$N16,GF$3)+OFFSET(DATA!$C$4,$R$5+$N16,GF$3)+OFFSET(DATA!$C$4,$S$5+$N16,GF$3)+OFFSET(DATA!$C$4,$T$5+$N16,GF$3),OFFSET(DATA!$C$4,$AL$4+$N16,GF$3)))</f>
        <v>897</v>
      </c>
      <c r="GG15" s="75">
        <f ca="1">IF($AL$4=25,OFFSET(DATA!$C$72,$N16,GG$3),IF($M$7=1,OFFSET(DATA!$C$4,$O$5+$N16,GG$3)+OFFSET(DATA!$C$4,$P$5+$N16,GG$3)+OFFSET(DATA!$C$4,$Q$5+$N16,GG$3)+OFFSET(DATA!$C$4,$R$5+$N16,GG$3)+OFFSET(DATA!$C$4,$S$5+$N16,GG$3)+OFFSET(DATA!$C$4,$T$5+$N16,GG$3),OFFSET(DATA!$C$4,$AL$4+$N16,GG$3)))</f>
        <v>934</v>
      </c>
      <c r="GH15" s="75">
        <f ca="1">IF($AL$4=25,OFFSET(DATA!$C$72,$N16,GH$3),IF($M$7=1,OFFSET(DATA!$C$4,$O$5+$N16,GH$3)+OFFSET(DATA!$C$4,$P$5+$N16,GH$3)+OFFSET(DATA!$C$4,$Q$5+$N16,GH$3)+OFFSET(DATA!$C$4,$R$5+$N16,GH$3)+OFFSET(DATA!$C$4,$S$5+$N16,GH$3)+OFFSET(DATA!$C$4,$T$5+$N16,GH$3),OFFSET(DATA!$C$4,$AL$4+$N16,GH$3)))</f>
        <v>914</v>
      </c>
      <c r="GI15" s="75">
        <f ca="1">IF($AL$4=25,OFFSET(DATA!$C$72,$N16,GI$3),IF($M$7=1,OFFSET(DATA!$C$4,$O$5+$N16,GI$3)+OFFSET(DATA!$C$4,$P$5+$N16,GI$3)+OFFSET(DATA!$C$4,$Q$5+$N16,GI$3)+OFFSET(DATA!$C$4,$R$5+$N16,GI$3)+OFFSET(DATA!$C$4,$S$5+$N16,GI$3)+OFFSET(DATA!$C$4,$T$5+$N16,GI$3),OFFSET(DATA!$C$4,$AL$4+$N16,GI$3)))</f>
        <v>938</v>
      </c>
      <c r="GJ15" s="75">
        <f ca="1">IF($AL$4=25,OFFSET(DATA!$C$72,$N16,GJ$3),IF($M$7=1,OFFSET(DATA!$C$4,$O$5+$N16,GJ$3)+OFFSET(DATA!$C$4,$P$5+$N16,GJ$3)+OFFSET(DATA!$C$4,$Q$5+$N16,GJ$3)+OFFSET(DATA!$C$4,$R$5+$N16,GJ$3)+OFFSET(DATA!$C$4,$S$5+$N16,GJ$3)+OFFSET(DATA!$C$4,$T$5+$N16,GJ$3),OFFSET(DATA!$C$4,$AL$4+$N16,GJ$3)))</f>
        <v>862</v>
      </c>
      <c r="GK15" s="75">
        <f ca="1">IF($AL$4=25,OFFSET(DATA!$C$72,$N16,GK$3),IF($M$7=1,OFFSET(DATA!$C$4,$O$5+$N16,GK$3)+OFFSET(DATA!$C$4,$P$5+$N16,GK$3)+OFFSET(DATA!$C$4,$Q$5+$N16,GK$3)+OFFSET(DATA!$C$4,$R$5+$N16,GK$3)+OFFSET(DATA!$C$4,$S$5+$N16,GK$3)+OFFSET(DATA!$C$4,$T$5+$N16,GK$3),OFFSET(DATA!$C$4,$AL$4+$N16,GK$3)))</f>
        <v>1636</v>
      </c>
      <c r="GL15" s="75">
        <f ca="1">IF($AL$4=25,OFFSET(DATA!$C$72,$N16,GL$3),IF($M$7=1,OFFSET(DATA!$C$4,$O$5+$N16,GL$3)+OFFSET(DATA!$C$4,$P$5+$N16,GL$3)+OFFSET(DATA!$C$4,$Q$5+$N16,GL$3)+OFFSET(DATA!$C$4,$R$5+$N16,GL$3)+OFFSET(DATA!$C$4,$S$5+$N16,GL$3)+OFFSET(DATA!$C$4,$T$5+$N16,GL$3),OFFSET(DATA!$C$4,$AL$4+$N16,GL$3)))</f>
        <v>1739</v>
      </c>
      <c r="GM15" s="75">
        <f ca="1">IF($AL$4=25,OFFSET(DATA!$C$72,$N16,GM$3),IF($M$7=1,OFFSET(DATA!$C$4,$O$5+$N16,GM$3)+OFFSET(DATA!$C$4,$P$5+$N16,GM$3)+OFFSET(DATA!$C$4,$Q$5+$N16,GM$3)+OFFSET(DATA!$C$4,$R$5+$N16,GM$3)+OFFSET(DATA!$C$4,$S$5+$N16,GM$3)+OFFSET(DATA!$C$4,$T$5+$N16,GM$3),OFFSET(DATA!$C$4,$AL$4+$N16,GM$3)))</f>
        <v>1597</v>
      </c>
      <c r="GN15" s="75">
        <f ca="1">IF($AL$4=25,OFFSET(DATA!$C$72,$N16,GN$3),IF($M$7=1,OFFSET(DATA!$C$4,$O$5+$N16,GN$3)+OFFSET(DATA!$C$4,$P$5+$N16,GN$3)+OFFSET(DATA!$C$4,$Q$5+$N16,GN$3)+OFFSET(DATA!$C$4,$R$5+$N16,GN$3)+OFFSET(DATA!$C$4,$S$5+$N16,GN$3)+OFFSET(DATA!$C$4,$T$5+$N16,GN$3),OFFSET(DATA!$C$4,$AL$4+$N16,GN$3)))</f>
        <v>1871</v>
      </c>
      <c r="GO15" s="75">
        <f ca="1">IF($AL$4=25,OFFSET(DATA!$C$72,$N16,GO$3),IF($M$7=1,OFFSET(DATA!$C$4,$O$5+$N16,GO$3)+OFFSET(DATA!$C$4,$P$5+$N16,GO$3)+OFFSET(DATA!$C$4,$Q$5+$N16,GO$3)+OFFSET(DATA!$C$4,$R$5+$N16,GO$3)+OFFSET(DATA!$C$4,$S$5+$N16,GO$3)+OFFSET(DATA!$C$4,$T$5+$N16,GO$3),OFFSET(DATA!$C$4,$AL$4+$N16,GO$3)))</f>
        <v>2005</v>
      </c>
      <c r="GP15" s="75">
        <f ca="1">IF($AL$4=25,OFFSET(DATA!$C$72,$N16,GP$3),IF($M$7=1,OFFSET(DATA!$C$4,$O$5+$N16,GP$3)+OFFSET(DATA!$C$4,$P$5+$N16,GP$3)+OFFSET(DATA!$C$4,$Q$5+$N16,GP$3)+OFFSET(DATA!$C$4,$R$5+$N16,GP$3)+OFFSET(DATA!$C$4,$S$5+$N16,GP$3)+OFFSET(DATA!$C$4,$T$5+$N16,GP$3),OFFSET(DATA!$C$4,$AL$4+$N16,GP$3)))</f>
        <v>1811</v>
      </c>
      <c r="GQ15" s="75">
        <f ca="1">IF($AL$4=25,OFFSET(DATA!$C$72,$N16,GQ$3),IF($M$7=1,OFFSET(DATA!$C$4,$O$5+$N16,GQ$3)+OFFSET(DATA!$C$4,$P$5+$N16,GQ$3)+OFFSET(DATA!$C$4,$Q$5+$N16,GQ$3)+OFFSET(DATA!$C$4,$R$5+$N16,GQ$3)+OFFSET(DATA!$C$4,$S$5+$N16,GQ$3)+OFFSET(DATA!$C$4,$T$5+$N16,GQ$3),OFFSET(DATA!$C$4,$AL$4+$N16,GQ$3)))</f>
        <v>1644</v>
      </c>
      <c r="GR15" s="75">
        <f ca="1">IF($AL$4=25,OFFSET(DATA!$C$72,$N16,GR$3),IF($M$7=1,OFFSET(DATA!$C$4,$O$5+$N16,GR$3)+OFFSET(DATA!$C$4,$P$5+$N16,GR$3)+OFFSET(DATA!$C$4,$Q$5+$N16,GR$3)+OFFSET(DATA!$C$4,$R$5+$N16,GR$3)+OFFSET(DATA!$C$4,$S$5+$N16,GR$3)+OFFSET(DATA!$C$4,$T$5+$N16,GR$3),OFFSET(DATA!$C$4,$AL$4+$N16,GR$3)))</f>
        <v>1754</v>
      </c>
      <c r="GS15" s="75">
        <f ca="1">IF($AL$4=25,OFFSET(DATA!$C$72,$N16,GS$3),IF($M$7=1,OFFSET(DATA!$C$4,$O$5+$N16,GS$3)+OFFSET(DATA!$C$4,$P$5+$N16,GS$3)+OFFSET(DATA!$C$4,$Q$5+$N16,GS$3)+OFFSET(DATA!$C$4,$R$5+$N16,GS$3)+OFFSET(DATA!$C$4,$S$5+$N16,GS$3)+OFFSET(DATA!$C$4,$T$5+$N16,GS$3),OFFSET(DATA!$C$4,$AL$4+$N16,GS$3)))</f>
        <v>1864</v>
      </c>
      <c r="GT15" s="75">
        <f ca="1">IF($AL$4=25,OFFSET(DATA!$C$72,$N16,GT$3),IF($M$7=1,OFFSET(DATA!$C$4,$O$5+$N16,GT$3)+OFFSET(DATA!$C$4,$P$5+$N16,GT$3)+OFFSET(DATA!$C$4,$Q$5+$N16,GT$3)+OFFSET(DATA!$C$4,$R$5+$N16,GT$3)+OFFSET(DATA!$C$4,$S$5+$N16,GT$3)+OFFSET(DATA!$C$4,$T$5+$N16,GT$3),OFFSET(DATA!$C$4,$AL$4+$N16,GT$3)))</f>
        <v>1921</v>
      </c>
      <c r="GU15" s="75">
        <f ca="1">IF($AL$4=25,OFFSET(DATA!$C$72,$N16,GU$3),IF($M$7=1,OFFSET(DATA!$C$4,$O$5+$N16,GU$3)+OFFSET(DATA!$C$4,$P$5+$N16,GU$3)+OFFSET(DATA!$C$4,$Q$5+$N16,GU$3)+OFFSET(DATA!$C$4,$R$5+$N16,GU$3)+OFFSET(DATA!$C$4,$S$5+$N16,GU$3)+OFFSET(DATA!$C$4,$T$5+$N16,GU$3),OFFSET(DATA!$C$4,$AL$4+$N16,GU$3)))</f>
        <v>1843</v>
      </c>
      <c r="GV15" s="75">
        <f ca="1">IF($AL$4=25,OFFSET(DATA!$C$72,$N16,GV$3),IF($M$7=1,OFFSET(DATA!$C$4,$O$5+$N16,GV$3)+OFFSET(DATA!$C$4,$P$5+$N16,GV$3)+OFFSET(DATA!$C$4,$Q$5+$N16,GV$3)+OFFSET(DATA!$C$4,$R$5+$N16,GV$3)+OFFSET(DATA!$C$4,$S$5+$N16,GV$3)+OFFSET(DATA!$C$4,$T$5+$N16,GV$3),OFFSET(DATA!$C$4,$AL$4+$N16,GV$3)))</f>
        <v>1615</v>
      </c>
      <c r="GW15" s="75">
        <f ca="1">IF($AL$4=25,OFFSET(DATA!$C$72,$N16,GW$3),IF($M$7=1,OFFSET(DATA!$C$4,$O$5+$N16,GW$3)+OFFSET(DATA!$C$4,$P$5+$N16,GW$3)+OFFSET(DATA!$C$4,$Q$5+$N16,GW$3)+OFFSET(DATA!$C$4,$R$5+$N16,GW$3)+OFFSET(DATA!$C$4,$S$5+$N16,GW$3)+OFFSET(DATA!$C$4,$T$5+$N16,GW$3),OFFSET(DATA!$C$4,$AL$4+$N16,GW$3)))</f>
        <v>1403</v>
      </c>
      <c r="GX15" s="75">
        <f ca="1">IF($AL$4=25,OFFSET(DATA!$C$72,$N16,GX$3),IF($M$7=1,OFFSET(DATA!$C$4,$O$5+$N16,GX$3)+OFFSET(DATA!$C$4,$P$5+$N16,GX$3)+OFFSET(DATA!$C$4,$Q$5+$N16,GX$3)+OFFSET(DATA!$C$4,$R$5+$N16,GX$3)+OFFSET(DATA!$C$4,$S$5+$N16,GX$3)+OFFSET(DATA!$C$4,$T$5+$N16,GX$3),OFFSET(DATA!$C$4,$AL$4+$N16,GX$3)))</f>
        <v>1553</v>
      </c>
      <c r="GY15" s="75">
        <f ca="1">IF($AL$4=25,OFFSET(DATA!$C$72,$N16,GY$3),IF($M$7=1,OFFSET(DATA!$C$4,$O$5+$N16,GY$3)+OFFSET(DATA!$C$4,$P$5+$N16,GY$3)+OFFSET(DATA!$C$4,$Q$5+$N16,GY$3)+OFFSET(DATA!$C$4,$R$5+$N16,GY$3)+OFFSET(DATA!$C$4,$S$5+$N16,GY$3)+OFFSET(DATA!$C$4,$T$5+$N16,GY$3),OFFSET(DATA!$C$4,$AL$4+$N16,GY$3)))</f>
        <v>1518</v>
      </c>
      <c r="GZ15" s="75">
        <f ca="1">IF($AL$4=25,OFFSET(DATA!$C$72,$N16,GZ$3),IF($M$7=1,OFFSET(DATA!$C$4,$O$5+$N16,GZ$3)+OFFSET(DATA!$C$4,$P$5+$N16,GZ$3)+OFFSET(DATA!$C$4,$Q$5+$N16,GZ$3)+OFFSET(DATA!$C$4,$R$5+$N16,GZ$3)+OFFSET(DATA!$C$4,$S$5+$N16,GZ$3)+OFFSET(DATA!$C$4,$T$5+$N16,GZ$3),OFFSET(DATA!$C$4,$AL$4+$N16,GZ$3)))</f>
        <v>1559</v>
      </c>
      <c r="HA15" s="75">
        <f ca="1">IF($AL$4=25,OFFSET(DATA!$C$72,$N16,HA$3),IF($M$7=1,OFFSET(DATA!$C$4,$O$5+$N16,HA$3)+OFFSET(DATA!$C$4,$P$5+$N16,HA$3)+OFFSET(DATA!$C$4,$Q$5+$N16,HA$3)+OFFSET(DATA!$C$4,$R$5+$N16,HA$3)+OFFSET(DATA!$C$4,$S$5+$N16,HA$3)+OFFSET(DATA!$C$4,$T$5+$N16,HA$3),OFFSET(DATA!$C$4,$AL$4+$N16,HA$3)))</f>
        <v>1625</v>
      </c>
      <c r="HB15" s="75">
        <f ca="1">IF($AL$4=25,OFFSET(DATA!$C$72,$N16,HB$3),IF($M$7=1,OFFSET(DATA!$C$4,$O$5+$N16,HB$3)+OFFSET(DATA!$C$4,$P$5+$N16,HB$3)+OFFSET(DATA!$C$4,$Q$5+$N16,HB$3)+OFFSET(DATA!$C$4,$R$5+$N16,HB$3)+OFFSET(DATA!$C$4,$S$5+$N16,HB$3)+OFFSET(DATA!$C$4,$T$5+$N16,HB$3),OFFSET(DATA!$C$4,$AL$4+$N16,HB$3)))</f>
        <v>1715</v>
      </c>
      <c r="HC15" s="75">
        <f ca="1">IF($AL$4=25,OFFSET(DATA!$C$72,$N16,HC$3),IF($M$7=1,OFFSET(DATA!$C$4,$O$5+$N16,HC$3)+OFFSET(DATA!$C$4,$P$5+$N16,HC$3)+OFFSET(DATA!$C$4,$Q$5+$N16,HC$3)+OFFSET(DATA!$C$4,$R$5+$N16,HC$3)+OFFSET(DATA!$C$4,$S$5+$N16,HC$3)+OFFSET(DATA!$C$4,$T$5+$N16,HC$3),OFFSET(DATA!$C$4,$AL$4+$N16,HC$3)))</f>
        <v>1477</v>
      </c>
      <c r="HD15" s="75">
        <f ca="1">IF($AL$4=25,OFFSET(DATA!$C$72,$N16,HD$3),IF($M$7=1,OFFSET(DATA!$C$4,$O$5+$N16,HD$3)+OFFSET(DATA!$C$4,$P$5+$N16,HD$3)+OFFSET(DATA!$C$4,$Q$5+$N16,HD$3)+OFFSET(DATA!$C$4,$R$5+$N16,HD$3)+OFFSET(DATA!$C$4,$S$5+$N16,HD$3)+OFFSET(DATA!$C$4,$T$5+$N16,HD$3),OFFSET(DATA!$C$4,$AL$4+$N16,HD$3)))</f>
        <v>1701</v>
      </c>
      <c r="HE15" s="75">
        <f ca="1">IF($AL$4=25,OFFSET(DATA!$C$72,$N16,HE$3),IF($M$7=1,OFFSET(DATA!$C$4,$O$5+$N16,HE$3)+OFFSET(DATA!$C$4,$P$5+$N16,HE$3)+OFFSET(DATA!$C$4,$Q$5+$N16,HE$3)+OFFSET(DATA!$C$4,$R$5+$N16,HE$3)+OFFSET(DATA!$C$4,$S$5+$N16,HE$3)+OFFSET(DATA!$C$4,$T$5+$N16,HE$3),OFFSET(DATA!$C$4,$AL$4+$N16,HE$3)))</f>
        <v>1852</v>
      </c>
      <c r="HF15" s="75">
        <f ca="1">IF($AL$4=25,OFFSET(DATA!$C$72,$N16,HF$3),IF($M$7=1,OFFSET(DATA!$C$4,$O$5+$N16,HF$3)+OFFSET(DATA!$C$4,$P$5+$N16,HF$3)+OFFSET(DATA!$C$4,$Q$5+$N16,HF$3)+OFFSET(DATA!$C$4,$R$5+$N16,HF$3)+OFFSET(DATA!$C$4,$S$5+$N16,HF$3)+OFFSET(DATA!$C$4,$T$5+$N16,HF$3),OFFSET(DATA!$C$4,$AL$4+$N16,HF$3)))</f>
        <v>1905</v>
      </c>
      <c r="HG15" s="75">
        <f ca="1">IF($AL$4=25,OFFSET(DATA!$C$72,$N16,HG$3),IF($M$7=1,OFFSET(DATA!$C$4,$O$5+$N16,HG$3)+OFFSET(DATA!$C$4,$P$5+$N16,HG$3)+OFFSET(DATA!$C$4,$Q$5+$N16,HG$3)+OFFSET(DATA!$C$4,$R$5+$N16,HG$3)+OFFSET(DATA!$C$4,$S$5+$N16,HG$3)+OFFSET(DATA!$C$4,$T$5+$N16,HG$3),OFFSET(DATA!$C$4,$AL$4+$N16,HG$3)))</f>
        <v>1669</v>
      </c>
      <c r="HH15" s="75">
        <f ca="1">IF($AL$4=25,OFFSET(DATA!$C$72,$N16,HH$3),IF($M$7=1,OFFSET(DATA!$C$4,$O$5+$N16,HH$3)+OFFSET(DATA!$C$4,$P$5+$N16,HH$3)+OFFSET(DATA!$C$4,$Q$5+$N16,HH$3)+OFFSET(DATA!$C$4,$R$5+$N16,HH$3)+OFFSET(DATA!$C$4,$S$5+$N16,HH$3)+OFFSET(DATA!$C$4,$T$5+$N16,HH$3),OFFSET(DATA!$C$4,$AL$4+$N16,HH$3)))</f>
        <v>1517</v>
      </c>
      <c r="HI15" s="75">
        <f ca="1">IF($AL$4=25,OFFSET(DATA!$C$72,$N16,HI$3),IF($M$7=1,OFFSET(DATA!$C$4,$O$5+$N16,HI$3)+OFFSET(DATA!$C$4,$P$5+$N16,HI$3)+OFFSET(DATA!$C$4,$Q$5+$N16,HI$3)+OFFSET(DATA!$C$4,$R$5+$N16,HI$3)+OFFSET(DATA!$C$4,$S$5+$N16,HI$3)+OFFSET(DATA!$C$4,$T$5+$N16,HI$3),OFFSET(DATA!$C$4,$AL$4+$N16,HI$3)))</f>
        <v>1391</v>
      </c>
      <c r="HJ15" s="75">
        <f ca="1">IF($AL$4=25,OFFSET(DATA!$C$72,$N16,HJ$3),IF($M$7=1,OFFSET(DATA!$C$4,$O$5+$N16,HJ$3)+OFFSET(DATA!$C$4,$P$5+$N16,HJ$3)+OFFSET(DATA!$C$4,$Q$5+$N16,HJ$3)+OFFSET(DATA!$C$4,$R$5+$N16,HJ$3)+OFFSET(DATA!$C$4,$S$5+$N16,HJ$3)+OFFSET(DATA!$C$4,$T$5+$N16,HJ$3),OFFSET(DATA!$C$4,$AL$4+$N16,HJ$3)))</f>
        <v>1577</v>
      </c>
      <c r="HK15" s="75">
        <f ca="1">IF($AL$4=25,OFFSET(DATA!$C$72,$N16,HK$3),IF($M$7=1,OFFSET(DATA!$C$4,$O$5+$N16,HK$3)+OFFSET(DATA!$C$4,$P$5+$N16,HK$3)+OFFSET(DATA!$C$4,$Q$5+$N16,HK$3)+OFFSET(DATA!$C$4,$R$5+$N16,HK$3)+OFFSET(DATA!$C$4,$S$5+$N16,HK$3)+OFFSET(DATA!$C$4,$T$5+$N16,HK$3),OFFSET(DATA!$C$4,$AL$4+$N16,HK$3)))</f>
        <v>1443</v>
      </c>
      <c r="HL15" s="75">
        <f ca="1">IF($AL$4=25,OFFSET(DATA!$C$72,$N16,HL$3),IF($M$7=1,OFFSET(DATA!$C$4,$O$5+$N16,HL$3)+OFFSET(DATA!$C$4,$P$5+$N16,HL$3)+OFFSET(DATA!$C$4,$Q$5+$N16,HL$3)+OFFSET(DATA!$C$4,$R$5+$N16,HL$3)+OFFSET(DATA!$C$4,$S$5+$N16,HL$3)+OFFSET(DATA!$C$4,$T$5+$N16,HL$3),OFFSET(DATA!$C$4,$AL$4+$N16,HL$3)))</f>
        <v>1430</v>
      </c>
      <c r="HM15" s="75">
        <f ca="1">IF($AL$4=25,OFFSET(DATA!$C$72,$N16,HM$3),IF($M$7=1,OFFSET(DATA!$C$4,$O$5+$N16,HM$3)+OFFSET(DATA!$C$4,$P$5+$N16,HM$3)+OFFSET(DATA!$C$4,$Q$5+$N16,HM$3)+OFFSET(DATA!$C$4,$R$5+$N16,HM$3)+OFFSET(DATA!$C$4,$S$5+$N16,HM$3)+OFFSET(DATA!$C$4,$T$5+$N16,HM$3),OFFSET(DATA!$C$4,$AL$4+$N16,HM$3)))</f>
        <v>1659</v>
      </c>
      <c r="HN15" s="75">
        <f ca="1">IF($AL$4=25,OFFSET(DATA!$C$72,$N16,HN$3),IF($M$7=1,OFFSET(DATA!$C$4,$O$5+$N16,HN$3)+OFFSET(DATA!$C$4,$P$5+$N16,HN$3)+OFFSET(DATA!$C$4,$Q$5+$N16,HN$3)+OFFSET(DATA!$C$4,$R$5+$N16,HN$3)+OFFSET(DATA!$C$4,$S$5+$N16,HN$3)+OFFSET(DATA!$C$4,$T$5+$N16,HN$3),OFFSET(DATA!$C$4,$AL$4+$N16,HN$3)))</f>
        <v>1603</v>
      </c>
      <c r="HO15" s="75">
        <f ca="1">IF($AL$4=25,OFFSET(DATA!$C$72,$N16,HO$3),IF($M$7=1,OFFSET(DATA!$C$4,$O$5+$N16,HO$3)+OFFSET(DATA!$C$4,$P$5+$N16,HO$3)+OFFSET(DATA!$C$4,$Q$5+$N16,HO$3)+OFFSET(DATA!$C$4,$R$5+$N16,HO$3)+OFFSET(DATA!$C$4,$S$5+$N16,HO$3)+OFFSET(DATA!$C$4,$T$5+$N16,HO$3),OFFSET(DATA!$C$4,$AL$4+$N16,HO$3)))</f>
        <v>1845</v>
      </c>
      <c r="HP15" s="75">
        <f ca="1">IF($AL$4=25,OFFSET(DATA!$C$72,$N16,HP$3),IF($M$7=1,OFFSET(DATA!$C$4,$O$5+$N16,HP$3)+OFFSET(DATA!$C$4,$P$5+$N16,HP$3)+OFFSET(DATA!$C$4,$Q$5+$N16,HP$3)+OFFSET(DATA!$C$4,$R$5+$N16,HP$3)+OFFSET(DATA!$C$4,$S$5+$N16,HP$3)+OFFSET(DATA!$C$4,$T$5+$N16,HP$3),OFFSET(DATA!$C$4,$AL$4+$N16,HP$3)))</f>
        <v>2146</v>
      </c>
      <c r="HQ15" s="75">
        <f ca="1">IF($AL$4=25,OFFSET(DATA!$C$72,$N16,HQ$3),IF($M$7=1,OFFSET(DATA!$C$4,$O$5+$N16,HQ$3)+OFFSET(DATA!$C$4,$P$5+$N16,HQ$3)+OFFSET(DATA!$C$4,$Q$5+$N16,HQ$3)+OFFSET(DATA!$C$4,$R$5+$N16,HQ$3)+OFFSET(DATA!$C$4,$S$5+$N16,HQ$3)+OFFSET(DATA!$C$4,$T$5+$N16,HQ$3),OFFSET(DATA!$C$4,$AL$4+$N16,HQ$3)))</f>
        <v>1881</v>
      </c>
      <c r="HR15" s="75">
        <f ca="1">IF($AL$4=25,OFFSET(DATA!$C$72,$N16,HR$3),IF($M$7=1,OFFSET(DATA!$C$4,$O$5+$N16,HR$3)+OFFSET(DATA!$C$4,$P$5+$N16,HR$3)+OFFSET(DATA!$C$4,$Q$5+$N16,HR$3)+OFFSET(DATA!$C$4,$R$5+$N16,HR$3)+OFFSET(DATA!$C$4,$S$5+$N16,HR$3)+OFFSET(DATA!$C$4,$T$5+$N16,HR$3),OFFSET(DATA!$C$4,$AL$4+$N16,HR$3)))</f>
        <v>1706</v>
      </c>
      <c r="HS15" s="75">
        <f ca="1">IF($AL$4=25,OFFSET(DATA!$C$72,$N16,HS$3),IF($M$7=1,OFFSET(DATA!$C$4,$O$5+$N16,HS$3)+OFFSET(DATA!$C$4,$P$5+$N16,HS$3)+OFFSET(DATA!$C$4,$Q$5+$N16,HS$3)+OFFSET(DATA!$C$4,$R$5+$N16,HS$3)+OFFSET(DATA!$C$4,$S$5+$N16,HS$3)+OFFSET(DATA!$C$4,$T$5+$N16,HS$3),OFFSET(DATA!$C$4,$AL$4+$N16,HS$3)))</f>
        <v>1611</v>
      </c>
      <c r="HT15" s="75">
        <f ca="1">IF($AL$4=25,OFFSET(DATA!$C$72,$N16,HT$3),IF($M$7=1,OFFSET(DATA!$C$4,$O$5+$N16,HT$3)+OFFSET(DATA!$C$4,$P$5+$N16,HT$3)+OFFSET(DATA!$C$4,$Q$5+$N16,HT$3)+OFFSET(DATA!$C$4,$R$5+$N16,HT$3)+OFFSET(DATA!$C$4,$S$5+$N16,HT$3)+OFFSET(DATA!$C$4,$T$5+$N16,HT$3),OFFSET(DATA!$C$4,$AL$4+$N16,HT$3)))</f>
        <v>1390</v>
      </c>
      <c r="HU15" s="75">
        <f ca="1">IF($AL$4=25,OFFSET(DATA!$C$72,$N16,HU$3),IF($M$7=1,OFFSET(DATA!$C$4,$O$5+$N16,HU$3)+OFFSET(DATA!$C$4,$P$5+$N16,HU$3)+OFFSET(DATA!$C$4,$Q$5+$N16,HU$3)+OFFSET(DATA!$C$4,$R$5+$N16,HU$3)+OFFSET(DATA!$C$4,$S$5+$N16,HU$3)+OFFSET(DATA!$C$4,$T$5+$N16,HU$3),OFFSET(DATA!$C$4,$AL$4+$N16,HU$3)))</f>
        <v>1442</v>
      </c>
      <c r="HV15" s="75">
        <f ca="1">IF($AL$4=25,OFFSET(DATA!$C$72,$N16,HV$3),IF($M$7=1,OFFSET(DATA!$C$4,$O$5+$N16,HV$3)+OFFSET(DATA!$C$4,$P$5+$N16,HV$3)+OFFSET(DATA!$C$4,$Q$5+$N16,HV$3)+OFFSET(DATA!$C$4,$R$5+$N16,HV$3)+OFFSET(DATA!$C$4,$S$5+$N16,HV$3)+OFFSET(DATA!$C$4,$T$5+$N16,HV$3),OFFSET(DATA!$C$4,$AL$4+$N16,HV$3)))</f>
        <v>1522</v>
      </c>
      <c r="HW15" s="75">
        <f ca="1">IF($AL$4=25,OFFSET(DATA!$C$72,$N16,HW$3),IF($M$7=1,OFFSET(DATA!$C$4,$O$5+$N16,HW$3)+OFFSET(DATA!$C$4,$P$5+$N16,HW$3)+OFFSET(DATA!$C$4,$Q$5+$N16,HW$3)+OFFSET(DATA!$C$4,$R$5+$N16,HW$3)+OFFSET(DATA!$C$4,$S$5+$N16,HW$3)+OFFSET(DATA!$C$4,$T$5+$N16,HW$3),OFFSET(DATA!$C$4,$AL$4+$N16,HW$3)))</f>
        <v>1444</v>
      </c>
      <c r="HX15" s="75">
        <f ca="1">IF($AL$4=25,OFFSET(DATA!$C$72,$N16,HX$3),IF($M$7=1,OFFSET(DATA!$C$4,$O$5+$N16,HX$3)+OFFSET(DATA!$C$4,$P$5+$N16,HX$3)+OFFSET(DATA!$C$4,$Q$5+$N16,HX$3)+OFFSET(DATA!$C$4,$R$5+$N16,HX$3)+OFFSET(DATA!$C$4,$S$5+$N16,HX$3)+OFFSET(DATA!$C$4,$T$5+$N16,HX$3),OFFSET(DATA!$C$4,$AL$4+$N16,HX$3)))</f>
        <v>1472</v>
      </c>
      <c r="HY15" s="75">
        <f ca="1">IF($AL$4=25,OFFSET(DATA!$C$72,$N16,HY$3),IF($M$7=1,OFFSET(DATA!$C$4,$O$5+$N16,HY$3)+OFFSET(DATA!$C$4,$P$5+$N16,HY$3)+OFFSET(DATA!$C$4,$Q$5+$N16,HY$3)+OFFSET(DATA!$C$4,$R$5+$N16,HY$3)+OFFSET(DATA!$C$4,$S$5+$N16,HY$3)+OFFSET(DATA!$C$4,$T$5+$N16,HY$3),OFFSET(DATA!$C$4,$AL$4+$N16,HY$3)))</f>
        <v>1522</v>
      </c>
      <c r="HZ15" s="75">
        <f ca="1">IF($AL$4=25,OFFSET(DATA!$C$72,$N16,HZ$3),IF($M$7=1,OFFSET(DATA!$C$4,$O$5+$N16,HZ$3)+OFFSET(DATA!$C$4,$P$5+$N16,HZ$3)+OFFSET(DATA!$C$4,$Q$5+$N16,HZ$3)+OFFSET(DATA!$C$4,$R$5+$N16,HZ$3)+OFFSET(DATA!$C$4,$S$5+$N16,HZ$3)+OFFSET(DATA!$C$4,$T$5+$N16,HZ$3),OFFSET(DATA!$C$4,$AL$4+$N16,HZ$3)))</f>
        <v>1351</v>
      </c>
      <c r="IA15" s="75">
        <f ca="1">IF($AL$4=25,OFFSET(DATA!$C$72,$N16,IA$3),IF($M$7=1,OFFSET(DATA!$C$4,$O$5+$N16,IA$3)+OFFSET(DATA!$C$4,$P$5+$N16,IA$3)+OFFSET(DATA!$C$4,$Q$5+$N16,IA$3)+OFFSET(DATA!$C$4,$R$5+$N16,IA$3)+OFFSET(DATA!$C$4,$S$5+$N16,IA$3)+OFFSET(DATA!$C$4,$T$5+$N16,IA$3),OFFSET(DATA!$C$4,$AL$4+$N16,IA$3)))</f>
        <v>1363</v>
      </c>
      <c r="IB15" s="75">
        <f ca="1">IF($AL$4=25,OFFSET(DATA!$C$72,$N16,IB$3),IF($M$7=1,OFFSET(DATA!$C$4,$O$5+$N16,IB$3)+OFFSET(DATA!$C$4,$P$5+$N16,IB$3)+OFFSET(DATA!$C$4,$Q$5+$N16,IB$3)+OFFSET(DATA!$C$4,$R$5+$N16,IB$3)+OFFSET(DATA!$C$4,$S$5+$N16,IB$3)+OFFSET(DATA!$C$4,$T$5+$N16,IB$3),OFFSET(DATA!$C$4,$AL$4+$N16,IB$3)))</f>
        <v>1563</v>
      </c>
      <c r="IC15" s="75">
        <f ca="1">IF($AL$4=25,OFFSET(DATA!$C$72,$N16,IC$3),IF($M$7=1,OFFSET(DATA!$C$4,$O$5+$N16,IC$3)+OFFSET(DATA!$C$4,$P$5+$N16,IC$3)+OFFSET(DATA!$C$4,$Q$5+$N16,IC$3)+OFFSET(DATA!$C$4,$R$5+$N16,IC$3)+OFFSET(DATA!$C$4,$S$5+$N16,IC$3)+OFFSET(DATA!$C$4,$T$5+$N16,IC$3),OFFSET(DATA!$C$4,$AL$4+$N16,IC$3)))</f>
        <v>1574</v>
      </c>
      <c r="ID15" s="75">
        <f ca="1">IF($AL$4=25,OFFSET(DATA!$C$72,$N16,ID$3),IF($M$7=1,OFFSET(DATA!$C$4,$O$5+$N16,ID$3)+OFFSET(DATA!$C$4,$P$5+$N16,ID$3)+OFFSET(DATA!$C$4,$Q$5+$N16,ID$3)+OFFSET(DATA!$C$4,$R$5+$N16,ID$3)+OFFSET(DATA!$C$4,$S$5+$N16,ID$3)+OFFSET(DATA!$C$4,$T$5+$N16,ID$3),OFFSET(DATA!$C$4,$AL$4+$N16,ID$3)))</f>
        <v>1455</v>
      </c>
      <c r="IE15" s="75">
        <f ca="1">IF($AL$4=25,OFFSET(DATA!$C$72,$N16,IE$3),IF($M$7=1,OFFSET(DATA!$C$4,$O$5+$N16,IE$3)+OFFSET(DATA!$C$4,$P$5+$N16,IE$3)+OFFSET(DATA!$C$4,$Q$5+$N16,IE$3)+OFFSET(DATA!$C$4,$R$5+$N16,IE$3)+OFFSET(DATA!$C$4,$S$5+$N16,IE$3)+OFFSET(DATA!$C$4,$T$5+$N16,IE$3),OFFSET(DATA!$C$4,$AL$4+$N16,IE$3)))</f>
        <v>1352</v>
      </c>
      <c r="IF15" s="75">
        <f ca="1">IF($AL$4=25,OFFSET(DATA!$C$72,$N16,IF$3),IF($M$7=1,OFFSET(DATA!$C$4,$O$5+$N16,IF$3)+OFFSET(DATA!$C$4,$P$5+$N16,IF$3)+OFFSET(DATA!$C$4,$Q$5+$N16,IF$3)+OFFSET(DATA!$C$4,$R$5+$N16,IF$3)+OFFSET(DATA!$C$4,$S$5+$N16,IF$3)+OFFSET(DATA!$C$4,$T$5+$N16,IF$3),OFFSET(DATA!$C$4,$AL$4+$N16,IF$3)))</f>
        <v>1238</v>
      </c>
      <c r="IG15" s="75">
        <f ca="1">IF($AL$4=25,OFFSET(DATA!$C$72,$N16,IG$3),IF($M$7=1,OFFSET(DATA!$C$4,$O$5+$N16,IG$3)+OFFSET(DATA!$C$4,$P$5+$N16,IG$3)+OFFSET(DATA!$C$4,$Q$5+$N16,IG$3)+OFFSET(DATA!$C$4,$R$5+$N16,IG$3)+OFFSET(DATA!$C$4,$S$5+$N16,IG$3)+OFFSET(DATA!$C$4,$T$5+$N16,IG$3),OFFSET(DATA!$C$4,$AL$4+$N16,IG$3)))</f>
        <v>1104</v>
      </c>
      <c r="IH15" s="75">
        <f ca="1">IF($AL$4=25,OFFSET(DATA!$C$72,$N16,IH$3),IF($M$7=1,OFFSET(DATA!$C$4,$O$5+$N16,IH$3)+OFFSET(DATA!$C$4,$P$5+$N16,IH$3)+OFFSET(DATA!$C$4,$Q$5+$N16,IH$3)+OFFSET(DATA!$C$4,$R$5+$N16,IH$3)+OFFSET(DATA!$C$4,$S$5+$N16,IH$3)+OFFSET(DATA!$C$4,$T$5+$N16,IH$3),OFFSET(DATA!$C$4,$AL$4+$N16,IH$3)))</f>
        <v>1273</v>
      </c>
      <c r="II15" s="75">
        <f ca="1">IF($AL$4=25,OFFSET(DATA!$C$72,$N16,II$3),IF($M$7=1,OFFSET(DATA!$C$4,$O$5+$N16,II$3)+OFFSET(DATA!$C$4,$P$5+$N16,II$3)+OFFSET(DATA!$C$4,$Q$5+$N16,II$3)+OFFSET(DATA!$C$4,$R$5+$N16,II$3)+OFFSET(DATA!$C$4,$S$5+$N16,II$3)+OFFSET(DATA!$C$4,$T$5+$N16,II$3),OFFSET(DATA!$C$4,$AL$4+$N16,II$3)))</f>
        <v>1166</v>
      </c>
      <c r="IJ15" s="75">
        <f ca="1">IF($AL$4=25,OFFSET(DATA!$C$72,$N16,IJ$3),IF($M$7=1,OFFSET(DATA!$C$4,$O$5+$N16,IJ$3)+OFFSET(DATA!$C$4,$P$5+$N16,IJ$3)+OFFSET(DATA!$C$4,$Q$5+$N16,IJ$3)+OFFSET(DATA!$C$4,$R$5+$N16,IJ$3)+OFFSET(DATA!$C$4,$S$5+$N16,IJ$3)+OFFSET(DATA!$C$4,$T$5+$N16,IJ$3),OFFSET(DATA!$C$4,$AL$4+$N16,IJ$3)))</f>
        <v>1273</v>
      </c>
      <c r="IK15" s="75">
        <f ca="1">IF($AL$4=25,OFFSET(DATA!$C$72,$N16,IK$3),IF($M$7=1,OFFSET(DATA!$C$4,$O$5+$N16,IK$3)+OFFSET(DATA!$C$4,$P$5+$N16,IK$3)+OFFSET(DATA!$C$4,$Q$5+$N16,IK$3)+OFFSET(DATA!$C$4,$R$5+$N16,IK$3)+OFFSET(DATA!$C$4,$S$5+$N16,IK$3)+OFFSET(DATA!$C$4,$T$5+$N16,IK$3),OFFSET(DATA!$C$4,$AL$4+$N16,IK$3)))</f>
        <v>1319</v>
      </c>
      <c r="IL15" s="75">
        <f ca="1">IF($AL$4=25,OFFSET(DATA!$C$72,$N16,IL$3),IF($M$7=1,OFFSET(DATA!$C$4,$O$5+$N16,IL$3)+OFFSET(DATA!$C$4,$P$5+$N16,IL$3)+OFFSET(DATA!$C$4,$Q$5+$N16,IL$3)+OFFSET(DATA!$C$4,$R$5+$N16,IL$3)+OFFSET(DATA!$C$4,$S$5+$N16,IL$3)+OFFSET(DATA!$C$4,$T$5+$N16,IL$3),OFFSET(DATA!$C$4,$AL$4+$N16,IL$3)))</f>
        <v>1208</v>
      </c>
      <c r="IM15" s="75">
        <f ca="1">IF($AL$4=25,OFFSET(DATA!$C$72,$N16,IM$3),IF($M$7=1,OFFSET(DATA!$C$4,$O$5+$N16,IM$3)+OFFSET(DATA!$C$4,$P$5+$N16,IM$3)+OFFSET(DATA!$C$4,$Q$5+$N16,IM$3)+OFFSET(DATA!$C$4,$R$5+$N16,IM$3)+OFFSET(DATA!$C$4,$S$5+$N16,IM$3)+OFFSET(DATA!$C$4,$T$5+$N16,IM$3),OFFSET(DATA!$C$4,$AL$4+$N16,IM$3)))</f>
        <v>1266</v>
      </c>
      <c r="IN15" s="75">
        <f ca="1">IF($AL$4=25,OFFSET(DATA!$C$72,$N16,IN$3),IF($M$7=1,OFFSET(DATA!$C$4,$O$5+$N16,IN$3)+OFFSET(DATA!$C$4,$P$5+$N16,IN$3)+OFFSET(DATA!$C$4,$Q$5+$N16,IN$3)+OFFSET(DATA!$C$4,$R$5+$N16,IN$3)+OFFSET(DATA!$C$4,$S$5+$N16,IN$3)+OFFSET(DATA!$C$4,$T$5+$N16,IN$3),OFFSET(DATA!$C$4,$AL$4+$N16,IN$3)))</f>
        <v>1326</v>
      </c>
      <c r="IO15" s="75">
        <f ca="1">IF($AL$4=25,OFFSET(DATA!$C$72,$N16,IO$3),IF($M$7=1,OFFSET(DATA!$C$4,$O$5+$N16,IO$3)+OFFSET(DATA!$C$4,$P$5+$N16,IO$3)+OFFSET(DATA!$C$4,$Q$5+$N16,IO$3)+OFFSET(DATA!$C$4,$R$5+$N16,IO$3)+OFFSET(DATA!$C$4,$S$5+$N16,IO$3)+OFFSET(DATA!$C$4,$T$5+$N16,IO$3),OFFSET(DATA!$C$4,$AL$4+$N16,IO$3)))</f>
        <v>1334</v>
      </c>
      <c r="IP15" s="75">
        <f ca="1">IF($AL$4=25,OFFSET(DATA!$C$72,$N16,IP$3),IF($M$7=1,OFFSET(DATA!$C$4,$O$5+$N16,IP$3)+OFFSET(DATA!$C$4,$P$5+$N16,IP$3)+OFFSET(DATA!$C$4,$Q$5+$N16,IP$3)+OFFSET(DATA!$C$4,$R$5+$N16,IP$3)+OFFSET(DATA!$C$4,$S$5+$N16,IP$3)+OFFSET(DATA!$C$4,$T$5+$N16,IP$3),OFFSET(DATA!$C$4,$AL$4+$N16,IP$3)))</f>
        <v>1273</v>
      </c>
      <c r="IQ15" s="75">
        <f ca="1">IF($AL$4=25,OFFSET(DATA!$C$72,$N16,IQ$3),IF($M$7=1,OFFSET(DATA!$C$4,$O$5+$N16,IQ$3)+OFFSET(DATA!$C$4,$P$5+$N16,IQ$3)+OFFSET(DATA!$C$4,$Q$5+$N16,IQ$3)+OFFSET(DATA!$C$4,$R$5+$N16,IQ$3)+OFFSET(DATA!$C$4,$S$5+$N16,IQ$3)+OFFSET(DATA!$C$4,$T$5+$N16,IQ$3),OFFSET(DATA!$C$4,$AL$4+$N16,IQ$3)))</f>
        <v>1263</v>
      </c>
      <c r="IR15" s="75">
        <f ca="1">IF($AL$4=25,OFFSET(DATA!$C$72,$N16,IR$3),IF($M$7=1,OFFSET(DATA!$C$4,$O$5+$N16,IR$3)+OFFSET(DATA!$C$4,$P$5+$N16,IR$3)+OFFSET(DATA!$C$4,$Q$5+$N16,IR$3)+OFFSET(DATA!$C$4,$R$5+$N16,IR$3)+OFFSET(DATA!$C$4,$S$5+$N16,IR$3)+OFFSET(DATA!$C$4,$T$5+$N16,IR$3),OFFSET(DATA!$C$4,$AL$4+$N16,IR$3)))</f>
        <v>1065</v>
      </c>
      <c r="IS15" s="75">
        <f ca="1">IF($AL$4=25,OFFSET(DATA!$C$72,$N16,IS$3),IF($M$7=1,OFFSET(DATA!$C$4,$O$5+$N16,IS$3)+OFFSET(DATA!$C$4,$P$5+$N16,IS$3)+OFFSET(DATA!$C$4,$Q$5+$N16,IS$3)+OFFSET(DATA!$C$4,$R$5+$N16,IS$3)+OFFSET(DATA!$C$4,$S$5+$N16,IS$3)+OFFSET(DATA!$C$4,$T$5+$N16,IS$3),OFFSET(DATA!$C$4,$AL$4+$N16,IS$3)))</f>
        <v>1053</v>
      </c>
      <c r="IT15" s="75">
        <f ca="1">IF($AL$4=25,OFFSET(DATA!$C$72,$N16,IT$3),IF($M$7=1,OFFSET(DATA!$C$4,$O$5+$N16,IT$3)+OFFSET(DATA!$C$4,$P$5+$N16,IT$3)+OFFSET(DATA!$C$4,$Q$5+$N16,IT$3)+OFFSET(DATA!$C$4,$R$5+$N16,IT$3)+OFFSET(DATA!$C$4,$S$5+$N16,IT$3)+OFFSET(DATA!$C$4,$T$5+$N16,IT$3),OFFSET(DATA!$C$4,$AL$4+$N16,IT$3)))</f>
        <v>1246</v>
      </c>
      <c r="IU15" s="75">
        <f ca="1">IF($AL$4=25,OFFSET(DATA!$C$72,$N16,IU$3),IF($M$7=1,OFFSET(DATA!$C$4,$O$5+$N16,IU$3)+OFFSET(DATA!$C$4,$P$5+$N16,IU$3)+OFFSET(DATA!$C$4,$Q$5+$N16,IU$3)+OFFSET(DATA!$C$4,$R$5+$N16,IU$3)+OFFSET(DATA!$C$4,$S$5+$N16,IU$3)+OFFSET(DATA!$C$4,$T$5+$N16,IU$3),OFFSET(DATA!$C$4,$AL$4+$N16,IU$3)))</f>
        <v>1105</v>
      </c>
      <c r="IV15" s="75">
        <f ca="1">IF($AL$4=25,OFFSET(DATA!$C$72,$N16,IV$3),IF($M$7=1,OFFSET(DATA!$C$4,$O$5+$N16,IV$3)+OFFSET(DATA!$C$4,$P$5+$N16,IV$3)+OFFSET(DATA!$C$4,$Q$5+$N16,IV$3)+OFFSET(DATA!$C$4,$R$5+$N16,IV$3)+OFFSET(DATA!$C$4,$S$5+$N16,IV$3)+OFFSET(DATA!$C$4,$T$5+$N16,IV$3),OFFSET(DATA!$C$4,$AL$4+$N16,IV$3)))</f>
        <v>1124</v>
      </c>
      <c r="IW15" s="75">
        <f ca="1">IF($AL$4=25,OFFSET(DATA!$C$72,$N16,IW$3),IF($M$7=1,OFFSET(DATA!$C$4,$O$5+$N16,IW$3)+OFFSET(DATA!$C$4,$P$5+$N16,IW$3)+OFFSET(DATA!$C$4,$Q$5+$N16,IW$3)+OFFSET(DATA!$C$4,$R$5+$N16,IW$3)+OFFSET(DATA!$C$4,$S$5+$N16,IW$3)+OFFSET(DATA!$C$4,$T$5+$N16,IW$3),OFFSET(DATA!$C$4,$AL$4+$N16,IW$3)))</f>
        <v>441</v>
      </c>
      <c r="IX15" s="75">
        <f ca="1">IF($AL$4=25,OFFSET(DATA!$C$72,$N16,IX$3),IF($M$7=1,OFFSET(DATA!$C$4,$O$5+$N16,IX$3)+OFFSET(DATA!$C$4,$P$5+$N16,IX$3)+OFFSET(DATA!$C$4,$Q$5+$N16,IX$3)+OFFSET(DATA!$C$4,$R$5+$N16,IX$3)+OFFSET(DATA!$C$4,$S$5+$N16,IX$3)+OFFSET(DATA!$C$4,$T$5+$N16,IX$3),OFFSET(DATA!$C$4,$AL$4+$N16,IX$3)))</f>
        <v>1802</v>
      </c>
      <c r="IY15" s="75">
        <f ca="1">IF($AL$4=25,OFFSET(DATA!$C$72,$N16,IY$3),IF($M$7=1,OFFSET(DATA!$C$4,$O$5+$N16,IY$3)+OFFSET(DATA!$C$4,$P$5+$N16,IY$3)+OFFSET(DATA!$C$4,$Q$5+$N16,IY$3)+OFFSET(DATA!$C$4,$R$5+$N16,IY$3)+OFFSET(DATA!$C$4,$S$5+$N16,IY$3)+OFFSET(DATA!$C$4,$T$5+$N16,IY$3),OFFSET(DATA!$C$4,$AL$4+$N16,IY$3)))</f>
        <v>1288</v>
      </c>
      <c r="IZ15" s="75">
        <f ca="1">IF($AL$4=25,OFFSET(DATA!$C$72,$N16,IZ$3),IF($M$7=1,OFFSET(DATA!$C$4,$O$5+$N16,IZ$3)+OFFSET(DATA!$C$4,$P$5+$N16,IZ$3)+OFFSET(DATA!$C$4,$Q$5+$N16,IZ$3)+OFFSET(DATA!$C$4,$R$5+$N16,IZ$3)+OFFSET(DATA!$C$4,$S$5+$N16,IZ$3)+OFFSET(DATA!$C$4,$T$5+$N16,IZ$3),OFFSET(DATA!$C$4,$AL$4+$N16,IZ$3)))</f>
        <v>1210</v>
      </c>
      <c r="JA15" s="75">
        <f ca="1">IF($AL$4=25,OFFSET(DATA!$C$72,$N16,JA$3),IF($M$7=1,OFFSET(DATA!$C$4,$O$5+$N16,JA$3)+OFFSET(DATA!$C$4,$P$5+$N16,JA$3)+OFFSET(DATA!$C$4,$Q$5+$N16,JA$3)+OFFSET(DATA!$C$4,$R$5+$N16,JA$3)+OFFSET(DATA!$C$4,$S$5+$N16,JA$3)+OFFSET(DATA!$C$4,$T$5+$N16,JA$3),OFFSET(DATA!$C$4,$AL$4+$N16,JA$3)))</f>
        <v>1319</v>
      </c>
      <c r="JB15" s="75">
        <f ca="1">IF($AL$4=25,OFFSET(DATA!$C$72,$N16,JB$3),IF($M$7=1,OFFSET(DATA!$C$4,$O$5+$N16,JB$3)+OFFSET(DATA!$C$4,$P$5+$N16,JB$3)+OFFSET(DATA!$C$4,$Q$5+$N16,JB$3)+OFFSET(DATA!$C$4,$R$5+$N16,JB$3)+OFFSET(DATA!$C$4,$S$5+$N16,JB$3)+OFFSET(DATA!$C$4,$T$5+$N16,JB$3),OFFSET(DATA!$C$4,$AL$4+$N16,JB$3)))</f>
        <v>1123</v>
      </c>
      <c r="JC15" s="75">
        <f ca="1">IF($AL$4=25,OFFSET(DATA!$C$72,$N16,JC$3),IF($M$7=1,OFFSET(DATA!$C$4,$O$5+$N16,JC$3)+OFFSET(DATA!$C$4,$P$5+$N16,JC$3)+OFFSET(DATA!$C$4,$Q$5+$N16,JC$3)+OFFSET(DATA!$C$4,$R$5+$N16,JC$3)+OFFSET(DATA!$C$4,$S$5+$N16,JC$3)+OFFSET(DATA!$C$4,$T$5+$N16,JC$3),OFFSET(DATA!$C$4,$AL$4+$N16,JC$3)))</f>
        <v>852</v>
      </c>
      <c r="JD15" s="75">
        <f ca="1">IF($AL$4=25,OFFSET(DATA!$C$72,$N16,JD$3),IF($M$7=1,OFFSET(DATA!$C$4,$O$5+$N16,JD$3)+OFFSET(DATA!$C$4,$P$5+$N16,JD$3)+OFFSET(DATA!$C$4,$Q$5+$N16,JD$3)+OFFSET(DATA!$C$4,$R$5+$N16,JD$3)+OFFSET(DATA!$C$4,$S$5+$N16,JD$3)+OFFSET(DATA!$C$4,$T$5+$N16,JD$3),OFFSET(DATA!$C$4,$AL$4+$N16,JD$3)))</f>
        <v>1004</v>
      </c>
      <c r="JE15" s="75">
        <f ca="1">IF($AL$4=25,OFFSET(DATA!$C$72,$N16,JE$3),IF($M$7=1,OFFSET(DATA!$C$4,$O$5+$N16,JE$3)+OFFSET(DATA!$C$4,$P$5+$N16,JE$3)+OFFSET(DATA!$C$4,$Q$5+$N16,JE$3)+OFFSET(DATA!$C$4,$R$5+$N16,JE$3)+OFFSET(DATA!$C$4,$S$5+$N16,JE$3)+OFFSET(DATA!$C$4,$T$5+$N16,JE$3),OFFSET(DATA!$C$4,$AL$4+$N16,JE$3)))</f>
        <v>946</v>
      </c>
      <c r="JF15" s="75">
        <f ca="1">IF($AL$4=25,OFFSET(DATA!$C$72,$N16,JF$3),IF($M$7=1,OFFSET(DATA!$C$4,$O$5+$N16,JF$3)+OFFSET(DATA!$C$4,$P$5+$N16,JF$3)+OFFSET(DATA!$C$4,$Q$5+$N16,JF$3)+OFFSET(DATA!$C$4,$R$5+$N16,JF$3)+OFFSET(DATA!$C$4,$S$5+$N16,JF$3)+OFFSET(DATA!$C$4,$T$5+$N16,JF$3),OFFSET(DATA!$C$4,$AL$4+$N16,JF$3)))</f>
        <v>1098</v>
      </c>
      <c r="JG15" s="75">
        <f ca="1">IF($AL$4=25,OFFSET(DATA!$C$72,$N16,JG$3),IF($M$7=1,OFFSET(DATA!$C$4,$O$5+$N16,JG$3)+OFFSET(DATA!$C$4,$P$5+$N16,JG$3)+OFFSET(DATA!$C$4,$Q$5+$N16,JG$3)+OFFSET(DATA!$C$4,$R$5+$N16,JG$3)+OFFSET(DATA!$C$4,$S$5+$N16,JG$3)+OFFSET(DATA!$C$4,$T$5+$N16,JG$3),OFFSET(DATA!$C$4,$AL$4+$N16,JG$3)))</f>
        <v>1176</v>
      </c>
      <c r="JH15" s="75">
        <f ca="1">IF($AL$4=25,OFFSET(DATA!$C$72,$N16,JH$3),IF($M$7=1,OFFSET(DATA!$C$4,$O$5+$N16,JH$3)+OFFSET(DATA!$C$4,$P$5+$N16,JH$3)+OFFSET(DATA!$C$4,$Q$5+$N16,JH$3)+OFFSET(DATA!$C$4,$R$5+$N16,JH$3)+OFFSET(DATA!$C$4,$S$5+$N16,JH$3)+OFFSET(DATA!$C$4,$T$5+$N16,JH$3),OFFSET(DATA!$C$4,$AL$4+$N16,JH$3)))</f>
        <v>931</v>
      </c>
      <c r="JI15" s="75">
        <f ca="1">IF($AL$4=25,OFFSET(DATA!$C$72,$N16,JI$3),IF($M$7=1,OFFSET(DATA!$C$4,$O$5+$N16,JI$3)+OFFSET(DATA!$C$4,$P$5+$N16,JI$3)+OFFSET(DATA!$C$4,$Q$5+$N16,JI$3)+OFFSET(DATA!$C$4,$R$5+$N16,JI$3)+OFFSET(DATA!$C$4,$S$5+$N16,JI$3)+OFFSET(DATA!$C$4,$T$5+$N16,JI$3),OFFSET(DATA!$C$4,$AL$4+$N16,JI$3)))</f>
        <v>749</v>
      </c>
      <c r="JJ15" s="75">
        <f ca="1">IF($AL$4=25,OFFSET(DATA!$C$72,$N16,JJ$3),IF($M$7=1,OFFSET(DATA!$C$4,$O$5+$N16,JJ$3)+OFFSET(DATA!$C$4,$P$5+$N16,JJ$3)+OFFSET(DATA!$C$4,$Q$5+$N16,JJ$3)+OFFSET(DATA!$C$4,$R$5+$N16,JJ$3)+OFFSET(DATA!$C$4,$S$5+$N16,JJ$3)+OFFSET(DATA!$C$4,$T$5+$N16,JJ$3),OFFSET(DATA!$C$4,$AL$4+$N16,JJ$3)))</f>
        <v>1002</v>
      </c>
      <c r="JK15" s="75">
        <f ca="1">IF($AL$4=25,OFFSET(DATA!$C$72,$N16,JK$3),IF($M$7=1,OFFSET(DATA!$C$4,$O$5+$N16,JK$3)+OFFSET(DATA!$C$4,$P$5+$N16,JK$3)+OFFSET(DATA!$C$4,$Q$5+$N16,JK$3)+OFFSET(DATA!$C$4,$R$5+$N16,JK$3)+OFFSET(DATA!$C$4,$S$5+$N16,JK$3)+OFFSET(DATA!$C$4,$T$5+$N16,JK$3),OFFSET(DATA!$C$4,$AL$4+$N16,JK$3)))</f>
        <v>977</v>
      </c>
      <c r="JL15" s="75">
        <f ca="1">IF($AL$4=25,OFFSET(DATA!$C$72,$N16,JL$3),IF($M$7=1,OFFSET(DATA!$C$4,$O$5+$N16,JL$3)+OFFSET(DATA!$C$4,$P$5+$N16,JL$3)+OFFSET(DATA!$C$4,$Q$5+$N16,JL$3)+OFFSET(DATA!$C$4,$R$5+$N16,JL$3)+OFFSET(DATA!$C$4,$S$5+$N16,JL$3)+OFFSET(DATA!$C$4,$T$5+$N16,JL$3),OFFSET(DATA!$C$4,$AL$4+$N16,JL$3)))</f>
        <v>1054</v>
      </c>
      <c r="JM15" s="75">
        <f ca="1">IF($AL$4=25,OFFSET(DATA!$C$72,$N16,JM$3),IF($M$7=1,OFFSET(DATA!$C$4,$O$5+$N16,JM$3)+OFFSET(DATA!$C$4,$P$5+$N16,JM$3)+OFFSET(DATA!$C$4,$Q$5+$N16,JM$3)+OFFSET(DATA!$C$4,$R$5+$N16,JM$3)+OFFSET(DATA!$C$4,$S$5+$N16,JM$3)+OFFSET(DATA!$C$4,$T$5+$N16,JM$3),OFFSET(DATA!$C$4,$AL$4+$N16,JM$3)))</f>
        <v>1292</v>
      </c>
      <c r="JN15" s="75">
        <f ca="1">IF($AL$4=25,OFFSET(DATA!$C$72,$N16,JN$3),IF($M$7=1,OFFSET(DATA!$C$4,$O$5+$N16,JN$3)+OFFSET(DATA!$C$4,$P$5+$N16,JN$3)+OFFSET(DATA!$C$4,$Q$5+$N16,JN$3)+OFFSET(DATA!$C$4,$R$5+$N16,JN$3)+OFFSET(DATA!$C$4,$S$5+$N16,JN$3)+OFFSET(DATA!$C$4,$T$5+$N16,JN$3),OFFSET(DATA!$C$4,$AL$4+$N16,JN$3)))</f>
        <v>894</v>
      </c>
      <c r="JO15" s="75">
        <f ca="1">IF($AL$4=25,OFFSET(DATA!$C$72,$N16,JO$3),IF($M$7=1,OFFSET(DATA!$C$4,$O$5+$N16,JO$3)+OFFSET(DATA!$C$4,$P$5+$N16,JO$3)+OFFSET(DATA!$C$4,$Q$5+$N16,JO$3)+OFFSET(DATA!$C$4,$R$5+$N16,JO$3)+OFFSET(DATA!$C$4,$S$5+$N16,JO$3)+OFFSET(DATA!$C$4,$T$5+$N16,JO$3),OFFSET(DATA!$C$4,$AL$4+$N16,JO$3)))</f>
        <v>777</v>
      </c>
      <c r="JP15" s="75">
        <f ca="1">IF($AL$4=25,OFFSET(DATA!$C$72,$N16,JP$3),IF($M$7=1,OFFSET(DATA!$C$4,$O$5+$N16,JP$3)+OFFSET(DATA!$C$4,$P$5+$N16,JP$3)+OFFSET(DATA!$C$4,$Q$5+$N16,JP$3)+OFFSET(DATA!$C$4,$R$5+$N16,JP$3)+OFFSET(DATA!$C$4,$S$5+$N16,JP$3)+OFFSET(DATA!$C$4,$T$5+$N16,JP$3),OFFSET(DATA!$C$4,$AL$4+$N16,JP$3)))</f>
        <v>735</v>
      </c>
      <c r="JQ15" s="75">
        <f ca="1">IF($AL$4=25,OFFSET(DATA!$C$72,$N16,JQ$3),IF($M$7=1,OFFSET(DATA!$C$4,$O$5+$N16,JQ$3)+OFFSET(DATA!$C$4,$P$5+$N16,JQ$3)+OFFSET(DATA!$C$4,$Q$5+$N16,JQ$3)+OFFSET(DATA!$C$4,$R$5+$N16,JQ$3)+OFFSET(DATA!$C$4,$S$5+$N16,JQ$3)+OFFSET(DATA!$C$4,$T$5+$N16,JQ$3),OFFSET(DATA!$C$4,$AL$4+$N16,JQ$3)))</f>
        <v>762</v>
      </c>
      <c r="JR15" s="75">
        <f ca="1">IF($AL$4=25,OFFSET(DATA!$C$72,$N16,JR$3),IF($M$7=1,OFFSET(DATA!$C$4,$O$5+$N16,JR$3)+OFFSET(DATA!$C$4,$P$5+$N16,JR$3)+OFFSET(DATA!$C$4,$Q$5+$N16,JR$3)+OFFSET(DATA!$C$4,$R$5+$N16,JR$3)+OFFSET(DATA!$C$4,$S$5+$N16,JR$3)+OFFSET(DATA!$C$4,$T$5+$N16,JR$3),OFFSET(DATA!$C$4,$AL$4+$N16,JR$3)))</f>
        <v>824.5</v>
      </c>
      <c r="JS15" s="75">
        <f ca="1">IF($AL$4=25,OFFSET(DATA!$C$72,$N16,JS$3),IF($M$7=1,OFFSET(DATA!$C$4,$O$5+$N16,JS$3)+OFFSET(DATA!$C$4,$P$5+$N16,JS$3)+OFFSET(DATA!$C$4,$Q$5+$N16,JS$3)+OFFSET(DATA!$C$4,$R$5+$N16,JS$3)+OFFSET(DATA!$C$4,$S$5+$N16,JS$3)+OFFSET(DATA!$C$4,$T$5+$N16,JS$3),OFFSET(DATA!$C$4,$AL$4+$N16,JS$3)))</f>
        <v>887</v>
      </c>
      <c r="JT15" s="75">
        <f ca="1">IF($AL$4=25,OFFSET(DATA!$C$72,$N16,JT$3),IF($M$7=1,OFFSET(DATA!$C$4,$O$5+$N16,JT$3)+OFFSET(DATA!$C$4,$P$5+$N16,JT$3)+OFFSET(DATA!$C$4,$Q$5+$N16,JT$3)+OFFSET(DATA!$C$4,$R$5+$N16,JT$3)+OFFSET(DATA!$C$4,$S$5+$N16,JT$3)+OFFSET(DATA!$C$4,$T$5+$N16,JT$3),OFFSET(DATA!$C$4,$AL$4+$N16,JT$3)))</f>
        <v>998</v>
      </c>
      <c r="JU15" s="75">
        <f ca="1">IF($AL$4=25,OFFSET(DATA!$C$72,$N16,JU$3),IF($M$7=1,OFFSET(DATA!$C$4,$O$5+$N16,JU$3)+OFFSET(DATA!$C$4,$P$5+$N16,JU$3)+OFFSET(DATA!$C$4,$Q$5+$N16,JU$3)+OFFSET(DATA!$C$4,$R$5+$N16,JU$3)+OFFSET(DATA!$C$4,$S$5+$N16,JU$3)+OFFSET(DATA!$C$4,$T$5+$N16,JU$3),OFFSET(DATA!$C$4,$AL$4+$N16,JU$3)))</f>
        <v>871</v>
      </c>
      <c r="JV15" s="75">
        <f ca="1">IF($AL$4=25,OFFSET(DATA!$C$72,$N16,JV$3),IF($M$7=1,OFFSET(DATA!$C$4,$O$5+$N16,JV$3)+OFFSET(DATA!$C$4,$P$5+$N16,JV$3)+OFFSET(DATA!$C$4,$Q$5+$N16,JV$3)+OFFSET(DATA!$C$4,$R$5+$N16,JV$3)+OFFSET(DATA!$C$4,$S$5+$N16,JV$3)+OFFSET(DATA!$C$4,$T$5+$N16,JV$3),OFFSET(DATA!$C$4,$AL$4+$N16,JV$3)))</f>
        <v>823</v>
      </c>
      <c r="JW15" s="75">
        <f ca="1">IF($AL$4=25,OFFSET(DATA!$C$72,$N16,JW$3),IF($M$7=1,OFFSET(DATA!$C$4,$O$5+$N16,JW$3)+OFFSET(DATA!$C$4,$P$5+$N16,JW$3)+OFFSET(DATA!$C$4,$Q$5+$N16,JW$3)+OFFSET(DATA!$C$4,$R$5+$N16,JW$3)+OFFSET(DATA!$C$4,$S$5+$N16,JW$3)+OFFSET(DATA!$C$4,$T$5+$N16,JW$3),OFFSET(DATA!$C$4,$AL$4+$N16,JW$3)))</f>
        <v>926</v>
      </c>
      <c r="JX15" s="75">
        <f ca="1">IF($AL$4=25,OFFSET(DATA!$C$72,$N16,JX$3),IF($M$7=1,OFFSET(DATA!$C$4,$O$5+$N16,JX$3)+OFFSET(DATA!$C$4,$P$5+$N16,JX$3)+OFFSET(DATA!$C$4,$Q$5+$N16,JX$3)+OFFSET(DATA!$C$4,$R$5+$N16,JX$3)+OFFSET(DATA!$C$4,$S$5+$N16,JX$3)+OFFSET(DATA!$C$4,$T$5+$N16,JX$3),OFFSET(DATA!$C$4,$AL$4+$N16,JX$3)))</f>
        <v>927</v>
      </c>
      <c r="JY15" s="75">
        <f ca="1">IF($AL$4=25,OFFSET(DATA!$C$72,$N16,JY$3),IF($M$7=1,OFFSET(DATA!$C$4,$O$5+$N16,JY$3)+OFFSET(DATA!$C$4,$P$5+$N16,JY$3)+OFFSET(DATA!$C$4,$Q$5+$N16,JY$3)+OFFSET(DATA!$C$4,$R$5+$N16,JY$3)+OFFSET(DATA!$C$4,$S$5+$N16,JY$3)+OFFSET(DATA!$C$4,$T$5+$N16,JY$3),OFFSET(DATA!$C$4,$AL$4+$N16,JY$3)))</f>
        <v>887</v>
      </c>
      <c r="JZ15" s="75">
        <f ca="1">IF($AL$4=25,OFFSET(DATA!$C$72,$N16,JZ$3),IF($M$7=1,OFFSET(DATA!$C$4,$O$5+$N16,JZ$3)+OFFSET(DATA!$C$4,$P$5+$N16,JZ$3)+OFFSET(DATA!$C$4,$Q$5+$N16,JZ$3)+OFFSET(DATA!$C$4,$R$5+$N16,JZ$3)+OFFSET(DATA!$C$4,$S$5+$N16,JZ$3)+OFFSET(DATA!$C$4,$T$5+$N16,JZ$3),OFFSET(DATA!$C$4,$AL$4+$N16,JZ$3)))</f>
        <v>1072</v>
      </c>
      <c r="KA15" s="75">
        <f ca="1">IF($AL$4=25,OFFSET(DATA!$C$72,$N16,KA$3),IF($M$7=1,OFFSET(DATA!$C$4,$O$5+$N16,KA$3)+OFFSET(DATA!$C$4,$P$5+$N16,KA$3)+OFFSET(DATA!$C$4,$Q$5+$N16,KA$3)+OFFSET(DATA!$C$4,$R$5+$N16,KA$3)+OFFSET(DATA!$C$4,$S$5+$N16,KA$3)+OFFSET(DATA!$C$4,$T$5+$N16,KA$3),OFFSET(DATA!$C$4,$AL$4+$N16,KA$3)))</f>
        <v>811</v>
      </c>
      <c r="KB15" s="75">
        <f ca="1">IF($AL$4=25,OFFSET(DATA!$C$72,$N16,KB$3),IF($M$7=1,OFFSET(DATA!$C$4,$O$5+$N16,KB$3)+OFFSET(DATA!$C$4,$P$5+$N16,KB$3)+OFFSET(DATA!$C$4,$Q$5+$N16,KB$3)+OFFSET(DATA!$C$4,$R$5+$N16,KB$3)+OFFSET(DATA!$C$4,$S$5+$N16,KB$3)+OFFSET(DATA!$C$4,$T$5+$N16,KB$3),OFFSET(DATA!$C$4,$AL$4+$N16,KB$3)))</f>
        <v>761</v>
      </c>
      <c r="KC15" s="75">
        <f ca="1">IF($AL$4=25,OFFSET(DATA!$C$72,$N16,KC$3),IF($M$7=1,OFFSET(DATA!$C$4,$O$5+$N16,KC$3)+OFFSET(DATA!$C$4,$P$5+$N16,KC$3)+OFFSET(DATA!$C$4,$Q$5+$N16,KC$3)+OFFSET(DATA!$C$4,$R$5+$N16,KC$3)+OFFSET(DATA!$C$4,$S$5+$N16,KC$3)+OFFSET(DATA!$C$4,$T$5+$N16,KC$3),OFFSET(DATA!$C$4,$AL$4+$N16,KC$3)))</f>
        <v>312</v>
      </c>
      <c r="KD15" s="75">
        <f ca="1">IF($AL$4=25,OFFSET(DATA!$C$72,$N16,KD$3),IF($M$7=1,OFFSET(DATA!$C$4,$O$5+$N16,KD$3)+OFFSET(DATA!$C$4,$P$5+$N16,KD$3)+OFFSET(DATA!$C$4,$Q$5+$N16,KD$3)+OFFSET(DATA!$C$4,$R$5+$N16,KD$3)+OFFSET(DATA!$C$4,$S$5+$N16,KD$3)+OFFSET(DATA!$C$4,$T$5+$N16,KD$3),OFFSET(DATA!$C$4,$AL$4+$N16,KD$3)))</f>
        <v>467</v>
      </c>
      <c r="KE15" s="75">
        <f ca="1">IF($AL$4=25,OFFSET(DATA!$C$72,$N16,KE$3),IF($M$7=1,OFFSET(DATA!$C$4,$O$5+$N16,KE$3)+OFFSET(DATA!$C$4,$P$5+$N16,KE$3)+OFFSET(DATA!$C$4,$Q$5+$N16,KE$3)+OFFSET(DATA!$C$4,$R$5+$N16,KE$3)+OFFSET(DATA!$C$4,$S$5+$N16,KE$3)+OFFSET(DATA!$C$4,$T$5+$N16,KE$3),OFFSET(DATA!$C$4,$AL$4+$N16,KE$3)))</f>
        <v>1838</v>
      </c>
      <c r="KF15" s="75">
        <f ca="1">IF($AL$4=25,OFFSET(DATA!$C$72,$N16,KF$3),IF($M$7=1,OFFSET(DATA!$C$4,$O$5+$N16,KF$3)+OFFSET(DATA!$C$4,$P$5+$N16,KF$3)+OFFSET(DATA!$C$4,$Q$5+$N16,KF$3)+OFFSET(DATA!$C$4,$R$5+$N16,KF$3)+OFFSET(DATA!$C$4,$S$5+$N16,KF$3)+OFFSET(DATA!$C$4,$T$5+$N16,KF$3),OFFSET(DATA!$C$4,$AL$4+$N16,KF$3)))</f>
        <v>540</v>
      </c>
      <c r="KG15" s="75">
        <f ca="1">IF($AL$4=25,OFFSET(DATA!$C$72,$N16,KG$3),IF($M$7=1,OFFSET(DATA!$C$4,$O$5+$N16,KG$3)+OFFSET(DATA!$C$4,$P$5+$N16,KG$3)+OFFSET(DATA!$C$4,$Q$5+$N16,KG$3)+OFFSET(DATA!$C$4,$R$5+$N16,KG$3)+OFFSET(DATA!$C$4,$S$5+$N16,KG$3)+OFFSET(DATA!$C$4,$T$5+$N16,KG$3),OFFSET(DATA!$C$4,$AL$4+$N16,KG$3)))</f>
        <v>2662</v>
      </c>
      <c r="KH15" s="75">
        <f ca="1">IF($AL$4=25,OFFSET(DATA!$C$72,$N16,KH$3),IF($M$7=1,OFFSET(DATA!$C$4,$O$5+$N16,KH$3)+OFFSET(DATA!$C$4,$P$5+$N16,KH$3)+OFFSET(DATA!$C$4,$Q$5+$N16,KH$3)+OFFSET(DATA!$C$4,$R$5+$N16,KH$3)+OFFSET(DATA!$C$4,$S$5+$N16,KH$3)+OFFSET(DATA!$C$4,$T$5+$N16,KH$3),OFFSET(DATA!$C$4,$AL$4+$N16,KH$3)))</f>
        <v>2367</v>
      </c>
      <c r="KI15" s="75">
        <f ca="1">IF($AL$4=25,OFFSET(DATA!$C$72,$N16,KI$3),IF($M$7=1,OFFSET(DATA!$C$4,$O$5+$N16,KI$3)+OFFSET(DATA!$C$4,$P$5+$N16,KI$3)+OFFSET(DATA!$C$4,$Q$5+$N16,KI$3)+OFFSET(DATA!$C$4,$R$5+$N16,KI$3)+OFFSET(DATA!$C$4,$S$5+$N16,KI$3)+OFFSET(DATA!$C$4,$T$5+$N16,KI$3),OFFSET(DATA!$C$4,$AL$4+$N16,KI$3)))</f>
        <v>1828</v>
      </c>
      <c r="KJ15" s="75">
        <f ca="1">IF($AL$4=25,OFFSET(DATA!$C$72,$N16,KJ$3),IF($M$7=1,OFFSET(DATA!$C$4,$O$5+$N16,KJ$3)+OFFSET(DATA!$C$4,$P$5+$N16,KJ$3)+OFFSET(DATA!$C$4,$Q$5+$N16,KJ$3)+OFFSET(DATA!$C$4,$R$5+$N16,KJ$3)+OFFSET(DATA!$C$4,$S$5+$N16,KJ$3)+OFFSET(DATA!$C$4,$T$5+$N16,KJ$3),OFFSET(DATA!$C$4,$AL$4+$N16,KJ$3)))</f>
        <v>1633</v>
      </c>
      <c r="KK15" s="75">
        <f ca="1">IF($AL$4=25,OFFSET(DATA!$C$72,$N16,KK$3),IF($M$7=1,OFFSET(DATA!$C$4,$O$5+$N16,KK$3)+OFFSET(DATA!$C$4,$P$5+$N16,KK$3)+OFFSET(DATA!$C$4,$Q$5+$N16,KK$3)+OFFSET(DATA!$C$4,$R$5+$N16,KK$3)+OFFSET(DATA!$C$4,$S$5+$N16,KK$3)+OFFSET(DATA!$C$4,$T$5+$N16,KK$3),OFFSET(DATA!$C$4,$AL$4+$N16,KK$3)))</f>
        <v>1869</v>
      </c>
      <c r="KL15" s="75">
        <f ca="1">IF($AL$4=25,OFFSET(DATA!$C$72,$N16,KL$3),IF($M$7=1,OFFSET(DATA!$C$4,$O$5+$N16,KL$3)+OFFSET(DATA!$C$4,$P$5+$N16,KL$3)+OFFSET(DATA!$C$4,$Q$5+$N16,KL$3)+OFFSET(DATA!$C$4,$R$5+$N16,KL$3)+OFFSET(DATA!$C$4,$S$5+$N16,KL$3)+OFFSET(DATA!$C$4,$T$5+$N16,KL$3),OFFSET(DATA!$C$4,$AL$4+$N16,KL$3)))</f>
        <v>1655</v>
      </c>
      <c r="KM15" s="75">
        <f ca="1">IF($AL$4=25,OFFSET(DATA!$C$72,$N16,KM$3),IF($M$7=1,OFFSET(DATA!$C$4,$O$5+$N16,KM$3)+OFFSET(DATA!$C$4,$P$5+$N16,KM$3)+OFFSET(DATA!$C$4,$Q$5+$N16,KM$3)+OFFSET(DATA!$C$4,$R$5+$N16,KM$3)+OFFSET(DATA!$C$4,$S$5+$N16,KM$3)+OFFSET(DATA!$C$4,$T$5+$N16,KM$3),OFFSET(DATA!$C$4,$AL$4+$N16,KM$3)))</f>
        <v>1552</v>
      </c>
      <c r="KN15" s="75">
        <f ca="1">IF($AL$4=25,OFFSET(DATA!$C$72,$N16,KN$3),IF($M$7=1,OFFSET(DATA!$C$4,$O$5+$N16,KN$3)+OFFSET(DATA!$C$4,$P$5+$N16,KN$3)+OFFSET(DATA!$C$4,$Q$5+$N16,KN$3)+OFFSET(DATA!$C$4,$R$5+$N16,KN$3)+OFFSET(DATA!$C$4,$S$5+$N16,KN$3)+OFFSET(DATA!$C$4,$T$5+$N16,KN$3),OFFSET(DATA!$C$4,$AL$4+$N16,KN$3)))</f>
        <v>1479</v>
      </c>
      <c r="KO15" s="75">
        <f ca="1">IF($AL$4=25,OFFSET(DATA!$C$72,$N16,KO$3),IF($M$7=1,OFFSET(DATA!$C$4,$O$5+$N16,KO$3)+OFFSET(DATA!$C$4,$P$5+$N16,KO$3)+OFFSET(DATA!$C$4,$Q$5+$N16,KO$3)+OFFSET(DATA!$C$4,$R$5+$N16,KO$3)+OFFSET(DATA!$C$4,$S$5+$N16,KO$3)+OFFSET(DATA!$C$4,$T$5+$N16,KO$3),OFFSET(DATA!$C$4,$AL$4+$N16,KO$3)))</f>
        <v>1425</v>
      </c>
      <c r="KP15" s="75">
        <f ca="1">IF($AL$4=25,OFFSET(DATA!$C$72,$N16,KP$3),IF($M$7=1,OFFSET(DATA!$C$4,$O$5+$N16,KP$3)+OFFSET(DATA!$C$4,$P$5+$N16,KP$3)+OFFSET(DATA!$C$4,$Q$5+$N16,KP$3)+OFFSET(DATA!$C$4,$R$5+$N16,KP$3)+OFFSET(DATA!$C$4,$S$5+$N16,KP$3)+OFFSET(DATA!$C$4,$T$5+$N16,KP$3),OFFSET(DATA!$C$4,$AL$4+$N16,KP$3)))</f>
        <v>1576</v>
      </c>
      <c r="KQ15" s="75">
        <f ca="1">IF($AL$4=25,OFFSET(DATA!$C$72,$N16,KQ$3),IF($M$7=1,OFFSET(DATA!$C$4,$O$5+$N16,KQ$3)+OFFSET(DATA!$C$4,$P$5+$N16,KQ$3)+OFFSET(DATA!$C$4,$Q$5+$N16,KQ$3)+OFFSET(DATA!$C$4,$R$5+$N16,KQ$3)+OFFSET(DATA!$C$4,$S$5+$N16,KQ$3)+OFFSET(DATA!$C$4,$T$5+$N16,KQ$3),OFFSET(DATA!$C$4,$AL$4+$N16,KQ$3)))</f>
        <v>1928</v>
      </c>
      <c r="KR15" s="75">
        <f ca="1">IF($AL$4=25,OFFSET(DATA!$C$72,$N16,KR$3),IF($M$7=1,OFFSET(DATA!$C$4,$O$5+$N16,KR$3)+OFFSET(DATA!$C$4,$P$5+$N16,KR$3)+OFFSET(DATA!$C$4,$Q$5+$N16,KR$3)+OFFSET(DATA!$C$4,$R$5+$N16,KR$3)+OFFSET(DATA!$C$4,$S$5+$N16,KR$3)+OFFSET(DATA!$C$4,$T$5+$N16,KR$3),OFFSET(DATA!$C$4,$AL$4+$N16,KR$3)))</f>
        <v>1821</v>
      </c>
      <c r="KS15" s="75">
        <f ca="1">IF($AL$4=25,OFFSET(DATA!$C$72,$N16,KS$3),IF($M$7=1,OFFSET(DATA!$C$4,$O$5+$N16,KS$3)+OFFSET(DATA!$C$4,$P$5+$N16,KS$3)+OFFSET(DATA!$C$4,$Q$5+$N16,KS$3)+OFFSET(DATA!$C$4,$R$5+$N16,KS$3)+OFFSET(DATA!$C$4,$S$5+$N16,KS$3)+OFFSET(DATA!$C$4,$T$5+$N16,KS$3),OFFSET(DATA!$C$4,$AL$4+$N16,KS$3)))</f>
        <v>1475</v>
      </c>
      <c r="KT15" s="75">
        <f ca="1">IF($AL$4=25,OFFSET(DATA!$C$72,$N16,KT$3),IF($M$7=1,OFFSET(DATA!$C$4,$O$5+$N16,KT$3)+OFFSET(DATA!$C$4,$P$5+$N16,KT$3)+OFFSET(DATA!$C$4,$Q$5+$N16,KT$3)+OFFSET(DATA!$C$4,$R$5+$N16,KT$3)+OFFSET(DATA!$C$4,$S$5+$N16,KT$3)+OFFSET(DATA!$C$4,$T$5+$N16,KT$3),OFFSET(DATA!$C$4,$AL$4+$N16,KT$3)))</f>
        <v>1305</v>
      </c>
      <c r="KU15" s="75">
        <f ca="1">IF($AL$4=25,OFFSET(DATA!$C$72,$N16,KU$3),IF($M$7=1,OFFSET(DATA!$C$4,$O$5+$N16,KU$3)+OFFSET(DATA!$C$4,$P$5+$N16,KU$3)+OFFSET(DATA!$C$4,$Q$5+$N16,KU$3)+OFFSET(DATA!$C$4,$R$5+$N16,KU$3)+OFFSET(DATA!$C$4,$S$5+$N16,KU$3)+OFFSET(DATA!$C$4,$T$5+$N16,KU$3),OFFSET(DATA!$C$4,$AL$4+$N16,KU$3)))</f>
        <v>1117</v>
      </c>
      <c r="KV15" s="75">
        <f ca="1">IF($AL$4=25,OFFSET(DATA!$C$72,$N16,KV$3),IF($M$7=1,OFFSET(DATA!$C$4,$O$5+$N16,KV$3)+OFFSET(DATA!$C$4,$P$5+$N16,KV$3)+OFFSET(DATA!$C$4,$Q$5+$N16,KV$3)+OFFSET(DATA!$C$4,$R$5+$N16,KV$3)+OFFSET(DATA!$C$4,$S$5+$N16,KV$3)+OFFSET(DATA!$C$4,$T$5+$N16,KV$3),OFFSET(DATA!$C$4,$AL$4+$N16,KV$3)))</f>
        <v>868</v>
      </c>
      <c r="KW15" s="75">
        <f ca="1">IF($AL$4=25,OFFSET(DATA!$C$72,$N16,KW$3),IF($M$7=1,OFFSET(DATA!$C$4,$O$5+$N16,KW$3)+OFFSET(DATA!$C$4,$P$5+$N16,KW$3)+OFFSET(DATA!$C$4,$Q$5+$N16,KW$3)+OFFSET(DATA!$C$4,$R$5+$N16,KW$3)+OFFSET(DATA!$C$4,$S$5+$N16,KW$3)+OFFSET(DATA!$C$4,$T$5+$N16,KW$3),OFFSET(DATA!$C$4,$AL$4+$N16,KW$3)))</f>
        <v>1058</v>
      </c>
      <c r="KX15" s="75">
        <f ca="1">IF($AL$4=25,OFFSET(DATA!$C$72,$N16,KX$3),IF($M$7=1,OFFSET(DATA!$C$4,$O$5+$N16,KX$3)+OFFSET(DATA!$C$4,$P$5+$N16,KX$3)+OFFSET(DATA!$C$4,$Q$5+$N16,KX$3)+OFFSET(DATA!$C$4,$R$5+$N16,KX$3)+OFFSET(DATA!$C$4,$S$5+$N16,KX$3)+OFFSET(DATA!$C$4,$T$5+$N16,KX$3),OFFSET(DATA!$C$4,$AL$4+$N16,KX$3)))</f>
        <v>812</v>
      </c>
      <c r="KY15" s="75">
        <f ca="1">IF($AL$4=25,OFFSET(DATA!$C$72,$N16,KY$3),IF($M$7=1,OFFSET(DATA!$C$4,$O$5+$N16,KY$3)+OFFSET(DATA!$C$4,$P$5+$N16,KY$3)+OFFSET(DATA!$C$4,$Q$5+$N16,KY$3)+OFFSET(DATA!$C$4,$R$5+$N16,KY$3)+OFFSET(DATA!$C$4,$S$5+$N16,KY$3)+OFFSET(DATA!$C$4,$T$5+$N16,KY$3),OFFSET(DATA!$C$4,$AL$4+$N16,KY$3)))</f>
        <v>910</v>
      </c>
      <c r="KZ15" s="75">
        <f ca="1">IF($AL$4=25,OFFSET(DATA!$C$72,$N16,KZ$3),IF($M$7=1,OFFSET(DATA!$C$4,$O$5+$N16,KZ$3)+OFFSET(DATA!$C$4,$P$5+$N16,KZ$3)+OFFSET(DATA!$C$4,$Q$5+$N16,KZ$3)+OFFSET(DATA!$C$4,$R$5+$N16,KZ$3)+OFFSET(DATA!$C$4,$S$5+$N16,KZ$3)+OFFSET(DATA!$C$4,$T$5+$N16,KZ$3),OFFSET(DATA!$C$4,$AL$4+$N16,KZ$3)))</f>
        <v>770</v>
      </c>
      <c r="LA15" s="75">
        <f ca="1">IF($AL$4=25,OFFSET(DATA!$C$72,$N16,LA$3),IF($M$7=1,OFFSET(DATA!$C$4,$O$5+$N16,LA$3)+OFFSET(DATA!$C$4,$P$5+$N16,LA$3)+OFFSET(DATA!$C$4,$Q$5+$N16,LA$3)+OFFSET(DATA!$C$4,$R$5+$N16,LA$3)+OFFSET(DATA!$C$4,$S$5+$N16,LA$3)+OFFSET(DATA!$C$4,$T$5+$N16,LA$3),OFFSET(DATA!$C$4,$AL$4+$N16,LA$3)))</f>
        <v>754</v>
      </c>
      <c r="LB15" s="75">
        <f ca="1">IF($AL$4=25,OFFSET(DATA!$C$72,$N16,LB$3),IF($M$7=1,OFFSET(DATA!$C$4,$O$5+$N16,LB$3)+OFFSET(DATA!$C$4,$P$5+$N16,LB$3)+OFFSET(DATA!$C$4,$Q$5+$N16,LB$3)+OFFSET(DATA!$C$4,$R$5+$N16,LB$3)+OFFSET(DATA!$C$4,$S$5+$N16,LB$3)+OFFSET(DATA!$C$4,$T$5+$N16,LB$3),OFFSET(DATA!$C$4,$AL$4+$N16,LB$3)))</f>
        <v>735</v>
      </c>
      <c r="LC15" s="75">
        <f ca="1">IF($AL$4=25,OFFSET(DATA!$C$72,$N16,LC$3),IF($M$7=1,OFFSET(DATA!$C$4,$O$5+$N16,LC$3)+OFFSET(DATA!$C$4,$P$5+$N16,LC$3)+OFFSET(DATA!$C$4,$Q$5+$N16,LC$3)+OFFSET(DATA!$C$4,$R$5+$N16,LC$3)+OFFSET(DATA!$C$4,$S$5+$N16,LC$3)+OFFSET(DATA!$C$4,$T$5+$N16,LC$3),OFFSET(DATA!$C$4,$AL$4+$N16,LC$3)))</f>
        <v>831</v>
      </c>
      <c r="LD15" s="75">
        <f ca="1">IF($AL$4=25,OFFSET(DATA!$C$72,$N16,LD$3),IF($M$7=1,OFFSET(DATA!$C$4,$O$5+$N16,LD$3)+OFFSET(DATA!$C$4,$P$5+$N16,LD$3)+OFFSET(DATA!$C$4,$Q$5+$N16,LD$3)+OFFSET(DATA!$C$4,$R$5+$N16,LD$3)+OFFSET(DATA!$C$4,$S$5+$N16,LD$3)+OFFSET(DATA!$C$4,$T$5+$N16,LD$3),OFFSET(DATA!$C$4,$AL$4+$N16,LD$3)))</f>
        <v>919</v>
      </c>
      <c r="LE15" s="75">
        <f ca="1">IF($AL$4=25,OFFSET(DATA!$C$72,$N16,LE$3),IF($M$7=1,OFFSET(DATA!$C$4,$O$5+$N16,LE$3)+OFFSET(DATA!$C$4,$P$5+$N16,LE$3)+OFFSET(DATA!$C$4,$Q$5+$N16,LE$3)+OFFSET(DATA!$C$4,$R$5+$N16,LE$3)+OFFSET(DATA!$C$4,$S$5+$N16,LE$3)+OFFSET(DATA!$C$4,$T$5+$N16,LE$3),OFFSET(DATA!$C$4,$AL$4+$N16,LE$3)))</f>
        <v>1204</v>
      </c>
      <c r="LF15" s="75">
        <f ca="1">IF($AL$4=25,OFFSET(DATA!$C$72,$N16,LF$3),IF($M$7=1,OFFSET(DATA!$C$4,$O$5+$N16,LF$3)+OFFSET(DATA!$C$4,$P$5+$N16,LF$3)+OFFSET(DATA!$C$4,$Q$5+$N16,LF$3)+OFFSET(DATA!$C$4,$R$5+$N16,LF$3)+OFFSET(DATA!$C$4,$S$5+$N16,LF$3)+OFFSET(DATA!$C$4,$T$5+$N16,LF$3),OFFSET(DATA!$C$4,$AL$4+$N16,LF$3)))</f>
        <v>1949</v>
      </c>
      <c r="LG15" s="75">
        <f ca="1">IF($AL$4=25,OFFSET(DATA!$C$72,$N16,LG$3),IF($M$7=1,OFFSET(DATA!$C$4,$O$5+$N16,LG$3)+OFFSET(DATA!$C$4,$P$5+$N16,LG$3)+OFFSET(DATA!$C$4,$Q$5+$N16,LG$3)+OFFSET(DATA!$C$4,$R$5+$N16,LG$3)+OFFSET(DATA!$C$4,$S$5+$N16,LG$3)+OFFSET(DATA!$C$4,$T$5+$N16,LG$3),OFFSET(DATA!$C$4,$AL$4+$N16,LG$3)))</f>
        <v>287</v>
      </c>
      <c r="LH15" s="75">
        <f ca="1">IF($AL$4=25,OFFSET(DATA!$C$72,$N16,LH$3),IF($M$7=1,OFFSET(DATA!$C$4,$O$5+$N16,LH$3)+OFFSET(DATA!$C$4,$P$5+$N16,LH$3)+OFFSET(DATA!$C$4,$Q$5+$N16,LH$3)+OFFSET(DATA!$C$4,$R$5+$N16,LH$3)+OFFSET(DATA!$C$4,$S$5+$N16,LH$3)+OFFSET(DATA!$C$4,$T$5+$N16,LH$3),OFFSET(DATA!$C$4,$AL$4+$N16,LH$3)))</f>
        <v>465</v>
      </c>
      <c r="LI15" s="75">
        <f ca="1">IF($AL$4=25,OFFSET(DATA!$C$72,$N16,LI$3),IF($M$7=1,OFFSET(DATA!$C$4,$O$5+$N16,LI$3)+OFFSET(DATA!$C$4,$P$5+$N16,LI$3)+OFFSET(DATA!$C$4,$Q$5+$N16,LI$3)+OFFSET(DATA!$C$4,$R$5+$N16,LI$3)+OFFSET(DATA!$C$4,$S$5+$N16,LI$3)+OFFSET(DATA!$C$4,$T$5+$N16,LI$3),OFFSET(DATA!$C$4,$AL$4+$N16,LI$3)))</f>
        <v>0</v>
      </c>
    </row>
    <row r="16" spans="2:366" x14ac:dyDescent="0.2">
      <c r="D16" s="49">
        <v>15</v>
      </c>
      <c r="E16" s="49">
        <v>29</v>
      </c>
      <c r="F16" s="49">
        <v>70</v>
      </c>
      <c r="G16" s="49">
        <v>70</v>
      </c>
      <c r="H16" s="49">
        <v>70</v>
      </c>
      <c r="I16" s="49">
        <v>70</v>
      </c>
      <c r="J16" s="49">
        <v>70</v>
      </c>
      <c r="M16" s="40">
        <f ca="1">IF($M$7 = 3,OFFSET($D$27,$M$4,0),$M$4)</f>
        <v>25</v>
      </c>
      <c r="N16" s="28">
        <v>630</v>
      </c>
      <c r="O16" s="75">
        <f ca="1">IF(OR($M$4=25,$M$4=68),OFFSET(DATA!$B$4,68+$N16,0),IF($M$7=1,OFFSET(DATA!$B$4,OFFSET($D$1,$M$4,O$4)+$N16,0),IF($M$7=2,OFFSET(DATA!$B$4,OFFSET($A$27,$M$4,0)+$N16,0),OFFSET(DATA!$B$4,OFFSET($D$27,$M$4,0)+$N16,0))))</f>
        <v>465</v>
      </c>
      <c r="P16" s="75">
        <f ca="1">IF($M$7=1,IF(OR($M$4=25,$M$4=68),0,OFFSET(DATA!$B$4,OFFSET($D$1,$M$4,P$4)+$N16,0)),0)</f>
        <v>0</v>
      </c>
      <c r="Q16" s="75">
        <f ca="1">IF($M$7=1,IF(OR($M$4=25,$M$4=68),0,OFFSET(DATA!$B$4,OFFSET($D$1,$M$4,Q$4)+$N16,0)),0)</f>
        <v>0</v>
      </c>
      <c r="R16" s="75">
        <f ca="1">IF($M$7=1,IF(OR($M$4=25,$M$4=68),0,OFFSET(DATA!$B$4,OFFSET($D$1,$M$4,R$4)+$N16,0)),0)</f>
        <v>0</v>
      </c>
      <c r="S16" s="75">
        <f ca="1">IF($M$7=1,IF(OR($M$4=25,$M$4=68),0,OFFSET(DATA!$B$4,OFFSET($D$1,$M$4,S$4)+$N16,0)),0)</f>
        <v>0</v>
      </c>
      <c r="T16" s="75">
        <f ca="1">IF($M$7=1,IF(OR($M$4=25,$M$4=68),0,OFFSET(DATA!$B$4,OFFSET($D$1,$M$4,T$4)+$N16,0)),0)</f>
        <v>0</v>
      </c>
      <c r="U16">
        <f t="shared" ca="1" si="1"/>
        <v>465</v>
      </c>
      <c r="V16" s="54">
        <f t="shared" ca="1" si="23"/>
        <v>0.25216919739696314</v>
      </c>
      <c r="W16" t="s">
        <v>132</v>
      </c>
      <c r="AA16" s="38">
        <v>12</v>
      </c>
      <c r="AB16">
        <f ca="1">OFFSET(DATA!$C$74,$AA16,DATA!$B$2)+OFFSET(DATA!$C$144,$AA16,DATA!$B$2)+OFFSET(DATA!$C$214,$AA16,DATA!$B$2)+OFFSET(DATA!$C$284,$AA16,DATA!$B$2)+OFFSET(DATA!$C$354,$AA16,DATA!$B$2)+OFFSET(DATA!$C$774,$AA16,DATA!$B$2)</f>
        <v>7</v>
      </c>
      <c r="AC16">
        <f ca="1">OFFSET(DATA!$C$144,$AA16,DATA!$B$2)</f>
        <v>0</v>
      </c>
      <c r="AD16">
        <f ca="1">OFFSET(DATA!$C$424,$AA16,DATA!$B$2)+OFFSET(DATA!$C$494,$AA16,DATA!$B$2)+OFFSET(DATA!$C$564,$AA16,DATA!$B$2)+OFFSET(DATA!$C$634,$AA16,DATA!$B$2)+OFFSET(DATA!$C$844,$AA16,DATA!$B$2)</f>
        <v>8</v>
      </c>
      <c r="AE16">
        <f ca="1">OFFSET(DATA!$C$424,$AA16,DATA!$B$2)</f>
        <v>1</v>
      </c>
      <c r="AG16" s="69">
        <f ca="1">AB39+AB52+AB53+AB63+AB64</f>
        <v>400</v>
      </c>
      <c r="AH16" s="69">
        <f ca="1">AC39+AC52+AC53+AC63+AC64</f>
        <v>13</v>
      </c>
      <c r="AI16" s="70">
        <f ca="1">AD39+AD52+AD53+AD63+AD64</f>
        <v>274</v>
      </c>
      <c r="AJ16" s="70">
        <f ca="1">AE39+AE52+AE53+AE63+AE64</f>
        <v>60</v>
      </c>
      <c r="AL16" s="28" t="s">
        <v>168</v>
      </c>
      <c r="AM16" s="75">
        <f ca="1">IF($AL$4=25,OFFSET(DATA!$C$72,$N17,AM$3),IF($M$7=1,OFFSET(DATA!$C$4,$O$5+$N17,AM$3)+OFFSET(DATA!$C$4,$P$5+$N17,AM$3)+OFFSET(DATA!$C$4,$Q$5+$N17,AM$3)+OFFSET(DATA!$C$4,$R$5+$N17,AM$3)+OFFSET(DATA!$C$4,$S$5+$N17,AM$3)+OFFSET(DATA!$C$4,$T$5+$N17,AM$3),OFFSET(DATA!$C$4,$AL$4+$N17,AM$3)))</f>
        <v>176</v>
      </c>
      <c r="AN16" s="75">
        <f ca="1">IF($AL$4=25,OFFSET(DATA!$C$72,$N17,AN$3),IF($M$7=1,OFFSET(DATA!$C$4,$O$5+$N17,AN$3)+OFFSET(DATA!$C$4,$P$5+$N17,AN$3)+OFFSET(DATA!$C$4,$Q$5+$N17,AN$3)+OFFSET(DATA!$C$4,$R$5+$N17,AN$3)+OFFSET(DATA!$C$4,$S$5+$N17,AN$3)+OFFSET(DATA!$C$4,$T$5+$N17,AN$3),OFFSET(DATA!$C$4,$AL$4+$N17,AN$3)))</f>
        <v>170</v>
      </c>
      <c r="AO16" s="75">
        <f ca="1">IF($AL$4=25,OFFSET(DATA!$C$72,$N17,AO$3),IF($M$7=1,OFFSET(DATA!$C$4,$O$5+$N17,AO$3)+OFFSET(DATA!$C$4,$P$5+$N17,AO$3)+OFFSET(DATA!$C$4,$Q$5+$N17,AO$3)+OFFSET(DATA!$C$4,$R$5+$N17,AO$3)+OFFSET(DATA!$C$4,$S$5+$N17,AO$3)+OFFSET(DATA!$C$4,$T$5+$N17,AO$3),OFFSET(DATA!$C$4,$AL$4+$N17,AO$3)))</f>
        <v>162</v>
      </c>
      <c r="AP16" s="75">
        <f ca="1">IF($AL$4=25,OFFSET(DATA!$C$72,$N17,AP$3),IF($M$7=1,OFFSET(DATA!$C$4,$O$5+$N17,AP$3)+OFFSET(DATA!$C$4,$P$5+$N17,AP$3)+OFFSET(DATA!$C$4,$Q$5+$N17,AP$3)+OFFSET(DATA!$C$4,$R$5+$N17,AP$3)+OFFSET(DATA!$C$4,$S$5+$N17,AP$3)+OFFSET(DATA!$C$4,$T$5+$N17,AP$3),OFFSET(DATA!$C$4,$AL$4+$N17,AP$3)))</f>
        <v>315</v>
      </c>
      <c r="AQ16" s="75">
        <f ca="1">IF($AL$4=25,OFFSET(DATA!$C$72,$N17,AQ$3),IF($M$7=1,OFFSET(DATA!$C$4,$O$5+$N17,AQ$3)+OFFSET(DATA!$C$4,$P$5+$N17,AQ$3)+OFFSET(DATA!$C$4,$Q$5+$N17,AQ$3)+OFFSET(DATA!$C$4,$R$5+$N17,AQ$3)+OFFSET(DATA!$C$4,$S$5+$N17,AQ$3)+OFFSET(DATA!$C$4,$T$5+$N17,AQ$3),OFFSET(DATA!$C$4,$AL$4+$N17,AQ$3)))</f>
        <v>208</v>
      </c>
      <c r="AR16" s="75">
        <f ca="1">IF($AL$4=25,OFFSET(DATA!$C$72,$N17,AR$3),IF($M$7=1,OFFSET(DATA!$C$4,$O$5+$N17,AR$3)+OFFSET(DATA!$C$4,$P$5+$N17,AR$3)+OFFSET(DATA!$C$4,$Q$5+$N17,AR$3)+OFFSET(DATA!$C$4,$R$5+$N17,AR$3)+OFFSET(DATA!$C$4,$S$5+$N17,AR$3)+OFFSET(DATA!$C$4,$T$5+$N17,AR$3),OFFSET(DATA!$C$4,$AL$4+$N17,AR$3)))</f>
        <v>114</v>
      </c>
      <c r="AS16" s="75">
        <f ca="1">IF($AL$4=25,OFFSET(DATA!$C$72,$N17,AS$3),IF($M$7=1,OFFSET(DATA!$C$4,$O$5+$N17,AS$3)+OFFSET(DATA!$C$4,$P$5+$N17,AS$3)+OFFSET(DATA!$C$4,$Q$5+$N17,AS$3)+OFFSET(DATA!$C$4,$R$5+$N17,AS$3)+OFFSET(DATA!$C$4,$S$5+$N17,AS$3)+OFFSET(DATA!$C$4,$T$5+$N17,AS$3),OFFSET(DATA!$C$4,$AL$4+$N17,AS$3)))</f>
        <v>165</v>
      </c>
      <c r="AT16" s="75">
        <f ca="1">IF($AL$4=25,OFFSET(DATA!$C$72,$N17,AT$3),IF($M$7=1,OFFSET(DATA!$C$4,$O$5+$N17,AT$3)+OFFSET(DATA!$C$4,$P$5+$N17,AT$3)+OFFSET(DATA!$C$4,$Q$5+$N17,AT$3)+OFFSET(DATA!$C$4,$R$5+$N17,AT$3)+OFFSET(DATA!$C$4,$S$5+$N17,AT$3)+OFFSET(DATA!$C$4,$T$5+$N17,AT$3),OFFSET(DATA!$C$4,$AL$4+$N17,AT$3)))</f>
        <v>201</v>
      </c>
      <c r="AU16" s="75">
        <f ca="1">IF($AL$4=25,OFFSET(DATA!$C$72,$N17,AU$3),IF($M$7=1,OFFSET(DATA!$C$4,$O$5+$N17,AU$3)+OFFSET(DATA!$C$4,$P$5+$N17,AU$3)+OFFSET(DATA!$C$4,$Q$5+$N17,AU$3)+OFFSET(DATA!$C$4,$R$5+$N17,AU$3)+OFFSET(DATA!$C$4,$S$5+$N17,AU$3)+OFFSET(DATA!$C$4,$T$5+$N17,AU$3),OFFSET(DATA!$C$4,$AL$4+$N17,AU$3)))</f>
        <v>2</v>
      </c>
      <c r="AV16" s="75">
        <f ca="1">IF($AL$4=25,OFFSET(DATA!$C$72,$N17,AV$3),IF($M$7=1,OFFSET(DATA!$C$4,$O$5+$N17,AV$3)+OFFSET(DATA!$C$4,$P$5+$N17,AV$3)+OFFSET(DATA!$C$4,$Q$5+$N17,AV$3)+OFFSET(DATA!$C$4,$R$5+$N17,AV$3)+OFFSET(DATA!$C$4,$S$5+$N17,AV$3)+OFFSET(DATA!$C$4,$T$5+$N17,AV$3),OFFSET(DATA!$C$4,$AL$4+$N17,AV$3)))</f>
        <v>117</v>
      </c>
      <c r="AW16" s="75">
        <f ca="1">IF($AL$4=25,OFFSET(DATA!$C$72,$N17,AW$3),IF($M$7=1,OFFSET(DATA!$C$4,$O$5+$N17,AW$3)+OFFSET(DATA!$C$4,$P$5+$N17,AW$3)+OFFSET(DATA!$C$4,$Q$5+$N17,AW$3)+OFFSET(DATA!$C$4,$R$5+$N17,AW$3)+OFFSET(DATA!$C$4,$S$5+$N17,AW$3)+OFFSET(DATA!$C$4,$T$5+$N17,AW$3),OFFSET(DATA!$C$4,$AL$4+$N17,AW$3)))</f>
        <v>71</v>
      </c>
      <c r="AX16" s="75">
        <f ca="1">IF($AL$4=25,OFFSET(DATA!$C$72,$N17,AX$3),IF($M$7=1,OFFSET(DATA!$C$4,$O$5+$N17,AX$3)+OFFSET(DATA!$C$4,$P$5+$N17,AX$3)+OFFSET(DATA!$C$4,$Q$5+$N17,AX$3)+OFFSET(DATA!$C$4,$R$5+$N17,AX$3)+OFFSET(DATA!$C$4,$S$5+$N17,AX$3)+OFFSET(DATA!$C$4,$T$5+$N17,AX$3),OFFSET(DATA!$C$4,$AL$4+$N17,AX$3)))</f>
        <v>317</v>
      </c>
      <c r="AY16" s="75">
        <f ca="1">IF($AL$4=25,OFFSET(DATA!$C$72,$N17,AY$3),IF($M$7=1,OFFSET(DATA!$C$4,$O$5+$N17,AY$3)+OFFSET(DATA!$C$4,$P$5+$N17,AY$3)+OFFSET(DATA!$C$4,$Q$5+$N17,AY$3)+OFFSET(DATA!$C$4,$R$5+$N17,AY$3)+OFFSET(DATA!$C$4,$S$5+$N17,AY$3)+OFFSET(DATA!$C$4,$T$5+$N17,AY$3),OFFSET(DATA!$C$4,$AL$4+$N17,AY$3)))</f>
        <v>16</v>
      </c>
      <c r="AZ16" s="75">
        <f ca="1">IF($AL$4=25,OFFSET(DATA!$C$72,$N17,AZ$3),IF($M$7=1,OFFSET(DATA!$C$4,$O$5+$N17,AZ$3)+OFFSET(DATA!$C$4,$P$5+$N17,AZ$3)+OFFSET(DATA!$C$4,$Q$5+$N17,AZ$3)+OFFSET(DATA!$C$4,$R$5+$N17,AZ$3)+OFFSET(DATA!$C$4,$S$5+$N17,AZ$3)+OFFSET(DATA!$C$4,$T$5+$N17,AZ$3),OFFSET(DATA!$C$4,$AL$4+$N17,AZ$3)))</f>
        <v>28</v>
      </c>
      <c r="BA16" s="75">
        <f ca="1">IF($AL$4=25,OFFSET(DATA!$C$72,$N17,BA$3),IF($M$7=1,OFFSET(DATA!$C$4,$O$5+$N17,BA$3)+OFFSET(DATA!$C$4,$P$5+$N17,BA$3)+OFFSET(DATA!$C$4,$Q$5+$N17,BA$3)+OFFSET(DATA!$C$4,$R$5+$N17,BA$3)+OFFSET(DATA!$C$4,$S$5+$N17,BA$3)+OFFSET(DATA!$C$4,$T$5+$N17,BA$3),OFFSET(DATA!$C$4,$AL$4+$N17,BA$3)))</f>
        <v>29</v>
      </c>
      <c r="BB16" s="75">
        <f ca="1">IF($AL$4=25,OFFSET(DATA!$C$72,$N17,BB$3),IF($M$7=1,OFFSET(DATA!$C$4,$O$5+$N17,BB$3)+OFFSET(DATA!$C$4,$P$5+$N17,BB$3)+OFFSET(DATA!$C$4,$Q$5+$N17,BB$3)+OFFSET(DATA!$C$4,$R$5+$N17,BB$3)+OFFSET(DATA!$C$4,$S$5+$N17,BB$3)+OFFSET(DATA!$C$4,$T$5+$N17,BB$3),OFFSET(DATA!$C$4,$AL$4+$N17,BB$3)))</f>
        <v>32</v>
      </c>
      <c r="BC16" s="75">
        <f ca="1">IF($AL$4=25,OFFSET(DATA!$C$72,$N17,BC$3),IF($M$7=1,OFFSET(DATA!$C$4,$O$5+$N17,BC$3)+OFFSET(DATA!$C$4,$P$5+$N17,BC$3)+OFFSET(DATA!$C$4,$Q$5+$N17,BC$3)+OFFSET(DATA!$C$4,$R$5+$N17,BC$3)+OFFSET(DATA!$C$4,$S$5+$N17,BC$3)+OFFSET(DATA!$C$4,$T$5+$N17,BC$3),OFFSET(DATA!$C$4,$AL$4+$N17,BC$3)))</f>
        <v>25</v>
      </c>
      <c r="BD16" s="75">
        <f ca="1">IF($AL$4=25,OFFSET(DATA!$C$72,$N17,BD$3),IF($M$7=1,OFFSET(DATA!$C$4,$O$5+$N17,BD$3)+OFFSET(DATA!$C$4,$P$5+$N17,BD$3)+OFFSET(DATA!$C$4,$Q$5+$N17,BD$3)+OFFSET(DATA!$C$4,$R$5+$N17,BD$3)+OFFSET(DATA!$C$4,$S$5+$N17,BD$3)+OFFSET(DATA!$C$4,$T$5+$N17,BD$3),OFFSET(DATA!$C$4,$AL$4+$N17,BD$3)))</f>
        <v>32</v>
      </c>
      <c r="BE16" s="75">
        <f ca="1">IF($AL$4=25,OFFSET(DATA!$C$72,$N17,BE$3),IF($M$7=1,OFFSET(DATA!$C$4,$O$5+$N17,BE$3)+OFFSET(DATA!$C$4,$P$5+$N17,BE$3)+OFFSET(DATA!$C$4,$Q$5+$N17,BE$3)+OFFSET(DATA!$C$4,$R$5+$N17,BE$3)+OFFSET(DATA!$C$4,$S$5+$N17,BE$3)+OFFSET(DATA!$C$4,$T$5+$N17,BE$3),OFFSET(DATA!$C$4,$AL$4+$N17,BE$3)))</f>
        <v>24</v>
      </c>
      <c r="BF16" s="75">
        <f ca="1">IF($AL$4=25,OFFSET(DATA!$C$72,$N17,BF$3),IF($M$7=1,OFFSET(DATA!$C$4,$O$5+$N17,BF$3)+OFFSET(DATA!$C$4,$P$5+$N17,BF$3)+OFFSET(DATA!$C$4,$Q$5+$N17,BF$3)+OFFSET(DATA!$C$4,$R$5+$N17,BF$3)+OFFSET(DATA!$C$4,$S$5+$N17,BF$3)+OFFSET(DATA!$C$4,$T$5+$N17,BF$3),OFFSET(DATA!$C$4,$AL$4+$N17,BF$3)))</f>
        <v>71</v>
      </c>
      <c r="BG16" s="75">
        <f ca="1">IF($AL$4=25,OFFSET(DATA!$C$72,$N17,BG$3),IF($M$7=1,OFFSET(DATA!$C$4,$O$5+$N17,BG$3)+OFFSET(DATA!$C$4,$P$5+$N17,BG$3)+OFFSET(DATA!$C$4,$Q$5+$N17,BG$3)+OFFSET(DATA!$C$4,$R$5+$N17,BG$3)+OFFSET(DATA!$C$4,$S$5+$N17,BG$3)+OFFSET(DATA!$C$4,$T$5+$N17,BG$3),OFFSET(DATA!$C$4,$AL$4+$N17,BG$3)))</f>
        <v>27</v>
      </c>
      <c r="BH16" s="75">
        <f ca="1">IF($AL$4=25,OFFSET(DATA!$C$72,$N17,BH$3),IF($M$7=1,OFFSET(DATA!$C$4,$O$5+$N17,BH$3)+OFFSET(DATA!$C$4,$P$5+$N17,BH$3)+OFFSET(DATA!$C$4,$Q$5+$N17,BH$3)+OFFSET(DATA!$C$4,$R$5+$N17,BH$3)+OFFSET(DATA!$C$4,$S$5+$N17,BH$3)+OFFSET(DATA!$C$4,$T$5+$N17,BH$3),OFFSET(DATA!$C$4,$AL$4+$N17,BH$3)))</f>
        <v>26</v>
      </c>
      <c r="BI16" s="75">
        <f ca="1">IF($AL$4=25,OFFSET(DATA!$C$72,$N17,BI$3),IF($M$7=1,OFFSET(DATA!$C$4,$O$5+$N17,BI$3)+OFFSET(DATA!$C$4,$P$5+$N17,BI$3)+OFFSET(DATA!$C$4,$Q$5+$N17,BI$3)+OFFSET(DATA!$C$4,$R$5+$N17,BI$3)+OFFSET(DATA!$C$4,$S$5+$N17,BI$3)+OFFSET(DATA!$C$4,$T$5+$N17,BI$3),OFFSET(DATA!$C$4,$AL$4+$N17,BI$3)))</f>
        <v>23</v>
      </c>
      <c r="BJ16" s="75">
        <f ca="1">IF($AL$4=25,OFFSET(DATA!$C$72,$N17,BJ$3),IF($M$7=1,OFFSET(DATA!$C$4,$O$5+$N17,BJ$3)+OFFSET(DATA!$C$4,$P$5+$N17,BJ$3)+OFFSET(DATA!$C$4,$Q$5+$N17,BJ$3)+OFFSET(DATA!$C$4,$R$5+$N17,BJ$3)+OFFSET(DATA!$C$4,$S$5+$N17,BJ$3)+OFFSET(DATA!$C$4,$T$5+$N17,BJ$3),OFFSET(DATA!$C$4,$AL$4+$N17,BJ$3)))</f>
        <v>23</v>
      </c>
      <c r="BK16" s="75">
        <f ca="1">IF($AL$4=25,OFFSET(DATA!$C$72,$N17,BK$3),IF($M$7=1,OFFSET(DATA!$C$4,$O$5+$N17,BK$3)+OFFSET(DATA!$C$4,$P$5+$N17,BK$3)+OFFSET(DATA!$C$4,$Q$5+$N17,BK$3)+OFFSET(DATA!$C$4,$R$5+$N17,BK$3)+OFFSET(DATA!$C$4,$S$5+$N17,BK$3)+OFFSET(DATA!$C$4,$T$5+$N17,BK$3),OFFSET(DATA!$C$4,$AL$4+$N17,BK$3)))</f>
        <v>18</v>
      </c>
      <c r="BL16" s="75">
        <f ca="1">IF($AL$4=25,OFFSET(DATA!$C$72,$N17,BL$3),IF($M$7=1,OFFSET(DATA!$C$4,$O$5+$N17,BL$3)+OFFSET(DATA!$C$4,$P$5+$N17,BL$3)+OFFSET(DATA!$C$4,$Q$5+$N17,BL$3)+OFFSET(DATA!$C$4,$R$5+$N17,BL$3)+OFFSET(DATA!$C$4,$S$5+$N17,BL$3)+OFFSET(DATA!$C$4,$T$5+$N17,BL$3),OFFSET(DATA!$C$4,$AL$4+$N17,BL$3)))</f>
        <v>25</v>
      </c>
      <c r="BM16" s="75">
        <f ca="1">IF($AL$4=25,OFFSET(DATA!$C$72,$N17,BM$3),IF($M$7=1,OFFSET(DATA!$C$4,$O$5+$N17,BM$3)+OFFSET(DATA!$C$4,$P$5+$N17,BM$3)+OFFSET(DATA!$C$4,$Q$5+$N17,BM$3)+OFFSET(DATA!$C$4,$R$5+$N17,BM$3)+OFFSET(DATA!$C$4,$S$5+$N17,BM$3)+OFFSET(DATA!$C$4,$T$5+$N17,BM$3),OFFSET(DATA!$C$4,$AL$4+$N17,BM$3)))</f>
        <v>32</v>
      </c>
      <c r="BN16" s="75">
        <f ca="1">IF($AL$4=25,OFFSET(DATA!$C$72,$N17,BN$3),IF($M$7=1,OFFSET(DATA!$C$4,$O$5+$N17,BN$3)+OFFSET(DATA!$C$4,$P$5+$N17,BN$3)+OFFSET(DATA!$C$4,$Q$5+$N17,BN$3)+OFFSET(DATA!$C$4,$R$5+$N17,BN$3)+OFFSET(DATA!$C$4,$S$5+$N17,BN$3)+OFFSET(DATA!$C$4,$T$5+$N17,BN$3),OFFSET(DATA!$C$4,$AL$4+$N17,BN$3)))</f>
        <v>23</v>
      </c>
      <c r="BO16" s="75">
        <f ca="1">IF($AL$4=25,OFFSET(DATA!$C$72,$N17,BO$3),IF($M$7=1,OFFSET(DATA!$C$4,$O$5+$N17,BO$3)+OFFSET(DATA!$C$4,$P$5+$N17,BO$3)+OFFSET(DATA!$C$4,$Q$5+$N17,BO$3)+OFFSET(DATA!$C$4,$R$5+$N17,BO$3)+OFFSET(DATA!$C$4,$S$5+$N17,BO$3)+OFFSET(DATA!$C$4,$T$5+$N17,BO$3),OFFSET(DATA!$C$4,$AL$4+$N17,BO$3)))</f>
        <v>18</v>
      </c>
      <c r="BP16" s="75">
        <f ca="1">IF($AL$4=25,OFFSET(DATA!$C$72,$N17,BP$3),IF($M$7=1,OFFSET(DATA!$C$4,$O$5+$N17,BP$3)+OFFSET(DATA!$C$4,$P$5+$N17,BP$3)+OFFSET(DATA!$C$4,$Q$5+$N17,BP$3)+OFFSET(DATA!$C$4,$R$5+$N17,BP$3)+OFFSET(DATA!$C$4,$S$5+$N17,BP$3)+OFFSET(DATA!$C$4,$T$5+$N17,BP$3),OFFSET(DATA!$C$4,$AL$4+$N17,BP$3)))</f>
        <v>29</v>
      </c>
      <c r="BQ16" s="75">
        <f ca="1">IF($AL$4=25,OFFSET(DATA!$C$72,$N17,BQ$3),IF($M$7=1,OFFSET(DATA!$C$4,$O$5+$N17,BQ$3)+OFFSET(DATA!$C$4,$P$5+$N17,BQ$3)+OFFSET(DATA!$C$4,$Q$5+$N17,BQ$3)+OFFSET(DATA!$C$4,$R$5+$N17,BQ$3)+OFFSET(DATA!$C$4,$S$5+$N17,BQ$3)+OFFSET(DATA!$C$4,$T$5+$N17,BQ$3),OFFSET(DATA!$C$4,$AL$4+$N17,BQ$3)))</f>
        <v>23</v>
      </c>
      <c r="BR16" s="75">
        <f ca="1">IF($AL$4=25,OFFSET(DATA!$C$72,$N17,BR$3),IF($M$7=1,OFFSET(DATA!$C$4,$O$5+$N17,BR$3)+OFFSET(DATA!$C$4,$P$5+$N17,BR$3)+OFFSET(DATA!$C$4,$Q$5+$N17,BR$3)+OFFSET(DATA!$C$4,$R$5+$N17,BR$3)+OFFSET(DATA!$C$4,$S$5+$N17,BR$3)+OFFSET(DATA!$C$4,$T$5+$N17,BR$3),OFFSET(DATA!$C$4,$AL$4+$N17,BR$3)))</f>
        <v>25</v>
      </c>
      <c r="BS16" s="75">
        <f ca="1">IF($AL$4=25,OFFSET(DATA!$C$72,$N17,BS$3),IF($M$7=1,OFFSET(DATA!$C$4,$O$5+$N17,BS$3)+OFFSET(DATA!$C$4,$P$5+$N17,BS$3)+OFFSET(DATA!$C$4,$Q$5+$N17,BS$3)+OFFSET(DATA!$C$4,$R$5+$N17,BS$3)+OFFSET(DATA!$C$4,$S$5+$N17,BS$3)+OFFSET(DATA!$C$4,$T$5+$N17,BS$3),OFFSET(DATA!$C$4,$AL$4+$N17,BS$3)))</f>
        <v>25</v>
      </c>
      <c r="BT16" s="75">
        <f ca="1">IF($AL$4=25,OFFSET(DATA!$C$72,$N17,BT$3),IF($M$7=1,OFFSET(DATA!$C$4,$O$5+$N17,BT$3)+OFFSET(DATA!$C$4,$P$5+$N17,BT$3)+OFFSET(DATA!$C$4,$Q$5+$N17,BT$3)+OFFSET(DATA!$C$4,$R$5+$N17,BT$3)+OFFSET(DATA!$C$4,$S$5+$N17,BT$3)+OFFSET(DATA!$C$4,$T$5+$N17,BT$3),OFFSET(DATA!$C$4,$AL$4+$N17,BT$3)))</f>
        <v>23</v>
      </c>
      <c r="BU16" s="75">
        <f ca="1">IF($AL$4=25,OFFSET(DATA!$C$72,$N17,BU$3),IF($M$7=1,OFFSET(DATA!$C$4,$O$5+$N17,BU$3)+OFFSET(DATA!$C$4,$P$5+$N17,BU$3)+OFFSET(DATA!$C$4,$Q$5+$N17,BU$3)+OFFSET(DATA!$C$4,$R$5+$N17,BU$3)+OFFSET(DATA!$C$4,$S$5+$N17,BU$3)+OFFSET(DATA!$C$4,$T$5+$N17,BU$3),OFFSET(DATA!$C$4,$AL$4+$N17,BU$3)))</f>
        <v>23</v>
      </c>
      <c r="BV16" s="75">
        <f ca="1">IF($AL$4=25,OFFSET(DATA!$C$72,$N17,BV$3),IF($M$7=1,OFFSET(DATA!$C$4,$O$5+$N17,BV$3)+OFFSET(DATA!$C$4,$P$5+$N17,BV$3)+OFFSET(DATA!$C$4,$Q$5+$N17,BV$3)+OFFSET(DATA!$C$4,$R$5+$N17,BV$3)+OFFSET(DATA!$C$4,$S$5+$N17,BV$3)+OFFSET(DATA!$C$4,$T$5+$N17,BV$3),OFFSET(DATA!$C$4,$AL$4+$N17,BV$3)))</f>
        <v>26</v>
      </c>
      <c r="BW16" s="75">
        <f ca="1">IF($AL$4=25,OFFSET(DATA!$C$72,$N17,BW$3),IF($M$7=1,OFFSET(DATA!$C$4,$O$5+$N17,BW$3)+OFFSET(DATA!$C$4,$P$5+$N17,BW$3)+OFFSET(DATA!$C$4,$Q$5+$N17,BW$3)+OFFSET(DATA!$C$4,$R$5+$N17,BW$3)+OFFSET(DATA!$C$4,$S$5+$N17,BW$3)+OFFSET(DATA!$C$4,$T$5+$N17,BW$3),OFFSET(DATA!$C$4,$AL$4+$N17,BW$3)))</f>
        <v>22</v>
      </c>
      <c r="BX16" s="75">
        <f ca="1">IF($AL$4=25,OFFSET(DATA!$C$72,$N17,BX$3),IF($M$7=1,OFFSET(DATA!$C$4,$O$5+$N17,BX$3)+OFFSET(DATA!$C$4,$P$5+$N17,BX$3)+OFFSET(DATA!$C$4,$Q$5+$N17,BX$3)+OFFSET(DATA!$C$4,$R$5+$N17,BX$3)+OFFSET(DATA!$C$4,$S$5+$N17,BX$3)+OFFSET(DATA!$C$4,$T$5+$N17,BX$3),OFFSET(DATA!$C$4,$AL$4+$N17,BX$3)))</f>
        <v>38</v>
      </c>
      <c r="BY16" s="75">
        <f ca="1">IF($AL$4=25,OFFSET(DATA!$C$72,$N17,BY$3),IF($M$7=1,OFFSET(DATA!$C$4,$O$5+$N17,BY$3)+OFFSET(DATA!$C$4,$P$5+$N17,BY$3)+OFFSET(DATA!$C$4,$Q$5+$N17,BY$3)+OFFSET(DATA!$C$4,$R$5+$N17,BY$3)+OFFSET(DATA!$C$4,$S$5+$N17,BY$3)+OFFSET(DATA!$C$4,$T$5+$N17,BY$3),OFFSET(DATA!$C$4,$AL$4+$N17,BY$3)))</f>
        <v>27</v>
      </c>
      <c r="BZ16" s="75">
        <f ca="1">IF($AL$4=25,OFFSET(DATA!$C$72,$N17,BZ$3),IF($M$7=1,OFFSET(DATA!$C$4,$O$5+$N17,BZ$3)+OFFSET(DATA!$C$4,$P$5+$N17,BZ$3)+OFFSET(DATA!$C$4,$Q$5+$N17,BZ$3)+OFFSET(DATA!$C$4,$R$5+$N17,BZ$3)+OFFSET(DATA!$C$4,$S$5+$N17,BZ$3)+OFFSET(DATA!$C$4,$T$5+$N17,BZ$3),OFFSET(DATA!$C$4,$AL$4+$N17,BZ$3)))</f>
        <v>25</v>
      </c>
      <c r="CA16" s="75">
        <f ca="1">IF($AL$4=25,OFFSET(DATA!$C$72,$N17,CA$3),IF($M$7=1,OFFSET(DATA!$C$4,$O$5+$N17,CA$3)+OFFSET(DATA!$C$4,$P$5+$N17,CA$3)+OFFSET(DATA!$C$4,$Q$5+$N17,CA$3)+OFFSET(DATA!$C$4,$R$5+$N17,CA$3)+OFFSET(DATA!$C$4,$S$5+$N17,CA$3)+OFFSET(DATA!$C$4,$T$5+$N17,CA$3),OFFSET(DATA!$C$4,$AL$4+$N17,CA$3)))</f>
        <v>30</v>
      </c>
      <c r="CB16" s="75">
        <f ca="1">IF($AL$4=25,OFFSET(DATA!$C$72,$N17,CB$3),IF($M$7=1,OFFSET(DATA!$C$4,$O$5+$N17,CB$3)+OFFSET(DATA!$C$4,$P$5+$N17,CB$3)+OFFSET(DATA!$C$4,$Q$5+$N17,CB$3)+OFFSET(DATA!$C$4,$R$5+$N17,CB$3)+OFFSET(DATA!$C$4,$S$5+$N17,CB$3)+OFFSET(DATA!$C$4,$T$5+$N17,CB$3),OFFSET(DATA!$C$4,$AL$4+$N17,CB$3)))</f>
        <v>26</v>
      </c>
      <c r="CC16" s="75">
        <f ca="1">IF($AL$4=25,OFFSET(DATA!$C$72,$N17,CC$3),IF($M$7=1,OFFSET(DATA!$C$4,$O$5+$N17,CC$3)+OFFSET(DATA!$C$4,$P$5+$N17,CC$3)+OFFSET(DATA!$C$4,$Q$5+$N17,CC$3)+OFFSET(DATA!$C$4,$R$5+$N17,CC$3)+OFFSET(DATA!$C$4,$S$5+$N17,CC$3)+OFFSET(DATA!$C$4,$T$5+$N17,CC$3),OFFSET(DATA!$C$4,$AL$4+$N17,CC$3)))</f>
        <v>30</v>
      </c>
      <c r="CD16" s="75">
        <f ca="1">IF($AL$4=25,OFFSET(DATA!$C$72,$N17,CD$3),IF($M$7=1,OFFSET(DATA!$C$4,$O$5+$N17,CD$3)+OFFSET(DATA!$C$4,$P$5+$N17,CD$3)+OFFSET(DATA!$C$4,$Q$5+$N17,CD$3)+OFFSET(DATA!$C$4,$R$5+$N17,CD$3)+OFFSET(DATA!$C$4,$S$5+$N17,CD$3)+OFFSET(DATA!$C$4,$T$5+$N17,CD$3),OFFSET(DATA!$C$4,$AL$4+$N17,CD$3)))</f>
        <v>23</v>
      </c>
      <c r="CE16" s="75">
        <f ca="1">IF($AL$4=25,OFFSET(DATA!$C$72,$N17,CE$3),IF($M$7=1,OFFSET(DATA!$C$4,$O$5+$N17,CE$3)+OFFSET(DATA!$C$4,$P$5+$N17,CE$3)+OFFSET(DATA!$C$4,$Q$5+$N17,CE$3)+OFFSET(DATA!$C$4,$R$5+$N17,CE$3)+OFFSET(DATA!$C$4,$S$5+$N17,CE$3)+OFFSET(DATA!$C$4,$T$5+$N17,CE$3),OFFSET(DATA!$C$4,$AL$4+$N17,CE$3)))</f>
        <v>51</v>
      </c>
      <c r="CF16" s="75">
        <f ca="1">IF($AL$4=25,OFFSET(DATA!$C$72,$N17,CF$3),IF($M$7=1,OFFSET(DATA!$C$4,$O$5+$N17,CF$3)+OFFSET(DATA!$C$4,$P$5+$N17,CF$3)+OFFSET(DATA!$C$4,$Q$5+$N17,CF$3)+OFFSET(DATA!$C$4,$R$5+$N17,CF$3)+OFFSET(DATA!$C$4,$S$5+$N17,CF$3)+OFFSET(DATA!$C$4,$T$5+$N17,CF$3),OFFSET(DATA!$C$4,$AL$4+$N17,CF$3)))</f>
        <v>28</v>
      </c>
      <c r="CG16" s="75">
        <f ca="1">IF($AL$4=25,OFFSET(DATA!$C$72,$N17,CG$3),IF($M$7=1,OFFSET(DATA!$C$4,$O$5+$N17,CG$3)+OFFSET(DATA!$C$4,$P$5+$N17,CG$3)+OFFSET(DATA!$C$4,$Q$5+$N17,CG$3)+OFFSET(DATA!$C$4,$R$5+$N17,CG$3)+OFFSET(DATA!$C$4,$S$5+$N17,CG$3)+OFFSET(DATA!$C$4,$T$5+$N17,CG$3),OFFSET(DATA!$C$4,$AL$4+$N17,CG$3)))</f>
        <v>42</v>
      </c>
      <c r="CH16" s="75">
        <f ca="1">IF($AL$4=25,OFFSET(DATA!$C$72,$N17,CH$3),IF($M$7=1,OFFSET(DATA!$C$4,$O$5+$N17,CH$3)+OFFSET(DATA!$C$4,$P$5+$N17,CH$3)+OFFSET(DATA!$C$4,$Q$5+$N17,CH$3)+OFFSET(DATA!$C$4,$R$5+$N17,CH$3)+OFFSET(DATA!$C$4,$S$5+$N17,CH$3)+OFFSET(DATA!$C$4,$T$5+$N17,CH$3),OFFSET(DATA!$C$4,$AL$4+$N17,CH$3)))</f>
        <v>20</v>
      </c>
      <c r="CI16" s="75">
        <f ca="1">IF($AL$4=25,OFFSET(DATA!$C$72,$N17,CI$3),IF($M$7=1,OFFSET(DATA!$C$4,$O$5+$N17,CI$3)+OFFSET(DATA!$C$4,$P$5+$N17,CI$3)+OFFSET(DATA!$C$4,$Q$5+$N17,CI$3)+OFFSET(DATA!$C$4,$R$5+$N17,CI$3)+OFFSET(DATA!$C$4,$S$5+$N17,CI$3)+OFFSET(DATA!$C$4,$T$5+$N17,CI$3),OFFSET(DATA!$C$4,$AL$4+$N17,CI$3)))</f>
        <v>46</v>
      </c>
      <c r="CJ16" s="75">
        <f ca="1">IF($AL$4=25,OFFSET(DATA!$C$72,$N17,CJ$3),IF($M$7=1,OFFSET(DATA!$C$4,$O$5+$N17,CJ$3)+OFFSET(DATA!$C$4,$P$5+$N17,CJ$3)+OFFSET(DATA!$C$4,$Q$5+$N17,CJ$3)+OFFSET(DATA!$C$4,$R$5+$N17,CJ$3)+OFFSET(DATA!$C$4,$S$5+$N17,CJ$3)+OFFSET(DATA!$C$4,$T$5+$N17,CJ$3),OFFSET(DATA!$C$4,$AL$4+$N17,CJ$3)))</f>
        <v>40</v>
      </c>
      <c r="CK16" s="75">
        <f ca="1">IF($AL$4=25,OFFSET(DATA!$C$72,$N17,CK$3),IF($M$7=1,OFFSET(DATA!$C$4,$O$5+$N17,CK$3)+OFFSET(DATA!$C$4,$P$5+$N17,CK$3)+OFFSET(DATA!$C$4,$Q$5+$N17,CK$3)+OFFSET(DATA!$C$4,$R$5+$N17,CK$3)+OFFSET(DATA!$C$4,$S$5+$N17,CK$3)+OFFSET(DATA!$C$4,$T$5+$N17,CK$3),OFFSET(DATA!$C$4,$AL$4+$N17,CK$3)))</f>
        <v>53</v>
      </c>
      <c r="CL16" s="75">
        <f ca="1">IF($AL$4=25,OFFSET(DATA!$C$72,$N17,CL$3),IF($M$7=1,OFFSET(DATA!$C$4,$O$5+$N17,CL$3)+OFFSET(DATA!$C$4,$P$5+$N17,CL$3)+OFFSET(DATA!$C$4,$Q$5+$N17,CL$3)+OFFSET(DATA!$C$4,$R$5+$N17,CL$3)+OFFSET(DATA!$C$4,$S$5+$N17,CL$3)+OFFSET(DATA!$C$4,$T$5+$N17,CL$3),OFFSET(DATA!$C$4,$AL$4+$N17,CL$3)))</f>
        <v>33</v>
      </c>
      <c r="CM16" s="75">
        <f ca="1">IF($AL$4=25,OFFSET(DATA!$C$72,$N17,CM$3),IF($M$7=1,OFFSET(DATA!$C$4,$O$5+$N17,CM$3)+OFFSET(DATA!$C$4,$P$5+$N17,CM$3)+OFFSET(DATA!$C$4,$Q$5+$N17,CM$3)+OFFSET(DATA!$C$4,$R$5+$N17,CM$3)+OFFSET(DATA!$C$4,$S$5+$N17,CM$3)+OFFSET(DATA!$C$4,$T$5+$N17,CM$3),OFFSET(DATA!$C$4,$AL$4+$N17,CM$3)))</f>
        <v>29</v>
      </c>
      <c r="CN16" s="75">
        <f ca="1">IF($AL$4=25,OFFSET(DATA!$C$72,$N17,CN$3),IF($M$7=1,OFFSET(DATA!$C$4,$O$5+$N17,CN$3)+OFFSET(DATA!$C$4,$P$5+$N17,CN$3)+OFFSET(DATA!$C$4,$Q$5+$N17,CN$3)+OFFSET(DATA!$C$4,$R$5+$N17,CN$3)+OFFSET(DATA!$C$4,$S$5+$N17,CN$3)+OFFSET(DATA!$C$4,$T$5+$N17,CN$3),OFFSET(DATA!$C$4,$AL$4+$N17,CN$3)))</f>
        <v>1</v>
      </c>
      <c r="CO16" s="75">
        <f ca="1">IF($AL$4=25,OFFSET(DATA!$C$72,$N17,CO$3),IF($M$7=1,OFFSET(DATA!$C$4,$O$5+$N17,CO$3)+OFFSET(DATA!$C$4,$P$5+$N17,CO$3)+OFFSET(DATA!$C$4,$Q$5+$N17,CO$3)+OFFSET(DATA!$C$4,$R$5+$N17,CO$3)+OFFSET(DATA!$C$4,$S$5+$N17,CO$3)+OFFSET(DATA!$C$4,$T$5+$N17,CO$3),OFFSET(DATA!$C$4,$AL$4+$N17,CO$3)))</f>
        <v>57</v>
      </c>
      <c r="CP16" s="75">
        <f ca="1">IF($AL$4=25,OFFSET(DATA!$C$72,$N17,CP$3),IF($M$7=1,OFFSET(DATA!$C$4,$O$5+$N17,CP$3)+OFFSET(DATA!$C$4,$P$5+$N17,CP$3)+OFFSET(DATA!$C$4,$Q$5+$N17,CP$3)+OFFSET(DATA!$C$4,$R$5+$N17,CP$3)+OFFSET(DATA!$C$4,$S$5+$N17,CP$3)+OFFSET(DATA!$C$4,$T$5+$N17,CP$3),OFFSET(DATA!$C$4,$AL$4+$N17,CP$3)))</f>
        <v>47</v>
      </c>
      <c r="CQ16" s="75">
        <f ca="1">IF($AL$4=25,OFFSET(DATA!$C$72,$N17,CQ$3),IF($M$7=1,OFFSET(DATA!$C$4,$O$5+$N17,CQ$3)+OFFSET(DATA!$C$4,$P$5+$N17,CQ$3)+OFFSET(DATA!$C$4,$Q$5+$N17,CQ$3)+OFFSET(DATA!$C$4,$R$5+$N17,CQ$3)+OFFSET(DATA!$C$4,$S$5+$N17,CQ$3)+OFFSET(DATA!$C$4,$T$5+$N17,CQ$3),OFFSET(DATA!$C$4,$AL$4+$N17,CQ$3)))</f>
        <v>39</v>
      </c>
      <c r="CR16" s="75">
        <f ca="1">IF($AL$4=25,OFFSET(DATA!$C$72,$N17,CR$3),IF($M$7=1,OFFSET(DATA!$C$4,$O$5+$N17,CR$3)+OFFSET(DATA!$C$4,$P$5+$N17,CR$3)+OFFSET(DATA!$C$4,$Q$5+$N17,CR$3)+OFFSET(DATA!$C$4,$R$5+$N17,CR$3)+OFFSET(DATA!$C$4,$S$5+$N17,CR$3)+OFFSET(DATA!$C$4,$T$5+$N17,CR$3),OFFSET(DATA!$C$4,$AL$4+$N17,CR$3)))</f>
        <v>33</v>
      </c>
      <c r="CS16" s="75">
        <f ca="1">IF($AL$4=25,OFFSET(DATA!$C$72,$N17,CS$3),IF($M$7=1,OFFSET(DATA!$C$4,$O$5+$N17,CS$3)+OFFSET(DATA!$C$4,$P$5+$N17,CS$3)+OFFSET(DATA!$C$4,$Q$5+$N17,CS$3)+OFFSET(DATA!$C$4,$R$5+$N17,CS$3)+OFFSET(DATA!$C$4,$S$5+$N17,CS$3)+OFFSET(DATA!$C$4,$T$5+$N17,CS$3),OFFSET(DATA!$C$4,$AL$4+$N17,CS$3)))</f>
        <v>25</v>
      </c>
      <c r="CT16" s="75">
        <f ca="1">IF($AL$4=25,OFFSET(DATA!$C$72,$N17,CT$3),IF($M$7=1,OFFSET(DATA!$C$4,$O$5+$N17,CT$3)+OFFSET(DATA!$C$4,$P$5+$N17,CT$3)+OFFSET(DATA!$C$4,$Q$5+$N17,CT$3)+OFFSET(DATA!$C$4,$R$5+$N17,CT$3)+OFFSET(DATA!$C$4,$S$5+$N17,CT$3)+OFFSET(DATA!$C$4,$T$5+$N17,CT$3),OFFSET(DATA!$C$4,$AL$4+$N17,CT$3)))</f>
        <v>25</v>
      </c>
      <c r="CU16" s="75">
        <f ca="1">IF($AL$4=25,OFFSET(DATA!$C$72,$N17,CU$3),IF($M$7=1,OFFSET(DATA!$C$4,$O$5+$N17,CU$3)+OFFSET(DATA!$C$4,$P$5+$N17,CU$3)+OFFSET(DATA!$C$4,$Q$5+$N17,CU$3)+OFFSET(DATA!$C$4,$R$5+$N17,CU$3)+OFFSET(DATA!$C$4,$S$5+$N17,CU$3)+OFFSET(DATA!$C$4,$T$5+$N17,CU$3),OFFSET(DATA!$C$4,$AL$4+$N17,CU$3)))</f>
        <v>42</v>
      </c>
      <c r="CV16" s="75">
        <f ca="1">IF($AL$4=25,OFFSET(DATA!$C$72,$N17,CV$3),IF($M$7=1,OFFSET(DATA!$C$4,$O$5+$N17,CV$3)+OFFSET(DATA!$C$4,$P$5+$N17,CV$3)+OFFSET(DATA!$C$4,$Q$5+$N17,CV$3)+OFFSET(DATA!$C$4,$R$5+$N17,CV$3)+OFFSET(DATA!$C$4,$S$5+$N17,CV$3)+OFFSET(DATA!$C$4,$T$5+$N17,CV$3),OFFSET(DATA!$C$4,$AL$4+$N17,CV$3)))</f>
        <v>54</v>
      </c>
      <c r="CW16" s="75">
        <f ca="1">IF($AL$4=25,OFFSET(DATA!$C$72,$N17,CW$3),IF($M$7=1,OFFSET(DATA!$C$4,$O$5+$N17,CW$3)+OFFSET(DATA!$C$4,$P$5+$N17,CW$3)+OFFSET(DATA!$C$4,$Q$5+$N17,CW$3)+OFFSET(DATA!$C$4,$R$5+$N17,CW$3)+OFFSET(DATA!$C$4,$S$5+$N17,CW$3)+OFFSET(DATA!$C$4,$T$5+$N17,CW$3),OFFSET(DATA!$C$4,$AL$4+$N17,CW$3)))</f>
        <v>44</v>
      </c>
      <c r="CX16" s="75">
        <f ca="1">IF($AL$4=25,OFFSET(DATA!$C$72,$N17,CX$3),IF($M$7=1,OFFSET(DATA!$C$4,$O$5+$N17,CX$3)+OFFSET(DATA!$C$4,$P$5+$N17,CX$3)+OFFSET(DATA!$C$4,$Q$5+$N17,CX$3)+OFFSET(DATA!$C$4,$R$5+$N17,CX$3)+OFFSET(DATA!$C$4,$S$5+$N17,CX$3)+OFFSET(DATA!$C$4,$T$5+$N17,CX$3),OFFSET(DATA!$C$4,$AL$4+$N17,CX$3)))</f>
        <v>55</v>
      </c>
      <c r="CY16" s="75">
        <f ca="1">IF($AL$4=25,OFFSET(DATA!$C$72,$N17,CY$3),IF($M$7=1,OFFSET(DATA!$C$4,$O$5+$N17,CY$3)+OFFSET(DATA!$C$4,$P$5+$N17,CY$3)+OFFSET(DATA!$C$4,$Q$5+$N17,CY$3)+OFFSET(DATA!$C$4,$R$5+$N17,CY$3)+OFFSET(DATA!$C$4,$S$5+$N17,CY$3)+OFFSET(DATA!$C$4,$T$5+$N17,CY$3),OFFSET(DATA!$C$4,$AL$4+$N17,CY$3)))</f>
        <v>46</v>
      </c>
      <c r="CZ16" s="75">
        <f ca="1">IF($AL$4=25,OFFSET(DATA!$C$72,$N17,CZ$3),IF($M$7=1,OFFSET(DATA!$C$4,$O$5+$N17,CZ$3)+OFFSET(DATA!$C$4,$P$5+$N17,CZ$3)+OFFSET(DATA!$C$4,$Q$5+$N17,CZ$3)+OFFSET(DATA!$C$4,$R$5+$N17,CZ$3)+OFFSET(DATA!$C$4,$S$5+$N17,CZ$3)+OFFSET(DATA!$C$4,$T$5+$N17,CZ$3),OFFSET(DATA!$C$4,$AL$4+$N17,CZ$3)))</f>
        <v>311</v>
      </c>
      <c r="DA16" s="75">
        <f ca="1">IF($AL$4=25,OFFSET(DATA!$C$72,$N17,DA$3),IF($M$7=1,OFFSET(DATA!$C$4,$O$5+$N17,DA$3)+OFFSET(DATA!$C$4,$P$5+$N17,DA$3)+OFFSET(DATA!$C$4,$Q$5+$N17,DA$3)+OFFSET(DATA!$C$4,$R$5+$N17,DA$3)+OFFSET(DATA!$C$4,$S$5+$N17,DA$3)+OFFSET(DATA!$C$4,$T$5+$N17,DA$3),OFFSET(DATA!$C$4,$AL$4+$N17,DA$3)))</f>
        <v>35</v>
      </c>
      <c r="DB16" s="75">
        <f ca="1">IF($AL$4=25,OFFSET(DATA!$C$72,$N17,DB$3),IF($M$7=1,OFFSET(DATA!$C$4,$O$5+$N17,DB$3)+OFFSET(DATA!$C$4,$P$5+$N17,DB$3)+OFFSET(DATA!$C$4,$Q$5+$N17,DB$3)+OFFSET(DATA!$C$4,$R$5+$N17,DB$3)+OFFSET(DATA!$C$4,$S$5+$N17,DB$3)+OFFSET(DATA!$C$4,$T$5+$N17,DB$3),OFFSET(DATA!$C$4,$AL$4+$N17,DB$3)))</f>
        <v>37</v>
      </c>
      <c r="DC16" s="75">
        <f ca="1">IF($AL$4=25,OFFSET(DATA!$C$72,$N17,DC$3),IF($M$7=1,OFFSET(DATA!$C$4,$O$5+$N17,DC$3)+OFFSET(DATA!$C$4,$P$5+$N17,DC$3)+OFFSET(DATA!$C$4,$Q$5+$N17,DC$3)+OFFSET(DATA!$C$4,$R$5+$N17,DC$3)+OFFSET(DATA!$C$4,$S$5+$N17,DC$3)+OFFSET(DATA!$C$4,$T$5+$N17,DC$3),OFFSET(DATA!$C$4,$AL$4+$N17,DC$3)))</f>
        <v>28</v>
      </c>
      <c r="DD16" s="75">
        <f ca="1">IF($AL$4=25,OFFSET(DATA!$C$72,$N17,DD$3),IF($M$7=1,OFFSET(DATA!$C$4,$O$5+$N17,DD$3)+OFFSET(DATA!$C$4,$P$5+$N17,DD$3)+OFFSET(DATA!$C$4,$Q$5+$N17,DD$3)+OFFSET(DATA!$C$4,$R$5+$N17,DD$3)+OFFSET(DATA!$C$4,$S$5+$N17,DD$3)+OFFSET(DATA!$C$4,$T$5+$N17,DD$3),OFFSET(DATA!$C$4,$AL$4+$N17,DD$3)))</f>
        <v>25</v>
      </c>
      <c r="DE16" s="75">
        <f ca="1">IF($AL$4=25,OFFSET(DATA!$C$72,$N17,DE$3),IF($M$7=1,OFFSET(DATA!$C$4,$O$5+$N17,DE$3)+OFFSET(DATA!$C$4,$P$5+$N17,DE$3)+OFFSET(DATA!$C$4,$Q$5+$N17,DE$3)+OFFSET(DATA!$C$4,$R$5+$N17,DE$3)+OFFSET(DATA!$C$4,$S$5+$N17,DE$3)+OFFSET(DATA!$C$4,$T$5+$N17,DE$3),OFFSET(DATA!$C$4,$AL$4+$N17,DE$3)))</f>
        <v>36</v>
      </c>
      <c r="DF16" s="75">
        <f ca="1">IF($AL$4=25,OFFSET(DATA!$C$72,$N17,DF$3),IF($M$7=1,OFFSET(DATA!$C$4,$O$5+$N17,DF$3)+OFFSET(DATA!$C$4,$P$5+$N17,DF$3)+OFFSET(DATA!$C$4,$Q$5+$N17,DF$3)+OFFSET(DATA!$C$4,$R$5+$N17,DF$3)+OFFSET(DATA!$C$4,$S$5+$N17,DF$3)+OFFSET(DATA!$C$4,$T$5+$N17,DF$3),OFFSET(DATA!$C$4,$AL$4+$N17,DF$3)))</f>
        <v>82</v>
      </c>
      <c r="DG16" s="75">
        <f ca="1">IF($AL$4=25,OFFSET(DATA!$C$72,$N17,DG$3),IF($M$7=1,OFFSET(DATA!$C$4,$O$5+$N17,DG$3)+OFFSET(DATA!$C$4,$P$5+$N17,DG$3)+OFFSET(DATA!$C$4,$Q$5+$N17,DG$3)+OFFSET(DATA!$C$4,$R$5+$N17,DG$3)+OFFSET(DATA!$C$4,$S$5+$N17,DG$3)+OFFSET(DATA!$C$4,$T$5+$N17,DG$3),OFFSET(DATA!$C$4,$AL$4+$N17,DG$3)))</f>
        <v>71</v>
      </c>
      <c r="DH16" s="75">
        <f ca="1">IF($AL$4=25,OFFSET(DATA!$C$72,$N17,DH$3),IF($M$7=1,OFFSET(DATA!$C$4,$O$5+$N17,DH$3)+OFFSET(DATA!$C$4,$P$5+$N17,DH$3)+OFFSET(DATA!$C$4,$Q$5+$N17,DH$3)+OFFSET(DATA!$C$4,$R$5+$N17,DH$3)+OFFSET(DATA!$C$4,$S$5+$N17,DH$3)+OFFSET(DATA!$C$4,$T$5+$N17,DH$3),OFFSET(DATA!$C$4,$AL$4+$N17,DH$3)))</f>
        <v>57</v>
      </c>
      <c r="DI16" s="75">
        <f ca="1">IF($AL$4=25,OFFSET(DATA!$C$72,$N17,DI$3),IF($M$7=1,OFFSET(DATA!$C$4,$O$5+$N17,DI$3)+OFFSET(DATA!$C$4,$P$5+$N17,DI$3)+OFFSET(DATA!$C$4,$Q$5+$N17,DI$3)+OFFSET(DATA!$C$4,$R$5+$N17,DI$3)+OFFSET(DATA!$C$4,$S$5+$N17,DI$3)+OFFSET(DATA!$C$4,$T$5+$N17,DI$3),OFFSET(DATA!$C$4,$AL$4+$N17,DI$3)))</f>
        <v>37</v>
      </c>
      <c r="DJ16" s="75">
        <f ca="1">IF($AL$4=25,OFFSET(DATA!$C$72,$N17,DJ$3),IF($M$7=1,OFFSET(DATA!$C$4,$O$5+$N17,DJ$3)+OFFSET(DATA!$C$4,$P$5+$N17,DJ$3)+OFFSET(DATA!$C$4,$Q$5+$N17,DJ$3)+OFFSET(DATA!$C$4,$R$5+$N17,DJ$3)+OFFSET(DATA!$C$4,$S$5+$N17,DJ$3)+OFFSET(DATA!$C$4,$T$5+$N17,DJ$3),OFFSET(DATA!$C$4,$AL$4+$N17,DJ$3)))</f>
        <v>34</v>
      </c>
      <c r="DK16" s="75">
        <f ca="1">IF($AL$4=25,OFFSET(DATA!$C$72,$N17,DK$3),IF($M$7=1,OFFSET(DATA!$C$4,$O$5+$N17,DK$3)+OFFSET(DATA!$C$4,$P$5+$N17,DK$3)+OFFSET(DATA!$C$4,$Q$5+$N17,DK$3)+OFFSET(DATA!$C$4,$R$5+$N17,DK$3)+OFFSET(DATA!$C$4,$S$5+$N17,DK$3)+OFFSET(DATA!$C$4,$T$5+$N17,DK$3),OFFSET(DATA!$C$4,$AL$4+$N17,DK$3)))</f>
        <v>36</v>
      </c>
      <c r="DL16" s="75">
        <f ca="1">IF($AL$4=25,OFFSET(DATA!$C$72,$N17,DL$3),IF($M$7=1,OFFSET(DATA!$C$4,$O$5+$N17,DL$3)+OFFSET(DATA!$C$4,$P$5+$N17,DL$3)+OFFSET(DATA!$C$4,$Q$5+$N17,DL$3)+OFFSET(DATA!$C$4,$R$5+$N17,DL$3)+OFFSET(DATA!$C$4,$S$5+$N17,DL$3)+OFFSET(DATA!$C$4,$T$5+$N17,DL$3),OFFSET(DATA!$C$4,$AL$4+$N17,DL$3)))</f>
        <v>26</v>
      </c>
      <c r="DM16" s="75">
        <f ca="1">IF($AL$4=25,OFFSET(DATA!$C$72,$N17,DM$3),IF($M$7=1,OFFSET(DATA!$C$4,$O$5+$N17,DM$3)+OFFSET(DATA!$C$4,$P$5+$N17,DM$3)+OFFSET(DATA!$C$4,$Q$5+$N17,DM$3)+OFFSET(DATA!$C$4,$R$5+$N17,DM$3)+OFFSET(DATA!$C$4,$S$5+$N17,DM$3)+OFFSET(DATA!$C$4,$T$5+$N17,DM$3),OFFSET(DATA!$C$4,$AL$4+$N17,DM$3)))</f>
        <v>28</v>
      </c>
      <c r="DN16" s="75">
        <f ca="1">IF($AL$4=25,OFFSET(DATA!$C$72,$N17,DN$3),IF($M$7=1,OFFSET(DATA!$C$4,$O$5+$N17,DN$3)+OFFSET(DATA!$C$4,$P$5+$N17,DN$3)+OFFSET(DATA!$C$4,$Q$5+$N17,DN$3)+OFFSET(DATA!$C$4,$R$5+$N17,DN$3)+OFFSET(DATA!$C$4,$S$5+$N17,DN$3)+OFFSET(DATA!$C$4,$T$5+$N17,DN$3),OFFSET(DATA!$C$4,$AL$4+$N17,DN$3)))</f>
        <v>32</v>
      </c>
      <c r="DO16" s="75">
        <f ca="1">IF($AL$4=25,OFFSET(DATA!$C$72,$N17,DO$3),IF($M$7=1,OFFSET(DATA!$C$4,$O$5+$N17,DO$3)+OFFSET(DATA!$C$4,$P$5+$N17,DO$3)+OFFSET(DATA!$C$4,$Q$5+$N17,DO$3)+OFFSET(DATA!$C$4,$R$5+$N17,DO$3)+OFFSET(DATA!$C$4,$S$5+$N17,DO$3)+OFFSET(DATA!$C$4,$T$5+$N17,DO$3),OFFSET(DATA!$C$4,$AL$4+$N17,DO$3)))</f>
        <v>26</v>
      </c>
      <c r="DP16" s="75">
        <f ca="1">IF($AL$4=25,OFFSET(DATA!$C$72,$N17,DP$3),IF($M$7=1,OFFSET(DATA!$C$4,$O$5+$N17,DP$3)+OFFSET(DATA!$C$4,$P$5+$N17,DP$3)+OFFSET(DATA!$C$4,$Q$5+$N17,DP$3)+OFFSET(DATA!$C$4,$R$5+$N17,DP$3)+OFFSET(DATA!$C$4,$S$5+$N17,DP$3)+OFFSET(DATA!$C$4,$T$5+$N17,DP$3),OFFSET(DATA!$C$4,$AL$4+$N17,DP$3)))</f>
        <v>23</v>
      </c>
      <c r="DQ16" s="75">
        <f ca="1">IF($AL$4=25,OFFSET(DATA!$C$72,$N17,DQ$3),IF($M$7=1,OFFSET(DATA!$C$4,$O$5+$N17,DQ$3)+OFFSET(DATA!$C$4,$P$5+$N17,DQ$3)+OFFSET(DATA!$C$4,$Q$5+$N17,DQ$3)+OFFSET(DATA!$C$4,$R$5+$N17,DQ$3)+OFFSET(DATA!$C$4,$S$5+$N17,DQ$3)+OFFSET(DATA!$C$4,$T$5+$N17,DQ$3),OFFSET(DATA!$C$4,$AL$4+$N17,DQ$3)))</f>
        <v>19</v>
      </c>
      <c r="DR16" s="75">
        <f ca="1">IF($AL$4=25,OFFSET(DATA!$C$72,$N17,DR$3),IF($M$7=1,OFFSET(DATA!$C$4,$O$5+$N17,DR$3)+OFFSET(DATA!$C$4,$P$5+$N17,DR$3)+OFFSET(DATA!$C$4,$Q$5+$N17,DR$3)+OFFSET(DATA!$C$4,$R$5+$N17,DR$3)+OFFSET(DATA!$C$4,$S$5+$N17,DR$3)+OFFSET(DATA!$C$4,$T$5+$N17,DR$3),OFFSET(DATA!$C$4,$AL$4+$N17,DR$3)))</f>
        <v>23</v>
      </c>
      <c r="DS16" s="75">
        <f ca="1">IF($AL$4=25,OFFSET(DATA!$C$72,$N17,DS$3),IF($M$7=1,OFFSET(DATA!$C$4,$O$5+$N17,DS$3)+OFFSET(DATA!$C$4,$P$5+$N17,DS$3)+OFFSET(DATA!$C$4,$Q$5+$N17,DS$3)+OFFSET(DATA!$C$4,$R$5+$N17,DS$3)+OFFSET(DATA!$C$4,$S$5+$N17,DS$3)+OFFSET(DATA!$C$4,$T$5+$N17,DS$3),OFFSET(DATA!$C$4,$AL$4+$N17,DS$3)))</f>
        <v>39</v>
      </c>
      <c r="DT16" s="75">
        <f ca="1">IF($AL$4=25,OFFSET(DATA!$C$72,$N17,DT$3),IF($M$7=1,OFFSET(DATA!$C$4,$O$5+$N17,DT$3)+OFFSET(DATA!$C$4,$P$5+$N17,DT$3)+OFFSET(DATA!$C$4,$Q$5+$N17,DT$3)+OFFSET(DATA!$C$4,$R$5+$N17,DT$3)+OFFSET(DATA!$C$4,$S$5+$N17,DT$3)+OFFSET(DATA!$C$4,$T$5+$N17,DT$3),OFFSET(DATA!$C$4,$AL$4+$N17,DT$3)))</f>
        <v>30</v>
      </c>
      <c r="DU16" s="75">
        <f ca="1">IF($AL$4=25,OFFSET(DATA!$C$72,$N17,DU$3),IF($M$7=1,OFFSET(DATA!$C$4,$O$5+$N17,DU$3)+OFFSET(DATA!$C$4,$P$5+$N17,DU$3)+OFFSET(DATA!$C$4,$Q$5+$N17,DU$3)+OFFSET(DATA!$C$4,$R$5+$N17,DU$3)+OFFSET(DATA!$C$4,$S$5+$N17,DU$3)+OFFSET(DATA!$C$4,$T$5+$N17,DU$3),OFFSET(DATA!$C$4,$AL$4+$N17,DU$3)))</f>
        <v>36</v>
      </c>
      <c r="DV16" s="75">
        <f ca="1">IF($AL$4=25,OFFSET(DATA!$C$72,$N17,DV$3),IF($M$7=1,OFFSET(DATA!$C$4,$O$5+$N17,DV$3)+OFFSET(DATA!$C$4,$P$5+$N17,DV$3)+OFFSET(DATA!$C$4,$Q$5+$N17,DV$3)+OFFSET(DATA!$C$4,$R$5+$N17,DV$3)+OFFSET(DATA!$C$4,$S$5+$N17,DV$3)+OFFSET(DATA!$C$4,$T$5+$N17,DV$3),OFFSET(DATA!$C$4,$AL$4+$N17,DV$3)))</f>
        <v>31</v>
      </c>
      <c r="DW16" s="75">
        <f ca="1">IF($AL$4=25,OFFSET(DATA!$C$72,$N17,DW$3),IF($M$7=1,OFFSET(DATA!$C$4,$O$5+$N17,DW$3)+OFFSET(DATA!$C$4,$P$5+$N17,DW$3)+OFFSET(DATA!$C$4,$Q$5+$N17,DW$3)+OFFSET(DATA!$C$4,$R$5+$N17,DW$3)+OFFSET(DATA!$C$4,$S$5+$N17,DW$3)+OFFSET(DATA!$C$4,$T$5+$N17,DW$3),OFFSET(DATA!$C$4,$AL$4+$N17,DW$3)))</f>
        <v>22</v>
      </c>
      <c r="DX16" s="75">
        <f ca="1">IF($AL$4=25,OFFSET(DATA!$C$72,$N17,DX$3),IF($M$7=1,OFFSET(DATA!$C$4,$O$5+$N17,DX$3)+OFFSET(DATA!$C$4,$P$5+$N17,DX$3)+OFFSET(DATA!$C$4,$Q$5+$N17,DX$3)+OFFSET(DATA!$C$4,$R$5+$N17,DX$3)+OFFSET(DATA!$C$4,$S$5+$N17,DX$3)+OFFSET(DATA!$C$4,$T$5+$N17,DX$3),OFFSET(DATA!$C$4,$AL$4+$N17,DX$3)))</f>
        <v>30</v>
      </c>
      <c r="DY16" s="75">
        <f ca="1">IF($AL$4=25,OFFSET(DATA!$C$72,$N17,DY$3),IF($M$7=1,OFFSET(DATA!$C$4,$O$5+$N17,DY$3)+OFFSET(DATA!$C$4,$P$5+$N17,DY$3)+OFFSET(DATA!$C$4,$Q$5+$N17,DY$3)+OFFSET(DATA!$C$4,$R$5+$N17,DY$3)+OFFSET(DATA!$C$4,$S$5+$N17,DY$3)+OFFSET(DATA!$C$4,$T$5+$N17,DY$3),OFFSET(DATA!$C$4,$AL$4+$N17,DY$3)))</f>
        <v>31</v>
      </c>
      <c r="DZ16" s="75">
        <f ca="1">IF($AL$4=25,OFFSET(DATA!$C$72,$N17,DZ$3),IF($M$7=1,OFFSET(DATA!$C$4,$O$5+$N17,DZ$3)+OFFSET(DATA!$C$4,$P$5+$N17,DZ$3)+OFFSET(DATA!$C$4,$Q$5+$N17,DZ$3)+OFFSET(DATA!$C$4,$R$5+$N17,DZ$3)+OFFSET(DATA!$C$4,$S$5+$N17,DZ$3)+OFFSET(DATA!$C$4,$T$5+$N17,DZ$3),OFFSET(DATA!$C$4,$AL$4+$N17,DZ$3)))</f>
        <v>33</v>
      </c>
      <c r="EA16" s="75">
        <f ca="1">IF($AL$4=25,OFFSET(DATA!$C$72,$N17,EA$3),IF($M$7=1,OFFSET(DATA!$C$4,$O$5+$N17,EA$3)+OFFSET(DATA!$C$4,$P$5+$N17,EA$3)+OFFSET(DATA!$C$4,$Q$5+$N17,EA$3)+OFFSET(DATA!$C$4,$R$5+$N17,EA$3)+OFFSET(DATA!$C$4,$S$5+$N17,EA$3)+OFFSET(DATA!$C$4,$T$5+$N17,EA$3),OFFSET(DATA!$C$4,$AL$4+$N17,EA$3)))</f>
        <v>24</v>
      </c>
      <c r="EB16" s="75">
        <f ca="1">IF($AL$4=25,OFFSET(DATA!$C$72,$N17,EB$3),IF($M$7=1,OFFSET(DATA!$C$4,$O$5+$N17,EB$3)+OFFSET(DATA!$C$4,$P$5+$N17,EB$3)+OFFSET(DATA!$C$4,$Q$5+$N17,EB$3)+OFFSET(DATA!$C$4,$R$5+$N17,EB$3)+OFFSET(DATA!$C$4,$S$5+$N17,EB$3)+OFFSET(DATA!$C$4,$T$5+$N17,EB$3),OFFSET(DATA!$C$4,$AL$4+$N17,EB$3)))</f>
        <v>22</v>
      </c>
      <c r="EC16" s="75">
        <f ca="1">IF($AL$4=25,OFFSET(DATA!$C$72,$N17,EC$3),IF($M$7=1,OFFSET(DATA!$C$4,$O$5+$N17,EC$3)+OFFSET(DATA!$C$4,$P$5+$N17,EC$3)+OFFSET(DATA!$C$4,$Q$5+$N17,EC$3)+OFFSET(DATA!$C$4,$R$5+$N17,EC$3)+OFFSET(DATA!$C$4,$S$5+$N17,EC$3)+OFFSET(DATA!$C$4,$T$5+$N17,EC$3),OFFSET(DATA!$C$4,$AL$4+$N17,EC$3)))</f>
        <v>21</v>
      </c>
      <c r="ED16" s="75">
        <f ca="1">IF($AL$4=25,OFFSET(DATA!$C$72,$N17,ED$3),IF($M$7=1,OFFSET(DATA!$C$4,$O$5+$N17,ED$3)+OFFSET(DATA!$C$4,$P$5+$N17,ED$3)+OFFSET(DATA!$C$4,$Q$5+$N17,ED$3)+OFFSET(DATA!$C$4,$R$5+$N17,ED$3)+OFFSET(DATA!$C$4,$S$5+$N17,ED$3)+OFFSET(DATA!$C$4,$T$5+$N17,ED$3),OFFSET(DATA!$C$4,$AL$4+$N17,ED$3)))</f>
        <v>23</v>
      </c>
      <c r="EE16" s="75">
        <f ca="1">IF($AL$4=25,OFFSET(DATA!$C$72,$N17,EE$3),IF($M$7=1,OFFSET(DATA!$C$4,$O$5+$N17,EE$3)+OFFSET(DATA!$C$4,$P$5+$N17,EE$3)+OFFSET(DATA!$C$4,$Q$5+$N17,EE$3)+OFFSET(DATA!$C$4,$R$5+$N17,EE$3)+OFFSET(DATA!$C$4,$S$5+$N17,EE$3)+OFFSET(DATA!$C$4,$T$5+$N17,EE$3),OFFSET(DATA!$C$4,$AL$4+$N17,EE$3)))</f>
        <v>27</v>
      </c>
      <c r="EF16" s="75">
        <f ca="1">IF($AL$4=25,OFFSET(DATA!$C$72,$N17,EF$3),IF($M$7=1,OFFSET(DATA!$C$4,$O$5+$N17,EF$3)+OFFSET(DATA!$C$4,$P$5+$N17,EF$3)+OFFSET(DATA!$C$4,$Q$5+$N17,EF$3)+OFFSET(DATA!$C$4,$R$5+$N17,EF$3)+OFFSET(DATA!$C$4,$S$5+$N17,EF$3)+OFFSET(DATA!$C$4,$T$5+$N17,EF$3),OFFSET(DATA!$C$4,$AL$4+$N17,EF$3)))</f>
        <v>31</v>
      </c>
      <c r="EG16" s="75">
        <f ca="1">IF($AL$4=25,OFFSET(DATA!$C$72,$N17,EG$3),IF($M$7=1,OFFSET(DATA!$C$4,$O$5+$N17,EG$3)+OFFSET(DATA!$C$4,$P$5+$N17,EG$3)+OFFSET(DATA!$C$4,$Q$5+$N17,EG$3)+OFFSET(DATA!$C$4,$R$5+$N17,EG$3)+OFFSET(DATA!$C$4,$S$5+$N17,EG$3)+OFFSET(DATA!$C$4,$T$5+$N17,EG$3),OFFSET(DATA!$C$4,$AL$4+$N17,EG$3)))</f>
        <v>27</v>
      </c>
      <c r="EH16" s="75">
        <f ca="1">IF($AL$4=25,OFFSET(DATA!$C$72,$N17,EH$3),IF($M$7=1,OFFSET(DATA!$C$4,$O$5+$N17,EH$3)+OFFSET(DATA!$C$4,$P$5+$N17,EH$3)+OFFSET(DATA!$C$4,$Q$5+$N17,EH$3)+OFFSET(DATA!$C$4,$R$5+$N17,EH$3)+OFFSET(DATA!$C$4,$S$5+$N17,EH$3)+OFFSET(DATA!$C$4,$T$5+$N17,EH$3),OFFSET(DATA!$C$4,$AL$4+$N17,EH$3)))</f>
        <v>33</v>
      </c>
      <c r="EI16" s="75">
        <f ca="1">IF($AL$4=25,OFFSET(DATA!$C$72,$N17,EI$3),IF($M$7=1,OFFSET(DATA!$C$4,$O$5+$N17,EI$3)+OFFSET(DATA!$C$4,$P$5+$N17,EI$3)+OFFSET(DATA!$C$4,$Q$5+$N17,EI$3)+OFFSET(DATA!$C$4,$R$5+$N17,EI$3)+OFFSET(DATA!$C$4,$S$5+$N17,EI$3)+OFFSET(DATA!$C$4,$T$5+$N17,EI$3),OFFSET(DATA!$C$4,$AL$4+$N17,EI$3)))</f>
        <v>21</v>
      </c>
      <c r="EJ16" s="75">
        <f ca="1">IF($AL$4=25,OFFSET(DATA!$C$72,$N17,EJ$3),IF($M$7=1,OFFSET(DATA!$C$4,$O$5+$N17,EJ$3)+OFFSET(DATA!$C$4,$P$5+$N17,EJ$3)+OFFSET(DATA!$C$4,$Q$5+$N17,EJ$3)+OFFSET(DATA!$C$4,$R$5+$N17,EJ$3)+OFFSET(DATA!$C$4,$S$5+$N17,EJ$3)+OFFSET(DATA!$C$4,$T$5+$N17,EJ$3),OFFSET(DATA!$C$4,$AL$4+$N17,EJ$3)))</f>
        <v>30</v>
      </c>
      <c r="EK16" s="75">
        <f ca="1">IF($AL$4=25,OFFSET(DATA!$C$72,$N17,EK$3),IF($M$7=1,OFFSET(DATA!$C$4,$O$5+$N17,EK$3)+OFFSET(DATA!$C$4,$P$5+$N17,EK$3)+OFFSET(DATA!$C$4,$Q$5+$N17,EK$3)+OFFSET(DATA!$C$4,$R$5+$N17,EK$3)+OFFSET(DATA!$C$4,$S$5+$N17,EK$3)+OFFSET(DATA!$C$4,$T$5+$N17,EK$3),OFFSET(DATA!$C$4,$AL$4+$N17,EK$3)))</f>
        <v>28</v>
      </c>
      <c r="EL16" s="75">
        <f ca="1">IF($AL$4=25,OFFSET(DATA!$C$72,$N17,EL$3),IF($M$7=1,OFFSET(DATA!$C$4,$O$5+$N17,EL$3)+OFFSET(DATA!$C$4,$P$5+$N17,EL$3)+OFFSET(DATA!$C$4,$Q$5+$N17,EL$3)+OFFSET(DATA!$C$4,$R$5+$N17,EL$3)+OFFSET(DATA!$C$4,$S$5+$N17,EL$3)+OFFSET(DATA!$C$4,$T$5+$N17,EL$3),OFFSET(DATA!$C$4,$AL$4+$N17,EL$3)))</f>
        <v>29</v>
      </c>
      <c r="EM16" s="75">
        <f ca="1">IF($AL$4=25,OFFSET(DATA!$C$72,$N17,EM$3),IF($M$7=1,OFFSET(DATA!$C$4,$O$5+$N17,EM$3)+OFFSET(DATA!$C$4,$P$5+$N17,EM$3)+OFFSET(DATA!$C$4,$Q$5+$N17,EM$3)+OFFSET(DATA!$C$4,$R$5+$N17,EM$3)+OFFSET(DATA!$C$4,$S$5+$N17,EM$3)+OFFSET(DATA!$C$4,$T$5+$N17,EM$3),OFFSET(DATA!$C$4,$AL$4+$N17,EM$3)))</f>
        <v>34</v>
      </c>
      <c r="EN16" s="75">
        <f ca="1">IF($AL$4=25,OFFSET(DATA!$C$72,$N17,EN$3),IF($M$7=1,OFFSET(DATA!$C$4,$O$5+$N17,EN$3)+OFFSET(DATA!$C$4,$P$5+$N17,EN$3)+OFFSET(DATA!$C$4,$Q$5+$N17,EN$3)+OFFSET(DATA!$C$4,$R$5+$N17,EN$3)+OFFSET(DATA!$C$4,$S$5+$N17,EN$3)+OFFSET(DATA!$C$4,$T$5+$N17,EN$3),OFFSET(DATA!$C$4,$AL$4+$N17,EN$3)))</f>
        <v>28</v>
      </c>
      <c r="EO16" s="75">
        <f ca="1">IF($AL$4=25,OFFSET(DATA!$C$72,$N17,EO$3),IF($M$7=1,OFFSET(DATA!$C$4,$O$5+$N17,EO$3)+OFFSET(DATA!$C$4,$P$5+$N17,EO$3)+OFFSET(DATA!$C$4,$Q$5+$N17,EO$3)+OFFSET(DATA!$C$4,$R$5+$N17,EO$3)+OFFSET(DATA!$C$4,$S$5+$N17,EO$3)+OFFSET(DATA!$C$4,$T$5+$N17,EO$3),OFFSET(DATA!$C$4,$AL$4+$N17,EO$3)))</f>
        <v>26</v>
      </c>
      <c r="EP16" s="75">
        <f ca="1">IF($AL$4=25,OFFSET(DATA!$C$72,$N17,EP$3),IF($M$7=1,OFFSET(DATA!$C$4,$O$5+$N17,EP$3)+OFFSET(DATA!$C$4,$P$5+$N17,EP$3)+OFFSET(DATA!$C$4,$Q$5+$N17,EP$3)+OFFSET(DATA!$C$4,$R$5+$N17,EP$3)+OFFSET(DATA!$C$4,$S$5+$N17,EP$3)+OFFSET(DATA!$C$4,$T$5+$N17,EP$3),OFFSET(DATA!$C$4,$AL$4+$N17,EP$3)))</f>
        <v>30</v>
      </c>
      <c r="EQ16" s="75">
        <f ca="1">IF($AL$4=25,OFFSET(DATA!$C$72,$N17,EQ$3),IF($M$7=1,OFFSET(DATA!$C$4,$O$5+$N17,EQ$3)+OFFSET(DATA!$C$4,$P$5+$N17,EQ$3)+OFFSET(DATA!$C$4,$Q$5+$N17,EQ$3)+OFFSET(DATA!$C$4,$R$5+$N17,EQ$3)+OFFSET(DATA!$C$4,$S$5+$N17,EQ$3)+OFFSET(DATA!$C$4,$T$5+$N17,EQ$3),OFFSET(DATA!$C$4,$AL$4+$N17,EQ$3)))</f>
        <v>33</v>
      </c>
      <c r="ER16" s="75">
        <f ca="1">IF($AL$4=25,OFFSET(DATA!$C$72,$N17,ER$3),IF($M$7=1,OFFSET(DATA!$C$4,$O$5+$N17,ER$3)+OFFSET(DATA!$C$4,$P$5+$N17,ER$3)+OFFSET(DATA!$C$4,$Q$5+$N17,ER$3)+OFFSET(DATA!$C$4,$R$5+$N17,ER$3)+OFFSET(DATA!$C$4,$S$5+$N17,ER$3)+OFFSET(DATA!$C$4,$T$5+$N17,ER$3),OFFSET(DATA!$C$4,$AL$4+$N17,ER$3)))</f>
        <v>31</v>
      </c>
      <c r="ES16" s="75">
        <f ca="1">IF($AL$4=25,OFFSET(DATA!$C$72,$N17,ES$3),IF($M$7=1,OFFSET(DATA!$C$4,$O$5+$N17,ES$3)+OFFSET(DATA!$C$4,$P$5+$N17,ES$3)+OFFSET(DATA!$C$4,$Q$5+$N17,ES$3)+OFFSET(DATA!$C$4,$R$5+$N17,ES$3)+OFFSET(DATA!$C$4,$S$5+$N17,ES$3)+OFFSET(DATA!$C$4,$T$5+$N17,ES$3),OFFSET(DATA!$C$4,$AL$4+$N17,ES$3)))</f>
        <v>44</v>
      </c>
      <c r="ET16" s="75">
        <f ca="1">IF($AL$4=25,OFFSET(DATA!$C$72,$N17,ET$3),IF($M$7=1,OFFSET(DATA!$C$4,$O$5+$N17,ET$3)+OFFSET(DATA!$C$4,$P$5+$N17,ET$3)+OFFSET(DATA!$C$4,$Q$5+$N17,ET$3)+OFFSET(DATA!$C$4,$R$5+$N17,ET$3)+OFFSET(DATA!$C$4,$S$5+$N17,ET$3)+OFFSET(DATA!$C$4,$T$5+$N17,ET$3),OFFSET(DATA!$C$4,$AL$4+$N17,ET$3)))</f>
        <v>51</v>
      </c>
      <c r="EU16" s="75">
        <f ca="1">IF($AL$4=25,OFFSET(DATA!$C$72,$N17,EU$3),IF($M$7=1,OFFSET(DATA!$C$4,$O$5+$N17,EU$3)+OFFSET(DATA!$C$4,$P$5+$N17,EU$3)+OFFSET(DATA!$C$4,$Q$5+$N17,EU$3)+OFFSET(DATA!$C$4,$R$5+$N17,EU$3)+OFFSET(DATA!$C$4,$S$5+$N17,EU$3)+OFFSET(DATA!$C$4,$T$5+$N17,EU$3),OFFSET(DATA!$C$4,$AL$4+$N17,EU$3)))</f>
        <v>26</v>
      </c>
      <c r="EV16" s="75">
        <f ca="1">IF($AL$4=25,OFFSET(DATA!$C$72,$N17,EV$3),IF($M$7=1,OFFSET(DATA!$C$4,$O$5+$N17,EV$3)+OFFSET(DATA!$C$4,$P$5+$N17,EV$3)+OFFSET(DATA!$C$4,$Q$5+$N17,EV$3)+OFFSET(DATA!$C$4,$R$5+$N17,EV$3)+OFFSET(DATA!$C$4,$S$5+$N17,EV$3)+OFFSET(DATA!$C$4,$T$5+$N17,EV$3),OFFSET(DATA!$C$4,$AL$4+$N17,EV$3)))</f>
        <v>35</v>
      </c>
      <c r="EW16" s="75">
        <f ca="1">IF($AL$4=25,OFFSET(DATA!$C$72,$N17,EW$3),IF($M$7=1,OFFSET(DATA!$C$4,$O$5+$N17,EW$3)+OFFSET(DATA!$C$4,$P$5+$N17,EW$3)+OFFSET(DATA!$C$4,$Q$5+$N17,EW$3)+OFFSET(DATA!$C$4,$R$5+$N17,EW$3)+OFFSET(DATA!$C$4,$S$5+$N17,EW$3)+OFFSET(DATA!$C$4,$T$5+$N17,EW$3),OFFSET(DATA!$C$4,$AL$4+$N17,EW$3)))</f>
        <v>34</v>
      </c>
      <c r="EX16" s="75">
        <f ca="1">IF($AL$4=25,OFFSET(DATA!$C$72,$N17,EX$3),IF($M$7=1,OFFSET(DATA!$C$4,$O$5+$N17,EX$3)+OFFSET(DATA!$C$4,$P$5+$N17,EX$3)+OFFSET(DATA!$C$4,$Q$5+$N17,EX$3)+OFFSET(DATA!$C$4,$R$5+$N17,EX$3)+OFFSET(DATA!$C$4,$S$5+$N17,EX$3)+OFFSET(DATA!$C$4,$T$5+$N17,EX$3),OFFSET(DATA!$C$4,$AL$4+$N17,EX$3)))</f>
        <v>41</v>
      </c>
      <c r="EY16" s="75">
        <f ca="1">IF($AL$4=25,OFFSET(DATA!$C$72,$N17,EY$3),IF($M$7=1,OFFSET(DATA!$C$4,$O$5+$N17,EY$3)+OFFSET(DATA!$C$4,$P$5+$N17,EY$3)+OFFSET(DATA!$C$4,$Q$5+$N17,EY$3)+OFFSET(DATA!$C$4,$R$5+$N17,EY$3)+OFFSET(DATA!$C$4,$S$5+$N17,EY$3)+OFFSET(DATA!$C$4,$T$5+$N17,EY$3),OFFSET(DATA!$C$4,$AL$4+$N17,EY$3)))</f>
        <v>35</v>
      </c>
      <c r="EZ16" s="75">
        <f ca="1">IF($AL$4=25,OFFSET(DATA!$C$72,$N17,EZ$3),IF($M$7=1,OFFSET(DATA!$C$4,$O$5+$N17,EZ$3)+OFFSET(DATA!$C$4,$P$5+$N17,EZ$3)+OFFSET(DATA!$C$4,$Q$5+$N17,EZ$3)+OFFSET(DATA!$C$4,$R$5+$N17,EZ$3)+OFFSET(DATA!$C$4,$S$5+$N17,EZ$3)+OFFSET(DATA!$C$4,$T$5+$N17,EZ$3),OFFSET(DATA!$C$4,$AL$4+$N17,EZ$3)))</f>
        <v>24</v>
      </c>
      <c r="FA16" s="75">
        <f ca="1">IF($AL$4=25,OFFSET(DATA!$C$72,$N17,FA$3),IF($M$7=1,OFFSET(DATA!$C$4,$O$5+$N17,FA$3)+OFFSET(DATA!$C$4,$P$5+$N17,FA$3)+OFFSET(DATA!$C$4,$Q$5+$N17,FA$3)+OFFSET(DATA!$C$4,$R$5+$N17,FA$3)+OFFSET(DATA!$C$4,$S$5+$N17,FA$3)+OFFSET(DATA!$C$4,$T$5+$N17,FA$3),OFFSET(DATA!$C$4,$AL$4+$N17,FA$3)))</f>
        <v>26</v>
      </c>
      <c r="FB16" s="75">
        <f ca="1">IF($AL$4=25,OFFSET(DATA!$C$72,$N17,FB$3),IF($M$7=1,OFFSET(DATA!$C$4,$O$5+$N17,FB$3)+OFFSET(DATA!$C$4,$P$5+$N17,FB$3)+OFFSET(DATA!$C$4,$Q$5+$N17,FB$3)+OFFSET(DATA!$C$4,$R$5+$N17,FB$3)+OFFSET(DATA!$C$4,$S$5+$N17,FB$3)+OFFSET(DATA!$C$4,$T$5+$N17,FB$3),OFFSET(DATA!$C$4,$AL$4+$N17,FB$3)))</f>
        <v>50</v>
      </c>
      <c r="FC16" s="75">
        <f ca="1">IF($AL$4=25,OFFSET(DATA!$C$72,$N17,FC$3),IF($M$7=1,OFFSET(DATA!$C$4,$O$5+$N17,FC$3)+OFFSET(DATA!$C$4,$P$5+$N17,FC$3)+OFFSET(DATA!$C$4,$Q$5+$N17,FC$3)+OFFSET(DATA!$C$4,$R$5+$N17,FC$3)+OFFSET(DATA!$C$4,$S$5+$N17,FC$3)+OFFSET(DATA!$C$4,$T$5+$N17,FC$3),OFFSET(DATA!$C$4,$AL$4+$N17,FC$3)))</f>
        <v>37</v>
      </c>
      <c r="FD16" s="75">
        <f ca="1">IF($AL$4=25,OFFSET(DATA!$C$72,$N17,FD$3),IF($M$7=1,OFFSET(DATA!$C$4,$O$5+$N17,FD$3)+OFFSET(DATA!$C$4,$P$5+$N17,FD$3)+OFFSET(DATA!$C$4,$Q$5+$N17,FD$3)+OFFSET(DATA!$C$4,$R$5+$N17,FD$3)+OFFSET(DATA!$C$4,$S$5+$N17,FD$3)+OFFSET(DATA!$C$4,$T$5+$N17,FD$3),OFFSET(DATA!$C$4,$AL$4+$N17,FD$3)))</f>
        <v>49</v>
      </c>
      <c r="FE16" s="75">
        <f ca="1">IF($AL$4=25,OFFSET(DATA!$C$72,$N17,FE$3),IF($M$7=1,OFFSET(DATA!$C$4,$O$5+$N17,FE$3)+OFFSET(DATA!$C$4,$P$5+$N17,FE$3)+OFFSET(DATA!$C$4,$Q$5+$N17,FE$3)+OFFSET(DATA!$C$4,$R$5+$N17,FE$3)+OFFSET(DATA!$C$4,$S$5+$N17,FE$3)+OFFSET(DATA!$C$4,$T$5+$N17,FE$3),OFFSET(DATA!$C$4,$AL$4+$N17,FE$3)))</f>
        <v>36</v>
      </c>
      <c r="FF16" s="75">
        <f ca="1">IF($AL$4=25,OFFSET(DATA!$C$72,$N17,FF$3),IF($M$7=1,OFFSET(DATA!$C$4,$O$5+$N17,FF$3)+OFFSET(DATA!$C$4,$P$5+$N17,FF$3)+OFFSET(DATA!$C$4,$Q$5+$N17,FF$3)+OFFSET(DATA!$C$4,$R$5+$N17,FF$3)+OFFSET(DATA!$C$4,$S$5+$N17,FF$3)+OFFSET(DATA!$C$4,$T$5+$N17,FF$3),OFFSET(DATA!$C$4,$AL$4+$N17,FF$3)))</f>
        <v>47</v>
      </c>
      <c r="FG16" s="75">
        <f ca="1">IF($AL$4=25,OFFSET(DATA!$C$72,$N17,FG$3),IF($M$7=1,OFFSET(DATA!$C$4,$O$5+$N17,FG$3)+OFFSET(DATA!$C$4,$P$5+$N17,FG$3)+OFFSET(DATA!$C$4,$Q$5+$N17,FG$3)+OFFSET(DATA!$C$4,$R$5+$N17,FG$3)+OFFSET(DATA!$C$4,$S$5+$N17,FG$3)+OFFSET(DATA!$C$4,$T$5+$N17,FG$3),OFFSET(DATA!$C$4,$AL$4+$N17,FG$3)))</f>
        <v>44</v>
      </c>
      <c r="FH16" s="75">
        <f ca="1">IF($AL$4=25,OFFSET(DATA!$C$72,$N17,FH$3),IF($M$7=1,OFFSET(DATA!$C$4,$O$5+$N17,FH$3)+OFFSET(DATA!$C$4,$P$5+$N17,FH$3)+OFFSET(DATA!$C$4,$Q$5+$N17,FH$3)+OFFSET(DATA!$C$4,$R$5+$N17,FH$3)+OFFSET(DATA!$C$4,$S$5+$N17,FH$3)+OFFSET(DATA!$C$4,$T$5+$N17,FH$3),OFFSET(DATA!$C$4,$AL$4+$N17,FH$3)))</f>
        <v>50</v>
      </c>
      <c r="FI16" s="75">
        <f ca="1">IF($AL$4=25,OFFSET(DATA!$C$72,$N17,FI$3),IF($M$7=1,OFFSET(DATA!$C$4,$O$5+$N17,FI$3)+OFFSET(DATA!$C$4,$P$5+$N17,FI$3)+OFFSET(DATA!$C$4,$Q$5+$N17,FI$3)+OFFSET(DATA!$C$4,$R$5+$N17,FI$3)+OFFSET(DATA!$C$4,$S$5+$N17,FI$3)+OFFSET(DATA!$C$4,$T$5+$N17,FI$3),OFFSET(DATA!$C$4,$AL$4+$N17,FI$3)))</f>
        <v>50</v>
      </c>
      <c r="FJ16" s="75">
        <f ca="1">IF($AL$4=25,OFFSET(DATA!$C$72,$N17,FJ$3),IF($M$7=1,OFFSET(DATA!$C$4,$O$5+$N17,FJ$3)+OFFSET(DATA!$C$4,$P$5+$N17,FJ$3)+OFFSET(DATA!$C$4,$Q$5+$N17,FJ$3)+OFFSET(DATA!$C$4,$R$5+$N17,FJ$3)+OFFSET(DATA!$C$4,$S$5+$N17,FJ$3)+OFFSET(DATA!$C$4,$T$5+$N17,FJ$3),OFFSET(DATA!$C$4,$AL$4+$N17,FJ$3)))</f>
        <v>38</v>
      </c>
      <c r="FK16" s="75">
        <f ca="1">IF($AL$4=25,OFFSET(DATA!$C$72,$N17,FK$3),IF($M$7=1,OFFSET(DATA!$C$4,$O$5+$N17,FK$3)+OFFSET(DATA!$C$4,$P$5+$N17,FK$3)+OFFSET(DATA!$C$4,$Q$5+$N17,FK$3)+OFFSET(DATA!$C$4,$R$5+$N17,FK$3)+OFFSET(DATA!$C$4,$S$5+$N17,FK$3)+OFFSET(DATA!$C$4,$T$5+$N17,FK$3),OFFSET(DATA!$C$4,$AL$4+$N17,FK$3)))</f>
        <v>32</v>
      </c>
      <c r="FL16" s="75">
        <f ca="1">IF($AL$4=25,OFFSET(DATA!$C$72,$N17,FL$3),IF($M$7=1,OFFSET(DATA!$C$4,$O$5+$N17,FL$3)+OFFSET(DATA!$C$4,$P$5+$N17,FL$3)+OFFSET(DATA!$C$4,$Q$5+$N17,FL$3)+OFFSET(DATA!$C$4,$R$5+$N17,FL$3)+OFFSET(DATA!$C$4,$S$5+$N17,FL$3)+OFFSET(DATA!$C$4,$T$5+$N17,FL$3),OFFSET(DATA!$C$4,$AL$4+$N17,FL$3)))</f>
        <v>33</v>
      </c>
      <c r="FM16" s="75">
        <f ca="1">IF($AL$4=25,OFFSET(DATA!$C$72,$N17,FM$3),IF($M$7=1,OFFSET(DATA!$C$4,$O$5+$N17,FM$3)+OFFSET(DATA!$C$4,$P$5+$N17,FM$3)+OFFSET(DATA!$C$4,$Q$5+$N17,FM$3)+OFFSET(DATA!$C$4,$R$5+$N17,FM$3)+OFFSET(DATA!$C$4,$S$5+$N17,FM$3)+OFFSET(DATA!$C$4,$T$5+$N17,FM$3),OFFSET(DATA!$C$4,$AL$4+$N17,FM$3)))</f>
        <v>39</v>
      </c>
      <c r="FN16" s="75">
        <f ca="1">IF($AL$4=25,OFFSET(DATA!$C$72,$N17,FN$3),IF($M$7=1,OFFSET(DATA!$C$4,$O$5+$N17,FN$3)+OFFSET(DATA!$C$4,$P$5+$N17,FN$3)+OFFSET(DATA!$C$4,$Q$5+$N17,FN$3)+OFFSET(DATA!$C$4,$R$5+$N17,FN$3)+OFFSET(DATA!$C$4,$S$5+$N17,FN$3)+OFFSET(DATA!$C$4,$T$5+$N17,FN$3),OFFSET(DATA!$C$4,$AL$4+$N17,FN$3)))</f>
        <v>39</v>
      </c>
      <c r="FO16" s="75">
        <f ca="1">IF($AL$4=25,OFFSET(DATA!$C$72,$N17,FO$3),IF($M$7=1,OFFSET(DATA!$C$4,$O$5+$N17,FO$3)+OFFSET(DATA!$C$4,$P$5+$N17,FO$3)+OFFSET(DATA!$C$4,$Q$5+$N17,FO$3)+OFFSET(DATA!$C$4,$R$5+$N17,FO$3)+OFFSET(DATA!$C$4,$S$5+$N17,FO$3)+OFFSET(DATA!$C$4,$T$5+$N17,FO$3),OFFSET(DATA!$C$4,$AL$4+$N17,FO$3)))</f>
        <v>42</v>
      </c>
      <c r="FP16" s="75">
        <f ca="1">IF($AL$4=25,OFFSET(DATA!$C$72,$N17,FP$3),IF($M$7=1,OFFSET(DATA!$C$4,$O$5+$N17,FP$3)+OFFSET(DATA!$C$4,$P$5+$N17,FP$3)+OFFSET(DATA!$C$4,$Q$5+$N17,FP$3)+OFFSET(DATA!$C$4,$R$5+$N17,FP$3)+OFFSET(DATA!$C$4,$S$5+$N17,FP$3)+OFFSET(DATA!$C$4,$T$5+$N17,FP$3),OFFSET(DATA!$C$4,$AL$4+$N17,FP$3)))</f>
        <v>47</v>
      </c>
      <c r="FQ16" s="75">
        <f ca="1">IF($AL$4=25,OFFSET(DATA!$C$72,$N17,FQ$3),IF($M$7=1,OFFSET(DATA!$C$4,$O$5+$N17,FQ$3)+OFFSET(DATA!$C$4,$P$5+$N17,FQ$3)+OFFSET(DATA!$C$4,$Q$5+$N17,FQ$3)+OFFSET(DATA!$C$4,$R$5+$N17,FQ$3)+OFFSET(DATA!$C$4,$S$5+$N17,FQ$3)+OFFSET(DATA!$C$4,$T$5+$N17,FQ$3),OFFSET(DATA!$C$4,$AL$4+$N17,FQ$3)))</f>
        <v>50</v>
      </c>
      <c r="FR16" s="75">
        <f ca="1">IF($AL$4=25,OFFSET(DATA!$C$72,$N17,FR$3),IF($M$7=1,OFFSET(DATA!$C$4,$O$5+$N17,FR$3)+OFFSET(DATA!$C$4,$P$5+$N17,FR$3)+OFFSET(DATA!$C$4,$Q$5+$N17,FR$3)+OFFSET(DATA!$C$4,$R$5+$N17,FR$3)+OFFSET(DATA!$C$4,$S$5+$N17,FR$3)+OFFSET(DATA!$C$4,$T$5+$N17,FR$3),OFFSET(DATA!$C$4,$AL$4+$N17,FR$3)))</f>
        <v>44</v>
      </c>
      <c r="FS16" s="75">
        <f ca="1">IF($AL$4=25,OFFSET(DATA!$C$72,$N17,FS$3),IF($M$7=1,OFFSET(DATA!$C$4,$O$5+$N17,FS$3)+OFFSET(DATA!$C$4,$P$5+$N17,FS$3)+OFFSET(DATA!$C$4,$Q$5+$N17,FS$3)+OFFSET(DATA!$C$4,$R$5+$N17,FS$3)+OFFSET(DATA!$C$4,$S$5+$N17,FS$3)+OFFSET(DATA!$C$4,$T$5+$N17,FS$3),OFFSET(DATA!$C$4,$AL$4+$N17,FS$3)))</f>
        <v>35</v>
      </c>
      <c r="FT16" s="75">
        <f ca="1">IF($AL$4=25,OFFSET(DATA!$C$72,$N17,FT$3),IF($M$7=1,OFFSET(DATA!$C$4,$O$5+$N17,FT$3)+OFFSET(DATA!$C$4,$P$5+$N17,FT$3)+OFFSET(DATA!$C$4,$Q$5+$N17,FT$3)+OFFSET(DATA!$C$4,$R$5+$N17,FT$3)+OFFSET(DATA!$C$4,$S$5+$N17,FT$3)+OFFSET(DATA!$C$4,$T$5+$N17,FT$3),OFFSET(DATA!$C$4,$AL$4+$N17,FT$3)))</f>
        <v>32</v>
      </c>
      <c r="FU16" s="75">
        <f ca="1">IF($AL$4=25,OFFSET(DATA!$C$72,$N17,FU$3),IF($M$7=1,OFFSET(DATA!$C$4,$O$5+$N17,FU$3)+OFFSET(DATA!$C$4,$P$5+$N17,FU$3)+OFFSET(DATA!$C$4,$Q$5+$N17,FU$3)+OFFSET(DATA!$C$4,$R$5+$N17,FU$3)+OFFSET(DATA!$C$4,$S$5+$N17,FU$3)+OFFSET(DATA!$C$4,$T$5+$N17,FU$3),OFFSET(DATA!$C$4,$AL$4+$N17,FU$3)))</f>
        <v>54</v>
      </c>
      <c r="FV16" s="75">
        <f ca="1">IF($AL$4=25,OFFSET(DATA!$C$72,$N17,FV$3),IF($M$7=1,OFFSET(DATA!$C$4,$O$5+$N17,FV$3)+OFFSET(DATA!$C$4,$P$5+$N17,FV$3)+OFFSET(DATA!$C$4,$Q$5+$N17,FV$3)+OFFSET(DATA!$C$4,$R$5+$N17,FV$3)+OFFSET(DATA!$C$4,$S$5+$N17,FV$3)+OFFSET(DATA!$C$4,$T$5+$N17,FV$3),OFFSET(DATA!$C$4,$AL$4+$N17,FV$3)))</f>
        <v>35</v>
      </c>
      <c r="FW16" s="75">
        <f ca="1">IF($AL$4=25,OFFSET(DATA!$C$72,$N17,FW$3),IF($M$7=1,OFFSET(DATA!$C$4,$O$5+$N17,FW$3)+OFFSET(DATA!$C$4,$P$5+$N17,FW$3)+OFFSET(DATA!$C$4,$Q$5+$N17,FW$3)+OFFSET(DATA!$C$4,$R$5+$N17,FW$3)+OFFSET(DATA!$C$4,$S$5+$N17,FW$3)+OFFSET(DATA!$C$4,$T$5+$N17,FW$3),OFFSET(DATA!$C$4,$AL$4+$N17,FW$3)))</f>
        <v>32</v>
      </c>
      <c r="FX16" s="75">
        <f ca="1">IF($AL$4=25,OFFSET(DATA!$C$72,$N17,FX$3),IF($M$7=1,OFFSET(DATA!$C$4,$O$5+$N17,FX$3)+OFFSET(DATA!$C$4,$P$5+$N17,FX$3)+OFFSET(DATA!$C$4,$Q$5+$N17,FX$3)+OFFSET(DATA!$C$4,$R$5+$N17,FX$3)+OFFSET(DATA!$C$4,$S$5+$N17,FX$3)+OFFSET(DATA!$C$4,$T$5+$N17,FX$3),OFFSET(DATA!$C$4,$AL$4+$N17,FX$3)))</f>
        <v>31</v>
      </c>
      <c r="FY16" s="75">
        <f ca="1">IF($AL$4=25,OFFSET(DATA!$C$72,$N17,FY$3),IF($M$7=1,OFFSET(DATA!$C$4,$O$5+$N17,FY$3)+OFFSET(DATA!$C$4,$P$5+$N17,FY$3)+OFFSET(DATA!$C$4,$Q$5+$N17,FY$3)+OFFSET(DATA!$C$4,$R$5+$N17,FY$3)+OFFSET(DATA!$C$4,$S$5+$N17,FY$3)+OFFSET(DATA!$C$4,$T$5+$N17,FY$3),OFFSET(DATA!$C$4,$AL$4+$N17,FY$3)))</f>
        <v>34</v>
      </c>
      <c r="FZ16" s="75">
        <f ca="1">IF($AL$4=25,OFFSET(DATA!$C$72,$N17,FZ$3),IF($M$7=1,OFFSET(DATA!$C$4,$O$5+$N17,FZ$3)+OFFSET(DATA!$C$4,$P$5+$N17,FZ$3)+OFFSET(DATA!$C$4,$Q$5+$N17,FZ$3)+OFFSET(DATA!$C$4,$R$5+$N17,FZ$3)+OFFSET(DATA!$C$4,$S$5+$N17,FZ$3)+OFFSET(DATA!$C$4,$T$5+$N17,FZ$3),OFFSET(DATA!$C$4,$AL$4+$N17,FZ$3)))</f>
        <v>29</v>
      </c>
      <c r="GA16" s="75">
        <f ca="1">IF($AL$4=25,OFFSET(DATA!$C$72,$N17,GA$3),IF($M$7=1,OFFSET(DATA!$C$4,$O$5+$N17,GA$3)+OFFSET(DATA!$C$4,$P$5+$N17,GA$3)+OFFSET(DATA!$C$4,$Q$5+$N17,GA$3)+OFFSET(DATA!$C$4,$R$5+$N17,GA$3)+OFFSET(DATA!$C$4,$S$5+$N17,GA$3)+OFFSET(DATA!$C$4,$T$5+$N17,GA$3),OFFSET(DATA!$C$4,$AL$4+$N17,GA$3)))</f>
        <v>27</v>
      </c>
      <c r="GB16" s="75">
        <f ca="1">IF($AL$4=25,OFFSET(DATA!$C$72,$N17,GB$3),IF($M$7=1,OFFSET(DATA!$C$4,$O$5+$N17,GB$3)+OFFSET(DATA!$C$4,$P$5+$N17,GB$3)+OFFSET(DATA!$C$4,$Q$5+$N17,GB$3)+OFFSET(DATA!$C$4,$R$5+$N17,GB$3)+OFFSET(DATA!$C$4,$S$5+$N17,GB$3)+OFFSET(DATA!$C$4,$T$5+$N17,GB$3),OFFSET(DATA!$C$4,$AL$4+$N17,GB$3)))</f>
        <v>36</v>
      </c>
      <c r="GC16" s="75">
        <f ca="1">IF($AL$4=25,OFFSET(DATA!$C$72,$N17,GC$3),IF($M$7=1,OFFSET(DATA!$C$4,$O$5+$N17,GC$3)+OFFSET(DATA!$C$4,$P$5+$N17,GC$3)+OFFSET(DATA!$C$4,$Q$5+$N17,GC$3)+OFFSET(DATA!$C$4,$R$5+$N17,GC$3)+OFFSET(DATA!$C$4,$S$5+$N17,GC$3)+OFFSET(DATA!$C$4,$T$5+$N17,GC$3),OFFSET(DATA!$C$4,$AL$4+$N17,GC$3)))</f>
        <v>30</v>
      </c>
      <c r="GD16" s="75">
        <f ca="1">IF($AL$4=25,OFFSET(DATA!$C$72,$N17,GD$3),IF($M$7=1,OFFSET(DATA!$C$4,$O$5+$N17,GD$3)+OFFSET(DATA!$C$4,$P$5+$N17,GD$3)+OFFSET(DATA!$C$4,$Q$5+$N17,GD$3)+OFFSET(DATA!$C$4,$R$5+$N17,GD$3)+OFFSET(DATA!$C$4,$S$5+$N17,GD$3)+OFFSET(DATA!$C$4,$T$5+$N17,GD$3),OFFSET(DATA!$C$4,$AL$4+$N17,GD$3)))</f>
        <v>29</v>
      </c>
      <c r="GE16" s="75">
        <f ca="1">IF($AL$4=25,OFFSET(DATA!$C$72,$N17,GE$3),IF($M$7=1,OFFSET(DATA!$C$4,$O$5+$N17,GE$3)+OFFSET(DATA!$C$4,$P$5+$N17,GE$3)+OFFSET(DATA!$C$4,$Q$5+$N17,GE$3)+OFFSET(DATA!$C$4,$R$5+$N17,GE$3)+OFFSET(DATA!$C$4,$S$5+$N17,GE$3)+OFFSET(DATA!$C$4,$T$5+$N17,GE$3),OFFSET(DATA!$C$4,$AL$4+$N17,GE$3)))</f>
        <v>31</v>
      </c>
      <c r="GF16" s="75">
        <f ca="1">IF($AL$4=25,OFFSET(DATA!$C$72,$N17,GF$3),IF($M$7=1,OFFSET(DATA!$C$4,$O$5+$N17,GF$3)+OFFSET(DATA!$C$4,$P$5+$N17,GF$3)+OFFSET(DATA!$C$4,$Q$5+$N17,GF$3)+OFFSET(DATA!$C$4,$R$5+$N17,GF$3)+OFFSET(DATA!$C$4,$S$5+$N17,GF$3)+OFFSET(DATA!$C$4,$T$5+$N17,GF$3),OFFSET(DATA!$C$4,$AL$4+$N17,GF$3)))</f>
        <v>34</v>
      </c>
      <c r="GG16" s="75">
        <f ca="1">IF($AL$4=25,OFFSET(DATA!$C$72,$N17,GG$3),IF($M$7=1,OFFSET(DATA!$C$4,$O$5+$N17,GG$3)+OFFSET(DATA!$C$4,$P$5+$N17,GG$3)+OFFSET(DATA!$C$4,$Q$5+$N17,GG$3)+OFFSET(DATA!$C$4,$R$5+$N17,GG$3)+OFFSET(DATA!$C$4,$S$5+$N17,GG$3)+OFFSET(DATA!$C$4,$T$5+$N17,GG$3),OFFSET(DATA!$C$4,$AL$4+$N17,GG$3)))</f>
        <v>35</v>
      </c>
      <c r="GH16" s="75">
        <f ca="1">IF($AL$4=25,OFFSET(DATA!$C$72,$N17,GH$3),IF($M$7=1,OFFSET(DATA!$C$4,$O$5+$N17,GH$3)+OFFSET(DATA!$C$4,$P$5+$N17,GH$3)+OFFSET(DATA!$C$4,$Q$5+$N17,GH$3)+OFFSET(DATA!$C$4,$R$5+$N17,GH$3)+OFFSET(DATA!$C$4,$S$5+$N17,GH$3)+OFFSET(DATA!$C$4,$T$5+$N17,GH$3),OFFSET(DATA!$C$4,$AL$4+$N17,GH$3)))</f>
        <v>34</v>
      </c>
      <c r="GI16" s="75">
        <f ca="1">IF($AL$4=25,OFFSET(DATA!$C$72,$N17,GI$3),IF($M$7=1,OFFSET(DATA!$C$4,$O$5+$N17,GI$3)+OFFSET(DATA!$C$4,$P$5+$N17,GI$3)+OFFSET(DATA!$C$4,$Q$5+$N17,GI$3)+OFFSET(DATA!$C$4,$R$5+$N17,GI$3)+OFFSET(DATA!$C$4,$S$5+$N17,GI$3)+OFFSET(DATA!$C$4,$T$5+$N17,GI$3),OFFSET(DATA!$C$4,$AL$4+$N17,GI$3)))</f>
        <v>35</v>
      </c>
      <c r="GJ16" s="75">
        <f ca="1">IF($AL$4=25,OFFSET(DATA!$C$72,$N17,GJ$3),IF($M$7=1,OFFSET(DATA!$C$4,$O$5+$N17,GJ$3)+OFFSET(DATA!$C$4,$P$5+$N17,GJ$3)+OFFSET(DATA!$C$4,$Q$5+$N17,GJ$3)+OFFSET(DATA!$C$4,$R$5+$N17,GJ$3)+OFFSET(DATA!$C$4,$S$5+$N17,GJ$3)+OFFSET(DATA!$C$4,$T$5+$N17,GJ$3),OFFSET(DATA!$C$4,$AL$4+$N17,GJ$3)))</f>
        <v>37</v>
      </c>
      <c r="GK16" s="75">
        <f ca="1">IF($AL$4=25,OFFSET(DATA!$C$72,$N17,GK$3),IF($M$7=1,OFFSET(DATA!$C$4,$O$5+$N17,GK$3)+OFFSET(DATA!$C$4,$P$5+$N17,GK$3)+OFFSET(DATA!$C$4,$Q$5+$N17,GK$3)+OFFSET(DATA!$C$4,$R$5+$N17,GK$3)+OFFSET(DATA!$C$4,$S$5+$N17,GK$3)+OFFSET(DATA!$C$4,$T$5+$N17,GK$3),OFFSET(DATA!$C$4,$AL$4+$N17,GK$3)))</f>
        <v>33</v>
      </c>
      <c r="GL16" s="75">
        <f ca="1">IF($AL$4=25,OFFSET(DATA!$C$72,$N17,GL$3),IF($M$7=1,OFFSET(DATA!$C$4,$O$5+$N17,GL$3)+OFFSET(DATA!$C$4,$P$5+$N17,GL$3)+OFFSET(DATA!$C$4,$Q$5+$N17,GL$3)+OFFSET(DATA!$C$4,$R$5+$N17,GL$3)+OFFSET(DATA!$C$4,$S$5+$N17,GL$3)+OFFSET(DATA!$C$4,$T$5+$N17,GL$3),OFFSET(DATA!$C$4,$AL$4+$N17,GL$3)))</f>
        <v>32</v>
      </c>
      <c r="GM16" s="75">
        <f ca="1">IF($AL$4=25,OFFSET(DATA!$C$72,$N17,GM$3),IF($M$7=1,OFFSET(DATA!$C$4,$O$5+$N17,GM$3)+OFFSET(DATA!$C$4,$P$5+$N17,GM$3)+OFFSET(DATA!$C$4,$Q$5+$N17,GM$3)+OFFSET(DATA!$C$4,$R$5+$N17,GM$3)+OFFSET(DATA!$C$4,$S$5+$N17,GM$3)+OFFSET(DATA!$C$4,$T$5+$N17,GM$3),OFFSET(DATA!$C$4,$AL$4+$N17,GM$3)))</f>
        <v>45</v>
      </c>
      <c r="GN16" s="75">
        <f ca="1">IF($AL$4=25,OFFSET(DATA!$C$72,$N17,GN$3),IF($M$7=1,OFFSET(DATA!$C$4,$O$5+$N17,GN$3)+OFFSET(DATA!$C$4,$P$5+$N17,GN$3)+OFFSET(DATA!$C$4,$Q$5+$N17,GN$3)+OFFSET(DATA!$C$4,$R$5+$N17,GN$3)+OFFSET(DATA!$C$4,$S$5+$N17,GN$3)+OFFSET(DATA!$C$4,$T$5+$N17,GN$3),OFFSET(DATA!$C$4,$AL$4+$N17,GN$3)))</f>
        <v>36</v>
      </c>
      <c r="GO16" s="75">
        <f ca="1">IF($AL$4=25,OFFSET(DATA!$C$72,$N17,GO$3),IF($M$7=1,OFFSET(DATA!$C$4,$O$5+$N17,GO$3)+OFFSET(DATA!$C$4,$P$5+$N17,GO$3)+OFFSET(DATA!$C$4,$Q$5+$N17,GO$3)+OFFSET(DATA!$C$4,$R$5+$N17,GO$3)+OFFSET(DATA!$C$4,$S$5+$N17,GO$3)+OFFSET(DATA!$C$4,$T$5+$N17,GO$3),OFFSET(DATA!$C$4,$AL$4+$N17,GO$3)))</f>
        <v>46</v>
      </c>
      <c r="GP16" s="75">
        <f ca="1">IF($AL$4=25,OFFSET(DATA!$C$72,$N17,GP$3),IF($M$7=1,OFFSET(DATA!$C$4,$O$5+$N17,GP$3)+OFFSET(DATA!$C$4,$P$5+$N17,GP$3)+OFFSET(DATA!$C$4,$Q$5+$N17,GP$3)+OFFSET(DATA!$C$4,$R$5+$N17,GP$3)+OFFSET(DATA!$C$4,$S$5+$N17,GP$3)+OFFSET(DATA!$C$4,$T$5+$N17,GP$3),OFFSET(DATA!$C$4,$AL$4+$N17,GP$3)))</f>
        <v>29</v>
      </c>
      <c r="GQ16" s="75">
        <f ca="1">IF($AL$4=25,OFFSET(DATA!$C$72,$N17,GQ$3),IF($M$7=1,OFFSET(DATA!$C$4,$O$5+$N17,GQ$3)+OFFSET(DATA!$C$4,$P$5+$N17,GQ$3)+OFFSET(DATA!$C$4,$Q$5+$N17,GQ$3)+OFFSET(DATA!$C$4,$R$5+$N17,GQ$3)+OFFSET(DATA!$C$4,$S$5+$N17,GQ$3)+OFFSET(DATA!$C$4,$T$5+$N17,GQ$3),OFFSET(DATA!$C$4,$AL$4+$N17,GQ$3)))</f>
        <v>28</v>
      </c>
      <c r="GR16" s="75">
        <f ca="1">IF($AL$4=25,OFFSET(DATA!$C$72,$N17,GR$3),IF($M$7=1,OFFSET(DATA!$C$4,$O$5+$N17,GR$3)+OFFSET(DATA!$C$4,$P$5+$N17,GR$3)+OFFSET(DATA!$C$4,$Q$5+$N17,GR$3)+OFFSET(DATA!$C$4,$R$5+$N17,GR$3)+OFFSET(DATA!$C$4,$S$5+$N17,GR$3)+OFFSET(DATA!$C$4,$T$5+$N17,GR$3),OFFSET(DATA!$C$4,$AL$4+$N17,GR$3)))</f>
        <v>36</v>
      </c>
      <c r="GS16" s="75">
        <f ca="1">IF($AL$4=25,OFFSET(DATA!$C$72,$N17,GS$3),IF($M$7=1,OFFSET(DATA!$C$4,$O$5+$N17,GS$3)+OFFSET(DATA!$C$4,$P$5+$N17,GS$3)+OFFSET(DATA!$C$4,$Q$5+$N17,GS$3)+OFFSET(DATA!$C$4,$R$5+$N17,GS$3)+OFFSET(DATA!$C$4,$S$5+$N17,GS$3)+OFFSET(DATA!$C$4,$T$5+$N17,GS$3),OFFSET(DATA!$C$4,$AL$4+$N17,GS$3)))</f>
        <v>33</v>
      </c>
      <c r="GT16" s="75">
        <f ca="1">IF($AL$4=25,OFFSET(DATA!$C$72,$N17,GT$3),IF($M$7=1,OFFSET(DATA!$C$4,$O$5+$N17,GT$3)+OFFSET(DATA!$C$4,$P$5+$N17,GT$3)+OFFSET(DATA!$C$4,$Q$5+$N17,GT$3)+OFFSET(DATA!$C$4,$R$5+$N17,GT$3)+OFFSET(DATA!$C$4,$S$5+$N17,GT$3)+OFFSET(DATA!$C$4,$T$5+$N17,GT$3),OFFSET(DATA!$C$4,$AL$4+$N17,GT$3)))</f>
        <v>30</v>
      </c>
      <c r="GU16" s="75">
        <f ca="1">IF($AL$4=25,OFFSET(DATA!$C$72,$N17,GU$3),IF($M$7=1,OFFSET(DATA!$C$4,$O$5+$N17,GU$3)+OFFSET(DATA!$C$4,$P$5+$N17,GU$3)+OFFSET(DATA!$C$4,$Q$5+$N17,GU$3)+OFFSET(DATA!$C$4,$R$5+$N17,GU$3)+OFFSET(DATA!$C$4,$S$5+$N17,GU$3)+OFFSET(DATA!$C$4,$T$5+$N17,GU$3),OFFSET(DATA!$C$4,$AL$4+$N17,GU$3)))</f>
        <v>31</v>
      </c>
      <c r="GV16" s="75">
        <f ca="1">IF($AL$4=25,OFFSET(DATA!$C$72,$N17,GV$3),IF($M$7=1,OFFSET(DATA!$C$4,$O$5+$N17,GV$3)+OFFSET(DATA!$C$4,$P$5+$N17,GV$3)+OFFSET(DATA!$C$4,$Q$5+$N17,GV$3)+OFFSET(DATA!$C$4,$R$5+$N17,GV$3)+OFFSET(DATA!$C$4,$S$5+$N17,GV$3)+OFFSET(DATA!$C$4,$T$5+$N17,GV$3),OFFSET(DATA!$C$4,$AL$4+$N17,GV$3)))</f>
        <v>42</v>
      </c>
      <c r="GW16" s="75">
        <f ca="1">IF($AL$4=25,OFFSET(DATA!$C$72,$N17,GW$3),IF($M$7=1,OFFSET(DATA!$C$4,$O$5+$N17,GW$3)+OFFSET(DATA!$C$4,$P$5+$N17,GW$3)+OFFSET(DATA!$C$4,$Q$5+$N17,GW$3)+OFFSET(DATA!$C$4,$R$5+$N17,GW$3)+OFFSET(DATA!$C$4,$S$5+$N17,GW$3)+OFFSET(DATA!$C$4,$T$5+$N17,GW$3),OFFSET(DATA!$C$4,$AL$4+$N17,GW$3)))</f>
        <v>29</v>
      </c>
      <c r="GX16" s="75">
        <f ca="1">IF($AL$4=25,OFFSET(DATA!$C$72,$N17,GX$3),IF($M$7=1,OFFSET(DATA!$C$4,$O$5+$N17,GX$3)+OFFSET(DATA!$C$4,$P$5+$N17,GX$3)+OFFSET(DATA!$C$4,$Q$5+$N17,GX$3)+OFFSET(DATA!$C$4,$R$5+$N17,GX$3)+OFFSET(DATA!$C$4,$S$5+$N17,GX$3)+OFFSET(DATA!$C$4,$T$5+$N17,GX$3),OFFSET(DATA!$C$4,$AL$4+$N17,GX$3)))</f>
        <v>101</v>
      </c>
      <c r="GY16" s="75">
        <f ca="1">IF($AL$4=25,OFFSET(DATA!$C$72,$N17,GY$3),IF($M$7=1,OFFSET(DATA!$C$4,$O$5+$N17,GY$3)+OFFSET(DATA!$C$4,$P$5+$N17,GY$3)+OFFSET(DATA!$C$4,$Q$5+$N17,GY$3)+OFFSET(DATA!$C$4,$R$5+$N17,GY$3)+OFFSET(DATA!$C$4,$S$5+$N17,GY$3)+OFFSET(DATA!$C$4,$T$5+$N17,GY$3),OFFSET(DATA!$C$4,$AL$4+$N17,GY$3)))</f>
        <v>41</v>
      </c>
      <c r="GZ16" s="75">
        <f ca="1">IF($AL$4=25,OFFSET(DATA!$C$72,$N17,GZ$3),IF($M$7=1,OFFSET(DATA!$C$4,$O$5+$N17,GZ$3)+OFFSET(DATA!$C$4,$P$5+$N17,GZ$3)+OFFSET(DATA!$C$4,$Q$5+$N17,GZ$3)+OFFSET(DATA!$C$4,$R$5+$N17,GZ$3)+OFFSET(DATA!$C$4,$S$5+$N17,GZ$3)+OFFSET(DATA!$C$4,$T$5+$N17,GZ$3),OFFSET(DATA!$C$4,$AL$4+$N17,GZ$3)))</f>
        <v>30</v>
      </c>
      <c r="HA16" s="75">
        <f ca="1">IF($AL$4=25,OFFSET(DATA!$C$72,$N17,HA$3),IF($M$7=1,OFFSET(DATA!$C$4,$O$5+$N17,HA$3)+OFFSET(DATA!$C$4,$P$5+$N17,HA$3)+OFFSET(DATA!$C$4,$Q$5+$N17,HA$3)+OFFSET(DATA!$C$4,$R$5+$N17,HA$3)+OFFSET(DATA!$C$4,$S$5+$N17,HA$3)+OFFSET(DATA!$C$4,$T$5+$N17,HA$3),OFFSET(DATA!$C$4,$AL$4+$N17,HA$3)))</f>
        <v>42</v>
      </c>
      <c r="HB16" s="75">
        <f ca="1">IF($AL$4=25,OFFSET(DATA!$C$72,$N17,HB$3),IF($M$7=1,OFFSET(DATA!$C$4,$O$5+$N17,HB$3)+OFFSET(DATA!$C$4,$P$5+$N17,HB$3)+OFFSET(DATA!$C$4,$Q$5+$N17,HB$3)+OFFSET(DATA!$C$4,$R$5+$N17,HB$3)+OFFSET(DATA!$C$4,$S$5+$N17,HB$3)+OFFSET(DATA!$C$4,$T$5+$N17,HB$3),OFFSET(DATA!$C$4,$AL$4+$N17,HB$3)))</f>
        <v>24</v>
      </c>
      <c r="HC16" s="75">
        <f ca="1">IF($AL$4=25,OFFSET(DATA!$C$72,$N17,HC$3),IF($M$7=1,OFFSET(DATA!$C$4,$O$5+$N17,HC$3)+OFFSET(DATA!$C$4,$P$5+$N17,HC$3)+OFFSET(DATA!$C$4,$Q$5+$N17,HC$3)+OFFSET(DATA!$C$4,$R$5+$N17,HC$3)+OFFSET(DATA!$C$4,$S$5+$N17,HC$3)+OFFSET(DATA!$C$4,$T$5+$N17,HC$3),OFFSET(DATA!$C$4,$AL$4+$N17,HC$3)))</f>
        <v>30</v>
      </c>
      <c r="HD16" s="75">
        <f ca="1">IF($AL$4=25,OFFSET(DATA!$C$72,$N17,HD$3),IF($M$7=1,OFFSET(DATA!$C$4,$O$5+$N17,HD$3)+OFFSET(DATA!$C$4,$P$5+$N17,HD$3)+OFFSET(DATA!$C$4,$Q$5+$N17,HD$3)+OFFSET(DATA!$C$4,$R$5+$N17,HD$3)+OFFSET(DATA!$C$4,$S$5+$N17,HD$3)+OFFSET(DATA!$C$4,$T$5+$N17,HD$3),OFFSET(DATA!$C$4,$AL$4+$N17,HD$3)))</f>
        <v>34</v>
      </c>
      <c r="HE16" s="75">
        <f ca="1">IF($AL$4=25,OFFSET(DATA!$C$72,$N17,HE$3),IF($M$7=1,OFFSET(DATA!$C$4,$O$5+$N17,HE$3)+OFFSET(DATA!$C$4,$P$5+$N17,HE$3)+OFFSET(DATA!$C$4,$Q$5+$N17,HE$3)+OFFSET(DATA!$C$4,$R$5+$N17,HE$3)+OFFSET(DATA!$C$4,$S$5+$N17,HE$3)+OFFSET(DATA!$C$4,$T$5+$N17,HE$3),OFFSET(DATA!$C$4,$AL$4+$N17,HE$3)))</f>
        <v>47</v>
      </c>
      <c r="HF16" s="75">
        <f ca="1">IF($AL$4=25,OFFSET(DATA!$C$72,$N17,HF$3),IF($M$7=1,OFFSET(DATA!$C$4,$O$5+$N17,HF$3)+OFFSET(DATA!$C$4,$P$5+$N17,HF$3)+OFFSET(DATA!$C$4,$Q$5+$N17,HF$3)+OFFSET(DATA!$C$4,$R$5+$N17,HF$3)+OFFSET(DATA!$C$4,$S$5+$N17,HF$3)+OFFSET(DATA!$C$4,$T$5+$N17,HF$3),OFFSET(DATA!$C$4,$AL$4+$N17,HF$3)))</f>
        <v>27</v>
      </c>
      <c r="HG16" s="75">
        <f ca="1">IF($AL$4=25,OFFSET(DATA!$C$72,$N17,HG$3),IF($M$7=1,OFFSET(DATA!$C$4,$O$5+$N17,HG$3)+OFFSET(DATA!$C$4,$P$5+$N17,HG$3)+OFFSET(DATA!$C$4,$Q$5+$N17,HG$3)+OFFSET(DATA!$C$4,$R$5+$N17,HG$3)+OFFSET(DATA!$C$4,$S$5+$N17,HG$3)+OFFSET(DATA!$C$4,$T$5+$N17,HG$3),OFFSET(DATA!$C$4,$AL$4+$N17,HG$3)))</f>
        <v>44</v>
      </c>
      <c r="HH16" s="75">
        <f ca="1">IF($AL$4=25,OFFSET(DATA!$C$72,$N17,HH$3),IF($M$7=1,OFFSET(DATA!$C$4,$O$5+$N17,HH$3)+OFFSET(DATA!$C$4,$P$5+$N17,HH$3)+OFFSET(DATA!$C$4,$Q$5+$N17,HH$3)+OFFSET(DATA!$C$4,$R$5+$N17,HH$3)+OFFSET(DATA!$C$4,$S$5+$N17,HH$3)+OFFSET(DATA!$C$4,$T$5+$N17,HH$3),OFFSET(DATA!$C$4,$AL$4+$N17,HH$3)))</f>
        <v>27</v>
      </c>
      <c r="HI16" s="75">
        <f ca="1">IF($AL$4=25,OFFSET(DATA!$C$72,$N17,HI$3),IF($M$7=1,OFFSET(DATA!$C$4,$O$5+$N17,HI$3)+OFFSET(DATA!$C$4,$P$5+$N17,HI$3)+OFFSET(DATA!$C$4,$Q$5+$N17,HI$3)+OFFSET(DATA!$C$4,$R$5+$N17,HI$3)+OFFSET(DATA!$C$4,$S$5+$N17,HI$3)+OFFSET(DATA!$C$4,$T$5+$N17,HI$3),OFFSET(DATA!$C$4,$AL$4+$N17,HI$3)))</f>
        <v>26</v>
      </c>
      <c r="HJ16" s="75">
        <f ca="1">IF($AL$4=25,OFFSET(DATA!$C$72,$N17,HJ$3),IF($M$7=1,OFFSET(DATA!$C$4,$O$5+$N17,HJ$3)+OFFSET(DATA!$C$4,$P$5+$N17,HJ$3)+OFFSET(DATA!$C$4,$Q$5+$N17,HJ$3)+OFFSET(DATA!$C$4,$R$5+$N17,HJ$3)+OFFSET(DATA!$C$4,$S$5+$N17,HJ$3)+OFFSET(DATA!$C$4,$T$5+$N17,HJ$3),OFFSET(DATA!$C$4,$AL$4+$N17,HJ$3)))</f>
        <v>31</v>
      </c>
      <c r="HK16" s="75">
        <f ca="1">IF($AL$4=25,OFFSET(DATA!$C$72,$N17,HK$3),IF($M$7=1,OFFSET(DATA!$C$4,$O$5+$N17,HK$3)+OFFSET(DATA!$C$4,$P$5+$N17,HK$3)+OFFSET(DATA!$C$4,$Q$5+$N17,HK$3)+OFFSET(DATA!$C$4,$R$5+$N17,HK$3)+OFFSET(DATA!$C$4,$S$5+$N17,HK$3)+OFFSET(DATA!$C$4,$T$5+$N17,HK$3),OFFSET(DATA!$C$4,$AL$4+$N17,HK$3)))</f>
        <v>33</v>
      </c>
      <c r="HL16" s="75">
        <f ca="1">IF($AL$4=25,OFFSET(DATA!$C$72,$N17,HL$3),IF($M$7=1,OFFSET(DATA!$C$4,$O$5+$N17,HL$3)+OFFSET(DATA!$C$4,$P$5+$N17,HL$3)+OFFSET(DATA!$C$4,$Q$5+$N17,HL$3)+OFFSET(DATA!$C$4,$R$5+$N17,HL$3)+OFFSET(DATA!$C$4,$S$5+$N17,HL$3)+OFFSET(DATA!$C$4,$T$5+$N17,HL$3),OFFSET(DATA!$C$4,$AL$4+$N17,HL$3)))</f>
        <v>32</v>
      </c>
      <c r="HM16" s="75">
        <f ca="1">IF($AL$4=25,OFFSET(DATA!$C$72,$N17,HM$3),IF($M$7=1,OFFSET(DATA!$C$4,$O$5+$N17,HM$3)+OFFSET(DATA!$C$4,$P$5+$N17,HM$3)+OFFSET(DATA!$C$4,$Q$5+$N17,HM$3)+OFFSET(DATA!$C$4,$R$5+$N17,HM$3)+OFFSET(DATA!$C$4,$S$5+$N17,HM$3)+OFFSET(DATA!$C$4,$T$5+$N17,HM$3),OFFSET(DATA!$C$4,$AL$4+$N17,HM$3)))</f>
        <v>41</v>
      </c>
      <c r="HN16" s="75">
        <f ca="1">IF($AL$4=25,OFFSET(DATA!$C$72,$N17,HN$3),IF($M$7=1,OFFSET(DATA!$C$4,$O$5+$N17,HN$3)+OFFSET(DATA!$C$4,$P$5+$N17,HN$3)+OFFSET(DATA!$C$4,$Q$5+$N17,HN$3)+OFFSET(DATA!$C$4,$R$5+$N17,HN$3)+OFFSET(DATA!$C$4,$S$5+$N17,HN$3)+OFFSET(DATA!$C$4,$T$5+$N17,HN$3),OFFSET(DATA!$C$4,$AL$4+$N17,HN$3)))</f>
        <v>29</v>
      </c>
      <c r="HO16" s="75">
        <f ca="1">IF($AL$4=25,OFFSET(DATA!$C$72,$N17,HO$3),IF($M$7=1,OFFSET(DATA!$C$4,$O$5+$N17,HO$3)+OFFSET(DATA!$C$4,$P$5+$N17,HO$3)+OFFSET(DATA!$C$4,$Q$5+$N17,HO$3)+OFFSET(DATA!$C$4,$R$5+$N17,HO$3)+OFFSET(DATA!$C$4,$S$5+$N17,HO$3)+OFFSET(DATA!$C$4,$T$5+$N17,HO$3),OFFSET(DATA!$C$4,$AL$4+$N17,HO$3)))</f>
        <v>29</v>
      </c>
      <c r="HP16" s="75">
        <f ca="1">IF($AL$4=25,OFFSET(DATA!$C$72,$N17,HP$3),IF($M$7=1,OFFSET(DATA!$C$4,$O$5+$N17,HP$3)+OFFSET(DATA!$C$4,$P$5+$N17,HP$3)+OFFSET(DATA!$C$4,$Q$5+$N17,HP$3)+OFFSET(DATA!$C$4,$R$5+$N17,HP$3)+OFFSET(DATA!$C$4,$S$5+$N17,HP$3)+OFFSET(DATA!$C$4,$T$5+$N17,HP$3),OFFSET(DATA!$C$4,$AL$4+$N17,HP$3)))</f>
        <v>28</v>
      </c>
      <c r="HQ16" s="75">
        <f ca="1">IF($AL$4=25,OFFSET(DATA!$C$72,$N17,HQ$3),IF($M$7=1,OFFSET(DATA!$C$4,$O$5+$N17,HQ$3)+OFFSET(DATA!$C$4,$P$5+$N17,HQ$3)+OFFSET(DATA!$C$4,$Q$5+$N17,HQ$3)+OFFSET(DATA!$C$4,$R$5+$N17,HQ$3)+OFFSET(DATA!$C$4,$S$5+$N17,HQ$3)+OFFSET(DATA!$C$4,$T$5+$N17,HQ$3),OFFSET(DATA!$C$4,$AL$4+$N17,HQ$3)))</f>
        <v>44</v>
      </c>
      <c r="HR16" s="75">
        <f ca="1">IF($AL$4=25,OFFSET(DATA!$C$72,$N17,HR$3),IF($M$7=1,OFFSET(DATA!$C$4,$O$5+$N17,HR$3)+OFFSET(DATA!$C$4,$P$5+$N17,HR$3)+OFFSET(DATA!$C$4,$Q$5+$N17,HR$3)+OFFSET(DATA!$C$4,$R$5+$N17,HR$3)+OFFSET(DATA!$C$4,$S$5+$N17,HR$3)+OFFSET(DATA!$C$4,$T$5+$N17,HR$3),OFFSET(DATA!$C$4,$AL$4+$N17,HR$3)))</f>
        <v>32</v>
      </c>
      <c r="HS16" s="75">
        <f ca="1">IF($AL$4=25,OFFSET(DATA!$C$72,$N17,HS$3),IF($M$7=1,OFFSET(DATA!$C$4,$O$5+$N17,HS$3)+OFFSET(DATA!$C$4,$P$5+$N17,HS$3)+OFFSET(DATA!$C$4,$Q$5+$N17,HS$3)+OFFSET(DATA!$C$4,$R$5+$N17,HS$3)+OFFSET(DATA!$C$4,$S$5+$N17,HS$3)+OFFSET(DATA!$C$4,$T$5+$N17,HS$3),OFFSET(DATA!$C$4,$AL$4+$N17,HS$3)))</f>
        <v>30</v>
      </c>
      <c r="HT16" s="75">
        <f ca="1">IF($AL$4=25,OFFSET(DATA!$C$72,$N17,HT$3),IF($M$7=1,OFFSET(DATA!$C$4,$O$5+$N17,HT$3)+OFFSET(DATA!$C$4,$P$5+$N17,HT$3)+OFFSET(DATA!$C$4,$Q$5+$N17,HT$3)+OFFSET(DATA!$C$4,$R$5+$N17,HT$3)+OFFSET(DATA!$C$4,$S$5+$N17,HT$3)+OFFSET(DATA!$C$4,$T$5+$N17,HT$3),OFFSET(DATA!$C$4,$AL$4+$N17,HT$3)))</f>
        <v>28</v>
      </c>
      <c r="HU16" s="75">
        <f ca="1">IF($AL$4=25,OFFSET(DATA!$C$72,$N17,HU$3),IF($M$7=1,OFFSET(DATA!$C$4,$O$5+$N17,HU$3)+OFFSET(DATA!$C$4,$P$5+$N17,HU$3)+OFFSET(DATA!$C$4,$Q$5+$N17,HU$3)+OFFSET(DATA!$C$4,$R$5+$N17,HU$3)+OFFSET(DATA!$C$4,$S$5+$N17,HU$3)+OFFSET(DATA!$C$4,$T$5+$N17,HU$3),OFFSET(DATA!$C$4,$AL$4+$N17,HU$3)))</f>
        <v>30</v>
      </c>
      <c r="HV16" s="75">
        <f ca="1">IF($AL$4=25,OFFSET(DATA!$C$72,$N17,HV$3),IF($M$7=1,OFFSET(DATA!$C$4,$O$5+$N17,HV$3)+OFFSET(DATA!$C$4,$P$5+$N17,HV$3)+OFFSET(DATA!$C$4,$Q$5+$N17,HV$3)+OFFSET(DATA!$C$4,$R$5+$N17,HV$3)+OFFSET(DATA!$C$4,$S$5+$N17,HV$3)+OFFSET(DATA!$C$4,$T$5+$N17,HV$3),OFFSET(DATA!$C$4,$AL$4+$N17,HV$3)))</f>
        <v>29</v>
      </c>
      <c r="HW16" s="75">
        <f ca="1">IF($AL$4=25,OFFSET(DATA!$C$72,$N17,HW$3),IF($M$7=1,OFFSET(DATA!$C$4,$O$5+$N17,HW$3)+OFFSET(DATA!$C$4,$P$5+$N17,HW$3)+OFFSET(DATA!$C$4,$Q$5+$N17,HW$3)+OFFSET(DATA!$C$4,$R$5+$N17,HW$3)+OFFSET(DATA!$C$4,$S$5+$N17,HW$3)+OFFSET(DATA!$C$4,$T$5+$N17,HW$3),OFFSET(DATA!$C$4,$AL$4+$N17,HW$3)))</f>
        <v>34</v>
      </c>
      <c r="HX16" s="75">
        <f ca="1">IF($AL$4=25,OFFSET(DATA!$C$72,$N17,HX$3),IF($M$7=1,OFFSET(DATA!$C$4,$O$5+$N17,HX$3)+OFFSET(DATA!$C$4,$P$5+$N17,HX$3)+OFFSET(DATA!$C$4,$Q$5+$N17,HX$3)+OFFSET(DATA!$C$4,$R$5+$N17,HX$3)+OFFSET(DATA!$C$4,$S$5+$N17,HX$3)+OFFSET(DATA!$C$4,$T$5+$N17,HX$3),OFFSET(DATA!$C$4,$AL$4+$N17,HX$3)))</f>
        <v>40</v>
      </c>
      <c r="HY16" s="75">
        <f ca="1">IF($AL$4=25,OFFSET(DATA!$C$72,$N17,HY$3),IF($M$7=1,OFFSET(DATA!$C$4,$O$5+$N17,HY$3)+OFFSET(DATA!$C$4,$P$5+$N17,HY$3)+OFFSET(DATA!$C$4,$Q$5+$N17,HY$3)+OFFSET(DATA!$C$4,$R$5+$N17,HY$3)+OFFSET(DATA!$C$4,$S$5+$N17,HY$3)+OFFSET(DATA!$C$4,$T$5+$N17,HY$3),OFFSET(DATA!$C$4,$AL$4+$N17,HY$3)))</f>
        <v>30</v>
      </c>
      <c r="HZ16" s="75">
        <f ca="1">IF($AL$4=25,OFFSET(DATA!$C$72,$N17,HZ$3),IF($M$7=1,OFFSET(DATA!$C$4,$O$5+$N17,HZ$3)+OFFSET(DATA!$C$4,$P$5+$N17,HZ$3)+OFFSET(DATA!$C$4,$Q$5+$N17,HZ$3)+OFFSET(DATA!$C$4,$R$5+$N17,HZ$3)+OFFSET(DATA!$C$4,$S$5+$N17,HZ$3)+OFFSET(DATA!$C$4,$T$5+$N17,HZ$3),OFFSET(DATA!$C$4,$AL$4+$N17,HZ$3)))</f>
        <v>33</v>
      </c>
      <c r="IA16" s="75">
        <f ca="1">IF($AL$4=25,OFFSET(DATA!$C$72,$N17,IA$3),IF($M$7=1,OFFSET(DATA!$C$4,$O$5+$N17,IA$3)+OFFSET(DATA!$C$4,$P$5+$N17,IA$3)+OFFSET(DATA!$C$4,$Q$5+$N17,IA$3)+OFFSET(DATA!$C$4,$R$5+$N17,IA$3)+OFFSET(DATA!$C$4,$S$5+$N17,IA$3)+OFFSET(DATA!$C$4,$T$5+$N17,IA$3),OFFSET(DATA!$C$4,$AL$4+$N17,IA$3)))</f>
        <v>58</v>
      </c>
      <c r="IB16" s="75">
        <f ca="1">IF($AL$4=25,OFFSET(DATA!$C$72,$N17,IB$3),IF($M$7=1,OFFSET(DATA!$C$4,$O$5+$N17,IB$3)+OFFSET(DATA!$C$4,$P$5+$N17,IB$3)+OFFSET(DATA!$C$4,$Q$5+$N17,IB$3)+OFFSET(DATA!$C$4,$R$5+$N17,IB$3)+OFFSET(DATA!$C$4,$S$5+$N17,IB$3)+OFFSET(DATA!$C$4,$T$5+$N17,IB$3),OFFSET(DATA!$C$4,$AL$4+$N17,IB$3)))</f>
        <v>0</v>
      </c>
      <c r="IC16" s="75">
        <f ca="1">IF($AL$4=25,OFFSET(DATA!$C$72,$N17,IC$3),IF($M$7=1,OFFSET(DATA!$C$4,$O$5+$N17,IC$3)+OFFSET(DATA!$C$4,$P$5+$N17,IC$3)+OFFSET(DATA!$C$4,$Q$5+$N17,IC$3)+OFFSET(DATA!$C$4,$R$5+$N17,IC$3)+OFFSET(DATA!$C$4,$S$5+$N17,IC$3)+OFFSET(DATA!$C$4,$T$5+$N17,IC$3),OFFSET(DATA!$C$4,$AL$4+$N17,IC$3)))</f>
        <v>22</v>
      </c>
      <c r="ID16" s="75">
        <f ca="1">IF($AL$4=25,OFFSET(DATA!$C$72,$N17,ID$3),IF($M$7=1,OFFSET(DATA!$C$4,$O$5+$N17,ID$3)+OFFSET(DATA!$C$4,$P$5+$N17,ID$3)+OFFSET(DATA!$C$4,$Q$5+$N17,ID$3)+OFFSET(DATA!$C$4,$R$5+$N17,ID$3)+OFFSET(DATA!$C$4,$S$5+$N17,ID$3)+OFFSET(DATA!$C$4,$T$5+$N17,ID$3),OFFSET(DATA!$C$4,$AL$4+$N17,ID$3)))</f>
        <v>1</v>
      </c>
      <c r="IE16" s="75">
        <f ca="1">IF($AL$4=25,OFFSET(DATA!$C$72,$N17,IE$3),IF($M$7=1,OFFSET(DATA!$C$4,$O$5+$N17,IE$3)+OFFSET(DATA!$C$4,$P$5+$N17,IE$3)+OFFSET(DATA!$C$4,$Q$5+$N17,IE$3)+OFFSET(DATA!$C$4,$R$5+$N17,IE$3)+OFFSET(DATA!$C$4,$S$5+$N17,IE$3)+OFFSET(DATA!$C$4,$T$5+$N17,IE$3),OFFSET(DATA!$C$4,$AL$4+$N17,IE$3)))</f>
        <v>32</v>
      </c>
      <c r="IF16" s="75">
        <f ca="1">IF($AL$4=25,OFFSET(DATA!$C$72,$N17,IF$3),IF($M$7=1,OFFSET(DATA!$C$4,$O$5+$N17,IF$3)+OFFSET(DATA!$C$4,$P$5+$N17,IF$3)+OFFSET(DATA!$C$4,$Q$5+$N17,IF$3)+OFFSET(DATA!$C$4,$R$5+$N17,IF$3)+OFFSET(DATA!$C$4,$S$5+$N17,IF$3)+OFFSET(DATA!$C$4,$T$5+$N17,IF$3),OFFSET(DATA!$C$4,$AL$4+$N17,IF$3)))</f>
        <v>25</v>
      </c>
      <c r="IG16" s="75">
        <f ca="1">IF($AL$4=25,OFFSET(DATA!$C$72,$N17,IG$3),IF($M$7=1,OFFSET(DATA!$C$4,$O$5+$N17,IG$3)+OFFSET(DATA!$C$4,$P$5+$N17,IG$3)+OFFSET(DATA!$C$4,$Q$5+$N17,IG$3)+OFFSET(DATA!$C$4,$R$5+$N17,IG$3)+OFFSET(DATA!$C$4,$S$5+$N17,IG$3)+OFFSET(DATA!$C$4,$T$5+$N17,IG$3),OFFSET(DATA!$C$4,$AL$4+$N17,IG$3)))</f>
        <v>29</v>
      </c>
      <c r="IH16" s="75">
        <f ca="1">IF($AL$4=25,OFFSET(DATA!$C$72,$N17,IH$3),IF($M$7=1,OFFSET(DATA!$C$4,$O$5+$N17,IH$3)+OFFSET(DATA!$C$4,$P$5+$N17,IH$3)+OFFSET(DATA!$C$4,$Q$5+$N17,IH$3)+OFFSET(DATA!$C$4,$R$5+$N17,IH$3)+OFFSET(DATA!$C$4,$S$5+$N17,IH$3)+OFFSET(DATA!$C$4,$T$5+$N17,IH$3),OFFSET(DATA!$C$4,$AL$4+$N17,IH$3)))</f>
        <v>22</v>
      </c>
      <c r="II16" s="75">
        <f ca="1">IF($AL$4=25,OFFSET(DATA!$C$72,$N17,II$3),IF($M$7=1,OFFSET(DATA!$C$4,$O$5+$N17,II$3)+OFFSET(DATA!$C$4,$P$5+$N17,II$3)+OFFSET(DATA!$C$4,$Q$5+$N17,II$3)+OFFSET(DATA!$C$4,$R$5+$N17,II$3)+OFFSET(DATA!$C$4,$S$5+$N17,II$3)+OFFSET(DATA!$C$4,$T$5+$N17,II$3),OFFSET(DATA!$C$4,$AL$4+$N17,II$3)))</f>
        <v>0</v>
      </c>
      <c r="IJ16" s="75">
        <f ca="1">IF($AL$4=25,OFFSET(DATA!$C$72,$N17,IJ$3),IF($M$7=1,OFFSET(DATA!$C$4,$O$5+$N17,IJ$3)+OFFSET(DATA!$C$4,$P$5+$N17,IJ$3)+OFFSET(DATA!$C$4,$Q$5+$N17,IJ$3)+OFFSET(DATA!$C$4,$R$5+$N17,IJ$3)+OFFSET(DATA!$C$4,$S$5+$N17,IJ$3)+OFFSET(DATA!$C$4,$T$5+$N17,IJ$3),OFFSET(DATA!$C$4,$AL$4+$N17,IJ$3)))</f>
        <v>33</v>
      </c>
      <c r="IK16" s="75">
        <f ca="1">IF($AL$4=25,OFFSET(DATA!$C$72,$N17,IK$3),IF($M$7=1,OFFSET(DATA!$C$4,$O$5+$N17,IK$3)+OFFSET(DATA!$C$4,$P$5+$N17,IK$3)+OFFSET(DATA!$C$4,$Q$5+$N17,IK$3)+OFFSET(DATA!$C$4,$R$5+$N17,IK$3)+OFFSET(DATA!$C$4,$S$5+$N17,IK$3)+OFFSET(DATA!$C$4,$T$5+$N17,IK$3),OFFSET(DATA!$C$4,$AL$4+$N17,IK$3)))</f>
        <v>28</v>
      </c>
      <c r="IL16" s="75">
        <f ca="1">IF($AL$4=25,OFFSET(DATA!$C$72,$N17,IL$3),IF($M$7=1,OFFSET(DATA!$C$4,$O$5+$N17,IL$3)+OFFSET(DATA!$C$4,$P$5+$N17,IL$3)+OFFSET(DATA!$C$4,$Q$5+$N17,IL$3)+OFFSET(DATA!$C$4,$R$5+$N17,IL$3)+OFFSET(DATA!$C$4,$S$5+$N17,IL$3)+OFFSET(DATA!$C$4,$T$5+$N17,IL$3),OFFSET(DATA!$C$4,$AL$4+$N17,IL$3)))</f>
        <v>29</v>
      </c>
      <c r="IM16" s="75">
        <f ca="1">IF($AL$4=25,OFFSET(DATA!$C$72,$N17,IM$3),IF($M$7=1,OFFSET(DATA!$C$4,$O$5+$N17,IM$3)+OFFSET(DATA!$C$4,$P$5+$N17,IM$3)+OFFSET(DATA!$C$4,$Q$5+$N17,IM$3)+OFFSET(DATA!$C$4,$R$5+$N17,IM$3)+OFFSET(DATA!$C$4,$S$5+$N17,IM$3)+OFFSET(DATA!$C$4,$T$5+$N17,IM$3),OFFSET(DATA!$C$4,$AL$4+$N17,IM$3)))</f>
        <v>34</v>
      </c>
      <c r="IN16" s="75">
        <f ca="1">IF($AL$4=25,OFFSET(DATA!$C$72,$N17,IN$3),IF($M$7=1,OFFSET(DATA!$C$4,$O$5+$N17,IN$3)+OFFSET(DATA!$C$4,$P$5+$N17,IN$3)+OFFSET(DATA!$C$4,$Q$5+$N17,IN$3)+OFFSET(DATA!$C$4,$R$5+$N17,IN$3)+OFFSET(DATA!$C$4,$S$5+$N17,IN$3)+OFFSET(DATA!$C$4,$T$5+$N17,IN$3),OFFSET(DATA!$C$4,$AL$4+$N17,IN$3)))</f>
        <v>31</v>
      </c>
      <c r="IO16" s="75">
        <f ca="1">IF($AL$4=25,OFFSET(DATA!$C$72,$N17,IO$3),IF($M$7=1,OFFSET(DATA!$C$4,$O$5+$N17,IO$3)+OFFSET(DATA!$C$4,$P$5+$N17,IO$3)+OFFSET(DATA!$C$4,$Q$5+$N17,IO$3)+OFFSET(DATA!$C$4,$R$5+$N17,IO$3)+OFFSET(DATA!$C$4,$S$5+$N17,IO$3)+OFFSET(DATA!$C$4,$T$5+$N17,IO$3),OFFSET(DATA!$C$4,$AL$4+$N17,IO$3)))</f>
        <v>29</v>
      </c>
      <c r="IP16" s="75">
        <f ca="1">IF($AL$4=25,OFFSET(DATA!$C$72,$N17,IP$3),IF($M$7=1,OFFSET(DATA!$C$4,$O$5+$N17,IP$3)+OFFSET(DATA!$C$4,$P$5+$N17,IP$3)+OFFSET(DATA!$C$4,$Q$5+$N17,IP$3)+OFFSET(DATA!$C$4,$R$5+$N17,IP$3)+OFFSET(DATA!$C$4,$S$5+$N17,IP$3)+OFFSET(DATA!$C$4,$T$5+$N17,IP$3),OFFSET(DATA!$C$4,$AL$4+$N17,IP$3)))</f>
        <v>24</v>
      </c>
      <c r="IQ16" s="75">
        <f ca="1">IF($AL$4=25,OFFSET(DATA!$C$72,$N17,IQ$3),IF($M$7=1,OFFSET(DATA!$C$4,$O$5+$N17,IQ$3)+OFFSET(DATA!$C$4,$P$5+$N17,IQ$3)+OFFSET(DATA!$C$4,$Q$5+$N17,IQ$3)+OFFSET(DATA!$C$4,$R$5+$N17,IQ$3)+OFFSET(DATA!$C$4,$S$5+$N17,IQ$3)+OFFSET(DATA!$C$4,$T$5+$N17,IQ$3),OFFSET(DATA!$C$4,$AL$4+$N17,IQ$3)))</f>
        <v>33</v>
      </c>
      <c r="IR16" s="75">
        <f ca="1">IF($AL$4=25,OFFSET(DATA!$C$72,$N17,IR$3),IF($M$7=1,OFFSET(DATA!$C$4,$O$5+$N17,IR$3)+OFFSET(DATA!$C$4,$P$5+$N17,IR$3)+OFFSET(DATA!$C$4,$Q$5+$N17,IR$3)+OFFSET(DATA!$C$4,$R$5+$N17,IR$3)+OFFSET(DATA!$C$4,$S$5+$N17,IR$3)+OFFSET(DATA!$C$4,$T$5+$N17,IR$3),OFFSET(DATA!$C$4,$AL$4+$N17,IR$3)))</f>
        <v>22</v>
      </c>
      <c r="IS16" s="75">
        <f ca="1">IF($AL$4=25,OFFSET(DATA!$C$72,$N17,IS$3),IF($M$7=1,OFFSET(DATA!$C$4,$O$5+$N17,IS$3)+OFFSET(DATA!$C$4,$P$5+$N17,IS$3)+OFFSET(DATA!$C$4,$Q$5+$N17,IS$3)+OFFSET(DATA!$C$4,$R$5+$N17,IS$3)+OFFSET(DATA!$C$4,$S$5+$N17,IS$3)+OFFSET(DATA!$C$4,$T$5+$N17,IS$3),OFFSET(DATA!$C$4,$AL$4+$N17,IS$3)))</f>
        <v>21</v>
      </c>
      <c r="IT16" s="75">
        <f ca="1">IF($AL$4=25,OFFSET(DATA!$C$72,$N17,IT$3),IF($M$7=1,OFFSET(DATA!$C$4,$O$5+$N17,IT$3)+OFFSET(DATA!$C$4,$P$5+$N17,IT$3)+OFFSET(DATA!$C$4,$Q$5+$N17,IT$3)+OFFSET(DATA!$C$4,$R$5+$N17,IT$3)+OFFSET(DATA!$C$4,$S$5+$N17,IT$3)+OFFSET(DATA!$C$4,$T$5+$N17,IT$3),OFFSET(DATA!$C$4,$AL$4+$N17,IT$3)))</f>
        <v>21</v>
      </c>
      <c r="IU16" s="75">
        <f ca="1">IF($AL$4=25,OFFSET(DATA!$C$72,$N17,IU$3),IF($M$7=1,OFFSET(DATA!$C$4,$O$5+$N17,IU$3)+OFFSET(DATA!$C$4,$P$5+$N17,IU$3)+OFFSET(DATA!$C$4,$Q$5+$N17,IU$3)+OFFSET(DATA!$C$4,$R$5+$N17,IU$3)+OFFSET(DATA!$C$4,$S$5+$N17,IU$3)+OFFSET(DATA!$C$4,$T$5+$N17,IU$3),OFFSET(DATA!$C$4,$AL$4+$N17,IU$3)))</f>
        <v>32</v>
      </c>
      <c r="IV16" s="75">
        <f ca="1">IF($AL$4=25,OFFSET(DATA!$C$72,$N17,IV$3),IF($M$7=1,OFFSET(DATA!$C$4,$O$5+$N17,IV$3)+OFFSET(DATA!$C$4,$P$5+$N17,IV$3)+OFFSET(DATA!$C$4,$Q$5+$N17,IV$3)+OFFSET(DATA!$C$4,$R$5+$N17,IV$3)+OFFSET(DATA!$C$4,$S$5+$N17,IV$3)+OFFSET(DATA!$C$4,$T$5+$N17,IV$3),OFFSET(DATA!$C$4,$AL$4+$N17,IV$3)))</f>
        <v>33</v>
      </c>
      <c r="IW16" s="75">
        <f ca="1">IF($AL$4=25,OFFSET(DATA!$C$72,$N17,IW$3),IF($M$7=1,OFFSET(DATA!$C$4,$O$5+$N17,IW$3)+OFFSET(DATA!$C$4,$P$5+$N17,IW$3)+OFFSET(DATA!$C$4,$Q$5+$N17,IW$3)+OFFSET(DATA!$C$4,$R$5+$N17,IW$3)+OFFSET(DATA!$C$4,$S$5+$N17,IW$3)+OFFSET(DATA!$C$4,$T$5+$N17,IW$3),OFFSET(DATA!$C$4,$AL$4+$N17,IW$3)))</f>
        <v>32</v>
      </c>
      <c r="IX16" s="75">
        <f ca="1">IF($AL$4=25,OFFSET(DATA!$C$72,$N17,IX$3),IF($M$7=1,OFFSET(DATA!$C$4,$O$5+$N17,IX$3)+OFFSET(DATA!$C$4,$P$5+$N17,IX$3)+OFFSET(DATA!$C$4,$Q$5+$N17,IX$3)+OFFSET(DATA!$C$4,$R$5+$N17,IX$3)+OFFSET(DATA!$C$4,$S$5+$N17,IX$3)+OFFSET(DATA!$C$4,$T$5+$N17,IX$3),OFFSET(DATA!$C$4,$AL$4+$N17,IX$3)))</f>
        <v>30</v>
      </c>
      <c r="IY16" s="75">
        <f ca="1">IF($AL$4=25,OFFSET(DATA!$C$72,$N17,IY$3),IF($M$7=1,OFFSET(DATA!$C$4,$O$5+$N17,IY$3)+OFFSET(DATA!$C$4,$P$5+$N17,IY$3)+OFFSET(DATA!$C$4,$Q$5+$N17,IY$3)+OFFSET(DATA!$C$4,$R$5+$N17,IY$3)+OFFSET(DATA!$C$4,$S$5+$N17,IY$3)+OFFSET(DATA!$C$4,$T$5+$N17,IY$3),OFFSET(DATA!$C$4,$AL$4+$N17,IY$3)))</f>
        <v>18</v>
      </c>
      <c r="IZ16" s="75">
        <f ca="1">IF($AL$4=25,OFFSET(DATA!$C$72,$N17,IZ$3),IF($M$7=1,OFFSET(DATA!$C$4,$O$5+$N17,IZ$3)+OFFSET(DATA!$C$4,$P$5+$N17,IZ$3)+OFFSET(DATA!$C$4,$Q$5+$N17,IZ$3)+OFFSET(DATA!$C$4,$R$5+$N17,IZ$3)+OFFSET(DATA!$C$4,$S$5+$N17,IZ$3)+OFFSET(DATA!$C$4,$T$5+$N17,IZ$3),OFFSET(DATA!$C$4,$AL$4+$N17,IZ$3)))</f>
        <v>23</v>
      </c>
      <c r="JA16" s="75">
        <f ca="1">IF($AL$4=25,OFFSET(DATA!$C$72,$N17,JA$3),IF($M$7=1,OFFSET(DATA!$C$4,$O$5+$N17,JA$3)+OFFSET(DATA!$C$4,$P$5+$N17,JA$3)+OFFSET(DATA!$C$4,$Q$5+$N17,JA$3)+OFFSET(DATA!$C$4,$R$5+$N17,JA$3)+OFFSET(DATA!$C$4,$S$5+$N17,JA$3)+OFFSET(DATA!$C$4,$T$5+$N17,JA$3),OFFSET(DATA!$C$4,$AL$4+$N17,JA$3)))</f>
        <v>28</v>
      </c>
      <c r="JB16" s="75">
        <f ca="1">IF($AL$4=25,OFFSET(DATA!$C$72,$N17,JB$3),IF($M$7=1,OFFSET(DATA!$C$4,$O$5+$N17,JB$3)+OFFSET(DATA!$C$4,$P$5+$N17,JB$3)+OFFSET(DATA!$C$4,$Q$5+$N17,JB$3)+OFFSET(DATA!$C$4,$R$5+$N17,JB$3)+OFFSET(DATA!$C$4,$S$5+$N17,JB$3)+OFFSET(DATA!$C$4,$T$5+$N17,JB$3),OFFSET(DATA!$C$4,$AL$4+$N17,JB$3)))</f>
        <v>26</v>
      </c>
      <c r="JC16" s="75">
        <f ca="1">IF($AL$4=25,OFFSET(DATA!$C$72,$N17,JC$3),IF($M$7=1,OFFSET(DATA!$C$4,$O$5+$N17,JC$3)+OFFSET(DATA!$C$4,$P$5+$N17,JC$3)+OFFSET(DATA!$C$4,$Q$5+$N17,JC$3)+OFFSET(DATA!$C$4,$R$5+$N17,JC$3)+OFFSET(DATA!$C$4,$S$5+$N17,JC$3)+OFFSET(DATA!$C$4,$T$5+$N17,JC$3),OFFSET(DATA!$C$4,$AL$4+$N17,JC$3)))</f>
        <v>25</v>
      </c>
      <c r="JD16" s="75">
        <f ca="1">IF($AL$4=25,OFFSET(DATA!$C$72,$N17,JD$3),IF($M$7=1,OFFSET(DATA!$C$4,$O$5+$N17,JD$3)+OFFSET(DATA!$C$4,$P$5+$N17,JD$3)+OFFSET(DATA!$C$4,$Q$5+$N17,JD$3)+OFFSET(DATA!$C$4,$R$5+$N17,JD$3)+OFFSET(DATA!$C$4,$S$5+$N17,JD$3)+OFFSET(DATA!$C$4,$T$5+$N17,JD$3),OFFSET(DATA!$C$4,$AL$4+$N17,JD$3)))</f>
        <v>21</v>
      </c>
      <c r="JE16" s="75">
        <f ca="1">IF($AL$4=25,OFFSET(DATA!$C$72,$N17,JE$3),IF($M$7=1,OFFSET(DATA!$C$4,$O$5+$N17,JE$3)+OFFSET(DATA!$C$4,$P$5+$N17,JE$3)+OFFSET(DATA!$C$4,$Q$5+$N17,JE$3)+OFFSET(DATA!$C$4,$R$5+$N17,JE$3)+OFFSET(DATA!$C$4,$S$5+$N17,JE$3)+OFFSET(DATA!$C$4,$T$5+$N17,JE$3),OFFSET(DATA!$C$4,$AL$4+$N17,JE$3)))</f>
        <v>22</v>
      </c>
      <c r="JF16" s="75">
        <f ca="1">IF($AL$4=25,OFFSET(DATA!$C$72,$N17,JF$3),IF($M$7=1,OFFSET(DATA!$C$4,$O$5+$N17,JF$3)+OFFSET(DATA!$C$4,$P$5+$N17,JF$3)+OFFSET(DATA!$C$4,$Q$5+$N17,JF$3)+OFFSET(DATA!$C$4,$R$5+$N17,JF$3)+OFFSET(DATA!$C$4,$S$5+$N17,JF$3)+OFFSET(DATA!$C$4,$T$5+$N17,JF$3),OFFSET(DATA!$C$4,$AL$4+$N17,JF$3)))</f>
        <v>19</v>
      </c>
      <c r="JG16" s="75">
        <f ca="1">IF($AL$4=25,OFFSET(DATA!$C$72,$N17,JG$3),IF($M$7=1,OFFSET(DATA!$C$4,$O$5+$N17,JG$3)+OFFSET(DATA!$C$4,$P$5+$N17,JG$3)+OFFSET(DATA!$C$4,$Q$5+$N17,JG$3)+OFFSET(DATA!$C$4,$R$5+$N17,JG$3)+OFFSET(DATA!$C$4,$S$5+$N17,JG$3)+OFFSET(DATA!$C$4,$T$5+$N17,JG$3),OFFSET(DATA!$C$4,$AL$4+$N17,JG$3)))</f>
        <v>26</v>
      </c>
      <c r="JH16" s="75">
        <f ca="1">IF($AL$4=25,OFFSET(DATA!$C$72,$N17,JH$3),IF($M$7=1,OFFSET(DATA!$C$4,$O$5+$N17,JH$3)+OFFSET(DATA!$C$4,$P$5+$N17,JH$3)+OFFSET(DATA!$C$4,$Q$5+$N17,JH$3)+OFFSET(DATA!$C$4,$R$5+$N17,JH$3)+OFFSET(DATA!$C$4,$S$5+$N17,JH$3)+OFFSET(DATA!$C$4,$T$5+$N17,JH$3),OFFSET(DATA!$C$4,$AL$4+$N17,JH$3)))</f>
        <v>25</v>
      </c>
      <c r="JI16" s="75">
        <f ca="1">IF($AL$4=25,OFFSET(DATA!$C$72,$N17,JI$3),IF($M$7=1,OFFSET(DATA!$C$4,$O$5+$N17,JI$3)+OFFSET(DATA!$C$4,$P$5+$N17,JI$3)+OFFSET(DATA!$C$4,$Q$5+$N17,JI$3)+OFFSET(DATA!$C$4,$R$5+$N17,JI$3)+OFFSET(DATA!$C$4,$S$5+$N17,JI$3)+OFFSET(DATA!$C$4,$T$5+$N17,JI$3),OFFSET(DATA!$C$4,$AL$4+$N17,JI$3)))</f>
        <v>24</v>
      </c>
      <c r="JJ16" s="75">
        <f ca="1">IF($AL$4=25,OFFSET(DATA!$C$72,$N17,JJ$3),IF($M$7=1,OFFSET(DATA!$C$4,$O$5+$N17,JJ$3)+OFFSET(DATA!$C$4,$P$5+$N17,JJ$3)+OFFSET(DATA!$C$4,$Q$5+$N17,JJ$3)+OFFSET(DATA!$C$4,$R$5+$N17,JJ$3)+OFFSET(DATA!$C$4,$S$5+$N17,JJ$3)+OFFSET(DATA!$C$4,$T$5+$N17,JJ$3),OFFSET(DATA!$C$4,$AL$4+$N17,JJ$3)))</f>
        <v>32</v>
      </c>
      <c r="JK16" s="75">
        <f ca="1">IF($AL$4=25,OFFSET(DATA!$C$72,$N17,JK$3),IF($M$7=1,OFFSET(DATA!$C$4,$O$5+$N17,JK$3)+OFFSET(DATA!$C$4,$P$5+$N17,JK$3)+OFFSET(DATA!$C$4,$Q$5+$N17,JK$3)+OFFSET(DATA!$C$4,$R$5+$N17,JK$3)+OFFSET(DATA!$C$4,$S$5+$N17,JK$3)+OFFSET(DATA!$C$4,$T$5+$N17,JK$3),OFFSET(DATA!$C$4,$AL$4+$N17,JK$3)))</f>
        <v>23</v>
      </c>
      <c r="JL16" s="75">
        <f ca="1">IF($AL$4=25,OFFSET(DATA!$C$72,$N17,JL$3),IF($M$7=1,OFFSET(DATA!$C$4,$O$5+$N17,JL$3)+OFFSET(DATA!$C$4,$P$5+$N17,JL$3)+OFFSET(DATA!$C$4,$Q$5+$N17,JL$3)+OFFSET(DATA!$C$4,$R$5+$N17,JL$3)+OFFSET(DATA!$C$4,$S$5+$N17,JL$3)+OFFSET(DATA!$C$4,$T$5+$N17,JL$3),OFFSET(DATA!$C$4,$AL$4+$N17,JL$3)))</f>
        <v>26</v>
      </c>
      <c r="JM16" s="75">
        <f ca="1">IF($AL$4=25,OFFSET(DATA!$C$72,$N17,JM$3),IF($M$7=1,OFFSET(DATA!$C$4,$O$5+$N17,JM$3)+OFFSET(DATA!$C$4,$P$5+$N17,JM$3)+OFFSET(DATA!$C$4,$Q$5+$N17,JM$3)+OFFSET(DATA!$C$4,$R$5+$N17,JM$3)+OFFSET(DATA!$C$4,$S$5+$N17,JM$3)+OFFSET(DATA!$C$4,$T$5+$N17,JM$3),OFFSET(DATA!$C$4,$AL$4+$N17,JM$3)))</f>
        <v>23</v>
      </c>
      <c r="JN16" s="75">
        <f ca="1">IF($AL$4=25,OFFSET(DATA!$C$72,$N17,JN$3),IF($M$7=1,OFFSET(DATA!$C$4,$O$5+$N17,JN$3)+OFFSET(DATA!$C$4,$P$5+$N17,JN$3)+OFFSET(DATA!$C$4,$Q$5+$N17,JN$3)+OFFSET(DATA!$C$4,$R$5+$N17,JN$3)+OFFSET(DATA!$C$4,$S$5+$N17,JN$3)+OFFSET(DATA!$C$4,$T$5+$N17,JN$3),OFFSET(DATA!$C$4,$AL$4+$N17,JN$3)))</f>
        <v>18</v>
      </c>
      <c r="JO16" s="75">
        <f ca="1">IF($AL$4=25,OFFSET(DATA!$C$72,$N17,JO$3),IF($M$7=1,OFFSET(DATA!$C$4,$O$5+$N17,JO$3)+OFFSET(DATA!$C$4,$P$5+$N17,JO$3)+OFFSET(DATA!$C$4,$Q$5+$N17,JO$3)+OFFSET(DATA!$C$4,$R$5+$N17,JO$3)+OFFSET(DATA!$C$4,$S$5+$N17,JO$3)+OFFSET(DATA!$C$4,$T$5+$N17,JO$3),OFFSET(DATA!$C$4,$AL$4+$N17,JO$3)))</f>
        <v>19</v>
      </c>
      <c r="JP16" s="75">
        <f ca="1">IF($AL$4=25,OFFSET(DATA!$C$72,$N17,JP$3),IF($M$7=1,OFFSET(DATA!$C$4,$O$5+$N17,JP$3)+OFFSET(DATA!$C$4,$P$5+$N17,JP$3)+OFFSET(DATA!$C$4,$Q$5+$N17,JP$3)+OFFSET(DATA!$C$4,$R$5+$N17,JP$3)+OFFSET(DATA!$C$4,$S$5+$N17,JP$3)+OFFSET(DATA!$C$4,$T$5+$N17,JP$3),OFFSET(DATA!$C$4,$AL$4+$N17,JP$3)))</f>
        <v>21</v>
      </c>
      <c r="JQ16" s="75">
        <f ca="1">IF($AL$4=25,OFFSET(DATA!$C$72,$N17,JQ$3),IF($M$7=1,OFFSET(DATA!$C$4,$O$5+$N17,JQ$3)+OFFSET(DATA!$C$4,$P$5+$N17,JQ$3)+OFFSET(DATA!$C$4,$Q$5+$N17,JQ$3)+OFFSET(DATA!$C$4,$R$5+$N17,JQ$3)+OFFSET(DATA!$C$4,$S$5+$N17,JQ$3)+OFFSET(DATA!$C$4,$T$5+$N17,JQ$3),OFFSET(DATA!$C$4,$AL$4+$N17,JQ$3)))</f>
        <v>26</v>
      </c>
      <c r="JR16" s="75">
        <f ca="1">IF($AL$4=25,OFFSET(DATA!$C$72,$N17,JR$3),IF($M$7=1,OFFSET(DATA!$C$4,$O$5+$N17,JR$3)+OFFSET(DATA!$C$4,$P$5+$N17,JR$3)+OFFSET(DATA!$C$4,$Q$5+$N17,JR$3)+OFFSET(DATA!$C$4,$R$5+$N17,JR$3)+OFFSET(DATA!$C$4,$S$5+$N17,JR$3)+OFFSET(DATA!$C$4,$T$5+$N17,JR$3),OFFSET(DATA!$C$4,$AL$4+$N17,JR$3)))</f>
        <v>22</v>
      </c>
      <c r="JS16" s="75">
        <f ca="1">IF($AL$4=25,OFFSET(DATA!$C$72,$N17,JS$3),IF($M$7=1,OFFSET(DATA!$C$4,$O$5+$N17,JS$3)+OFFSET(DATA!$C$4,$P$5+$N17,JS$3)+OFFSET(DATA!$C$4,$Q$5+$N17,JS$3)+OFFSET(DATA!$C$4,$R$5+$N17,JS$3)+OFFSET(DATA!$C$4,$S$5+$N17,JS$3)+OFFSET(DATA!$C$4,$T$5+$N17,JS$3),OFFSET(DATA!$C$4,$AL$4+$N17,JS$3)))</f>
        <v>18</v>
      </c>
      <c r="JT16" s="75">
        <f ca="1">IF($AL$4=25,OFFSET(DATA!$C$72,$N17,JT$3),IF($M$7=1,OFFSET(DATA!$C$4,$O$5+$N17,JT$3)+OFFSET(DATA!$C$4,$P$5+$N17,JT$3)+OFFSET(DATA!$C$4,$Q$5+$N17,JT$3)+OFFSET(DATA!$C$4,$R$5+$N17,JT$3)+OFFSET(DATA!$C$4,$S$5+$N17,JT$3)+OFFSET(DATA!$C$4,$T$5+$N17,JT$3),OFFSET(DATA!$C$4,$AL$4+$N17,JT$3)))</f>
        <v>30</v>
      </c>
      <c r="JU16" s="75">
        <f ca="1">IF($AL$4=25,OFFSET(DATA!$C$72,$N17,JU$3),IF($M$7=1,OFFSET(DATA!$C$4,$O$5+$N17,JU$3)+OFFSET(DATA!$C$4,$P$5+$N17,JU$3)+OFFSET(DATA!$C$4,$Q$5+$N17,JU$3)+OFFSET(DATA!$C$4,$R$5+$N17,JU$3)+OFFSET(DATA!$C$4,$S$5+$N17,JU$3)+OFFSET(DATA!$C$4,$T$5+$N17,JU$3),OFFSET(DATA!$C$4,$AL$4+$N17,JU$3)))</f>
        <v>28</v>
      </c>
      <c r="JV16" s="75">
        <f ca="1">IF($AL$4=25,OFFSET(DATA!$C$72,$N17,JV$3),IF($M$7=1,OFFSET(DATA!$C$4,$O$5+$N17,JV$3)+OFFSET(DATA!$C$4,$P$5+$N17,JV$3)+OFFSET(DATA!$C$4,$Q$5+$N17,JV$3)+OFFSET(DATA!$C$4,$R$5+$N17,JV$3)+OFFSET(DATA!$C$4,$S$5+$N17,JV$3)+OFFSET(DATA!$C$4,$T$5+$N17,JV$3),OFFSET(DATA!$C$4,$AL$4+$N17,JV$3)))</f>
        <v>30</v>
      </c>
      <c r="JW16" s="75">
        <f ca="1">IF($AL$4=25,OFFSET(DATA!$C$72,$N17,JW$3),IF($M$7=1,OFFSET(DATA!$C$4,$O$5+$N17,JW$3)+OFFSET(DATA!$C$4,$P$5+$N17,JW$3)+OFFSET(DATA!$C$4,$Q$5+$N17,JW$3)+OFFSET(DATA!$C$4,$R$5+$N17,JW$3)+OFFSET(DATA!$C$4,$S$5+$N17,JW$3)+OFFSET(DATA!$C$4,$T$5+$N17,JW$3),OFFSET(DATA!$C$4,$AL$4+$N17,JW$3)))</f>
        <v>26</v>
      </c>
      <c r="JX16" s="75">
        <f ca="1">IF($AL$4=25,OFFSET(DATA!$C$72,$N17,JX$3),IF($M$7=1,OFFSET(DATA!$C$4,$O$5+$N17,JX$3)+OFFSET(DATA!$C$4,$P$5+$N17,JX$3)+OFFSET(DATA!$C$4,$Q$5+$N17,JX$3)+OFFSET(DATA!$C$4,$R$5+$N17,JX$3)+OFFSET(DATA!$C$4,$S$5+$N17,JX$3)+OFFSET(DATA!$C$4,$T$5+$N17,JX$3),OFFSET(DATA!$C$4,$AL$4+$N17,JX$3)))</f>
        <v>20</v>
      </c>
      <c r="JY16" s="75">
        <f ca="1">IF($AL$4=25,OFFSET(DATA!$C$72,$N17,JY$3),IF($M$7=1,OFFSET(DATA!$C$4,$O$5+$N17,JY$3)+OFFSET(DATA!$C$4,$P$5+$N17,JY$3)+OFFSET(DATA!$C$4,$Q$5+$N17,JY$3)+OFFSET(DATA!$C$4,$R$5+$N17,JY$3)+OFFSET(DATA!$C$4,$S$5+$N17,JY$3)+OFFSET(DATA!$C$4,$T$5+$N17,JY$3),OFFSET(DATA!$C$4,$AL$4+$N17,JY$3)))</f>
        <v>20</v>
      </c>
      <c r="JZ16" s="75">
        <f ca="1">IF($AL$4=25,OFFSET(DATA!$C$72,$N17,JZ$3),IF($M$7=1,OFFSET(DATA!$C$4,$O$5+$N17,JZ$3)+OFFSET(DATA!$C$4,$P$5+$N17,JZ$3)+OFFSET(DATA!$C$4,$Q$5+$N17,JZ$3)+OFFSET(DATA!$C$4,$R$5+$N17,JZ$3)+OFFSET(DATA!$C$4,$S$5+$N17,JZ$3)+OFFSET(DATA!$C$4,$T$5+$N17,JZ$3),OFFSET(DATA!$C$4,$AL$4+$N17,JZ$3)))</f>
        <v>19</v>
      </c>
      <c r="KA16" s="75">
        <f ca="1">IF($AL$4=25,OFFSET(DATA!$C$72,$N17,KA$3),IF($M$7=1,OFFSET(DATA!$C$4,$O$5+$N17,KA$3)+OFFSET(DATA!$C$4,$P$5+$N17,KA$3)+OFFSET(DATA!$C$4,$Q$5+$N17,KA$3)+OFFSET(DATA!$C$4,$R$5+$N17,KA$3)+OFFSET(DATA!$C$4,$S$5+$N17,KA$3)+OFFSET(DATA!$C$4,$T$5+$N17,KA$3),OFFSET(DATA!$C$4,$AL$4+$N17,KA$3)))</f>
        <v>21</v>
      </c>
      <c r="KB16" s="75">
        <f ca="1">IF($AL$4=25,OFFSET(DATA!$C$72,$N17,KB$3),IF($M$7=1,OFFSET(DATA!$C$4,$O$5+$N17,KB$3)+OFFSET(DATA!$C$4,$P$5+$N17,KB$3)+OFFSET(DATA!$C$4,$Q$5+$N17,KB$3)+OFFSET(DATA!$C$4,$R$5+$N17,KB$3)+OFFSET(DATA!$C$4,$S$5+$N17,KB$3)+OFFSET(DATA!$C$4,$T$5+$N17,KB$3),OFFSET(DATA!$C$4,$AL$4+$N17,KB$3)))</f>
        <v>20</v>
      </c>
      <c r="KC16" s="75">
        <f ca="1">IF($AL$4=25,OFFSET(DATA!$C$72,$N17,KC$3),IF($M$7=1,OFFSET(DATA!$C$4,$O$5+$N17,KC$3)+OFFSET(DATA!$C$4,$P$5+$N17,KC$3)+OFFSET(DATA!$C$4,$Q$5+$N17,KC$3)+OFFSET(DATA!$C$4,$R$5+$N17,KC$3)+OFFSET(DATA!$C$4,$S$5+$N17,KC$3)+OFFSET(DATA!$C$4,$T$5+$N17,KC$3),OFFSET(DATA!$C$4,$AL$4+$N17,KC$3)))</f>
        <v>30</v>
      </c>
      <c r="KD16" s="75">
        <f ca="1">IF($AL$4=25,OFFSET(DATA!$C$72,$N17,KD$3),IF($M$7=1,OFFSET(DATA!$C$4,$O$5+$N17,KD$3)+OFFSET(DATA!$C$4,$P$5+$N17,KD$3)+OFFSET(DATA!$C$4,$Q$5+$N17,KD$3)+OFFSET(DATA!$C$4,$R$5+$N17,KD$3)+OFFSET(DATA!$C$4,$S$5+$N17,KD$3)+OFFSET(DATA!$C$4,$T$5+$N17,KD$3),OFFSET(DATA!$C$4,$AL$4+$N17,KD$3)))</f>
        <v>36</v>
      </c>
      <c r="KE16" s="75">
        <f ca="1">IF($AL$4=25,OFFSET(DATA!$C$72,$N17,KE$3),IF($M$7=1,OFFSET(DATA!$C$4,$O$5+$N17,KE$3)+OFFSET(DATA!$C$4,$P$5+$N17,KE$3)+OFFSET(DATA!$C$4,$Q$5+$N17,KE$3)+OFFSET(DATA!$C$4,$R$5+$N17,KE$3)+OFFSET(DATA!$C$4,$S$5+$N17,KE$3)+OFFSET(DATA!$C$4,$T$5+$N17,KE$3),OFFSET(DATA!$C$4,$AL$4+$N17,KE$3)))</f>
        <v>44</v>
      </c>
      <c r="KF16" s="75">
        <f ca="1">IF($AL$4=25,OFFSET(DATA!$C$72,$N17,KF$3),IF($M$7=1,OFFSET(DATA!$C$4,$O$5+$N17,KF$3)+OFFSET(DATA!$C$4,$P$5+$N17,KF$3)+OFFSET(DATA!$C$4,$Q$5+$N17,KF$3)+OFFSET(DATA!$C$4,$R$5+$N17,KF$3)+OFFSET(DATA!$C$4,$S$5+$N17,KF$3)+OFFSET(DATA!$C$4,$T$5+$N17,KF$3),OFFSET(DATA!$C$4,$AL$4+$N17,KF$3)))</f>
        <v>62</v>
      </c>
      <c r="KG16" s="75">
        <f ca="1">IF($AL$4=25,OFFSET(DATA!$C$72,$N17,KG$3),IF($M$7=1,OFFSET(DATA!$C$4,$O$5+$N17,KG$3)+OFFSET(DATA!$C$4,$P$5+$N17,KG$3)+OFFSET(DATA!$C$4,$Q$5+$N17,KG$3)+OFFSET(DATA!$C$4,$R$5+$N17,KG$3)+OFFSET(DATA!$C$4,$S$5+$N17,KG$3)+OFFSET(DATA!$C$4,$T$5+$N17,KG$3),OFFSET(DATA!$C$4,$AL$4+$N17,KG$3)))</f>
        <v>36</v>
      </c>
      <c r="KH16" s="75">
        <f ca="1">IF($AL$4=25,OFFSET(DATA!$C$72,$N17,KH$3),IF($M$7=1,OFFSET(DATA!$C$4,$O$5+$N17,KH$3)+OFFSET(DATA!$C$4,$P$5+$N17,KH$3)+OFFSET(DATA!$C$4,$Q$5+$N17,KH$3)+OFFSET(DATA!$C$4,$R$5+$N17,KH$3)+OFFSET(DATA!$C$4,$S$5+$N17,KH$3)+OFFSET(DATA!$C$4,$T$5+$N17,KH$3),OFFSET(DATA!$C$4,$AL$4+$N17,KH$3)))</f>
        <v>28</v>
      </c>
      <c r="KI16" s="75">
        <f ca="1">IF($AL$4=25,OFFSET(DATA!$C$72,$N17,KI$3),IF($M$7=1,OFFSET(DATA!$C$4,$O$5+$N17,KI$3)+OFFSET(DATA!$C$4,$P$5+$N17,KI$3)+OFFSET(DATA!$C$4,$Q$5+$N17,KI$3)+OFFSET(DATA!$C$4,$R$5+$N17,KI$3)+OFFSET(DATA!$C$4,$S$5+$N17,KI$3)+OFFSET(DATA!$C$4,$T$5+$N17,KI$3),OFFSET(DATA!$C$4,$AL$4+$N17,KI$3)))</f>
        <v>43</v>
      </c>
      <c r="KJ16" s="75">
        <f ca="1">IF($AL$4=25,OFFSET(DATA!$C$72,$N17,KJ$3),IF($M$7=1,OFFSET(DATA!$C$4,$O$5+$N17,KJ$3)+OFFSET(DATA!$C$4,$P$5+$N17,KJ$3)+OFFSET(DATA!$C$4,$Q$5+$N17,KJ$3)+OFFSET(DATA!$C$4,$R$5+$N17,KJ$3)+OFFSET(DATA!$C$4,$S$5+$N17,KJ$3)+OFFSET(DATA!$C$4,$T$5+$N17,KJ$3),OFFSET(DATA!$C$4,$AL$4+$N17,KJ$3)))</f>
        <v>28</v>
      </c>
      <c r="KK16" s="75">
        <f ca="1">IF($AL$4=25,OFFSET(DATA!$C$72,$N17,KK$3),IF($M$7=1,OFFSET(DATA!$C$4,$O$5+$N17,KK$3)+OFFSET(DATA!$C$4,$P$5+$N17,KK$3)+OFFSET(DATA!$C$4,$Q$5+$N17,KK$3)+OFFSET(DATA!$C$4,$R$5+$N17,KK$3)+OFFSET(DATA!$C$4,$S$5+$N17,KK$3)+OFFSET(DATA!$C$4,$T$5+$N17,KK$3),OFFSET(DATA!$C$4,$AL$4+$N17,KK$3)))</f>
        <v>40</v>
      </c>
      <c r="KL16" s="75">
        <f ca="1">IF($AL$4=25,OFFSET(DATA!$C$72,$N17,KL$3),IF($M$7=1,OFFSET(DATA!$C$4,$O$5+$N17,KL$3)+OFFSET(DATA!$C$4,$P$5+$N17,KL$3)+OFFSET(DATA!$C$4,$Q$5+$N17,KL$3)+OFFSET(DATA!$C$4,$R$5+$N17,KL$3)+OFFSET(DATA!$C$4,$S$5+$N17,KL$3)+OFFSET(DATA!$C$4,$T$5+$N17,KL$3),OFFSET(DATA!$C$4,$AL$4+$N17,KL$3)))</f>
        <v>27</v>
      </c>
      <c r="KM16" s="75">
        <f ca="1">IF($AL$4=25,OFFSET(DATA!$C$72,$N17,KM$3),IF($M$7=1,OFFSET(DATA!$C$4,$O$5+$N17,KM$3)+OFFSET(DATA!$C$4,$P$5+$N17,KM$3)+OFFSET(DATA!$C$4,$Q$5+$N17,KM$3)+OFFSET(DATA!$C$4,$R$5+$N17,KM$3)+OFFSET(DATA!$C$4,$S$5+$N17,KM$3)+OFFSET(DATA!$C$4,$T$5+$N17,KM$3),OFFSET(DATA!$C$4,$AL$4+$N17,KM$3)))</f>
        <v>32</v>
      </c>
      <c r="KN16" s="75">
        <f ca="1">IF($AL$4=25,OFFSET(DATA!$C$72,$N17,KN$3),IF($M$7=1,OFFSET(DATA!$C$4,$O$5+$N17,KN$3)+OFFSET(DATA!$C$4,$P$5+$N17,KN$3)+OFFSET(DATA!$C$4,$Q$5+$N17,KN$3)+OFFSET(DATA!$C$4,$R$5+$N17,KN$3)+OFFSET(DATA!$C$4,$S$5+$N17,KN$3)+OFFSET(DATA!$C$4,$T$5+$N17,KN$3),OFFSET(DATA!$C$4,$AL$4+$N17,KN$3)))</f>
        <v>31</v>
      </c>
      <c r="KO16" s="75">
        <f ca="1">IF($AL$4=25,OFFSET(DATA!$C$72,$N17,KO$3),IF($M$7=1,OFFSET(DATA!$C$4,$O$5+$N17,KO$3)+OFFSET(DATA!$C$4,$P$5+$N17,KO$3)+OFFSET(DATA!$C$4,$Q$5+$N17,KO$3)+OFFSET(DATA!$C$4,$R$5+$N17,KO$3)+OFFSET(DATA!$C$4,$S$5+$N17,KO$3)+OFFSET(DATA!$C$4,$T$5+$N17,KO$3),OFFSET(DATA!$C$4,$AL$4+$N17,KO$3)))</f>
        <v>29</v>
      </c>
      <c r="KP16" s="75">
        <f ca="1">IF($AL$4=25,OFFSET(DATA!$C$72,$N17,KP$3),IF($M$7=1,OFFSET(DATA!$C$4,$O$5+$N17,KP$3)+OFFSET(DATA!$C$4,$P$5+$N17,KP$3)+OFFSET(DATA!$C$4,$Q$5+$N17,KP$3)+OFFSET(DATA!$C$4,$R$5+$N17,KP$3)+OFFSET(DATA!$C$4,$S$5+$N17,KP$3)+OFFSET(DATA!$C$4,$T$5+$N17,KP$3),OFFSET(DATA!$C$4,$AL$4+$N17,KP$3)))</f>
        <v>29</v>
      </c>
      <c r="KQ16" s="75">
        <f ca="1">IF($AL$4=25,OFFSET(DATA!$C$72,$N17,KQ$3),IF($M$7=1,OFFSET(DATA!$C$4,$O$5+$N17,KQ$3)+OFFSET(DATA!$C$4,$P$5+$N17,KQ$3)+OFFSET(DATA!$C$4,$Q$5+$N17,KQ$3)+OFFSET(DATA!$C$4,$R$5+$N17,KQ$3)+OFFSET(DATA!$C$4,$S$5+$N17,KQ$3)+OFFSET(DATA!$C$4,$T$5+$N17,KQ$3),OFFSET(DATA!$C$4,$AL$4+$N17,KQ$3)))</f>
        <v>30</v>
      </c>
      <c r="KR16" s="75">
        <f ca="1">IF($AL$4=25,OFFSET(DATA!$C$72,$N17,KR$3),IF($M$7=1,OFFSET(DATA!$C$4,$O$5+$N17,KR$3)+OFFSET(DATA!$C$4,$P$5+$N17,KR$3)+OFFSET(DATA!$C$4,$Q$5+$N17,KR$3)+OFFSET(DATA!$C$4,$R$5+$N17,KR$3)+OFFSET(DATA!$C$4,$S$5+$N17,KR$3)+OFFSET(DATA!$C$4,$T$5+$N17,KR$3),OFFSET(DATA!$C$4,$AL$4+$N17,KR$3)))</f>
        <v>32</v>
      </c>
      <c r="KS16" s="75">
        <f ca="1">IF($AL$4=25,OFFSET(DATA!$C$72,$N17,KS$3),IF($M$7=1,OFFSET(DATA!$C$4,$O$5+$N17,KS$3)+OFFSET(DATA!$C$4,$P$5+$N17,KS$3)+OFFSET(DATA!$C$4,$Q$5+$N17,KS$3)+OFFSET(DATA!$C$4,$R$5+$N17,KS$3)+OFFSET(DATA!$C$4,$S$5+$N17,KS$3)+OFFSET(DATA!$C$4,$T$5+$N17,KS$3),OFFSET(DATA!$C$4,$AL$4+$N17,KS$3)))</f>
        <v>21</v>
      </c>
      <c r="KT16" s="75">
        <f ca="1">IF($AL$4=25,OFFSET(DATA!$C$72,$N17,KT$3),IF($M$7=1,OFFSET(DATA!$C$4,$O$5+$N17,KT$3)+OFFSET(DATA!$C$4,$P$5+$N17,KT$3)+OFFSET(DATA!$C$4,$Q$5+$N17,KT$3)+OFFSET(DATA!$C$4,$R$5+$N17,KT$3)+OFFSET(DATA!$C$4,$S$5+$N17,KT$3)+OFFSET(DATA!$C$4,$T$5+$N17,KT$3),OFFSET(DATA!$C$4,$AL$4+$N17,KT$3)))</f>
        <v>21</v>
      </c>
      <c r="KU16" s="75">
        <f ca="1">IF($AL$4=25,OFFSET(DATA!$C$72,$N17,KU$3),IF($M$7=1,OFFSET(DATA!$C$4,$O$5+$N17,KU$3)+OFFSET(DATA!$C$4,$P$5+$N17,KU$3)+OFFSET(DATA!$C$4,$Q$5+$N17,KU$3)+OFFSET(DATA!$C$4,$R$5+$N17,KU$3)+OFFSET(DATA!$C$4,$S$5+$N17,KU$3)+OFFSET(DATA!$C$4,$T$5+$N17,KU$3),OFFSET(DATA!$C$4,$AL$4+$N17,KU$3)))</f>
        <v>22</v>
      </c>
      <c r="KV16" s="75">
        <f ca="1">IF($AL$4=25,OFFSET(DATA!$C$72,$N17,KV$3),IF($M$7=1,OFFSET(DATA!$C$4,$O$5+$N17,KV$3)+OFFSET(DATA!$C$4,$P$5+$N17,KV$3)+OFFSET(DATA!$C$4,$Q$5+$N17,KV$3)+OFFSET(DATA!$C$4,$R$5+$N17,KV$3)+OFFSET(DATA!$C$4,$S$5+$N17,KV$3)+OFFSET(DATA!$C$4,$T$5+$N17,KV$3),OFFSET(DATA!$C$4,$AL$4+$N17,KV$3)))</f>
        <v>8</v>
      </c>
      <c r="KW16" s="75">
        <f ca="1">IF($AL$4=25,OFFSET(DATA!$C$72,$N17,KW$3),IF($M$7=1,OFFSET(DATA!$C$4,$O$5+$N17,KW$3)+OFFSET(DATA!$C$4,$P$5+$N17,KW$3)+OFFSET(DATA!$C$4,$Q$5+$N17,KW$3)+OFFSET(DATA!$C$4,$R$5+$N17,KW$3)+OFFSET(DATA!$C$4,$S$5+$N17,KW$3)+OFFSET(DATA!$C$4,$T$5+$N17,KW$3),OFFSET(DATA!$C$4,$AL$4+$N17,KW$3)))</f>
        <v>18</v>
      </c>
      <c r="KX16" s="75">
        <f ca="1">IF($AL$4=25,OFFSET(DATA!$C$72,$N17,KX$3),IF($M$7=1,OFFSET(DATA!$C$4,$O$5+$N17,KX$3)+OFFSET(DATA!$C$4,$P$5+$N17,KX$3)+OFFSET(DATA!$C$4,$Q$5+$N17,KX$3)+OFFSET(DATA!$C$4,$R$5+$N17,KX$3)+OFFSET(DATA!$C$4,$S$5+$N17,KX$3)+OFFSET(DATA!$C$4,$T$5+$N17,KX$3),OFFSET(DATA!$C$4,$AL$4+$N17,KX$3)))</f>
        <v>15</v>
      </c>
      <c r="KY16" s="75">
        <f ca="1">IF($AL$4=25,OFFSET(DATA!$C$72,$N17,KY$3),IF($M$7=1,OFFSET(DATA!$C$4,$O$5+$N17,KY$3)+OFFSET(DATA!$C$4,$P$5+$N17,KY$3)+OFFSET(DATA!$C$4,$Q$5+$N17,KY$3)+OFFSET(DATA!$C$4,$R$5+$N17,KY$3)+OFFSET(DATA!$C$4,$S$5+$N17,KY$3)+OFFSET(DATA!$C$4,$T$5+$N17,KY$3),OFFSET(DATA!$C$4,$AL$4+$N17,KY$3)))</f>
        <v>16</v>
      </c>
      <c r="KZ16" s="75">
        <f ca="1">IF($AL$4=25,OFFSET(DATA!$C$72,$N17,KZ$3),IF($M$7=1,OFFSET(DATA!$C$4,$O$5+$N17,KZ$3)+OFFSET(DATA!$C$4,$P$5+$N17,KZ$3)+OFFSET(DATA!$C$4,$Q$5+$N17,KZ$3)+OFFSET(DATA!$C$4,$R$5+$N17,KZ$3)+OFFSET(DATA!$C$4,$S$5+$N17,KZ$3)+OFFSET(DATA!$C$4,$T$5+$N17,KZ$3),OFFSET(DATA!$C$4,$AL$4+$N17,KZ$3)))</f>
        <v>13</v>
      </c>
      <c r="LA16" s="75">
        <f ca="1">IF($AL$4=25,OFFSET(DATA!$C$72,$N17,LA$3),IF($M$7=1,OFFSET(DATA!$C$4,$O$5+$N17,LA$3)+OFFSET(DATA!$C$4,$P$5+$N17,LA$3)+OFFSET(DATA!$C$4,$Q$5+$N17,LA$3)+OFFSET(DATA!$C$4,$R$5+$N17,LA$3)+OFFSET(DATA!$C$4,$S$5+$N17,LA$3)+OFFSET(DATA!$C$4,$T$5+$N17,LA$3),OFFSET(DATA!$C$4,$AL$4+$N17,LA$3)))</f>
        <v>17</v>
      </c>
      <c r="LB16" s="75">
        <f ca="1">IF($AL$4=25,OFFSET(DATA!$C$72,$N17,LB$3),IF($M$7=1,OFFSET(DATA!$C$4,$O$5+$N17,LB$3)+OFFSET(DATA!$C$4,$P$5+$N17,LB$3)+OFFSET(DATA!$C$4,$Q$5+$N17,LB$3)+OFFSET(DATA!$C$4,$R$5+$N17,LB$3)+OFFSET(DATA!$C$4,$S$5+$N17,LB$3)+OFFSET(DATA!$C$4,$T$5+$N17,LB$3),OFFSET(DATA!$C$4,$AL$4+$N17,LB$3)))</f>
        <v>17</v>
      </c>
      <c r="LC16" s="75">
        <f ca="1">IF($AL$4=25,OFFSET(DATA!$C$72,$N17,LC$3),IF($M$7=1,OFFSET(DATA!$C$4,$O$5+$N17,LC$3)+OFFSET(DATA!$C$4,$P$5+$N17,LC$3)+OFFSET(DATA!$C$4,$Q$5+$N17,LC$3)+OFFSET(DATA!$C$4,$R$5+$N17,LC$3)+OFFSET(DATA!$C$4,$S$5+$N17,LC$3)+OFFSET(DATA!$C$4,$T$5+$N17,LC$3),OFFSET(DATA!$C$4,$AL$4+$N17,LC$3)))</f>
        <v>27</v>
      </c>
      <c r="LD16" s="75">
        <f ca="1">IF($AL$4=25,OFFSET(DATA!$C$72,$N17,LD$3),IF($M$7=1,OFFSET(DATA!$C$4,$O$5+$N17,LD$3)+OFFSET(DATA!$C$4,$P$5+$N17,LD$3)+OFFSET(DATA!$C$4,$Q$5+$N17,LD$3)+OFFSET(DATA!$C$4,$R$5+$N17,LD$3)+OFFSET(DATA!$C$4,$S$5+$N17,LD$3)+OFFSET(DATA!$C$4,$T$5+$N17,LD$3),OFFSET(DATA!$C$4,$AL$4+$N17,LD$3)))</f>
        <v>53</v>
      </c>
      <c r="LE16" s="75">
        <f ca="1">IF($AL$4=25,OFFSET(DATA!$C$72,$N17,LE$3),IF($M$7=1,OFFSET(DATA!$C$4,$O$5+$N17,LE$3)+OFFSET(DATA!$C$4,$P$5+$N17,LE$3)+OFFSET(DATA!$C$4,$Q$5+$N17,LE$3)+OFFSET(DATA!$C$4,$R$5+$N17,LE$3)+OFFSET(DATA!$C$4,$S$5+$N17,LE$3)+OFFSET(DATA!$C$4,$T$5+$N17,LE$3),OFFSET(DATA!$C$4,$AL$4+$N17,LE$3)))</f>
        <v>32</v>
      </c>
      <c r="LF16" s="75">
        <f ca="1">IF($AL$4=25,OFFSET(DATA!$C$72,$N17,LF$3),IF($M$7=1,OFFSET(DATA!$C$4,$O$5+$N17,LF$3)+OFFSET(DATA!$C$4,$P$5+$N17,LF$3)+OFFSET(DATA!$C$4,$Q$5+$N17,LF$3)+OFFSET(DATA!$C$4,$R$5+$N17,LF$3)+OFFSET(DATA!$C$4,$S$5+$N17,LF$3)+OFFSET(DATA!$C$4,$T$5+$N17,LF$3),OFFSET(DATA!$C$4,$AL$4+$N17,LF$3)))</f>
        <v>65</v>
      </c>
      <c r="LG16" s="75">
        <f ca="1">IF($AL$4=25,OFFSET(DATA!$C$72,$N17,LG$3),IF($M$7=1,OFFSET(DATA!$C$4,$O$5+$N17,LG$3)+OFFSET(DATA!$C$4,$P$5+$N17,LG$3)+OFFSET(DATA!$C$4,$Q$5+$N17,LG$3)+OFFSET(DATA!$C$4,$R$5+$N17,LG$3)+OFFSET(DATA!$C$4,$S$5+$N17,LG$3)+OFFSET(DATA!$C$4,$T$5+$N17,LG$3),OFFSET(DATA!$C$4,$AL$4+$N17,LG$3)))</f>
        <v>47</v>
      </c>
      <c r="LH16" s="75">
        <f ca="1">IF($AL$4=25,OFFSET(DATA!$C$72,$N17,LH$3),IF($M$7=1,OFFSET(DATA!$C$4,$O$5+$N17,LH$3)+OFFSET(DATA!$C$4,$P$5+$N17,LH$3)+OFFSET(DATA!$C$4,$Q$5+$N17,LH$3)+OFFSET(DATA!$C$4,$R$5+$N17,LH$3)+OFFSET(DATA!$C$4,$S$5+$N17,LH$3)+OFFSET(DATA!$C$4,$T$5+$N17,LH$3),OFFSET(DATA!$C$4,$AL$4+$N17,LH$3)))</f>
        <v>37</v>
      </c>
      <c r="LI16" s="75">
        <f ca="1">IF($AL$4=25,OFFSET(DATA!$C$72,$N17,LI$3),IF($M$7=1,OFFSET(DATA!$C$4,$O$5+$N17,LI$3)+OFFSET(DATA!$C$4,$P$5+$N17,LI$3)+OFFSET(DATA!$C$4,$Q$5+$N17,LI$3)+OFFSET(DATA!$C$4,$R$5+$N17,LI$3)+OFFSET(DATA!$C$4,$S$5+$N17,LI$3)+OFFSET(DATA!$C$4,$T$5+$N17,LI$3),OFFSET(DATA!$C$4,$AL$4+$N17,LI$3)))</f>
        <v>0</v>
      </c>
    </row>
    <row r="17" spans="1:321" x14ac:dyDescent="0.2">
      <c r="D17" s="49">
        <v>16</v>
      </c>
      <c r="E17" s="49">
        <v>27</v>
      </c>
      <c r="F17" s="49">
        <v>51</v>
      </c>
      <c r="G17" s="49">
        <v>70</v>
      </c>
      <c r="H17" s="49">
        <v>70</v>
      </c>
      <c r="I17" s="49">
        <v>70</v>
      </c>
      <c r="J17" s="49">
        <v>70</v>
      </c>
      <c r="M17" s="40" t="str">
        <f ca="1">OFFSET($B$27,$M$16,0)</f>
        <v>Hardee</v>
      </c>
      <c r="N17" s="28">
        <v>840</v>
      </c>
      <c r="O17" s="75">
        <f ca="1">IF(OR($M$4=25,$M$4=68),OFFSET(DATA!$B$4,68+$N17,0),IF($M$7=1,OFFSET(DATA!$B$4,OFFSET($D$1,$M$4,O$4)+$N17,0),IF($M$7=2,OFFSET(DATA!$B$4,OFFSET($A$27,$M$4,0)+$N17,0),OFFSET(DATA!$B$4,OFFSET($D$27,$M$4,0)+$N17,0))))</f>
        <v>37</v>
      </c>
      <c r="P17" s="75">
        <f ca="1">IF($M$7=1,IF(OR($M$4=25,$M$4=68),0,OFFSET(DATA!$B$4,OFFSET($D$1,$M$4,P$4)+$N17,0)),0)</f>
        <v>0</v>
      </c>
      <c r="Q17" s="75">
        <f ca="1">IF($M$7=1,IF(OR($M$4=25,$M$4=68),0,OFFSET(DATA!$B$4,OFFSET($D$1,$M$4,Q$4)+$N17,0)),0)</f>
        <v>0</v>
      </c>
      <c r="R17" s="75">
        <f ca="1">IF($M$7=1,IF(OR($M$4=25,$M$4=68),0,OFFSET(DATA!$B$4,OFFSET($D$1,$M$4,R$4)+$N17,0)),0)</f>
        <v>0</v>
      </c>
      <c r="S17" s="75">
        <f ca="1">IF($M$7=1,IF(OR($M$4=25,$M$4=68),0,OFFSET(DATA!$B$4,OFFSET($D$1,$M$4,S$4)+$N17,0)),0)</f>
        <v>0</v>
      </c>
      <c r="T17" s="75">
        <f ca="1">IF($M$7=1,IF(OR($M$4=25,$M$4=68),0,OFFSET(DATA!$B$4,OFFSET($D$1,$M$4,T$4)+$N17,0)),0)</f>
        <v>0</v>
      </c>
      <c r="U17">
        <f t="shared" ca="1" si="1"/>
        <v>37</v>
      </c>
      <c r="V17" s="54">
        <f t="shared" ca="1" si="23"/>
        <v>2.0065075921908895E-2</v>
      </c>
      <c r="W17" t="s">
        <v>166</v>
      </c>
      <c r="AA17" s="38">
        <v>13</v>
      </c>
      <c r="AB17">
        <f ca="1">OFFSET(DATA!$C$74,$AA17,DATA!$B$2)+OFFSET(DATA!$C$144,$AA17,DATA!$B$2)+OFFSET(DATA!$C$214,$AA17,DATA!$B$2)+OFFSET(DATA!$C$284,$AA17,DATA!$B$2)+OFFSET(DATA!$C$354,$AA17,DATA!$B$2)+OFFSET(DATA!$C$774,$AA17,DATA!$B$2)</f>
        <v>2448</v>
      </c>
      <c r="AC17">
        <f ca="1">OFFSET(DATA!$C$144,$AA17,DATA!$B$2)</f>
        <v>11</v>
      </c>
      <c r="AD17">
        <f ca="1">OFFSET(DATA!$C$424,$AA17,DATA!$B$2)+OFFSET(DATA!$C$494,$AA17,DATA!$B$2)+OFFSET(DATA!$C$564,$AA17,DATA!$B$2)+OFFSET(DATA!$C$634,$AA17,DATA!$B$2)+OFFSET(DATA!$C$844,$AA17,DATA!$B$2)</f>
        <v>410</v>
      </c>
      <c r="AE17">
        <f ca="1">OFFSET(DATA!$C$424,$AA17,DATA!$B$2)</f>
        <v>34</v>
      </c>
      <c r="AG17" s="69">
        <f ca="1">AB9</f>
        <v>53</v>
      </c>
      <c r="AH17" s="69">
        <f ca="1">AC9</f>
        <v>4</v>
      </c>
      <c r="AI17" s="70">
        <f ca="1">AD9</f>
        <v>47</v>
      </c>
      <c r="AJ17" s="70">
        <f ca="1">AE9</f>
        <v>13</v>
      </c>
      <c r="AL17" s="87" t="s">
        <v>169</v>
      </c>
      <c r="AM17" s="88">
        <f ca="1">SUM(AM12:AM16)</f>
        <v>10137</v>
      </c>
      <c r="AN17" s="88">
        <f t="shared" ref="AN17:BV17" ca="1" si="24">SUM(AN12:AN16)</f>
        <v>10908</v>
      </c>
      <c r="AO17" s="88">
        <f t="shared" ca="1" si="24"/>
        <v>9723</v>
      </c>
      <c r="AP17" s="88">
        <f t="shared" ca="1" si="24"/>
        <v>11823</v>
      </c>
      <c r="AQ17" s="88">
        <f t="shared" ca="1" si="24"/>
        <v>10830</v>
      </c>
      <c r="AR17" s="88">
        <f t="shared" ca="1" si="24"/>
        <v>9475</v>
      </c>
      <c r="AS17" s="88">
        <f t="shared" ca="1" si="24"/>
        <v>10051</v>
      </c>
      <c r="AT17" s="88">
        <f t="shared" ca="1" si="24"/>
        <v>10411</v>
      </c>
      <c r="AU17" s="88">
        <f t="shared" ca="1" si="24"/>
        <v>10701</v>
      </c>
      <c r="AV17" s="88">
        <f t="shared" ca="1" si="24"/>
        <v>9976</v>
      </c>
      <c r="AW17" s="88">
        <f t="shared" ca="1" si="24"/>
        <v>9439</v>
      </c>
      <c r="AX17" s="88">
        <f t="shared" ca="1" si="24"/>
        <v>9038</v>
      </c>
      <c r="AY17" s="88">
        <f t="shared" ca="1" si="24"/>
        <v>9070</v>
      </c>
      <c r="AZ17" s="88">
        <f t="shared" ca="1" si="24"/>
        <v>9114</v>
      </c>
      <c r="BA17" s="88">
        <f t="shared" ca="1" si="24"/>
        <v>9111</v>
      </c>
      <c r="BB17" s="88">
        <f t="shared" ca="1" si="24"/>
        <v>9275</v>
      </c>
      <c r="BC17" s="88">
        <f t="shared" ca="1" si="24"/>
        <v>7862</v>
      </c>
      <c r="BD17" s="88">
        <f t="shared" ca="1" si="24"/>
        <v>10576</v>
      </c>
      <c r="BE17" s="88">
        <f t="shared" ca="1" si="24"/>
        <v>8693</v>
      </c>
      <c r="BF17" s="88">
        <f t="shared" ca="1" si="24"/>
        <v>8584</v>
      </c>
      <c r="BG17" s="88">
        <f t="shared" ca="1" si="24"/>
        <v>9034</v>
      </c>
      <c r="BH17" s="88">
        <f t="shared" ca="1" si="24"/>
        <v>7904</v>
      </c>
      <c r="BI17" s="88">
        <f t="shared" ca="1" si="24"/>
        <v>7586</v>
      </c>
      <c r="BJ17" s="88">
        <f t="shared" ca="1" si="24"/>
        <v>7816</v>
      </c>
      <c r="BK17" s="88">
        <f t="shared" ca="1" si="24"/>
        <v>7620</v>
      </c>
      <c r="BL17" s="88">
        <f t="shared" ca="1" si="24"/>
        <v>7666</v>
      </c>
      <c r="BM17" s="88">
        <f t="shared" ca="1" si="24"/>
        <v>8850</v>
      </c>
      <c r="BN17" s="88">
        <f t="shared" ca="1" si="24"/>
        <v>9513</v>
      </c>
      <c r="BO17" s="88">
        <f t="shared" ca="1" si="24"/>
        <v>8643</v>
      </c>
      <c r="BP17" s="88">
        <f t="shared" ca="1" si="24"/>
        <v>10528</v>
      </c>
      <c r="BQ17" s="88">
        <f t="shared" ca="1" si="24"/>
        <v>8713</v>
      </c>
      <c r="BR17" s="88">
        <f t="shared" ca="1" si="24"/>
        <v>8936</v>
      </c>
      <c r="BS17" s="88">
        <f t="shared" ca="1" si="24"/>
        <v>10549</v>
      </c>
      <c r="BT17" s="88">
        <f t="shared" ca="1" si="24"/>
        <v>9116</v>
      </c>
      <c r="BU17" s="88">
        <f t="shared" ca="1" si="24"/>
        <v>8392</v>
      </c>
      <c r="BV17" s="89">
        <f t="shared" ca="1" si="24"/>
        <v>8616</v>
      </c>
      <c r="BW17" s="89">
        <f t="shared" ref="BW17:GJ17" ca="1" si="25">SUM(BW12:BW16)</f>
        <v>8197</v>
      </c>
      <c r="BX17" s="89">
        <f t="shared" ca="1" si="25"/>
        <v>9210</v>
      </c>
      <c r="BY17" s="89">
        <f t="shared" ca="1" si="25"/>
        <v>9144</v>
      </c>
      <c r="BZ17" s="89">
        <f t="shared" ca="1" si="25"/>
        <v>9327</v>
      </c>
      <c r="CA17" s="89">
        <f t="shared" ca="1" si="25"/>
        <v>9386</v>
      </c>
      <c r="CB17" s="89">
        <f t="shared" ca="1" si="25"/>
        <v>9492</v>
      </c>
      <c r="CC17" s="89">
        <f t="shared" ca="1" si="25"/>
        <v>8241</v>
      </c>
      <c r="CD17" s="89">
        <f t="shared" ca="1" si="25"/>
        <v>8737</v>
      </c>
      <c r="CE17" s="89">
        <f t="shared" ca="1" si="25"/>
        <v>9802</v>
      </c>
      <c r="CF17" s="89">
        <f t="shared" ca="1" si="25"/>
        <v>7916</v>
      </c>
      <c r="CG17" s="89">
        <f t="shared" ca="1" si="25"/>
        <v>8210</v>
      </c>
      <c r="CH17" s="89">
        <f t="shared" ca="1" si="25"/>
        <v>8167</v>
      </c>
      <c r="CI17" s="89">
        <f t="shared" ca="1" si="25"/>
        <v>7480</v>
      </c>
      <c r="CJ17" s="89">
        <f t="shared" ca="1" si="25"/>
        <v>8578</v>
      </c>
      <c r="CK17" s="89">
        <f t="shared" ca="1" si="25"/>
        <v>9552</v>
      </c>
      <c r="CL17" s="89">
        <f t="shared" ca="1" si="25"/>
        <v>8822</v>
      </c>
      <c r="CM17" s="89">
        <f t="shared" ca="1" si="25"/>
        <v>9100</v>
      </c>
      <c r="CN17" s="89">
        <f t="shared" ca="1" si="25"/>
        <v>8642</v>
      </c>
      <c r="CO17" s="89">
        <f t="shared" ca="1" si="25"/>
        <v>7830</v>
      </c>
      <c r="CP17" s="89">
        <f t="shared" ca="1" si="25"/>
        <v>8480</v>
      </c>
      <c r="CQ17" s="89">
        <f t="shared" ca="1" si="25"/>
        <v>7768</v>
      </c>
      <c r="CR17" s="89">
        <f t="shared" ca="1" si="25"/>
        <v>7239</v>
      </c>
      <c r="CS17" s="89">
        <f t="shared" ca="1" si="25"/>
        <v>7587</v>
      </c>
      <c r="CT17" s="89">
        <f t="shared" ca="1" si="25"/>
        <v>6603</v>
      </c>
      <c r="CU17" s="89">
        <f t="shared" ca="1" si="25"/>
        <v>6760</v>
      </c>
      <c r="CV17" s="89">
        <f t="shared" ca="1" si="25"/>
        <v>7341</v>
      </c>
      <c r="CW17" s="89">
        <f t="shared" ca="1" si="25"/>
        <v>6102</v>
      </c>
      <c r="CX17" s="89">
        <f t="shared" ca="1" si="25"/>
        <v>7484</v>
      </c>
      <c r="CY17" s="89">
        <f t="shared" ca="1" si="25"/>
        <v>7738</v>
      </c>
      <c r="CZ17" s="89">
        <f t="shared" ca="1" si="25"/>
        <v>7818</v>
      </c>
      <c r="DA17" s="89">
        <f t="shared" ca="1" si="25"/>
        <v>7552</v>
      </c>
      <c r="DB17" s="89">
        <f t="shared" ca="1" si="25"/>
        <v>7087</v>
      </c>
      <c r="DC17" s="89">
        <f t="shared" ca="1" si="25"/>
        <v>6296</v>
      </c>
      <c r="DD17" s="89">
        <f t="shared" ca="1" si="25"/>
        <v>5612</v>
      </c>
      <c r="DE17" s="89">
        <f t="shared" ca="1" si="25"/>
        <v>5554</v>
      </c>
      <c r="DF17" s="89">
        <f t="shared" ca="1" si="25"/>
        <v>4992</v>
      </c>
      <c r="DG17" s="89">
        <f t="shared" ca="1" si="25"/>
        <v>5585</v>
      </c>
      <c r="DH17" s="89">
        <f t="shared" ca="1" si="25"/>
        <v>5904</v>
      </c>
      <c r="DI17" s="89">
        <f t="shared" ca="1" si="25"/>
        <v>5425</v>
      </c>
      <c r="DJ17" s="89">
        <f t="shared" ca="1" si="25"/>
        <v>5701</v>
      </c>
      <c r="DK17" s="89">
        <f t="shared" ca="1" si="25"/>
        <v>4315</v>
      </c>
      <c r="DL17" s="89">
        <f t="shared" ca="1" si="25"/>
        <v>5411</v>
      </c>
      <c r="DM17" s="89">
        <f t="shared" ca="1" si="25"/>
        <v>5748</v>
      </c>
      <c r="DN17" s="89">
        <f t="shared" ca="1" si="25"/>
        <v>5176</v>
      </c>
      <c r="DO17" s="89">
        <f t="shared" ca="1" si="25"/>
        <v>4817</v>
      </c>
      <c r="DP17" s="89">
        <f t="shared" ca="1" si="25"/>
        <v>4157</v>
      </c>
      <c r="DQ17" s="89">
        <f t="shared" ca="1" si="25"/>
        <v>4318</v>
      </c>
      <c r="DR17" s="89">
        <f t="shared" ca="1" si="25"/>
        <v>3905</v>
      </c>
      <c r="DS17" s="89">
        <f t="shared" ca="1" si="25"/>
        <v>4364</v>
      </c>
      <c r="DT17" s="89">
        <f t="shared" ca="1" si="25"/>
        <v>4147</v>
      </c>
      <c r="DU17" s="89">
        <f t="shared" ca="1" si="25"/>
        <v>4136</v>
      </c>
      <c r="DV17" s="89">
        <f t="shared" ca="1" si="25"/>
        <v>4330</v>
      </c>
      <c r="DW17" s="89">
        <f t="shared" ca="1" si="25"/>
        <v>4061</v>
      </c>
      <c r="DX17" s="89">
        <f t="shared" ca="1" si="25"/>
        <v>4330</v>
      </c>
      <c r="DY17" s="89">
        <f t="shared" ca="1" si="25"/>
        <v>3741</v>
      </c>
      <c r="DZ17" s="89">
        <f t="shared" ca="1" si="25"/>
        <v>3348</v>
      </c>
      <c r="EA17" s="89">
        <f t="shared" ca="1" si="25"/>
        <v>3755</v>
      </c>
      <c r="EB17" s="89">
        <f t="shared" ca="1" si="25"/>
        <v>3282</v>
      </c>
      <c r="EC17" s="89">
        <f t="shared" ca="1" si="25"/>
        <v>3180</v>
      </c>
      <c r="ED17" s="89">
        <f t="shared" ca="1" si="25"/>
        <v>3191</v>
      </c>
      <c r="EE17" s="89">
        <f t="shared" ca="1" si="25"/>
        <v>3685</v>
      </c>
      <c r="EF17" s="89">
        <f t="shared" ca="1" si="25"/>
        <v>3342</v>
      </c>
      <c r="EG17" s="89">
        <f t="shared" ca="1" si="25"/>
        <v>3658</v>
      </c>
      <c r="EH17" s="89">
        <f t="shared" ca="1" si="25"/>
        <v>3805</v>
      </c>
      <c r="EI17" s="89">
        <f t="shared" ca="1" si="25"/>
        <v>3281</v>
      </c>
      <c r="EJ17" s="89">
        <f t="shared" ca="1" si="25"/>
        <v>3907</v>
      </c>
      <c r="EK17" s="89">
        <f t="shared" ca="1" si="25"/>
        <v>3716</v>
      </c>
      <c r="EL17" s="89">
        <f t="shared" ca="1" si="25"/>
        <v>3727</v>
      </c>
      <c r="EM17" s="89">
        <f t="shared" ca="1" si="25"/>
        <v>4049</v>
      </c>
      <c r="EN17" s="89">
        <f t="shared" ca="1" si="25"/>
        <v>3524</v>
      </c>
      <c r="EO17" s="89">
        <f t="shared" ca="1" si="25"/>
        <v>3744</v>
      </c>
      <c r="EP17" s="89">
        <f t="shared" ca="1" si="25"/>
        <v>3861</v>
      </c>
      <c r="EQ17" s="89">
        <f t="shared" ca="1" si="25"/>
        <v>3550</v>
      </c>
      <c r="ER17" s="89">
        <f t="shared" ca="1" si="25"/>
        <v>3816</v>
      </c>
      <c r="ES17" s="89">
        <f t="shared" ca="1" si="25"/>
        <v>4422</v>
      </c>
      <c r="ET17" s="89">
        <f t="shared" ca="1" si="25"/>
        <v>4232</v>
      </c>
      <c r="EU17" s="89">
        <f t="shared" ca="1" si="25"/>
        <v>4294</v>
      </c>
      <c r="EV17" s="89">
        <f t="shared" ca="1" si="25"/>
        <v>4955</v>
      </c>
      <c r="EW17" s="89">
        <f t="shared" ca="1" si="25"/>
        <v>4402</v>
      </c>
      <c r="EX17" s="89">
        <f t="shared" ca="1" si="25"/>
        <v>4893</v>
      </c>
      <c r="EY17" s="89">
        <f t="shared" ca="1" si="25"/>
        <v>5367</v>
      </c>
      <c r="EZ17" s="89">
        <f t="shared" ca="1" si="25"/>
        <v>4116</v>
      </c>
      <c r="FA17" s="89">
        <f t="shared" ca="1" si="25"/>
        <v>4405</v>
      </c>
      <c r="FB17" s="89">
        <f t="shared" ca="1" si="25"/>
        <v>4548</v>
      </c>
      <c r="FC17" s="89">
        <f t="shared" ca="1" si="25"/>
        <v>4464</v>
      </c>
      <c r="FD17" s="89">
        <f t="shared" ca="1" si="25"/>
        <v>5253</v>
      </c>
      <c r="FE17" s="89">
        <f t="shared" ca="1" si="25"/>
        <v>4851</v>
      </c>
      <c r="FF17" s="89">
        <f t="shared" ca="1" si="25"/>
        <v>5399</v>
      </c>
      <c r="FG17" s="89">
        <f t="shared" ca="1" si="25"/>
        <v>5836</v>
      </c>
      <c r="FH17" s="89">
        <f t="shared" ca="1" si="25"/>
        <v>5502</v>
      </c>
      <c r="FI17" s="89">
        <f t="shared" ca="1" si="25"/>
        <v>5972</v>
      </c>
      <c r="FJ17" s="89">
        <f t="shared" ca="1" si="25"/>
        <v>5863</v>
      </c>
      <c r="FK17" s="89">
        <f t="shared" ca="1" si="25"/>
        <v>5721</v>
      </c>
      <c r="FL17" s="89">
        <f t="shared" ca="1" si="25"/>
        <v>4632</v>
      </c>
      <c r="FM17" s="89">
        <f t="shared" ca="1" si="25"/>
        <v>4962</v>
      </c>
      <c r="FN17" s="89">
        <f t="shared" ca="1" si="25"/>
        <v>4324</v>
      </c>
      <c r="FO17" s="89">
        <f t="shared" ca="1" si="25"/>
        <v>4557</v>
      </c>
      <c r="FP17" s="89">
        <f t="shared" ca="1" si="25"/>
        <v>4990</v>
      </c>
      <c r="FQ17" s="89">
        <f t="shared" ca="1" si="25"/>
        <v>5230</v>
      </c>
      <c r="FR17" s="89">
        <f t="shared" ca="1" si="25"/>
        <v>5546</v>
      </c>
      <c r="FS17" s="89">
        <f t="shared" ca="1" si="25"/>
        <v>4865</v>
      </c>
      <c r="FT17" s="89">
        <f t="shared" ca="1" si="25"/>
        <v>5062</v>
      </c>
      <c r="FU17" s="89">
        <f t="shared" ca="1" si="25"/>
        <v>4996</v>
      </c>
      <c r="FV17" s="89">
        <f t="shared" ca="1" si="25"/>
        <v>5082</v>
      </c>
      <c r="FW17" s="89">
        <f t="shared" ca="1" si="25"/>
        <v>4773</v>
      </c>
      <c r="FX17" s="89">
        <f t="shared" ca="1" si="25"/>
        <v>4249</v>
      </c>
      <c r="FY17" s="89">
        <f t="shared" ca="1" si="25"/>
        <v>4162</v>
      </c>
      <c r="FZ17" s="89">
        <f t="shared" ca="1" si="25"/>
        <v>3777</v>
      </c>
      <c r="GA17" s="89">
        <f t="shared" ca="1" si="25"/>
        <v>3771</v>
      </c>
      <c r="GB17" s="89">
        <f t="shared" ca="1" si="25"/>
        <v>4171</v>
      </c>
      <c r="GC17" s="89">
        <f t="shared" ca="1" si="25"/>
        <v>3359</v>
      </c>
      <c r="GD17" s="89">
        <f t="shared" ca="1" si="25"/>
        <v>2805</v>
      </c>
      <c r="GE17" s="89">
        <f t="shared" ca="1" si="25"/>
        <v>2483</v>
      </c>
      <c r="GF17" s="89">
        <f t="shared" ca="1" si="25"/>
        <v>3476</v>
      </c>
      <c r="GG17" s="89">
        <f t="shared" ca="1" si="25"/>
        <v>3485</v>
      </c>
      <c r="GH17" s="89">
        <f t="shared" ca="1" si="25"/>
        <v>3312</v>
      </c>
      <c r="GI17" s="89">
        <f t="shared" ca="1" si="25"/>
        <v>3599</v>
      </c>
      <c r="GJ17" s="89">
        <f t="shared" ca="1" si="25"/>
        <v>3464</v>
      </c>
      <c r="GK17" s="89">
        <f ca="1">SUM(GK12:GK16)</f>
        <v>4132</v>
      </c>
      <c r="GL17" s="89">
        <f ca="1">SUM(GL12:GL16)</f>
        <v>4099</v>
      </c>
      <c r="GM17" s="89">
        <f t="shared" ref="GM17:GX17" ca="1" si="26">SUM(GM12:GM16)</f>
        <v>4383</v>
      </c>
      <c r="GN17" s="89">
        <f t="shared" ca="1" si="26"/>
        <v>4366</v>
      </c>
      <c r="GO17" s="89">
        <f t="shared" ca="1" si="26"/>
        <v>4907</v>
      </c>
      <c r="GP17" s="89">
        <f t="shared" ca="1" si="26"/>
        <v>4673</v>
      </c>
      <c r="GQ17" s="89">
        <f t="shared" ca="1" si="26"/>
        <v>4186</v>
      </c>
      <c r="GR17" s="89">
        <f t="shared" ca="1" si="26"/>
        <v>4813</v>
      </c>
      <c r="GS17" s="89">
        <f t="shared" ca="1" si="26"/>
        <v>4710</v>
      </c>
      <c r="GT17" s="89">
        <f t="shared" ca="1" si="26"/>
        <v>4791</v>
      </c>
      <c r="GU17" s="89">
        <f t="shared" ca="1" si="26"/>
        <v>5193</v>
      </c>
      <c r="GV17" s="89">
        <f t="shared" ca="1" si="26"/>
        <v>4833</v>
      </c>
      <c r="GW17" s="89">
        <f t="shared" ca="1" si="26"/>
        <v>3997</v>
      </c>
      <c r="GX17" s="89">
        <f t="shared" ca="1" si="26"/>
        <v>4287</v>
      </c>
      <c r="GY17" s="89">
        <f t="shared" ref="GY17:HD17" ca="1" si="27">SUM(GY12:GY16)</f>
        <v>4111</v>
      </c>
      <c r="GZ17" s="89">
        <f t="shared" ca="1" si="27"/>
        <v>4140</v>
      </c>
      <c r="HA17" s="89">
        <f t="shared" ca="1" si="27"/>
        <v>4252</v>
      </c>
      <c r="HB17" s="89">
        <f t="shared" ca="1" si="27"/>
        <v>4326</v>
      </c>
      <c r="HC17" s="89">
        <f t="shared" ca="1" si="27"/>
        <v>4173</v>
      </c>
      <c r="HD17" s="89">
        <f t="shared" ca="1" si="27"/>
        <v>4925</v>
      </c>
      <c r="HE17" s="89">
        <f t="shared" ref="HE17:HK17" ca="1" si="28">SUM(HE12:HE16)</f>
        <v>4365</v>
      </c>
      <c r="HF17" s="89">
        <f t="shared" ca="1" si="28"/>
        <v>4562</v>
      </c>
      <c r="HG17" s="89">
        <f t="shared" ca="1" si="28"/>
        <v>4720</v>
      </c>
      <c r="HH17" s="89">
        <f t="shared" ca="1" si="28"/>
        <v>3950</v>
      </c>
      <c r="HI17" s="89">
        <f t="shared" ca="1" si="28"/>
        <v>3529</v>
      </c>
      <c r="HJ17" s="89">
        <f t="shared" ca="1" si="28"/>
        <v>3995</v>
      </c>
      <c r="HK17" s="89">
        <f t="shared" ca="1" si="28"/>
        <v>3881</v>
      </c>
      <c r="HL17" s="89">
        <f ca="1">SUM(HL12:HL16)</f>
        <v>4162</v>
      </c>
      <c r="HM17" s="89">
        <f ca="1">SUM(HM12:HM16)</f>
        <v>4385</v>
      </c>
      <c r="HN17" s="89">
        <f ca="1">SUM(HN12:HN16)</f>
        <v>4326</v>
      </c>
      <c r="HO17" s="89">
        <f ca="1">SUM(HO12:HO16)</f>
        <v>5049</v>
      </c>
      <c r="HP17" s="89">
        <f ca="1">SUM(HP12:HP16)</f>
        <v>4905</v>
      </c>
      <c r="HQ17" s="89">
        <f t="shared" ref="HQ17:IN17" ca="1" si="29">SUM(HQ12:HQ16)</f>
        <v>4475</v>
      </c>
      <c r="HR17" s="89">
        <f t="shared" ca="1" si="29"/>
        <v>4502</v>
      </c>
      <c r="HS17" s="89">
        <f t="shared" ca="1" si="29"/>
        <v>4678</v>
      </c>
      <c r="HT17" s="89">
        <f t="shared" ca="1" si="29"/>
        <v>3772</v>
      </c>
      <c r="HU17" s="89">
        <f t="shared" ca="1" si="29"/>
        <v>4082</v>
      </c>
      <c r="HV17" s="89">
        <f t="shared" ca="1" si="29"/>
        <v>4035</v>
      </c>
      <c r="HW17" s="89">
        <f t="shared" ca="1" si="29"/>
        <v>3864</v>
      </c>
      <c r="HX17" s="89">
        <f t="shared" ca="1" si="29"/>
        <v>4121</v>
      </c>
      <c r="HY17" s="89">
        <f t="shared" ca="1" si="29"/>
        <v>4005</v>
      </c>
      <c r="HZ17" s="89">
        <f t="shared" ca="1" si="29"/>
        <v>3945</v>
      </c>
      <c r="IA17" s="89">
        <f t="shared" ca="1" si="29"/>
        <v>4197</v>
      </c>
      <c r="IB17" s="89">
        <f t="shared" ca="1" si="29"/>
        <v>4168</v>
      </c>
      <c r="IC17" s="89">
        <f t="shared" ca="1" si="29"/>
        <v>3974</v>
      </c>
      <c r="ID17" s="89">
        <f t="shared" ca="1" si="29"/>
        <v>3936</v>
      </c>
      <c r="IE17" s="89">
        <f t="shared" ca="1" si="29"/>
        <v>3685</v>
      </c>
      <c r="IF17" s="89">
        <f t="shared" ca="1" si="29"/>
        <v>3530</v>
      </c>
      <c r="IG17" s="89">
        <f t="shared" ca="1" si="29"/>
        <v>3283</v>
      </c>
      <c r="IH17" s="89">
        <f t="shared" ca="1" si="29"/>
        <v>3070</v>
      </c>
      <c r="II17" s="89">
        <f t="shared" ca="1" si="29"/>
        <v>3381</v>
      </c>
      <c r="IJ17" s="89">
        <f t="shared" ca="1" si="29"/>
        <v>3605</v>
      </c>
      <c r="IK17" s="89">
        <f t="shared" ca="1" si="29"/>
        <v>3406</v>
      </c>
      <c r="IL17" s="89">
        <f t="shared" ca="1" si="29"/>
        <v>3622</v>
      </c>
      <c r="IM17" s="89">
        <f t="shared" ca="1" si="29"/>
        <v>3610</v>
      </c>
      <c r="IN17" s="89">
        <f t="shared" ca="1" si="29"/>
        <v>3831</v>
      </c>
      <c r="IO17" s="89">
        <f t="shared" ref="IO17:IR17" ca="1" si="30">SUM(IO12:IO16)</f>
        <v>3623</v>
      </c>
      <c r="IP17" s="89">
        <f t="shared" ca="1" si="30"/>
        <v>3423</v>
      </c>
      <c r="IQ17" s="89">
        <f t="shared" ca="1" si="30"/>
        <v>3524</v>
      </c>
      <c r="IR17" s="89">
        <f t="shared" ca="1" si="30"/>
        <v>3087</v>
      </c>
      <c r="IS17" s="89">
        <f t="shared" ref="IS17:IT17" ca="1" si="31">SUM(IS12:IS16)</f>
        <v>2943</v>
      </c>
      <c r="IT17" s="89">
        <f t="shared" ca="1" si="31"/>
        <v>3104</v>
      </c>
      <c r="IU17" s="89">
        <f t="shared" ref="IU17:IV17" ca="1" si="32">SUM(IU12:IU16)</f>
        <v>3087</v>
      </c>
      <c r="IV17" s="89">
        <f t="shared" ca="1" si="32"/>
        <v>3053</v>
      </c>
      <c r="IW17" s="89">
        <f t="shared" ref="IW17" ca="1" si="33">SUM(IW12:IW16)</f>
        <v>1949</v>
      </c>
      <c r="IX17" s="89">
        <f t="shared" ref="IX17:IY17" ca="1" si="34">SUM(IX12:IX16)</f>
        <v>3195</v>
      </c>
      <c r="IY17" s="89">
        <f t="shared" ca="1" si="34"/>
        <v>3940</v>
      </c>
      <c r="IZ17" s="89">
        <f t="shared" ref="IZ17:JA17" ca="1" si="35">SUM(IZ12:IZ16)</f>
        <v>3238</v>
      </c>
      <c r="JA17" s="89">
        <f t="shared" ca="1" si="35"/>
        <v>3049</v>
      </c>
      <c r="JB17" s="89">
        <f t="shared" ref="JB17:JL17" ca="1" si="36">SUM(JB12:JB16)</f>
        <v>2855</v>
      </c>
      <c r="JC17" s="89">
        <f t="shared" ca="1" si="36"/>
        <v>2778</v>
      </c>
      <c r="JD17" s="89">
        <f t="shared" ca="1" si="36"/>
        <v>2882</v>
      </c>
      <c r="JE17" s="89">
        <f t="shared" ca="1" si="36"/>
        <v>2472</v>
      </c>
      <c r="JF17" s="89">
        <f t="shared" ca="1" si="36"/>
        <v>2712</v>
      </c>
      <c r="JG17" s="89">
        <f t="shared" ca="1" si="36"/>
        <v>2826</v>
      </c>
      <c r="JH17" s="89">
        <f t="shared" ca="1" si="36"/>
        <v>2569</v>
      </c>
      <c r="JI17" s="89">
        <f t="shared" ca="1" si="36"/>
        <v>2449</v>
      </c>
      <c r="JJ17" s="89">
        <f t="shared" ca="1" si="36"/>
        <v>2744</v>
      </c>
      <c r="JK17" s="89">
        <f t="shared" ca="1" si="36"/>
        <v>2633</v>
      </c>
      <c r="JL17" s="89">
        <f t="shared" ca="1" si="36"/>
        <v>2924</v>
      </c>
      <c r="JM17" s="89">
        <f t="shared" ref="JM17" ca="1" si="37">SUM(JM12:JM16)</f>
        <v>2621</v>
      </c>
      <c r="JN17" s="89">
        <f t="shared" ref="JN17:KD17" ca="1" si="38">SUM(JN12:JN16)</f>
        <v>2521</v>
      </c>
      <c r="JO17" s="89">
        <f t="shared" ca="1" si="38"/>
        <v>2311</v>
      </c>
      <c r="JP17" s="89">
        <f t="shared" ca="1" si="38"/>
        <v>2012</v>
      </c>
      <c r="JQ17" s="89">
        <f t="shared" ca="1" si="38"/>
        <v>2102</v>
      </c>
      <c r="JR17" s="89">
        <f t="shared" ca="1" si="38"/>
        <v>2217.5</v>
      </c>
      <c r="JS17" s="89">
        <f t="shared" ca="1" si="38"/>
        <v>2333</v>
      </c>
      <c r="JT17" s="89">
        <f t="shared" ca="1" si="38"/>
        <v>2385</v>
      </c>
      <c r="JU17" s="89">
        <f t="shared" ca="1" si="38"/>
        <v>2335</v>
      </c>
      <c r="JV17" s="89">
        <f t="shared" ca="1" si="38"/>
        <v>2068</v>
      </c>
      <c r="JW17" s="89">
        <f t="shared" ca="1" si="38"/>
        <v>2284</v>
      </c>
      <c r="JX17" s="89">
        <f t="shared" ca="1" si="38"/>
        <v>2954</v>
      </c>
      <c r="JY17" s="89">
        <f t="shared" ca="1" si="38"/>
        <v>2647</v>
      </c>
      <c r="JZ17" s="89">
        <f t="shared" ca="1" si="38"/>
        <v>2377</v>
      </c>
      <c r="KA17" s="89">
        <f t="shared" ca="1" si="38"/>
        <v>2150</v>
      </c>
      <c r="KB17" s="89">
        <f t="shared" ca="1" si="38"/>
        <v>2191</v>
      </c>
      <c r="KC17" s="89">
        <f t="shared" ca="1" si="38"/>
        <v>801</v>
      </c>
      <c r="KD17" s="89">
        <f t="shared" ca="1" si="38"/>
        <v>1706</v>
      </c>
      <c r="KE17" s="89">
        <f t="shared" ref="KE17:KQ17" ca="1" si="39">SUM(KE12:KE16)</f>
        <v>4423</v>
      </c>
      <c r="KF17" s="89">
        <f t="shared" ca="1" si="39"/>
        <v>3066</v>
      </c>
      <c r="KG17" s="89">
        <f t="shared" ca="1" si="39"/>
        <v>4620</v>
      </c>
      <c r="KH17" s="89">
        <f t="shared" ca="1" si="39"/>
        <v>4345</v>
      </c>
      <c r="KI17" s="89">
        <f t="shared" ca="1" si="39"/>
        <v>3228</v>
      </c>
      <c r="KJ17" s="89">
        <f t="shared" ca="1" si="39"/>
        <v>2428</v>
      </c>
      <c r="KK17" s="89">
        <f t="shared" ca="1" si="39"/>
        <v>3325</v>
      </c>
      <c r="KL17" s="89">
        <f t="shared" ca="1" si="39"/>
        <v>2705</v>
      </c>
      <c r="KM17" s="89">
        <f t="shared" ca="1" si="39"/>
        <v>2556</v>
      </c>
      <c r="KN17" s="89">
        <f t="shared" ca="1" si="39"/>
        <v>2417</v>
      </c>
      <c r="KO17" s="89">
        <f t="shared" ca="1" si="39"/>
        <v>2600</v>
      </c>
      <c r="KP17" s="89">
        <f t="shared" ca="1" si="39"/>
        <v>2582</v>
      </c>
      <c r="KQ17" s="89">
        <f t="shared" ca="1" si="39"/>
        <v>3411</v>
      </c>
      <c r="KR17" s="89">
        <f t="shared" ref="KR17:LB17" ca="1" si="40">SUM(KR12:KR16)</f>
        <v>3931</v>
      </c>
      <c r="KS17" s="89">
        <f t="shared" ca="1" si="40"/>
        <v>2970</v>
      </c>
      <c r="KT17" s="89">
        <f t="shared" ca="1" si="40"/>
        <v>2811</v>
      </c>
      <c r="KU17" s="89">
        <f t="shared" ca="1" si="40"/>
        <v>2348</v>
      </c>
      <c r="KV17" s="89">
        <f t="shared" ca="1" si="40"/>
        <v>2011</v>
      </c>
      <c r="KW17" s="89">
        <f t="shared" ca="1" si="40"/>
        <v>2099</v>
      </c>
      <c r="KX17" s="89">
        <f t="shared" ca="1" si="40"/>
        <v>1735</v>
      </c>
      <c r="KY17" s="89">
        <f t="shared" ca="1" si="40"/>
        <v>1929</v>
      </c>
      <c r="KZ17" s="89">
        <f t="shared" ca="1" si="40"/>
        <v>1756</v>
      </c>
      <c r="LA17" s="89">
        <f t="shared" ca="1" si="40"/>
        <v>1677</v>
      </c>
      <c r="LB17" s="89">
        <f t="shared" ca="1" si="40"/>
        <v>1605</v>
      </c>
      <c r="LC17" s="89">
        <f t="shared" ref="LC17:LG17" ca="1" si="41">SUM(LC12:LC16)</f>
        <v>1802</v>
      </c>
      <c r="LD17" s="89">
        <f t="shared" ca="1" si="41"/>
        <v>1949</v>
      </c>
      <c r="LE17" s="89">
        <f t="shared" ca="1" si="41"/>
        <v>2445</v>
      </c>
      <c r="LF17" s="89">
        <f t="shared" ca="1" si="41"/>
        <v>3111</v>
      </c>
      <c r="LG17" s="89">
        <f t="shared" ref="LG17:LI17" ca="1" si="42">SUM(LG12:LG16)</f>
        <v>1163</v>
      </c>
      <c r="LH17" s="89">
        <f t="shared" ca="1" si="42"/>
        <v>1844</v>
      </c>
      <c r="LI17" s="89">
        <f t="shared" ca="1" si="42"/>
        <v>0</v>
      </c>
    </row>
    <row r="18" spans="1:321" x14ac:dyDescent="0.2">
      <c r="D18" s="49">
        <v>17</v>
      </c>
      <c r="E18" s="49">
        <v>53</v>
      </c>
      <c r="F18" s="49">
        <v>70</v>
      </c>
      <c r="G18" s="49">
        <v>70</v>
      </c>
      <c r="H18" s="49">
        <v>70</v>
      </c>
      <c r="I18" s="49">
        <v>70</v>
      </c>
      <c r="J18" s="49">
        <v>70</v>
      </c>
      <c r="M18" s="40">
        <f ca="1">OFFSET($E$27,$M$4,IF($M$7=3,0,1))</f>
        <v>19</v>
      </c>
      <c r="O18" s="79">
        <f t="shared" ref="O18:T18" ca="1" si="43">SUM(O13:O17)</f>
        <v>1844</v>
      </c>
      <c r="P18" s="80">
        <f t="shared" ca="1" si="43"/>
        <v>0</v>
      </c>
      <c r="Q18" s="80">
        <f t="shared" ca="1" si="43"/>
        <v>0</v>
      </c>
      <c r="R18" s="80">
        <f t="shared" ca="1" si="43"/>
        <v>0</v>
      </c>
      <c r="S18" s="80">
        <f t="shared" ca="1" si="43"/>
        <v>0</v>
      </c>
      <c r="T18" s="80">
        <f t="shared" ca="1" si="43"/>
        <v>0</v>
      </c>
      <c r="U18" s="82">
        <f ca="1">SUM(O18:T18)</f>
        <v>1844</v>
      </c>
      <c r="V18" s="83">
        <f t="shared" ca="1" si="23"/>
        <v>1</v>
      </c>
      <c r="W18" s="80" t="s">
        <v>128</v>
      </c>
      <c r="X18" s="81"/>
      <c r="AA18" s="38">
        <v>14</v>
      </c>
      <c r="AB18">
        <f ca="1">OFFSET(DATA!$C$74,$AA18,DATA!$B$2)+OFFSET(DATA!$C$144,$AA18,DATA!$B$2)+OFFSET(DATA!$C$214,$AA18,DATA!$B$2)+OFFSET(DATA!$C$284,$AA18,DATA!$B$2)+OFFSET(DATA!$C$354,$AA18,DATA!$B$2)+OFFSET(DATA!$C$774,$AA18,DATA!$B$2)</f>
        <v>6</v>
      </c>
      <c r="AC18">
        <f ca="1">OFFSET(DATA!$C$144,$AA18,DATA!$B$2)</f>
        <v>1</v>
      </c>
      <c r="AD18">
        <f ca="1">OFFSET(DATA!$C$424,$AA18,DATA!$B$2)+OFFSET(DATA!$C$494,$AA18,DATA!$B$2)+OFFSET(DATA!$C$564,$AA18,DATA!$B$2)+OFFSET(DATA!$C$634,$AA18,DATA!$B$2)+OFFSET(DATA!$C$844,$AA18,DATA!$B$2)</f>
        <v>1</v>
      </c>
      <c r="AE18">
        <f ca="1">OFFSET(DATA!$C$424,$AA18,DATA!$B$2)</f>
        <v>0</v>
      </c>
      <c r="AG18" s="69">
        <f ca="1">AB56</f>
        <v>90</v>
      </c>
      <c r="AH18" s="69">
        <f ca="1">AC56</f>
        <v>2</v>
      </c>
      <c r="AI18" s="70">
        <f ca="1">AD56</f>
        <v>39</v>
      </c>
      <c r="AJ18" s="70">
        <f ca="1">AE56</f>
        <v>11</v>
      </c>
    </row>
    <row r="19" spans="1:321" x14ac:dyDescent="0.2">
      <c r="D19" s="49">
        <v>18</v>
      </c>
      <c r="E19" s="49">
        <v>41</v>
      </c>
      <c r="F19" s="49">
        <v>58</v>
      </c>
      <c r="G19" s="49">
        <v>70</v>
      </c>
      <c r="H19" s="49">
        <v>70</v>
      </c>
      <c r="I19" s="49">
        <v>70</v>
      </c>
      <c r="J19" s="49">
        <v>70</v>
      </c>
      <c r="AA19" s="38">
        <v>15</v>
      </c>
      <c r="AB19">
        <f ca="1">OFFSET(DATA!$C$74,$AA19,DATA!$B$2)+OFFSET(DATA!$C$144,$AA19,DATA!$B$2)+OFFSET(DATA!$C$214,$AA19,DATA!$B$2)+OFFSET(DATA!$C$284,$AA19,DATA!$B$2)+OFFSET(DATA!$C$354,$AA19,DATA!$B$2)+OFFSET(DATA!$C$774,$AA19,DATA!$B$2)</f>
        <v>2</v>
      </c>
      <c r="AC19">
        <f ca="1">OFFSET(DATA!$C$144,$AA19,DATA!$B$2)</f>
        <v>0</v>
      </c>
      <c r="AD19">
        <f ca="1">OFFSET(DATA!$C$424,$AA19,DATA!$B$2)+OFFSET(DATA!$C$494,$AA19,DATA!$B$2)+OFFSET(DATA!$C$564,$AA19,DATA!$B$2)+OFFSET(DATA!$C$634,$AA19,DATA!$B$2)+OFFSET(DATA!$C$844,$AA19,DATA!$B$2)</f>
        <v>1</v>
      </c>
      <c r="AE19">
        <f ca="1">OFFSET(DATA!$C$424,$AA19,DATA!$B$2)</f>
        <v>0</v>
      </c>
      <c r="AG19" s="69">
        <f ca="1">AB33</f>
        <v>404</v>
      </c>
      <c r="AH19" s="69">
        <f ca="1">AC33</f>
        <v>5</v>
      </c>
      <c r="AI19" s="70">
        <f ca="1">AD33</f>
        <v>201</v>
      </c>
      <c r="AJ19" s="70">
        <f ca="1">AE33</f>
        <v>27</v>
      </c>
      <c r="AL19" s="36">
        <v>1</v>
      </c>
      <c r="AM19" t="s">
        <v>170</v>
      </c>
    </row>
    <row r="20" spans="1:321" x14ac:dyDescent="0.2">
      <c r="D20" s="49">
        <v>19</v>
      </c>
      <c r="E20" s="49">
        <v>14</v>
      </c>
      <c r="F20" s="49">
        <v>25</v>
      </c>
      <c r="G20" s="49">
        <v>28</v>
      </c>
      <c r="H20" s="49">
        <v>70</v>
      </c>
      <c r="I20" s="49">
        <v>70</v>
      </c>
      <c r="J20" s="49">
        <v>70</v>
      </c>
      <c r="M20" s="40">
        <v>14997</v>
      </c>
      <c r="AA20" s="38">
        <v>16</v>
      </c>
      <c r="AB20">
        <f ca="1">OFFSET(DATA!$C$74,$AA20,DATA!$B$2)+OFFSET(DATA!$C$144,$AA20,DATA!$B$2)+OFFSET(DATA!$C$214,$AA20,DATA!$B$2)+OFFSET(DATA!$C$284,$AA20,DATA!$B$2)+OFFSET(DATA!$C$354,$AA20,DATA!$B$2)+OFFSET(DATA!$C$774,$AA20,DATA!$B$2)</f>
        <v>142</v>
      </c>
      <c r="AC20">
        <f ca="1">OFFSET(DATA!$C$144,$AA20,DATA!$B$2)</f>
        <v>11</v>
      </c>
      <c r="AD20">
        <f ca="1">OFFSET(DATA!$C$424,$AA20,DATA!$B$2)+OFFSET(DATA!$C$494,$AA20,DATA!$B$2)+OFFSET(DATA!$C$564,$AA20,DATA!$B$2)+OFFSET(DATA!$C$634,$AA20,DATA!$B$2)+OFFSET(DATA!$C$844,$AA20,DATA!$B$2)</f>
        <v>108</v>
      </c>
      <c r="AE20">
        <f ca="1">OFFSET(DATA!$C$424,$AA20,DATA!$B$2)</f>
        <v>25</v>
      </c>
      <c r="AG20" s="69">
        <f ca="1">AB31+AB55</f>
        <v>94</v>
      </c>
      <c r="AH20" s="69">
        <f ca="1">AC31+AC55</f>
        <v>2</v>
      </c>
      <c r="AI20" s="70">
        <f ca="1">AD31+AD55</f>
        <v>42</v>
      </c>
      <c r="AJ20" s="70">
        <f ca="1">AE31+AE55</f>
        <v>11</v>
      </c>
      <c r="AM20" t="s">
        <v>182</v>
      </c>
    </row>
    <row r="21" spans="1:321" x14ac:dyDescent="0.2">
      <c r="D21" s="49">
        <v>20</v>
      </c>
      <c r="E21" s="49">
        <v>31</v>
      </c>
      <c r="F21" s="49">
        <v>43</v>
      </c>
      <c r="G21" s="49">
        <v>47</v>
      </c>
      <c r="H21" s="49">
        <v>56</v>
      </c>
      <c r="I21" s="49">
        <v>70</v>
      </c>
      <c r="J21" s="49">
        <v>70</v>
      </c>
      <c r="M21" s="37">
        <f>MOD(M20,3)+1</f>
        <v>1</v>
      </c>
      <c r="O21" t="str">
        <f>IF(OR(M4=25,M4=68),"Statewide",IF(M7=1,"Region  "&amp;M4,IF(M7=2,M17&amp;" County   -  Region "&amp;M18,"Region "&amp;M18&amp;"     "&amp;M17&amp;"  County - "&amp;M16)))</f>
        <v>Statewide</v>
      </c>
      <c r="AA21" s="38">
        <v>17</v>
      </c>
      <c r="AB21">
        <f ca="1">OFFSET(DATA!$C$74,$AA21,DATA!$B$2)+OFFSET(DATA!$C$144,$AA21,DATA!$B$2)+OFFSET(DATA!$C$214,$AA21,DATA!$B$2)+OFFSET(DATA!$C$284,$AA21,DATA!$B$2)+OFFSET(DATA!$C$354,$AA21,DATA!$B$2)+OFFSET(DATA!$C$774,$AA21,DATA!$B$2)</f>
        <v>44</v>
      </c>
      <c r="AC21">
        <f ca="1">OFFSET(DATA!$C$144,$AA21,DATA!$B$2)</f>
        <v>3</v>
      </c>
      <c r="AD21">
        <f ca="1">OFFSET(DATA!$C$424,$AA21,DATA!$B$2)+OFFSET(DATA!$C$494,$AA21,DATA!$B$2)+OFFSET(DATA!$C$564,$AA21,DATA!$B$2)+OFFSET(DATA!$C$634,$AA21,DATA!$B$2)+OFFSET(DATA!$C$844,$AA21,DATA!$B$2)</f>
        <v>37</v>
      </c>
      <c r="AE21">
        <f ca="1">OFFSET(DATA!$C$424,$AA21,DATA!$B$2)</f>
        <v>7</v>
      </c>
      <c r="AG21" s="69">
        <f ca="1">AB57</f>
        <v>108</v>
      </c>
      <c r="AH21" s="69">
        <f ca="1">AC57</f>
        <v>2</v>
      </c>
      <c r="AI21" s="70">
        <f ca="1">AD57</f>
        <v>93</v>
      </c>
      <c r="AJ21" s="70">
        <f ca="1">AE57</f>
        <v>20</v>
      </c>
      <c r="AM21" t="s">
        <v>171</v>
      </c>
    </row>
    <row r="22" spans="1:321" x14ac:dyDescent="0.2">
      <c r="D22" s="49">
        <v>21</v>
      </c>
      <c r="E22" s="49">
        <v>50</v>
      </c>
      <c r="F22" s="49">
        <v>70</v>
      </c>
      <c r="G22" s="49">
        <v>70</v>
      </c>
      <c r="H22" s="49">
        <v>70</v>
      </c>
      <c r="I22" s="49">
        <v>70</v>
      </c>
      <c r="J22" s="49">
        <v>70</v>
      </c>
      <c r="AA22" s="38">
        <v>18</v>
      </c>
      <c r="AB22">
        <f ca="1">OFFSET(DATA!$C$74,$AA22,DATA!$B$2)+OFFSET(DATA!$C$144,$AA22,DATA!$B$2)+OFFSET(DATA!$C$214,$AA22,DATA!$B$2)+OFFSET(DATA!$C$284,$AA22,DATA!$B$2)+OFFSET(DATA!$C$354,$AA22,DATA!$B$2)+OFFSET(DATA!$C$774,$AA22,DATA!$B$2)</f>
        <v>9</v>
      </c>
      <c r="AC22">
        <f ca="1">OFFSET(DATA!$C$144,$AA22,DATA!$B$2)</f>
        <v>0</v>
      </c>
      <c r="AD22">
        <f ca="1">OFFSET(DATA!$C$424,$AA22,DATA!$B$2)+OFFSET(DATA!$C$494,$AA22,DATA!$B$2)+OFFSET(DATA!$C$564,$AA22,DATA!$B$2)+OFFSET(DATA!$C$634,$AA22,DATA!$B$2)+OFFSET(DATA!$C$844,$AA22,DATA!$B$2)</f>
        <v>8</v>
      </c>
      <c r="AE22">
        <f ca="1">OFFSET(DATA!$C$424,$AA22,DATA!$B$2)</f>
        <v>0</v>
      </c>
      <c r="AG22" s="69">
        <f ca="1">AB45+AB62</f>
        <v>106</v>
      </c>
      <c r="AH22" s="69">
        <f ca="1">AC45+AC62</f>
        <v>1</v>
      </c>
      <c r="AI22" s="70">
        <f ca="1">AD45+AD62</f>
        <v>21</v>
      </c>
      <c r="AJ22" s="70">
        <f ca="1">AE45+AE62</f>
        <v>4</v>
      </c>
      <c r="AM22" t="s">
        <v>172</v>
      </c>
    </row>
    <row r="23" spans="1:321" x14ac:dyDescent="0.2">
      <c r="D23" s="49">
        <v>22</v>
      </c>
      <c r="E23" s="49">
        <v>6</v>
      </c>
      <c r="F23" s="49">
        <v>70</v>
      </c>
      <c r="G23" s="49">
        <v>70</v>
      </c>
      <c r="H23" s="49">
        <v>70</v>
      </c>
      <c r="I23" s="49">
        <v>70</v>
      </c>
      <c r="J23" s="49">
        <v>70</v>
      </c>
      <c r="AA23" s="38">
        <v>19</v>
      </c>
      <c r="AB23">
        <f ca="1">OFFSET(DATA!$C$74,$AA23,DATA!$B$2)+OFFSET(DATA!$C$144,$AA23,DATA!$B$2)+OFFSET(DATA!$C$214,$AA23,DATA!$B$2)+OFFSET(DATA!$C$284,$AA23,DATA!$B$2)+OFFSET(DATA!$C$354,$AA23,DATA!$B$2)+OFFSET(DATA!$C$774,$AA23,DATA!$B$2)</f>
        <v>0</v>
      </c>
      <c r="AC23">
        <f ca="1">OFFSET(DATA!$C$144,$AA23,DATA!$B$2)</f>
        <v>0</v>
      </c>
      <c r="AD23">
        <f ca="1">OFFSET(DATA!$C$424,$AA23,DATA!$B$2)+OFFSET(DATA!$C$494,$AA23,DATA!$B$2)+OFFSET(DATA!$C$564,$AA23,DATA!$B$2)+OFFSET(DATA!$C$634,$AA23,DATA!$B$2)+OFFSET(DATA!$C$844,$AA23,DATA!$B$2)</f>
        <v>0</v>
      </c>
      <c r="AE23">
        <f ca="1">OFFSET(DATA!$C$424,$AA23,DATA!$B$2)</f>
        <v>0</v>
      </c>
      <c r="AG23" s="69">
        <f ca="1">AB18+AB29+AB32</f>
        <v>31</v>
      </c>
      <c r="AH23" s="69">
        <f ca="1">AC18+AC29+AC32</f>
        <v>1</v>
      </c>
      <c r="AI23" s="70">
        <f ca="1">AD18+AD29+AD32</f>
        <v>12</v>
      </c>
      <c r="AJ23" s="70">
        <f ca="1">AE18+AE29+AE32</f>
        <v>3</v>
      </c>
      <c r="AL23" s="36">
        <v>1</v>
      </c>
      <c r="AM23" t="s">
        <v>173</v>
      </c>
    </row>
    <row r="24" spans="1:321" x14ac:dyDescent="0.2">
      <c r="D24" s="49">
        <v>23</v>
      </c>
      <c r="E24" s="49">
        <v>13</v>
      </c>
      <c r="F24" s="49">
        <v>44</v>
      </c>
      <c r="G24" s="49">
        <v>70</v>
      </c>
      <c r="H24" s="49">
        <v>70</v>
      </c>
      <c r="I24" s="49">
        <v>70</v>
      </c>
      <c r="J24" s="49">
        <v>70</v>
      </c>
      <c r="AA24" s="38">
        <v>20</v>
      </c>
      <c r="AB24">
        <f ca="1">OFFSET(DATA!$C$74,$AA24,DATA!$B$2)+OFFSET(DATA!$C$144,$AA24,DATA!$B$2)+OFFSET(DATA!$C$214,$AA24,DATA!$B$2)+OFFSET(DATA!$C$284,$AA24,DATA!$B$2)+OFFSET(DATA!$C$354,$AA24,DATA!$B$2)+OFFSET(DATA!$C$774,$AA24,DATA!$B$2)</f>
        <v>7</v>
      </c>
      <c r="AC24">
        <f ca="1">OFFSET(DATA!$C$144,$AA24,DATA!$B$2)</f>
        <v>0</v>
      </c>
      <c r="AD24">
        <f ca="1">OFFSET(DATA!$C$424,$AA24,DATA!$B$2)+OFFSET(DATA!$C$494,$AA24,DATA!$B$2)+OFFSET(DATA!$C$564,$AA24,DATA!$B$2)+OFFSET(DATA!$C$634,$AA24,DATA!$B$2)+OFFSET(DATA!$C$844,$AA24,DATA!$B$2)</f>
        <v>4</v>
      </c>
      <c r="AE24">
        <f ca="1">OFFSET(DATA!$C$424,$AA24,DATA!$B$2)</f>
        <v>0</v>
      </c>
      <c r="AG24" s="69">
        <f ca="1">AB35+AB47+AB51+AB60</f>
        <v>53</v>
      </c>
      <c r="AH24" s="69">
        <f ca="1">AC35+AC47+AC51+AC60</f>
        <v>0</v>
      </c>
      <c r="AI24" s="70">
        <f ca="1">AD35+AD47+AD51+AD60</f>
        <v>40</v>
      </c>
      <c r="AJ24" s="70">
        <f ca="1">AE35+AE47+AE51+AE60</f>
        <v>6</v>
      </c>
      <c r="AM24" t="s">
        <v>180</v>
      </c>
    </row>
    <row r="25" spans="1:321" x14ac:dyDescent="0.2">
      <c r="D25" s="49">
        <v>24</v>
      </c>
      <c r="E25" s="49">
        <v>8</v>
      </c>
      <c r="F25" s="49">
        <v>11</v>
      </c>
      <c r="G25" s="49">
        <v>22</v>
      </c>
      <c r="H25" s="49">
        <v>26</v>
      </c>
      <c r="I25" s="49">
        <v>36</v>
      </c>
      <c r="J25" s="49">
        <v>70</v>
      </c>
      <c r="AA25" s="38">
        <v>21</v>
      </c>
      <c r="AB25">
        <f ca="1">OFFSET(DATA!$C$74,$AA25,DATA!$B$2)+OFFSET(DATA!$C$144,$AA25,DATA!$B$2)+OFFSET(DATA!$C$214,$AA25,DATA!$B$2)+OFFSET(DATA!$C$284,$AA25,DATA!$B$2)+OFFSET(DATA!$C$354,$AA25,DATA!$B$2)+OFFSET(DATA!$C$774,$AA25,DATA!$B$2)</f>
        <v>1</v>
      </c>
      <c r="AC25">
        <f ca="1">OFFSET(DATA!$C$144,$AA25,DATA!$B$2)</f>
        <v>0</v>
      </c>
      <c r="AD25">
        <f ca="1">OFFSET(DATA!$C$424,$AA25,DATA!$B$2)+OFFSET(DATA!$C$494,$AA25,DATA!$B$2)+OFFSET(DATA!$C$564,$AA25,DATA!$B$2)+OFFSET(DATA!$C$634,$AA25,DATA!$B$2)+OFFSET(DATA!$C$844,$AA25,DATA!$B$2)</f>
        <v>2</v>
      </c>
      <c r="AE25">
        <f ca="1">OFFSET(DATA!$C$424,$AA25,DATA!$B$2)</f>
        <v>1</v>
      </c>
      <c r="AG25" s="69">
        <f ca="1">AB54</f>
        <v>243</v>
      </c>
      <c r="AH25" s="69">
        <f ca="1">AC54</f>
        <v>5</v>
      </c>
      <c r="AI25" s="70">
        <f ca="1">AD54</f>
        <v>99</v>
      </c>
      <c r="AJ25" s="70">
        <f ca="1">AE54</f>
        <v>17</v>
      </c>
      <c r="AM25" s="113" t="s">
        <v>174</v>
      </c>
    </row>
    <row r="26" spans="1:321" x14ac:dyDescent="0.2">
      <c r="AA26" s="38">
        <v>22</v>
      </c>
      <c r="AB26">
        <f ca="1">OFFSET(DATA!$C$74,$AA26,DATA!$B$2)+OFFSET(DATA!$C$144,$AA26,DATA!$B$2)+OFFSET(DATA!$C$214,$AA26,DATA!$B$2)+OFFSET(DATA!$C$284,$AA26,DATA!$B$2)+OFFSET(DATA!$C$354,$AA26,DATA!$B$2)+OFFSET(DATA!$C$774,$AA26,DATA!$B$2)</f>
        <v>0</v>
      </c>
      <c r="AC26">
        <f ca="1">OFFSET(DATA!$C$144,$AA26,DATA!$B$2)</f>
        <v>0</v>
      </c>
      <c r="AD26">
        <f ca="1">OFFSET(DATA!$C$424,$AA26,DATA!$B$2)+OFFSET(DATA!$C$494,$AA26,DATA!$B$2)+OFFSET(DATA!$C$564,$AA26,DATA!$B$2)+OFFSET(DATA!$C$634,$AA26,DATA!$B$2)+OFFSET(DATA!$C$844,$AA26,DATA!$B$2)</f>
        <v>2</v>
      </c>
      <c r="AE26">
        <f ca="1">OFFSET(DATA!$C$424,$AA26,DATA!$B$2)</f>
        <v>0</v>
      </c>
      <c r="AG26" s="69">
        <f ca="1">AB10</f>
        <v>206</v>
      </c>
      <c r="AH26" s="69">
        <f ca="1">AC10</f>
        <v>5</v>
      </c>
      <c r="AI26" s="70">
        <f ca="1">AD10</f>
        <v>120</v>
      </c>
      <c r="AJ26" s="70">
        <f ca="1">AE10</f>
        <v>27</v>
      </c>
      <c r="AM26" t="s">
        <v>176</v>
      </c>
    </row>
    <row r="27" spans="1:321" x14ac:dyDescent="0.2">
      <c r="AA27" s="38">
        <v>23</v>
      </c>
      <c r="AB27">
        <f ca="1">OFFSET(DATA!$C$74,$AA27,DATA!$B$2)+OFFSET(DATA!$C$144,$AA27,DATA!$B$2)+OFFSET(DATA!$C$214,$AA27,DATA!$B$2)+OFFSET(DATA!$C$284,$AA27,DATA!$B$2)+OFFSET(DATA!$C$354,$AA27,DATA!$B$2)+OFFSET(DATA!$C$774,$AA27,DATA!$B$2)</f>
        <v>1</v>
      </c>
      <c r="AC27">
        <f ca="1">OFFSET(DATA!$C$144,$AA27,DATA!$B$2)</f>
        <v>0</v>
      </c>
      <c r="AD27">
        <f ca="1">OFFSET(DATA!$C$424,$AA27,DATA!$B$2)+OFFSET(DATA!$C$494,$AA27,DATA!$B$2)+OFFSET(DATA!$C$564,$AA27,DATA!$B$2)+OFFSET(DATA!$C$634,$AA27,DATA!$B$2)+OFFSET(DATA!$C$844,$AA27,DATA!$B$2)</f>
        <v>0</v>
      </c>
      <c r="AE27">
        <f ca="1">OFFSET(DATA!$C$424,$AA27,DATA!$B$2)</f>
        <v>0</v>
      </c>
      <c r="AG27" s="69">
        <f ca="1">AB17+AB48</f>
        <v>2499</v>
      </c>
      <c r="AH27" s="69">
        <f ca="1">AC17+AC48</f>
        <v>11</v>
      </c>
      <c r="AI27" s="70">
        <f ca="1">AD17+AD48</f>
        <v>419</v>
      </c>
      <c r="AJ27" s="70">
        <f ca="1">AE17+AE48</f>
        <v>35</v>
      </c>
      <c r="AM27" t="s">
        <v>175</v>
      </c>
    </row>
    <row r="28" spans="1:321" x14ac:dyDescent="0.2">
      <c r="A28" s="51">
        <v>1</v>
      </c>
      <c r="B28" s="50" t="s">
        <v>52</v>
      </c>
      <c r="D28" s="51">
        <v>17</v>
      </c>
      <c r="E28" s="52">
        <v>1</v>
      </c>
      <c r="F28" s="52">
        <v>9</v>
      </c>
      <c r="G28" s="51"/>
      <c r="H28" s="52"/>
      <c r="AA28" s="38">
        <v>24</v>
      </c>
      <c r="AB28">
        <f ca="1">OFFSET(DATA!$C$74,$AA28,DATA!$B$2)+OFFSET(DATA!$C$144,$AA28,DATA!$B$2)+OFFSET(DATA!$C$214,$AA28,DATA!$B$2)+OFFSET(DATA!$C$284,$AA28,DATA!$B$2)+OFFSET(DATA!$C$354,$AA28,DATA!$B$2)+OFFSET(DATA!$C$774,$AA28,DATA!$B$2)</f>
        <v>2</v>
      </c>
      <c r="AC28">
        <f ca="1">OFFSET(DATA!$C$144,$AA28,DATA!$B$2)</f>
        <v>0</v>
      </c>
      <c r="AD28">
        <f ca="1">OFFSET(DATA!$C$424,$AA28,DATA!$B$2)+OFFSET(DATA!$C$494,$AA28,DATA!$B$2)+OFFSET(DATA!$C$564,$AA28,DATA!$B$2)+OFFSET(DATA!$C$634,$AA28,DATA!$B$2)+OFFSET(DATA!$C$844,$AA28,DATA!$B$2)</f>
        <v>2</v>
      </c>
      <c r="AE28">
        <f ca="1">OFFSET(DATA!$C$424,$AA28,DATA!$B$2)</f>
        <v>0</v>
      </c>
      <c r="AG28" s="71">
        <f ca="1">AB12+AB15+AB26+AB30+AB40</f>
        <v>299</v>
      </c>
      <c r="AH28" s="71">
        <f ca="1">AC12+AC15+AC26+AC30+AC40</f>
        <v>5</v>
      </c>
      <c r="AI28" s="72">
        <f ca="1">AD12+AD15+AD26+AD30+AD40</f>
        <v>62</v>
      </c>
      <c r="AJ28" s="72">
        <f ca="1">AE12+AE15+AE26+AE30+AE40</f>
        <v>13</v>
      </c>
      <c r="AM28" t="s">
        <v>177</v>
      </c>
    </row>
    <row r="29" spans="1:321" x14ac:dyDescent="0.2">
      <c r="A29" s="51">
        <v>2</v>
      </c>
      <c r="B29" s="50" t="s">
        <v>45</v>
      </c>
      <c r="D29" s="51">
        <v>57</v>
      </c>
      <c r="E29" s="52">
        <v>1</v>
      </c>
      <c r="F29" s="52">
        <v>8</v>
      </c>
      <c r="G29" s="51"/>
      <c r="H29" s="52"/>
      <c r="AA29" s="38">
        <v>25</v>
      </c>
      <c r="AB29">
        <f ca="1">OFFSET(DATA!$C$74,$AA29,DATA!$B$2)+OFFSET(DATA!$C$144,$AA29,DATA!$B$2)+OFFSET(DATA!$C$214,$AA29,DATA!$B$2)+OFFSET(DATA!$C$284,$AA29,DATA!$B$2)+OFFSET(DATA!$C$354,$AA29,DATA!$B$2)+OFFSET(DATA!$C$774,$AA29,DATA!$B$2)</f>
        <v>3</v>
      </c>
      <c r="AC29">
        <f ca="1">OFFSET(DATA!$C$144,$AA29,DATA!$B$2)</f>
        <v>0</v>
      </c>
      <c r="AD29">
        <f ca="1">OFFSET(DATA!$C$424,$AA29,DATA!$B$2)+OFFSET(DATA!$C$494,$AA29,DATA!$B$2)+OFFSET(DATA!$C$564,$AA29,DATA!$B$2)+OFFSET(DATA!$C$634,$AA29,DATA!$B$2)+OFFSET(DATA!$C$844,$AA29,DATA!$B$2)</f>
        <v>1</v>
      </c>
      <c r="AE29">
        <f ca="1">OFFSET(DATA!$C$424,$AA29,DATA!$B$2)</f>
        <v>0</v>
      </c>
      <c r="AG29" s="73">
        <f ca="1">SUM(AG5:AG28)</f>
        <v>5127</v>
      </c>
      <c r="AH29" s="73">
        <f ca="1">SUM(AH5:AH28)</f>
        <v>83</v>
      </c>
      <c r="AI29" s="64">
        <f ca="1">SUM(AI5:AI28)</f>
        <v>1844</v>
      </c>
      <c r="AJ29" s="64">
        <f ca="1">SUM(AJ5:AJ28)</f>
        <v>324</v>
      </c>
      <c r="AM29" t="s">
        <v>178</v>
      </c>
    </row>
    <row r="30" spans="1:321" x14ac:dyDescent="0.2">
      <c r="A30" s="51">
        <v>3</v>
      </c>
      <c r="B30" s="50" t="s">
        <v>25</v>
      </c>
      <c r="D30" s="51">
        <v>46</v>
      </c>
      <c r="E30" s="52">
        <v>2</v>
      </c>
      <c r="F30" s="52">
        <v>4</v>
      </c>
      <c r="G30" s="51"/>
      <c r="H30" s="52"/>
      <c r="AA30" s="38">
        <v>26</v>
      </c>
      <c r="AB30">
        <f ca="1">OFFSET(DATA!$C$74,$AA30,DATA!$B$2)+OFFSET(DATA!$C$144,$AA30,DATA!$B$2)+OFFSET(DATA!$C$214,$AA30,DATA!$B$2)+OFFSET(DATA!$C$284,$AA30,DATA!$B$2)+OFFSET(DATA!$C$354,$AA30,DATA!$B$2)+OFFSET(DATA!$C$774,$AA30,DATA!$B$2)</f>
        <v>15</v>
      </c>
      <c r="AC30">
        <f ca="1">OFFSET(DATA!$C$144,$AA30,DATA!$B$2)</f>
        <v>2</v>
      </c>
      <c r="AD30">
        <f ca="1">OFFSET(DATA!$C$424,$AA30,DATA!$B$2)+OFFSET(DATA!$C$494,$AA30,DATA!$B$2)+OFFSET(DATA!$C$564,$AA30,DATA!$B$2)+OFFSET(DATA!$C$634,$AA30,DATA!$B$2)+OFFSET(DATA!$C$844,$AA30,DATA!$B$2)</f>
        <v>6</v>
      </c>
      <c r="AE30">
        <f ca="1">OFFSET(DATA!$C$424,$AA30,DATA!$B$2)</f>
        <v>0</v>
      </c>
      <c r="AM30" s="114" t="s">
        <v>179</v>
      </c>
    </row>
    <row r="31" spans="1:321" x14ac:dyDescent="0.2">
      <c r="A31" s="51">
        <v>4</v>
      </c>
      <c r="B31" s="50" t="s">
        <v>53</v>
      </c>
      <c r="D31" s="51">
        <v>66</v>
      </c>
      <c r="E31" s="52">
        <v>2</v>
      </c>
      <c r="F31" s="52">
        <v>9</v>
      </c>
      <c r="G31" s="51"/>
      <c r="H31" s="52"/>
      <c r="AA31" s="38">
        <v>27</v>
      </c>
      <c r="AB31">
        <f ca="1">OFFSET(DATA!$C$74,$AA31,DATA!$B$2)+OFFSET(DATA!$C$144,$AA31,DATA!$B$2)+OFFSET(DATA!$C$214,$AA31,DATA!$B$2)+OFFSET(DATA!$C$284,$AA31,DATA!$B$2)+OFFSET(DATA!$C$354,$AA31,DATA!$B$2)+OFFSET(DATA!$C$774,$AA31,DATA!$B$2)</f>
        <v>25</v>
      </c>
      <c r="AC31">
        <f ca="1">OFFSET(DATA!$C$144,$AA31,DATA!$B$2)</f>
        <v>0</v>
      </c>
      <c r="AD31">
        <f ca="1">OFFSET(DATA!$C$424,$AA31,DATA!$B$2)+OFFSET(DATA!$C$494,$AA31,DATA!$B$2)+OFFSET(DATA!$C$564,$AA31,DATA!$B$2)+OFFSET(DATA!$C$634,$AA31,DATA!$B$2)+OFFSET(DATA!$C$844,$AA31,DATA!$B$2)</f>
        <v>11</v>
      </c>
      <c r="AE31">
        <f ca="1">OFFSET(DATA!$C$424,$AA31,DATA!$B$2)</f>
        <v>1</v>
      </c>
      <c r="AM31" s="113" t="s">
        <v>181</v>
      </c>
    </row>
    <row r="32" spans="1:321" x14ac:dyDescent="0.2">
      <c r="A32" s="51">
        <v>5</v>
      </c>
      <c r="B32" s="50" t="s">
        <v>68</v>
      </c>
      <c r="D32" s="51">
        <v>7</v>
      </c>
      <c r="E32" s="52">
        <v>3</v>
      </c>
      <c r="F32" s="52">
        <v>13</v>
      </c>
      <c r="G32" s="51"/>
      <c r="H32" s="52"/>
      <c r="AA32" s="38">
        <v>28</v>
      </c>
      <c r="AB32">
        <f ca="1">OFFSET(DATA!$C$74,$AA32,DATA!$B$2)+OFFSET(DATA!$C$144,$AA32,DATA!$B$2)+OFFSET(DATA!$C$214,$AA32,DATA!$B$2)+OFFSET(DATA!$C$284,$AA32,DATA!$B$2)+OFFSET(DATA!$C$354,$AA32,DATA!$B$2)+OFFSET(DATA!$C$774,$AA32,DATA!$B$2)</f>
        <v>22</v>
      </c>
      <c r="AC32">
        <f ca="1">OFFSET(DATA!$C$144,$AA32,DATA!$B$2)</f>
        <v>0</v>
      </c>
      <c r="AD32">
        <f ca="1">OFFSET(DATA!$C$424,$AA32,DATA!$B$2)+OFFSET(DATA!$C$494,$AA32,DATA!$B$2)+OFFSET(DATA!$C$564,$AA32,DATA!$B$2)+OFFSET(DATA!$C$634,$AA32,DATA!$B$2)+OFFSET(DATA!$C$844,$AA32,DATA!$B$2)</f>
        <v>10</v>
      </c>
      <c r="AE32">
        <f ca="1">OFFSET(DATA!$C$424,$AA32,DATA!$B$2)</f>
        <v>3</v>
      </c>
    </row>
    <row r="33" spans="1:31" x14ac:dyDescent="0.2">
      <c r="A33" s="51">
        <v>6</v>
      </c>
      <c r="B33" s="50" t="s">
        <v>93</v>
      </c>
      <c r="D33" s="51">
        <v>30</v>
      </c>
      <c r="E33" s="52">
        <v>3</v>
      </c>
      <c r="F33" s="52">
        <v>22</v>
      </c>
      <c r="G33" s="51"/>
      <c r="H33" s="52"/>
      <c r="AA33" s="38">
        <v>29</v>
      </c>
      <c r="AB33">
        <f ca="1">OFFSET(DATA!$C$74,$AA33,DATA!$B$2)+OFFSET(DATA!$C$144,$AA33,DATA!$B$2)+OFFSET(DATA!$C$214,$AA33,DATA!$B$2)+OFFSET(DATA!$C$284,$AA33,DATA!$B$2)+OFFSET(DATA!$C$354,$AA33,DATA!$B$2)+OFFSET(DATA!$C$774,$AA33,DATA!$B$2)</f>
        <v>404</v>
      </c>
      <c r="AC33">
        <f ca="1">OFFSET(DATA!$C$144,$AA33,DATA!$B$2)</f>
        <v>5</v>
      </c>
      <c r="AD33">
        <f ca="1">OFFSET(DATA!$C$424,$AA33,DATA!$B$2)+OFFSET(DATA!$C$494,$AA33,DATA!$B$2)+OFFSET(DATA!$C$564,$AA33,DATA!$B$2)+OFFSET(DATA!$C$634,$AA33,DATA!$B$2)+OFFSET(DATA!$C$844,$AA33,DATA!$B$2)</f>
        <v>201</v>
      </c>
      <c r="AE33">
        <f ca="1">OFFSET(DATA!$C$424,$AA33,DATA!$B$2)</f>
        <v>27</v>
      </c>
    </row>
    <row r="34" spans="1:31" x14ac:dyDescent="0.2">
      <c r="A34" s="51">
        <v>7</v>
      </c>
      <c r="B34" s="50" t="s">
        <v>19</v>
      </c>
      <c r="D34" s="51">
        <v>32</v>
      </c>
      <c r="E34" s="52">
        <v>3</v>
      </c>
      <c r="F34" s="52">
        <v>3</v>
      </c>
      <c r="G34" s="51"/>
      <c r="H34" s="52"/>
      <c r="AA34" s="38">
        <v>30</v>
      </c>
      <c r="AB34">
        <f ca="1">OFFSET(DATA!$C$74,$AA34,DATA!$B$2)+OFFSET(DATA!$C$144,$AA34,DATA!$B$2)+OFFSET(DATA!$C$214,$AA34,DATA!$B$2)+OFFSET(DATA!$C$284,$AA34,DATA!$B$2)+OFFSET(DATA!$C$354,$AA34,DATA!$B$2)+OFFSET(DATA!$C$774,$AA34,DATA!$B$2)</f>
        <v>1</v>
      </c>
      <c r="AC34">
        <f ca="1">OFFSET(DATA!$C$144,$AA34,DATA!$B$2)</f>
        <v>0</v>
      </c>
      <c r="AD34">
        <f ca="1">OFFSET(DATA!$C$424,$AA34,DATA!$B$2)+OFFSET(DATA!$C$494,$AA34,DATA!$B$2)+OFFSET(DATA!$C$564,$AA34,DATA!$B$2)+OFFSET(DATA!$C$634,$AA34,DATA!$B$2)+OFFSET(DATA!$C$844,$AA34,DATA!$B$2)</f>
        <v>3</v>
      </c>
      <c r="AE34">
        <f ca="1">OFFSET(DATA!$C$424,$AA34,DATA!$B$2)</f>
        <v>1</v>
      </c>
    </row>
    <row r="35" spans="1:31" x14ac:dyDescent="0.2">
      <c r="A35" s="51">
        <v>8</v>
      </c>
      <c r="B35" s="50" t="s">
        <v>98</v>
      </c>
      <c r="D35" s="51">
        <v>39</v>
      </c>
      <c r="E35" s="52">
        <v>3</v>
      </c>
      <c r="F35" s="52">
        <v>24</v>
      </c>
      <c r="G35" s="51"/>
      <c r="H35" s="52"/>
      <c r="AA35" s="38">
        <v>31</v>
      </c>
      <c r="AB35">
        <f ca="1">OFFSET(DATA!$C$74,$AA35,DATA!$B$2)+OFFSET(DATA!$C$144,$AA35,DATA!$B$2)+OFFSET(DATA!$C$214,$AA35,DATA!$B$2)+OFFSET(DATA!$C$284,$AA35,DATA!$B$2)+OFFSET(DATA!$C$354,$AA35,DATA!$B$2)+OFFSET(DATA!$C$774,$AA35,DATA!$B$2)</f>
        <v>5</v>
      </c>
      <c r="AC35">
        <f ca="1">OFFSET(DATA!$C$144,$AA35,DATA!$B$2)</f>
        <v>0</v>
      </c>
      <c r="AD35">
        <f ca="1">OFFSET(DATA!$C$424,$AA35,DATA!$B$2)+OFFSET(DATA!$C$494,$AA35,DATA!$B$2)+OFFSET(DATA!$C$564,$AA35,DATA!$B$2)+OFFSET(DATA!$C$634,$AA35,DATA!$B$2)+OFFSET(DATA!$C$844,$AA35,DATA!$B$2)</f>
        <v>7</v>
      </c>
      <c r="AE35">
        <f ca="1">OFFSET(DATA!$C$424,$AA35,DATA!$B$2)</f>
        <v>1</v>
      </c>
    </row>
    <row r="36" spans="1:31" x14ac:dyDescent="0.2">
      <c r="A36" s="51">
        <v>9</v>
      </c>
      <c r="B36" s="50" t="s">
        <v>55</v>
      </c>
      <c r="D36" s="51">
        <v>67</v>
      </c>
      <c r="E36" s="52">
        <v>3</v>
      </c>
      <c r="F36" s="52">
        <v>10</v>
      </c>
      <c r="G36" s="51"/>
      <c r="H36" s="52"/>
      <c r="AA36" s="38">
        <v>32</v>
      </c>
      <c r="AB36">
        <f ca="1">OFFSET(DATA!$C$74,$AA36,DATA!$B$2)+OFFSET(DATA!$C$144,$AA36,DATA!$B$2)+OFFSET(DATA!$C$214,$AA36,DATA!$B$2)+OFFSET(DATA!$C$284,$AA36,DATA!$B$2)+OFFSET(DATA!$C$354,$AA36,DATA!$B$2)+OFFSET(DATA!$C$774,$AA36,DATA!$B$2)</f>
        <v>6</v>
      </c>
      <c r="AC36">
        <f ca="1">OFFSET(DATA!$C$144,$AA36,DATA!$B$2)</f>
        <v>1</v>
      </c>
      <c r="AD36">
        <f ca="1">OFFSET(DATA!$C$424,$AA36,DATA!$B$2)+OFFSET(DATA!$C$494,$AA36,DATA!$B$2)+OFFSET(DATA!$C$564,$AA36,DATA!$B$2)+OFFSET(DATA!$C$634,$AA36,DATA!$B$2)+OFFSET(DATA!$C$844,$AA36,DATA!$B$2)</f>
        <v>5</v>
      </c>
      <c r="AE36">
        <f ca="1">OFFSET(DATA!$C$424,$AA36,DATA!$B$2)</f>
        <v>2</v>
      </c>
    </row>
    <row r="37" spans="1:31" x14ac:dyDescent="0.2">
      <c r="A37" s="51">
        <v>10</v>
      </c>
      <c r="B37" s="50" t="s">
        <v>46</v>
      </c>
      <c r="D37" s="51">
        <v>3</v>
      </c>
      <c r="E37" s="52">
        <v>4</v>
      </c>
      <c r="F37" s="52">
        <v>8</v>
      </c>
      <c r="G37" s="51"/>
      <c r="H37" s="52"/>
      <c r="AA37" s="38">
        <v>33</v>
      </c>
      <c r="AB37">
        <f ca="1">OFFSET(DATA!$C$74,$AA37,DATA!$B$2)+OFFSET(DATA!$C$144,$AA37,DATA!$B$2)+OFFSET(DATA!$C$214,$AA37,DATA!$B$2)+OFFSET(DATA!$C$284,$AA37,DATA!$B$2)+OFFSET(DATA!$C$354,$AA37,DATA!$B$2)+OFFSET(DATA!$C$774,$AA37,DATA!$B$2)</f>
        <v>2</v>
      </c>
      <c r="AC37">
        <f ca="1">OFFSET(DATA!$C$144,$AA37,DATA!$B$2)</f>
        <v>0</v>
      </c>
      <c r="AD37">
        <f ca="1">OFFSET(DATA!$C$424,$AA37,DATA!$B$2)+OFFSET(DATA!$C$494,$AA37,DATA!$B$2)+OFFSET(DATA!$C$564,$AA37,DATA!$B$2)+OFFSET(DATA!$C$634,$AA37,DATA!$B$2)+OFFSET(DATA!$C$844,$AA37,DATA!$B$2)</f>
        <v>0</v>
      </c>
      <c r="AE37">
        <f ca="1">OFFSET(DATA!$C$424,$AA37,DATA!$B$2)</f>
        <v>0</v>
      </c>
    </row>
    <row r="38" spans="1:31" x14ac:dyDescent="0.2">
      <c r="A38" s="51">
        <v>11</v>
      </c>
      <c r="B38" s="50" t="s">
        <v>99</v>
      </c>
      <c r="D38" s="51">
        <v>19</v>
      </c>
      <c r="E38" s="52">
        <v>4</v>
      </c>
      <c r="F38" s="52">
        <v>24</v>
      </c>
      <c r="G38" s="51"/>
      <c r="H38" s="52"/>
      <c r="AA38" s="38">
        <v>34</v>
      </c>
      <c r="AB38">
        <f ca="1">OFFSET(DATA!$C$74,$AA38,DATA!$B$2)+OFFSET(DATA!$C$144,$AA38,DATA!$B$2)+OFFSET(DATA!$C$214,$AA38,DATA!$B$2)+OFFSET(DATA!$C$284,$AA38,DATA!$B$2)+OFFSET(DATA!$C$354,$AA38,DATA!$B$2)+OFFSET(DATA!$C$774,$AA38,DATA!$B$2)</f>
        <v>0</v>
      </c>
      <c r="AC38">
        <f ca="1">OFFSET(DATA!$C$144,$AA38,DATA!$B$2)</f>
        <v>0</v>
      </c>
      <c r="AD38">
        <f ca="1">OFFSET(DATA!$C$424,$AA38,DATA!$B$2)+OFFSET(DATA!$C$494,$AA38,DATA!$B$2)+OFFSET(DATA!$C$564,$AA38,DATA!$B$2)+OFFSET(DATA!$C$634,$AA38,DATA!$B$2)+OFFSET(DATA!$C$844,$AA38,DATA!$B$2)</f>
        <v>0</v>
      </c>
      <c r="AE38">
        <f ca="1">OFFSET(DATA!$C$424,$AA38,DATA!$B$2)</f>
        <v>0</v>
      </c>
    </row>
    <row r="39" spans="1:31" x14ac:dyDescent="0.2">
      <c r="A39" s="51">
        <v>12</v>
      </c>
      <c r="B39" s="50" t="s">
        <v>40</v>
      </c>
      <c r="D39" s="51">
        <v>23</v>
      </c>
      <c r="E39" s="52">
        <v>4</v>
      </c>
      <c r="F39" s="52">
        <v>7</v>
      </c>
      <c r="G39" s="51"/>
      <c r="H39" s="52"/>
      <c r="AA39" s="38">
        <v>35</v>
      </c>
      <c r="AB39">
        <f ca="1">OFFSET(DATA!$C$74,$AA39,DATA!$B$2)+OFFSET(DATA!$C$144,$AA39,DATA!$B$2)+OFFSET(DATA!$C$214,$AA39,DATA!$B$2)+OFFSET(DATA!$C$284,$AA39,DATA!$B$2)+OFFSET(DATA!$C$354,$AA39,DATA!$B$2)+OFFSET(DATA!$C$774,$AA39,DATA!$B$2)</f>
        <v>25</v>
      </c>
      <c r="AC39">
        <f ca="1">OFFSET(DATA!$C$144,$AA39,DATA!$B$2)</f>
        <v>3</v>
      </c>
      <c r="AD39">
        <f ca="1">OFFSET(DATA!$C$424,$AA39,DATA!$B$2)+OFFSET(DATA!$C$494,$AA39,DATA!$B$2)+OFFSET(DATA!$C$564,$AA39,DATA!$B$2)+OFFSET(DATA!$C$634,$AA39,DATA!$B$2)+OFFSET(DATA!$C$844,$AA39,DATA!$B$2)</f>
        <v>27</v>
      </c>
      <c r="AE39">
        <f ca="1">OFFSET(DATA!$C$424,$AA39,DATA!$B$2)</f>
        <v>6</v>
      </c>
    </row>
    <row r="40" spans="1:31" x14ac:dyDescent="0.2">
      <c r="A40" s="51">
        <v>13</v>
      </c>
      <c r="B40" s="50" t="s">
        <v>95</v>
      </c>
      <c r="D40" s="51">
        <v>20</v>
      </c>
      <c r="E40" s="52">
        <v>5</v>
      </c>
      <c r="F40" s="52">
        <v>23</v>
      </c>
      <c r="G40" s="51"/>
      <c r="H40" s="52"/>
      <c r="AA40" s="38">
        <v>36</v>
      </c>
      <c r="AB40">
        <f ca="1">OFFSET(DATA!$C$74,$AA40,DATA!$B$2)+OFFSET(DATA!$C$144,$AA40,DATA!$B$2)+OFFSET(DATA!$C$214,$AA40,DATA!$B$2)+OFFSET(DATA!$C$284,$AA40,DATA!$B$2)+OFFSET(DATA!$C$354,$AA40,DATA!$B$2)+OFFSET(DATA!$C$774,$AA40,DATA!$B$2)</f>
        <v>192</v>
      </c>
      <c r="AC40">
        <f ca="1">OFFSET(DATA!$C$144,$AA40,DATA!$B$2)</f>
        <v>3</v>
      </c>
      <c r="AD40">
        <f ca="1">OFFSET(DATA!$C$424,$AA40,DATA!$B$2)+OFFSET(DATA!$C$494,$AA40,DATA!$B$2)+OFFSET(DATA!$C$564,$AA40,DATA!$B$2)+OFFSET(DATA!$C$634,$AA40,DATA!$B$2)+OFFSET(DATA!$C$844,$AA40,DATA!$B$2)</f>
        <v>33</v>
      </c>
      <c r="AE40">
        <f ca="1">OFFSET(DATA!$C$424,$AA40,DATA!$B$2)</f>
        <v>8</v>
      </c>
    </row>
    <row r="41" spans="1:31" x14ac:dyDescent="0.2">
      <c r="A41" s="51">
        <v>14</v>
      </c>
      <c r="B41" s="50" t="s">
        <v>82</v>
      </c>
      <c r="D41" s="51">
        <v>37</v>
      </c>
      <c r="E41" s="52">
        <v>5</v>
      </c>
      <c r="F41" s="52">
        <v>19</v>
      </c>
      <c r="G41" s="51"/>
      <c r="H41" s="52"/>
      <c r="AA41" s="38">
        <v>37</v>
      </c>
      <c r="AB41">
        <f ca="1">OFFSET(DATA!$C$74,$AA41,DATA!$B$2)+OFFSET(DATA!$C$144,$AA41,DATA!$B$2)+OFFSET(DATA!$C$214,$AA41,DATA!$B$2)+OFFSET(DATA!$C$284,$AA41,DATA!$B$2)+OFFSET(DATA!$C$354,$AA41,DATA!$B$2)+OFFSET(DATA!$C$774,$AA41,DATA!$B$2)</f>
        <v>32</v>
      </c>
      <c r="AC41">
        <f ca="1">OFFSET(DATA!$C$144,$AA41,DATA!$B$2)</f>
        <v>1</v>
      </c>
      <c r="AD41">
        <f ca="1">OFFSET(DATA!$C$424,$AA41,DATA!$B$2)+OFFSET(DATA!$C$494,$AA41,DATA!$B$2)+OFFSET(DATA!$C$564,$AA41,DATA!$B$2)+OFFSET(DATA!$C$634,$AA41,DATA!$B$2)+OFFSET(DATA!$C$844,$AA41,DATA!$B$2)</f>
        <v>14</v>
      </c>
      <c r="AE41">
        <f ca="1">OFFSET(DATA!$C$424,$AA41,DATA!$B$2)</f>
        <v>1</v>
      </c>
    </row>
    <row r="42" spans="1:31" x14ac:dyDescent="0.2">
      <c r="A42" s="51">
        <v>15</v>
      </c>
      <c r="B42" s="50" t="s">
        <v>41</v>
      </c>
      <c r="D42" s="51">
        <v>65</v>
      </c>
      <c r="E42" s="52">
        <v>5</v>
      </c>
      <c r="F42" s="52">
        <v>7</v>
      </c>
      <c r="G42" s="51"/>
      <c r="H42" s="52"/>
      <c r="AA42" s="38">
        <v>38</v>
      </c>
      <c r="AB42">
        <f ca="1">OFFSET(DATA!$C$74,$AA42,DATA!$B$2)+OFFSET(DATA!$C$144,$AA42,DATA!$B$2)+OFFSET(DATA!$C$214,$AA42,DATA!$B$2)+OFFSET(DATA!$C$284,$AA42,DATA!$B$2)+OFFSET(DATA!$C$354,$AA42,DATA!$B$2)+OFFSET(DATA!$C$774,$AA42,DATA!$B$2)</f>
        <v>5</v>
      </c>
      <c r="AC42">
        <f ca="1">OFFSET(DATA!$C$144,$AA42,DATA!$B$2)</f>
        <v>1</v>
      </c>
      <c r="AD42">
        <f ca="1">OFFSET(DATA!$C$424,$AA42,DATA!$B$2)+OFFSET(DATA!$C$494,$AA42,DATA!$B$2)+OFFSET(DATA!$C$564,$AA42,DATA!$B$2)+OFFSET(DATA!$C$634,$AA42,DATA!$B$2)+OFFSET(DATA!$C$844,$AA42,DATA!$B$2)</f>
        <v>4</v>
      </c>
      <c r="AE42">
        <f ca="1">OFFSET(DATA!$C$424,$AA42,DATA!$B$2)</f>
        <v>0</v>
      </c>
    </row>
    <row r="43" spans="1:31" x14ac:dyDescent="0.2">
      <c r="A43" s="51">
        <v>16</v>
      </c>
      <c r="B43" s="50" t="s">
        <v>47</v>
      </c>
      <c r="D43" s="51">
        <v>24</v>
      </c>
      <c r="E43" s="52">
        <v>6</v>
      </c>
      <c r="F43" s="52">
        <v>8</v>
      </c>
      <c r="G43" s="51"/>
      <c r="H43" s="52"/>
      <c r="AA43" s="38">
        <v>39</v>
      </c>
      <c r="AB43">
        <f ca="1">OFFSET(DATA!$C$74,$AA43,DATA!$B$2)+OFFSET(DATA!$C$144,$AA43,DATA!$B$2)+OFFSET(DATA!$C$214,$AA43,DATA!$B$2)+OFFSET(DATA!$C$284,$AA43,DATA!$B$2)+OFFSET(DATA!$C$354,$AA43,DATA!$B$2)+OFFSET(DATA!$C$774,$AA43,DATA!$B$2)</f>
        <v>0</v>
      </c>
      <c r="AC43">
        <f ca="1">OFFSET(DATA!$C$144,$AA43,DATA!$B$2)</f>
        <v>0</v>
      </c>
      <c r="AD43">
        <f ca="1">OFFSET(DATA!$C$424,$AA43,DATA!$B$2)+OFFSET(DATA!$C$494,$AA43,DATA!$B$2)+OFFSET(DATA!$C$564,$AA43,DATA!$B$2)+OFFSET(DATA!$C$634,$AA43,DATA!$B$2)+OFFSET(DATA!$C$844,$AA43,DATA!$B$2)</f>
        <v>0</v>
      </c>
      <c r="AE43">
        <f ca="1">OFFSET(DATA!$C$424,$AA43,DATA!$B$2)</f>
        <v>0</v>
      </c>
    </row>
    <row r="44" spans="1:31" x14ac:dyDescent="0.2">
      <c r="A44" s="51">
        <v>17</v>
      </c>
      <c r="B44" s="50" t="s">
        <v>13</v>
      </c>
      <c r="D44" s="51">
        <v>33</v>
      </c>
      <c r="E44" s="52">
        <v>6</v>
      </c>
      <c r="F44" s="52">
        <v>1</v>
      </c>
      <c r="G44" s="51"/>
      <c r="H44" s="52"/>
      <c r="AA44" s="38">
        <v>40</v>
      </c>
      <c r="AB44">
        <f ca="1">OFFSET(DATA!$C$74,$AA44,DATA!$B$2)+OFFSET(DATA!$C$144,$AA44,DATA!$B$2)+OFFSET(DATA!$C$214,$AA44,DATA!$B$2)+OFFSET(DATA!$C$284,$AA44,DATA!$B$2)+OFFSET(DATA!$C$354,$AA44,DATA!$B$2)+OFFSET(DATA!$C$774,$AA44,DATA!$B$2)</f>
        <v>1</v>
      </c>
      <c r="AC44">
        <f ca="1">OFFSET(DATA!$C$144,$AA44,DATA!$B$2)</f>
        <v>0</v>
      </c>
      <c r="AD44">
        <f ca="1">OFFSET(DATA!$C$424,$AA44,DATA!$B$2)+OFFSET(DATA!$C$494,$AA44,DATA!$B$2)+OFFSET(DATA!$C$564,$AA44,DATA!$B$2)+OFFSET(DATA!$C$634,$AA44,DATA!$B$2)+OFFSET(DATA!$C$844,$AA44,DATA!$B$2)</f>
        <v>2</v>
      </c>
      <c r="AE44">
        <f ca="1">OFFSET(DATA!$C$424,$AA44,DATA!$B$2)</f>
        <v>0</v>
      </c>
    </row>
    <row r="45" spans="1:31" x14ac:dyDescent="0.2">
      <c r="A45" s="51">
        <v>18</v>
      </c>
      <c r="B45" s="50" t="s">
        <v>59</v>
      </c>
      <c r="D45" s="51">
        <v>34</v>
      </c>
      <c r="E45" s="52">
        <v>6</v>
      </c>
      <c r="F45" s="52">
        <v>11</v>
      </c>
      <c r="G45" s="51"/>
      <c r="H45" s="52"/>
      <c r="AA45" s="38">
        <v>41</v>
      </c>
      <c r="AB45">
        <f ca="1">OFFSET(DATA!$C$74,$AA45,DATA!$B$2)+OFFSET(DATA!$C$144,$AA45,DATA!$B$2)+OFFSET(DATA!$C$214,$AA45,DATA!$B$2)+OFFSET(DATA!$C$284,$AA45,DATA!$B$2)+OFFSET(DATA!$C$354,$AA45,DATA!$B$2)+OFFSET(DATA!$C$774,$AA45,DATA!$B$2)</f>
        <v>46</v>
      </c>
      <c r="AC45">
        <f ca="1">OFFSET(DATA!$C$144,$AA45,DATA!$B$2)</f>
        <v>1</v>
      </c>
      <c r="AD45">
        <f ca="1">OFFSET(DATA!$C$424,$AA45,DATA!$B$2)+OFFSET(DATA!$C$494,$AA45,DATA!$B$2)+OFFSET(DATA!$C$564,$AA45,DATA!$B$2)+OFFSET(DATA!$C$634,$AA45,DATA!$B$2)+OFFSET(DATA!$C$844,$AA45,DATA!$B$2)</f>
        <v>13</v>
      </c>
      <c r="AE45">
        <f ca="1">OFFSET(DATA!$C$424,$AA45,DATA!$B$2)</f>
        <v>1</v>
      </c>
    </row>
    <row r="46" spans="1:31" x14ac:dyDescent="0.2">
      <c r="A46" s="51">
        <v>19</v>
      </c>
      <c r="B46" s="50" t="s">
        <v>26</v>
      </c>
      <c r="D46" s="51">
        <v>40</v>
      </c>
      <c r="E46" s="52">
        <v>6</v>
      </c>
      <c r="F46" s="52">
        <v>4</v>
      </c>
      <c r="G46" s="51"/>
      <c r="H46" s="52"/>
      <c r="AA46" s="38">
        <v>42</v>
      </c>
      <c r="AB46">
        <f ca="1">OFFSET(DATA!$C$74,$AA46,DATA!$B$2)+OFFSET(DATA!$C$144,$AA46,DATA!$B$2)+OFFSET(DATA!$C$214,$AA46,DATA!$B$2)+OFFSET(DATA!$C$284,$AA46,DATA!$B$2)+OFFSET(DATA!$C$354,$AA46,DATA!$B$2)+OFFSET(DATA!$C$774,$AA46,DATA!$B$2)</f>
        <v>48</v>
      </c>
      <c r="AC46">
        <f ca="1">OFFSET(DATA!$C$144,$AA46,DATA!$B$2)</f>
        <v>2</v>
      </c>
      <c r="AD46">
        <f ca="1">OFFSET(DATA!$C$424,$AA46,DATA!$B$2)+OFFSET(DATA!$C$494,$AA46,DATA!$B$2)+OFFSET(DATA!$C$564,$AA46,DATA!$B$2)+OFFSET(DATA!$C$634,$AA46,DATA!$B$2)+OFFSET(DATA!$C$844,$AA46,DATA!$B$2)</f>
        <v>48</v>
      </c>
      <c r="AE46">
        <f ca="1">OFFSET(DATA!$C$424,$AA46,DATA!$B$2)</f>
        <v>9</v>
      </c>
    </row>
    <row r="47" spans="1:31" x14ac:dyDescent="0.2">
      <c r="A47" s="51">
        <v>20</v>
      </c>
      <c r="B47" s="50" t="s">
        <v>29</v>
      </c>
      <c r="D47" s="51">
        <v>61</v>
      </c>
      <c r="E47" s="52">
        <v>6</v>
      </c>
      <c r="F47" s="52">
        <v>5</v>
      </c>
      <c r="G47" s="51"/>
      <c r="H47" s="52"/>
      <c r="AA47" s="38">
        <v>43</v>
      </c>
      <c r="AB47">
        <f ca="1">OFFSET(DATA!$C$74,$AA47,DATA!$B$2)+OFFSET(DATA!$C$144,$AA47,DATA!$B$2)+OFFSET(DATA!$C$214,$AA47,DATA!$B$2)+OFFSET(DATA!$C$284,$AA47,DATA!$B$2)+OFFSET(DATA!$C$354,$AA47,DATA!$B$2)+OFFSET(DATA!$C$774,$AA47,DATA!$B$2)</f>
        <v>4</v>
      </c>
      <c r="AC47">
        <f ca="1">OFFSET(DATA!$C$144,$AA47,DATA!$B$2)</f>
        <v>0</v>
      </c>
      <c r="AD47">
        <f ca="1">OFFSET(DATA!$C$424,$AA47,DATA!$B$2)+OFFSET(DATA!$C$494,$AA47,DATA!$B$2)+OFFSET(DATA!$C$564,$AA47,DATA!$B$2)+OFFSET(DATA!$C$634,$AA47,DATA!$B$2)+OFFSET(DATA!$C$844,$AA47,DATA!$B$2)</f>
        <v>2</v>
      </c>
      <c r="AE47">
        <f ca="1">OFFSET(DATA!$C$424,$AA47,DATA!$B$2)</f>
        <v>0</v>
      </c>
    </row>
    <row r="48" spans="1:31" x14ac:dyDescent="0.2">
      <c r="A48" s="51">
        <v>21</v>
      </c>
      <c r="B48" s="50" t="s">
        <v>42</v>
      </c>
      <c r="D48" s="51">
        <v>62</v>
      </c>
      <c r="E48" s="52">
        <v>6</v>
      </c>
      <c r="F48" s="52">
        <v>7</v>
      </c>
      <c r="G48" s="51"/>
      <c r="H48" s="52"/>
      <c r="AA48" s="38">
        <v>44</v>
      </c>
      <c r="AB48">
        <f ca="1">OFFSET(DATA!$C$74,$AA48,DATA!$B$2)+OFFSET(DATA!$C$144,$AA48,DATA!$B$2)+OFFSET(DATA!$C$214,$AA48,DATA!$B$2)+OFFSET(DATA!$C$284,$AA48,DATA!$B$2)+OFFSET(DATA!$C$354,$AA48,DATA!$B$2)+OFFSET(DATA!$C$774,$AA48,DATA!$B$2)</f>
        <v>51</v>
      </c>
      <c r="AC48">
        <f ca="1">OFFSET(DATA!$C$144,$AA48,DATA!$B$2)</f>
        <v>0</v>
      </c>
      <c r="AD48">
        <f ca="1">OFFSET(DATA!$C$424,$AA48,DATA!$B$2)+OFFSET(DATA!$C$494,$AA48,DATA!$B$2)+OFFSET(DATA!$C$564,$AA48,DATA!$B$2)+OFFSET(DATA!$C$634,$AA48,DATA!$B$2)+OFFSET(DATA!$C$844,$AA48,DATA!$B$2)</f>
        <v>9</v>
      </c>
      <c r="AE48">
        <f ca="1">OFFSET(DATA!$C$424,$AA48,DATA!$B$2)</f>
        <v>1</v>
      </c>
    </row>
    <row r="49" spans="1:31" x14ac:dyDescent="0.2">
      <c r="A49" s="51">
        <v>22</v>
      </c>
      <c r="B49" s="50" t="s">
        <v>100</v>
      </c>
      <c r="D49" s="51">
        <v>12</v>
      </c>
      <c r="E49" s="52">
        <v>7</v>
      </c>
      <c r="F49" s="52">
        <v>24</v>
      </c>
      <c r="G49" s="51"/>
      <c r="H49" s="52"/>
      <c r="AA49" s="38">
        <v>45</v>
      </c>
      <c r="AB49">
        <f ca="1">OFFSET(DATA!$C$74,$AA49,DATA!$B$2)+OFFSET(DATA!$C$144,$AA49,DATA!$B$2)+OFFSET(DATA!$C$214,$AA49,DATA!$B$2)+OFFSET(DATA!$C$284,$AA49,DATA!$B$2)+OFFSET(DATA!$C$354,$AA49,DATA!$B$2)+OFFSET(DATA!$C$774,$AA49,DATA!$B$2)</f>
        <v>2</v>
      </c>
      <c r="AC49">
        <f ca="1">OFFSET(DATA!$C$144,$AA49,DATA!$B$2)</f>
        <v>0</v>
      </c>
      <c r="AD49">
        <f ca="1">OFFSET(DATA!$C$424,$AA49,DATA!$B$2)+OFFSET(DATA!$C$494,$AA49,DATA!$B$2)+OFFSET(DATA!$C$564,$AA49,DATA!$B$2)+OFFSET(DATA!$C$634,$AA49,DATA!$B$2)+OFFSET(DATA!$C$844,$AA49,DATA!$B$2)</f>
        <v>4</v>
      </c>
      <c r="AE49">
        <f ca="1">OFFSET(DATA!$C$424,$AA49,DATA!$B$2)</f>
        <v>0</v>
      </c>
    </row>
    <row r="50" spans="1:31" x14ac:dyDescent="0.2">
      <c r="A50" s="51">
        <v>23</v>
      </c>
      <c r="B50" s="50" t="s">
        <v>27</v>
      </c>
      <c r="D50" s="51">
        <v>15</v>
      </c>
      <c r="E50" s="52">
        <v>7</v>
      </c>
      <c r="F50" s="52">
        <v>4</v>
      </c>
      <c r="G50" s="51"/>
      <c r="H50" s="52"/>
      <c r="AA50" s="38">
        <v>46</v>
      </c>
      <c r="AB50">
        <f ca="1">OFFSET(DATA!$C$74,$AA50,DATA!$B$2)+OFFSET(DATA!$C$144,$AA50,DATA!$B$2)+OFFSET(DATA!$C$214,$AA50,DATA!$B$2)+OFFSET(DATA!$C$284,$AA50,DATA!$B$2)+OFFSET(DATA!$C$354,$AA50,DATA!$B$2)+OFFSET(DATA!$C$774,$AA50,DATA!$B$2)</f>
        <v>15</v>
      </c>
      <c r="AC50">
        <f ca="1">OFFSET(DATA!$C$144,$AA50,DATA!$B$2)</f>
        <v>0</v>
      </c>
      <c r="AD50">
        <f ca="1">OFFSET(DATA!$C$424,$AA50,DATA!$B$2)+OFFSET(DATA!$C$494,$AA50,DATA!$B$2)+OFFSET(DATA!$C$564,$AA50,DATA!$B$2)+OFFSET(DATA!$C$634,$AA50,DATA!$B$2)+OFFSET(DATA!$C$844,$AA50,DATA!$B$2)</f>
        <v>11</v>
      </c>
      <c r="AE50">
        <f ca="1">OFFSET(DATA!$C$424,$AA50,DATA!$B$2)</f>
        <v>3</v>
      </c>
    </row>
    <row r="51" spans="1:31" x14ac:dyDescent="0.2">
      <c r="A51" s="51">
        <v>24</v>
      </c>
      <c r="B51" s="50" t="s">
        <v>33</v>
      </c>
      <c r="D51" s="51">
        <v>21</v>
      </c>
      <c r="E51" s="52">
        <v>7</v>
      </c>
      <c r="F51" s="52">
        <v>6</v>
      </c>
      <c r="G51" s="51"/>
      <c r="H51" s="52"/>
      <c r="AA51" s="38">
        <v>47</v>
      </c>
      <c r="AB51">
        <f ca="1">OFFSET(DATA!$C$74,$AA51,DATA!$B$2)+OFFSET(DATA!$C$144,$AA51,DATA!$B$2)+OFFSET(DATA!$C$214,$AA51,DATA!$B$2)+OFFSET(DATA!$C$284,$AA51,DATA!$B$2)+OFFSET(DATA!$C$354,$AA51,DATA!$B$2)+OFFSET(DATA!$C$774,$AA51,DATA!$B$2)</f>
        <v>1</v>
      </c>
      <c r="AC51">
        <f ca="1">OFFSET(DATA!$C$144,$AA51,DATA!$B$2)</f>
        <v>0</v>
      </c>
      <c r="AD51">
        <f ca="1">OFFSET(DATA!$C$424,$AA51,DATA!$B$2)+OFFSET(DATA!$C$494,$AA51,DATA!$B$2)+OFFSET(DATA!$C$564,$AA51,DATA!$B$2)+OFFSET(DATA!$C$634,$AA51,DATA!$B$2)+OFFSET(DATA!$C$844,$AA51,DATA!$B$2)</f>
        <v>11</v>
      </c>
      <c r="AE51">
        <f ca="1">OFFSET(DATA!$C$424,$AA51,DATA!$B$2)</f>
        <v>0</v>
      </c>
    </row>
    <row r="52" spans="1:31" x14ac:dyDescent="0.2">
      <c r="A52" s="51">
        <v>25</v>
      </c>
      <c r="B52" s="50" t="s">
        <v>83</v>
      </c>
      <c r="D52" s="51">
        <v>63</v>
      </c>
      <c r="E52" s="52">
        <v>7</v>
      </c>
      <c r="F52" s="52">
        <v>19</v>
      </c>
      <c r="G52" s="51"/>
      <c r="H52" s="52"/>
      <c r="AA52" s="38">
        <v>48</v>
      </c>
      <c r="AB52">
        <f ca="1">OFFSET(DATA!$C$74,$AA52,DATA!$B$2)+OFFSET(DATA!$C$144,$AA52,DATA!$B$2)+OFFSET(DATA!$C$214,$AA52,DATA!$B$2)+OFFSET(DATA!$C$284,$AA52,DATA!$B$2)+OFFSET(DATA!$C$354,$AA52,DATA!$B$2)+OFFSET(DATA!$C$774,$AA52,DATA!$B$2)</f>
        <v>281</v>
      </c>
      <c r="AC52">
        <f ca="1">OFFSET(DATA!$C$144,$AA52,DATA!$B$2)</f>
        <v>6</v>
      </c>
      <c r="AD52">
        <f ca="1">OFFSET(DATA!$C$424,$AA52,DATA!$B$2)+OFFSET(DATA!$C$494,$AA52,DATA!$B$2)+OFFSET(DATA!$C$564,$AA52,DATA!$B$2)+OFFSET(DATA!$C$634,$AA52,DATA!$B$2)+OFFSET(DATA!$C$844,$AA52,DATA!$B$2)</f>
        <v>185</v>
      </c>
      <c r="AE52">
        <f ca="1">OFFSET(DATA!$C$424,$AA52,DATA!$B$2)</f>
        <v>41</v>
      </c>
    </row>
    <row r="53" spans="1:31" x14ac:dyDescent="0.2">
      <c r="A53" s="51">
        <v>26</v>
      </c>
      <c r="B53" s="50" t="s">
        <v>101</v>
      </c>
      <c r="D53" s="51">
        <v>2</v>
      </c>
      <c r="E53" s="52">
        <v>8</v>
      </c>
      <c r="F53" s="52">
        <v>24</v>
      </c>
      <c r="G53" s="51"/>
      <c r="H53" s="52"/>
      <c r="AA53" s="38">
        <v>49</v>
      </c>
      <c r="AB53">
        <f ca="1">OFFSET(DATA!$C$74,$AA53,DATA!$B$2)+OFFSET(DATA!$C$144,$AA53,DATA!$B$2)+OFFSET(DATA!$C$214,$AA53,DATA!$B$2)+OFFSET(DATA!$C$284,$AA53,DATA!$B$2)+OFFSET(DATA!$C$354,$AA53,DATA!$B$2)+OFFSET(DATA!$C$774,$AA53,DATA!$B$2)</f>
        <v>55</v>
      </c>
      <c r="AC53">
        <f ca="1">OFFSET(DATA!$C$144,$AA53,DATA!$B$2)</f>
        <v>2</v>
      </c>
      <c r="AD53">
        <f ca="1">OFFSET(DATA!$C$424,$AA53,DATA!$B$2)+OFFSET(DATA!$C$494,$AA53,DATA!$B$2)+OFFSET(DATA!$C$564,$AA53,DATA!$B$2)+OFFSET(DATA!$C$634,$AA53,DATA!$B$2)+OFFSET(DATA!$C$844,$AA53,DATA!$B$2)</f>
        <v>27</v>
      </c>
      <c r="AE53">
        <f ca="1">OFFSET(DATA!$C$424,$AA53,DATA!$B$2)</f>
        <v>4</v>
      </c>
    </row>
    <row r="54" spans="1:31" x14ac:dyDescent="0.2">
      <c r="A54" s="51">
        <v>27</v>
      </c>
      <c r="B54" s="50" t="s">
        <v>74</v>
      </c>
      <c r="D54" s="51">
        <v>10</v>
      </c>
      <c r="E54" s="52">
        <v>8</v>
      </c>
      <c r="F54" s="52">
        <v>16</v>
      </c>
      <c r="G54" s="51"/>
      <c r="H54" s="52"/>
      <c r="AA54" s="38">
        <v>50</v>
      </c>
      <c r="AB54">
        <f ca="1">OFFSET(DATA!$C$74,$AA54,DATA!$B$2)+OFFSET(DATA!$C$144,$AA54,DATA!$B$2)+OFFSET(DATA!$C$214,$AA54,DATA!$B$2)+OFFSET(DATA!$C$284,$AA54,DATA!$B$2)+OFFSET(DATA!$C$354,$AA54,DATA!$B$2)+OFFSET(DATA!$C$774,$AA54,DATA!$B$2)</f>
        <v>243</v>
      </c>
      <c r="AC54">
        <f ca="1">OFFSET(DATA!$C$144,$AA54,DATA!$B$2)</f>
        <v>5</v>
      </c>
      <c r="AD54">
        <f ca="1">OFFSET(DATA!$C$424,$AA54,DATA!$B$2)+OFFSET(DATA!$C$494,$AA54,DATA!$B$2)+OFFSET(DATA!$C$564,$AA54,DATA!$B$2)+OFFSET(DATA!$C$634,$AA54,DATA!$B$2)+OFFSET(DATA!$C$844,$AA54,DATA!$B$2)</f>
        <v>99</v>
      </c>
      <c r="AE54">
        <f ca="1">OFFSET(DATA!$C$424,$AA54,DATA!$B$2)</f>
        <v>17</v>
      </c>
    </row>
    <row r="55" spans="1:31" x14ac:dyDescent="0.2">
      <c r="A55" s="51">
        <v>28</v>
      </c>
      <c r="B55" s="50" t="s">
        <v>120</v>
      </c>
      <c r="D55" s="51">
        <v>16</v>
      </c>
      <c r="E55" s="52">
        <v>8</v>
      </c>
      <c r="F55" s="52">
        <v>19</v>
      </c>
      <c r="G55" s="51"/>
      <c r="H55" s="52"/>
      <c r="AA55" s="38">
        <v>51</v>
      </c>
      <c r="AB55">
        <f ca="1">OFFSET(DATA!$C$74,$AA55,DATA!$B$2)+OFFSET(DATA!$C$144,$AA55,DATA!$B$2)+OFFSET(DATA!$C$214,$AA55,DATA!$B$2)+OFFSET(DATA!$C$284,$AA55,DATA!$B$2)+OFFSET(DATA!$C$354,$AA55,DATA!$B$2)+OFFSET(DATA!$C$774,$AA55,DATA!$B$2)</f>
        <v>69</v>
      </c>
      <c r="AC55">
        <f ca="1">OFFSET(DATA!$C$144,$AA55,DATA!$B$2)</f>
        <v>2</v>
      </c>
      <c r="AD55">
        <f ca="1">OFFSET(DATA!$C$424,$AA55,DATA!$B$2)+OFFSET(DATA!$C$494,$AA55,DATA!$B$2)+OFFSET(DATA!$C$564,$AA55,DATA!$B$2)+OFFSET(DATA!$C$634,$AA55,DATA!$B$2)+OFFSET(DATA!$C$844,$AA55,DATA!$B$2)</f>
        <v>31</v>
      </c>
      <c r="AE55">
        <f ca="1">OFFSET(DATA!$C$424,$AA55,DATA!$B$2)</f>
        <v>10</v>
      </c>
    </row>
    <row r="56" spans="1:31" x14ac:dyDescent="0.2">
      <c r="A56" s="51">
        <v>29</v>
      </c>
      <c r="B56" s="50" t="s">
        <v>72</v>
      </c>
      <c r="D56" s="51">
        <v>45</v>
      </c>
      <c r="E56" s="52">
        <v>8</v>
      </c>
      <c r="F56" s="52">
        <v>15</v>
      </c>
      <c r="G56" s="51"/>
      <c r="H56" s="52"/>
      <c r="AA56" s="38">
        <v>52</v>
      </c>
      <c r="AB56">
        <f ca="1">OFFSET(DATA!$C$74,$AA56,DATA!$B$2)+OFFSET(DATA!$C$144,$AA56,DATA!$B$2)+OFFSET(DATA!$C$214,$AA56,DATA!$B$2)+OFFSET(DATA!$C$284,$AA56,DATA!$B$2)+OFFSET(DATA!$C$354,$AA56,DATA!$B$2)+OFFSET(DATA!$C$774,$AA56,DATA!$B$2)</f>
        <v>90</v>
      </c>
      <c r="AC56">
        <f ca="1">OFFSET(DATA!$C$144,$AA56,DATA!$B$2)</f>
        <v>2</v>
      </c>
      <c r="AD56">
        <f ca="1">OFFSET(DATA!$C$424,$AA56,DATA!$B$2)+OFFSET(DATA!$C$494,$AA56,DATA!$B$2)+OFFSET(DATA!$C$564,$AA56,DATA!$B$2)+OFFSET(DATA!$C$634,$AA56,DATA!$B$2)+OFFSET(DATA!$C$844,$AA56,DATA!$B$2)</f>
        <v>39</v>
      </c>
      <c r="AE56">
        <f ca="1">OFFSET(DATA!$C$424,$AA56,DATA!$B$2)</f>
        <v>11</v>
      </c>
    </row>
    <row r="57" spans="1:31" x14ac:dyDescent="0.2">
      <c r="A57" s="51">
        <v>30</v>
      </c>
      <c r="B57" s="50" t="s">
        <v>20</v>
      </c>
      <c r="D57" s="51">
        <v>54</v>
      </c>
      <c r="E57" s="52">
        <v>8</v>
      </c>
      <c r="F57" s="52">
        <v>3</v>
      </c>
      <c r="G57" s="51"/>
      <c r="H57" s="52"/>
      <c r="AA57" s="38">
        <v>53</v>
      </c>
      <c r="AB57">
        <f ca="1">OFFSET(DATA!$C$74,$AA57,DATA!$B$2)+OFFSET(DATA!$C$144,$AA57,DATA!$B$2)+OFFSET(DATA!$C$214,$AA57,DATA!$B$2)+OFFSET(DATA!$C$284,$AA57,DATA!$B$2)+OFFSET(DATA!$C$354,$AA57,DATA!$B$2)+OFFSET(DATA!$C$774,$AA57,DATA!$B$2)</f>
        <v>108</v>
      </c>
      <c r="AC57">
        <f ca="1">OFFSET(DATA!$C$144,$AA57,DATA!$B$2)</f>
        <v>2</v>
      </c>
      <c r="AD57">
        <f ca="1">OFFSET(DATA!$C$424,$AA57,DATA!$B$2)+OFFSET(DATA!$C$494,$AA57,DATA!$B$2)+OFFSET(DATA!$C$564,$AA57,DATA!$B$2)+OFFSET(DATA!$C$634,$AA57,DATA!$B$2)+OFFSET(DATA!$C$844,$AA57,DATA!$B$2)</f>
        <v>93</v>
      </c>
      <c r="AE57">
        <f ca="1">OFFSET(DATA!$C$424,$AA57,DATA!$B$2)</f>
        <v>20</v>
      </c>
    </row>
    <row r="58" spans="1:31" x14ac:dyDescent="0.2">
      <c r="A58" s="51">
        <v>31</v>
      </c>
      <c r="B58" s="50" t="s">
        <v>86</v>
      </c>
      <c r="D58" s="51">
        <v>55</v>
      </c>
      <c r="E58" s="52">
        <v>8</v>
      </c>
      <c r="F58" s="52">
        <v>20</v>
      </c>
      <c r="G58" s="51"/>
      <c r="H58" s="52"/>
      <c r="AA58" s="38">
        <v>54</v>
      </c>
      <c r="AB58">
        <f ca="1">OFFSET(DATA!$C$74,$AA58,DATA!$B$2)+OFFSET(DATA!$C$144,$AA58,DATA!$B$2)+OFFSET(DATA!$C$214,$AA58,DATA!$B$2)+OFFSET(DATA!$C$284,$AA58,DATA!$B$2)+OFFSET(DATA!$C$354,$AA58,DATA!$B$2)+OFFSET(DATA!$C$774,$AA58,DATA!$B$2)</f>
        <v>8</v>
      </c>
      <c r="AC58">
        <f ca="1">OFFSET(DATA!$C$144,$AA58,DATA!$B$2)</f>
        <v>0</v>
      </c>
      <c r="AD58">
        <f ca="1">OFFSET(DATA!$C$424,$AA58,DATA!$B$2)+OFFSET(DATA!$C$494,$AA58,DATA!$B$2)+OFFSET(DATA!$C$564,$AA58,DATA!$B$2)+OFFSET(DATA!$C$634,$AA58,DATA!$B$2)+OFFSET(DATA!$C$844,$AA58,DATA!$B$2)</f>
        <v>4</v>
      </c>
      <c r="AE58">
        <f ca="1">OFFSET(DATA!$C$424,$AA58,DATA!$B$2)</f>
        <v>1</v>
      </c>
    </row>
    <row r="59" spans="1:31" x14ac:dyDescent="0.2">
      <c r="A59" s="51">
        <v>32</v>
      </c>
      <c r="B59" s="50" t="s">
        <v>21</v>
      </c>
      <c r="D59" s="51">
        <v>1</v>
      </c>
      <c r="E59" s="52">
        <v>9</v>
      </c>
      <c r="F59" s="52">
        <v>3</v>
      </c>
      <c r="G59" s="51"/>
      <c r="H59" s="52"/>
      <c r="AA59" s="38">
        <v>55</v>
      </c>
      <c r="AB59">
        <f ca="1">OFFSET(DATA!$C$74,$AA59,DATA!$B$2)+OFFSET(DATA!$C$144,$AA59,DATA!$B$2)+OFFSET(DATA!$C$214,$AA59,DATA!$B$2)+OFFSET(DATA!$C$284,$AA59,DATA!$B$2)+OFFSET(DATA!$C$354,$AA59,DATA!$B$2)+OFFSET(DATA!$C$774,$AA59,DATA!$B$2)</f>
        <v>16</v>
      </c>
      <c r="AC59">
        <f ca="1">OFFSET(DATA!$C$144,$AA59,DATA!$B$2)</f>
        <v>2</v>
      </c>
      <c r="AD59">
        <f ca="1">OFFSET(DATA!$C$424,$AA59,DATA!$B$2)+OFFSET(DATA!$C$494,$AA59,DATA!$B$2)+OFFSET(DATA!$C$564,$AA59,DATA!$B$2)+OFFSET(DATA!$C$634,$AA59,DATA!$B$2)+OFFSET(DATA!$C$844,$AA59,DATA!$B$2)</f>
        <v>4</v>
      </c>
      <c r="AE59">
        <f ca="1">OFFSET(DATA!$C$424,$AA59,DATA!$B$2)</f>
        <v>0</v>
      </c>
    </row>
    <row r="60" spans="1:31" x14ac:dyDescent="0.2">
      <c r="A60" s="51">
        <v>33</v>
      </c>
      <c r="B60" s="50" t="s">
        <v>34</v>
      </c>
      <c r="D60" s="51">
        <v>4</v>
      </c>
      <c r="E60" s="52">
        <v>9</v>
      </c>
      <c r="F60" s="52">
        <v>6</v>
      </c>
      <c r="G60" s="51"/>
      <c r="H60" s="52"/>
      <c r="AA60" s="38">
        <v>56</v>
      </c>
      <c r="AB60">
        <f ca="1">OFFSET(DATA!$C$74,$AA60,DATA!$B$2)+OFFSET(DATA!$C$144,$AA60,DATA!$B$2)+OFFSET(DATA!$C$214,$AA60,DATA!$B$2)+OFFSET(DATA!$C$284,$AA60,DATA!$B$2)+OFFSET(DATA!$C$354,$AA60,DATA!$B$2)+OFFSET(DATA!$C$774,$AA60,DATA!$B$2)</f>
        <v>43</v>
      </c>
      <c r="AC60">
        <f ca="1">OFFSET(DATA!$C$144,$AA60,DATA!$B$2)</f>
        <v>0</v>
      </c>
      <c r="AD60">
        <f ca="1">OFFSET(DATA!$C$424,$AA60,DATA!$B$2)+OFFSET(DATA!$C$494,$AA60,DATA!$B$2)+OFFSET(DATA!$C$564,$AA60,DATA!$B$2)+OFFSET(DATA!$C$634,$AA60,DATA!$B$2)+OFFSET(DATA!$C$844,$AA60,DATA!$B$2)</f>
        <v>20</v>
      </c>
      <c r="AE60">
        <f ca="1">OFFSET(DATA!$C$424,$AA60,DATA!$B$2)</f>
        <v>5</v>
      </c>
    </row>
    <row r="61" spans="1:31" x14ac:dyDescent="0.2">
      <c r="A61" s="51">
        <v>34</v>
      </c>
      <c r="B61" s="50" t="s">
        <v>35</v>
      </c>
      <c r="D61" s="51">
        <v>9</v>
      </c>
      <c r="E61" s="52">
        <v>10</v>
      </c>
      <c r="F61" s="52">
        <v>6</v>
      </c>
      <c r="G61" s="51"/>
      <c r="H61" s="52"/>
      <c r="AA61" s="38">
        <v>57</v>
      </c>
      <c r="AB61">
        <f ca="1">OFFSET(DATA!$C$74,$AA61,DATA!$B$2)+OFFSET(DATA!$C$144,$AA61,DATA!$B$2)+OFFSET(DATA!$C$214,$AA61,DATA!$B$2)+OFFSET(DATA!$C$284,$AA61,DATA!$B$2)+OFFSET(DATA!$C$354,$AA61,DATA!$B$2)+OFFSET(DATA!$C$774,$AA61,DATA!$B$2)</f>
        <v>11</v>
      </c>
      <c r="AC61">
        <f ca="1">OFFSET(DATA!$C$144,$AA61,DATA!$B$2)</f>
        <v>2</v>
      </c>
      <c r="AD61">
        <f ca="1">OFFSET(DATA!$C$424,$AA61,DATA!$B$2)+OFFSET(DATA!$C$494,$AA61,DATA!$B$2)+OFFSET(DATA!$C$564,$AA61,DATA!$B$2)+OFFSET(DATA!$C$634,$AA61,DATA!$B$2)+OFFSET(DATA!$C$844,$AA61,DATA!$B$2)</f>
        <v>6</v>
      </c>
      <c r="AE61">
        <f ca="1">OFFSET(DATA!$C$424,$AA61,DATA!$B$2)</f>
        <v>0</v>
      </c>
    </row>
    <row r="62" spans="1:31" x14ac:dyDescent="0.2">
      <c r="A62" s="51">
        <v>35</v>
      </c>
      <c r="B62" s="50" t="s">
        <v>62</v>
      </c>
      <c r="D62" s="51">
        <v>38</v>
      </c>
      <c r="E62" s="52">
        <v>10</v>
      </c>
      <c r="F62" s="52">
        <v>12</v>
      </c>
      <c r="G62" s="51"/>
      <c r="H62" s="52"/>
      <c r="AA62" s="38">
        <v>58</v>
      </c>
      <c r="AB62">
        <f ca="1">OFFSET(DATA!$C$74,$AA62,DATA!$B$2)+OFFSET(DATA!$C$144,$AA62,DATA!$B$2)+OFFSET(DATA!$C$214,$AA62,DATA!$B$2)+OFFSET(DATA!$C$284,$AA62,DATA!$B$2)+OFFSET(DATA!$C$354,$AA62,DATA!$B$2)+OFFSET(DATA!$C$774,$AA62,DATA!$B$2)</f>
        <v>60</v>
      </c>
      <c r="AC62">
        <f ca="1">OFFSET(DATA!$C$144,$AA62,DATA!$B$2)</f>
        <v>0</v>
      </c>
      <c r="AD62">
        <f ca="1">OFFSET(DATA!$C$424,$AA62,DATA!$B$2)+OFFSET(DATA!$C$494,$AA62,DATA!$B$2)+OFFSET(DATA!$C$564,$AA62,DATA!$B$2)+OFFSET(DATA!$C$634,$AA62,DATA!$B$2)+OFFSET(DATA!$C$844,$AA62,DATA!$B$2)</f>
        <v>8</v>
      </c>
      <c r="AE62">
        <f ca="1">OFFSET(DATA!$C$424,$AA62,DATA!$B$2)</f>
        <v>3</v>
      </c>
    </row>
    <row r="63" spans="1:31" x14ac:dyDescent="0.2">
      <c r="A63" s="51">
        <v>36</v>
      </c>
      <c r="B63" s="50" t="s">
        <v>102</v>
      </c>
      <c r="D63" s="51">
        <v>42</v>
      </c>
      <c r="E63" s="52">
        <v>10</v>
      </c>
      <c r="F63" s="52">
        <v>24</v>
      </c>
      <c r="G63" s="51"/>
      <c r="H63" s="52"/>
      <c r="AA63" s="38">
        <v>59</v>
      </c>
      <c r="AB63">
        <f ca="1">OFFSET(DATA!$C$74,$AA63,DATA!$B$2)+OFFSET(DATA!$C$144,$AA63,DATA!$B$2)+OFFSET(DATA!$C$214,$AA63,DATA!$B$2)+OFFSET(DATA!$C$284,$AA63,DATA!$B$2)+OFFSET(DATA!$C$354,$AA63,DATA!$B$2)+OFFSET(DATA!$C$774,$AA63,DATA!$B$2)</f>
        <v>33</v>
      </c>
      <c r="AC63">
        <f ca="1">OFFSET(DATA!$C$144,$AA63,DATA!$B$2)</f>
        <v>2</v>
      </c>
      <c r="AD63">
        <f ca="1">OFFSET(DATA!$C$424,$AA63,DATA!$B$2)+OFFSET(DATA!$C$494,$AA63,DATA!$B$2)+OFFSET(DATA!$C$564,$AA63,DATA!$B$2)+OFFSET(DATA!$C$634,$AA63,DATA!$B$2)+OFFSET(DATA!$C$844,$AA63,DATA!$B$2)</f>
        <v>26</v>
      </c>
      <c r="AE63">
        <f ca="1">OFFSET(DATA!$C$424,$AA63,DATA!$B$2)</f>
        <v>8</v>
      </c>
    </row>
    <row r="64" spans="1:31" x14ac:dyDescent="0.2">
      <c r="A64" s="51">
        <v>37</v>
      </c>
      <c r="B64" s="50" t="s">
        <v>30</v>
      </c>
      <c r="D64" s="51">
        <v>18</v>
      </c>
      <c r="E64" s="52">
        <v>11</v>
      </c>
      <c r="F64" s="52">
        <v>5</v>
      </c>
      <c r="G64" s="51"/>
      <c r="H64" s="52"/>
      <c r="AA64" s="38">
        <v>60</v>
      </c>
      <c r="AB64">
        <f ca="1">OFFSET(DATA!$C$74,$AA64,DATA!$B$2)+OFFSET(DATA!$C$144,$AA64,DATA!$B$2)+OFFSET(DATA!$C$214,$AA64,DATA!$B$2)+OFFSET(DATA!$C$284,$AA64,DATA!$B$2)+OFFSET(DATA!$C$354,$AA64,DATA!$B$2)+OFFSET(DATA!$C$774,$AA64,DATA!$B$2)</f>
        <v>6</v>
      </c>
      <c r="AC64">
        <f ca="1">OFFSET(DATA!$C$144,$AA64,DATA!$B$2)</f>
        <v>0</v>
      </c>
      <c r="AD64">
        <f ca="1">OFFSET(DATA!$C$424,$AA64,DATA!$B$2)+OFFSET(DATA!$C$494,$AA64,DATA!$B$2)+OFFSET(DATA!$C$564,$AA64,DATA!$B$2)+OFFSET(DATA!$C$634,$AA64,DATA!$B$2)+OFFSET(DATA!$C$844,$AA64,DATA!$B$2)</f>
        <v>9</v>
      </c>
      <c r="AE64">
        <f ca="1">OFFSET(DATA!$C$424,$AA64,DATA!$B$2)</f>
        <v>1</v>
      </c>
    </row>
    <row r="65" spans="1:31" x14ac:dyDescent="0.2">
      <c r="A65" s="51">
        <v>38</v>
      </c>
      <c r="B65" s="50" t="s">
        <v>56</v>
      </c>
      <c r="D65" s="51">
        <v>64</v>
      </c>
      <c r="E65" s="52">
        <v>11</v>
      </c>
      <c r="F65" s="52">
        <v>10</v>
      </c>
      <c r="G65" s="51"/>
      <c r="H65" s="52"/>
      <c r="AA65" s="38">
        <v>61</v>
      </c>
      <c r="AB65">
        <f ca="1">OFFSET(DATA!$C$74,$AA65,DATA!$B$2)+OFFSET(DATA!$C$144,$AA65,DATA!$B$2)+OFFSET(DATA!$C$214,$AA65,DATA!$B$2)+OFFSET(DATA!$C$284,$AA65,DATA!$B$2)+OFFSET(DATA!$C$354,$AA65,DATA!$B$2)+OFFSET(DATA!$C$774,$AA65,DATA!$B$2)</f>
        <v>6</v>
      </c>
      <c r="AC65">
        <f ca="1">OFFSET(DATA!$C$144,$AA65,DATA!$B$2)</f>
        <v>0</v>
      </c>
      <c r="AD65">
        <f ca="1">OFFSET(DATA!$C$424,$AA65,DATA!$B$2)+OFFSET(DATA!$C$494,$AA65,DATA!$B$2)+OFFSET(DATA!$C$564,$AA65,DATA!$B$2)+OFFSET(DATA!$C$634,$AA65,DATA!$B$2)+OFFSET(DATA!$C$844,$AA65,DATA!$B$2)</f>
        <v>8</v>
      </c>
      <c r="AE65">
        <f ca="1">OFFSET(DATA!$C$424,$AA65,DATA!$B$2)</f>
        <v>0</v>
      </c>
    </row>
    <row r="66" spans="1:31" x14ac:dyDescent="0.2">
      <c r="A66" s="51">
        <v>39</v>
      </c>
      <c r="B66" s="50" t="s">
        <v>22</v>
      </c>
      <c r="D66" s="51">
        <v>35</v>
      </c>
      <c r="E66" s="52">
        <v>12</v>
      </c>
      <c r="F66" s="52">
        <v>3</v>
      </c>
      <c r="G66" s="51"/>
      <c r="H66" s="52"/>
      <c r="AA66" s="38">
        <v>62</v>
      </c>
      <c r="AB66">
        <f ca="1">OFFSET(DATA!$C$74,$AA66,DATA!$B$2)+OFFSET(DATA!$C$144,$AA66,DATA!$B$2)+OFFSET(DATA!$C$214,$AA66,DATA!$B$2)+OFFSET(DATA!$C$284,$AA66,DATA!$B$2)+OFFSET(DATA!$C$354,$AA66,DATA!$B$2)+OFFSET(DATA!$C$774,$AA66,DATA!$B$2)</f>
        <v>1</v>
      </c>
      <c r="AC66">
        <f ca="1">OFFSET(DATA!$C$144,$AA66,DATA!$B$2)</f>
        <v>0</v>
      </c>
      <c r="AD66">
        <f ca="1">OFFSET(DATA!$C$424,$AA66,DATA!$B$2)+OFFSET(DATA!$C$494,$AA66,DATA!$B$2)+OFFSET(DATA!$C$564,$AA66,DATA!$B$2)+OFFSET(DATA!$C$634,$AA66,DATA!$B$2)+OFFSET(DATA!$C$844,$AA66,DATA!$B$2)</f>
        <v>2</v>
      </c>
      <c r="AE66">
        <f ca="1">OFFSET(DATA!$C$424,$AA66,DATA!$B$2)</f>
        <v>0</v>
      </c>
    </row>
    <row r="67" spans="1:31" x14ac:dyDescent="0.2">
      <c r="A67" s="51">
        <v>40</v>
      </c>
      <c r="B67" s="50" t="s">
        <v>36</v>
      </c>
      <c r="D67" s="51">
        <v>48</v>
      </c>
      <c r="E67" s="52">
        <v>12</v>
      </c>
      <c r="F67" s="52">
        <v>6</v>
      </c>
      <c r="G67" s="51"/>
      <c r="H67" s="52"/>
      <c r="AA67" s="38">
        <v>63</v>
      </c>
      <c r="AB67">
        <f ca="1">OFFSET(DATA!$C$74,$AA67,DATA!$B$2)+OFFSET(DATA!$C$144,$AA67,DATA!$B$2)+OFFSET(DATA!$C$214,$AA67,DATA!$B$2)+OFFSET(DATA!$C$284,$AA67,DATA!$B$2)+OFFSET(DATA!$C$354,$AA67,DATA!$B$2)+OFFSET(DATA!$C$774,$AA67,DATA!$B$2)</f>
        <v>3</v>
      </c>
      <c r="AC67">
        <f ca="1">OFFSET(DATA!$C$144,$AA67,DATA!$B$2)</f>
        <v>0</v>
      </c>
      <c r="AD67">
        <f ca="1">OFFSET(DATA!$C$424,$AA67,DATA!$B$2)+OFFSET(DATA!$C$494,$AA67,DATA!$B$2)+OFFSET(DATA!$C$564,$AA67,DATA!$B$2)+OFFSET(DATA!$C$634,$AA67,DATA!$B$2)+OFFSET(DATA!$C$844,$AA67,DATA!$B$2)</f>
        <v>1</v>
      </c>
      <c r="AE67">
        <f ca="1">OFFSET(DATA!$C$424,$AA67,DATA!$B$2)</f>
        <v>0</v>
      </c>
    </row>
    <row r="68" spans="1:31" x14ac:dyDescent="0.2">
      <c r="A68" s="51">
        <v>41</v>
      </c>
      <c r="B68" s="50" t="s">
        <v>79</v>
      </c>
      <c r="D68" s="51">
        <v>49</v>
      </c>
      <c r="E68" s="52">
        <v>12</v>
      </c>
      <c r="F68" s="52">
        <v>18</v>
      </c>
      <c r="G68" s="51"/>
      <c r="H68" s="52"/>
      <c r="AA68" s="38">
        <v>64</v>
      </c>
      <c r="AB68">
        <f ca="1">OFFSET(DATA!$C$74,$AA68,DATA!$B$2)+OFFSET(DATA!$C$144,$AA68,DATA!$B$2)+OFFSET(DATA!$C$214,$AA68,DATA!$B$2)+OFFSET(DATA!$C$284,$AA68,DATA!$B$2)+OFFSET(DATA!$C$354,$AA68,DATA!$B$2)+OFFSET(DATA!$C$774,$AA68,DATA!$B$2)</f>
        <v>58</v>
      </c>
      <c r="AC68">
        <f ca="1">OFFSET(DATA!$C$144,$AA68,DATA!$B$2)</f>
        <v>3</v>
      </c>
      <c r="AD68">
        <f ca="1">OFFSET(DATA!$C$424,$AA68,DATA!$B$2)+OFFSET(DATA!$C$494,$AA68,DATA!$B$2)+OFFSET(DATA!$C$564,$AA68,DATA!$B$2)+OFFSET(DATA!$C$634,$AA68,DATA!$B$2)+OFFSET(DATA!$C$844,$AA68,DATA!$B$2)</f>
        <v>24</v>
      </c>
      <c r="AE68">
        <f ca="1">OFFSET(DATA!$C$424,$AA68,DATA!$B$2)</f>
        <v>2</v>
      </c>
    </row>
    <row r="69" spans="1:31" x14ac:dyDescent="0.2">
      <c r="A69" s="51">
        <v>42</v>
      </c>
      <c r="B69" s="50" t="s">
        <v>57</v>
      </c>
      <c r="D69" s="51">
        <v>59</v>
      </c>
      <c r="E69" s="52">
        <v>12</v>
      </c>
      <c r="F69" s="52">
        <v>10</v>
      </c>
      <c r="G69" s="51"/>
      <c r="H69" s="52"/>
      <c r="AA69" s="38">
        <v>65</v>
      </c>
      <c r="AB69">
        <f ca="1">OFFSET(DATA!$C$74,$AA69,DATA!$B$2)+OFFSET(DATA!$C$144,$AA69,DATA!$B$2)+OFFSET(DATA!$C$214,$AA69,DATA!$B$2)+OFFSET(DATA!$C$284,$AA69,DATA!$B$2)+OFFSET(DATA!$C$354,$AA69,DATA!$B$2)+OFFSET(DATA!$C$774,$AA69,DATA!$B$2)</f>
        <v>0</v>
      </c>
      <c r="AC69">
        <f ca="1">OFFSET(DATA!$C$144,$AA69,DATA!$B$2)</f>
        <v>0</v>
      </c>
      <c r="AD69">
        <f ca="1">OFFSET(DATA!$C$424,$AA69,DATA!$B$2)+OFFSET(DATA!$C$494,$AA69,DATA!$B$2)+OFFSET(DATA!$C$564,$AA69,DATA!$B$2)+OFFSET(DATA!$C$634,$AA69,DATA!$B$2)+OFFSET(DATA!$C$844,$AA69,DATA!$B$2)</f>
        <v>1</v>
      </c>
      <c r="AE69">
        <f ca="1">OFFSET(DATA!$C$424,$AA69,DATA!$B$2)</f>
        <v>0</v>
      </c>
    </row>
    <row r="70" spans="1:31" x14ac:dyDescent="0.2">
      <c r="A70" s="51">
        <v>43</v>
      </c>
      <c r="B70" s="50" t="s">
        <v>87</v>
      </c>
      <c r="D70" s="51">
        <v>60</v>
      </c>
      <c r="E70" s="52">
        <v>12</v>
      </c>
      <c r="F70" s="52">
        <v>20</v>
      </c>
      <c r="G70" s="51"/>
      <c r="H70" s="52"/>
      <c r="AA70" s="38">
        <v>66</v>
      </c>
      <c r="AB70">
        <f ca="1">OFFSET(DATA!$C$74,$AA70,DATA!$B$2)+OFFSET(DATA!$C$144,$AA70,DATA!$B$2)+OFFSET(DATA!$C$214,$AA70,DATA!$B$2)+OFFSET(DATA!$C$284,$AA70,DATA!$B$2)+OFFSET(DATA!$C$354,$AA70,DATA!$B$2)+OFFSET(DATA!$C$774,$AA70,DATA!$B$2)</f>
        <v>2</v>
      </c>
      <c r="AC70">
        <f ca="1">OFFSET(DATA!$C$144,$AA70,DATA!$B$2)</f>
        <v>0</v>
      </c>
      <c r="AD70">
        <f ca="1">OFFSET(DATA!$C$424,$AA70,DATA!$B$2)+OFFSET(DATA!$C$494,$AA70,DATA!$B$2)+OFFSET(DATA!$C$564,$AA70,DATA!$B$2)+OFFSET(DATA!$C$634,$AA70,DATA!$B$2)+OFFSET(DATA!$C$844,$AA70,DATA!$B$2)</f>
        <v>1</v>
      </c>
      <c r="AE70">
        <f ca="1">OFFSET(DATA!$C$424,$AA70,DATA!$B$2)</f>
        <v>1</v>
      </c>
    </row>
    <row r="71" spans="1:31" x14ac:dyDescent="0.2">
      <c r="A71" s="51">
        <v>44</v>
      </c>
      <c r="B71" s="50" t="s">
        <v>96</v>
      </c>
      <c r="D71" s="51">
        <v>5</v>
      </c>
      <c r="E71" s="52">
        <v>13</v>
      </c>
      <c r="F71" s="52">
        <v>23</v>
      </c>
      <c r="G71" s="51"/>
      <c r="H71" s="52"/>
      <c r="AA71" s="38">
        <v>67</v>
      </c>
      <c r="AB71">
        <f ca="1">OFFSET(DATA!$C$74,$AA71,DATA!$B$2)+OFFSET(DATA!$C$144,$AA71,DATA!$B$2)+OFFSET(DATA!$C$214,$AA71,DATA!$B$2)+OFFSET(DATA!$C$284,$AA71,DATA!$B$2)+OFFSET(DATA!$C$354,$AA71,DATA!$B$2)+OFFSET(DATA!$C$774,$AA71,DATA!$B$2)</f>
        <v>2</v>
      </c>
      <c r="AC71">
        <f ca="1">OFFSET(DATA!$C$144,$AA71,DATA!$B$2)</f>
        <v>0</v>
      </c>
      <c r="AD71">
        <f ca="1">OFFSET(DATA!$C$424,$AA71,DATA!$B$2)+OFFSET(DATA!$C$494,$AA71,DATA!$B$2)+OFFSET(DATA!$C$564,$AA71,DATA!$B$2)+OFFSET(DATA!$C$634,$AA71,DATA!$B$2)+OFFSET(DATA!$C$844,$AA71,DATA!$B$2)</f>
        <v>2</v>
      </c>
      <c r="AE71">
        <f ca="1">OFFSET(DATA!$C$424,$AA71,DATA!$B$2)</f>
        <v>0</v>
      </c>
    </row>
    <row r="72" spans="1:31" x14ac:dyDescent="0.2">
      <c r="A72" s="51">
        <v>45</v>
      </c>
      <c r="B72" s="50" t="s">
        <v>48</v>
      </c>
      <c r="D72" s="51">
        <v>52</v>
      </c>
      <c r="E72" s="52">
        <v>14</v>
      </c>
      <c r="F72" s="52">
        <v>8</v>
      </c>
      <c r="G72" s="51"/>
      <c r="H72" s="52"/>
      <c r="AA72" s="37" t="s">
        <v>106</v>
      </c>
      <c r="AB72" s="12">
        <f ca="1">SUM(AB5:AB71)</f>
        <v>5127</v>
      </c>
      <c r="AC72" s="12">
        <f ca="1">SUM(AC5:AC71)</f>
        <v>83</v>
      </c>
      <c r="AD72" s="12">
        <f ca="1">SUM(AD5:AD71)</f>
        <v>1844</v>
      </c>
      <c r="AE72" s="12">
        <f ca="1">SUM(AE5:AE71)</f>
        <v>324</v>
      </c>
    </row>
    <row r="73" spans="1:31" x14ac:dyDescent="0.2">
      <c r="A73" s="51">
        <v>46</v>
      </c>
      <c r="B73" s="50" t="s">
        <v>16</v>
      </c>
      <c r="D73" s="51">
        <v>29</v>
      </c>
      <c r="E73" s="52">
        <v>15</v>
      </c>
      <c r="F73" s="52">
        <v>2</v>
      </c>
      <c r="G73" s="51"/>
      <c r="H73" s="52"/>
    </row>
    <row r="74" spans="1:31" x14ac:dyDescent="0.2">
      <c r="A74" s="51">
        <v>47</v>
      </c>
      <c r="B74" s="50" t="s">
        <v>88</v>
      </c>
      <c r="D74" s="51">
        <v>27</v>
      </c>
      <c r="E74" s="52">
        <v>16</v>
      </c>
      <c r="F74" s="52">
        <v>20</v>
      </c>
      <c r="G74" s="51"/>
      <c r="H74" s="52"/>
    </row>
    <row r="75" spans="1:31" x14ac:dyDescent="0.2">
      <c r="A75" s="51">
        <v>48</v>
      </c>
      <c r="B75" s="50" t="s">
        <v>63</v>
      </c>
      <c r="D75" s="51">
        <v>51</v>
      </c>
      <c r="E75" s="52">
        <v>16</v>
      </c>
      <c r="F75" s="52">
        <v>12</v>
      </c>
      <c r="G75" s="51"/>
      <c r="H75" s="52"/>
    </row>
    <row r="76" spans="1:31" x14ac:dyDescent="0.2">
      <c r="A76" s="51">
        <v>49</v>
      </c>
      <c r="B76" s="50" t="s">
        <v>64</v>
      </c>
      <c r="D76" s="51">
        <v>53</v>
      </c>
      <c r="E76" s="52">
        <v>17</v>
      </c>
      <c r="F76" s="52">
        <v>12</v>
      </c>
      <c r="G76" s="51"/>
      <c r="H76" s="52"/>
    </row>
    <row r="77" spans="1:31" x14ac:dyDescent="0.2">
      <c r="A77" s="51">
        <v>50</v>
      </c>
      <c r="B77" s="50" t="s">
        <v>91</v>
      </c>
      <c r="D77" s="51">
        <v>41</v>
      </c>
      <c r="E77" s="52">
        <v>18</v>
      </c>
      <c r="F77" s="52">
        <v>21</v>
      </c>
      <c r="G77" s="51"/>
      <c r="H77" s="52"/>
    </row>
    <row r="78" spans="1:31" x14ac:dyDescent="0.2">
      <c r="A78" s="51">
        <v>51</v>
      </c>
      <c r="B78" s="50" t="s">
        <v>75</v>
      </c>
      <c r="D78" s="51">
        <v>58</v>
      </c>
      <c r="E78" s="52">
        <v>18</v>
      </c>
      <c r="F78" s="52">
        <v>16</v>
      </c>
      <c r="G78" s="51"/>
      <c r="H78" s="52"/>
    </row>
    <row r="79" spans="1:31" x14ac:dyDescent="0.2">
      <c r="A79" s="51">
        <v>52</v>
      </c>
      <c r="B79" s="50" t="s">
        <v>70</v>
      </c>
      <c r="D79" s="51">
        <v>14</v>
      </c>
      <c r="E79" s="52">
        <v>19</v>
      </c>
      <c r="F79" s="52">
        <v>14</v>
      </c>
      <c r="G79" s="51"/>
      <c r="H79" s="52"/>
    </row>
    <row r="80" spans="1:31" x14ac:dyDescent="0.2">
      <c r="A80" s="51">
        <v>53</v>
      </c>
      <c r="B80" s="50" t="s">
        <v>77</v>
      </c>
      <c r="D80" s="51">
        <v>25</v>
      </c>
      <c r="E80" s="52">
        <v>19</v>
      </c>
      <c r="F80" s="52">
        <v>17</v>
      </c>
      <c r="G80" s="51"/>
      <c r="H80" s="52"/>
    </row>
    <row r="81" spans="1:8" x14ac:dyDescent="0.2">
      <c r="A81" s="51">
        <v>54</v>
      </c>
      <c r="B81" s="50" t="s">
        <v>49</v>
      </c>
      <c r="D81" s="51">
        <v>28</v>
      </c>
      <c r="E81" s="52">
        <v>19</v>
      </c>
      <c r="F81" s="52">
        <v>8</v>
      </c>
      <c r="G81" s="51"/>
      <c r="H81" s="52"/>
    </row>
    <row r="82" spans="1:8" x14ac:dyDescent="0.2">
      <c r="A82" s="51">
        <v>55</v>
      </c>
      <c r="B82" s="50" t="s">
        <v>121</v>
      </c>
      <c r="D82" s="51">
        <v>31</v>
      </c>
      <c r="E82" s="52">
        <v>20</v>
      </c>
      <c r="F82" s="52">
        <v>8</v>
      </c>
      <c r="G82" s="51"/>
      <c r="H82" s="52"/>
    </row>
    <row r="83" spans="1:8" x14ac:dyDescent="0.2">
      <c r="A83" s="51">
        <v>56</v>
      </c>
      <c r="B83" s="50" t="s">
        <v>122</v>
      </c>
      <c r="D83" s="51">
        <v>43</v>
      </c>
      <c r="E83" s="52">
        <v>20</v>
      </c>
      <c r="F83" s="52">
        <v>20</v>
      </c>
      <c r="G83" s="51"/>
      <c r="H83" s="52"/>
    </row>
    <row r="84" spans="1:8" x14ac:dyDescent="0.2">
      <c r="A84" s="51">
        <v>57</v>
      </c>
      <c r="B84" s="50" t="s">
        <v>14</v>
      </c>
      <c r="D84" s="51">
        <v>47</v>
      </c>
      <c r="E84" s="52">
        <v>20</v>
      </c>
      <c r="F84" s="52">
        <v>1</v>
      </c>
      <c r="G84" s="51"/>
      <c r="H84" s="52"/>
    </row>
    <row r="85" spans="1:8" x14ac:dyDescent="0.2">
      <c r="A85" s="51">
        <v>58</v>
      </c>
      <c r="B85" s="50" t="s">
        <v>80</v>
      </c>
      <c r="D85" s="51">
        <v>56</v>
      </c>
      <c r="E85" s="52">
        <v>20</v>
      </c>
      <c r="F85" s="52">
        <v>18</v>
      </c>
      <c r="G85" s="51"/>
      <c r="H85" s="52"/>
    </row>
    <row r="86" spans="1:8" x14ac:dyDescent="0.2">
      <c r="A86" s="51">
        <v>59</v>
      </c>
      <c r="B86" s="50" t="s">
        <v>65</v>
      </c>
      <c r="D86" s="51">
        <v>50</v>
      </c>
      <c r="E86" s="52">
        <v>21</v>
      </c>
      <c r="F86" s="52">
        <v>12</v>
      </c>
      <c r="G86" s="51"/>
      <c r="H86" s="52"/>
    </row>
    <row r="87" spans="1:8" x14ac:dyDescent="0.2">
      <c r="A87" s="51">
        <v>60</v>
      </c>
      <c r="B87" s="50" t="s">
        <v>66</v>
      </c>
      <c r="D87" s="51">
        <v>6</v>
      </c>
      <c r="E87" s="52">
        <v>22</v>
      </c>
      <c r="F87" s="52">
        <v>12</v>
      </c>
      <c r="G87" s="51"/>
      <c r="H87" s="52"/>
    </row>
    <row r="88" spans="1:8" x14ac:dyDescent="0.2">
      <c r="A88" s="51">
        <v>61</v>
      </c>
      <c r="B88" s="50" t="s">
        <v>37</v>
      </c>
      <c r="D88" s="51">
        <v>13</v>
      </c>
      <c r="E88" s="52">
        <v>23</v>
      </c>
      <c r="F88" s="52">
        <v>6</v>
      </c>
      <c r="G88" s="51"/>
      <c r="H88" s="52"/>
    </row>
    <row r="89" spans="1:8" x14ac:dyDescent="0.2">
      <c r="A89" s="51">
        <v>62</v>
      </c>
      <c r="B89" s="50" t="s">
        <v>38</v>
      </c>
      <c r="D89" s="51">
        <v>44</v>
      </c>
      <c r="E89" s="52">
        <v>23</v>
      </c>
      <c r="F89" s="52">
        <v>6</v>
      </c>
      <c r="G89" s="51"/>
      <c r="H89" s="52"/>
    </row>
    <row r="90" spans="1:8" x14ac:dyDescent="0.2">
      <c r="A90" s="51">
        <v>63</v>
      </c>
      <c r="B90" s="50" t="s">
        <v>43</v>
      </c>
      <c r="D90" s="51">
        <v>8</v>
      </c>
      <c r="E90" s="52">
        <v>24</v>
      </c>
      <c r="F90" s="52">
        <v>7</v>
      </c>
      <c r="G90" s="51"/>
      <c r="H90" s="52"/>
    </row>
    <row r="91" spans="1:8" x14ac:dyDescent="0.2">
      <c r="A91" s="51">
        <v>64</v>
      </c>
      <c r="B91" s="50" t="s">
        <v>60</v>
      </c>
      <c r="D91" s="51">
        <v>11</v>
      </c>
      <c r="E91" s="52">
        <v>24</v>
      </c>
      <c r="F91" s="52">
        <v>11</v>
      </c>
      <c r="G91" s="51"/>
      <c r="H91" s="52"/>
    </row>
    <row r="92" spans="1:8" x14ac:dyDescent="0.2">
      <c r="A92" s="51">
        <v>65</v>
      </c>
      <c r="B92" s="50" t="s">
        <v>31</v>
      </c>
      <c r="D92" s="51">
        <v>22</v>
      </c>
      <c r="E92" s="52">
        <v>24</v>
      </c>
      <c r="F92" s="52">
        <v>5</v>
      </c>
      <c r="G92" s="51"/>
      <c r="H92" s="52"/>
    </row>
    <row r="93" spans="1:8" x14ac:dyDescent="0.2">
      <c r="A93" s="51">
        <v>66</v>
      </c>
      <c r="B93" s="50" t="s">
        <v>17</v>
      </c>
      <c r="D93" s="51">
        <v>26</v>
      </c>
      <c r="E93" s="52">
        <v>24</v>
      </c>
      <c r="F93" s="52">
        <v>2</v>
      </c>
      <c r="G93" s="51"/>
      <c r="H93" s="52"/>
    </row>
    <row r="94" spans="1:8" x14ac:dyDescent="0.2">
      <c r="A94" s="51">
        <v>67</v>
      </c>
      <c r="B94" s="50" t="s">
        <v>23</v>
      </c>
      <c r="D94" s="51">
        <v>36</v>
      </c>
      <c r="E94" s="52">
        <v>24</v>
      </c>
      <c r="F94" s="52">
        <v>3</v>
      </c>
      <c r="G94" s="51"/>
      <c r="H94" s="52"/>
    </row>
  </sheetData>
  <customSheetViews>
    <customSheetView guid="{0E4C9310-C7B6-4414-B08F-575B319EE12E}" scale="75" state="hidden" showRuler="0">
      <selection activeCell="HR4" sqref="HR4"/>
      <pageMargins left="0.75" right="0.75" top="1" bottom="1" header="0.5" footer="0.5"/>
      <headerFooter alignWithMargins="0"/>
    </customSheetView>
    <customSheetView guid="{9D5D956F-08B5-4C94-A618-EB9F157DF20B}" scale="75" state="hidden" showRuler="0" topLeftCell="K1">
      <selection activeCell="HU5" sqref="HU5"/>
      <pageMargins left="0.75" right="0.75" top="1" bottom="1" header="0.5" footer="0.5"/>
      <headerFooter alignWithMargins="0"/>
    </customSheetView>
  </customSheetViews>
  <phoneticPr fontId="0" type="noConversion"/>
  <conditionalFormatting sqref="E2:J25">
    <cfRule type="cellIs" dxfId="1" priority="1" stopIfTrue="1" operator="between">
      <formula>1</formula>
      <formula>67</formula>
    </cfRule>
    <cfRule type="cellIs" dxfId="0" priority="2" stopIfTrue="1" operator="equal">
      <formula>70</formula>
    </cfRule>
  </conditionalFormatting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3" name="Spinner 2">
              <controlPr defaultSize="0" autoPict="0">
                <anchor moveWithCells="1" sizeWithCells="1">
                  <from>
                    <xdr:col>0</xdr:col>
                    <xdr:colOff>66675</xdr:colOff>
                    <xdr:row>0</xdr:row>
                    <xdr:rowOff>66675</xdr:rowOff>
                  </from>
                  <to>
                    <xdr:col>0</xdr:col>
                    <xdr:colOff>247650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4" name="Spinner 3">
              <controlPr defaultSize="0" autoPict="0">
                <anchor moveWithCells="1" sizeWithCells="1">
                  <from>
                    <xdr:col>11</xdr:col>
                    <xdr:colOff>123825</xdr:colOff>
                    <xdr:row>5</xdr:row>
                    <xdr:rowOff>152400</xdr:rowOff>
                  </from>
                  <to>
                    <xdr:col>11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Spinner 4">
              <controlPr defaultSize="0" autoPict="0">
                <anchor moveWithCells="1" sizeWithCells="1">
                  <from>
                    <xdr:col>11</xdr:col>
                    <xdr:colOff>123825</xdr:colOff>
                    <xdr:row>2</xdr:row>
                    <xdr:rowOff>152400</xdr:rowOff>
                  </from>
                  <to>
                    <xdr:col>11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Spinner 5">
              <controlPr defaultSize="0" autoPict="0">
                <anchor moveWithCells="1" sizeWithCells="1">
                  <from>
                    <xdr:col>11</xdr:col>
                    <xdr:colOff>123825</xdr:colOff>
                    <xdr:row>0</xdr:row>
                    <xdr:rowOff>66675</xdr:rowOff>
                  </from>
                  <to>
                    <xdr:col>11</xdr:col>
                    <xdr:colOff>304800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7" name="Spinner 9">
              <controlPr defaultSize="0" autoPict="0">
                <anchor moveWithCells="1" sizeWithCells="1">
                  <from>
                    <xdr:col>25</xdr:col>
                    <xdr:colOff>66675</xdr:colOff>
                    <xdr:row>2</xdr:row>
                    <xdr:rowOff>76200</xdr:rowOff>
                  </from>
                  <to>
                    <xdr:col>25</xdr:col>
                    <xdr:colOff>247650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8" name="Spinner 10">
              <controlPr defaultSize="0" autoPict="0">
                <anchor moveWithCells="1" sizeWithCells="1">
                  <from>
                    <xdr:col>35</xdr:col>
                    <xdr:colOff>123825</xdr:colOff>
                    <xdr:row>0</xdr:row>
                    <xdr:rowOff>47625</xdr:rowOff>
                  </from>
                  <to>
                    <xdr:col>35</xdr:col>
                    <xdr:colOff>333375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Spinner 11">
              <controlPr defaultSize="0" autoPict="0">
                <anchor moveWithCells="1" sizeWithCells="1">
                  <from>
                    <xdr:col>37</xdr:col>
                    <xdr:colOff>114300</xdr:colOff>
                    <xdr:row>19</xdr:row>
                    <xdr:rowOff>28575</xdr:rowOff>
                  </from>
                  <to>
                    <xdr:col>37</xdr:col>
                    <xdr:colOff>323850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" name="Spinner 12">
              <controlPr defaultSize="0" autoPict="0">
                <anchor moveWithCells="1" sizeWithCells="1">
                  <from>
                    <xdr:col>37</xdr:col>
                    <xdr:colOff>114300</xdr:colOff>
                    <xdr:row>23</xdr:row>
                    <xdr:rowOff>28575</xdr:rowOff>
                  </from>
                  <to>
                    <xdr:col>37</xdr:col>
                    <xdr:colOff>323850</xdr:colOff>
                    <xdr:row>25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ZA1122"/>
  <sheetViews>
    <sheetView showRuler="0" zoomScaleNormal="100" workbookViewId="0">
      <pane xSplit="3" ySplit="4" topLeftCell="IU104" activePane="bottomRight" state="frozen"/>
      <selection pane="topRight" activeCell="D1" sqref="D1"/>
      <selection pane="bottomLeft" activeCell="A5" sqref="A5"/>
      <selection pane="bottomRight" activeCell="JX142" sqref="JX142:JY142"/>
    </sheetView>
  </sheetViews>
  <sheetFormatPr defaultColWidth="6.7109375" defaultRowHeight="12.75" x14ac:dyDescent="0.2"/>
  <cols>
    <col min="1" max="1" width="7.85546875" bestFit="1" customWidth="1"/>
    <col min="2" max="2" width="8.140625" bestFit="1" customWidth="1"/>
    <col min="3" max="3" width="3.5703125" style="28" customWidth="1"/>
    <col min="4" max="105" width="8.140625" bestFit="1" customWidth="1"/>
    <col min="106" max="106" width="7.7109375" bestFit="1" customWidth="1"/>
    <col min="107" max="190" width="8.140625" bestFit="1" customWidth="1"/>
    <col min="191" max="191" width="8.140625" style="126" bestFit="1" customWidth="1"/>
    <col min="192" max="192" width="8.7109375" style="126" bestFit="1" customWidth="1"/>
    <col min="193" max="211" width="8.140625" bestFit="1" customWidth="1"/>
    <col min="212" max="212" width="7.140625" customWidth="1"/>
    <col min="213" max="213" width="6.85546875" customWidth="1"/>
    <col min="214" max="217" width="7" bestFit="1" customWidth="1"/>
    <col min="218" max="221" width="7.28515625" bestFit="1" customWidth="1"/>
    <col min="222" max="222" width="8.140625" customWidth="1"/>
    <col min="223" max="223" width="8.5703125" customWidth="1"/>
    <col min="224" max="224" width="8.140625" customWidth="1"/>
    <col min="225" max="227" width="7.28515625" bestFit="1" customWidth="1"/>
    <col min="228" max="228" width="7.7109375" customWidth="1"/>
    <col min="229" max="229" width="7.28515625" bestFit="1" customWidth="1"/>
    <col min="230" max="230" width="7.7109375" customWidth="1"/>
    <col min="231" max="232" width="7.28515625" bestFit="1" customWidth="1"/>
    <col min="233" max="233" width="7.42578125" customWidth="1"/>
    <col min="234" max="237" width="7.28515625" bestFit="1" customWidth="1"/>
    <col min="238" max="238" width="8.140625" customWidth="1"/>
    <col min="239" max="239" width="7.7109375" customWidth="1"/>
    <col min="240" max="240" width="7.28515625" bestFit="1" customWidth="1"/>
    <col min="241" max="241" width="8.28515625" customWidth="1"/>
    <col min="242" max="242" width="7.28515625" bestFit="1" customWidth="1"/>
    <col min="243" max="243" width="7.28515625" customWidth="1"/>
    <col min="244" max="246" width="7.28515625" bestFit="1" customWidth="1"/>
    <col min="247" max="247" width="8.28515625" customWidth="1"/>
    <col min="248" max="249" width="7.28515625" bestFit="1" customWidth="1"/>
    <col min="250" max="250" width="7.140625" customWidth="1"/>
    <col min="251" max="251" width="7.42578125" customWidth="1"/>
    <col min="252" max="253" width="7.28515625" bestFit="1" customWidth="1"/>
    <col min="254" max="254" width="8" customWidth="1"/>
    <col min="255" max="263" width="7.28515625" bestFit="1" customWidth="1"/>
    <col min="264" max="264" width="7.42578125" bestFit="1" customWidth="1"/>
    <col min="265" max="265" width="8.85546875" customWidth="1"/>
    <col min="266" max="266" width="7.28515625" bestFit="1" customWidth="1"/>
    <col min="267" max="267" width="7.7109375" customWidth="1"/>
    <col min="268" max="268" width="8.28515625" customWidth="1"/>
    <col min="269" max="279" width="7.28515625" bestFit="1" customWidth="1"/>
    <col min="280" max="280" width="8.7109375" customWidth="1"/>
    <col min="281" max="282" width="8.140625" bestFit="1" customWidth="1"/>
    <col min="283" max="283" width="7.7109375" bestFit="1" customWidth="1"/>
    <col min="284" max="284" width="8.140625" bestFit="1" customWidth="1"/>
    <col min="285" max="285" width="7" bestFit="1" customWidth="1"/>
    <col min="286" max="286" width="7.7109375" bestFit="1" customWidth="1"/>
    <col min="287" max="677" width="2.42578125" bestFit="1" customWidth="1"/>
  </cols>
  <sheetData>
    <row r="2" spans="1:286" ht="15" x14ac:dyDescent="0.2">
      <c r="B2" s="46">
        <f>LOOKUP!M11</f>
        <v>282</v>
      </c>
      <c r="D2" s="47"/>
    </row>
    <row r="4" spans="1:286" x14ac:dyDescent="0.2">
      <c r="A4" s="41" t="s">
        <v>133</v>
      </c>
      <c r="B4" s="37">
        <f ca="1">OFFSET(C4,0,B2)</f>
        <v>202212</v>
      </c>
      <c r="D4" s="35">
        <v>199907</v>
      </c>
      <c r="E4" s="35">
        <v>199908</v>
      </c>
      <c r="F4" s="35">
        <v>199909</v>
      </c>
      <c r="G4" s="35">
        <v>199910</v>
      </c>
      <c r="H4" s="35">
        <v>199911</v>
      </c>
      <c r="I4" s="35">
        <v>199912</v>
      </c>
      <c r="J4" s="35">
        <v>200001</v>
      </c>
      <c r="K4" s="35">
        <v>200002</v>
      </c>
      <c r="L4" s="35">
        <v>200003</v>
      </c>
      <c r="M4" s="35">
        <v>200004</v>
      </c>
      <c r="N4" s="35">
        <v>200005</v>
      </c>
      <c r="O4" s="35">
        <v>200006</v>
      </c>
      <c r="P4" s="35">
        <v>200007</v>
      </c>
      <c r="Q4" s="35">
        <v>200008</v>
      </c>
      <c r="R4" s="35">
        <v>200009</v>
      </c>
      <c r="S4" s="35">
        <v>200010</v>
      </c>
      <c r="T4" s="35">
        <v>200011</v>
      </c>
      <c r="U4" s="35">
        <v>200012</v>
      </c>
      <c r="V4" s="35">
        <v>200101</v>
      </c>
      <c r="W4" s="35">
        <v>200102</v>
      </c>
      <c r="X4" s="35">
        <v>200103</v>
      </c>
      <c r="Y4" s="35">
        <v>200104</v>
      </c>
      <c r="Z4" s="35">
        <v>200105</v>
      </c>
      <c r="AA4" s="35">
        <v>200106</v>
      </c>
      <c r="AB4" s="35">
        <v>200107</v>
      </c>
      <c r="AC4" s="35">
        <v>200108</v>
      </c>
      <c r="AD4" s="35">
        <v>200109</v>
      </c>
      <c r="AE4" s="35">
        <v>200110</v>
      </c>
      <c r="AF4" s="35">
        <v>200111</v>
      </c>
      <c r="AG4" s="35">
        <v>200112</v>
      </c>
      <c r="AH4" s="35">
        <v>200201</v>
      </c>
      <c r="AI4" s="35">
        <v>200202</v>
      </c>
      <c r="AJ4" s="35">
        <v>200203</v>
      </c>
      <c r="AK4" s="35">
        <v>200204</v>
      </c>
      <c r="AL4" s="35">
        <v>200205</v>
      </c>
      <c r="AM4" s="35">
        <v>200206</v>
      </c>
      <c r="AN4" s="35">
        <v>200207</v>
      </c>
      <c r="AO4" s="35">
        <v>200208</v>
      </c>
      <c r="AP4" s="35">
        <v>200209</v>
      </c>
      <c r="AQ4" s="35">
        <v>200210</v>
      </c>
      <c r="AR4" s="35">
        <v>200211</v>
      </c>
      <c r="AS4" s="35">
        <v>200212</v>
      </c>
      <c r="AT4" s="35">
        <v>200301</v>
      </c>
      <c r="AU4" s="35">
        <v>200302</v>
      </c>
      <c r="AV4" s="35">
        <v>200303</v>
      </c>
      <c r="AW4" s="35">
        <v>200304</v>
      </c>
      <c r="AX4" s="35">
        <v>200305</v>
      </c>
      <c r="AY4" s="35">
        <v>200306</v>
      </c>
      <c r="AZ4" s="35">
        <v>200307</v>
      </c>
      <c r="BA4" s="35">
        <v>200308</v>
      </c>
      <c r="BB4" s="35">
        <v>200309</v>
      </c>
      <c r="BC4" s="35">
        <v>200310</v>
      </c>
      <c r="BD4" s="35">
        <v>200311</v>
      </c>
      <c r="BE4" s="35">
        <v>200312</v>
      </c>
      <c r="BF4" s="35">
        <v>200401</v>
      </c>
      <c r="BG4" s="35">
        <v>200402</v>
      </c>
      <c r="BH4" s="35">
        <v>200403</v>
      </c>
      <c r="BI4" s="35">
        <v>200404</v>
      </c>
      <c r="BJ4" s="35">
        <v>200405</v>
      </c>
      <c r="BK4" s="35">
        <v>200406</v>
      </c>
      <c r="BL4" s="35">
        <v>200407</v>
      </c>
      <c r="BM4" s="35">
        <v>200408</v>
      </c>
      <c r="BN4" s="35">
        <v>200409</v>
      </c>
      <c r="BO4" s="35">
        <v>200410</v>
      </c>
      <c r="BP4" s="35">
        <v>200411</v>
      </c>
      <c r="BQ4" s="35">
        <v>200412</v>
      </c>
      <c r="BR4" s="35">
        <v>200501</v>
      </c>
      <c r="BS4" s="35">
        <v>200502</v>
      </c>
      <c r="BT4" s="35">
        <v>200503</v>
      </c>
      <c r="BU4" s="35">
        <v>200504</v>
      </c>
      <c r="BV4" s="35">
        <v>200505</v>
      </c>
      <c r="BW4" s="35">
        <v>200506</v>
      </c>
      <c r="BX4" s="35">
        <v>200507</v>
      </c>
      <c r="BY4" s="35">
        <v>200508</v>
      </c>
      <c r="BZ4" s="35">
        <v>200509</v>
      </c>
      <c r="CA4" s="35">
        <v>200510</v>
      </c>
      <c r="CB4" s="35">
        <v>200511</v>
      </c>
      <c r="CC4" s="35">
        <v>200512</v>
      </c>
      <c r="CD4" s="35">
        <v>200601</v>
      </c>
      <c r="CE4" s="35">
        <v>200602</v>
      </c>
      <c r="CF4" s="35">
        <v>200603</v>
      </c>
      <c r="CG4" s="35">
        <v>200604</v>
      </c>
      <c r="CH4" s="35">
        <v>200605</v>
      </c>
      <c r="CI4" s="35">
        <v>200606</v>
      </c>
      <c r="CJ4" s="35">
        <v>200607</v>
      </c>
      <c r="CK4" s="35">
        <v>200608</v>
      </c>
      <c r="CL4" s="35">
        <v>200609</v>
      </c>
      <c r="CM4" s="35">
        <v>200610</v>
      </c>
      <c r="CN4" s="35">
        <v>200611</v>
      </c>
      <c r="CO4" s="35">
        <v>200612</v>
      </c>
      <c r="CP4" s="35">
        <v>200701</v>
      </c>
      <c r="CQ4" s="35">
        <v>200702</v>
      </c>
      <c r="CR4" s="35" t="s">
        <v>254</v>
      </c>
      <c r="CS4" s="35">
        <v>200704</v>
      </c>
      <c r="CT4" s="35">
        <v>200705</v>
      </c>
      <c r="CU4" s="35">
        <v>200706</v>
      </c>
      <c r="CV4" s="35">
        <v>200707</v>
      </c>
      <c r="CW4" s="35">
        <v>200708</v>
      </c>
      <c r="CX4" s="35">
        <v>200709</v>
      </c>
      <c r="CY4" s="35">
        <v>200710</v>
      </c>
      <c r="CZ4" s="35">
        <v>200711</v>
      </c>
      <c r="DA4" s="35">
        <v>200712</v>
      </c>
      <c r="DB4" s="53" t="s">
        <v>264</v>
      </c>
      <c r="DC4" s="35">
        <v>200802</v>
      </c>
      <c r="DD4" s="53">
        <v>200803</v>
      </c>
      <c r="DE4" s="53">
        <v>200804</v>
      </c>
      <c r="DF4" s="53">
        <v>200805</v>
      </c>
      <c r="DG4" s="53">
        <v>200806</v>
      </c>
      <c r="DH4" s="53">
        <v>200807</v>
      </c>
      <c r="DI4" s="53">
        <v>200808</v>
      </c>
      <c r="DJ4" s="53">
        <v>200809</v>
      </c>
      <c r="DK4" s="53">
        <v>200810</v>
      </c>
      <c r="DL4" s="53">
        <v>200811</v>
      </c>
      <c r="DM4" s="53">
        <v>200812</v>
      </c>
      <c r="DN4" s="53">
        <v>200901</v>
      </c>
      <c r="DO4" s="53">
        <v>200902</v>
      </c>
      <c r="DP4" s="53">
        <v>200903</v>
      </c>
      <c r="DQ4" s="53">
        <v>200904</v>
      </c>
      <c r="DR4" s="53">
        <v>200905</v>
      </c>
      <c r="DS4" s="53">
        <v>200906</v>
      </c>
      <c r="DT4" s="53">
        <v>200907</v>
      </c>
      <c r="DU4" s="53">
        <v>200908</v>
      </c>
      <c r="DV4" s="53">
        <v>200909</v>
      </c>
      <c r="DW4" s="53">
        <v>200910</v>
      </c>
      <c r="DX4" s="53">
        <v>200911</v>
      </c>
      <c r="DY4" s="53">
        <v>200912</v>
      </c>
      <c r="DZ4" s="53">
        <v>201001</v>
      </c>
      <c r="EA4" s="53">
        <v>201002</v>
      </c>
      <c r="EB4" s="53">
        <v>201003</v>
      </c>
      <c r="EC4" s="53">
        <v>201004</v>
      </c>
      <c r="ED4" s="53">
        <v>201005</v>
      </c>
      <c r="EE4" s="53">
        <v>201006</v>
      </c>
      <c r="EF4" s="53">
        <v>201007</v>
      </c>
      <c r="EG4" s="53">
        <v>201008</v>
      </c>
      <c r="EH4" s="53">
        <v>201009</v>
      </c>
      <c r="EI4" s="53">
        <v>201010</v>
      </c>
      <c r="EJ4" s="53">
        <v>201011</v>
      </c>
      <c r="EK4" s="53">
        <v>201012</v>
      </c>
      <c r="EL4" s="53">
        <v>201101</v>
      </c>
      <c r="EM4" s="53">
        <v>201102</v>
      </c>
      <c r="EN4" s="53">
        <v>201103</v>
      </c>
      <c r="EO4" s="53">
        <v>201104</v>
      </c>
      <c r="EP4" s="53">
        <v>201105</v>
      </c>
      <c r="EQ4" s="53">
        <v>201106</v>
      </c>
      <c r="ER4" s="53">
        <v>201107</v>
      </c>
      <c r="ES4" s="53">
        <v>201108</v>
      </c>
      <c r="ET4" s="53">
        <v>201109</v>
      </c>
      <c r="EU4" s="53">
        <v>201110</v>
      </c>
      <c r="EV4" s="53">
        <v>201111</v>
      </c>
      <c r="EW4" s="53">
        <v>201112</v>
      </c>
      <c r="EX4" s="53">
        <v>201201</v>
      </c>
      <c r="EY4" s="53">
        <v>201202</v>
      </c>
      <c r="EZ4" s="53">
        <v>201203</v>
      </c>
      <c r="FA4" s="53">
        <v>201204</v>
      </c>
      <c r="FB4" s="53">
        <v>201205</v>
      </c>
      <c r="FC4" s="53">
        <v>201206</v>
      </c>
      <c r="FD4" s="53">
        <v>201207</v>
      </c>
      <c r="FE4" s="53">
        <v>201208</v>
      </c>
      <c r="FF4" s="53">
        <v>201209</v>
      </c>
      <c r="FG4" s="53">
        <v>201210</v>
      </c>
      <c r="FH4" s="53">
        <v>201211</v>
      </c>
      <c r="FI4" s="53">
        <v>201212</v>
      </c>
      <c r="FJ4" s="53">
        <v>201301</v>
      </c>
      <c r="FK4" s="53">
        <v>201302</v>
      </c>
      <c r="FL4" s="53">
        <v>201303</v>
      </c>
      <c r="FM4" s="53">
        <v>201304</v>
      </c>
      <c r="FN4" s="53">
        <v>201305</v>
      </c>
      <c r="FO4" s="53">
        <v>201306</v>
      </c>
      <c r="FP4" s="53">
        <v>201307</v>
      </c>
      <c r="FQ4" s="53">
        <v>201308</v>
      </c>
      <c r="FR4" s="53">
        <v>201309</v>
      </c>
      <c r="FS4" s="53">
        <v>201310</v>
      </c>
      <c r="FT4" s="53">
        <v>201311</v>
      </c>
      <c r="FU4" s="53">
        <v>201312</v>
      </c>
      <c r="FV4" s="53">
        <v>201401</v>
      </c>
      <c r="FW4" s="119">
        <v>201402</v>
      </c>
      <c r="FX4" s="53">
        <v>201403</v>
      </c>
      <c r="FY4" s="53">
        <v>201404</v>
      </c>
      <c r="FZ4" s="119">
        <v>201405</v>
      </c>
      <c r="GA4" s="119">
        <v>201406</v>
      </c>
      <c r="GB4" s="119">
        <v>201407</v>
      </c>
      <c r="GC4" s="119">
        <v>201408</v>
      </c>
      <c r="GD4" s="119">
        <v>201409</v>
      </c>
      <c r="GE4" s="119">
        <v>201410</v>
      </c>
      <c r="GF4" s="119">
        <v>201411</v>
      </c>
      <c r="GG4" s="119">
        <v>201412</v>
      </c>
      <c r="GH4" s="119">
        <v>201501</v>
      </c>
      <c r="GI4" s="130">
        <v>201502</v>
      </c>
      <c r="GJ4" s="127">
        <v>201503</v>
      </c>
      <c r="GK4" s="53">
        <v>201504</v>
      </c>
      <c r="GL4" s="119">
        <v>201505</v>
      </c>
      <c r="GM4" s="119">
        <v>201506</v>
      </c>
      <c r="GN4" s="119">
        <v>201507</v>
      </c>
      <c r="GO4" s="119">
        <v>201508</v>
      </c>
      <c r="GP4" s="119">
        <v>201509</v>
      </c>
      <c r="GQ4" s="119">
        <v>201510</v>
      </c>
      <c r="GR4" s="119">
        <v>201511</v>
      </c>
      <c r="GS4" s="119">
        <v>201512</v>
      </c>
      <c r="GT4" s="119">
        <v>201601</v>
      </c>
      <c r="GU4" s="119">
        <v>201602</v>
      </c>
      <c r="GV4" s="119">
        <v>201603</v>
      </c>
      <c r="GW4" s="119">
        <v>201604</v>
      </c>
      <c r="GX4" s="119">
        <v>201605</v>
      </c>
      <c r="GY4" s="119">
        <v>201606</v>
      </c>
      <c r="GZ4" s="119">
        <v>201607</v>
      </c>
      <c r="HA4" s="119">
        <v>201608</v>
      </c>
      <c r="HB4" s="119">
        <v>201609</v>
      </c>
      <c r="HC4" s="119">
        <v>201610</v>
      </c>
      <c r="HD4" s="119">
        <v>201611</v>
      </c>
      <c r="HE4" s="119">
        <v>201612</v>
      </c>
      <c r="HF4" s="119">
        <v>201701</v>
      </c>
      <c r="HG4" s="119">
        <v>201702</v>
      </c>
      <c r="HH4" s="119">
        <v>201703</v>
      </c>
      <c r="HI4" s="119">
        <v>201704</v>
      </c>
      <c r="HJ4" s="119">
        <v>201705</v>
      </c>
      <c r="HK4" s="119">
        <v>201706</v>
      </c>
      <c r="HL4" s="119">
        <v>201707</v>
      </c>
      <c r="HM4" s="119">
        <v>201708</v>
      </c>
      <c r="HN4" s="119">
        <v>201709</v>
      </c>
      <c r="HO4" s="119">
        <v>201710</v>
      </c>
      <c r="HP4" s="119">
        <v>201711</v>
      </c>
      <c r="HQ4" s="119">
        <v>201712</v>
      </c>
      <c r="HR4" s="119">
        <v>201801</v>
      </c>
      <c r="HS4" s="119">
        <v>201802</v>
      </c>
      <c r="HT4" s="119">
        <v>201803</v>
      </c>
      <c r="HU4" s="119">
        <v>201804</v>
      </c>
      <c r="HV4" s="119">
        <v>201805</v>
      </c>
      <c r="HW4" s="119">
        <v>201806</v>
      </c>
      <c r="HX4" s="119">
        <v>201807</v>
      </c>
      <c r="HY4" s="119">
        <v>201808</v>
      </c>
      <c r="HZ4" s="119">
        <v>201809</v>
      </c>
      <c r="IA4" s="119">
        <v>201810</v>
      </c>
      <c r="IB4" s="119">
        <v>201811</v>
      </c>
      <c r="IC4" s="119">
        <v>201812</v>
      </c>
      <c r="ID4" s="119">
        <v>201901</v>
      </c>
      <c r="IE4" s="119">
        <v>201902</v>
      </c>
      <c r="IF4" s="119">
        <v>201903</v>
      </c>
      <c r="IG4" s="119">
        <v>201904</v>
      </c>
      <c r="IH4" s="119">
        <v>201905</v>
      </c>
      <c r="II4" s="119">
        <v>201906</v>
      </c>
      <c r="IJ4" s="119">
        <v>201907</v>
      </c>
      <c r="IK4" s="119">
        <v>201908</v>
      </c>
      <c r="IL4" s="119">
        <v>201909</v>
      </c>
      <c r="IM4" s="119">
        <v>201910</v>
      </c>
      <c r="IN4" s="119">
        <v>201911</v>
      </c>
      <c r="IO4" s="119">
        <v>201912</v>
      </c>
      <c r="IP4" s="119">
        <v>202001</v>
      </c>
      <c r="IQ4" s="119">
        <v>202002</v>
      </c>
      <c r="IR4" s="119">
        <v>202003</v>
      </c>
      <c r="IS4" s="119">
        <v>202004</v>
      </c>
      <c r="IT4" s="119">
        <v>202005</v>
      </c>
      <c r="IU4" s="119">
        <v>202006</v>
      </c>
      <c r="IV4" s="119">
        <v>202007</v>
      </c>
      <c r="IW4" s="119">
        <v>202008</v>
      </c>
      <c r="IX4" s="119">
        <v>202009</v>
      </c>
      <c r="IY4" s="119">
        <v>202010</v>
      </c>
      <c r="IZ4" s="119">
        <v>202011</v>
      </c>
      <c r="JA4" s="119">
        <v>202012</v>
      </c>
      <c r="JB4" s="119">
        <v>202101</v>
      </c>
      <c r="JC4" s="119">
        <v>202102</v>
      </c>
      <c r="JD4" s="119">
        <v>202103</v>
      </c>
      <c r="JE4" s="119">
        <v>202104</v>
      </c>
      <c r="JF4" s="119">
        <v>202105</v>
      </c>
      <c r="JG4" s="119">
        <v>202106</v>
      </c>
      <c r="JH4" s="119">
        <v>202107</v>
      </c>
      <c r="JI4" s="119">
        <v>202108</v>
      </c>
      <c r="JJ4" s="119">
        <v>202109</v>
      </c>
      <c r="JK4" s="119">
        <v>202110</v>
      </c>
      <c r="JL4" s="119">
        <v>202111</v>
      </c>
      <c r="JM4" s="119">
        <v>202112</v>
      </c>
      <c r="JN4" s="119">
        <v>202201</v>
      </c>
      <c r="JO4" s="119">
        <v>202202</v>
      </c>
      <c r="JP4" s="119">
        <v>202203</v>
      </c>
      <c r="JQ4" s="119">
        <v>202204</v>
      </c>
      <c r="JR4" s="119">
        <v>202205</v>
      </c>
      <c r="JS4" s="119">
        <v>202206</v>
      </c>
      <c r="JT4" s="119">
        <v>202207</v>
      </c>
      <c r="JU4" s="119">
        <v>202208</v>
      </c>
      <c r="JV4" s="119">
        <v>202209</v>
      </c>
      <c r="JW4" s="119">
        <v>202210</v>
      </c>
      <c r="JX4" s="119">
        <v>202211</v>
      </c>
      <c r="JY4" s="119">
        <v>202212</v>
      </c>
      <c r="JZ4" s="119">
        <v>202301</v>
      </c>
    </row>
    <row r="5" spans="1:286" x14ac:dyDescent="0.2">
      <c r="A5" s="38">
        <v>1</v>
      </c>
      <c r="B5" s="42">
        <f ca="1">OFFSET($C$4,$A5,$B$2)</f>
        <v>118</v>
      </c>
      <c r="C5"/>
      <c r="D5" s="55">
        <v>700</v>
      </c>
      <c r="E5" s="55">
        <v>749</v>
      </c>
      <c r="F5" s="55">
        <v>695</v>
      </c>
      <c r="G5" s="55">
        <v>685</v>
      </c>
      <c r="H5" s="55">
        <v>644</v>
      </c>
      <c r="I5" s="55">
        <v>659</v>
      </c>
      <c r="J5" s="55">
        <v>701</v>
      </c>
      <c r="K5" s="55">
        <v>676</v>
      </c>
      <c r="L5" s="55">
        <v>595</v>
      </c>
      <c r="M5" s="55">
        <v>591</v>
      </c>
      <c r="N5" s="56">
        <v>578</v>
      </c>
      <c r="O5" s="55">
        <v>543</v>
      </c>
      <c r="P5" s="55">
        <v>511</v>
      </c>
      <c r="Q5" s="55">
        <v>540</v>
      </c>
      <c r="R5" s="55">
        <v>563</v>
      </c>
      <c r="S5" s="55">
        <v>553</v>
      </c>
      <c r="T5" s="55">
        <v>508</v>
      </c>
      <c r="U5" s="57">
        <v>510</v>
      </c>
      <c r="V5" s="58">
        <v>503</v>
      </c>
      <c r="W5" s="58">
        <v>510</v>
      </c>
      <c r="X5" s="58">
        <v>508</v>
      </c>
      <c r="Y5">
        <v>508</v>
      </c>
      <c r="Z5">
        <v>488</v>
      </c>
      <c r="AA5">
        <v>480</v>
      </c>
      <c r="AB5">
        <v>556</v>
      </c>
      <c r="AC5">
        <v>581</v>
      </c>
      <c r="AD5">
        <v>607</v>
      </c>
      <c r="AE5">
        <v>575</v>
      </c>
      <c r="AF5">
        <v>610</v>
      </c>
      <c r="AG5">
        <v>623</v>
      </c>
      <c r="AH5">
        <v>638</v>
      </c>
      <c r="AI5">
        <v>666</v>
      </c>
      <c r="AJ5">
        <v>622</v>
      </c>
      <c r="AK5">
        <v>608</v>
      </c>
      <c r="AL5">
        <v>669</v>
      </c>
      <c r="AM5">
        <v>666</v>
      </c>
      <c r="AN5">
        <v>688</v>
      </c>
      <c r="AO5">
        <v>743</v>
      </c>
      <c r="AP5">
        <v>746</v>
      </c>
      <c r="AQ5">
        <v>721</v>
      </c>
      <c r="AR5">
        <v>692</v>
      </c>
      <c r="AS5">
        <v>686</v>
      </c>
      <c r="AT5">
        <v>670</v>
      </c>
      <c r="AU5">
        <v>666</v>
      </c>
      <c r="AV5">
        <v>647</v>
      </c>
      <c r="AW5">
        <v>637</v>
      </c>
      <c r="AX5">
        <v>681</v>
      </c>
      <c r="AY5">
        <v>652</v>
      </c>
      <c r="AZ5">
        <v>643</v>
      </c>
      <c r="BA5">
        <v>610</v>
      </c>
      <c r="BB5">
        <v>614</v>
      </c>
      <c r="BC5">
        <v>615</v>
      </c>
      <c r="BD5">
        <v>615</v>
      </c>
      <c r="BE5">
        <v>588</v>
      </c>
      <c r="BF5">
        <v>508</v>
      </c>
      <c r="BG5">
        <v>482</v>
      </c>
      <c r="BH5">
        <v>424</v>
      </c>
      <c r="BI5">
        <v>390</v>
      </c>
      <c r="BJ5">
        <v>398</v>
      </c>
      <c r="BK5">
        <v>362</v>
      </c>
      <c r="BL5">
        <v>405</v>
      </c>
      <c r="BM5">
        <v>382</v>
      </c>
      <c r="BN5">
        <v>374</v>
      </c>
      <c r="BO5">
        <v>400</v>
      </c>
      <c r="BP5">
        <v>413</v>
      </c>
      <c r="BQ5">
        <v>418</v>
      </c>
      <c r="BR5">
        <v>361</v>
      </c>
      <c r="BS5">
        <v>315</v>
      </c>
      <c r="BT5">
        <v>252</v>
      </c>
      <c r="BU5">
        <v>224</v>
      </c>
      <c r="BV5">
        <v>198</v>
      </c>
      <c r="BW5">
        <v>209</v>
      </c>
      <c r="BX5">
        <v>215</v>
      </c>
      <c r="BY5">
        <v>201</v>
      </c>
      <c r="BZ5">
        <v>205</v>
      </c>
      <c r="CA5">
        <v>191</v>
      </c>
      <c r="CB5">
        <v>205</v>
      </c>
      <c r="CC5">
        <v>225</v>
      </c>
      <c r="CD5">
        <v>212</v>
      </c>
      <c r="CE5">
        <v>196</v>
      </c>
      <c r="CF5">
        <v>165</v>
      </c>
      <c r="CG5">
        <v>167</v>
      </c>
      <c r="CH5">
        <v>177</v>
      </c>
      <c r="CI5">
        <v>174</v>
      </c>
      <c r="CJ5">
        <v>164</v>
      </c>
      <c r="CK5">
        <v>202</v>
      </c>
      <c r="CL5">
        <v>222</v>
      </c>
      <c r="CM5">
        <v>234</v>
      </c>
      <c r="CN5">
        <v>236</v>
      </c>
      <c r="CO5">
        <v>229</v>
      </c>
      <c r="CP5">
        <v>244</v>
      </c>
      <c r="CQ5">
        <v>216</v>
      </c>
      <c r="CR5">
        <v>204</v>
      </c>
      <c r="CS5">
        <v>169</v>
      </c>
      <c r="CT5">
        <v>181</v>
      </c>
      <c r="CU5">
        <v>171</v>
      </c>
      <c r="CV5">
        <v>170</v>
      </c>
      <c r="CW5">
        <v>149</v>
      </c>
      <c r="CX5">
        <v>143</v>
      </c>
      <c r="CY5">
        <v>139</v>
      </c>
      <c r="CZ5">
        <v>128</v>
      </c>
      <c r="DA5">
        <v>131</v>
      </c>
      <c r="DB5">
        <v>128</v>
      </c>
      <c r="DC5">
        <v>115</v>
      </c>
      <c r="DD5">
        <v>105</v>
      </c>
      <c r="DE5">
        <v>105</v>
      </c>
      <c r="DF5">
        <v>110</v>
      </c>
      <c r="DG5">
        <v>106</v>
      </c>
      <c r="DH5">
        <v>86</v>
      </c>
      <c r="DI5">
        <v>104</v>
      </c>
      <c r="DJ5">
        <v>113</v>
      </c>
      <c r="DK5">
        <v>115</v>
      </c>
      <c r="DL5">
        <v>122</v>
      </c>
      <c r="DM5">
        <v>135</v>
      </c>
      <c r="DN5">
        <v>134</v>
      </c>
      <c r="DO5">
        <v>125</v>
      </c>
      <c r="DP5">
        <v>120</v>
      </c>
      <c r="DQ5">
        <v>109</v>
      </c>
      <c r="DR5">
        <v>93</v>
      </c>
      <c r="DS5">
        <v>106</v>
      </c>
      <c r="DT5">
        <v>93</v>
      </c>
      <c r="DU5">
        <v>97</v>
      </c>
      <c r="DV5">
        <v>112</v>
      </c>
      <c r="DW5">
        <v>121</v>
      </c>
      <c r="DX5">
        <v>118</v>
      </c>
      <c r="DY5">
        <v>150</v>
      </c>
      <c r="DZ5">
        <v>145</v>
      </c>
      <c r="EA5">
        <v>121</v>
      </c>
      <c r="EB5">
        <v>110</v>
      </c>
      <c r="EC5">
        <v>118</v>
      </c>
      <c r="ED5">
        <v>106</v>
      </c>
      <c r="EE5">
        <v>112</v>
      </c>
      <c r="EF5">
        <v>94</v>
      </c>
      <c r="EG5">
        <v>96</v>
      </c>
      <c r="EH5">
        <v>117</v>
      </c>
      <c r="EI5">
        <v>128</v>
      </c>
      <c r="EJ5">
        <v>148</v>
      </c>
      <c r="EK5">
        <v>142</v>
      </c>
      <c r="EL5">
        <v>139</v>
      </c>
      <c r="EM5">
        <v>131</v>
      </c>
      <c r="EN5">
        <v>114</v>
      </c>
      <c r="EO5">
        <v>114</v>
      </c>
      <c r="EP5">
        <v>118</v>
      </c>
      <c r="EQ5">
        <v>124</v>
      </c>
      <c r="ER5">
        <v>117</v>
      </c>
      <c r="ES5">
        <v>132</v>
      </c>
      <c r="ET5">
        <v>116</v>
      </c>
      <c r="EU5">
        <v>82</v>
      </c>
      <c r="EV5">
        <v>81</v>
      </c>
      <c r="EW5">
        <v>118</v>
      </c>
      <c r="EX5">
        <v>111</v>
      </c>
      <c r="EY5">
        <v>123</v>
      </c>
      <c r="EZ5">
        <v>120</v>
      </c>
      <c r="FA5">
        <v>91</v>
      </c>
      <c r="FB5">
        <v>97</v>
      </c>
      <c r="FC5">
        <v>103</v>
      </c>
      <c r="FD5">
        <v>107</v>
      </c>
      <c r="FE5">
        <v>145</v>
      </c>
      <c r="FF5">
        <v>152</v>
      </c>
      <c r="FG5">
        <v>123</v>
      </c>
      <c r="FH5">
        <v>143</v>
      </c>
      <c r="FI5">
        <v>169</v>
      </c>
      <c r="FJ5">
        <v>181</v>
      </c>
      <c r="FK5">
        <v>182</v>
      </c>
      <c r="FL5">
        <v>168</v>
      </c>
      <c r="FM5">
        <v>175</v>
      </c>
      <c r="FN5">
        <v>178</v>
      </c>
      <c r="FO5">
        <v>193</v>
      </c>
      <c r="FP5">
        <v>213</v>
      </c>
      <c r="FQ5">
        <v>214</v>
      </c>
      <c r="FR5">
        <v>226</v>
      </c>
      <c r="FS5">
        <v>231</v>
      </c>
      <c r="FT5">
        <v>237</v>
      </c>
      <c r="FU5">
        <v>270</v>
      </c>
      <c r="FV5">
        <v>253</v>
      </c>
      <c r="FW5">
        <v>241</v>
      </c>
      <c r="FX5">
        <v>251</v>
      </c>
      <c r="FY5">
        <v>240</v>
      </c>
      <c r="FZ5">
        <v>228</v>
      </c>
      <c r="GA5">
        <v>291</v>
      </c>
      <c r="GB5">
        <v>310</v>
      </c>
      <c r="GC5">
        <v>299</v>
      </c>
      <c r="GD5">
        <v>320</v>
      </c>
      <c r="GE5">
        <v>315</v>
      </c>
      <c r="GF5">
        <v>310</v>
      </c>
      <c r="GG5">
        <v>314</v>
      </c>
      <c r="GH5">
        <v>336</v>
      </c>
      <c r="GI5" s="126">
        <v>338</v>
      </c>
      <c r="GJ5" s="128">
        <v>328</v>
      </c>
      <c r="GK5">
        <v>309</v>
      </c>
      <c r="GL5">
        <v>333</v>
      </c>
      <c r="GM5">
        <v>338</v>
      </c>
      <c r="GN5">
        <v>324</v>
      </c>
      <c r="GO5">
        <v>293</v>
      </c>
      <c r="GP5">
        <v>261</v>
      </c>
      <c r="GQ5">
        <v>284</v>
      </c>
      <c r="GR5">
        <v>304</v>
      </c>
      <c r="GS5">
        <v>287</v>
      </c>
      <c r="GT5">
        <v>230</v>
      </c>
      <c r="GU5">
        <v>195</v>
      </c>
      <c r="GV5">
        <v>196</v>
      </c>
      <c r="GW5">
        <v>168</v>
      </c>
      <c r="GX5">
        <v>166</v>
      </c>
      <c r="GY5">
        <v>172</v>
      </c>
      <c r="GZ5">
        <v>161</v>
      </c>
      <c r="HA5">
        <v>177</v>
      </c>
      <c r="HB5">
        <v>156</v>
      </c>
      <c r="HC5">
        <v>164</v>
      </c>
      <c r="HD5" s="132">
        <v>180</v>
      </c>
      <c r="HE5">
        <v>160</v>
      </c>
      <c r="HF5">
        <v>130</v>
      </c>
      <c r="HG5">
        <v>138</v>
      </c>
      <c r="HH5">
        <v>133</v>
      </c>
      <c r="HI5">
        <v>139</v>
      </c>
      <c r="HJ5">
        <v>137</v>
      </c>
      <c r="HK5">
        <v>162</v>
      </c>
      <c r="HL5">
        <v>160</v>
      </c>
      <c r="HM5">
        <v>165</v>
      </c>
      <c r="HN5">
        <v>163</v>
      </c>
      <c r="HO5">
        <v>165</v>
      </c>
      <c r="HP5">
        <v>167</v>
      </c>
      <c r="HQ5">
        <v>136</v>
      </c>
      <c r="HR5">
        <v>127</v>
      </c>
      <c r="HS5">
        <v>142</v>
      </c>
      <c r="HT5">
        <v>152</v>
      </c>
      <c r="HU5">
        <v>134</v>
      </c>
      <c r="HV5">
        <v>113</v>
      </c>
      <c r="HW5">
        <v>118</v>
      </c>
      <c r="HX5">
        <v>105</v>
      </c>
      <c r="HY5">
        <v>123</v>
      </c>
      <c r="HZ5">
        <v>134</v>
      </c>
      <c r="IA5">
        <v>142</v>
      </c>
      <c r="IB5">
        <v>145</v>
      </c>
      <c r="IC5">
        <v>148</v>
      </c>
      <c r="ID5">
        <v>136</v>
      </c>
      <c r="IE5">
        <v>120</v>
      </c>
      <c r="IF5">
        <v>109</v>
      </c>
      <c r="IG5">
        <v>97</v>
      </c>
      <c r="IH5">
        <v>94</v>
      </c>
      <c r="II5" s="61">
        <v>94.5</v>
      </c>
      <c r="IJ5">
        <v>95</v>
      </c>
      <c r="IK5">
        <v>107</v>
      </c>
      <c r="IL5">
        <v>111</v>
      </c>
      <c r="IM5">
        <v>115</v>
      </c>
      <c r="IN5">
        <v>117</v>
      </c>
      <c r="IO5">
        <v>131</v>
      </c>
      <c r="IP5">
        <v>105</v>
      </c>
      <c r="IQ5">
        <v>112</v>
      </c>
      <c r="IR5">
        <v>98</v>
      </c>
      <c r="IS5">
        <v>97</v>
      </c>
      <c r="IT5">
        <v>99</v>
      </c>
      <c r="IU5">
        <v>197</v>
      </c>
      <c r="IV5">
        <v>216</v>
      </c>
      <c r="IW5">
        <v>213</v>
      </c>
      <c r="IX5">
        <v>229</v>
      </c>
      <c r="IY5">
        <v>226</v>
      </c>
      <c r="IZ5">
        <v>211</v>
      </c>
      <c r="JA5">
        <v>224</v>
      </c>
      <c r="JB5">
        <v>227</v>
      </c>
      <c r="JC5">
        <v>203</v>
      </c>
      <c r="JD5">
        <v>204</v>
      </c>
      <c r="JE5">
        <v>219</v>
      </c>
      <c r="JF5">
        <v>224</v>
      </c>
      <c r="JG5">
        <v>221</v>
      </c>
      <c r="JH5">
        <v>217</v>
      </c>
      <c r="JI5">
        <v>193</v>
      </c>
      <c r="JJ5">
        <v>160</v>
      </c>
      <c r="JK5">
        <v>131</v>
      </c>
      <c r="JL5">
        <v>120</v>
      </c>
      <c r="JM5">
        <v>118</v>
      </c>
      <c r="JN5">
        <v>106</v>
      </c>
      <c r="JO5">
        <v>99</v>
      </c>
      <c r="JP5">
        <v>110</v>
      </c>
      <c r="JQ5">
        <v>100</v>
      </c>
      <c r="JR5">
        <v>91</v>
      </c>
      <c r="JS5">
        <v>104</v>
      </c>
      <c r="JT5">
        <v>108</v>
      </c>
      <c r="JU5">
        <v>101</v>
      </c>
      <c r="JV5">
        <v>101</v>
      </c>
      <c r="JW5">
        <v>105</v>
      </c>
      <c r="JX5">
        <v>116</v>
      </c>
      <c r="JY5">
        <v>118</v>
      </c>
      <c r="JZ5">
        <v>130</v>
      </c>
    </row>
    <row r="6" spans="1:286" x14ac:dyDescent="0.2">
      <c r="A6" s="38">
        <v>2</v>
      </c>
      <c r="B6" s="42">
        <f t="shared" ref="B6:B69" ca="1" si="0">OFFSET($C$4,$A6,$B$2)</f>
        <v>12</v>
      </c>
      <c r="C6"/>
      <c r="D6" s="55">
        <v>40</v>
      </c>
      <c r="E6" s="55">
        <v>45</v>
      </c>
      <c r="F6" s="55">
        <v>44</v>
      </c>
      <c r="G6" s="55">
        <v>43</v>
      </c>
      <c r="H6" s="55">
        <v>45</v>
      </c>
      <c r="I6" s="55">
        <v>43</v>
      </c>
      <c r="J6" s="55">
        <v>49</v>
      </c>
      <c r="K6" s="55">
        <v>37</v>
      </c>
      <c r="L6" s="55">
        <v>37</v>
      </c>
      <c r="M6" s="55">
        <v>31</v>
      </c>
      <c r="N6" s="56">
        <v>40</v>
      </c>
      <c r="O6" s="55">
        <v>42</v>
      </c>
      <c r="P6" s="55">
        <v>37</v>
      </c>
      <c r="Q6" s="55">
        <v>43</v>
      </c>
      <c r="R6" s="55">
        <v>39</v>
      </c>
      <c r="S6" s="55">
        <v>37</v>
      </c>
      <c r="T6" s="55">
        <v>42</v>
      </c>
      <c r="U6" s="57">
        <v>43</v>
      </c>
      <c r="V6" s="58">
        <v>38</v>
      </c>
      <c r="W6" s="58">
        <v>46</v>
      </c>
      <c r="X6" s="58">
        <v>44</v>
      </c>
      <c r="Y6">
        <v>41</v>
      </c>
      <c r="Z6">
        <v>42</v>
      </c>
      <c r="AA6">
        <v>30</v>
      </c>
      <c r="AB6">
        <v>30</v>
      </c>
      <c r="AC6">
        <v>55</v>
      </c>
      <c r="AD6">
        <v>51</v>
      </c>
      <c r="AE6">
        <v>49</v>
      </c>
      <c r="AF6">
        <v>58</v>
      </c>
      <c r="AG6">
        <v>60</v>
      </c>
      <c r="AH6">
        <v>58</v>
      </c>
      <c r="AI6">
        <v>69</v>
      </c>
      <c r="AJ6">
        <v>64</v>
      </c>
      <c r="AK6">
        <v>55</v>
      </c>
      <c r="AL6">
        <v>72</v>
      </c>
      <c r="AM6">
        <v>61</v>
      </c>
      <c r="AN6">
        <v>58</v>
      </c>
      <c r="AO6">
        <v>68</v>
      </c>
      <c r="AP6">
        <v>65</v>
      </c>
      <c r="AQ6">
        <v>78</v>
      </c>
      <c r="AR6">
        <v>73</v>
      </c>
      <c r="AS6">
        <v>64</v>
      </c>
      <c r="AT6">
        <v>71</v>
      </c>
      <c r="AU6">
        <v>68</v>
      </c>
      <c r="AV6">
        <v>68</v>
      </c>
      <c r="AW6">
        <v>56</v>
      </c>
      <c r="AX6">
        <v>45</v>
      </c>
      <c r="AY6">
        <v>35</v>
      </c>
      <c r="AZ6">
        <v>46</v>
      </c>
      <c r="BA6">
        <v>49</v>
      </c>
      <c r="BB6">
        <v>51</v>
      </c>
      <c r="BC6">
        <v>45</v>
      </c>
      <c r="BD6">
        <v>46</v>
      </c>
      <c r="BE6">
        <v>42</v>
      </c>
      <c r="BF6">
        <v>44</v>
      </c>
      <c r="BG6">
        <v>45</v>
      </c>
      <c r="BH6">
        <v>39</v>
      </c>
      <c r="BI6">
        <v>49</v>
      </c>
      <c r="BJ6">
        <v>46</v>
      </c>
      <c r="BK6">
        <v>55</v>
      </c>
      <c r="BL6">
        <v>39</v>
      </c>
      <c r="BM6">
        <v>39</v>
      </c>
      <c r="BN6">
        <v>46</v>
      </c>
      <c r="BO6">
        <v>46</v>
      </c>
      <c r="BP6">
        <v>50</v>
      </c>
      <c r="BQ6">
        <v>57</v>
      </c>
      <c r="BR6">
        <v>46</v>
      </c>
      <c r="BS6">
        <v>51</v>
      </c>
      <c r="BT6">
        <v>46</v>
      </c>
      <c r="BU6">
        <v>41</v>
      </c>
      <c r="BV6">
        <v>33</v>
      </c>
      <c r="BW6">
        <v>31</v>
      </c>
      <c r="BX6">
        <v>30</v>
      </c>
      <c r="BY6">
        <v>27</v>
      </c>
      <c r="BZ6">
        <v>32</v>
      </c>
      <c r="CA6">
        <v>37</v>
      </c>
      <c r="CB6">
        <v>51</v>
      </c>
      <c r="CC6">
        <v>47</v>
      </c>
      <c r="CD6">
        <v>38</v>
      </c>
      <c r="CE6">
        <v>33</v>
      </c>
      <c r="CF6">
        <v>25</v>
      </c>
      <c r="CG6">
        <v>22</v>
      </c>
      <c r="CH6">
        <v>22</v>
      </c>
      <c r="CI6">
        <v>27</v>
      </c>
      <c r="CJ6">
        <v>30</v>
      </c>
      <c r="CK6">
        <v>27</v>
      </c>
      <c r="CL6">
        <v>36</v>
      </c>
      <c r="CM6">
        <v>34</v>
      </c>
      <c r="CN6">
        <v>30</v>
      </c>
      <c r="CO6">
        <v>34</v>
      </c>
      <c r="CP6">
        <v>35</v>
      </c>
      <c r="CQ6">
        <v>31</v>
      </c>
      <c r="CR6">
        <v>37</v>
      </c>
      <c r="CS6">
        <v>23</v>
      </c>
      <c r="CT6">
        <v>15</v>
      </c>
      <c r="CU6">
        <v>19</v>
      </c>
      <c r="CV6">
        <v>21</v>
      </c>
      <c r="CW6">
        <v>20</v>
      </c>
      <c r="CX6">
        <v>18</v>
      </c>
      <c r="CY6">
        <v>19</v>
      </c>
      <c r="CZ6">
        <v>20</v>
      </c>
      <c r="DA6">
        <v>35</v>
      </c>
      <c r="DB6">
        <v>30</v>
      </c>
      <c r="DC6">
        <v>24</v>
      </c>
      <c r="DD6">
        <v>20</v>
      </c>
      <c r="DE6">
        <v>17</v>
      </c>
      <c r="DF6">
        <v>22</v>
      </c>
      <c r="DG6">
        <v>26</v>
      </c>
      <c r="DH6">
        <v>27</v>
      </c>
      <c r="DI6">
        <v>30</v>
      </c>
      <c r="DJ6">
        <v>36</v>
      </c>
      <c r="DK6">
        <v>33</v>
      </c>
      <c r="DL6">
        <v>33</v>
      </c>
      <c r="DM6">
        <v>38</v>
      </c>
      <c r="DN6">
        <v>45</v>
      </c>
      <c r="DO6">
        <v>47</v>
      </c>
      <c r="DP6">
        <v>55</v>
      </c>
      <c r="DQ6">
        <v>44</v>
      </c>
      <c r="DR6">
        <v>39</v>
      </c>
      <c r="DS6">
        <v>49</v>
      </c>
      <c r="DT6">
        <v>51</v>
      </c>
      <c r="DU6">
        <v>51</v>
      </c>
      <c r="DV6">
        <v>52</v>
      </c>
      <c r="DW6">
        <v>55</v>
      </c>
      <c r="DX6">
        <v>61</v>
      </c>
      <c r="DY6">
        <v>56</v>
      </c>
      <c r="DZ6">
        <v>57</v>
      </c>
      <c r="EA6">
        <v>56</v>
      </c>
      <c r="EB6">
        <v>42</v>
      </c>
      <c r="EC6">
        <v>37</v>
      </c>
      <c r="ED6">
        <v>41</v>
      </c>
      <c r="EE6">
        <v>41</v>
      </c>
      <c r="EF6">
        <v>48</v>
      </c>
      <c r="EG6">
        <v>46</v>
      </c>
      <c r="EH6">
        <v>44</v>
      </c>
      <c r="EI6">
        <v>49</v>
      </c>
      <c r="EJ6">
        <v>46</v>
      </c>
      <c r="EK6">
        <v>43</v>
      </c>
      <c r="EL6">
        <v>52</v>
      </c>
      <c r="EM6">
        <v>56</v>
      </c>
      <c r="EN6">
        <v>50</v>
      </c>
      <c r="EO6">
        <v>55</v>
      </c>
      <c r="EP6">
        <v>52</v>
      </c>
      <c r="EQ6">
        <v>52</v>
      </c>
      <c r="ER6">
        <v>55</v>
      </c>
      <c r="ES6">
        <v>52</v>
      </c>
      <c r="ET6">
        <v>50</v>
      </c>
      <c r="EU6">
        <v>42</v>
      </c>
      <c r="EV6">
        <v>46</v>
      </c>
      <c r="EW6">
        <v>46</v>
      </c>
      <c r="EX6">
        <v>47</v>
      </c>
      <c r="EY6">
        <v>52</v>
      </c>
      <c r="EZ6">
        <v>48</v>
      </c>
      <c r="FA6">
        <v>48</v>
      </c>
      <c r="FB6">
        <v>42</v>
      </c>
      <c r="FC6">
        <v>50</v>
      </c>
      <c r="FD6">
        <v>44</v>
      </c>
      <c r="FE6">
        <v>48</v>
      </c>
      <c r="FF6">
        <v>39</v>
      </c>
      <c r="FG6">
        <v>37</v>
      </c>
      <c r="FH6">
        <v>43</v>
      </c>
      <c r="FI6">
        <v>44</v>
      </c>
      <c r="FJ6">
        <v>51</v>
      </c>
      <c r="FK6">
        <v>52</v>
      </c>
      <c r="FL6">
        <v>49</v>
      </c>
      <c r="FM6">
        <v>51</v>
      </c>
      <c r="FN6">
        <v>42</v>
      </c>
      <c r="FO6">
        <v>42</v>
      </c>
      <c r="FP6">
        <v>46</v>
      </c>
      <c r="FQ6">
        <v>47</v>
      </c>
      <c r="FR6">
        <v>47</v>
      </c>
      <c r="FS6">
        <v>50</v>
      </c>
      <c r="FT6">
        <v>54</v>
      </c>
      <c r="FU6">
        <v>55</v>
      </c>
      <c r="FV6">
        <v>50</v>
      </c>
      <c r="FW6">
        <v>50</v>
      </c>
      <c r="FX6">
        <v>42</v>
      </c>
      <c r="FY6">
        <v>42</v>
      </c>
      <c r="FZ6">
        <v>52</v>
      </c>
      <c r="GA6">
        <v>46</v>
      </c>
      <c r="GB6">
        <v>52</v>
      </c>
      <c r="GC6">
        <v>54</v>
      </c>
      <c r="GD6">
        <v>50</v>
      </c>
      <c r="GE6">
        <v>54</v>
      </c>
      <c r="GF6">
        <v>44</v>
      </c>
      <c r="GG6">
        <v>52</v>
      </c>
      <c r="GH6">
        <v>55</v>
      </c>
      <c r="GI6" s="126">
        <v>48</v>
      </c>
      <c r="GJ6" s="128">
        <v>46</v>
      </c>
      <c r="GK6">
        <v>45</v>
      </c>
      <c r="GL6">
        <v>39</v>
      </c>
      <c r="GM6">
        <v>38</v>
      </c>
      <c r="GN6">
        <v>33</v>
      </c>
      <c r="GO6">
        <v>42</v>
      </c>
      <c r="GP6">
        <v>36</v>
      </c>
      <c r="GQ6">
        <v>34</v>
      </c>
      <c r="GR6">
        <v>36</v>
      </c>
      <c r="GS6">
        <v>42</v>
      </c>
      <c r="GT6">
        <v>46</v>
      </c>
      <c r="GU6">
        <v>40</v>
      </c>
      <c r="GV6">
        <v>33</v>
      </c>
      <c r="GW6">
        <v>29</v>
      </c>
      <c r="GX6">
        <v>23</v>
      </c>
      <c r="GY6">
        <v>25</v>
      </c>
      <c r="GZ6">
        <v>27</v>
      </c>
      <c r="HA6">
        <v>31</v>
      </c>
      <c r="HB6">
        <v>26</v>
      </c>
      <c r="HC6">
        <v>28</v>
      </c>
      <c r="HD6" s="132">
        <v>27</v>
      </c>
      <c r="HE6">
        <v>20</v>
      </c>
      <c r="HF6">
        <v>25</v>
      </c>
      <c r="HG6">
        <v>31</v>
      </c>
      <c r="HH6">
        <v>40</v>
      </c>
      <c r="HI6">
        <v>34</v>
      </c>
      <c r="HJ6">
        <v>35</v>
      </c>
      <c r="HK6">
        <v>32</v>
      </c>
      <c r="HL6">
        <v>27</v>
      </c>
      <c r="HM6">
        <v>31</v>
      </c>
      <c r="HN6">
        <v>27</v>
      </c>
      <c r="HO6">
        <v>28</v>
      </c>
      <c r="HP6">
        <v>27</v>
      </c>
      <c r="HQ6">
        <v>15</v>
      </c>
      <c r="HR6">
        <v>8</v>
      </c>
      <c r="HS6">
        <v>13</v>
      </c>
      <c r="HT6">
        <v>10</v>
      </c>
      <c r="HU6">
        <v>10</v>
      </c>
      <c r="HV6">
        <v>9</v>
      </c>
      <c r="HW6">
        <v>13</v>
      </c>
      <c r="HX6">
        <v>15</v>
      </c>
      <c r="HY6">
        <v>13</v>
      </c>
      <c r="HZ6">
        <v>14</v>
      </c>
      <c r="IA6">
        <v>19</v>
      </c>
      <c r="IB6">
        <v>24</v>
      </c>
      <c r="IC6">
        <v>22</v>
      </c>
      <c r="ID6">
        <v>15</v>
      </c>
      <c r="IE6">
        <v>18</v>
      </c>
      <c r="IF6">
        <v>16</v>
      </c>
      <c r="IG6">
        <v>13</v>
      </c>
      <c r="IH6">
        <v>13</v>
      </c>
      <c r="II6" s="61">
        <v>12</v>
      </c>
      <c r="IJ6">
        <v>11</v>
      </c>
      <c r="IK6">
        <v>17</v>
      </c>
      <c r="IL6">
        <v>14</v>
      </c>
      <c r="IM6">
        <v>13</v>
      </c>
      <c r="IN6">
        <v>18</v>
      </c>
      <c r="IO6">
        <v>19</v>
      </c>
      <c r="IP6">
        <v>14</v>
      </c>
      <c r="IQ6">
        <v>14</v>
      </c>
      <c r="IR6">
        <v>17</v>
      </c>
      <c r="IS6">
        <v>16</v>
      </c>
      <c r="IT6">
        <v>19</v>
      </c>
      <c r="IU6">
        <v>37</v>
      </c>
      <c r="IV6">
        <v>39</v>
      </c>
      <c r="IW6">
        <v>35</v>
      </c>
      <c r="IX6">
        <v>39</v>
      </c>
      <c r="IY6">
        <v>32</v>
      </c>
      <c r="IZ6">
        <v>30</v>
      </c>
      <c r="JA6">
        <v>29</v>
      </c>
      <c r="JB6">
        <v>26</v>
      </c>
      <c r="JC6">
        <v>25</v>
      </c>
      <c r="JD6">
        <v>26</v>
      </c>
      <c r="JE6">
        <v>25</v>
      </c>
      <c r="JF6">
        <v>30</v>
      </c>
      <c r="JG6">
        <v>27</v>
      </c>
      <c r="JH6">
        <v>23</v>
      </c>
      <c r="JI6">
        <v>22</v>
      </c>
      <c r="JJ6">
        <v>20</v>
      </c>
      <c r="JK6">
        <v>13</v>
      </c>
      <c r="JL6">
        <v>14</v>
      </c>
      <c r="JM6">
        <v>10</v>
      </c>
      <c r="JN6">
        <v>13</v>
      </c>
      <c r="JO6">
        <v>9</v>
      </c>
      <c r="JP6">
        <v>12</v>
      </c>
      <c r="JQ6">
        <v>14</v>
      </c>
      <c r="JR6">
        <v>14</v>
      </c>
      <c r="JS6">
        <v>8</v>
      </c>
      <c r="JT6">
        <v>9</v>
      </c>
      <c r="JU6">
        <v>15</v>
      </c>
      <c r="JV6">
        <v>10</v>
      </c>
      <c r="JW6">
        <v>8</v>
      </c>
      <c r="JX6">
        <v>16</v>
      </c>
      <c r="JY6">
        <v>12</v>
      </c>
      <c r="JZ6">
        <v>14</v>
      </c>
    </row>
    <row r="7" spans="1:286" x14ac:dyDescent="0.2">
      <c r="A7" s="38">
        <v>3</v>
      </c>
      <c r="B7" s="42">
        <f t="shared" ca="1" si="0"/>
        <v>84</v>
      </c>
      <c r="C7"/>
      <c r="D7" s="55">
        <v>246</v>
      </c>
      <c r="E7" s="55">
        <v>208</v>
      </c>
      <c r="F7" s="55">
        <v>231</v>
      </c>
      <c r="G7" s="55">
        <v>246</v>
      </c>
      <c r="H7" s="55">
        <v>254</v>
      </c>
      <c r="I7" s="55">
        <v>293</v>
      </c>
      <c r="J7" s="55">
        <v>314</v>
      </c>
      <c r="K7" s="55">
        <v>278</v>
      </c>
      <c r="L7" s="55">
        <v>283</v>
      </c>
      <c r="M7" s="55">
        <v>244</v>
      </c>
      <c r="N7" s="56">
        <v>263</v>
      </c>
      <c r="O7" s="55">
        <v>233</v>
      </c>
      <c r="P7" s="55">
        <v>214</v>
      </c>
      <c r="Q7" s="55">
        <v>210</v>
      </c>
      <c r="R7" s="55">
        <v>240</v>
      </c>
      <c r="S7" s="55">
        <v>261</v>
      </c>
      <c r="T7" s="55">
        <v>295</v>
      </c>
      <c r="U7" s="57">
        <v>312</v>
      </c>
      <c r="V7" s="58">
        <v>291</v>
      </c>
      <c r="W7" s="58">
        <v>279</v>
      </c>
      <c r="X7" s="58">
        <v>305</v>
      </c>
      <c r="Y7">
        <v>251</v>
      </c>
      <c r="Z7">
        <v>255</v>
      </c>
      <c r="AA7">
        <v>251</v>
      </c>
      <c r="AB7">
        <v>226</v>
      </c>
      <c r="AC7">
        <v>221</v>
      </c>
      <c r="AD7">
        <v>251</v>
      </c>
      <c r="AE7">
        <v>256</v>
      </c>
      <c r="AF7">
        <v>292</v>
      </c>
      <c r="AG7">
        <v>334</v>
      </c>
      <c r="AH7">
        <v>321</v>
      </c>
      <c r="AI7">
        <v>317</v>
      </c>
      <c r="AJ7">
        <v>282</v>
      </c>
      <c r="AK7">
        <v>227</v>
      </c>
      <c r="AL7">
        <v>226</v>
      </c>
      <c r="AM7">
        <v>224</v>
      </c>
      <c r="AN7">
        <v>207</v>
      </c>
      <c r="AO7">
        <v>240</v>
      </c>
      <c r="AP7">
        <v>251</v>
      </c>
      <c r="AQ7">
        <v>265</v>
      </c>
      <c r="AR7">
        <v>275</v>
      </c>
      <c r="AS7">
        <v>279</v>
      </c>
      <c r="AT7">
        <v>318</v>
      </c>
      <c r="AU7">
        <v>312</v>
      </c>
      <c r="AV7">
        <v>296</v>
      </c>
      <c r="AW7">
        <v>251</v>
      </c>
      <c r="AX7">
        <v>217</v>
      </c>
      <c r="AY7">
        <v>197</v>
      </c>
      <c r="AZ7">
        <v>154</v>
      </c>
      <c r="BA7">
        <v>146</v>
      </c>
      <c r="BB7">
        <v>144</v>
      </c>
      <c r="BC7">
        <v>184</v>
      </c>
      <c r="BD7">
        <v>194</v>
      </c>
      <c r="BE7">
        <v>213</v>
      </c>
      <c r="BF7">
        <v>218</v>
      </c>
      <c r="BG7">
        <v>222</v>
      </c>
      <c r="BH7">
        <v>182</v>
      </c>
      <c r="BI7">
        <v>164</v>
      </c>
      <c r="BJ7">
        <v>145</v>
      </c>
      <c r="BK7">
        <v>138</v>
      </c>
      <c r="BL7">
        <v>151</v>
      </c>
      <c r="BM7">
        <v>174</v>
      </c>
      <c r="BN7">
        <v>195</v>
      </c>
      <c r="BO7">
        <v>210</v>
      </c>
      <c r="BP7">
        <v>227</v>
      </c>
      <c r="BQ7">
        <v>219</v>
      </c>
      <c r="BR7">
        <v>227</v>
      </c>
      <c r="BS7">
        <v>199</v>
      </c>
      <c r="BT7">
        <v>186</v>
      </c>
      <c r="BU7">
        <v>171</v>
      </c>
      <c r="BV7">
        <v>174</v>
      </c>
      <c r="BW7">
        <v>185</v>
      </c>
      <c r="BX7">
        <v>183</v>
      </c>
      <c r="BY7">
        <v>155</v>
      </c>
      <c r="BZ7">
        <v>169</v>
      </c>
      <c r="CA7">
        <v>194</v>
      </c>
      <c r="CB7">
        <v>149</v>
      </c>
      <c r="CC7">
        <v>157</v>
      </c>
      <c r="CD7">
        <v>145</v>
      </c>
      <c r="CE7">
        <v>152</v>
      </c>
      <c r="CF7">
        <v>140</v>
      </c>
      <c r="CG7">
        <v>144</v>
      </c>
      <c r="CH7">
        <v>136</v>
      </c>
      <c r="CI7">
        <v>150</v>
      </c>
      <c r="CJ7">
        <v>131</v>
      </c>
      <c r="CK7">
        <v>139</v>
      </c>
      <c r="CL7">
        <v>142</v>
      </c>
      <c r="CM7">
        <v>127</v>
      </c>
      <c r="CN7">
        <v>136</v>
      </c>
      <c r="CO7">
        <v>142</v>
      </c>
      <c r="CP7">
        <v>135</v>
      </c>
      <c r="CQ7">
        <v>128</v>
      </c>
      <c r="CR7">
        <v>136</v>
      </c>
      <c r="CS7">
        <v>122</v>
      </c>
      <c r="CT7">
        <v>118</v>
      </c>
      <c r="CU7">
        <v>116</v>
      </c>
      <c r="CV7">
        <v>82</v>
      </c>
      <c r="CW7">
        <v>87</v>
      </c>
      <c r="CX7">
        <v>92</v>
      </c>
      <c r="CY7">
        <v>95</v>
      </c>
      <c r="CZ7">
        <v>105</v>
      </c>
      <c r="DA7">
        <v>123</v>
      </c>
      <c r="DB7">
        <v>125</v>
      </c>
      <c r="DC7">
        <v>105</v>
      </c>
      <c r="DD7">
        <v>109</v>
      </c>
      <c r="DE7">
        <v>97</v>
      </c>
      <c r="DF7">
        <v>89</v>
      </c>
      <c r="DG7">
        <v>102</v>
      </c>
      <c r="DH7">
        <v>77</v>
      </c>
      <c r="DI7">
        <v>80</v>
      </c>
      <c r="DJ7">
        <v>104</v>
      </c>
      <c r="DK7">
        <v>104</v>
      </c>
      <c r="DL7">
        <v>131</v>
      </c>
      <c r="DM7">
        <v>135</v>
      </c>
      <c r="DN7">
        <v>171</v>
      </c>
      <c r="DO7">
        <v>179</v>
      </c>
      <c r="DP7">
        <v>153</v>
      </c>
      <c r="DQ7">
        <v>145</v>
      </c>
      <c r="DR7">
        <v>154</v>
      </c>
      <c r="DS7">
        <v>134</v>
      </c>
      <c r="DT7">
        <v>142</v>
      </c>
      <c r="DU7">
        <v>142</v>
      </c>
      <c r="DV7">
        <v>161</v>
      </c>
      <c r="DW7">
        <v>141</v>
      </c>
      <c r="DX7">
        <v>179</v>
      </c>
      <c r="DY7">
        <v>207</v>
      </c>
      <c r="DZ7">
        <v>210</v>
      </c>
      <c r="EA7">
        <v>187</v>
      </c>
      <c r="EB7">
        <v>175</v>
      </c>
      <c r="EC7">
        <v>142</v>
      </c>
      <c r="ED7">
        <v>130</v>
      </c>
      <c r="EE7">
        <v>120</v>
      </c>
      <c r="EF7">
        <v>110</v>
      </c>
      <c r="EG7">
        <v>123</v>
      </c>
      <c r="EH7">
        <v>105</v>
      </c>
      <c r="EI7">
        <v>133</v>
      </c>
      <c r="EJ7">
        <v>144</v>
      </c>
      <c r="EK7">
        <v>136</v>
      </c>
      <c r="EL7">
        <v>138</v>
      </c>
      <c r="EM7">
        <v>122</v>
      </c>
      <c r="EN7">
        <v>122</v>
      </c>
      <c r="EO7">
        <v>100</v>
      </c>
      <c r="EP7">
        <v>93</v>
      </c>
      <c r="EQ7">
        <v>84</v>
      </c>
      <c r="ER7">
        <v>79</v>
      </c>
      <c r="ES7">
        <v>73</v>
      </c>
      <c r="ET7">
        <v>57</v>
      </c>
      <c r="EU7">
        <v>47</v>
      </c>
      <c r="EV7">
        <v>44</v>
      </c>
      <c r="EW7">
        <v>78</v>
      </c>
      <c r="EX7">
        <v>104</v>
      </c>
      <c r="EY7">
        <v>113</v>
      </c>
      <c r="EZ7">
        <v>96</v>
      </c>
      <c r="FA7">
        <v>91</v>
      </c>
      <c r="FB7">
        <v>82</v>
      </c>
      <c r="FC7">
        <v>86</v>
      </c>
      <c r="FD7">
        <v>80</v>
      </c>
      <c r="FE7">
        <v>105</v>
      </c>
      <c r="FF7">
        <v>110</v>
      </c>
      <c r="FG7">
        <v>114</v>
      </c>
      <c r="FH7">
        <v>139</v>
      </c>
      <c r="FI7">
        <v>151</v>
      </c>
      <c r="FJ7">
        <v>162</v>
      </c>
      <c r="FK7">
        <v>170</v>
      </c>
      <c r="FL7">
        <v>162</v>
      </c>
      <c r="FM7">
        <v>116</v>
      </c>
      <c r="FN7">
        <v>109</v>
      </c>
      <c r="FO7">
        <v>105</v>
      </c>
      <c r="FP7">
        <v>87</v>
      </c>
      <c r="FQ7">
        <v>81</v>
      </c>
      <c r="FR7">
        <v>87</v>
      </c>
      <c r="FS7">
        <v>94</v>
      </c>
      <c r="FT7">
        <v>101</v>
      </c>
      <c r="FU7">
        <v>98</v>
      </c>
      <c r="FV7">
        <v>124</v>
      </c>
      <c r="FW7">
        <v>118</v>
      </c>
      <c r="FX7">
        <v>112</v>
      </c>
      <c r="FY7">
        <v>99</v>
      </c>
      <c r="FZ7">
        <v>98</v>
      </c>
      <c r="GA7">
        <v>93</v>
      </c>
      <c r="GB7">
        <v>101</v>
      </c>
      <c r="GC7">
        <v>93</v>
      </c>
      <c r="GD7">
        <v>92</v>
      </c>
      <c r="GE7">
        <v>99</v>
      </c>
      <c r="GF7">
        <v>102</v>
      </c>
      <c r="GG7">
        <v>93</v>
      </c>
      <c r="GH7">
        <v>99</v>
      </c>
      <c r="GI7" s="126">
        <v>104</v>
      </c>
      <c r="GJ7" s="128">
        <v>82</v>
      </c>
      <c r="GK7">
        <v>75</v>
      </c>
      <c r="GL7">
        <v>81</v>
      </c>
      <c r="GM7">
        <v>80</v>
      </c>
      <c r="GN7">
        <v>73</v>
      </c>
      <c r="GO7">
        <v>71</v>
      </c>
      <c r="GP7">
        <v>85</v>
      </c>
      <c r="GQ7">
        <v>79</v>
      </c>
      <c r="GR7">
        <v>102</v>
      </c>
      <c r="GS7">
        <v>90</v>
      </c>
      <c r="GT7">
        <v>91</v>
      </c>
      <c r="GU7">
        <v>78</v>
      </c>
      <c r="GV7">
        <v>72</v>
      </c>
      <c r="GW7">
        <v>57</v>
      </c>
      <c r="GX7">
        <v>66</v>
      </c>
      <c r="GY7">
        <v>63</v>
      </c>
      <c r="GZ7">
        <v>59</v>
      </c>
      <c r="HA7">
        <v>58</v>
      </c>
      <c r="HB7">
        <v>61</v>
      </c>
      <c r="HC7">
        <v>75</v>
      </c>
      <c r="HD7" s="132">
        <v>88</v>
      </c>
      <c r="HE7">
        <v>102</v>
      </c>
      <c r="HF7">
        <v>96</v>
      </c>
      <c r="HG7">
        <v>87</v>
      </c>
      <c r="HH7">
        <v>91</v>
      </c>
      <c r="HI7">
        <v>81</v>
      </c>
      <c r="HJ7">
        <v>91</v>
      </c>
      <c r="HK7">
        <v>94</v>
      </c>
      <c r="HL7">
        <v>83</v>
      </c>
      <c r="HM7">
        <v>88</v>
      </c>
      <c r="HN7">
        <v>102</v>
      </c>
      <c r="HO7">
        <v>104</v>
      </c>
      <c r="HP7">
        <v>113</v>
      </c>
      <c r="HQ7">
        <v>108</v>
      </c>
      <c r="HR7">
        <v>103</v>
      </c>
      <c r="HS7">
        <v>89</v>
      </c>
      <c r="HT7">
        <v>94</v>
      </c>
      <c r="HU7">
        <v>83</v>
      </c>
      <c r="HV7">
        <v>73</v>
      </c>
      <c r="HW7">
        <v>69</v>
      </c>
      <c r="HX7">
        <v>77</v>
      </c>
      <c r="HY7">
        <v>83</v>
      </c>
      <c r="HZ7">
        <v>79</v>
      </c>
      <c r="IA7">
        <v>97</v>
      </c>
      <c r="IB7">
        <v>93</v>
      </c>
      <c r="IC7">
        <v>84</v>
      </c>
      <c r="ID7">
        <v>92</v>
      </c>
      <c r="IE7">
        <v>82</v>
      </c>
      <c r="IF7">
        <v>75</v>
      </c>
      <c r="IG7">
        <v>57</v>
      </c>
      <c r="IH7">
        <v>52</v>
      </c>
      <c r="II7" s="61">
        <v>51</v>
      </c>
      <c r="IJ7">
        <v>50</v>
      </c>
      <c r="IK7">
        <v>59</v>
      </c>
      <c r="IL7">
        <v>54</v>
      </c>
      <c r="IM7">
        <v>64</v>
      </c>
      <c r="IN7">
        <v>72</v>
      </c>
      <c r="IO7">
        <v>72</v>
      </c>
      <c r="IP7">
        <v>57</v>
      </c>
      <c r="IQ7">
        <v>54</v>
      </c>
      <c r="IR7">
        <v>46</v>
      </c>
      <c r="IS7">
        <v>44</v>
      </c>
      <c r="IT7">
        <v>50</v>
      </c>
      <c r="IU7">
        <v>181</v>
      </c>
      <c r="IV7">
        <v>190</v>
      </c>
      <c r="IW7">
        <v>147</v>
      </c>
      <c r="IX7">
        <v>164</v>
      </c>
      <c r="IY7">
        <v>140</v>
      </c>
      <c r="IZ7">
        <v>119</v>
      </c>
      <c r="JA7">
        <v>138</v>
      </c>
      <c r="JB7">
        <v>142</v>
      </c>
      <c r="JC7">
        <v>124</v>
      </c>
      <c r="JD7">
        <v>141</v>
      </c>
      <c r="JE7">
        <v>147</v>
      </c>
      <c r="JF7">
        <v>131</v>
      </c>
      <c r="JG7">
        <v>129</v>
      </c>
      <c r="JH7">
        <v>116</v>
      </c>
      <c r="JI7">
        <v>108</v>
      </c>
      <c r="JJ7">
        <v>74</v>
      </c>
      <c r="JK7">
        <v>62</v>
      </c>
      <c r="JL7">
        <v>58</v>
      </c>
      <c r="JM7">
        <v>60</v>
      </c>
      <c r="JN7">
        <v>56</v>
      </c>
      <c r="JO7">
        <v>53</v>
      </c>
      <c r="JP7">
        <v>56</v>
      </c>
      <c r="JQ7">
        <v>56</v>
      </c>
      <c r="JR7">
        <v>50</v>
      </c>
      <c r="JS7">
        <v>54</v>
      </c>
      <c r="JT7">
        <v>52</v>
      </c>
      <c r="JU7">
        <v>48</v>
      </c>
      <c r="JV7">
        <v>58</v>
      </c>
      <c r="JW7">
        <v>59</v>
      </c>
      <c r="JX7">
        <v>66</v>
      </c>
      <c r="JY7">
        <v>84</v>
      </c>
      <c r="JZ7">
        <v>101</v>
      </c>
    </row>
    <row r="8" spans="1:286" x14ac:dyDescent="0.2">
      <c r="A8" s="38">
        <v>4</v>
      </c>
      <c r="B8" s="42">
        <f t="shared" ca="1" si="0"/>
        <v>7</v>
      </c>
      <c r="C8"/>
      <c r="D8" s="55">
        <v>102</v>
      </c>
      <c r="E8" s="55">
        <v>96</v>
      </c>
      <c r="F8" s="55">
        <v>89</v>
      </c>
      <c r="G8" s="55">
        <v>98</v>
      </c>
      <c r="H8" s="55">
        <v>101</v>
      </c>
      <c r="I8" s="55">
        <v>90</v>
      </c>
      <c r="J8" s="55">
        <v>110</v>
      </c>
      <c r="K8" s="55">
        <v>97</v>
      </c>
      <c r="L8" s="55">
        <v>82</v>
      </c>
      <c r="M8" s="55">
        <v>82</v>
      </c>
      <c r="N8" s="56">
        <v>84</v>
      </c>
      <c r="O8" s="55">
        <v>83</v>
      </c>
      <c r="P8" s="55">
        <v>80</v>
      </c>
      <c r="Q8" s="55">
        <v>83</v>
      </c>
      <c r="R8" s="55">
        <v>80</v>
      </c>
      <c r="S8" s="55">
        <v>97</v>
      </c>
      <c r="T8" s="55">
        <v>105</v>
      </c>
      <c r="U8" s="57">
        <v>103</v>
      </c>
      <c r="V8" s="58">
        <v>84</v>
      </c>
      <c r="W8" s="58">
        <v>84</v>
      </c>
      <c r="X8" s="58">
        <v>74</v>
      </c>
      <c r="Y8">
        <v>60</v>
      </c>
      <c r="Z8">
        <v>72</v>
      </c>
      <c r="AA8">
        <v>87</v>
      </c>
      <c r="AB8">
        <v>85</v>
      </c>
      <c r="AC8">
        <v>79</v>
      </c>
      <c r="AD8">
        <v>75</v>
      </c>
      <c r="AE8">
        <v>72</v>
      </c>
      <c r="AF8">
        <v>70</v>
      </c>
      <c r="AG8">
        <v>79</v>
      </c>
      <c r="AH8">
        <v>78</v>
      </c>
      <c r="AI8">
        <v>78</v>
      </c>
      <c r="AJ8">
        <v>81</v>
      </c>
      <c r="AK8">
        <v>70</v>
      </c>
      <c r="AL8">
        <v>82</v>
      </c>
      <c r="AM8">
        <v>84</v>
      </c>
      <c r="AN8">
        <v>93</v>
      </c>
      <c r="AO8">
        <v>103</v>
      </c>
      <c r="AP8">
        <v>97</v>
      </c>
      <c r="AQ8">
        <v>111</v>
      </c>
      <c r="AR8">
        <v>111</v>
      </c>
      <c r="AS8">
        <v>108</v>
      </c>
      <c r="AT8">
        <v>101</v>
      </c>
      <c r="AU8">
        <v>107</v>
      </c>
      <c r="AV8">
        <v>116</v>
      </c>
      <c r="AW8">
        <v>98</v>
      </c>
      <c r="AX8">
        <v>96</v>
      </c>
      <c r="AY8">
        <v>93</v>
      </c>
      <c r="AZ8">
        <v>98</v>
      </c>
      <c r="BA8">
        <v>116</v>
      </c>
      <c r="BB8">
        <v>105</v>
      </c>
      <c r="BC8">
        <v>110</v>
      </c>
      <c r="BD8">
        <v>134</v>
      </c>
      <c r="BE8">
        <v>124</v>
      </c>
      <c r="BF8">
        <v>114</v>
      </c>
      <c r="BG8">
        <v>108</v>
      </c>
      <c r="BH8">
        <v>97</v>
      </c>
      <c r="BI8">
        <v>97</v>
      </c>
      <c r="BJ8">
        <v>83</v>
      </c>
      <c r="BK8">
        <v>68</v>
      </c>
      <c r="BL8">
        <v>74</v>
      </c>
      <c r="BM8">
        <v>69</v>
      </c>
      <c r="BN8">
        <v>72</v>
      </c>
      <c r="BO8">
        <v>70</v>
      </c>
      <c r="BP8">
        <v>67</v>
      </c>
      <c r="BQ8">
        <v>55</v>
      </c>
      <c r="BR8">
        <v>37</v>
      </c>
      <c r="BS8">
        <v>35</v>
      </c>
      <c r="BT8">
        <v>34</v>
      </c>
      <c r="BU8">
        <v>31</v>
      </c>
      <c r="BV8">
        <v>33</v>
      </c>
      <c r="BW8">
        <v>31</v>
      </c>
      <c r="BX8">
        <v>34</v>
      </c>
      <c r="BY8">
        <v>36</v>
      </c>
      <c r="BZ8">
        <v>32</v>
      </c>
      <c r="CA8">
        <v>47</v>
      </c>
      <c r="CB8">
        <v>51</v>
      </c>
      <c r="CC8">
        <v>41</v>
      </c>
      <c r="CD8">
        <v>31</v>
      </c>
      <c r="CE8">
        <v>29</v>
      </c>
      <c r="CF8">
        <v>20</v>
      </c>
      <c r="CG8">
        <v>22</v>
      </c>
      <c r="CH8">
        <v>26</v>
      </c>
      <c r="CI8">
        <v>26</v>
      </c>
      <c r="CJ8">
        <v>34</v>
      </c>
      <c r="CK8">
        <v>37</v>
      </c>
      <c r="CL8">
        <v>29</v>
      </c>
      <c r="CM8">
        <v>28</v>
      </c>
      <c r="CN8">
        <v>26</v>
      </c>
      <c r="CO8">
        <v>31</v>
      </c>
      <c r="CP8">
        <v>30</v>
      </c>
      <c r="CQ8">
        <v>25</v>
      </c>
      <c r="CR8">
        <v>30</v>
      </c>
      <c r="CS8">
        <v>29</v>
      </c>
      <c r="CT8">
        <v>34</v>
      </c>
      <c r="CU8">
        <v>38</v>
      </c>
      <c r="CV8">
        <v>35</v>
      </c>
      <c r="CW8">
        <v>34</v>
      </c>
      <c r="CX8">
        <v>27</v>
      </c>
      <c r="CY8">
        <v>28</v>
      </c>
      <c r="CZ8">
        <v>23</v>
      </c>
      <c r="DA8">
        <v>30</v>
      </c>
      <c r="DB8">
        <v>28</v>
      </c>
      <c r="DC8">
        <v>35</v>
      </c>
      <c r="DD8">
        <v>38</v>
      </c>
      <c r="DE8">
        <v>39</v>
      </c>
      <c r="DF8">
        <v>34</v>
      </c>
      <c r="DG8">
        <v>24</v>
      </c>
      <c r="DH8">
        <v>30</v>
      </c>
      <c r="DI8">
        <v>35</v>
      </c>
      <c r="DJ8">
        <v>34</v>
      </c>
      <c r="DK8">
        <v>43</v>
      </c>
      <c r="DL8">
        <v>47</v>
      </c>
      <c r="DM8">
        <v>49</v>
      </c>
      <c r="DN8">
        <v>52</v>
      </c>
      <c r="DO8">
        <v>50</v>
      </c>
      <c r="DP8">
        <v>37</v>
      </c>
      <c r="DQ8">
        <v>39</v>
      </c>
      <c r="DR8">
        <v>42</v>
      </c>
      <c r="DS8">
        <v>34</v>
      </c>
      <c r="DT8">
        <v>47</v>
      </c>
      <c r="DU8">
        <v>39</v>
      </c>
      <c r="DV8">
        <v>38</v>
      </c>
      <c r="DW8">
        <v>30</v>
      </c>
      <c r="DX8">
        <v>42</v>
      </c>
      <c r="DY8">
        <v>47</v>
      </c>
      <c r="DZ8">
        <v>37</v>
      </c>
      <c r="EA8">
        <v>43</v>
      </c>
      <c r="EB8">
        <v>36</v>
      </c>
      <c r="EC8">
        <v>37</v>
      </c>
      <c r="ED8">
        <v>34</v>
      </c>
      <c r="EE8">
        <v>34</v>
      </c>
      <c r="EF8">
        <v>33</v>
      </c>
      <c r="EG8">
        <v>37</v>
      </c>
      <c r="EH8">
        <v>43</v>
      </c>
      <c r="EI8">
        <v>46</v>
      </c>
      <c r="EJ8">
        <v>60</v>
      </c>
      <c r="EK8">
        <v>56</v>
      </c>
      <c r="EL8">
        <v>54</v>
      </c>
      <c r="EM8">
        <v>57</v>
      </c>
      <c r="EN8">
        <v>48</v>
      </c>
      <c r="EO8">
        <v>46</v>
      </c>
      <c r="EP8">
        <v>48</v>
      </c>
      <c r="EQ8">
        <v>47</v>
      </c>
      <c r="ER8">
        <v>54</v>
      </c>
      <c r="ES8">
        <v>48</v>
      </c>
      <c r="ET8">
        <v>48</v>
      </c>
      <c r="EU8">
        <v>50</v>
      </c>
      <c r="EV8">
        <v>44</v>
      </c>
      <c r="EW8">
        <v>58</v>
      </c>
      <c r="EX8">
        <v>55</v>
      </c>
      <c r="EY8">
        <v>49</v>
      </c>
      <c r="EZ8">
        <v>49</v>
      </c>
      <c r="FA8">
        <v>40</v>
      </c>
      <c r="FB8">
        <v>52</v>
      </c>
      <c r="FC8">
        <v>48</v>
      </c>
      <c r="FD8">
        <v>38</v>
      </c>
      <c r="FE8">
        <v>37</v>
      </c>
      <c r="FF8">
        <v>32</v>
      </c>
      <c r="FG8">
        <v>27</v>
      </c>
      <c r="FH8">
        <v>38</v>
      </c>
      <c r="FI8">
        <v>39</v>
      </c>
      <c r="FJ8">
        <v>36</v>
      </c>
      <c r="FK8">
        <v>36</v>
      </c>
      <c r="FL8">
        <v>36</v>
      </c>
      <c r="FM8">
        <v>32</v>
      </c>
      <c r="FN8">
        <v>32</v>
      </c>
      <c r="FO8">
        <v>29</v>
      </c>
      <c r="FP8">
        <v>27</v>
      </c>
      <c r="FQ8">
        <v>31</v>
      </c>
      <c r="FR8">
        <v>25</v>
      </c>
      <c r="FS8">
        <v>27</v>
      </c>
      <c r="FT8">
        <v>28</v>
      </c>
      <c r="FU8">
        <v>33</v>
      </c>
      <c r="FV8">
        <v>30</v>
      </c>
      <c r="FW8">
        <v>27</v>
      </c>
      <c r="FX8">
        <v>27</v>
      </c>
      <c r="FY8">
        <v>25</v>
      </c>
      <c r="FZ8">
        <v>20</v>
      </c>
      <c r="GA8">
        <v>21</v>
      </c>
      <c r="GB8">
        <v>22</v>
      </c>
      <c r="GC8">
        <v>27</v>
      </c>
      <c r="GD8">
        <v>22</v>
      </c>
      <c r="GE8">
        <v>18</v>
      </c>
      <c r="GF8">
        <v>28</v>
      </c>
      <c r="GG8">
        <v>31</v>
      </c>
      <c r="GH8">
        <v>29</v>
      </c>
      <c r="GI8" s="126">
        <v>28</v>
      </c>
      <c r="GJ8" s="128">
        <v>21</v>
      </c>
      <c r="GK8">
        <v>20</v>
      </c>
      <c r="GL8">
        <v>26</v>
      </c>
      <c r="GM8">
        <v>24</v>
      </c>
      <c r="GN8">
        <v>24</v>
      </c>
      <c r="GO8">
        <v>32</v>
      </c>
      <c r="GP8">
        <v>28</v>
      </c>
      <c r="GQ8">
        <v>38</v>
      </c>
      <c r="GR8">
        <v>31</v>
      </c>
      <c r="GS8">
        <v>35</v>
      </c>
      <c r="GT8">
        <v>35</v>
      </c>
      <c r="GU8">
        <v>27</v>
      </c>
      <c r="GV8">
        <v>23</v>
      </c>
      <c r="GW8">
        <v>24</v>
      </c>
      <c r="GX8">
        <v>18</v>
      </c>
      <c r="GY8">
        <v>16</v>
      </c>
      <c r="GZ8">
        <v>16</v>
      </c>
      <c r="HA8">
        <v>19</v>
      </c>
      <c r="HB8">
        <v>18</v>
      </c>
      <c r="HC8">
        <v>18</v>
      </c>
      <c r="HD8" s="132">
        <v>20</v>
      </c>
      <c r="HE8">
        <v>23</v>
      </c>
      <c r="HF8">
        <v>24</v>
      </c>
      <c r="HG8">
        <v>20</v>
      </c>
      <c r="HH8">
        <v>22</v>
      </c>
      <c r="HI8">
        <v>20</v>
      </c>
      <c r="HJ8">
        <v>27</v>
      </c>
      <c r="HK8">
        <v>24</v>
      </c>
      <c r="HL8">
        <v>27</v>
      </c>
      <c r="HM8">
        <v>27</v>
      </c>
      <c r="HN8">
        <v>24</v>
      </c>
      <c r="HO8">
        <v>20</v>
      </c>
      <c r="HP8">
        <v>16</v>
      </c>
      <c r="HQ8">
        <v>14</v>
      </c>
      <c r="HR8">
        <v>20</v>
      </c>
      <c r="HS8">
        <v>15</v>
      </c>
      <c r="HT8">
        <v>12</v>
      </c>
      <c r="HU8">
        <v>14</v>
      </c>
      <c r="HV8">
        <v>11</v>
      </c>
      <c r="HW8">
        <v>18</v>
      </c>
      <c r="HX8">
        <v>22</v>
      </c>
      <c r="HY8">
        <v>17</v>
      </c>
      <c r="HZ8">
        <v>20</v>
      </c>
      <c r="IA8">
        <v>19</v>
      </c>
      <c r="IB8">
        <v>13</v>
      </c>
      <c r="IC8">
        <v>17</v>
      </c>
      <c r="ID8">
        <v>16</v>
      </c>
      <c r="IE8">
        <v>13</v>
      </c>
      <c r="IF8">
        <v>5</v>
      </c>
      <c r="IG8">
        <v>8</v>
      </c>
      <c r="IH8">
        <v>7</v>
      </c>
      <c r="II8" s="61">
        <v>7.5</v>
      </c>
      <c r="IJ8">
        <v>8</v>
      </c>
      <c r="IK8">
        <v>6</v>
      </c>
      <c r="IL8">
        <v>10</v>
      </c>
      <c r="IM8">
        <v>9</v>
      </c>
      <c r="IN8">
        <v>13</v>
      </c>
      <c r="IO8">
        <v>14</v>
      </c>
      <c r="IP8">
        <v>11</v>
      </c>
      <c r="IQ8">
        <v>12</v>
      </c>
      <c r="IR8">
        <v>10</v>
      </c>
      <c r="IS8">
        <v>10</v>
      </c>
      <c r="IT8">
        <v>7</v>
      </c>
      <c r="IU8">
        <v>33</v>
      </c>
      <c r="IV8">
        <v>44</v>
      </c>
      <c r="IW8">
        <v>40</v>
      </c>
      <c r="IX8">
        <v>42</v>
      </c>
      <c r="IY8">
        <v>36</v>
      </c>
      <c r="IZ8">
        <v>46</v>
      </c>
      <c r="JA8">
        <v>48</v>
      </c>
      <c r="JB8">
        <v>40</v>
      </c>
      <c r="JC8">
        <v>39</v>
      </c>
      <c r="JD8">
        <v>39</v>
      </c>
      <c r="JE8">
        <v>37</v>
      </c>
      <c r="JF8">
        <v>34</v>
      </c>
      <c r="JG8">
        <v>34</v>
      </c>
      <c r="JH8">
        <v>32</v>
      </c>
      <c r="JI8">
        <v>25</v>
      </c>
      <c r="JJ8">
        <v>21</v>
      </c>
      <c r="JK8">
        <v>14</v>
      </c>
      <c r="JL8">
        <v>13</v>
      </c>
      <c r="JM8">
        <v>11</v>
      </c>
      <c r="JN8">
        <v>10</v>
      </c>
      <c r="JO8">
        <v>11</v>
      </c>
      <c r="JP8">
        <v>16</v>
      </c>
      <c r="JQ8">
        <v>13</v>
      </c>
      <c r="JR8">
        <v>10</v>
      </c>
      <c r="JS8">
        <v>6</v>
      </c>
      <c r="JT8">
        <v>9</v>
      </c>
      <c r="JU8">
        <v>9</v>
      </c>
      <c r="JV8">
        <v>11</v>
      </c>
      <c r="JW8">
        <v>9</v>
      </c>
      <c r="JX8">
        <v>6</v>
      </c>
      <c r="JY8">
        <v>7</v>
      </c>
      <c r="JZ8">
        <v>12</v>
      </c>
    </row>
    <row r="9" spans="1:286" x14ac:dyDescent="0.2">
      <c r="A9" s="38">
        <v>5</v>
      </c>
      <c r="B9" s="42">
        <f t="shared" ca="1" si="0"/>
        <v>283</v>
      </c>
      <c r="C9"/>
      <c r="D9" s="55">
        <v>563</v>
      </c>
      <c r="E9" s="55">
        <v>576</v>
      </c>
      <c r="F9" s="55">
        <v>526</v>
      </c>
      <c r="G9" s="55">
        <v>570</v>
      </c>
      <c r="H9" s="55">
        <v>608</v>
      </c>
      <c r="I9" s="55">
        <v>549</v>
      </c>
      <c r="J9" s="55">
        <v>570</v>
      </c>
      <c r="K9" s="55">
        <v>530</v>
      </c>
      <c r="L9" s="55">
        <v>475</v>
      </c>
      <c r="M9" s="55">
        <v>490</v>
      </c>
      <c r="N9" s="56">
        <v>486</v>
      </c>
      <c r="O9" s="55">
        <v>481</v>
      </c>
      <c r="P9" s="55">
        <v>475</v>
      </c>
      <c r="Q9" s="55">
        <v>493</v>
      </c>
      <c r="R9" s="55">
        <v>504</v>
      </c>
      <c r="S9" s="55">
        <v>549</v>
      </c>
      <c r="T9" s="55">
        <v>540</v>
      </c>
      <c r="U9" s="57">
        <v>545</v>
      </c>
      <c r="V9" s="58">
        <v>527</v>
      </c>
      <c r="W9" s="58">
        <v>456</v>
      </c>
      <c r="X9" s="58">
        <v>450</v>
      </c>
      <c r="Y9">
        <v>451</v>
      </c>
      <c r="Z9">
        <v>405</v>
      </c>
      <c r="AA9">
        <v>447</v>
      </c>
      <c r="AB9">
        <v>436</v>
      </c>
      <c r="AC9">
        <v>407</v>
      </c>
      <c r="AD9">
        <v>464</v>
      </c>
      <c r="AE9">
        <v>435</v>
      </c>
      <c r="AF9">
        <v>484</v>
      </c>
      <c r="AG9">
        <v>489</v>
      </c>
      <c r="AH9">
        <v>512</v>
      </c>
      <c r="AI9">
        <v>487</v>
      </c>
      <c r="AJ9">
        <v>489</v>
      </c>
      <c r="AK9">
        <v>442</v>
      </c>
      <c r="AL9">
        <v>447</v>
      </c>
      <c r="AM9">
        <v>420</v>
      </c>
      <c r="AN9">
        <v>462</v>
      </c>
      <c r="AO9">
        <v>493</v>
      </c>
      <c r="AP9">
        <v>508</v>
      </c>
      <c r="AQ9">
        <v>502</v>
      </c>
      <c r="AR9">
        <v>555</v>
      </c>
      <c r="AS9">
        <v>507</v>
      </c>
      <c r="AT9">
        <v>532</v>
      </c>
      <c r="AU9">
        <v>533</v>
      </c>
      <c r="AV9">
        <v>516</v>
      </c>
      <c r="AW9">
        <v>463</v>
      </c>
      <c r="AX9">
        <v>469</v>
      </c>
      <c r="AY9">
        <v>486</v>
      </c>
      <c r="AZ9">
        <v>504</v>
      </c>
      <c r="BA9">
        <v>488</v>
      </c>
      <c r="BB9">
        <v>506</v>
      </c>
      <c r="BC9">
        <v>497</v>
      </c>
      <c r="BD9">
        <v>535</v>
      </c>
      <c r="BE9">
        <v>502</v>
      </c>
      <c r="BF9">
        <v>421</v>
      </c>
      <c r="BG9">
        <v>397</v>
      </c>
      <c r="BH9">
        <v>357</v>
      </c>
      <c r="BI9">
        <v>341</v>
      </c>
      <c r="BJ9">
        <v>326</v>
      </c>
      <c r="BK9">
        <v>312</v>
      </c>
      <c r="BL9">
        <v>321</v>
      </c>
      <c r="BM9">
        <v>340</v>
      </c>
      <c r="BN9">
        <v>369</v>
      </c>
      <c r="BO9">
        <v>389</v>
      </c>
      <c r="BP9">
        <v>380</v>
      </c>
      <c r="BQ9">
        <v>342</v>
      </c>
      <c r="BR9">
        <v>307</v>
      </c>
      <c r="BS9">
        <v>286</v>
      </c>
      <c r="BT9">
        <v>278</v>
      </c>
      <c r="BU9">
        <v>256</v>
      </c>
      <c r="BV9">
        <v>237</v>
      </c>
      <c r="BW9">
        <v>241</v>
      </c>
      <c r="BX9">
        <v>250</v>
      </c>
      <c r="BY9">
        <v>232</v>
      </c>
      <c r="BZ9">
        <v>230</v>
      </c>
      <c r="CA9">
        <v>234</v>
      </c>
      <c r="CB9">
        <v>247</v>
      </c>
      <c r="CC9">
        <v>240</v>
      </c>
      <c r="CD9">
        <v>230</v>
      </c>
      <c r="CE9">
        <v>228</v>
      </c>
      <c r="CF9">
        <v>221</v>
      </c>
      <c r="CG9">
        <v>197</v>
      </c>
      <c r="CH9">
        <v>216</v>
      </c>
      <c r="CI9">
        <v>215</v>
      </c>
      <c r="CJ9">
        <v>218</v>
      </c>
      <c r="CK9">
        <v>204</v>
      </c>
      <c r="CL9">
        <v>225</v>
      </c>
      <c r="CM9">
        <v>230</v>
      </c>
      <c r="CN9">
        <v>248</v>
      </c>
      <c r="CO9">
        <v>253</v>
      </c>
      <c r="CP9">
        <v>222</v>
      </c>
      <c r="CQ9">
        <v>214</v>
      </c>
      <c r="CR9">
        <v>188</v>
      </c>
      <c r="CS9">
        <v>155</v>
      </c>
      <c r="CT9">
        <v>151</v>
      </c>
      <c r="CU9">
        <v>154</v>
      </c>
      <c r="CV9">
        <v>157</v>
      </c>
      <c r="CW9">
        <v>169</v>
      </c>
      <c r="CX9">
        <v>170</v>
      </c>
      <c r="CY9">
        <v>181</v>
      </c>
      <c r="CZ9">
        <v>177</v>
      </c>
      <c r="DA9">
        <v>202</v>
      </c>
      <c r="DB9">
        <v>177</v>
      </c>
      <c r="DC9">
        <v>159</v>
      </c>
      <c r="DD9">
        <v>164</v>
      </c>
      <c r="DE9">
        <v>168</v>
      </c>
      <c r="DF9">
        <v>175</v>
      </c>
      <c r="DG9">
        <v>180</v>
      </c>
      <c r="DH9">
        <v>172</v>
      </c>
      <c r="DI9">
        <v>192</v>
      </c>
      <c r="DJ9">
        <v>215</v>
      </c>
      <c r="DK9">
        <v>221</v>
      </c>
      <c r="DL9">
        <v>231</v>
      </c>
      <c r="DM9">
        <v>214</v>
      </c>
      <c r="DN9">
        <v>223</v>
      </c>
      <c r="DO9">
        <v>254</v>
      </c>
      <c r="DP9">
        <v>257</v>
      </c>
      <c r="DQ9">
        <v>258</v>
      </c>
      <c r="DR9">
        <v>257</v>
      </c>
      <c r="DS9">
        <v>258</v>
      </c>
      <c r="DT9">
        <v>275</v>
      </c>
      <c r="DU9">
        <v>304</v>
      </c>
      <c r="DV9">
        <v>308</v>
      </c>
      <c r="DW9">
        <v>321</v>
      </c>
      <c r="DX9">
        <v>305</v>
      </c>
      <c r="DY9">
        <v>311</v>
      </c>
      <c r="DZ9">
        <v>309</v>
      </c>
      <c r="EA9">
        <v>317</v>
      </c>
      <c r="EB9">
        <v>282</v>
      </c>
      <c r="EC9">
        <v>244</v>
      </c>
      <c r="ED9">
        <v>247</v>
      </c>
      <c r="EE9">
        <v>264</v>
      </c>
      <c r="EF9">
        <v>289</v>
      </c>
      <c r="EG9">
        <v>268</v>
      </c>
      <c r="EH9">
        <v>321</v>
      </c>
      <c r="EI9">
        <v>307</v>
      </c>
      <c r="EJ9">
        <v>308</v>
      </c>
      <c r="EK9">
        <v>314</v>
      </c>
      <c r="EL9">
        <v>303</v>
      </c>
      <c r="EM9">
        <v>310</v>
      </c>
      <c r="EN9">
        <v>287</v>
      </c>
      <c r="EO9">
        <v>294</v>
      </c>
      <c r="EP9">
        <v>311</v>
      </c>
      <c r="EQ9">
        <v>322</v>
      </c>
      <c r="ER9">
        <v>328</v>
      </c>
      <c r="ES9">
        <v>315</v>
      </c>
      <c r="ET9">
        <v>276</v>
      </c>
      <c r="EU9">
        <v>262</v>
      </c>
      <c r="EV9">
        <v>244</v>
      </c>
      <c r="EW9">
        <v>293</v>
      </c>
      <c r="EX9">
        <v>297</v>
      </c>
      <c r="EY9">
        <v>285</v>
      </c>
      <c r="EZ9">
        <v>269</v>
      </c>
      <c r="FA9">
        <v>271</v>
      </c>
      <c r="FB9">
        <v>268</v>
      </c>
      <c r="FC9">
        <v>278</v>
      </c>
      <c r="FD9">
        <v>282</v>
      </c>
      <c r="FE9">
        <v>302</v>
      </c>
      <c r="FF9">
        <v>319</v>
      </c>
      <c r="FG9">
        <v>342</v>
      </c>
      <c r="FH9">
        <v>359</v>
      </c>
      <c r="FI9">
        <v>355</v>
      </c>
      <c r="FJ9">
        <v>347</v>
      </c>
      <c r="FK9">
        <v>350</v>
      </c>
      <c r="FL9">
        <v>326</v>
      </c>
      <c r="FM9">
        <v>300</v>
      </c>
      <c r="FN9">
        <v>294</v>
      </c>
      <c r="FO9">
        <v>292</v>
      </c>
      <c r="FP9">
        <v>251</v>
      </c>
      <c r="FQ9">
        <v>268</v>
      </c>
      <c r="FR9">
        <v>302</v>
      </c>
      <c r="FS9">
        <v>276</v>
      </c>
      <c r="FT9">
        <v>264</v>
      </c>
      <c r="FU9">
        <v>285</v>
      </c>
      <c r="FV9">
        <v>297</v>
      </c>
      <c r="FW9">
        <v>277</v>
      </c>
      <c r="FX9">
        <v>281</v>
      </c>
      <c r="FY9">
        <v>258</v>
      </c>
      <c r="FZ9">
        <v>226</v>
      </c>
      <c r="GA9">
        <v>268</v>
      </c>
      <c r="GB9">
        <v>274</v>
      </c>
      <c r="GC9">
        <v>271</v>
      </c>
      <c r="GD9">
        <v>310</v>
      </c>
      <c r="GE9">
        <v>309</v>
      </c>
      <c r="GF9">
        <v>304</v>
      </c>
      <c r="GG9">
        <v>293</v>
      </c>
      <c r="GH9">
        <v>290</v>
      </c>
      <c r="GI9" s="126">
        <v>303</v>
      </c>
      <c r="GJ9" s="128">
        <v>312</v>
      </c>
      <c r="GK9">
        <v>292</v>
      </c>
      <c r="GL9">
        <v>301</v>
      </c>
      <c r="GM9">
        <v>299</v>
      </c>
      <c r="GN9">
        <v>315</v>
      </c>
      <c r="GO9">
        <v>320</v>
      </c>
      <c r="GP9">
        <v>326</v>
      </c>
      <c r="GQ9">
        <v>282</v>
      </c>
      <c r="GR9">
        <v>240</v>
      </c>
      <c r="GS9">
        <v>223</v>
      </c>
      <c r="GT9">
        <v>196</v>
      </c>
      <c r="GU9">
        <v>185</v>
      </c>
      <c r="GV9">
        <v>175</v>
      </c>
      <c r="GW9">
        <v>164</v>
      </c>
      <c r="GX9">
        <v>166</v>
      </c>
      <c r="GY9">
        <v>193</v>
      </c>
      <c r="GZ9">
        <v>193</v>
      </c>
      <c r="HA9">
        <v>197</v>
      </c>
      <c r="HB9">
        <v>207</v>
      </c>
      <c r="HC9">
        <v>203</v>
      </c>
      <c r="HD9" s="132">
        <v>211</v>
      </c>
      <c r="HE9">
        <v>206</v>
      </c>
      <c r="HF9">
        <v>210</v>
      </c>
      <c r="HG9">
        <v>200</v>
      </c>
      <c r="HH9">
        <v>227</v>
      </c>
      <c r="HI9">
        <v>228</v>
      </c>
      <c r="HJ9">
        <v>223</v>
      </c>
      <c r="HK9">
        <v>223</v>
      </c>
      <c r="HL9">
        <v>223</v>
      </c>
      <c r="HM9">
        <v>248</v>
      </c>
      <c r="HN9">
        <v>278</v>
      </c>
      <c r="HO9">
        <v>313</v>
      </c>
      <c r="HP9">
        <v>281</v>
      </c>
      <c r="HQ9">
        <v>245</v>
      </c>
      <c r="HR9">
        <v>243</v>
      </c>
      <c r="HS9">
        <v>258</v>
      </c>
      <c r="HT9">
        <v>267</v>
      </c>
      <c r="HU9">
        <v>265</v>
      </c>
      <c r="HV9">
        <v>260</v>
      </c>
      <c r="HW9">
        <v>271</v>
      </c>
      <c r="HX9">
        <v>271</v>
      </c>
      <c r="HY9">
        <v>242</v>
      </c>
      <c r="HZ9">
        <v>261</v>
      </c>
      <c r="IA9">
        <v>295</v>
      </c>
      <c r="IB9">
        <v>307</v>
      </c>
      <c r="IC9">
        <v>293</v>
      </c>
      <c r="ID9">
        <v>312</v>
      </c>
      <c r="IE9">
        <v>269</v>
      </c>
      <c r="IF9">
        <v>260</v>
      </c>
      <c r="IG9">
        <v>252</v>
      </c>
      <c r="IH9">
        <v>253</v>
      </c>
      <c r="II9" s="61">
        <v>247.5</v>
      </c>
      <c r="IJ9">
        <v>242</v>
      </c>
      <c r="IK9">
        <v>233</v>
      </c>
      <c r="IL9">
        <v>249</v>
      </c>
      <c r="IM9">
        <v>261</v>
      </c>
      <c r="IN9">
        <v>256</v>
      </c>
      <c r="IO9">
        <v>266</v>
      </c>
      <c r="IP9">
        <v>270</v>
      </c>
      <c r="IQ9">
        <v>268</v>
      </c>
      <c r="IR9">
        <v>242</v>
      </c>
      <c r="IS9">
        <v>232</v>
      </c>
      <c r="IT9">
        <v>220</v>
      </c>
      <c r="IU9">
        <v>440</v>
      </c>
      <c r="IV9">
        <v>494</v>
      </c>
      <c r="IW9">
        <v>437</v>
      </c>
      <c r="IX9">
        <v>457</v>
      </c>
      <c r="IY9">
        <v>436</v>
      </c>
      <c r="IZ9">
        <v>395</v>
      </c>
      <c r="JA9">
        <v>383</v>
      </c>
      <c r="JB9">
        <v>387</v>
      </c>
      <c r="JC9">
        <v>354</v>
      </c>
      <c r="JD9">
        <v>367</v>
      </c>
      <c r="JE9">
        <v>381</v>
      </c>
      <c r="JF9">
        <v>388</v>
      </c>
      <c r="JG9">
        <v>379</v>
      </c>
      <c r="JH9">
        <v>350</v>
      </c>
      <c r="JI9">
        <v>305</v>
      </c>
      <c r="JJ9">
        <v>278</v>
      </c>
      <c r="JK9">
        <v>243</v>
      </c>
      <c r="JL9">
        <v>235</v>
      </c>
      <c r="JM9">
        <v>221</v>
      </c>
      <c r="JN9">
        <v>206</v>
      </c>
      <c r="JO9">
        <v>168</v>
      </c>
      <c r="JP9">
        <v>170</v>
      </c>
      <c r="JQ9">
        <v>173</v>
      </c>
      <c r="JR9">
        <v>173</v>
      </c>
      <c r="JS9">
        <v>176</v>
      </c>
      <c r="JT9">
        <v>176</v>
      </c>
      <c r="JU9">
        <v>202</v>
      </c>
      <c r="JV9">
        <v>245</v>
      </c>
      <c r="JW9">
        <v>264</v>
      </c>
      <c r="JX9">
        <v>274</v>
      </c>
      <c r="JY9">
        <v>283</v>
      </c>
      <c r="JZ9">
        <v>289</v>
      </c>
    </row>
    <row r="10" spans="1:286" x14ac:dyDescent="0.2">
      <c r="A10" s="38">
        <v>6</v>
      </c>
      <c r="B10" s="42">
        <f t="shared" ca="1" si="0"/>
        <v>1036</v>
      </c>
      <c r="C10"/>
      <c r="D10" s="55">
        <v>1862</v>
      </c>
      <c r="E10" s="55">
        <v>2046</v>
      </c>
      <c r="F10" s="55">
        <v>2294</v>
      </c>
      <c r="G10" s="55">
        <v>2330</v>
      </c>
      <c r="H10" s="55">
        <v>2238</v>
      </c>
      <c r="I10" s="55">
        <v>2142</v>
      </c>
      <c r="J10" s="55">
        <v>2131</v>
      </c>
      <c r="K10" s="55">
        <v>1991</v>
      </c>
      <c r="L10" s="55">
        <v>1867</v>
      </c>
      <c r="M10" s="55">
        <v>1778</v>
      </c>
      <c r="N10" s="56">
        <v>1715</v>
      </c>
      <c r="O10" s="55">
        <v>1714</v>
      </c>
      <c r="P10" s="55">
        <v>1681</v>
      </c>
      <c r="Q10" s="55">
        <v>1779</v>
      </c>
      <c r="R10" s="55">
        <v>1871</v>
      </c>
      <c r="S10" s="55">
        <v>1981</v>
      </c>
      <c r="T10" s="55">
        <v>1947</v>
      </c>
      <c r="U10" s="57">
        <v>1920</v>
      </c>
      <c r="V10" s="58">
        <v>1858</v>
      </c>
      <c r="W10" s="58">
        <v>1702</v>
      </c>
      <c r="X10" s="58">
        <v>1628</v>
      </c>
      <c r="Y10">
        <v>1545</v>
      </c>
      <c r="Z10">
        <v>1556</v>
      </c>
      <c r="AA10">
        <v>1580</v>
      </c>
      <c r="AB10">
        <v>1667</v>
      </c>
      <c r="AC10">
        <v>1706</v>
      </c>
      <c r="AD10">
        <v>1904</v>
      </c>
      <c r="AE10">
        <v>2116</v>
      </c>
      <c r="AF10">
        <v>2275</v>
      </c>
      <c r="AG10">
        <v>2415</v>
      </c>
      <c r="AH10">
        <v>2350</v>
      </c>
      <c r="AI10">
        <v>2396</v>
      </c>
      <c r="AJ10">
        <v>2329</v>
      </c>
      <c r="AK10">
        <v>2134</v>
      </c>
      <c r="AL10">
        <v>2045</v>
      </c>
      <c r="AM10">
        <v>1957</v>
      </c>
      <c r="AN10">
        <v>1983</v>
      </c>
      <c r="AO10">
        <v>2195</v>
      </c>
      <c r="AP10">
        <v>2324</v>
      </c>
      <c r="AQ10">
        <v>2358</v>
      </c>
      <c r="AR10">
        <v>2431</v>
      </c>
      <c r="AS10">
        <v>2416</v>
      </c>
      <c r="AT10">
        <v>2270</v>
      </c>
      <c r="AU10">
        <v>2113</v>
      </c>
      <c r="AV10">
        <v>2022</v>
      </c>
      <c r="AW10">
        <v>1889</v>
      </c>
      <c r="AX10">
        <v>1920</v>
      </c>
      <c r="AY10">
        <v>1913</v>
      </c>
      <c r="AZ10">
        <v>1866</v>
      </c>
      <c r="BA10">
        <v>2062</v>
      </c>
      <c r="BB10">
        <v>2304</v>
      </c>
      <c r="BC10">
        <v>2325</v>
      </c>
      <c r="BD10">
        <v>2336</v>
      </c>
      <c r="BE10">
        <v>2325</v>
      </c>
      <c r="BF10">
        <v>2239</v>
      </c>
      <c r="BG10">
        <v>2069</v>
      </c>
      <c r="BH10">
        <v>2013</v>
      </c>
      <c r="BI10">
        <v>2031</v>
      </c>
      <c r="BJ10">
        <v>2002</v>
      </c>
      <c r="BK10">
        <v>1975</v>
      </c>
      <c r="BL10">
        <v>2021</v>
      </c>
      <c r="BM10">
        <v>2157</v>
      </c>
      <c r="BN10">
        <v>2228</v>
      </c>
      <c r="BO10">
        <v>2303</v>
      </c>
      <c r="BP10">
        <v>2280</v>
      </c>
      <c r="BQ10">
        <v>2151</v>
      </c>
      <c r="BR10">
        <v>2062</v>
      </c>
      <c r="BS10">
        <v>1823</v>
      </c>
      <c r="BT10">
        <v>1743</v>
      </c>
      <c r="BU10">
        <v>1594</v>
      </c>
      <c r="BV10">
        <v>1598</v>
      </c>
      <c r="BW10">
        <v>1580</v>
      </c>
      <c r="BX10">
        <v>1574</v>
      </c>
      <c r="BY10">
        <v>1584</v>
      </c>
      <c r="BZ10">
        <v>1609</v>
      </c>
      <c r="CA10">
        <v>1558</v>
      </c>
      <c r="CB10">
        <v>1665</v>
      </c>
      <c r="CC10">
        <v>1884</v>
      </c>
      <c r="CD10">
        <v>1779</v>
      </c>
      <c r="CE10">
        <v>1341</v>
      </c>
      <c r="CF10">
        <v>1295</v>
      </c>
      <c r="CG10">
        <v>1213</v>
      </c>
      <c r="CH10">
        <v>1220</v>
      </c>
      <c r="CI10">
        <v>1166</v>
      </c>
      <c r="CJ10">
        <v>1181</v>
      </c>
      <c r="CK10">
        <v>1115</v>
      </c>
      <c r="CL10">
        <v>1163</v>
      </c>
      <c r="CM10">
        <v>1141</v>
      </c>
      <c r="CN10">
        <v>1204</v>
      </c>
      <c r="CO10">
        <v>1184</v>
      </c>
      <c r="CP10">
        <v>1143</v>
      </c>
      <c r="CQ10">
        <v>1032</v>
      </c>
      <c r="CR10">
        <v>917</v>
      </c>
      <c r="CS10">
        <v>792</v>
      </c>
      <c r="CT10">
        <v>730</v>
      </c>
      <c r="CU10">
        <v>675</v>
      </c>
      <c r="CV10">
        <v>661</v>
      </c>
      <c r="CW10">
        <v>670</v>
      </c>
      <c r="CX10">
        <v>666</v>
      </c>
      <c r="CY10">
        <v>613</v>
      </c>
      <c r="CZ10">
        <v>634</v>
      </c>
      <c r="DA10">
        <v>666</v>
      </c>
      <c r="DB10">
        <v>649</v>
      </c>
      <c r="DC10">
        <v>620</v>
      </c>
      <c r="DD10">
        <v>609</v>
      </c>
      <c r="DE10">
        <v>594</v>
      </c>
      <c r="DF10">
        <v>587</v>
      </c>
      <c r="DG10">
        <v>663</v>
      </c>
      <c r="DH10">
        <v>673</v>
      </c>
      <c r="DI10">
        <v>765</v>
      </c>
      <c r="DJ10">
        <v>863</v>
      </c>
      <c r="DK10">
        <v>937</v>
      </c>
      <c r="DL10">
        <v>922</v>
      </c>
      <c r="DM10">
        <v>923</v>
      </c>
      <c r="DN10">
        <v>926</v>
      </c>
      <c r="DO10">
        <v>936</v>
      </c>
      <c r="DP10">
        <v>916</v>
      </c>
      <c r="DQ10">
        <v>824</v>
      </c>
      <c r="DR10">
        <v>924</v>
      </c>
      <c r="DS10">
        <v>1028</v>
      </c>
      <c r="DT10">
        <v>1072</v>
      </c>
      <c r="DU10">
        <v>1088</v>
      </c>
      <c r="DV10">
        <v>1213</v>
      </c>
      <c r="DW10">
        <v>1292</v>
      </c>
      <c r="DX10">
        <v>1352</v>
      </c>
      <c r="DY10">
        <v>1364</v>
      </c>
      <c r="DZ10">
        <v>1313</v>
      </c>
      <c r="EA10">
        <v>1277</v>
      </c>
      <c r="EB10">
        <v>1168</v>
      </c>
      <c r="EC10">
        <v>1149</v>
      </c>
      <c r="ED10">
        <v>1125</v>
      </c>
      <c r="EE10">
        <v>1146</v>
      </c>
      <c r="EF10">
        <v>1190</v>
      </c>
      <c r="EG10">
        <v>1268</v>
      </c>
      <c r="EH10">
        <v>1395</v>
      </c>
      <c r="EI10">
        <v>1418</v>
      </c>
      <c r="EJ10">
        <v>1422</v>
      </c>
      <c r="EK10">
        <v>1455</v>
      </c>
      <c r="EL10">
        <v>1427</v>
      </c>
      <c r="EM10">
        <v>1371</v>
      </c>
      <c r="EN10">
        <v>1299</v>
      </c>
      <c r="EO10">
        <v>1159</v>
      </c>
      <c r="EP10">
        <v>1126</v>
      </c>
      <c r="EQ10">
        <v>1209</v>
      </c>
      <c r="ER10">
        <v>1169</v>
      </c>
      <c r="ES10">
        <v>1160</v>
      </c>
      <c r="ET10">
        <v>1032</v>
      </c>
      <c r="EU10">
        <v>917</v>
      </c>
      <c r="EV10">
        <v>869</v>
      </c>
      <c r="EW10">
        <v>1171</v>
      </c>
      <c r="EX10">
        <v>1177</v>
      </c>
      <c r="EY10">
        <v>1129</v>
      </c>
      <c r="EZ10">
        <v>1132</v>
      </c>
      <c r="FA10">
        <v>1106</v>
      </c>
      <c r="FB10">
        <v>1101</v>
      </c>
      <c r="FC10">
        <v>1178</v>
      </c>
      <c r="FD10">
        <v>1177</v>
      </c>
      <c r="FE10">
        <v>1226</v>
      </c>
      <c r="FF10">
        <v>1344</v>
      </c>
      <c r="FG10">
        <v>1279</v>
      </c>
      <c r="FH10">
        <v>1318</v>
      </c>
      <c r="FI10">
        <v>1381</v>
      </c>
      <c r="FJ10">
        <v>1536</v>
      </c>
      <c r="FK10">
        <v>1354</v>
      </c>
      <c r="FL10">
        <v>1290</v>
      </c>
      <c r="FM10">
        <v>1197</v>
      </c>
      <c r="FN10">
        <v>1107</v>
      </c>
      <c r="FO10">
        <v>1148</v>
      </c>
      <c r="FP10">
        <v>1104</v>
      </c>
      <c r="FQ10">
        <v>1111</v>
      </c>
      <c r="FR10">
        <v>1172</v>
      </c>
      <c r="FS10">
        <v>1206</v>
      </c>
      <c r="FT10">
        <v>1187</v>
      </c>
      <c r="FU10">
        <v>1254</v>
      </c>
      <c r="FV10">
        <v>1197</v>
      </c>
      <c r="FW10">
        <v>1127</v>
      </c>
      <c r="FX10">
        <v>1068</v>
      </c>
      <c r="FY10">
        <v>977</v>
      </c>
      <c r="FZ10">
        <v>957</v>
      </c>
      <c r="GA10">
        <v>1086</v>
      </c>
      <c r="GB10">
        <v>1100</v>
      </c>
      <c r="GC10">
        <v>1128</v>
      </c>
      <c r="GD10">
        <v>1198</v>
      </c>
      <c r="GE10">
        <v>1231</v>
      </c>
      <c r="GF10">
        <v>1308</v>
      </c>
      <c r="GG10">
        <v>1216</v>
      </c>
      <c r="GH10">
        <v>1195</v>
      </c>
      <c r="GI10" s="126">
        <v>1195</v>
      </c>
      <c r="GJ10" s="128">
        <v>1149</v>
      </c>
      <c r="GK10">
        <v>1069</v>
      </c>
      <c r="GL10">
        <v>1046</v>
      </c>
      <c r="GM10">
        <v>1057</v>
      </c>
      <c r="GN10">
        <v>975</v>
      </c>
      <c r="GO10">
        <v>975</v>
      </c>
      <c r="GP10">
        <v>895</v>
      </c>
      <c r="GQ10">
        <v>922</v>
      </c>
      <c r="GR10">
        <v>1003</v>
      </c>
      <c r="GS10">
        <v>964</v>
      </c>
      <c r="GT10">
        <v>962</v>
      </c>
      <c r="GU10">
        <v>854</v>
      </c>
      <c r="GV10">
        <v>854</v>
      </c>
      <c r="GW10">
        <v>830</v>
      </c>
      <c r="GX10">
        <v>773</v>
      </c>
      <c r="GY10">
        <v>795</v>
      </c>
      <c r="GZ10">
        <v>823</v>
      </c>
      <c r="HA10">
        <v>838</v>
      </c>
      <c r="HB10">
        <v>873</v>
      </c>
      <c r="HC10">
        <v>889</v>
      </c>
      <c r="HD10" s="132">
        <v>882</v>
      </c>
      <c r="HE10">
        <v>860</v>
      </c>
      <c r="HF10">
        <v>845</v>
      </c>
      <c r="HG10">
        <v>754</v>
      </c>
      <c r="HH10">
        <v>780</v>
      </c>
      <c r="HI10">
        <v>711</v>
      </c>
      <c r="HJ10">
        <v>702</v>
      </c>
      <c r="HK10">
        <v>769</v>
      </c>
      <c r="HL10">
        <v>779</v>
      </c>
      <c r="HM10">
        <v>802</v>
      </c>
      <c r="HN10">
        <v>784</v>
      </c>
      <c r="HO10">
        <v>820</v>
      </c>
      <c r="HP10">
        <v>772</v>
      </c>
      <c r="HQ10">
        <v>627</v>
      </c>
      <c r="HR10">
        <v>603</v>
      </c>
      <c r="HS10">
        <v>559</v>
      </c>
      <c r="HT10">
        <v>606</v>
      </c>
      <c r="HU10">
        <v>606</v>
      </c>
      <c r="HV10">
        <v>548</v>
      </c>
      <c r="HW10">
        <v>533</v>
      </c>
      <c r="HX10">
        <v>580</v>
      </c>
      <c r="HY10">
        <v>572</v>
      </c>
      <c r="HZ10">
        <v>604</v>
      </c>
      <c r="IA10">
        <v>617</v>
      </c>
      <c r="IB10">
        <v>598</v>
      </c>
      <c r="IC10">
        <v>613</v>
      </c>
      <c r="ID10">
        <v>558</v>
      </c>
      <c r="IE10">
        <v>533</v>
      </c>
      <c r="IF10">
        <v>535</v>
      </c>
      <c r="IG10">
        <v>480</v>
      </c>
      <c r="IH10">
        <v>520</v>
      </c>
      <c r="II10" s="61">
        <v>536.5</v>
      </c>
      <c r="IJ10">
        <v>553</v>
      </c>
      <c r="IK10">
        <v>538</v>
      </c>
      <c r="IL10">
        <v>531</v>
      </c>
      <c r="IM10">
        <v>584</v>
      </c>
      <c r="IN10">
        <v>623</v>
      </c>
      <c r="IO10">
        <v>611</v>
      </c>
      <c r="IP10">
        <v>533</v>
      </c>
      <c r="IQ10">
        <v>509</v>
      </c>
      <c r="IR10">
        <v>456</v>
      </c>
      <c r="IS10">
        <v>459</v>
      </c>
      <c r="IT10">
        <v>394</v>
      </c>
      <c r="IU10">
        <v>1355</v>
      </c>
      <c r="IV10">
        <v>1515</v>
      </c>
      <c r="IW10">
        <v>1353</v>
      </c>
      <c r="IX10">
        <v>1348</v>
      </c>
      <c r="IY10">
        <v>1271</v>
      </c>
      <c r="IZ10">
        <v>1110</v>
      </c>
      <c r="JA10">
        <v>973</v>
      </c>
      <c r="JB10">
        <v>1009</v>
      </c>
      <c r="JC10">
        <v>917</v>
      </c>
      <c r="JD10">
        <v>996</v>
      </c>
      <c r="JE10">
        <v>1002</v>
      </c>
      <c r="JF10">
        <v>1003</v>
      </c>
      <c r="JG10">
        <v>1016</v>
      </c>
      <c r="JH10">
        <v>915</v>
      </c>
      <c r="JI10">
        <v>785</v>
      </c>
      <c r="JJ10">
        <v>592</v>
      </c>
      <c r="JK10">
        <v>468</v>
      </c>
      <c r="JL10">
        <v>429</v>
      </c>
      <c r="JM10">
        <v>419</v>
      </c>
      <c r="JN10">
        <v>386</v>
      </c>
      <c r="JO10">
        <v>348</v>
      </c>
      <c r="JP10">
        <v>317</v>
      </c>
      <c r="JQ10">
        <v>310</v>
      </c>
      <c r="JR10">
        <v>324</v>
      </c>
      <c r="JS10">
        <v>409</v>
      </c>
      <c r="JT10">
        <v>486</v>
      </c>
      <c r="JU10">
        <v>663</v>
      </c>
      <c r="JV10">
        <v>787</v>
      </c>
      <c r="JW10">
        <v>906</v>
      </c>
      <c r="JX10">
        <v>943</v>
      </c>
      <c r="JY10">
        <v>1036</v>
      </c>
      <c r="JZ10">
        <v>1122</v>
      </c>
    </row>
    <row r="11" spans="1:286" x14ac:dyDescent="0.2">
      <c r="A11" s="38">
        <v>7</v>
      </c>
      <c r="B11" s="42">
        <f t="shared" ca="1" si="0"/>
        <v>3</v>
      </c>
      <c r="C11"/>
      <c r="D11" s="55">
        <v>62</v>
      </c>
      <c r="E11" s="55">
        <v>60</v>
      </c>
      <c r="F11" s="55">
        <v>68</v>
      </c>
      <c r="G11" s="55">
        <v>61</v>
      </c>
      <c r="H11" s="55">
        <v>58</v>
      </c>
      <c r="I11" s="55">
        <v>54</v>
      </c>
      <c r="J11" s="55">
        <v>54</v>
      </c>
      <c r="K11" s="55">
        <v>54</v>
      </c>
      <c r="L11" s="55">
        <v>51</v>
      </c>
      <c r="M11" s="55">
        <v>45</v>
      </c>
      <c r="N11" s="56">
        <v>43</v>
      </c>
      <c r="O11" s="55">
        <v>48</v>
      </c>
      <c r="P11" s="55">
        <v>42</v>
      </c>
      <c r="Q11" s="55">
        <v>44</v>
      </c>
      <c r="R11" s="55">
        <v>47</v>
      </c>
      <c r="S11" s="55">
        <v>30</v>
      </c>
      <c r="T11" s="55">
        <v>35</v>
      </c>
      <c r="U11" s="57">
        <v>36</v>
      </c>
      <c r="V11" s="58">
        <v>40</v>
      </c>
      <c r="W11" s="58">
        <v>38</v>
      </c>
      <c r="X11" s="58">
        <v>38</v>
      </c>
      <c r="Y11">
        <v>36</v>
      </c>
      <c r="Z11">
        <v>34</v>
      </c>
      <c r="AA11">
        <v>36</v>
      </c>
      <c r="AB11">
        <v>33</v>
      </c>
      <c r="AC11">
        <v>43</v>
      </c>
      <c r="AD11">
        <v>35</v>
      </c>
      <c r="AE11">
        <v>42</v>
      </c>
      <c r="AF11">
        <v>33</v>
      </c>
      <c r="AG11">
        <v>34</v>
      </c>
      <c r="AH11">
        <v>30</v>
      </c>
      <c r="AI11">
        <v>22</v>
      </c>
      <c r="AJ11">
        <v>32</v>
      </c>
      <c r="AK11">
        <v>25</v>
      </c>
      <c r="AL11">
        <v>23</v>
      </c>
      <c r="AM11">
        <v>22</v>
      </c>
      <c r="AN11">
        <v>25</v>
      </c>
      <c r="AO11">
        <v>34</v>
      </c>
      <c r="AP11">
        <v>25</v>
      </c>
      <c r="AQ11">
        <v>29</v>
      </c>
      <c r="AR11">
        <v>25</v>
      </c>
      <c r="AS11">
        <v>24</v>
      </c>
      <c r="AT11">
        <v>26</v>
      </c>
      <c r="AU11">
        <v>21</v>
      </c>
      <c r="AV11">
        <v>17</v>
      </c>
      <c r="AW11">
        <v>24</v>
      </c>
      <c r="AX11">
        <v>14</v>
      </c>
      <c r="AY11">
        <v>17</v>
      </c>
      <c r="AZ11">
        <v>13</v>
      </c>
      <c r="BA11">
        <v>11</v>
      </c>
      <c r="BB11">
        <v>9</v>
      </c>
      <c r="BC11">
        <v>17</v>
      </c>
      <c r="BD11">
        <v>21</v>
      </c>
      <c r="BE11">
        <v>17</v>
      </c>
      <c r="BF11">
        <v>18</v>
      </c>
      <c r="BG11">
        <v>14</v>
      </c>
      <c r="BH11">
        <v>21</v>
      </c>
      <c r="BI11">
        <v>18</v>
      </c>
      <c r="BJ11">
        <v>15</v>
      </c>
      <c r="BK11">
        <v>9</v>
      </c>
      <c r="BL11">
        <v>10</v>
      </c>
      <c r="BM11">
        <v>9</v>
      </c>
      <c r="BN11">
        <v>10</v>
      </c>
      <c r="BO11">
        <v>12</v>
      </c>
      <c r="BP11">
        <v>3</v>
      </c>
      <c r="BQ11">
        <v>9</v>
      </c>
      <c r="BR11">
        <v>4</v>
      </c>
      <c r="BS11">
        <v>3</v>
      </c>
      <c r="BT11">
        <v>6</v>
      </c>
      <c r="BU11">
        <v>7</v>
      </c>
      <c r="BV11">
        <v>4</v>
      </c>
      <c r="BW11">
        <v>9</v>
      </c>
      <c r="BX11">
        <v>6</v>
      </c>
      <c r="BY11">
        <v>4</v>
      </c>
      <c r="BZ11">
        <v>4</v>
      </c>
      <c r="CA11">
        <v>2</v>
      </c>
      <c r="CB11">
        <v>2</v>
      </c>
      <c r="CC11">
        <v>3</v>
      </c>
      <c r="CD11">
        <v>2</v>
      </c>
      <c r="CE11">
        <v>3</v>
      </c>
      <c r="CF11">
        <v>2</v>
      </c>
      <c r="CG11">
        <v>1</v>
      </c>
      <c r="CH11">
        <v>5</v>
      </c>
      <c r="CI11">
        <v>3</v>
      </c>
      <c r="CJ11">
        <v>3</v>
      </c>
      <c r="CK11">
        <v>2</v>
      </c>
      <c r="CL11">
        <v>4</v>
      </c>
      <c r="CM11">
        <v>3</v>
      </c>
      <c r="CN11">
        <v>4</v>
      </c>
      <c r="CO11">
        <v>6</v>
      </c>
      <c r="CP11">
        <v>3</v>
      </c>
      <c r="CQ11">
        <v>3</v>
      </c>
      <c r="CR11">
        <v>6</v>
      </c>
      <c r="CS11">
        <v>8</v>
      </c>
      <c r="CT11">
        <v>4</v>
      </c>
      <c r="CU11">
        <v>4</v>
      </c>
      <c r="CV11">
        <v>4</v>
      </c>
      <c r="CW11">
        <v>5</v>
      </c>
      <c r="CX11">
        <v>7</v>
      </c>
      <c r="CY11">
        <v>4</v>
      </c>
      <c r="CZ11">
        <v>6</v>
      </c>
      <c r="DA11">
        <v>7</v>
      </c>
      <c r="DB11">
        <v>6</v>
      </c>
      <c r="DC11">
        <v>6</v>
      </c>
      <c r="DD11">
        <v>7</v>
      </c>
      <c r="DE11">
        <v>8</v>
      </c>
      <c r="DF11">
        <v>8</v>
      </c>
      <c r="DG11">
        <v>9</v>
      </c>
      <c r="DH11">
        <v>7</v>
      </c>
      <c r="DI11">
        <v>5</v>
      </c>
      <c r="DJ11">
        <v>4</v>
      </c>
      <c r="DK11">
        <v>4</v>
      </c>
      <c r="DL11">
        <v>7</v>
      </c>
      <c r="DM11">
        <v>8</v>
      </c>
      <c r="DN11">
        <v>9</v>
      </c>
      <c r="DO11">
        <v>7</v>
      </c>
      <c r="DP11">
        <v>5</v>
      </c>
      <c r="DQ11">
        <v>5</v>
      </c>
      <c r="DR11">
        <v>4</v>
      </c>
      <c r="DS11">
        <v>8</v>
      </c>
      <c r="DT11">
        <v>5</v>
      </c>
      <c r="DU11">
        <v>7</v>
      </c>
      <c r="DV11">
        <v>7</v>
      </c>
      <c r="DW11">
        <v>6</v>
      </c>
      <c r="DX11">
        <v>5</v>
      </c>
      <c r="DY11">
        <v>5</v>
      </c>
      <c r="DZ11">
        <v>7</v>
      </c>
      <c r="EA11">
        <v>7</v>
      </c>
      <c r="EB11">
        <v>6</v>
      </c>
      <c r="EC11">
        <v>6</v>
      </c>
      <c r="ED11">
        <v>6</v>
      </c>
      <c r="EE11">
        <v>8</v>
      </c>
      <c r="EF11">
        <v>6</v>
      </c>
      <c r="EG11">
        <v>6</v>
      </c>
      <c r="EH11">
        <v>6</v>
      </c>
      <c r="EI11">
        <v>4</v>
      </c>
      <c r="EJ11">
        <v>8</v>
      </c>
      <c r="EK11">
        <v>7</v>
      </c>
      <c r="EL11">
        <v>6</v>
      </c>
      <c r="EM11">
        <v>5</v>
      </c>
      <c r="EN11">
        <v>4</v>
      </c>
      <c r="EO11">
        <v>3</v>
      </c>
      <c r="EP11">
        <v>4</v>
      </c>
      <c r="EQ11">
        <v>3</v>
      </c>
      <c r="ER11">
        <v>3</v>
      </c>
      <c r="ES11">
        <v>2</v>
      </c>
      <c r="ET11">
        <v>4</v>
      </c>
      <c r="EU11">
        <v>2</v>
      </c>
      <c r="EV11">
        <v>3</v>
      </c>
      <c r="EW11">
        <v>5</v>
      </c>
      <c r="EX11">
        <v>7</v>
      </c>
      <c r="EY11">
        <v>5</v>
      </c>
      <c r="EZ11">
        <v>7</v>
      </c>
      <c r="FA11">
        <v>6</v>
      </c>
      <c r="FB11">
        <v>8</v>
      </c>
      <c r="FC11">
        <v>8</v>
      </c>
      <c r="FD11">
        <v>7</v>
      </c>
      <c r="FE11">
        <v>7</v>
      </c>
      <c r="FF11">
        <v>6</v>
      </c>
      <c r="FG11">
        <v>8</v>
      </c>
      <c r="FH11">
        <v>9</v>
      </c>
      <c r="FI11">
        <v>8</v>
      </c>
      <c r="FJ11">
        <v>8</v>
      </c>
      <c r="FK11">
        <v>7</v>
      </c>
      <c r="FL11">
        <v>6</v>
      </c>
      <c r="FM11">
        <v>3</v>
      </c>
      <c r="FN11">
        <v>3</v>
      </c>
      <c r="FO11">
        <v>4</v>
      </c>
      <c r="FP11">
        <v>6</v>
      </c>
      <c r="FQ11">
        <v>8</v>
      </c>
      <c r="FR11">
        <v>7</v>
      </c>
      <c r="FS11">
        <v>9</v>
      </c>
      <c r="FT11">
        <v>14</v>
      </c>
      <c r="FU11">
        <v>15</v>
      </c>
      <c r="FV11">
        <v>14</v>
      </c>
      <c r="FW11">
        <v>18</v>
      </c>
      <c r="FX11">
        <v>21</v>
      </c>
      <c r="FY11">
        <v>21</v>
      </c>
      <c r="FZ11">
        <v>19</v>
      </c>
      <c r="GA11">
        <v>19</v>
      </c>
      <c r="GB11">
        <v>11</v>
      </c>
      <c r="GC11">
        <v>9</v>
      </c>
      <c r="GD11">
        <v>15</v>
      </c>
      <c r="GE11">
        <v>17</v>
      </c>
      <c r="GF11">
        <v>15</v>
      </c>
      <c r="GG11">
        <v>9</v>
      </c>
      <c r="GH11">
        <v>6</v>
      </c>
      <c r="GI11" s="126">
        <v>8</v>
      </c>
      <c r="GJ11" s="128">
        <v>10</v>
      </c>
      <c r="GK11">
        <v>3</v>
      </c>
      <c r="GL11">
        <v>6</v>
      </c>
      <c r="GM11">
        <v>4</v>
      </c>
      <c r="GN11">
        <v>4</v>
      </c>
      <c r="GO11">
        <v>6</v>
      </c>
      <c r="GP11">
        <v>9</v>
      </c>
      <c r="GQ11">
        <v>9</v>
      </c>
      <c r="GR11">
        <v>8</v>
      </c>
      <c r="GS11">
        <v>8</v>
      </c>
      <c r="GT11">
        <v>6</v>
      </c>
      <c r="GU11">
        <v>7</v>
      </c>
      <c r="GV11">
        <v>11</v>
      </c>
      <c r="GW11">
        <v>6</v>
      </c>
      <c r="GX11">
        <v>4</v>
      </c>
      <c r="GY11">
        <v>3</v>
      </c>
      <c r="GZ11">
        <v>1</v>
      </c>
      <c r="HA11">
        <v>4</v>
      </c>
      <c r="HB11">
        <v>6</v>
      </c>
      <c r="HC11">
        <v>9</v>
      </c>
      <c r="HD11" s="132">
        <v>6</v>
      </c>
      <c r="HE11">
        <v>11</v>
      </c>
      <c r="HF11">
        <v>4</v>
      </c>
      <c r="HG11">
        <v>4</v>
      </c>
      <c r="HH11">
        <v>6</v>
      </c>
      <c r="HI11">
        <v>5</v>
      </c>
      <c r="HJ11">
        <v>6</v>
      </c>
      <c r="HK11">
        <v>7</v>
      </c>
      <c r="HL11">
        <v>8</v>
      </c>
      <c r="HM11">
        <v>11</v>
      </c>
      <c r="HN11">
        <v>5</v>
      </c>
      <c r="HO11">
        <v>6</v>
      </c>
      <c r="HP11">
        <v>9</v>
      </c>
      <c r="HQ11">
        <v>9</v>
      </c>
      <c r="HR11">
        <v>5</v>
      </c>
      <c r="HS11">
        <v>5</v>
      </c>
      <c r="HT11">
        <v>7</v>
      </c>
      <c r="HU11">
        <v>6</v>
      </c>
      <c r="HV11">
        <v>4</v>
      </c>
      <c r="HW11">
        <v>5</v>
      </c>
      <c r="HX11">
        <v>6</v>
      </c>
      <c r="HY11">
        <v>4</v>
      </c>
      <c r="HZ11">
        <v>5</v>
      </c>
      <c r="IA11">
        <v>3</v>
      </c>
      <c r="IB11">
        <v>5</v>
      </c>
      <c r="IC11">
        <v>6</v>
      </c>
      <c r="ID11">
        <v>4</v>
      </c>
      <c r="IE11">
        <v>3</v>
      </c>
      <c r="IF11">
        <v>3</v>
      </c>
      <c r="IG11">
        <v>1</v>
      </c>
      <c r="IH11">
        <v>0</v>
      </c>
      <c r="II11" s="61">
        <v>1</v>
      </c>
      <c r="IJ11">
        <v>2</v>
      </c>
      <c r="IK11">
        <v>3</v>
      </c>
      <c r="IL11">
        <v>6</v>
      </c>
      <c r="IM11">
        <v>6</v>
      </c>
      <c r="IN11">
        <v>8</v>
      </c>
      <c r="IO11">
        <v>8</v>
      </c>
      <c r="IP11">
        <v>3</v>
      </c>
      <c r="IQ11">
        <v>4</v>
      </c>
      <c r="IR11">
        <v>2</v>
      </c>
      <c r="IS11">
        <v>1</v>
      </c>
      <c r="IT11">
        <v>2</v>
      </c>
      <c r="IU11">
        <v>10</v>
      </c>
      <c r="IV11">
        <v>11</v>
      </c>
      <c r="IW11">
        <v>15</v>
      </c>
      <c r="IX11">
        <v>14</v>
      </c>
      <c r="IY11">
        <v>13</v>
      </c>
      <c r="IZ11">
        <v>9</v>
      </c>
      <c r="JA11">
        <v>9</v>
      </c>
      <c r="JB11">
        <v>12</v>
      </c>
      <c r="JC11">
        <v>12</v>
      </c>
      <c r="JD11">
        <v>12</v>
      </c>
      <c r="JE11">
        <v>12</v>
      </c>
      <c r="JF11">
        <v>10</v>
      </c>
      <c r="JG11">
        <v>10</v>
      </c>
      <c r="JH11">
        <v>6</v>
      </c>
      <c r="JI11">
        <v>5</v>
      </c>
      <c r="JJ11">
        <v>7</v>
      </c>
      <c r="JK11">
        <v>7</v>
      </c>
      <c r="JL11">
        <v>1</v>
      </c>
      <c r="JM11">
        <v>3</v>
      </c>
      <c r="JN11">
        <v>0</v>
      </c>
      <c r="JO11">
        <v>2</v>
      </c>
      <c r="JP11">
        <v>6</v>
      </c>
      <c r="JQ11">
        <v>4</v>
      </c>
      <c r="JR11">
        <v>7</v>
      </c>
      <c r="JS11">
        <v>7</v>
      </c>
      <c r="JT11">
        <v>6</v>
      </c>
      <c r="JU11">
        <v>4</v>
      </c>
      <c r="JV11">
        <v>1</v>
      </c>
      <c r="JW11">
        <v>1</v>
      </c>
      <c r="JX11">
        <v>3</v>
      </c>
      <c r="JY11">
        <v>3</v>
      </c>
      <c r="JZ11">
        <v>5</v>
      </c>
    </row>
    <row r="12" spans="1:286" x14ac:dyDescent="0.2">
      <c r="A12" s="38">
        <v>8</v>
      </c>
      <c r="B12" s="42">
        <f t="shared" ca="1" si="0"/>
        <v>66</v>
      </c>
      <c r="C12"/>
      <c r="D12" s="55">
        <v>92</v>
      </c>
      <c r="E12" s="55">
        <v>99</v>
      </c>
      <c r="F12" s="55">
        <v>118</v>
      </c>
      <c r="G12" s="55">
        <v>128</v>
      </c>
      <c r="H12" s="55">
        <v>111</v>
      </c>
      <c r="I12" s="55">
        <v>99</v>
      </c>
      <c r="J12" s="55">
        <v>113</v>
      </c>
      <c r="K12" s="55">
        <v>102</v>
      </c>
      <c r="L12" s="55">
        <v>95</v>
      </c>
      <c r="M12" s="55">
        <v>79</v>
      </c>
      <c r="N12" s="56">
        <v>87</v>
      </c>
      <c r="O12" s="55">
        <v>79</v>
      </c>
      <c r="P12" s="55">
        <v>67</v>
      </c>
      <c r="Q12" s="55">
        <v>56</v>
      </c>
      <c r="R12" s="55">
        <v>86</v>
      </c>
      <c r="S12" s="55">
        <v>102</v>
      </c>
      <c r="T12" s="55">
        <v>85</v>
      </c>
      <c r="U12" s="57">
        <v>92</v>
      </c>
      <c r="V12" s="58">
        <v>77</v>
      </c>
      <c r="W12" s="58">
        <v>67</v>
      </c>
      <c r="X12" s="58">
        <v>71</v>
      </c>
      <c r="Y12">
        <v>77</v>
      </c>
      <c r="Z12">
        <v>80</v>
      </c>
      <c r="AA12">
        <v>80</v>
      </c>
      <c r="AB12">
        <v>98</v>
      </c>
      <c r="AC12">
        <v>105</v>
      </c>
      <c r="AD12">
        <v>113</v>
      </c>
      <c r="AE12">
        <v>116</v>
      </c>
      <c r="AF12">
        <v>127</v>
      </c>
      <c r="AG12">
        <v>134</v>
      </c>
      <c r="AH12">
        <v>124</v>
      </c>
      <c r="AI12">
        <v>112</v>
      </c>
      <c r="AJ12">
        <v>100</v>
      </c>
      <c r="AK12">
        <v>89</v>
      </c>
      <c r="AL12">
        <v>106</v>
      </c>
      <c r="AM12">
        <v>89</v>
      </c>
      <c r="AN12">
        <v>93</v>
      </c>
      <c r="AO12">
        <v>96</v>
      </c>
      <c r="AP12">
        <v>85</v>
      </c>
      <c r="AQ12">
        <v>102</v>
      </c>
      <c r="AR12">
        <v>87</v>
      </c>
      <c r="AS12">
        <v>73</v>
      </c>
      <c r="AT12">
        <v>68</v>
      </c>
      <c r="AU12">
        <v>61</v>
      </c>
      <c r="AV12">
        <v>51</v>
      </c>
      <c r="AW12">
        <v>50</v>
      </c>
      <c r="AX12">
        <v>47</v>
      </c>
      <c r="AY12">
        <v>46</v>
      </c>
      <c r="AZ12">
        <v>60</v>
      </c>
      <c r="BA12">
        <v>57</v>
      </c>
      <c r="BB12">
        <v>67</v>
      </c>
      <c r="BC12">
        <v>67</v>
      </c>
      <c r="BD12">
        <v>52</v>
      </c>
      <c r="BE12">
        <v>52</v>
      </c>
      <c r="BF12">
        <v>57</v>
      </c>
      <c r="BG12">
        <v>38</v>
      </c>
      <c r="BH12">
        <v>41</v>
      </c>
      <c r="BI12">
        <v>41</v>
      </c>
      <c r="BJ12">
        <v>49</v>
      </c>
      <c r="BK12">
        <v>59</v>
      </c>
      <c r="BL12">
        <v>66</v>
      </c>
      <c r="BM12">
        <v>50</v>
      </c>
      <c r="BN12">
        <v>52</v>
      </c>
      <c r="BO12">
        <v>50</v>
      </c>
      <c r="BP12">
        <v>54</v>
      </c>
      <c r="BQ12">
        <v>45</v>
      </c>
      <c r="BR12">
        <v>44</v>
      </c>
      <c r="BS12">
        <v>38</v>
      </c>
      <c r="BT12">
        <v>44</v>
      </c>
      <c r="BU12">
        <v>38</v>
      </c>
      <c r="BV12">
        <v>38</v>
      </c>
      <c r="BW12">
        <v>33</v>
      </c>
      <c r="BX12">
        <v>35</v>
      </c>
      <c r="BY12">
        <v>50</v>
      </c>
      <c r="BZ12">
        <v>48</v>
      </c>
      <c r="CA12">
        <v>43</v>
      </c>
      <c r="CB12">
        <v>47</v>
      </c>
      <c r="CC12">
        <v>39</v>
      </c>
      <c r="CD12">
        <v>30</v>
      </c>
      <c r="CE12">
        <v>24</v>
      </c>
      <c r="CF12">
        <v>21</v>
      </c>
      <c r="CG12">
        <v>19</v>
      </c>
      <c r="CH12">
        <v>17</v>
      </c>
      <c r="CI12">
        <v>18</v>
      </c>
      <c r="CJ12">
        <v>12</v>
      </c>
      <c r="CK12">
        <v>19</v>
      </c>
      <c r="CL12">
        <v>16</v>
      </c>
      <c r="CM12">
        <v>13</v>
      </c>
      <c r="CN12">
        <v>21</v>
      </c>
      <c r="CO12">
        <v>20</v>
      </c>
      <c r="CP12">
        <v>22</v>
      </c>
      <c r="CQ12">
        <v>19</v>
      </c>
      <c r="CR12">
        <v>23</v>
      </c>
      <c r="CS12">
        <v>29</v>
      </c>
      <c r="CT12">
        <v>25</v>
      </c>
      <c r="CU12">
        <v>26</v>
      </c>
      <c r="CV12">
        <v>32</v>
      </c>
      <c r="CW12">
        <v>19</v>
      </c>
      <c r="CX12">
        <v>25</v>
      </c>
      <c r="CY12">
        <v>21</v>
      </c>
      <c r="CZ12">
        <v>22</v>
      </c>
      <c r="DA12">
        <v>22</v>
      </c>
      <c r="DB12">
        <v>20</v>
      </c>
      <c r="DC12">
        <v>19</v>
      </c>
      <c r="DD12">
        <v>20</v>
      </c>
      <c r="DE12">
        <v>19</v>
      </c>
      <c r="DF12">
        <v>20</v>
      </c>
      <c r="DG12">
        <v>23</v>
      </c>
      <c r="DH12">
        <v>23</v>
      </c>
      <c r="DI12">
        <v>28</v>
      </c>
      <c r="DJ12">
        <v>23</v>
      </c>
      <c r="DK12">
        <v>25</v>
      </c>
      <c r="DL12">
        <v>27</v>
      </c>
      <c r="DM12">
        <v>32</v>
      </c>
      <c r="DN12">
        <v>32</v>
      </c>
      <c r="DO12">
        <v>26</v>
      </c>
      <c r="DP12">
        <v>25</v>
      </c>
      <c r="DQ12">
        <v>26</v>
      </c>
      <c r="DR12">
        <v>23</v>
      </c>
      <c r="DS12">
        <v>22</v>
      </c>
      <c r="DT12">
        <v>22</v>
      </c>
      <c r="DU12">
        <v>34</v>
      </c>
      <c r="DV12">
        <v>36</v>
      </c>
      <c r="DW12">
        <v>31</v>
      </c>
      <c r="DX12">
        <v>37</v>
      </c>
      <c r="DY12">
        <v>36</v>
      </c>
      <c r="DZ12">
        <v>31</v>
      </c>
      <c r="EA12">
        <v>35</v>
      </c>
      <c r="EB12">
        <v>28</v>
      </c>
      <c r="EC12">
        <v>27</v>
      </c>
      <c r="ED12">
        <v>19</v>
      </c>
      <c r="EE12">
        <v>26</v>
      </c>
      <c r="EF12">
        <v>23</v>
      </c>
      <c r="EG12">
        <v>22</v>
      </c>
      <c r="EH12">
        <v>23</v>
      </c>
      <c r="EI12">
        <v>18</v>
      </c>
      <c r="EJ12">
        <v>15</v>
      </c>
      <c r="EK12">
        <v>19</v>
      </c>
      <c r="EL12">
        <v>22</v>
      </c>
      <c r="EM12">
        <v>22</v>
      </c>
      <c r="EN12">
        <v>23</v>
      </c>
      <c r="EO12">
        <v>21</v>
      </c>
      <c r="EP12">
        <v>24</v>
      </c>
      <c r="EQ12">
        <v>22</v>
      </c>
      <c r="ER12">
        <v>26</v>
      </c>
      <c r="ES12">
        <v>26</v>
      </c>
      <c r="ET12">
        <v>20</v>
      </c>
      <c r="EU12">
        <v>21</v>
      </c>
      <c r="EV12">
        <v>22</v>
      </c>
      <c r="EW12">
        <v>31</v>
      </c>
      <c r="EX12">
        <v>33</v>
      </c>
      <c r="EY12">
        <v>29</v>
      </c>
      <c r="EZ12">
        <v>25</v>
      </c>
      <c r="FA12">
        <v>28</v>
      </c>
      <c r="FB12">
        <v>31</v>
      </c>
      <c r="FC12">
        <v>31</v>
      </c>
      <c r="FD12">
        <v>32</v>
      </c>
      <c r="FE12">
        <v>38</v>
      </c>
      <c r="FF12">
        <v>39</v>
      </c>
      <c r="FG12">
        <v>36</v>
      </c>
      <c r="FH12">
        <v>39</v>
      </c>
      <c r="FI12">
        <v>35</v>
      </c>
      <c r="FJ12">
        <v>31</v>
      </c>
      <c r="FK12">
        <v>37</v>
      </c>
      <c r="FL12">
        <v>44</v>
      </c>
      <c r="FM12">
        <v>41</v>
      </c>
      <c r="FN12">
        <v>40</v>
      </c>
      <c r="FO12">
        <v>39</v>
      </c>
      <c r="FP12">
        <v>39</v>
      </c>
      <c r="FQ12">
        <v>41</v>
      </c>
      <c r="FR12">
        <v>47</v>
      </c>
      <c r="FS12">
        <v>52</v>
      </c>
      <c r="FT12">
        <v>48</v>
      </c>
      <c r="FU12">
        <v>48</v>
      </c>
      <c r="FV12">
        <v>49</v>
      </c>
      <c r="FW12">
        <v>45</v>
      </c>
      <c r="FX12">
        <v>37</v>
      </c>
      <c r="FY12">
        <v>39</v>
      </c>
      <c r="FZ12">
        <v>38</v>
      </c>
      <c r="GA12">
        <v>34</v>
      </c>
      <c r="GB12">
        <v>41</v>
      </c>
      <c r="GC12">
        <v>35</v>
      </c>
      <c r="GD12">
        <v>41</v>
      </c>
      <c r="GE12">
        <v>34</v>
      </c>
      <c r="GF12">
        <v>41</v>
      </c>
      <c r="GG12">
        <v>37</v>
      </c>
      <c r="GH12">
        <v>38</v>
      </c>
      <c r="GI12" s="126">
        <v>36</v>
      </c>
      <c r="GJ12" s="128">
        <v>32</v>
      </c>
      <c r="GK12">
        <v>34</v>
      </c>
      <c r="GL12">
        <v>31</v>
      </c>
      <c r="GM12">
        <v>33</v>
      </c>
      <c r="GN12">
        <v>31</v>
      </c>
      <c r="GO12">
        <v>25</v>
      </c>
      <c r="GP12">
        <v>28</v>
      </c>
      <c r="GQ12">
        <v>34</v>
      </c>
      <c r="GR12">
        <v>33</v>
      </c>
      <c r="GS12">
        <v>41</v>
      </c>
      <c r="GT12">
        <v>37</v>
      </c>
      <c r="GU12">
        <v>39</v>
      </c>
      <c r="GV12">
        <v>34</v>
      </c>
      <c r="GW12">
        <v>35</v>
      </c>
      <c r="GX12">
        <v>38</v>
      </c>
      <c r="GY12">
        <v>37</v>
      </c>
      <c r="GZ12">
        <v>31</v>
      </c>
      <c r="HA12">
        <v>39</v>
      </c>
      <c r="HB12">
        <v>42</v>
      </c>
      <c r="HC12">
        <v>43</v>
      </c>
      <c r="HD12" s="132">
        <v>48</v>
      </c>
      <c r="HE12">
        <v>47</v>
      </c>
      <c r="HF12">
        <v>47</v>
      </c>
      <c r="HG12">
        <v>41</v>
      </c>
      <c r="HH12">
        <v>37</v>
      </c>
      <c r="HI12">
        <v>31</v>
      </c>
      <c r="HJ12">
        <v>35</v>
      </c>
      <c r="HK12">
        <v>38</v>
      </c>
      <c r="HL12">
        <v>42</v>
      </c>
      <c r="HM12">
        <v>44</v>
      </c>
      <c r="HN12">
        <v>49</v>
      </c>
      <c r="HO12">
        <v>47</v>
      </c>
      <c r="HP12">
        <v>45</v>
      </c>
      <c r="HQ12">
        <v>43</v>
      </c>
      <c r="HR12">
        <v>37</v>
      </c>
      <c r="HS12">
        <v>36</v>
      </c>
      <c r="HT12">
        <v>43</v>
      </c>
      <c r="HU12">
        <v>44</v>
      </c>
      <c r="HV12">
        <v>40</v>
      </c>
      <c r="HW12">
        <v>39</v>
      </c>
      <c r="HX12">
        <v>42</v>
      </c>
      <c r="HY12">
        <v>41</v>
      </c>
      <c r="HZ12">
        <v>43</v>
      </c>
      <c r="IA12">
        <v>43</v>
      </c>
      <c r="IB12">
        <v>50</v>
      </c>
      <c r="IC12">
        <v>50</v>
      </c>
      <c r="ID12">
        <v>49</v>
      </c>
      <c r="IE12">
        <v>42</v>
      </c>
      <c r="IF12">
        <v>34</v>
      </c>
      <c r="IG12">
        <v>37</v>
      </c>
      <c r="IH12">
        <v>34</v>
      </c>
      <c r="II12" s="61">
        <v>35.5</v>
      </c>
      <c r="IJ12">
        <v>37</v>
      </c>
      <c r="IK12">
        <v>36</v>
      </c>
      <c r="IL12">
        <v>39</v>
      </c>
      <c r="IM12">
        <v>39</v>
      </c>
      <c r="IN12">
        <v>37</v>
      </c>
      <c r="IO12">
        <v>38</v>
      </c>
      <c r="IP12">
        <v>33</v>
      </c>
      <c r="IQ12">
        <v>36</v>
      </c>
      <c r="IR12">
        <v>37</v>
      </c>
      <c r="IS12">
        <v>42</v>
      </c>
      <c r="IT12">
        <v>37</v>
      </c>
      <c r="IU12">
        <v>126</v>
      </c>
      <c r="IV12">
        <v>129</v>
      </c>
      <c r="IW12">
        <v>112</v>
      </c>
      <c r="IX12">
        <v>131</v>
      </c>
      <c r="IY12">
        <v>100</v>
      </c>
      <c r="IZ12">
        <v>115</v>
      </c>
      <c r="JA12">
        <v>105</v>
      </c>
      <c r="JB12">
        <v>100</v>
      </c>
      <c r="JC12">
        <v>110</v>
      </c>
      <c r="JD12">
        <v>99</v>
      </c>
      <c r="JE12">
        <v>93</v>
      </c>
      <c r="JF12">
        <v>101</v>
      </c>
      <c r="JG12">
        <v>106</v>
      </c>
      <c r="JH12">
        <v>96</v>
      </c>
      <c r="JI12">
        <v>88</v>
      </c>
      <c r="JJ12">
        <v>64</v>
      </c>
      <c r="JK12">
        <v>43</v>
      </c>
      <c r="JL12">
        <v>35</v>
      </c>
      <c r="JM12">
        <v>26</v>
      </c>
      <c r="JN12">
        <v>26</v>
      </c>
      <c r="JO12">
        <v>26</v>
      </c>
      <c r="JP12">
        <v>26</v>
      </c>
      <c r="JQ12">
        <v>24</v>
      </c>
      <c r="JR12">
        <v>27</v>
      </c>
      <c r="JS12">
        <v>19</v>
      </c>
      <c r="JT12">
        <v>30</v>
      </c>
      <c r="JU12">
        <v>44</v>
      </c>
      <c r="JV12">
        <v>54</v>
      </c>
      <c r="JW12">
        <v>52</v>
      </c>
      <c r="JX12">
        <v>60</v>
      </c>
      <c r="JY12">
        <v>66</v>
      </c>
      <c r="JZ12">
        <v>75</v>
      </c>
    </row>
    <row r="13" spans="1:286" x14ac:dyDescent="0.2">
      <c r="A13" s="38">
        <v>9</v>
      </c>
      <c r="B13" s="42">
        <f t="shared" ca="1" si="0"/>
        <v>72</v>
      </c>
      <c r="C13"/>
      <c r="D13" s="55">
        <v>173</v>
      </c>
      <c r="E13" s="55">
        <v>188</v>
      </c>
      <c r="F13" s="55">
        <v>183</v>
      </c>
      <c r="G13" s="55">
        <v>182</v>
      </c>
      <c r="H13" s="55">
        <v>157</v>
      </c>
      <c r="I13" s="55">
        <v>155</v>
      </c>
      <c r="J13" s="55">
        <v>162</v>
      </c>
      <c r="K13" s="55">
        <v>160</v>
      </c>
      <c r="L13" s="55">
        <v>152</v>
      </c>
      <c r="M13" s="55">
        <v>136</v>
      </c>
      <c r="N13" s="56">
        <v>136</v>
      </c>
      <c r="O13" s="55">
        <v>154</v>
      </c>
      <c r="P13" s="55">
        <v>145</v>
      </c>
      <c r="Q13" s="55">
        <v>127</v>
      </c>
      <c r="R13" s="55">
        <v>154</v>
      </c>
      <c r="S13" s="55">
        <v>150</v>
      </c>
      <c r="T13" s="55">
        <v>137</v>
      </c>
      <c r="U13" s="57">
        <v>145</v>
      </c>
      <c r="V13" s="58">
        <v>146</v>
      </c>
      <c r="W13" s="55">
        <v>123</v>
      </c>
      <c r="X13" s="55">
        <v>160</v>
      </c>
      <c r="Y13">
        <v>142</v>
      </c>
      <c r="Z13">
        <v>130</v>
      </c>
      <c r="AA13">
        <v>145</v>
      </c>
      <c r="AB13">
        <v>116</v>
      </c>
      <c r="AC13">
        <v>142</v>
      </c>
      <c r="AD13">
        <v>157</v>
      </c>
      <c r="AE13">
        <v>177</v>
      </c>
      <c r="AF13">
        <v>179</v>
      </c>
      <c r="AG13">
        <v>201</v>
      </c>
      <c r="AH13">
        <v>206</v>
      </c>
      <c r="AI13">
        <v>203</v>
      </c>
      <c r="AJ13">
        <v>183</v>
      </c>
      <c r="AK13">
        <v>157</v>
      </c>
      <c r="AL13">
        <v>147</v>
      </c>
      <c r="AM13">
        <v>160</v>
      </c>
      <c r="AN13">
        <v>171</v>
      </c>
      <c r="AO13">
        <v>183</v>
      </c>
      <c r="AP13">
        <v>182</v>
      </c>
      <c r="AQ13">
        <v>190</v>
      </c>
      <c r="AR13">
        <v>186</v>
      </c>
      <c r="AS13">
        <v>196</v>
      </c>
      <c r="AT13">
        <v>186</v>
      </c>
      <c r="AU13">
        <v>189</v>
      </c>
      <c r="AV13">
        <v>204</v>
      </c>
      <c r="AW13">
        <v>181</v>
      </c>
      <c r="AX13">
        <v>181</v>
      </c>
      <c r="AY13">
        <v>181</v>
      </c>
      <c r="AZ13">
        <v>161</v>
      </c>
      <c r="BA13">
        <v>165</v>
      </c>
      <c r="BB13">
        <v>192</v>
      </c>
      <c r="BC13">
        <v>211</v>
      </c>
      <c r="BD13">
        <v>183</v>
      </c>
      <c r="BE13">
        <v>184</v>
      </c>
      <c r="BF13">
        <v>160</v>
      </c>
      <c r="BG13">
        <v>131</v>
      </c>
      <c r="BH13">
        <v>120</v>
      </c>
      <c r="BI13">
        <v>112</v>
      </c>
      <c r="BJ13">
        <v>106</v>
      </c>
      <c r="BK13">
        <v>123</v>
      </c>
      <c r="BL13">
        <v>135</v>
      </c>
      <c r="BM13">
        <v>135</v>
      </c>
      <c r="BN13">
        <v>138</v>
      </c>
      <c r="BO13">
        <v>128</v>
      </c>
      <c r="BP13">
        <v>139</v>
      </c>
      <c r="BQ13">
        <v>132</v>
      </c>
      <c r="BR13">
        <v>122</v>
      </c>
      <c r="BS13">
        <v>105</v>
      </c>
      <c r="BT13">
        <v>113</v>
      </c>
      <c r="BU13">
        <v>110</v>
      </c>
      <c r="BV13">
        <v>111</v>
      </c>
      <c r="BW13">
        <v>119</v>
      </c>
      <c r="BX13">
        <v>109</v>
      </c>
      <c r="BY13">
        <v>116</v>
      </c>
      <c r="BZ13">
        <v>114</v>
      </c>
      <c r="CA13">
        <v>124</v>
      </c>
      <c r="CB13">
        <v>129</v>
      </c>
      <c r="CC13">
        <v>117</v>
      </c>
      <c r="CD13">
        <v>109</v>
      </c>
      <c r="CE13">
        <v>96</v>
      </c>
      <c r="CF13">
        <v>90</v>
      </c>
      <c r="CG13">
        <v>71</v>
      </c>
      <c r="CH13">
        <v>76</v>
      </c>
      <c r="CI13">
        <v>81</v>
      </c>
      <c r="CJ13">
        <v>88</v>
      </c>
      <c r="CK13">
        <v>88</v>
      </c>
      <c r="CL13">
        <v>85</v>
      </c>
      <c r="CM13">
        <v>85</v>
      </c>
      <c r="CN13">
        <v>97</v>
      </c>
      <c r="CO13">
        <v>89</v>
      </c>
      <c r="CP13">
        <v>81</v>
      </c>
      <c r="CQ13">
        <v>77</v>
      </c>
      <c r="CR13">
        <v>74</v>
      </c>
      <c r="CS13">
        <v>68</v>
      </c>
      <c r="CT13">
        <v>64</v>
      </c>
      <c r="CU13">
        <v>65</v>
      </c>
      <c r="CV13">
        <v>66</v>
      </c>
      <c r="CW13">
        <v>67</v>
      </c>
      <c r="CX13">
        <v>67</v>
      </c>
      <c r="CY13">
        <v>88</v>
      </c>
      <c r="CZ13">
        <v>80</v>
      </c>
      <c r="DA13">
        <v>87</v>
      </c>
      <c r="DB13">
        <v>105</v>
      </c>
      <c r="DC13">
        <v>107</v>
      </c>
      <c r="DD13">
        <v>104</v>
      </c>
      <c r="DE13">
        <v>98</v>
      </c>
      <c r="DF13">
        <v>98</v>
      </c>
      <c r="DG13">
        <v>103</v>
      </c>
      <c r="DH13">
        <v>105</v>
      </c>
      <c r="DI13">
        <v>103</v>
      </c>
      <c r="DJ13">
        <v>105</v>
      </c>
      <c r="DK13">
        <v>121</v>
      </c>
      <c r="DL13">
        <v>123</v>
      </c>
      <c r="DM13">
        <v>151</v>
      </c>
      <c r="DN13">
        <v>163</v>
      </c>
      <c r="DO13">
        <v>149</v>
      </c>
      <c r="DP13">
        <v>139</v>
      </c>
      <c r="DQ13">
        <v>141</v>
      </c>
      <c r="DR13">
        <v>153</v>
      </c>
      <c r="DS13">
        <v>158</v>
      </c>
      <c r="DT13">
        <v>173</v>
      </c>
      <c r="DU13">
        <v>171</v>
      </c>
      <c r="DV13">
        <v>163</v>
      </c>
      <c r="DW13">
        <v>163</v>
      </c>
      <c r="DX13">
        <v>170</v>
      </c>
      <c r="DY13">
        <v>172</v>
      </c>
      <c r="DZ13">
        <v>170</v>
      </c>
      <c r="EA13">
        <v>150</v>
      </c>
      <c r="EB13">
        <v>143</v>
      </c>
      <c r="EC13">
        <v>127</v>
      </c>
      <c r="ED13">
        <v>122</v>
      </c>
      <c r="EE13">
        <v>126</v>
      </c>
      <c r="EF13">
        <v>114</v>
      </c>
      <c r="EG13">
        <v>126</v>
      </c>
      <c r="EH13">
        <v>136</v>
      </c>
      <c r="EI13">
        <v>125</v>
      </c>
      <c r="EJ13">
        <v>130</v>
      </c>
      <c r="EK13">
        <v>130</v>
      </c>
      <c r="EL13">
        <v>131</v>
      </c>
      <c r="EM13">
        <v>139</v>
      </c>
      <c r="EN13">
        <v>120</v>
      </c>
      <c r="EO13">
        <v>114</v>
      </c>
      <c r="EP13">
        <v>122</v>
      </c>
      <c r="EQ13">
        <v>129</v>
      </c>
      <c r="ER13">
        <v>122</v>
      </c>
      <c r="ES13">
        <v>122</v>
      </c>
      <c r="ET13">
        <v>108</v>
      </c>
      <c r="EU13">
        <v>98</v>
      </c>
      <c r="EV13">
        <v>97</v>
      </c>
      <c r="EW13">
        <v>127</v>
      </c>
      <c r="EX13">
        <v>137</v>
      </c>
      <c r="EY13">
        <v>128</v>
      </c>
      <c r="EZ13">
        <v>122</v>
      </c>
      <c r="FA13">
        <v>109</v>
      </c>
      <c r="FB13">
        <v>105</v>
      </c>
      <c r="FC13">
        <v>108</v>
      </c>
      <c r="FD13">
        <v>89</v>
      </c>
      <c r="FE13">
        <v>99</v>
      </c>
      <c r="FF13">
        <v>86</v>
      </c>
      <c r="FG13">
        <v>81</v>
      </c>
      <c r="FH13">
        <v>78</v>
      </c>
      <c r="FI13">
        <v>78</v>
      </c>
      <c r="FJ13">
        <v>98</v>
      </c>
      <c r="FK13">
        <v>91</v>
      </c>
      <c r="FL13">
        <v>88</v>
      </c>
      <c r="FM13">
        <v>88</v>
      </c>
      <c r="FN13">
        <v>94</v>
      </c>
      <c r="FO13">
        <v>84</v>
      </c>
      <c r="FP13">
        <v>85</v>
      </c>
      <c r="FQ13">
        <v>79</v>
      </c>
      <c r="FR13">
        <v>86</v>
      </c>
      <c r="FS13">
        <v>79</v>
      </c>
      <c r="FT13">
        <v>92</v>
      </c>
      <c r="FU13">
        <v>91</v>
      </c>
      <c r="FV13">
        <v>100</v>
      </c>
      <c r="FW13">
        <v>94</v>
      </c>
      <c r="FX13">
        <v>70</v>
      </c>
      <c r="FY13">
        <v>68</v>
      </c>
      <c r="FZ13">
        <v>70</v>
      </c>
      <c r="GA13">
        <v>73</v>
      </c>
      <c r="GB13">
        <v>66</v>
      </c>
      <c r="GC13">
        <v>67</v>
      </c>
      <c r="GD13">
        <v>86</v>
      </c>
      <c r="GE13">
        <v>90</v>
      </c>
      <c r="GF13">
        <v>87</v>
      </c>
      <c r="GG13">
        <v>85</v>
      </c>
      <c r="GH13">
        <v>90</v>
      </c>
      <c r="GI13" s="126">
        <v>101</v>
      </c>
      <c r="GJ13" s="128">
        <v>95</v>
      </c>
      <c r="GK13">
        <v>89</v>
      </c>
      <c r="GL13">
        <v>91</v>
      </c>
      <c r="GM13">
        <v>92</v>
      </c>
      <c r="GN13">
        <v>87</v>
      </c>
      <c r="GO13">
        <v>88</v>
      </c>
      <c r="GP13">
        <v>85</v>
      </c>
      <c r="GQ13">
        <v>94</v>
      </c>
      <c r="GR13">
        <v>101</v>
      </c>
      <c r="GS13">
        <v>103</v>
      </c>
      <c r="GT13">
        <v>96</v>
      </c>
      <c r="GU13">
        <v>84</v>
      </c>
      <c r="GV13">
        <v>91</v>
      </c>
      <c r="GW13">
        <v>82</v>
      </c>
      <c r="GX13">
        <v>95</v>
      </c>
      <c r="GY13">
        <v>80</v>
      </c>
      <c r="GZ13">
        <v>78</v>
      </c>
      <c r="HA13">
        <v>87</v>
      </c>
      <c r="HB13">
        <v>89</v>
      </c>
      <c r="HC13">
        <v>98</v>
      </c>
      <c r="HD13" s="132">
        <v>101</v>
      </c>
      <c r="HE13">
        <v>106</v>
      </c>
      <c r="HF13">
        <v>102</v>
      </c>
      <c r="HG13">
        <v>101</v>
      </c>
      <c r="HH13">
        <v>87</v>
      </c>
      <c r="HI13">
        <v>80</v>
      </c>
      <c r="HJ13">
        <v>86</v>
      </c>
      <c r="HK13">
        <v>80</v>
      </c>
      <c r="HL13">
        <v>75</v>
      </c>
      <c r="HM13">
        <v>78</v>
      </c>
      <c r="HN13">
        <v>68</v>
      </c>
      <c r="HO13">
        <v>79</v>
      </c>
      <c r="HP13">
        <v>73</v>
      </c>
      <c r="HQ13">
        <v>66</v>
      </c>
      <c r="HR13">
        <v>69</v>
      </c>
      <c r="HS13">
        <v>71</v>
      </c>
      <c r="HT13">
        <v>60</v>
      </c>
      <c r="HU13">
        <v>63</v>
      </c>
      <c r="HV13">
        <v>67</v>
      </c>
      <c r="HW13">
        <v>78</v>
      </c>
      <c r="HX13">
        <v>76</v>
      </c>
      <c r="HY13">
        <v>73</v>
      </c>
      <c r="HZ13">
        <v>78</v>
      </c>
      <c r="IA13">
        <v>80</v>
      </c>
      <c r="IB13">
        <v>76</v>
      </c>
      <c r="IC13">
        <v>78</v>
      </c>
      <c r="ID13">
        <v>63</v>
      </c>
      <c r="IE13">
        <v>56</v>
      </c>
      <c r="IF13">
        <v>57</v>
      </c>
      <c r="IG13">
        <v>60</v>
      </c>
      <c r="IH13">
        <v>54</v>
      </c>
      <c r="II13" s="61">
        <v>59.5</v>
      </c>
      <c r="IJ13">
        <v>65</v>
      </c>
      <c r="IK13">
        <v>65</v>
      </c>
      <c r="IL13">
        <v>61</v>
      </c>
      <c r="IM13">
        <v>69</v>
      </c>
      <c r="IN13">
        <v>75</v>
      </c>
      <c r="IO13">
        <v>68</v>
      </c>
      <c r="IP13">
        <v>72</v>
      </c>
      <c r="IQ13">
        <v>70</v>
      </c>
      <c r="IR13">
        <v>62</v>
      </c>
      <c r="IS13">
        <v>73</v>
      </c>
      <c r="IT13">
        <v>72</v>
      </c>
      <c r="IU13">
        <v>127</v>
      </c>
      <c r="IV13">
        <v>150</v>
      </c>
      <c r="IW13">
        <v>132</v>
      </c>
      <c r="IX13">
        <v>127</v>
      </c>
      <c r="IY13">
        <v>131</v>
      </c>
      <c r="IZ13">
        <v>129</v>
      </c>
      <c r="JA13">
        <v>119</v>
      </c>
      <c r="JB13">
        <v>120</v>
      </c>
      <c r="JC13">
        <v>111</v>
      </c>
      <c r="JD13">
        <v>91</v>
      </c>
      <c r="JE13">
        <v>114</v>
      </c>
      <c r="JF13">
        <v>114</v>
      </c>
      <c r="JG13">
        <v>116</v>
      </c>
      <c r="JH13">
        <v>108</v>
      </c>
      <c r="JI13">
        <v>91</v>
      </c>
      <c r="JJ13">
        <v>71</v>
      </c>
      <c r="JK13">
        <v>68</v>
      </c>
      <c r="JL13">
        <v>65</v>
      </c>
      <c r="JM13">
        <v>65</v>
      </c>
      <c r="JN13">
        <v>73</v>
      </c>
      <c r="JO13">
        <v>66</v>
      </c>
      <c r="JP13">
        <v>70</v>
      </c>
      <c r="JQ13">
        <v>69</v>
      </c>
      <c r="JR13">
        <v>68</v>
      </c>
      <c r="JS13">
        <v>59</v>
      </c>
      <c r="JT13">
        <v>56</v>
      </c>
      <c r="JU13">
        <v>59</v>
      </c>
      <c r="JV13">
        <v>59</v>
      </c>
      <c r="JW13">
        <v>70</v>
      </c>
      <c r="JX13">
        <v>62</v>
      </c>
      <c r="JY13">
        <v>72</v>
      </c>
      <c r="JZ13">
        <v>67</v>
      </c>
    </row>
    <row r="14" spans="1:286" x14ac:dyDescent="0.2">
      <c r="A14" s="38">
        <v>10</v>
      </c>
      <c r="B14" s="42">
        <f t="shared" ca="1" si="0"/>
        <v>106</v>
      </c>
      <c r="C14"/>
      <c r="D14" s="55">
        <v>89</v>
      </c>
      <c r="E14" s="55">
        <v>97</v>
      </c>
      <c r="F14" s="55">
        <v>117</v>
      </c>
      <c r="G14" s="55">
        <v>134</v>
      </c>
      <c r="H14" s="55">
        <v>107</v>
      </c>
      <c r="I14" s="55">
        <v>102</v>
      </c>
      <c r="J14" s="55">
        <v>113</v>
      </c>
      <c r="K14" s="55">
        <v>100</v>
      </c>
      <c r="L14" s="55">
        <v>103</v>
      </c>
      <c r="M14" s="55">
        <v>73</v>
      </c>
      <c r="N14" s="56">
        <v>84</v>
      </c>
      <c r="O14" s="55">
        <v>79</v>
      </c>
      <c r="P14" s="55">
        <v>80</v>
      </c>
      <c r="Q14" s="55">
        <v>79</v>
      </c>
      <c r="R14" s="55">
        <v>85</v>
      </c>
      <c r="S14" s="55">
        <v>79</v>
      </c>
      <c r="T14" s="55">
        <v>58</v>
      </c>
      <c r="U14" s="57">
        <v>76</v>
      </c>
      <c r="V14" s="58">
        <v>63</v>
      </c>
      <c r="W14" s="58">
        <v>58</v>
      </c>
      <c r="X14" s="58">
        <v>62</v>
      </c>
      <c r="Y14">
        <v>68</v>
      </c>
      <c r="Z14">
        <v>64</v>
      </c>
      <c r="AA14">
        <v>58</v>
      </c>
      <c r="AB14">
        <v>62</v>
      </c>
      <c r="AC14">
        <v>73</v>
      </c>
      <c r="AD14">
        <v>73</v>
      </c>
      <c r="AE14">
        <v>67</v>
      </c>
      <c r="AF14">
        <v>78</v>
      </c>
      <c r="AG14">
        <v>84</v>
      </c>
      <c r="AH14">
        <v>74</v>
      </c>
      <c r="AI14">
        <v>73</v>
      </c>
      <c r="AJ14">
        <v>83</v>
      </c>
      <c r="AK14">
        <v>66</v>
      </c>
      <c r="AL14">
        <v>65</v>
      </c>
      <c r="AM14">
        <v>60</v>
      </c>
      <c r="AN14">
        <v>68</v>
      </c>
      <c r="AO14">
        <v>85</v>
      </c>
      <c r="AP14">
        <v>72</v>
      </c>
      <c r="AQ14">
        <v>81</v>
      </c>
      <c r="AR14">
        <v>72</v>
      </c>
      <c r="AS14">
        <v>75</v>
      </c>
      <c r="AT14">
        <v>90</v>
      </c>
      <c r="AU14">
        <v>91</v>
      </c>
      <c r="AV14">
        <v>87</v>
      </c>
      <c r="AW14">
        <v>67</v>
      </c>
      <c r="AX14">
        <v>63</v>
      </c>
      <c r="AY14">
        <v>72</v>
      </c>
      <c r="AZ14">
        <v>84</v>
      </c>
      <c r="BA14">
        <v>72</v>
      </c>
      <c r="BB14">
        <v>68</v>
      </c>
      <c r="BC14">
        <v>76</v>
      </c>
      <c r="BD14">
        <v>63</v>
      </c>
      <c r="BE14">
        <v>69</v>
      </c>
      <c r="BF14">
        <v>56</v>
      </c>
      <c r="BG14">
        <v>60</v>
      </c>
      <c r="BH14">
        <v>54</v>
      </c>
      <c r="BI14">
        <v>54</v>
      </c>
      <c r="BJ14">
        <v>52</v>
      </c>
      <c r="BK14">
        <v>49</v>
      </c>
      <c r="BL14">
        <v>52</v>
      </c>
      <c r="BM14">
        <v>51</v>
      </c>
      <c r="BN14">
        <v>56</v>
      </c>
      <c r="BO14">
        <v>57</v>
      </c>
      <c r="BP14">
        <v>49</v>
      </c>
      <c r="BQ14">
        <v>44</v>
      </c>
      <c r="BR14">
        <v>51</v>
      </c>
      <c r="BS14">
        <v>59</v>
      </c>
      <c r="BT14">
        <v>66</v>
      </c>
      <c r="BU14">
        <v>66</v>
      </c>
      <c r="BV14">
        <v>57</v>
      </c>
      <c r="BW14">
        <v>60</v>
      </c>
      <c r="BX14">
        <v>59</v>
      </c>
      <c r="BY14">
        <v>60</v>
      </c>
      <c r="BZ14">
        <v>64</v>
      </c>
      <c r="CA14">
        <v>69</v>
      </c>
      <c r="CB14">
        <v>70</v>
      </c>
      <c r="CC14">
        <v>73</v>
      </c>
      <c r="CD14">
        <v>75</v>
      </c>
      <c r="CE14">
        <v>69</v>
      </c>
      <c r="CF14">
        <v>68</v>
      </c>
      <c r="CG14">
        <v>61</v>
      </c>
      <c r="CH14">
        <v>72</v>
      </c>
      <c r="CI14">
        <v>66</v>
      </c>
      <c r="CJ14">
        <v>65</v>
      </c>
      <c r="CK14">
        <v>50</v>
      </c>
      <c r="CL14">
        <v>56</v>
      </c>
      <c r="CM14">
        <v>50</v>
      </c>
      <c r="CN14">
        <v>51</v>
      </c>
      <c r="CO14">
        <v>50</v>
      </c>
      <c r="CP14">
        <v>48</v>
      </c>
      <c r="CQ14">
        <v>40</v>
      </c>
      <c r="CR14">
        <v>43</v>
      </c>
      <c r="CS14">
        <v>35</v>
      </c>
      <c r="CT14">
        <v>42</v>
      </c>
      <c r="CU14">
        <v>43</v>
      </c>
      <c r="CV14">
        <v>48</v>
      </c>
      <c r="CW14">
        <v>41</v>
      </c>
      <c r="CX14">
        <v>53</v>
      </c>
      <c r="CY14">
        <v>43</v>
      </c>
      <c r="CZ14">
        <v>46</v>
      </c>
      <c r="DA14">
        <v>46</v>
      </c>
      <c r="DB14">
        <v>52</v>
      </c>
      <c r="DC14">
        <v>55</v>
      </c>
      <c r="DD14">
        <v>42</v>
      </c>
      <c r="DE14">
        <v>43</v>
      </c>
      <c r="DF14">
        <v>43</v>
      </c>
      <c r="DG14">
        <v>36</v>
      </c>
      <c r="DH14">
        <v>38</v>
      </c>
      <c r="DI14">
        <v>31</v>
      </c>
      <c r="DJ14">
        <v>48</v>
      </c>
      <c r="DK14">
        <v>42</v>
      </c>
      <c r="DL14">
        <v>61</v>
      </c>
      <c r="DM14">
        <v>60</v>
      </c>
      <c r="DN14">
        <v>48</v>
      </c>
      <c r="DO14">
        <v>64</v>
      </c>
      <c r="DP14">
        <v>62</v>
      </c>
      <c r="DQ14">
        <v>67</v>
      </c>
      <c r="DR14">
        <v>76</v>
      </c>
      <c r="DS14">
        <v>65</v>
      </c>
      <c r="DT14">
        <v>59</v>
      </c>
      <c r="DU14">
        <v>71</v>
      </c>
      <c r="DV14">
        <v>76</v>
      </c>
      <c r="DW14">
        <v>84</v>
      </c>
      <c r="DX14">
        <v>85</v>
      </c>
      <c r="DY14">
        <v>107</v>
      </c>
      <c r="DZ14">
        <v>108</v>
      </c>
      <c r="EA14">
        <v>98</v>
      </c>
      <c r="EB14">
        <v>84</v>
      </c>
      <c r="EC14">
        <v>90</v>
      </c>
      <c r="ED14">
        <v>84</v>
      </c>
      <c r="EE14">
        <v>90</v>
      </c>
      <c r="EF14">
        <v>85</v>
      </c>
      <c r="EG14">
        <v>78</v>
      </c>
      <c r="EH14">
        <v>86</v>
      </c>
      <c r="EI14">
        <v>88</v>
      </c>
      <c r="EJ14">
        <v>91</v>
      </c>
      <c r="EK14">
        <v>89</v>
      </c>
      <c r="EL14">
        <v>80</v>
      </c>
      <c r="EM14">
        <v>79</v>
      </c>
      <c r="EN14">
        <v>79</v>
      </c>
      <c r="EO14">
        <v>76</v>
      </c>
      <c r="EP14">
        <v>83</v>
      </c>
      <c r="EQ14">
        <v>87</v>
      </c>
      <c r="ER14">
        <v>90</v>
      </c>
      <c r="ES14">
        <v>87</v>
      </c>
      <c r="ET14">
        <v>80</v>
      </c>
      <c r="EU14">
        <v>62</v>
      </c>
      <c r="EV14">
        <v>59</v>
      </c>
      <c r="EW14">
        <v>88</v>
      </c>
      <c r="EX14">
        <v>97</v>
      </c>
      <c r="EY14">
        <v>133</v>
      </c>
      <c r="EZ14">
        <v>130</v>
      </c>
      <c r="FA14">
        <v>105</v>
      </c>
      <c r="FB14">
        <v>93</v>
      </c>
      <c r="FC14">
        <v>99</v>
      </c>
      <c r="FD14">
        <v>108</v>
      </c>
      <c r="FE14">
        <v>95</v>
      </c>
      <c r="FF14">
        <v>104</v>
      </c>
      <c r="FG14">
        <v>100</v>
      </c>
      <c r="FH14">
        <v>105</v>
      </c>
      <c r="FI14">
        <v>125</v>
      </c>
      <c r="FJ14">
        <v>142</v>
      </c>
      <c r="FK14">
        <v>167</v>
      </c>
      <c r="FL14">
        <v>128</v>
      </c>
      <c r="FM14">
        <v>93</v>
      </c>
      <c r="FN14">
        <v>89</v>
      </c>
      <c r="FO14">
        <v>65</v>
      </c>
      <c r="FP14">
        <v>54</v>
      </c>
      <c r="FQ14">
        <v>82</v>
      </c>
      <c r="FR14">
        <v>83</v>
      </c>
      <c r="FS14">
        <v>68</v>
      </c>
      <c r="FT14">
        <v>81</v>
      </c>
      <c r="FU14">
        <v>103</v>
      </c>
      <c r="FV14">
        <v>106</v>
      </c>
      <c r="FW14">
        <v>110</v>
      </c>
      <c r="FX14">
        <v>121</v>
      </c>
      <c r="FY14">
        <v>104</v>
      </c>
      <c r="FZ14">
        <v>90</v>
      </c>
      <c r="GA14">
        <v>99</v>
      </c>
      <c r="GB14">
        <v>100</v>
      </c>
      <c r="GC14">
        <v>131</v>
      </c>
      <c r="GD14">
        <v>129</v>
      </c>
      <c r="GE14">
        <v>143</v>
      </c>
      <c r="GF14">
        <v>149</v>
      </c>
      <c r="GG14">
        <v>176</v>
      </c>
      <c r="GH14">
        <v>167</v>
      </c>
      <c r="GI14" s="126">
        <v>164</v>
      </c>
      <c r="GJ14" s="128">
        <v>182</v>
      </c>
      <c r="GK14">
        <v>167</v>
      </c>
      <c r="GL14">
        <v>165</v>
      </c>
      <c r="GM14">
        <v>153</v>
      </c>
      <c r="GN14">
        <v>147</v>
      </c>
      <c r="GO14">
        <v>138</v>
      </c>
      <c r="GP14">
        <v>146</v>
      </c>
      <c r="GQ14">
        <v>137</v>
      </c>
      <c r="GR14">
        <v>155</v>
      </c>
      <c r="GS14">
        <v>149</v>
      </c>
      <c r="GT14">
        <v>150</v>
      </c>
      <c r="GU14">
        <v>136</v>
      </c>
      <c r="GV14">
        <v>122</v>
      </c>
      <c r="GW14">
        <v>99</v>
      </c>
      <c r="GX14">
        <v>102</v>
      </c>
      <c r="GY14">
        <v>104</v>
      </c>
      <c r="GZ14">
        <v>100</v>
      </c>
      <c r="HA14">
        <v>103</v>
      </c>
      <c r="HB14">
        <v>94</v>
      </c>
      <c r="HC14">
        <v>90</v>
      </c>
      <c r="HD14" s="132">
        <v>103</v>
      </c>
      <c r="HE14">
        <v>97</v>
      </c>
      <c r="HF14">
        <v>91</v>
      </c>
      <c r="HG14">
        <v>74</v>
      </c>
      <c r="HH14">
        <v>82</v>
      </c>
      <c r="HI14">
        <v>63</v>
      </c>
      <c r="HJ14">
        <v>76</v>
      </c>
      <c r="HK14">
        <v>72</v>
      </c>
      <c r="HL14">
        <v>59</v>
      </c>
      <c r="HM14">
        <v>63</v>
      </c>
      <c r="HN14">
        <v>69</v>
      </c>
      <c r="HO14">
        <v>86</v>
      </c>
      <c r="HP14">
        <v>90</v>
      </c>
      <c r="HQ14">
        <v>77</v>
      </c>
      <c r="HR14">
        <v>78</v>
      </c>
      <c r="HS14">
        <v>61</v>
      </c>
      <c r="HT14">
        <v>55</v>
      </c>
      <c r="HU14">
        <v>51</v>
      </c>
      <c r="HV14">
        <v>47</v>
      </c>
      <c r="HW14">
        <v>69</v>
      </c>
      <c r="HX14">
        <v>61</v>
      </c>
      <c r="HY14">
        <v>58</v>
      </c>
      <c r="HZ14">
        <v>78</v>
      </c>
      <c r="IA14">
        <v>83</v>
      </c>
      <c r="IB14">
        <v>80</v>
      </c>
      <c r="IC14">
        <v>65</v>
      </c>
      <c r="ID14">
        <v>64</v>
      </c>
      <c r="IE14">
        <v>63</v>
      </c>
      <c r="IF14">
        <v>63</v>
      </c>
      <c r="IG14">
        <v>66</v>
      </c>
      <c r="IH14">
        <v>72</v>
      </c>
      <c r="II14" s="61">
        <v>73</v>
      </c>
      <c r="IJ14">
        <v>74</v>
      </c>
      <c r="IK14">
        <v>68</v>
      </c>
      <c r="IL14">
        <v>65</v>
      </c>
      <c r="IM14">
        <v>64</v>
      </c>
      <c r="IN14">
        <v>68</v>
      </c>
      <c r="IO14">
        <v>67</v>
      </c>
      <c r="IP14">
        <v>70</v>
      </c>
      <c r="IQ14">
        <v>70</v>
      </c>
      <c r="IR14">
        <v>65</v>
      </c>
      <c r="IS14">
        <v>61</v>
      </c>
      <c r="IT14">
        <v>60</v>
      </c>
      <c r="IU14">
        <v>154</v>
      </c>
      <c r="IV14">
        <v>182</v>
      </c>
      <c r="IW14">
        <v>172</v>
      </c>
      <c r="IX14">
        <v>188</v>
      </c>
      <c r="IY14">
        <v>151</v>
      </c>
      <c r="IZ14">
        <v>150</v>
      </c>
      <c r="JA14">
        <v>142</v>
      </c>
      <c r="JB14">
        <v>147</v>
      </c>
      <c r="JC14">
        <v>118</v>
      </c>
      <c r="JD14">
        <v>122</v>
      </c>
      <c r="JE14">
        <v>124</v>
      </c>
      <c r="JF14">
        <v>122</v>
      </c>
      <c r="JG14">
        <v>132</v>
      </c>
      <c r="JH14">
        <v>126</v>
      </c>
      <c r="JI14">
        <v>116</v>
      </c>
      <c r="JJ14">
        <v>82</v>
      </c>
      <c r="JK14">
        <v>70</v>
      </c>
      <c r="JL14">
        <v>60</v>
      </c>
      <c r="JM14">
        <v>57</v>
      </c>
      <c r="JN14">
        <v>57</v>
      </c>
      <c r="JO14">
        <v>58</v>
      </c>
      <c r="JP14">
        <v>67</v>
      </c>
      <c r="JQ14">
        <v>60</v>
      </c>
      <c r="JR14">
        <v>63</v>
      </c>
      <c r="JS14">
        <v>71</v>
      </c>
      <c r="JT14">
        <v>79</v>
      </c>
      <c r="JU14">
        <v>80</v>
      </c>
      <c r="JV14">
        <v>87</v>
      </c>
      <c r="JW14">
        <v>90</v>
      </c>
      <c r="JX14">
        <v>83</v>
      </c>
      <c r="JY14">
        <v>106</v>
      </c>
      <c r="JZ14">
        <v>119</v>
      </c>
    </row>
    <row r="15" spans="1:286" x14ac:dyDescent="0.2">
      <c r="A15" s="38">
        <v>11</v>
      </c>
      <c r="B15" s="42">
        <f t="shared" ca="1" si="0"/>
        <v>403</v>
      </c>
      <c r="C15"/>
      <c r="D15" s="55">
        <v>177</v>
      </c>
      <c r="E15" s="55">
        <v>169</v>
      </c>
      <c r="F15" s="55">
        <v>164</v>
      </c>
      <c r="G15" s="55">
        <v>159</v>
      </c>
      <c r="H15" s="55">
        <v>171</v>
      </c>
      <c r="I15" s="55">
        <v>153</v>
      </c>
      <c r="J15" s="55">
        <v>136</v>
      </c>
      <c r="K15" s="55">
        <v>117</v>
      </c>
      <c r="L15" s="55">
        <v>93</v>
      </c>
      <c r="M15" s="55">
        <v>66</v>
      </c>
      <c r="N15" s="56">
        <v>61</v>
      </c>
      <c r="O15" s="55">
        <v>66</v>
      </c>
      <c r="P15" s="55">
        <v>70</v>
      </c>
      <c r="Q15" s="55">
        <v>59</v>
      </c>
      <c r="R15" s="55">
        <v>57</v>
      </c>
      <c r="S15" s="55">
        <v>63</v>
      </c>
      <c r="T15" s="55">
        <v>45</v>
      </c>
      <c r="U15" s="57">
        <v>50</v>
      </c>
      <c r="V15" s="58">
        <v>37</v>
      </c>
      <c r="W15" s="58">
        <v>29</v>
      </c>
      <c r="X15" s="58">
        <v>33</v>
      </c>
      <c r="Y15">
        <v>34</v>
      </c>
      <c r="Z15">
        <v>33</v>
      </c>
      <c r="AA15">
        <v>28</v>
      </c>
      <c r="AB15">
        <v>35</v>
      </c>
      <c r="AC15">
        <v>48</v>
      </c>
      <c r="AD15">
        <v>47</v>
      </c>
      <c r="AE15">
        <v>41</v>
      </c>
      <c r="AF15">
        <v>41</v>
      </c>
      <c r="AG15">
        <v>59</v>
      </c>
      <c r="AH15">
        <v>50</v>
      </c>
      <c r="AI15">
        <v>50</v>
      </c>
      <c r="AJ15">
        <v>52</v>
      </c>
      <c r="AK15">
        <v>52</v>
      </c>
      <c r="AL15">
        <v>44</v>
      </c>
      <c r="AM15">
        <v>40</v>
      </c>
      <c r="AN15">
        <v>53</v>
      </c>
      <c r="AO15">
        <v>42</v>
      </c>
      <c r="AP15">
        <v>59</v>
      </c>
      <c r="AQ15">
        <v>49</v>
      </c>
      <c r="AR15">
        <v>42</v>
      </c>
      <c r="AS15">
        <v>40</v>
      </c>
      <c r="AT15">
        <v>29</v>
      </c>
      <c r="AU15">
        <v>24</v>
      </c>
      <c r="AV15">
        <v>32</v>
      </c>
      <c r="AW15">
        <v>30</v>
      </c>
      <c r="AX15">
        <v>34</v>
      </c>
      <c r="AY15">
        <v>29</v>
      </c>
      <c r="AZ15">
        <v>40</v>
      </c>
      <c r="BA15">
        <v>47</v>
      </c>
      <c r="BB15">
        <v>66</v>
      </c>
      <c r="BC15">
        <v>89</v>
      </c>
      <c r="BD15">
        <v>103</v>
      </c>
      <c r="BE15">
        <v>83</v>
      </c>
      <c r="BF15">
        <v>77</v>
      </c>
      <c r="BG15">
        <v>72</v>
      </c>
      <c r="BH15">
        <v>80</v>
      </c>
      <c r="BI15">
        <v>74</v>
      </c>
      <c r="BJ15">
        <v>58</v>
      </c>
      <c r="BK15">
        <v>63</v>
      </c>
      <c r="BL15">
        <v>69</v>
      </c>
      <c r="BM15">
        <v>79</v>
      </c>
      <c r="BN15">
        <v>67</v>
      </c>
      <c r="BO15">
        <v>68</v>
      </c>
      <c r="BP15">
        <v>63</v>
      </c>
      <c r="BQ15">
        <v>56</v>
      </c>
      <c r="BR15">
        <v>46</v>
      </c>
      <c r="BS15">
        <v>46</v>
      </c>
      <c r="BT15">
        <v>37</v>
      </c>
      <c r="BU15">
        <v>31</v>
      </c>
      <c r="BV15">
        <v>27</v>
      </c>
      <c r="BW15">
        <v>22</v>
      </c>
      <c r="BX15">
        <v>30</v>
      </c>
      <c r="BY15">
        <v>42</v>
      </c>
      <c r="BZ15">
        <v>47</v>
      </c>
      <c r="CA15">
        <v>38</v>
      </c>
      <c r="CB15">
        <v>44</v>
      </c>
      <c r="CC15">
        <v>38</v>
      </c>
      <c r="CD15">
        <v>43</v>
      </c>
      <c r="CE15">
        <v>33</v>
      </c>
      <c r="CF15">
        <v>24</v>
      </c>
      <c r="CG15">
        <v>19</v>
      </c>
      <c r="CH15">
        <v>20</v>
      </c>
      <c r="CI15">
        <v>22</v>
      </c>
      <c r="CJ15">
        <v>26</v>
      </c>
      <c r="CK15">
        <v>42</v>
      </c>
      <c r="CL15">
        <v>30</v>
      </c>
      <c r="CM15">
        <v>33</v>
      </c>
      <c r="CN15">
        <v>52</v>
      </c>
      <c r="CO15">
        <v>37</v>
      </c>
      <c r="CP15">
        <v>29</v>
      </c>
      <c r="CQ15">
        <v>21</v>
      </c>
      <c r="CR15">
        <v>22</v>
      </c>
      <c r="CS15">
        <v>18</v>
      </c>
      <c r="CT15">
        <v>18</v>
      </c>
      <c r="CU15">
        <v>26</v>
      </c>
      <c r="CV15">
        <v>21</v>
      </c>
      <c r="CW15">
        <v>21</v>
      </c>
      <c r="CX15">
        <v>25</v>
      </c>
      <c r="CY15">
        <v>20</v>
      </c>
      <c r="CZ15">
        <v>28</v>
      </c>
      <c r="DA15">
        <v>26</v>
      </c>
      <c r="DB15">
        <v>22</v>
      </c>
      <c r="DC15">
        <v>21</v>
      </c>
      <c r="DD15">
        <v>26</v>
      </c>
      <c r="DE15">
        <v>24</v>
      </c>
      <c r="DF15">
        <v>22</v>
      </c>
      <c r="DG15">
        <v>23</v>
      </c>
      <c r="DH15">
        <v>22</v>
      </c>
      <c r="DI15">
        <v>39</v>
      </c>
      <c r="DJ15">
        <v>35</v>
      </c>
      <c r="DK15">
        <v>36</v>
      </c>
      <c r="DL15">
        <v>32</v>
      </c>
      <c r="DM15">
        <v>30</v>
      </c>
      <c r="DN15">
        <v>32</v>
      </c>
      <c r="DO15">
        <v>37</v>
      </c>
      <c r="DP15">
        <v>39</v>
      </c>
      <c r="DQ15">
        <v>40</v>
      </c>
      <c r="DR15">
        <v>45</v>
      </c>
      <c r="DS15">
        <v>54</v>
      </c>
      <c r="DT15">
        <v>58</v>
      </c>
      <c r="DU15">
        <v>59</v>
      </c>
      <c r="DV15">
        <v>69</v>
      </c>
      <c r="DW15">
        <v>65</v>
      </c>
      <c r="DX15">
        <v>59</v>
      </c>
      <c r="DY15">
        <v>62</v>
      </c>
      <c r="DZ15">
        <v>55</v>
      </c>
      <c r="EA15">
        <v>53</v>
      </c>
      <c r="EB15">
        <v>48</v>
      </c>
      <c r="EC15">
        <v>41</v>
      </c>
      <c r="ED15">
        <v>40</v>
      </c>
      <c r="EE15">
        <v>44</v>
      </c>
      <c r="EF15">
        <v>45</v>
      </c>
      <c r="EG15">
        <v>51</v>
      </c>
      <c r="EH15">
        <v>64</v>
      </c>
      <c r="EI15">
        <v>61</v>
      </c>
      <c r="EJ15">
        <v>42</v>
      </c>
      <c r="EK15">
        <v>46</v>
      </c>
      <c r="EL15">
        <v>40</v>
      </c>
      <c r="EM15">
        <v>48</v>
      </c>
      <c r="EN15">
        <v>49</v>
      </c>
      <c r="EO15">
        <v>47</v>
      </c>
      <c r="EP15">
        <v>41</v>
      </c>
      <c r="EQ15">
        <v>37</v>
      </c>
      <c r="ER15">
        <v>36</v>
      </c>
      <c r="ES15">
        <v>36</v>
      </c>
      <c r="ET15">
        <v>36</v>
      </c>
      <c r="EU15">
        <v>29</v>
      </c>
      <c r="EV15">
        <v>29</v>
      </c>
      <c r="EW15">
        <v>35</v>
      </c>
      <c r="EX15">
        <v>40</v>
      </c>
      <c r="EY15">
        <v>40</v>
      </c>
      <c r="EZ15">
        <v>47</v>
      </c>
      <c r="FA15">
        <v>37</v>
      </c>
      <c r="FB15">
        <v>33</v>
      </c>
      <c r="FC15">
        <v>39</v>
      </c>
      <c r="FD15">
        <v>43</v>
      </c>
      <c r="FE15">
        <v>40</v>
      </c>
      <c r="FF15">
        <v>43</v>
      </c>
      <c r="FG15">
        <v>44</v>
      </c>
      <c r="FH15">
        <v>47</v>
      </c>
      <c r="FI15">
        <v>53</v>
      </c>
      <c r="FJ15">
        <v>49</v>
      </c>
      <c r="FK15">
        <v>40</v>
      </c>
      <c r="FL15">
        <v>41</v>
      </c>
      <c r="FM15">
        <v>41</v>
      </c>
      <c r="FN15">
        <v>44</v>
      </c>
      <c r="FO15">
        <v>46</v>
      </c>
      <c r="FP15">
        <v>31</v>
      </c>
      <c r="FQ15">
        <v>30</v>
      </c>
      <c r="FR15">
        <v>26</v>
      </c>
      <c r="FS15">
        <v>28</v>
      </c>
      <c r="FT15">
        <v>34</v>
      </c>
      <c r="FU15">
        <v>50</v>
      </c>
      <c r="FV15">
        <v>43</v>
      </c>
      <c r="FW15">
        <v>28</v>
      </c>
      <c r="FX15">
        <v>31</v>
      </c>
      <c r="FY15">
        <v>30</v>
      </c>
      <c r="FZ15">
        <v>27</v>
      </c>
      <c r="GA15">
        <v>26</v>
      </c>
      <c r="GB15">
        <v>25</v>
      </c>
      <c r="GC15">
        <v>25</v>
      </c>
      <c r="GD15">
        <v>30</v>
      </c>
      <c r="GE15">
        <v>34</v>
      </c>
      <c r="GF15">
        <v>30</v>
      </c>
      <c r="GG15">
        <v>30</v>
      </c>
      <c r="GH15">
        <v>24</v>
      </c>
      <c r="GI15" s="126">
        <v>28</v>
      </c>
      <c r="GJ15" s="128">
        <v>26</v>
      </c>
      <c r="GK15">
        <v>29</v>
      </c>
      <c r="GL15">
        <v>31</v>
      </c>
      <c r="GM15">
        <v>26</v>
      </c>
      <c r="GN15">
        <v>27</v>
      </c>
      <c r="GO15">
        <v>24</v>
      </c>
      <c r="GP15">
        <v>30</v>
      </c>
      <c r="GQ15">
        <v>33</v>
      </c>
      <c r="GR15">
        <v>40</v>
      </c>
      <c r="GS15">
        <v>31</v>
      </c>
      <c r="GT15">
        <v>34</v>
      </c>
      <c r="GU15">
        <v>39</v>
      </c>
      <c r="GV15">
        <v>35</v>
      </c>
      <c r="GW15">
        <v>36</v>
      </c>
      <c r="GX15">
        <v>32</v>
      </c>
      <c r="GY15">
        <v>35</v>
      </c>
      <c r="GZ15">
        <v>29</v>
      </c>
      <c r="HA15">
        <v>44</v>
      </c>
      <c r="HB15">
        <v>35</v>
      </c>
      <c r="HC15">
        <v>32</v>
      </c>
      <c r="HD15" s="132">
        <v>35</v>
      </c>
      <c r="HE15">
        <v>29</v>
      </c>
      <c r="HF15">
        <v>27</v>
      </c>
      <c r="HG15">
        <v>28</v>
      </c>
      <c r="HH15">
        <v>29</v>
      </c>
      <c r="HI15">
        <v>22</v>
      </c>
      <c r="HJ15">
        <v>30</v>
      </c>
      <c r="HK15">
        <v>30</v>
      </c>
      <c r="HL15">
        <v>28</v>
      </c>
      <c r="HM15">
        <v>32</v>
      </c>
      <c r="HN15">
        <v>37</v>
      </c>
      <c r="HO15">
        <v>44</v>
      </c>
      <c r="HP15">
        <v>30</v>
      </c>
      <c r="HQ15">
        <v>28</v>
      </c>
      <c r="HR15">
        <v>35</v>
      </c>
      <c r="HS15">
        <v>27</v>
      </c>
      <c r="HT15">
        <v>27</v>
      </c>
      <c r="HU15">
        <v>31</v>
      </c>
      <c r="HV15">
        <v>30</v>
      </c>
      <c r="HW15">
        <v>25</v>
      </c>
      <c r="HX15">
        <v>30</v>
      </c>
      <c r="HY15">
        <v>28</v>
      </c>
      <c r="HZ15">
        <v>26</v>
      </c>
      <c r="IA15">
        <v>32</v>
      </c>
      <c r="IB15">
        <v>25</v>
      </c>
      <c r="IC15">
        <v>28</v>
      </c>
      <c r="ID15">
        <v>25</v>
      </c>
      <c r="IE15">
        <v>20</v>
      </c>
      <c r="IF15">
        <v>28</v>
      </c>
      <c r="IG15">
        <v>30</v>
      </c>
      <c r="IH15">
        <v>29</v>
      </c>
      <c r="II15" s="61">
        <v>29.5</v>
      </c>
      <c r="IJ15">
        <v>30</v>
      </c>
      <c r="IK15">
        <v>24</v>
      </c>
      <c r="IL15">
        <v>27</v>
      </c>
      <c r="IM15">
        <v>24</v>
      </c>
      <c r="IN15">
        <v>29</v>
      </c>
      <c r="IO15">
        <v>31</v>
      </c>
      <c r="IP15">
        <v>23</v>
      </c>
      <c r="IQ15">
        <v>20</v>
      </c>
      <c r="IR15">
        <v>18</v>
      </c>
      <c r="IS15">
        <v>21</v>
      </c>
      <c r="IT15">
        <v>28</v>
      </c>
      <c r="IU15">
        <v>122</v>
      </c>
      <c r="IV15">
        <v>132</v>
      </c>
      <c r="IW15">
        <v>119</v>
      </c>
      <c r="IX15">
        <v>110</v>
      </c>
      <c r="IY15">
        <v>75</v>
      </c>
      <c r="IZ15">
        <v>75</v>
      </c>
      <c r="JA15">
        <v>78</v>
      </c>
      <c r="JB15">
        <v>76</v>
      </c>
      <c r="JC15">
        <v>70</v>
      </c>
      <c r="JD15">
        <v>66</v>
      </c>
      <c r="JE15">
        <v>72</v>
      </c>
      <c r="JF15">
        <v>74</v>
      </c>
      <c r="JG15">
        <v>74</v>
      </c>
      <c r="JH15">
        <v>74</v>
      </c>
      <c r="JI15">
        <v>63</v>
      </c>
      <c r="JJ15">
        <v>47</v>
      </c>
      <c r="JK15">
        <v>32</v>
      </c>
      <c r="JL15">
        <v>30</v>
      </c>
      <c r="JM15">
        <v>27</v>
      </c>
      <c r="JN15">
        <v>31</v>
      </c>
      <c r="JO15">
        <v>30</v>
      </c>
      <c r="JP15">
        <v>41</v>
      </c>
      <c r="JQ15">
        <v>32</v>
      </c>
      <c r="JR15">
        <v>40</v>
      </c>
      <c r="JS15">
        <v>58</v>
      </c>
      <c r="JT15">
        <v>108</v>
      </c>
      <c r="JU15">
        <v>146</v>
      </c>
      <c r="JV15">
        <v>228</v>
      </c>
      <c r="JW15">
        <v>269</v>
      </c>
      <c r="JX15">
        <v>312</v>
      </c>
      <c r="JY15">
        <v>403</v>
      </c>
      <c r="JZ15">
        <v>465</v>
      </c>
    </row>
    <row r="16" spans="1:286" x14ac:dyDescent="0.2">
      <c r="A16" s="38">
        <v>12</v>
      </c>
      <c r="B16" s="42">
        <f t="shared" ca="1" si="0"/>
        <v>46</v>
      </c>
      <c r="C16"/>
      <c r="D16" s="55">
        <v>211</v>
      </c>
      <c r="E16" s="55">
        <v>200</v>
      </c>
      <c r="F16" s="55">
        <v>209</v>
      </c>
      <c r="G16" s="55">
        <v>213</v>
      </c>
      <c r="H16" s="55">
        <v>187</v>
      </c>
      <c r="I16" s="55">
        <v>203</v>
      </c>
      <c r="J16" s="55">
        <v>236</v>
      </c>
      <c r="K16" s="55">
        <v>230</v>
      </c>
      <c r="L16" s="55">
        <v>205</v>
      </c>
      <c r="M16" s="55">
        <v>165</v>
      </c>
      <c r="N16" s="56">
        <v>153</v>
      </c>
      <c r="O16" s="55">
        <v>159</v>
      </c>
      <c r="P16" s="55">
        <v>157</v>
      </c>
      <c r="Q16" s="55">
        <v>161</v>
      </c>
      <c r="R16" s="55">
        <v>186</v>
      </c>
      <c r="S16" s="55">
        <v>192</v>
      </c>
      <c r="T16" s="55">
        <v>228</v>
      </c>
      <c r="U16" s="57">
        <v>254</v>
      </c>
      <c r="V16" s="58">
        <v>265</v>
      </c>
      <c r="W16" s="58">
        <v>256</v>
      </c>
      <c r="X16" s="58">
        <v>249</v>
      </c>
      <c r="Y16">
        <v>216</v>
      </c>
      <c r="Z16">
        <v>197</v>
      </c>
      <c r="AA16">
        <v>201</v>
      </c>
      <c r="AB16">
        <v>214</v>
      </c>
      <c r="AC16">
        <v>210</v>
      </c>
      <c r="AD16">
        <v>245</v>
      </c>
      <c r="AE16">
        <v>264</v>
      </c>
      <c r="AF16">
        <v>269</v>
      </c>
      <c r="AG16">
        <v>266</v>
      </c>
      <c r="AH16">
        <v>253</v>
      </c>
      <c r="AI16">
        <v>263</v>
      </c>
      <c r="AJ16">
        <v>254</v>
      </c>
      <c r="AK16">
        <v>260</v>
      </c>
      <c r="AL16">
        <v>248</v>
      </c>
      <c r="AM16">
        <v>258</v>
      </c>
      <c r="AN16">
        <v>235</v>
      </c>
      <c r="AO16">
        <v>217</v>
      </c>
      <c r="AP16">
        <v>219</v>
      </c>
      <c r="AQ16">
        <v>191</v>
      </c>
      <c r="AR16">
        <v>172</v>
      </c>
      <c r="AS16">
        <v>179</v>
      </c>
      <c r="AT16">
        <v>179</v>
      </c>
      <c r="AU16">
        <v>178</v>
      </c>
      <c r="AV16">
        <v>189</v>
      </c>
      <c r="AW16">
        <v>147</v>
      </c>
      <c r="AX16">
        <v>158</v>
      </c>
      <c r="AY16">
        <v>129</v>
      </c>
      <c r="AZ16">
        <v>136</v>
      </c>
      <c r="BA16">
        <v>145</v>
      </c>
      <c r="BB16">
        <v>159</v>
      </c>
      <c r="BC16">
        <v>173</v>
      </c>
      <c r="BD16">
        <v>173</v>
      </c>
      <c r="BE16">
        <v>144</v>
      </c>
      <c r="BF16">
        <v>114</v>
      </c>
      <c r="BG16">
        <v>97</v>
      </c>
      <c r="BH16">
        <v>84</v>
      </c>
      <c r="BI16">
        <v>74</v>
      </c>
      <c r="BJ16">
        <v>74</v>
      </c>
      <c r="BK16">
        <v>78</v>
      </c>
      <c r="BL16">
        <v>87</v>
      </c>
      <c r="BM16">
        <v>89</v>
      </c>
      <c r="BN16">
        <v>86</v>
      </c>
      <c r="BO16">
        <v>101</v>
      </c>
      <c r="BP16">
        <v>82</v>
      </c>
      <c r="BQ16">
        <v>75</v>
      </c>
      <c r="BR16">
        <v>87</v>
      </c>
      <c r="BS16">
        <v>77</v>
      </c>
      <c r="BT16">
        <v>75</v>
      </c>
      <c r="BU16">
        <v>67</v>
      </c>
      <c r="BV16">
        <v>76</v>
      </c>
      <c r="BW16">
        <v>75</v>
      </c>
      <c r="BX16">
        <v>79</v>
      </c>
      <c r="BY16">
        <v>82</v>
      </c>
      <c r="BZ16">
        <v>84</v>
      </c>
      <c r="CA16">
        <v>88</v>
      </c>
      <c r="CB16">
        <v>84</v>
      </c>
      <c r="CC16">
        <v>87</v>
      </c>
      <c r="CD16">
        <v>82</v>
      </c>
      <c r="CE16">
        <v>80</v>
      </c>
      <c r="CF16">
        <v>66</v>
      </c>
      <c r="CG16">
        <v>77</v>
      </c>
      <c r="CH16">
        <v>71</v>
      </c>
      <c r="CI16">
        <v>74</v>
      </c>
      <c r="CJ16">
        <v>64</v>
      </c>
      <c r="CK16">
        <v>66</v>
      </c>
      <c r="CL16">
        <v>63</v>
      </c>
      <c r="CM16">
        <v>80</v>
      </c>
      <c r="CN16">
        <v>80</v>
      </c>
      <c r="CO16">
        <v>86</v>
      </c>
      <c r="CP16">
        <v>90</v>
      </c>
      <c r="CQ16">
        <v>78</v>
      </c>
      <c r="CR16">
        <v>83</v>
      </c>
      <c r="CS16">
        <v>60</v>
      </c>
      <c r="CT16">
        <v>57</v>
      </c>
      <c r="CU16">
        <v>60</v>
      </c>
      <c r="CV16">
        <v>64</v>
      </c>
      <c r="CW16">
        <v>59</v>
      </c>
      <c r="CX16">
        <v>72</v>
      </c>
      <c r="CY16">
        <v>70</v>
      </c>
      <c r="CZ16">
        <v>75</v>
      </c>
      <c r="DA16">
        <v>81</v>
      </c>
      <c r="DB16">
        <v>74</v>
      </c>
      <c r="DC16">
        <v>75</v>
      </c>
      <c r="DD16">
        <v>79</v>
      </c>
      <c r="DE16">
        <v>76</v>
      </c>
      <c r="DF16">
        <v>83</v>
      </c>
      <c r="DG16">
        <v>83</v>
      </c>
      <c r="DH16">
        <v>75</v>
      </c>
      <c r="DI16">
        <v>92</v>
      </c>
      <c r="DJ16">
        <v>102</v>
      </c>
      <c r="DK16">
        <v>100</v>
      </c>
      <c r="DL16">
        <v>98</v>
      </c>
      <c r="DM16">
        <v>106</v>
      </c>
      <c r="DN16">
        <v>122</v>
      </c>
      <c r="DO16">
        <v>121</v>
      </c>
      <c r="DP16">
        <v>107</v>
      </c>
      <c r="DQ16">
        <v>107</v>
      </c>
      <c r="DR16">
        <v>116</v>
      </c>
      <c r="DS16">
        <v>143</v>
      </c>
      <c r="DT16">
        <v>144</v>
      </c>
      <c r="DU16">
        <v>154</v>
      </c>
      <c r="DV16">
        <v>157</v>
      </c>
      <c r="DW16">
        <v>160</v>
      </c>
      <c r="DX16">
        <v>172</v>
      </c>
      <c r="DY16">
        <v>168</v>
      </c>
      <c r="DZ16">
        <v>147</v>
      </c>
      <c r="EA16">
        <v>128</v>
      </c>
      <c r="EB16">
        <v>123</v>
      </c>
      <c r="EC16">
        <v>107</v>
      </c>
      <c r="ED16">
        <v>113</v>
      </c>
      <c r="EE16">
        <v>103</v>
      </c>
      <c r="EF16">
        <v>101</v>
      </c>
      <c r="EG16">
        <v>102</v>
      </c>
      <c r="EH16">
        <v>102</v>
      </c>
      <c r="EI16">
        <v>96</v>
      </c>
      <c r="EJ16">
        <v>103</v>
      </c>
      <c r="EK16">
        <v>94</v>
      </c>
      <c r="EL16">
        <v>103</v>
      </c>
      <c r="EM16">
        <v>90</v>
      </c>
      <c r="EN16">
        <v>88</v>
      </c>
      <c r="EO16">
        <v>85</v>
      </c>
      <c r="EP16">
        <v>94</v>
      </c>
      <c r="EQ16">
        <v>101</v>
      </c>
      <c r="ER16">
        <v>85</v>
      </c>
      <c r="ES16">
        <v>86</v>
      </c>
      <c r="ET16">
        <v>81</v>
      </c>
      <c r="EU16">
        <v>68</v>
      </c>
      <c r="EV16">
        <v>77</v>
      </c>
      <c r="EW16">
        <v>92</v>
      </c>
      <c r="EX16">
        <v>96</v>
      </c>
      <c r="EY16">
        <v>104</v>
      </c>
      <c r="EZ16">
        <v>93</v>
      </c>
      <c r="FA16">
        <v>93</v>
      </c>
      <c r="FB16">
        <v>87</v>
      </c>
      <c r="FC16">
        <v>81</v>
      </c>
      <c r="FD16">
        <v>94</v>
      </c>
      <c r="FE16">
        <v>78</v>
      </c>
      <c r="FF16">
        <v>74</v>
      </c>
      <c r="FG16">
        <v>69</v>
      </c>
      <c r="FH16">
        <v>86</v>
      </c>
      <c r="FI16">
        <v>94</v>
      </c>
      <c r="FJ16">
        <v>91</v>
      </c>
      <c r="FK16">
        <v>78</v>
      </c>
      <c r="FL16">
        <v>83</v>
      </c>
      <c r="FM16">
        <v>79</v>
      </c>
      <c r="FN16">
        <v>66</v>
      </c>
      <c r="FO16">
        <v>76</v>
      </c>
      <c r="FP16">
        <v>67</v>
      </c>
      <c r="FQ16">
        <v>61</v>
      </c>
      <c r="FR16">
        <v>63</v>
      </c>
      <c r="FS16">
        <v>64</v>
      </c>
      <c r="FT16">
        <v>77</v>
      </c>
      <c r="FU16">
        <v>73</v>
      </c>
      <c r="FV16">
        <v>66</v>
      </c>
      <c r="FW16">
        <v>69</v>
      </c>
      <c r="FX16">
        <v>71</v>
      </c>
      <c r="FY16">
        <v>57</v>
      </c>
      <c r="FZ16">
        <v>66</v>
      </c>
      <c r="GA16">
        <v>63</v>
      </c>
      <c r="GB16">
        <v>67</v>
      </c>
      <c r="GC16">
        <v>70</v>
      </c>
      <c r="GD16">
        <v>59</v>
      </c>
      <c r="GE16">
        <v>73</v>
      </c>
      <c r="GF16">
        <v>75</v>
      </c>
      <c r="GG16">
        <v>78</v>
      </c>
      <c r="GH16">
        <v>75</v>
      </c>
      <c r="GI16" s="126">
        <v>70</v>
      </c>
      <c r="GJ16" s="128">
        <v>82</v>
      </c>
      <c r="GK16">
        <v>59</v>
      </c>
      <c r="GL16">
        <v>58</v>
      </c>
      <c r="GM16">
        <v>46</v>
      </c>
      <c r="GN16">
        <v>46</v>
      </c>
      <c r="GO16">
        <v>46</v>
      </c>
      <c r="GP16">
        <v>58</v>
      </c>
      <c r="GQ16">
        <v>58</v>
      </c>
      <c r="GR16">
        <v>49</v>
      </c>
      <c r="GS16">
        <v>57</v>
      </c>
      <c r="GT16">
        <v>66</v>
      </c>
      <c r="GU16">
        <v>62</v>
      </c>
      <c r="GV16">
        <v>54</v>
      </c>
      <c r="GW16">
        <v>57</v>
      </c>
      <c r="GX16">
        <v>54</v>
      </c>
      <c r="GY16">
        <v>49</v>
      </c>
      <c r="GZ16">
        <v>47</v>
      </c>
      <c r="HA16">
        <v>48</v>
      </c>
      <c r="HB16">
        <v>48</v>
      </c>
      <c r="HC16">
        <v>57</v>
      </c>
      <c r="HD16" s="132">
        <v>54</v>
      </c>
      <c r="HE16">
        <v>53</v>
      </c>
      <c r="HF16">
        <v>58</v>
      </c>
      <c r="HG16">
        <v>53</v>
      </c>
      <c r="HH16">
        <v>56</v>
      </c>
      <c r="HI16">
        <v>57</v>
      </c>
      <c r="HJ16">
        <v>53</v>
      </c>
      <c r="HK16">
        <v>55</v>
      </c>
      <c r="HL16">
        <v>59</v>
      </c>
      <c r="HM16">
        <v>53</v>
      </c>
      <c r="HN16">
        <v>65</v>
      </c>
      <c r="HO16">
        <v>64</v>
      </c>
      <c r="HP16">
        <v>64</v>
      </c>
      <c r="HQ16">
        <v>61</v>
      </c>
      <c r="HR16">
        <v>51</v>
      </c>
      <c r="HS16">
        <v>49</v>
      </c>
      <c r="HT16">
        <v>53</v>
      </c>
      <c r="HU16">
        <v>50</v>
      </c>
      <c r="HV16">
        <v>51</v>
      </c>
      <c r="HW16">
        <v>54</v>
      </c>
      <c r="HX16">
        <v>55</v>
      </c>
      <c r="HY16">
        <v>53</v>
      </c>
      <c r="HZ16">
        <v>51</v>
      </c>
      <c r="IA16">
        <v>69</v>
      </c>
      <c r="IB16">
        <v>55</v>
      </c>
      <c r="IC16">
        <v>59</v>
      </c>
      <c r="ID16">
        <v>58</v>
      </c>
      <c r="IE16">
        <v>48</v>
      </c>
      <c r="IF16">
        <v>42</v>
      </c>
      <c r="IG16">
        <v>45</v>
      </c>
      <c r="IH16">
        <v>51</v>
      </c>
      <c r="II16" s="61">
        <v>53</v>
      </c>
      <c r="IJ16">
        <v>55</v>
      </c>
      <c r="IK16">
        <v>59</v>
      </c>
      <c r="IL16">
        <v>62</v>
      </c>
      <c r="IM16">
        <v>64</v>
      </c>
      <c r="IN16">
        <v>64</v>
      </c>
      <c r="IO16">
        <v>74</v>
      </c>
      <c r="IP16">
        <v>71</v>
      </c>
      <c r="IQ16">
        <v>58</v>
      </c>
      <c r="IR16">
        <v>52</v>
      </c>
      <c r="IS16">
        <v>54</v>
      </c>
      <c r="IT16">
        <v>53</v>
      </c>
      <c r="IU16">
        <v>105</v>
      </c>
      <c r="IV16">
        <v>117</v>
      </c>
      <c r="IW16">
        <v>103</v>
      </c>
      <c r="IX16">
        <v>128</v>
      </c>
      <c r="IY16">
        <v>121</v>
      </c>
      <c r="IZ16">
        <v>103</v>
      </c>
      <c r="JA16">
        <v>106</v>
      </c>
      <c r="JB16">
        <v>97</v>
      </c>
      <c r="JC16">
        <v>82</v>
      </c>
      <c r="JD16">
        <v>86</v>
      </c>
      <c r="JE16">
        <v>94</v>
      </c>
      <c r="JF16">
        <v>97</v>
      </c>
      <c r="JG16">
        <v>96</v>
      </c>
      <c r="JH16">
        <v>94</v>
      </c>
      <c r="JI16">
        <v>93</v>
      </c>
      <c r="JJ16">
        <v>77</v>
      </c>
      <c r="JK16">
        <v>68</v>
      </c>
      <c r="JL16">
        <v>53</v>
      </c>
      <c r="JM16">
        <v>49</v>
      </c>
      <c r="JN16">
        <v>40</v>
      </c>
      <c r="JO16">
        <v>34</v>
      </c>
      <c r="JP16">
        <v>33</v>
      </c>
      <c r="JQ16">
        <v>34</v>
      </c>
      <c r="JR16">
        <v>35</v>
      </c>
      <c r="JS16">
        <v>35</v>
      </c>
      <c r="JT16">
        <v>35</v>
      </c>
      <c r="JU16">
        <v>38</v>
      </c>
      <c r="JV16">
        <v>36</v>
      </c>
      <c r="JW16">
        <v>32</v>
      </c>
      <c r="JX16">
        <v>44</v>
      </c>
      <c r="JY16">
        <v>46</v>
      </c>
      <c r="JZ16">
        <v>45</v>
      </c>
    </row>
    <row r="17" spans="1:286" x14ac:dyDescent="0.2">
      <c r="A17" s="38">
        <v>13</v>
      </c>
      <c r="B17" s="42">
        <f t="shared" ca="1" si="0"/>
        <v>9274</v>
      </c>
      <c r="C17"/>
      <c r="D17" s="55">
        <v>17626</v>
      </c>
      <c r="E17" s="55">
        <v>17848</v>
      </c>
      <c r="F17" s="55">
        <v>18156</v>
      </c>
      <c r="G17" s="55">
        <v>18109</v>
      </c>
      <c r="H17" s="55">
        <v>17477</v>
      </c>
      <c r="I17" s="55">
        <v>16838</v>
      </c>
      <c r="J17" s="55">
        <v>16246</v>
      </c>
      <c r="K17" s="55">
        <v>15465</v>
      </c>
      <c r="L17" s="55">
        <v>14445</v>
      </c>
      <c r="M17" s="55">
        <v>13310</v>
      </c>
      <c r="N17" s="56">
        <v>12224</v>
      </c>
      <c r="O17" s="55">
        <v>11500</v>
      </c>
      <c r="P17" s="55">
        <v>11276</v>
      </c>
      <c r="Q17" s="55">
        <v>11317</v>
      </c>
      <c r="R17" s="55">
        <v>10994</v>
      </c>
      <c r="S17" s="55">
        <v>10800</v>
      </c>
      <c r="T17" s="55">
        <v>11222</v>
      </c>
      <c r="U17" s="57">
        <v>11438</v>
      </c>
      <c r="V17" s="58">
        <v>9873</v>
      </c>
      <c r="W17" s="58">
        <v>9390</v>
      </c>
      <c r="X17" s="58">
        <v>8861</v>
      </c>
      <c r="Y17">
        <v>8397</v>
      </c>
      <c r="Z17">
        <v>8199</v>
      </c>
      <c r="AA17">
        <v>8251</v>
      </c>
      <c r="AB17">
        <v>8285</v>
      </c>
      <c r="AC17">
        <v>8969</v>
      </c>
      <c r="AD17">
        <v>9468</v>
      </c>
      <c r="AE17">
        <v>9246</v>
      </c>
      <c r="AF17">
        <v>9040</v>
      </c>
      <c r="AG17">
        <v>9281</v>
      </c>
      <c r="AH17">
        <v>9166</v>
      </c>
      <c r="AI17">
        <v>8855</v>
      </c>
      <c r="AJ17">
        <v>8812</v>
      </c>
      <c r="AK17">
        <v>8425</v>
      </c>
      <c r="AL17">
        <v>8144</v>
      </c>
      <c r="AM17">
        <v>8200</v>
      </c>
      <c r="AN17">
        <v>8166</v>
      </c>
      <c r="AO17">
        <v>8554</v>
      </c>
      <c r="AP17">
        <v>8689</v>
      </c>
      <c r="AQ17">
        <v>8920</v>
      </c>
      <c r="AR17">
        <v>9064</v>
      </c>
      <c r="AS17">
        <v>9077</v>
      </c>
      <c r="AT17">
        <v>8888</v>
      </c>
      <c r="AU17">
        <v>8664</v>
      </c>
      <c r="AV17">
        <v>8452</v>
      </c>
      <c r="AW17">
        <v>7841</v>
      </c>
      <c r="AX17">
        <v>8057</v>
      </c>
      <c r="AY17">
        <v>8050</v>
      </c>
      <c r="AZ17">
        <v>8090</v>
      </c>
      <c r="BA17">
        <v>8510</v>
      </c>
      <c r="BB17">
        <v>8778</v>
      </c>
      <c r="BC17">
        <v>7997</v>
      </c>
      <c r="BD17">
        <v>7897</v>
      </c>
      <c r="BE17">
        <v>7946</v>
      </c>
      <c r="BF17">
        <v>8239</v>
      </c>
      <c r="BG17">
        <v>8008</v>
      </c>
      <c r="BH17">
        <v>7924</v>
      </c>
      <c r="BI17">
        <v>7886</v>
      </c>
      <c r="BJ17">
        <v>7852</v>
      </c>
      <c r="BK17">
        <v>7763</v>
      </c>
      <c r="BL17">
        <v>7873</v>
      </c>
      <c r="BM17">
        <v>8223</v>
      </c>
      <c r="BN17">
        <v>8246</v>
      </c>
      <c r="BO17">
        <v>7979</v>
      </c>
      <c r="BP17">
        <v>7906</v>
      </c>
      <c r="BQ17">
        <v>7653</v>
      </c>
      <c r="BR17">
        <v>7287</v>
      </c>
      <c r="BS17">
        <v>6810</v>
      </c>
      <c r="BT17">
        <v>6315</v>
      </c>
      <c r="BU17">
        <v>6019</v>
      </c>
      <c r="BV17">
        <v>6005</v>
      </c>
      <c r="BW17">
        <v>6076</v>
      </c>
      <c r="BX17">
        <v>6081</v>
      </c>
      <c r="BY17">
        <v>5825</v>
      </c>
      <c r="BZ17">
        <v>5353</v>
      </c>
      <c r="CA17">
        <v>5099</v>
      </c>
      <c r="CB17">
        <v>5340</v>
      </c>
      <c r="CC17">
        <v>5497</v>
      </c>
      <c r="CD17">
        <v>5191</v>
      </c>
      <c r="CE17">
        <v>4655</v>
      </c>
      <c r="CF17">
        <v>4135</v>
      </c>
      <c r="CG17">
        <v>3965</v>
      </c>
      <c r="CH17">
        <v>3916</v>
      </c>
      <c r="CI17">
        <v>3863</v>
      </c>
      <c r="CJ17">
        <v>3855</v>
      </c>
      <c r="CK17">
        <v>3711</v>
      </c>
      <c r="CL17">
        <v>3696</v>
      </c>
      <c r="CM17">
        <v>3505</v>
      </c>
      <c r="CN17">
        <v>3515</v>
      </c>
      <c r="CO17">
        <v>3382</v>
      </c>
      <c r="CP17">
        <v>3177</v>
      </c>
      <c r="CQ17">
        <v>3146</v>
      </c>
      <c r="CR17">
        <v>3107</v>
      </c>
      <c r="CS17">
        <v>2953</v>
      </c>
      <c r="CT17">
        <v>2987</v>
      </c>
      <c r="CU17">
        <v>2974</v>
      </c>
      <c r="CV17">
        <v>2962</v>
      </c>
      <c r="CW17">
        <v>2847</v>
      </c>
      <c r="CX17">
        <v>2772</v>
      </c>
      <c r="CY17">
        <v>2795</v>
      </c>
      <c r="CZ17">
        <v>2854</v>
      </c>
      <c r="DA17">
        <v>3113</v>
      </c>
      <c r="DB17">
        <v>3219</v>
      </c>
      <c r="DC17">
        <v>3172</v>
      </c>
      <c r="DD17">
        <v>3158</v>
      </c>
      <c r="DE17">
        <v>3206</v>
      </c>
      <c r="DF17">
        <v>3266</v>
      </c>
      <c r="DG17">
        <v>3567</v>
      </c>
      <c r="DH17">
        <v>3682</v>
      </c>
      <c r="DI17">
        <v>3899</v>
      </c>
      <c r="DJ17">
        <v>4326</v>
      </c>
      <c r="DK17">
        <v>4438</v>
      </c>
      <c r="DL17">
        <v>4803</v>
      </c>
      <c r="DM17">
        <v>5207</v>
      </c>
      <c r="DN17">
        <v>5444</v>
      </c>
      <c r="DO17">
        <v>5519</v>
      </c>
      <c r="DP17">
        <v>5603</v>
      </c>
      <c r="DQ17">
        <v>5583</v>
      </c>
      <c r="DR17">
        <v>5792</v>
      </c>
      <c r="DS17">
        <v>6115</v>
      </c>
      <c r="DT17">
        <v>6030</v>
      </c>
      <c r="DU17">
        <v>6248</v>
      </c>
      <c r="DV17">
        <v>6380</v>
      </c>
      <c r="DW17">
        <v>6610</v>
      </c>
      <c r="DX17">
        <v>6775</v>
      </c>
      <c r="DY17">
        <v>6551</v>
      </c>
      <c r="DZ17">
        <v>6261</v>
      </c>
      <c r="EA17">
        <v>5882</v>
      </c>
      <c r="EB17">
        <v>5448</v>
      </c>
      <c r="EC17">
        <v>5012</v>
      </c>
      <c r="ED17">
        <v>4952</v>
      </c>
      <c r="EE17">
        <v>5062</v>
      </c>
      <c r="EF17">
        <v>5012</v>
      </c>
      <c r="EG17">
        <v>5141</v>
      </c>
      <c r="EH17">
        <v>5179</v>
      </c>
      <c r="EI17">
        <v>5146</v>
      </c>
      <c r="EJ17">
        <v>5107</v>
      </c>
      <c r="EK17">
        <v>5089</v>
      </c>
      <c r="EL17">
        <v>5096</v>
      </c>
      <c r="EM17">
        <v>4812</v>
      </c>
      <c r="EN17">
        <v>4666</v>
      </c>
      <c r="EO17">
        <v>4318</v>
      </c>
      <c r="EP17">
        <v>4258</v>
      </c>
      <c r="EQ17">
        <v>4223</v>
      </c>
      <c r="ER17">
        <v>4050</v>
      </c>
      <c r="ES17">
        <v>3875</v>
      </c>
      <c r="ET17">
        <v>3583</v>
      </c>
      <c r="EU17">
        <v>3216</v>
      </c>
      <c r="EV17">
        <v>3016</v>
      </c>
      <c r="EW17">
        <v>3582</v>
      </c>
      <c r="EX17">
        <v>3585</v>
      </c>
      <c r="EY17">
        <v>3353</v>
      </c>
      <c r="EZ17">
        <v>3312</v>
      </c>
      <c r="FA17">
        <v>3167</v>
      </c>
      <c r="FB17">
        <v>3126</v>
      </c>
      <c r="FC17">
        <v>2975</v>
      </c>
      <c r="FD17">
        <v>2961</v>
      </c>
      <c r="FE17">
        <v>2857</v>
      </c>
      <c r="FF17">
        <v>2828</v>
      </c>
      <c r="FG17">
        <v>2789</v>
      </c>
      <c r="FH17">
        <v>2937</v>
      </c>
      <c r="FI17">
        <v>3010</v>
      </c>
      <c r="FJ17">
        <v>2837</v>
      </c>
      <c r="FK17">
        <v>2730</v>
      </c>
      <c r="FL17">
        <v>2682</v>
      </c>
      <c r="FM17">
        <v>2651</v>
      </c>
      <c r="FN17">
        <v>2642</v>
      </c>
      <c r="FO17">
        <v>2656</v>
      </c>
      <c r="FP17">
        <v>2594</v>
      </c>
      <c r="FQ17">
        <v>2567</v>
      </c>
      <c r="FR17">
        <v>2476</v>
      </c>
      <c r="FS17">
        <v>2538</v>
      </c>
      <c r="FT17">
        <v>2523</v>
      </c>
      <c r="FU17">
        <v>2584</v>
      </c>
      <c r="FV17">
        <v>2417</v>
      </c>
      <c r="FW17">
        <v>2256</v>
      </c>
      <c r="FX17">
        <v>2260</v>
      </c>
      <c r="FY17">
        <v>2032</v>
      </c>
      <c r="FZ17">
        <v>2051</v>
      </c>
      <c r="GA17">
        <v>2171</v>
      </c>
      <c r="GB17">
        <v>2150</v>
      </c>
      <c r="GC17">
        <v>2191</v>
      </c>
      <c r="GD17">
        <v>2265</v>
      </c>
      <c r="GE17">
        <v>2226</v>
      </c>
      <c r="GF17">
        <v>2340</v>
      </c>
      <c r="GG17">
        <v>2260</v>
      </c>
      <c r="GH17">
        <v>2115</v>
      </c>
      <c r="GI17" s="126">
        <v>2067</v>
      </c>
      <c r="GJ17" s="128">
        <v>2013</v>
      </c>
      <c r="GK17">
        <v>1902</v>
      </c>
      <c r="GL17">
        <v>1891</v>
      </c>
      <c r="GM17">
        <v>1919</v>
      </c>
      <c r="GN17">
        <v>1949</v>
      </c>
      <c r="GO17">
        <v>2024</v>
      </c>
      <c r="GP17">
        <v>2115</v>
      </c>
      <c r="GQ17">
        <v>2124</v>
      </c>
      <c r="GR17">
        <v>2172</v>
      </c>
      <c r="GS17">
        <v>2156</v>
      </c>
      <c r="GT17">
        <v>2018</v>
      </c>
      <c r="GU17">
        <v>1925</v>
      </c>
      <c r="GV17">
        <v>1896</v>
      </c>
      <c r="GW17">
        <v>1815</v>
      </c>
      <c r="GX17">
        <v>1805</v>
      </c>
      <c r="GY17">
        <v>1802</v>
      </c>
      <c r="GZ17">
        <v>1782</v>
      </c>
      <c r="HA17">
        <v>1850</v>
      </c>
      <c r="HB17">
        <v>1924</v>
      </c>
      <c r="HC17">
        <v>1933</v>
      </c>
      <c r="HD17" s="132">
        <v>1968</v>
      </c>
      <c r="HE17">
        <v>1977</v>
      </c>
      <c r="HF17">
        <v>1897</v>
      </c>
      <c r="HG17">
        <v>1798</v>
      </c>
      <c r="HH17">
        <v>1772</v>
      </c>
      <c r="HI17">
        <v>1716</v>
      </c>
      <c r="HJ17">
        <v>1612</v>
      </c>
      <c r="HK17">
        <v>1636</v>
      </c>
      <c r="HL17">
        <v>1587</v>
      </c>
      <c r="HM17">
        <v>1585</v>
      </c>
      <c r="HN17">
        <v>1619</v>
      </c>
      <c r="HO17">
        <v>1726</v>
      </c>
      <c r="HP17">
        <v>1650</v>
      </c>
      <c r="HQ17">
        <v>1419</v>
      </c>
      <c r="HR17">
        <v>1433</v>
      </c>
      <c r="HS17">
        <v>1377</v>
      </c>
      <c r="HT17">
        <v>1441</v>
      </c>
      <c r="HU17">
        <v>1382</v>
      </c>
      <c r="HV17">
        <v>1287</v>
      </c>
      <c r="HW17">
        <v>1276</v>
      </c>
      <c r="HX17">
        <v>1196</v>
      </c>
      <c r="HY17">
        <v>1151</v>
      </c>
      <c r="HZ17">
        <v>1255</v>
      </c>
      <c r="IA17">
        <v>1340</v>
      </c>
      <c r="IB17">
        <v>1303</v>
      </c>
      <c r="IC17">
        <v>1275</v>
      </c>
      <c r="ID17">
        <v>1158</v>
      </c>
      <c r="IE17">
        <v>1051</v>
      </c>
      <c r="IF17">
        <v>1093</v>
      </c>
      <c r="IG17">
        <v>1000</v>
      </c>
      <c r="IH17">
        <v>949</v>
      </c>
      <c r="II17" s="61">
        <v>972.5</v>
      </c>
      <c r="IJ17">
        <v>996</v>
      </c>
      <c r="IK17">
        <v>1015</v>
      </c>
      <c r="IL17">
        <v>1046</v>
      </c>
      <c r="IM17">
        <v>1111</v>
      </c>
      <c r="IN17">
        <v>1194</v>
      </c>
      <c r="IO17">
        <v>1190</v>
      </c>
      <c r="IP17">
        <v>1044</v>
      </c>
      <c r="IQ17">
        <v>961</v>
      </c>
      <c r="IR17">
        <v>876</v>
      </c>
      <c r="IS17">
        <v>896</v>
      </c>
      <c r="IT17">
        <v>890</v>
      </c>
      <c r="IU17">
        <v>2257</v>
      </c>
      <c r="IV17">
        <v>2697</v>
      </c>
      <c r="IW17">
        <v>2578</v>
      </c>
      <c r="IX17">
        <v>2579</v>
      </c>
      <c r="IY17">
        <v>2173</v>
      </c>
      <c r="IZ17">
        <v>1717</v>
      </c>
      <c r="JA17">
        <v>1544</v>
      </c>
      <c r="JB17">
        <v>1473</v>
      </c>
      <c r="JC17">
        <v>1361</v>
      </c>
      <c r="JD17">
        <v>1328</v>
      </c>
      <c r="JE17">
        <v>1288</v>
      </c>
      <c r="JF17">
        <v>1289</v>
      </c>
      <c r="JG17">
        <v>1295</v>
      </c>
      <c r="JH17">
        <v>1170</v>
      </c>
      <c r="JI17">
        <v>1051</v>
      </c>
      <c r="JJ17">
        <v>861</v>
      </c>
      <c r="JK17">
        <v>786</v>
      </c>
      <c r="JL17">
        <v>756</v>
      </c>
      <c r="JM17">
        <v>759</v>
      </c>
      <c r="JN17">
        <v>697</v>
      </c>
      <c r="JO17">
        <v>629</v>
      </c>
      <c r="JP17">
        <v>666</v>
      </c>
      <c r="JQ17">
        <v>672</v>
      </c>
      <c r="JR17">
        <v>715</v>
      </c>
      <c r="JS17">
        <v>1621</v>
      </c>
      <c r="JT17">
        <v>3003</v>
      </c>
      <c r="JU17">
        <v>4223</v>
      </c>
      <c r="JV17">
        <v>5340</v>
      </c>
      <c r="JW17">
        <v>6388</v>
      </c>
      <c r="JX17">
        <v>7345</v>
      </c>
      <c r="JY17">
        <v>9274</v>
      </c>
      <c r="JZ17">
        <v>11312</v>
      </c>
    </row>
    <row r="18" spans="1:286" x14ac:dyDescent="0.2">
      <c r="A18" s="38">
        <v>14</v>
      </c>
      <c r="B18" s="42">
        <f t="shared" ca="1" si="0"/>
        <v>23</v>
      </c>
      <c r="C18"/>
      <c r="D18" s="55">
        <v>40</v>
      </c>
      <c r="E18" s="55">
        <v>39</v>
      </c>
      <c r="F18" s="55">
        <v>50</v>
      </c>
      <c r="G18" s="55">
        <v>49</v>
      </c>
      <c r="H18" s="55">
        <v>52</v>
      </c>
      <c r="I18" s="55">
        <v>48</v>
      </c>
      <c r="J18" s="55">
        <v>50</v>
      </c>
      <c r="K18" s="55">
        <v>37</v>
      </c>
      <c r="L18" s="55">
        <v>30</v>
      </c>
      <c r="M18" s="55">
        <v>27</v>
      </c>
      <c r="N18" s="56">
        <v>30</v>
      </c>
      <c r="O18" s="55">
        <v>30</v>
      </c>
      <c r="P18" s="55">
        <v>34</v>
      </c>
      <c r="Q18" s="55">
        <v>35</v>
      </c>
      <c r="R18" s="55">
        <v>44</v>
      </c>
      <c r="S18" s="55">
        <v>36</v>
      </c>
      <c r="T18" s="55">
        <v>49</v>
      </c>
      <c r="U18" s="57">
        <v>50</v>
      </c>
      <c r="V18" s="58">
        <v>42</v>
      </c>
      <c r="W18" s="58">
        <v>39</v>
      </c>
      <c r="X18" s="58">
        <v>35</v>
      </c>
      <c r="Y18">
        <v>36</v>
      </c>
      <c r="Z18">
        <v>41</v>
      </c>
      <c r="AA18">
        <v>51</v>
      </c>
      <c r="AB18">
        <v>55</v>
      </c>
      <c r="AC18">
        <v>44</v>
      </c>
      <c r="AD18">
        <v>56</v>
      </c>
      <c r="AE18">
        <v>53</v>
      </c>
      <c r="AF18">
        <v>59</v>
      </c>
      <c r="AG18">
        <v>51</v>
      </c>
      <c r="AH18">
        <v>38</v>
      </c>
      <c r="AI18">
        <v>39</v>
      </c>
      <c r="AJ18">
        <v>40</v>
      </c>
      <c r="AK18">
        <v>39</v>
      </c>
      <c r="AL18">
        <v>32</v>
      </c>
      <c r="AM18">
        <v>26</v>
      </c>
      <c r="AN18">
        <v>25</v>
      </c>
      <c r="AO18">
        <v>31</v>
      </c>
      <c r="AP18">
        <v>39</v>
      </c>
      <c r="AQ18">
        <v>53</v>
      </c>
      <c r="AR18">
        <v>43</v>
      </c>
      <c r="AS18">
        <v>42</v>
      </c>
      <c r="AT18">
        <v>47</v>
      </c>
      <c r="AU18">
        <v>46</v>
      </c>
      <c r="AV18">
        <v>39</v>
      </c>
      <c r="AW18">
        <v>43</v>
      </c>
      <c r="AX18">
        <v>39</v>
      </c>
      <c r="AY18">
        <v>32</v>
      </c>
      <c r="AZ18">
        <v>36</v>
      </c>
      <c r="BA18">
        <v>40</v>
      </c>
      <c r="BB18">
        <v>44</v>
      </c>
      <c r="BC18">
        <v>55</v>
      </c>
      <c r="BD18">
        <v>56</v>
      </c>
      <c r="BE18">
        <v>38</v>
      </c>
      <c r="BF18">
        <v>29</v>
      </c>
      <c r="BG18">
        <v>34</v>
      </c>
      <c r="BH18">
        <v>29</v>
      </c>
      <c r="BI18">
        <v>29</v>
      </c>
      <c r="BJ18">
        <v>26</v>
      </c>
      <c r="BK18">
        <v>30</v>
      </c>
      <c r="BL18">
        <v>21</v>
      </c>
      <c r="BM18">
        <v>31</v>
      </c>
      <c r="BN18">
        <v>46</v>
      </c>
      <c r="BO18">
        <v>48</v>
      </c>
      <c r="BP18">
        <v>31</v>
      </c>
      <c r="BQ18">
        <v>29</v>
      </c>
      <c r="BR18">
        <v>33</v>
      </c>
      <c r="BS18">
        <v>22</v>
      </c>
      <c r="BT18">
        <v>23</v>
      </c>
      <c r="BU18">
        <v>25</v>
      </c>
      <c r="BV18">
        <v>23</v>
      </c>
      <c r="BW18">
        <v>23</v>
      </c>
      <c r="BX18">
        <v>19</v>
      </c>
      <c r="BY18">
        <v>21</v>
      </c>
      <c r="BZ18">
        <v>17</v>
      </c>
      <c r="CA18">
        <v>17</v>
      </c>
      <c r="CB18">
        <v>17</v>
      </c>
      <c r="CC18">
        <v>25</v>
      </c>
      <c r="CD18">
        <v>21</v>
      </c>
      <c r="CE18">
        <v>19</v>
      </c>
      <c r="CF18">
        <v>17</v>
      </c>
      <c r="CG18">
        <v>22</v>
      </c>
      <c r="CH18">
        <v>16</v>
      </c>
      <c r="CI18">
        <v>13</v>
      </c>
      <c r="CJ18">
        <v>15</v>
      </c>
      <c r="CK18">
        <v>15</v>
      </c>
      <c r="CL18">
        <v>13</v>
      </c>
      <c r="CM18">
        <v>9</v>
      </c>
      <c r="CN18">
        <v>14</v>
      </c>
      <c r="CO18">
        <v>14</v>
      </c>
      <c r="CP18">
        <v>17</v>
      </c>
      <c r="CQ18">
        <v>14</v>
      </c>
      <c r="CR18">
        <v>14</v>
      </c>
      <c r="CS18">
        <v>12</v>
      </c>
      <c r="CT18">
        <v>16</v>
      </c>
      <c r="CU18">
        <v>18</v>
      </c>
      <c r="CV18">
        <v>11</v>
      </c>
      <c r="CW18">
        <v>4</v>
      </c>
      <c r="CX18">
        <v>11</v>
      </c>
      <c r="CY18">
        <v>13</v>
      </c>
      <c r="CZ18">
        <v>10</v>
      </c>
      <c r="DA18">
        <v>6</v>
      </c>
      <c r="DB18">
        <v>8</v>
      </c>
      <c r="DC18">
        <v>7</v>
      </c>
      <c r="DD18">
        <v>5</v>
      </c>
      <c r="DE18">
        <v>5</v>
      </c>
      <c r="DF18">
        <v>6</v>
      </c>
      <c r="DG18">
        <v>8</v>
      </c>
      <c r="DH18">
        <v>9</v>
      </c>
      <c r="DI18">
        <v>9</v>
      </c>
      <c r="DJ18">
        <v>10</v>
      </c>
      <c r="DK18">
        <v>13</v>
      </c>
      <c r="DL18">
        <v>10</v>
      </c>
      <c r="DM18">
        <v>12</v>
      </c>
      <c r="DN18">
        <v>10</v>
      </c>
      <c r="DO18">
        <v>8</v>
      </c>
      <c r="DP18">
        <v>7</v>
      </c>
      <c r="DQ18">
        <v>7</v>
      </c>
      <c r="DR18">
        <v>7</v>
      </c>
      <c r="DS18">
        <v>8</v>
      </c>
      <c r="DT18">
        <v>9</v>
      </c>
      <c r="DU18">
        <v>10</v>
      </c>
      <c r="DV18">
        <v>11</v>
      </c>
      <c r="DW18">
        <v>10</v>
      </c>
      <c r="DX18">
        <v>8</v>
      </c>
      <c r="DY18">
        <v>7</v>
      </c>
      <c r="DZ18">
        <v>8</v>
      </c>
      <c r="EA18">
        <v>10</v>
      </c>
      <c r="EB18">
        <v>13</v>
      </c>
      <c r="EC18">
        <v>11</v>
      </c>
      <c r="ED18">
        <v>9</v>
      </c>
      <c r="EE18">
        <v>12</v>
      </c>
      <c r="EF18">
        <v>16</v>
      </c>
      <c r="EG18">
        <v>13</v>
      </c>
      <c r="EH18">
        <v>15</v>
      </c>
      <c r="EI18">
        <v>14</v>
      </c>
      <c r="EJ18">
        <v>21</v>
      </c>
      <c r="EK18">
        <v>25</v>
      </c>
      <c r="EL18">
        <v>20</v>
      </c>
      <c r="EM18">
        <v>20</v>
      </c>
      <c r="EN18">
        <v>18</v>
      </c>
      <c r="EO18">
        <v>17</v>
      </c>
      <c r="EP18">
        <v>14</v>
      </c>
      <c r="EQ18">
        <v>15</v>
      </c>
      <c r="ER18">
        <v>15</v>
      </c>
      <c r="ES18">
        <v>13</v>
      </c>
      <c r="ET18">
        <v>15</v>
      </c>
      <c r="EU18">
        <v>18</v>
      </c>
      <c r="EV18">
        <v>19</v>
      </c>
      <c r="EW18">
        <v>27</v>
      </c>
      <c r="EX18">
        <v>23</v>
      </c>
      <c r="EY18">
        <v>22</v>
      </c>
      <c r="EZ18">
        <v>18</v>
      </c>
      <c r="FA18">
        <v>17</v>
      </c>
      <c r="FB18">
        <v>18</v>
      </c>
      <c r="FC18">
        <v>15</v>
      </c>
      <c r="FD18">
        <v>16</v>
      </c>
      <c r="FE18">
        <v>20</v>
      </c>
      <c r="FF18">
        <v>18</v>
      </c>
      <c r="FG18">
        <v>22</v>
      </c>
      <c r="FH18">
        <v>26</v>
      </c>
      <c r="FI18">
        <v>23</v>
      </c>
      <c r="FJ18">
        <v>27</v>
      </c>
      <c r="FK18">
        <v>24</v>
      </c>
      <c r="FL18">
        <v>19</v>
      </c>
      <c r="FM18">
        <v>21</v>
      </c>
      <c r="FN18">
        <v>20</v>
      </c>
      <c r="FO18">
        <v>20</v>
      </c>
      <c r="FP18">
        <v>18</v>
      </c>
      <c r="FQ18">
        <v>15</v>
      </c>
      <c r="FR18">
        <v>13</v>
      </c>
      <c r="FS18">
        <v>14</v>
      </c>
      <c r="FT18">
        <v>13</v>
      </c>
      <c r="FU18">
        <v>13</v>
      </c>
      <c r="FV18">
        <v>12</v>
      </c>
      <c r="FW18">
        <v>16</v>
      </c>
      <c r="FX18">
        <v>10</v>
      </c>
      <c r="FY18">
        <v>10</v>
      </c>
      <c r="FZ18">
        <v>10</v>
      </c>
      <c r="GA18">
        <v>9</v>
      </c>
      <c r="GB18">
        <v>9</v>
      </c>
      <c r="GC18">
        <v>10</v>
      </c>
      <c r="GD18">
        <v>15</v>
      </c>
      <c r="GE18">
        <v>14</v>
      </c>
      <c r="GF18">
        <v>14</v>
      </c>
      <c r="GG18">
        <v>9</v>
      </c>
      <c r="GH18">
        <v>10</v>
      </c>
      <c r="GI18" s="126">
        <v>16</v>
      </c>
      <c r="GJ18" s="128">
        <v>15</v>
      </c>
      <c r="GK18">
        <v>14</v>
      </c>
      <c r="GL18">
        <v>17</v>
      </c>
      <c r="GM18">
        <v>18</v>
      </c>
      <c r="GN18">
        <v>19</v>
      </c>
      <c r="GO18">
        <v>16</v>
      </c>
      <c r="GP18">
        <v>16</v>
      </c>
      <c r="GQ18">
        <v>15</v>
      </c>
      <c r="GR18">
        <v>17</v>
      </c>
      <c r="GS18">
        <v>18</v>
      </c>
      <c r="GT18">
        <v>17</v>
      </c>
      <c r="GU18">
        <v>19</v>
      </c>
      <c r="GV18">
        <v>21</v>
      </c>
      <c r="GW18">
        <v>19</v>
      </c>
      <c r="GX18">
        <v>14</v>
      </c>
      <c r="GY18">
        <v>16</v>
      </c>
      <c r="GZ18">
        <v>15</v>
      </c>
      <c r="HA18">
        <v>10</v>
      </c>
      <c r="HB18">
        <v>14</v>
      </c>
      <c r="HC18">
        <v>20</v>
      </c>
      <c r="HD18" s="132">
        <v>21</v>
      </c>
      <c r="HE18">
        <v>14</v>
      </c>
      <c r="HF18">
        <v>14</v>
      </c>
      <c r="HG18">
        <v>11</v>
      </c>
      <c r="HH18">
        <v>12</v>
      </c>
      <c r="HI18">
        <v>12</v>
      </c>
      <c r="HJ18">
        <v>13</v>
      </c>
      <c r="HK18">
        <v>11</v>
      </c>
      <c r="HL18">
        <v>8</v>
      </c>
      <c r="HM18">
        <v>9</v>
      </c>
      <c r="HN18">
        <v>8</v>
      </c>
      <c r="HO18">
        <v>10</v>
      </c>
      <c r="HP18">
        <v>10</v>
      </c>
      <c r="HQ18">
        <v>10</v>
      </c>
      <c r="HR18">
        <v>14</v>
      </c>
      <c r="HS18">
        <v>14</v>
      </c>
      <c r="HT18">
        <v>13</v>
      </c>
      <c r="HU18">
        <v>10</v>
      </c>
      <c r="HV18">
        <v>11</v>
      </c>
      <c r="HW18">
        <v>8</v>
      </c>
      <c r="HX18">
        <v>13</v>
      </c>
      <c r="HY18">
        <v>12</v>
      </c>
      <c r="HZ18">
        <v>12</v>
      </c>
      <c r="IA18">
        <v>18</v>
      </c>
      <c r="IB18">
        <v>17</v>
      </c>
      <c r="IC18">
        <v>15</v>
      </c>
      <c r="ID18">
        <v>14</v>
      </c>
      <c r="IE18">
        <v>7</v>
      </c>
      <c r="IF18">
        <v>12</v>
      </c>
      <c r="IG18">
        <v>14</v>
      </c>
      <c r="IH18">
        <v>11</v>
      </c>
      <c r="II18" s="61">
        <v>13.5</v>
      </c>
      <c r="IJ18">
        <v>16</v>
      </c>
      <c r="IK18">
        <v>12</v>
      </c>
      <c r="IL18">
        <v>12</v>
      </c>
      <c r="IM18">
        <v>11</v>
      </c>
      <c r="IN18">
        <v>11</v>
      </c>
      <c r="IO18">
        <v>10</v>
      </c>
      <c r="IP18">
        <v>16</v>
      </c>
      <c r="IQ18">
        <v>15</v>
      </c>
      <c r="IR18">
        <v>16</v>
      </c>
      <c r="IS18">
        <v>11</v>
      </c>
      <c r="IT18">
        <v>14</v>
      </c>
      <c r="IU18">
        <v>23</v>
      </c>
      <c r="IV18">
        <v>25</v>
      </c>
      <c r="IW18">
        <v>26</v>
      </c>
      <c r="IX18">
        <v>27</v>
      </c>
      <c r="IY18">
        <v>24</v>
      </c>
      <c r="IZ18">
        <v>25</v>
      </c>
      <c r="JA18">
        <v>26</v>
      </c>
      <c r="JB18">
        <v>26</v>
      </c>
      <c r="JC18">
        <v>20</v>
      </c>
      <c r="JD18">
        <v>22</v>
      </c>
      <c r="JE18">
        <v>21</v>
      </c>
      <c r="JF18">
        <v>28</v>
      </c>
      <c r="JG18">
        <v>32</v>
      </c>
      <c r="JH18">
        <v>29</v>
      </c>
      <c r="JI18">
        <v>17</v>
      </c>
      <c r="JJ18">
        <v>15</v>
      </c>
      <c r="JK18">
        <v>12</v>
      </c>
      <c r="JL18">
        <v>14</v>
      </c>
      <c r="JM18">
        <v>17</v>
      </c>
      <c r="JN18">
        <v>14</v>
      </c>
      <c r="JO18">
        <v>12</v>
      </c>
      <c r="JP18">
        <v>10</v>
      </c>
      <c r="JQ18">
        <v>9</v>
      </c>
      <c r="JR18">
        <v>7</v>
      </c>
      <c r="JS18">
        <v>8</v>
      </c>
      <c r="JT18">
        <v>10</v>
      </c>
      <c r="JU18">
        <v>11</v>
      </c>
      <c r="JV18">
        <v>17</v>
      </c>
      <c r="JW18">
        <v>16</v>
      </c>
      <c r="JX18">
        <v>22</v>
      </c>
      <c r="JY18">
        <v>23</v>
      </c>
      <c r="JZ18">
        <v>28</v>
      </c>
    </row>
    <row r="19" spans="1:286" x14ac:dyDescent="0.2">
      <c r="A19" s="38">
        <v>15</v>
      </c>
      <c r="B19" s="42">
        <f t="shared" ca="1" si="0"/>
        <v>8</v>
      </c>
      <c r="C19"/>
      <c r="D19" s="55">
        <v>86</v>
      </c>
      <c r="E19" s="55">
        <v>70</v>
      </c>
      <c r="F19" s="55">
        <v>72</v>
      </c>
      <c r="G19" s="55">
        <v>62</v>
      </c>
      <c r="H19" s="55">
        <v>55</v>
      </c>
      <c r="I19" s="55">
        <v>57</v>
      </c>
      <c r="J19" s="55">
        <v>53</v>
      </c>
      <c r="K19" s="55">
        <v>49</v>
      </c>
      <c r="L19" s="55">
        <v>46</v>
      </c>
      <c r="M19" s="55">
        <v>43</v>
      </c>
      <c r="N19" s="56">
        <v>40</v>
      </c>
      <c r="O19" s="55">
        <v>40</v>
      </c>
      <c r="P19" s="55">
        <v>34</v>
      </c>
      <c r="Q19" s="55">
        <v>35</v>
      </c>
      <c r="R19" s="55">
        <v>35</v>
      </c>
      <c r="S19" s="55">
        <v>44</v>
      </c>
      <c r="T19" s="55">
        <v>50</v>
      </c>
      <c r="U19" s="57">
        <v>43</v>
      </c>
      <c r="V19" s="58">
        <v>37</v>
      </c>
      <c r="W19" s="58">
        <v>36</v>
      </c>
      <c r="X19" s="58">
        <v>32</v>
      </c>
      <c r="Y19">
        <v>26</v>
      </c>
      <c r="Z19">
        <v>20</v>
      </c>
      <c r="AA19">
        <v>24</v>
      </c>
      <c r="AB19">
        <v>21</v>
      </c>
      <c r="AC19">
        <v>23</v>
      </c>
      <c r="AD19">
        <v>25</v>
      </c>
      <c r="AE19">
        <v>31</v>
      </c>
      <c r="AF19">
        <v>45</v>
      </c>
      <c r="AG19">
        <v>52</v>
      </c>
      <c r="AH19">
        <v>57</v>
      </c>
      <c r="AI19">
        <v>60</v>
      </c>
      <c r="AJ19">
        <v>45</v>
      </c>
      <c r="AK19">
        <v>40</v>
      </c>
      <c r="AL19">
        <v>29</v>
      </c>
      <c r="AM19">
        <v>34</v>
      </c>
      <c r="AN19">
        <v>35</v>
      </c>
      <c r="AO19">
        <v>46</v>
      </c>
      <c r="AP19">
        <v>51</v>
      </c>
      <c r="AQ19">
        <v>66</v>
      </c>
      <c r="AR19">
        <v>59</v>
      </c>
      <c r="AS19">
        <v>58</v>
      </c>
      <c r="AT19">
        <v>58</v>
      </c>
      <c r="AU19">
        <v>56</v>
      </c>
      <c r="AV19">
        <v>68</v>
      </c>
      <c r="AW19">
        <v>55</v>
      </c>
      <c r="AX19">
        <v>40</v>
      </c>
      <c r="AY19">
        <v>34</v>
      </c>
      <c r="AZ19">
        <v>35</v>
      </c>
      <c r="BA19">
        <v>33</v>
      </c>
      <c r="BB19">
        <v>39</v>
      </c>
      <c r="BC19">
        <v>36</v>
      </c>
      <c r="BD19">
        <v>26</v>
      </c>
      <c r="BE19">
        <v>24</v>
      </c>
      <c r="BF19">
        <v>16</v>
      </c>
      <c r="BG19">
        <v>16</v>
      </c>
      <c r="BH19">
        <v>18</v>
      </c>
      <c r="BI19">
        <v>18</v>
      </c>
      <c r="BJ19">
        <v>18</v>
      </c>
      <c r="BK19">
        <v>19</v>
      </c>
      <c r="BL19">
        <v>29</v>
      </c>
      <c r="BM19">
        <v>32</v>
      </c>
      <c r="BN19">
        <v>20</v>
      </c>
      <c r="BO19">
        <v>22</v>
      </c>
      <c r="BP19">
        <v>17</v>
      </c>
      <c r="BQ19">
        <v>14</v>
      </c>
      <c r="BR19">
        <v>24</v>
      </c>
      <c r="BS19">
        <v>22</v>
      </c>
      <c r="BT19">
        <v>20</v>
      </c>
      <c r="BU19">
        <v>15</v>
      </c>
      <c r="BV19">
        <v>12</v>
      </c>
      <c r="BW19">
        <v>15</v>
      </c>
      <c r="BX19">
        <v>14</v>
      </c>
      <c r="BY19">
        <v>13</v>
      </c>
      <c r="BZ19">
        <v>18</v>
      </c>
      <c r="CA19">
        <v>20</v>
      </c>
      <c r="CB19">
        <v>23</v>
      </c>
      <c r="CC19">
        <v>24</v>
      </c>
      <c r="CD19">
        <v>26</v>
      </c>
      <c r="CE19">
        <v>16</v>
      </c>
      <c r="CF19">
        <v>15</v>
      </c>
      <c r="CG19">
        <v>15</v>
      </c>
      <c r="CH19">
        <v>20</v>
      </c>
      <c r="CI19">
        <v>15</v>
      </c>
      <c r="CJ19">
        <v>15</v>
      </c>
      <c r="CK19">
        <v>11</v>
      </c>
      <c r="CL19">
        <v>11</v>
      </c>
      <c r="CM19">
        <v>16</v>
      </c>
      <c r="CN19">
        <v>19</v>
      </c>
      <c r="CO19">
        <v>21</v>
      </c>
      <c r="CP19">
        <v>18</v>
      </c>
      <c r="CQ19">
        <v>17</v>
      </c>
      <c r="CR19">
        <v>18</v>
      </c>
      <c r="CS19">
        <v>19</v>
      </c>
      <c r="CT19">
        <v>15</v>
      </c>
      <c r="CU19">
        <v>16</v>
      </c>
      <c r="CV19">
        <v>21</v>
      </c>
      <c r="CW19">
        <v>16</v>
      </c>
      <c r="CX19">
        <v>14</v>
      </c>
      <c r="CY19">
        <v>17</v>
      </c>
      <c r="CZ19">
        <v>22</v>
      </c>
      <c r="DA19">
        <v>23</v>
      </c>
      <c r="DB19">
        <v>23</v>
      </c>
      <c r="DC19">
        <v>25</v>
      </c>
      <c r="DD19">
        <v>26</v>
      </c>
      <c r="DE19">
        <v>19</v>
      </c>
      <c r="DF19">
        <v>26</v>
      </c>
      <c r="DG19">
        <v>25</v>
      </c>
      <c r="DH19">
        <v>22</v>
      </c>
      <c r="DI19">
        <v>21</v>
      </c>
      <c r="DJ19">
        <v>28</v>
      </c>
      <c r="DK19">
        <v>23</v>
      </c>
      <c r="DL19">
        <v>27</v>
      </c>
      <c r="DM19">
        <v>25</v>
      </c>
      <c r="DN19">
        <v>28</v>
      </c>
      <c r="DO19">
        <v>31</v>
      </c>
      <c r="DP19">
        <v>32</v>
      </c>
      <c r="DQ19">
        <v>33</v>
      </c>
      <c r="DR19">
        <v>30</v>
      </c>
      <c r="DS19">
        <v>32</v>
      </c>
      <c r="DT19">
        <v>31</v>
      </c>
      <c r="DU19">
        <v>26</v>
      </c>
      <c r="DV19">
        <v>36</v>
      </c>
      <c r="DW19">
        <v>42</v>
      </c>
      <c r="DX19">
        <v>51</v>
      </c>
      <c r="DY19">
        <v>45</v>
      </c>
      <c r="DZ19">
        <v>45</v>
      </c>
      <c r="EA19">
        <v>48</v>
      </c>
      <c r="EB19">
        <v>43</v>
      </c>
      <c r="EC19">
        <v>51</v>
      </c>
      <c r="ED19">
        <v>50</v>
      </c>
      <c r="EE19">
        <v>41</v>
      </c>
      <c r="EF19">
        <v>49</v>
      </c>
      <c r="EG19">
        <v>53</v>
      </c>
      <c r="EH19">
        <v>51</v>
      </c>
      <c r="EI19">
        <v>45</v>
      </c>
      <c r="EJ19">
        <v>50</v>
      </c>
      <c r="EK19">
        <v>56</v>
      </c>
      <c r="EL19">
        <v>48</v>
      </c>
      <c r="EM19">
        <v>55</v>
      </c>
      <c r="EN19">
        <v>51</v>
      </c>
      <c r="EO19">
        <v>40</v>
      </c>
      <c r="EP19">
        <v>42</v>
      </c>
      <c r="EQ19">
        <v>45</v>
      </c>
      <c r="ER19">
        <v>39</v>
      </c>
      <c r="ES19">
        <v>33</v>
      </c>
      <c r="ET19">
        <v>25</v>
      </c>
      <c r="EU19">
        <v>20</v>
      </c>
      <c r="EV19">
        <v>24</v>
      </c>
      <c r="EW19">
        <v>40</v>
      </c>
      <c r="EX19">
        <v>43</v>
      </c>
      <c r="EY19">
        <v>37</v>
      </c>
      <c r="EZ19">
        <v>39</v>
      </c>
      <c r="FA19">
        <v>40</v>
      </c>
      <c r="FB19">
        <v>38</v>
      </c>
      <c r="FC19">
        <v>37</v>
      </c>
      <c r="FD19">
        <v>42</v>
      </c>
      <c r="FE19">
        <v>38</v>
      </c>
      <c r="FF19">
        <v>35</v>
      </c>
      <c r="FG19">
        <v>37</v>
      </c>
      <c r="FH19">
        <v>37</v>
      </c>
      <c r="FI19">
        <v>42</v>
      </c>
      <c r="FJ19">
        <v>39</v>
      </c>
      <c r="FK19">
        <v>37</v>
      </c>
      <c r="FL19">
        <v>37</v>
      </c>
      <c r="FM19">
        <v>37</v>
      </c>
      <c r="FN19">
        <v>35</v>
      </c>
      <c r="FO19">
        <v>35</v>
      </c>
      <c r="FP19">
        <v>33</v>
      </c>
      <c r="FQ19">
        <v>26</v>
      </c>
      <c r="FR19">
        <v>30</v>
      </c>
      <c r="FS19">
        <v>24</v>
      </c>
      <c r="FT19">
        <v>27</v>
      </c>
      <c r="FU19">
        <v>28</v>
      </c>
      <c r="FV19">
        <v>27</v>
      </c>
      <c r="FW19">
        <v>31</v>
      </c>
      <c r="FX19">
        <v>29</v>
      </c>
      <c r="FY19">
        <v>25</v>
      </c>
      <c r="FZ19">
        <v>19</v>
      </c>
      <c r="GA19">
        <v>17</v>
      </c>
      <c r="GB19">
        <v>25</v>
      </c>
      <c r="GC19">
        <v>27</v>
      </c>
      <c r="GD19">
        <v>32</v>
      </c>
      <c r="GE19">
        <v>33</v>
      </c>
      <c r="GF19">
        <v>30</v>
      </c>
      <c r="GG19">
        <v>21</v>
      </c>
      <c r="GH19">
        <v>25</v>
      </c>
      <c r="GI19" s="126">
        <v>18</v>
      </c>
      <c r="GJ19" s="128">
        <v>17</v>
      </c>
      <c r="GK19">
        <v>14</v>
      </c>
      <c r="GL19">
        <v>17</v>
      </c>
      <c r="GM19">
        <v>16</v>
      </c>
      <c r="GN19">
        <v>17</v>
      </c>
      <c r="GO19">
        <v>12</v>
      </c>
      <c r="GP19">
        <v>18</v>
      </c>
      <c r="GQ19">
        <v>15</v>
      </c>
      <c r="GR19">
        <v>13</v>
      </c>
      <c r="GS19">
        <v>14</v>
      </c>
      <c r="GT19">
        <v>16</v>
      </c>
      <c r="GU19">
        <v>12</v>
      </c>
      <c r="GV19">
        <v>15</v>
      </c>
      <c r="GW19">
        <v>16</v>
      </c>
      <c r="GX19">
        <v>12</v>
      </c>
      <c r="GY19">
        <v>16</v>
      </c>
      <c r="GZ19">
        <v>14</v>
      </c>
      <c r="HA19">
        <v>10</v>
      </c>
      <c r="HB19">
        <v>8</v>
      </c>
      <c r="HC19">
        <v>16</v>
      </c>
      <c r="HD19" s="132">
        <v>16</v>
      </c>
      <c r="HE19">
        <v>18</v>
      </c>
      <c r="HF19">
        <v>19</v>
      </c>
      <c r="HG19">
        <v>15</v>
      </c>
      <c r="HH19">
        <v>17</v>
      </c>
      <c r="HI19">
        <v>13</v>
      </c>
      <c r="HJ19">
        <v>14</v>
      </c>
      <c r="HK19">
        <v>18</v>
      </c>
      <c r="HL19">
        <v>19</v>
      </c>
      <c r="HM19">
        <v>16</v>
      </c>
      <c r="HN19">
        <v>14</v>
      </c>
      <c r="HO19">
        <v>16</v>
      </c>
      <c r="HP19">
        <v>14</v>
      </c>
      <c r="HQ19">
        <v>17</v>
      </c>
      <c r="HR19">
        <v>13</v>
      </c>
      <c r="HS19">
        <v>12</v>
      </c>
      <c r="HT19">
        <v>16</v>
      </c>
      <c r="HU19">
        <v>13</v>
      </c>
      <c r="HV19">
        <v>11</v>
      </c>
      <c r="HW19">
        <v>9</v>
      </c>
      <c r="HX19">
        <v>8</v>
      </c>
      <c r="HY19">
        <v>5</v>
      </c>
      <c r="HZ19">
        <v>6</v>
      </c>
      <c r="IA19">
        <v>7</v>
      </c>
      <c r="IB19">
        <v>6</v>
      </c>
      <c r="IC19">
        <v>3</v>
      </c>
      <c r="ID19">
        <v>7</v>
      </c>
      <c r="IE19">
        <v>7</v>
      </c>
      <c r="IF19">
        <v>7</v>
      </c>
      <c r="IG19">
        <v>8</v>
      </c>
      <c r="IH19">
        <v>7</v>
      </c>
      <c r="II19" s="61">
        <v>7</v>
      </c>
      <c r="IJ19">
        <v>7</v>
      </c>
      <c r="IK19">
        <v>7</v>
      </c>
      <c r="IL19">
        <v>10</v>
      </c>
      <c r="IM19">
        <v>12</v>
      </c>
      <c r="IN19">
        <v>10</v>
      </c>
      <c r="IO19">
        <v>14</v>
      </c>
      <c r="IP19">
        <v>10</v>
      </c>
      <c r="IQ19">
        <v>15</v>
      </c>
      <c r="IR19">
        <v>11</v>
      </c>
      <c r="IS19">
        <v>10</v>
      </c>
      <c r="IT19">
        <v>7</v>
      </c>
      <c r="IU19">
        <v>13</v>
      </c>
      <c r="IV19">
        <v>21</v>
      </c>
      <c r="IW19">
        <v>18</v>
      </c>
      <c r="IX19">
        <v>18</v>
      </c>
      <c r="IY19">
        <v>21</v>
      </c>
      <c r="IZ19">
        <v>20</v>
      </c>
      <c r="JA19">
        <v>21</v>
      </c>
      <c r="JB19">
        <v>18</v>
      </c>
      <c r="JC19">
        <v>17</v>
      </c>
      <c r="JD19">
        <v>19</v>
      </c>
      <c r="JE19">
        <v>20</v>
      </c>
      <c r="JF19">
        <v>25</v>
      </c>
      <c r="JG19">
        <v>23</v>
      </c>
      <c r="JH19">
        <v>22</v>
      </c>
      <c r="JI19">
        <v>20</v>
      </c>
      <c r="JJ19">
        <v>15</v>
      </c>
      <c r="JK19">
        <v>13</v>
      </c>
      <c r="JL19">
        <v>10</v>
      </c>
      <c r="JM19">
        <v>5</v>
      </c>
      <c r="JN19">
        <v>4</v>
      </c>
      <c r="JO19">
        <v>7</v>
      </c>
      <c r="JP19">
        <v>9</v>
      </c>
      <c r="JQ19">
        <v>6</v>
      </c>
      <c r="JR19">
        <v>8</v>
      </c>
      <c r="JS19">
        <v>6</v>
      </c>
      <c r="JT19">
        <v>7</v>
      </c>
      <c r="JU19">
        <v>5</v>
      </c>
      <c r="JV19">
        <v>4</v>
      </c>
      <c r="JW19">
        <v>6</v>
      </c>
      <c r="JX19">
        <v>9</v>
      </c>
      <c r="JY19">
        <v>8</v>
      </c>
      <c r="JZ19">
        <v>9</v>
      </c>
    </row>
    <row r="20" spans="1:286" x14ac:dyDescent="0.2">
      <c r="A20" s="38">
        <v>16</v>
      </c>
      <c r="B20" s="42">
        <f t="shared" ca="1" si="0"/>
        <v>863</v>
      </c>
      <c r="C20"/>
      <c r="D20" s="55">
        <v>977</v>
      </c>
      <c r="E20" s="55">
        <v>999</v>
      </c>
      <c r="F20" s="55">
        <v>1003</v>
      </c>
      <c r="G20" s="55">
        <v>973</v>
      </c>
      <c r="H20" s="55">
        <v>938</v>
      </c>
      <c r="I20" s="55">
        <v>923</v>
      </c>
      <c r="J20" s="55">
        <v>957</v>
      </c>
      <c r="K20" s="55">
        <v>803</v>
      </c>
      <c r="L20" s="55">
        <v>760</v>
      </c>
      <c r="M20" s="55">
        <v>638</v>
      </c>
      <c r="N20" s="56">
        <v>598</v>
      </c>
      <c r="O20" s="55">
        <v>632</v>
      </c>
      <c r="P20" s="55">
        <v>612</v>
      </c>
      <c r="Q20" s="55">
        <v>618</v>
      </c>
      <c r="R20" s="55">
        <v>655</v>
      </c>
      <c r="S20" s="55">
        <v>694</v>
      </c>
      <c r="T20" s="55">
        <v>667</v>
      </c>
      <c r="U20" s="57">
        <v>696</v>
      </c>
      <c r="V20" s="58">
        <v>708</v>
      </c>
      <c r="W20" s="58">
        <v>644</v>
      </c>
      <c r="X20" s="58">
        <v>627</v>
      </c>
      <c r="Y20">
        <v>609</v>
      </c>
      <c r="Z20">
        <v>601</v>
      </c>
      <c r="AA20">
        <v>614</v>
      </c>
      <c r="AB20">
        <v>624</v>
      </c>
      <c r="AC20">
        <v>745</v>
      </c>
      <c r="AD20">
        <v>781</v>
      </c>
      <c r="AE20">
        <v>817</v>
      </c>
      <c r="AF20">
        <v>899</v>
      </c>
      <c r="AG20">
        <v>955</v>
      </c>
      <c r="AH20">
        <v>1029</v>
      </c>
      <c r="AI20">
        <v>959</v>
      </c>
      <c r="AJ20">
        <v>954</v>
      </c>
      <c r="AK20">
        <v>887</v>
      </c>
      <c r="AL20">
        <v>923</v>
      </c>
      <c r="AM20">
        <v>941</v>
      </c>
      <c r="AN20">
        <v>980</v>
      </c>
      <c r="AO20">
        <v>1064</v>
      </c>
      <c r="AP20">
        <v>1137</v>
      </c>
      <c r="AQ20">
        <v>1127</v>
      </c>
      <c r="AR20">
        <v>1167</v>
      </c>
      <c r="AS20">
        <v>1178</v>
      </c>
      <c r="AT20">
        <v>1167</v>
      </c>
      <c r="AU20">
        <v>1118</v>
      </c>
      <c r="AV20">
        <v>1040</v>
      </c>
      <c r="AW20">
        <v>973</v>
      </c>
      <c r="AX20">
        <v>999</v>
      </c>
      <c r="AY20">
        <v>1001</v>
      </c>
      <c r="AZ20">
        <v>965</v>
      </c>
      <c r="BA20">
        <v>1055</v>
      </c>
      <c r="BB20">
        <v>983</v>
      </c>
      <c r="BC20">
        <v>926</v>
      </c>
      <c r="BD20">
        <v>901</v>
      </c>
      <c r="BE20">
        <v>873</v>
      </c>
      <c r="BF20">
        <v>839</v>
      </c>
      <c r="BG20">
        <v>776</v>
      </c>
      <c r="BH20">
        <v>719</v>
      </c>
      <c r="BI20">
        <v>677</v>
      </c>
      <c r="BJ20">
        <v>723</v>
      </c>
      <c r="BK20">
        <v>725</v>
      </c>
      <c r="BL20">
        <v>709</v>
      </c>
      <c r="BM20">
        <v>744</v>
      </c>
      <c r="BN20">
        <v>785</v>
      </c>
      <c r="BO20">
        <v>806</v>
      </c>
      <c r="BP20">
        <v>824</v>
      </c>
      <c r="BQ20">
        <v>846</v>
      </c>
      <c r="BR20">
        <v>753</v>
      </c>
      <c r="BS20">
        <v>693</v>
      </c>
      <c r="BT20">
        <v>624</v>
      </c>
      <c r="BU20">
        <v>581</v>
      </c>
      <c r="BV20">
        <v>529</v>
      </c>
      <c r="BW20">
        <v>552</v>
      </c>
      <c r="BX20">
        <v>529</v>
      </c>
      <c r="BY20">
        <v>601</v>
      </c>
      <c r="BZ20">
        <v>646</v>
      </c>
      <c r="CA20">
        <v>655</v>
      </c>
      <c r="CB20">
        <v>640</v>
      </c>
      <c r="CC20">
        <v>695</v>
      </c>
      <c r="CD20">
        <v>698</v>
      </c>
      <c r="CE20">
        <v>652</v>
      </c>
      <c r="CF20">
        <v>603</v>
      </c>
      <c r="CG20">
        <v>566</v>
      </c>
      <c r="CH20">
        <v>562</v>
      </c>
      <c r="CI20">
        <v>566</v>
      </c>
      <c r="CJ20">
        <v>564</v>
      </c>
      <c r="CK20">
        <v>545</v>
      </c>
      <c r="CL20">
        <v>536</v>
      </c>
      <c r="CM20">
        <v>526</v>
      </c>
      <c r="CN20">
        <v>523</v>
      </c>
      <c r="CO20">
        <v>481</v>
      </c>
      <c r="CP20">
        <v>489</v>
      </c>
      <c r="CQ20">
        <v>487</v>
      </c>
      <c r="CR20">
        <v>462</v>
      </c>
      <c r="CS20">
        <v>422</v>
      </c>
      <c r="CT20">
        <v>422</v>
      </c>
      <c r="CU20">
        <v>424</v>
      </c>
      <c r="CV20">
        <v>456</v>
      </c>
      <c r="CW20">
        <v>463</v>
      </c>
      <c r="CX20">
        <v>483</v>
      </c>
      <c r="CY20">
        <v>505</v>
      </c>
      <c r="CZ20">
        <v>554</v>
      </c>
      <c r="DA20">
        <v>625</v>
      </c>
      <c r="DB20">
        <v>620</v>
      </c>
      <c r="DC20">
        <v>606</v>
      </c>
      <c r="DD20">
        <v>532</v>
      </c>
      <c r="DE20">
        <v>479</v>
      </c>
      <c r="DF20">
        <v>516</v>
      </c>
      <c r="DG20">
        <v>499</v>
      </c>
      <c r="DH20">
        <v>469</v>
      </c>
      <c r="DI20">
        <v>496</v>
      </c>
      <c r="DJ20">
        <v>503</v>
      </c>
      <c r="DK20">
        <v>529</v>
      </c>
      <c r="DL20">
        <v>595</v>
      </c>
      <c r="DM20">
        <v>659</v>
      </c>
      <c r="DN20">
        <v>719</v>
      </c>
      <c r="DO20">
        <v>725</v>
      </c>
      <c r="DP20">
        <v>695</v>
      </c>
      <c r="DQ20">
        <v>693</v>
      </c>
      <c r="DR20">
        <v>711</v>
      </c>
      <c r="DS20">
        <v>759</v>
      </c>
      <c r="DT20">
        <v>810</v>
      </c>
      <c r="DU20">
        <v>889</v>
      </c>
      <c r="DV20">
        <v>959</v>
      </c>
      <c r="DW20">
        <v>1068</v>
      </c>
      <c r="DX20">
        <v>1105</v>
      </c>
      <c r="DY20">
        <v>1168</v>
      </c>
      <c r="DZ20">
        <v>1159</v>
      </c>
      <c r="EA20">
        <v>1117</v>
      </c>
      <c r="EB20">
        <v>1069</v>
      </c>
      <c r="EC20">
        <v>1031</v>
      </c>
      <c r="ED20">
        <v>1068</v>
      </c>
      <c r="EE20">
        <v>1115</v>
      </c>
      <c r="EF20">
        <v>1184</v>
      </c>
      <c r="EG20">
        <v>1200</v>
      </c>
      <c r="EH20">
        <v>1197</v>
      </c>
      <c r="EI20">
        <v>1214</v>
      </c>
      <c r="EJ20">
        <v>1245</v>
      </c>
      <c r="EK20">
        <v>1261</v>
      </c>
      <c r="EL20">
        <v>1307</v>
      </c>
      <c r="EM20">
        <v>1319</v>
      </c>
      <c r="EN20">
        <v>1176</v>
      </c>
      <c r="EO20">
        <v>1168</v>
      </c>
      <c r="EP20">
        <v>1172</v>
      </c>
      <c r="EQ20">
        <v>1202</v>
      </c>
      <c r="ER20">
        <v>1217</v>
      </c>
      <c r="ES20">
        <v>1241</v>
      </c>
      <c r="ET20">
        <v>1204</v>
      </c>
      <c r="EU20">
        <v>1143</v>
      </c>
      <c r="EV20">
        <v>1122</v>
      </c>
      <c r="EW20">
        <v>1435</v>
      </c>
      <c r="EX20">
        <v>1503</v>
      </c>
      <c r="EY20">
        <v>1564</v>
      </c>
      <c r="EZ20">
        <v>1489</v>
      </c>
      <c r="FA20">
        <v>1344</v>
      </c>
      <c r="FB20">
        <v>1330</v>
      </c>
      <c r="FC20">
        <v>1320</v>
      </c>
      <c r="FD20">
        <v>1327</v>
      </c>
      <c r="FE20">
        <v>1261</v>
      </c>
      <c r="FF20">
        <v>1296</v>
      </c>
      <c r="FG20">
        <v>1241</v>
      </c>
      <c r="FH20">
        <v>1278</v>
      </c>
      <c r="FI20">
        <v>1579</v>
      </c>
      <c r="FJ20">
        <v>1820</v>
      </c>
      <c r="FK20">
        <v>1891</v>
      </c>
      <c r="FL20">
        <v>1812</v>
      </c>
      <c r="FM20">
        <v>1654</v>
      </c>
      <c r="FN20">
        <v>1441</v>
      </c>
      <c r="FO20">
        <v>1444</v>
      </c>
      <c r="FP20">
        <v>1400</v>
      </c>
      <c r="FQ20">
        <v>1397</v>
      </c>
      <c r="FR20">
        <v>1332</v>
      </c>
      <c r="FS20">
        <v>1267</v>
      </c>
      <c r="FT20">
        <v>1322</v>
      </c>
      <c r="FU20">
        <v>1434</v>
      </c>
      <c r="FV20">
        <v>1418</v>
      </c>
      <c r="FW20">
        <v>1420</v>
      </c>
      <c r="FX20">
        <v>1469</v>
      </c>
      <c r="FY20">
        <v>1311</v>
      </c>
      <c r="FZ20">
        <v>1314</v>
      </c>
      <c r="GA20">
        <v>1402</v>
      </c>
      <c r="GB20">
        <v>1452</v>
      </c>
      <c r="GC20">
        <v>1528</v>
      </c>
      <c r="GD20">
        <v>1632</v>
      </c>
      <c r="GE20">
        <v>1671</v>
      </c>
      <c r="GF20">
        <v>1749</v>
      </c>
      <c r="GG20">
        <v>1654</v>
      </c>
      <c r="GH20">
        <v>1632</v>
      </c>
      <c r="GI20" s="126">
        <v>1548</v>
      </c>
      <c r="GJ20" s="128">
        <v>1474</v>
      </c>
      <c r="GK20">
        <v>1312</v>
      </c>
      <c r="GL20">
        <v>1289</v>
      </c>
      <c r="GM20">
        <v>1224</v>
      </c>
      <c r="GN20">
        <v>1235</v>
      </c>
      <c r="GO20">
        <v>1104</v>
      </c>
      <c r="GP20">
        <v>1098</v>
      </c>
      <c r="GQ20">
        <v>1114</v>
      </c>
      <c r="GR20">
        <v>1202</v>
      </c>
      <c r="GS20">
        <v>1205</v>
      </c>
      <c r="GT20">
        <v>1176</v>
      </c>
      <c r="GU20">
        <v>1101</v>
      </c>
      <c r="GV20">
        <v>1016</v>
      </c>
      <c r="GW20">
        <v>974</v>
      </c>
      <c r="GX20">
        <v>942</v>
      </c>
      <c r="GY20">
        <v>936</v>
      </c>
      <c r="GZ20">
        <v>940</v>
      </c>
      <c r="HA20">
        <v>952</v>
      </c>
      <c r="HB20">
        <v>902</v>
      </c>
      <c r="HC20">
        <v>896</v>
      </c>
      <c r="HD20" s="132">
        <v>894</v>
      </c>
      <c r="HE20">
        <v>872</v>
      </c>
      <c r="HF20">
        <v>886</v>
      </c>
      <c r="HG20">
        <v>868</v>
      </c>
      <c r="HH20">
        <v>866</v>
      </c>
      <c r="HI20">
        <v>732</v>
      </c>
      <c r="HJ20">
        <v>723</v>
      </c>
      <c r="HK20">
        <v>736</v>
      </c>
      <c r="HL20">
        <v>746</v>
      </c>
      <c r="HM20">
        <v>773</v>
      </c>
      <c r="HN20">
        <v>792</v>
      </c>
      <c r="HO20">
        <v>860</v>
      </c>
      <c r="HP20">
        <v>785</v>
      </c>
      <c r="HQ20">
        <v>685</v>
      </c>
      <c r="HR20">
        <v>632</v>
      </c>
      <c r="HS20">
        <v>578</v>
      </c>
      <c r="HT20">
        <v>593</v>
      </c>
      <c r="HU20">
        <v>583</v>
      </c>
      <c r="HV20">
        <v>526</v>
      </c>
      <c r="HW20">
        <v>523</v>
      </c>
      <c r="HX20">
        <v>539</v>
      </c>
      <c r="HY20">
        <v>541</v>
      </c>
      <c r="HZ20">
        <v>580</v>
      </c>
      <c r="IA20">
        <v>619</v>
      </c>
      <c r="IB20">
        <v>631</v>
      </c>
      <c r="IC20">
        <v>601</v>
      </c>
      <c r="ID20">
        <v>571</v>
      </c>
      <c r="IE20">
        <v>560</v>
      </c>
      <c r="IF20">
        <v>509</v>
      </c>
      <c r="IG20">
        <v>510</v>
      </c>
      <c r="IH20">
        <v>507</v>
      </c>
      <c r="II20" s="61">
        <v>516</v>
      </c>
      <c r="IJ20">
        <v>525</v>
      </c>
      <c r="IK20">
        <v>547</v>
      </c>
      <c r="IL20">
        <v>577</v>
      </c>
      <c r="IM20">
        <v>594</v>
      </c>
      <c r="IN20">
        <v>614</v>
      </c>
      <c r="IO20">
        <v>644</v>
      </c>
      <c r="IP20">
        <v>590</v>
      </c>
      <c r="IQ20">
        <v>578</v>
      </c>
      <c r="IR20">
        <v>548</v>
      </c>
      <c r="IS20">
        <v>592</v>
      </c>
      <c r="IT20">
        <v>565</v>
      </c>
      <c r="IU20">
        <v>1375</v>
      </c>
      <c r="IV20">
        <v>1612</v>
      </c>
      <c r="IW20">
        <v>1470</v>
      </c>
      <c r="IX20">
        <v>1521</v>
      </c>
      <c r="IY20">
        <v>1310</v>
      </c>
      <c r="IZ20">
        <v>1163</v>
      </c>
      <c r="JA20">
        <v>1156</v>
      </c>
      <c r="JB20">
        <v>1136</v>
      </c>
      <c r="JC20">
        <v>1033</v>
      </c>
      <c r="JD20">
        <v>1092</v>
      </c>
      <c r="JE20">
        <v>1118</v>
      </c>
      <c r="JF20">
        <v>1063</v>
      </c>
      <c r="JG20">
        <v>1044</v>
      </c>
      <c r="JH20">
        <v>1041</v>
      </c>
      <c r="JI20">
        <v>886</v>
      </c>
      <c r="JJ20">
        <v>698</v>
      </c>
      <c r="JK20">
        <v>612</v>
      </c>
      <c r="JL20">
        <v>608</v>
      </c>
      <c r="JM20">
        <v>616</v>
      </c>
      <c r="JN20">
        <v>621</v>
      </c>
      <c r="JO20">
        <v>593</v>
      </c>
      <c r="JP20">
        <v>591</v>
      </c>
      <c r="JQ20">
        <v>517</v>
      </c>
      <c r="JR20">
        <v>518</v>
      </c>
      <c r="JS20">
        <v>532</v>
      </c>
      <c r="JT20">
        <v>584</v>
      </c>
      <c r="JU20">
        <v>623</v>
      </c>
      <c r="JV20">
        <v>721</v>
      </c>
      <c r="JW20">
        <v>723</v>
      </c>
      <c r="JX20">
        <v>768</v>
      </c>
      <c r="JY20">
        <v>863</v>
      </c>
      <c r="JZ20">
        <v>897</v>
      </c>
    </row>
    <row r="21" spans="1:286" x14ac:dyDescent="0.2">
      <c r="A21" s="38">
        <v>17</v>
      </c>
      <c r="B21" s="42">
        <f t="shared" ca="1" si="0"/>
        <v>136</v>
      </c>
      <c r="C21"/>
      <c r="D21" s="55">
        <v>945</v>
      </c>
      <c r="E21" s="55">
        <v>1013</v>
      </c>
      <c r="F21" s="55">
        <v>974</v>
      </c>
      <c r="G21" s="55">
        <v>928</v>
      </c>
      <c r="H21" s="55">
        <v>878</v>
      </c>
      <c r="I21" s="55">
        <v>923</v>
      </c>
      <c r="J21" s="55">
        <v>882</v>
      </c>
      <c r="K21" s="55">
        <v>836</v>
      </c>
      <c r="L21" s="55">
        <v>809</v>
      </c>
      <c r="M21" s="55">
        <v>758</v>
      </c>
      <c r="N21" s="56">
        <v>690</v>
      </c>
      <c r="O21" s="55">
        <v>677</v>
      </c>
      <c r="P21" s="55">
        <v>652</v>
      </c>
      <c r="Q21" s="55">
        <v>652</v>
      </c>
      <c r="R21" s="55">
        <v>662</v>
      </c>
      <c r="S21" s="55">
        <v>672</v>
      </c>
      <c r="T21" s="55">
        <v>742</v>
      </c>
      <c r="U21" s="57">
        <v>739</v>
      </c>
      <c r="V21" s="58">
        <v>708</v>
      </c>
      <c r="W21" s="58">
        <v>633</v>
      </c>
      <c r="X21" s="58">
        <v>636</v>
      </c>
      <c r="Y21">
        <v>618</v>
      </c>
      <c r="Z21">
        <v>647</v>
      </c>
      <c r="AA21">
        <v>665</v>
      </c>
      <c r="AB21">
        <v>624</v>
      </c>
      <c r="AC21">
        <v>618</v>
      </c>
      <c r="AD21">
        <v>633</v>
      </c>
      <c r="AE21">
        <v>660</v>
      </c>
      <c r="AF21">
        <v>684</v>
      </c>
      <c r="AG21">
        <v>678</v>
      </c>
      <c r="AH21">
        <v>692</v>
      </c>
      <c r="AI21">
        <v>674</v>
      </c>
      <c r="AJ21">
        <v>637</v>
      </c>
      <c r="AK21">
        <v>602</v>
      </c>
      <c r="AL21">
        <v>556</v>
      </c>
      <c r="AM21">
        <v>566</v>
      </c>
      <c r="AN21">
        <v>544</v>
      </c>
      <c r="AO21">
        <v>546</v>
      </c>
      <c r="AP21">
        <v>585</v>
      </c>
      <c r="AQ21">
        <v>583</v>
      </c>
      <c r="AR21">
        <v>590</v>
      </c>
      <c r="AS21">
        <v>613</v>
      </c>
      <c r="AT21">
        <v>590</v>
      </c>
      <c r="AU21">
        <v>566</v>
      </c>
      <c r="AV21">
        <v>595</v>
      </c>
      <c r="AW21">
        <v>517</v>
      </c>
      <c r="AX21">
        <v>549</v>
      </c>
      <c r="AY21">
        <v>528</v>
      </c>
      <c r="AZ21">
        <v>545</v>
      </c>
      <c r="BA21">
        <v>565</v>
      </c>
      <c r="BB21">
        <v>575</v>
      </c>
      <c r="BC21">
        <v>623</v>
      </c>
      <c r="BD21">
        <v>613</v>
      </c>
      <c r="BE21">
        <v>627</v>
      </c>
      <c r="BF21">
        <v>619</v>
      </c>
      <c r="BG21">
        <v>640</v>
      </c>
      <c r="BH21">
        <v>578</v>
      </c>
      <c r="BI21">
        <v>555</v>
      </c>
      <c r="BJ21">
        <v>539</v>
      </c>
      <c r="BK21">
        <v>519</v>
      </c>
      <c r="BL21">
        <v>498</v>
      </c>
      <c r="BM21">
        <v>491</v>
      </c>
      <c r="BN21">
        <v>518</v>
      </c>
      <c r="BO21">
        <v>532</v>
      </c>
      <c r="BP21">
        <v>569</v>
      </c>
      <c r="BQ21">
        <v>453</v>
      </c>
      <c r="BR21">
        <v>360</v>
      </c>
      <c r="BS21">
        <v>348</v>
      </c>
      <c r="BT21">
        <v>325</v>
      </c>
      <c r="BU21">
        <v>292</v>
      </c>
      <c r="BV21">
        <v>302</v>
      </c>
      <c r="BW21">
        <v>341</v>
      </c>
      <c r="BX21">
        <v>322</v>
      </c>
      <c r="BY21">
        <v>321</v>
      </c>
      <c r="BZ21">
        <v>277</v>
      </c>
      <c r="CA21">
        <v>283</v>
      </c>
      <c r="CB21">
        <v>288</v>
      </c>
      <c r="CC21">
        <v>294</v>
      </c>
      <c r="CD21">
        <v>295</v>
      </c>
      <c r="CE21">
        <v>261</v>
      </c>
      <c r="CF21">
        <v>234</v>
      </c>
      <c r="CG21">
        <v>232</v>
      </c>
      <c r="CH21">
        <v>247</v>
      </c>
      <c r="CI21">
        <v>255</v>
      </c>
      <c r="CJ21">
        <v>277</v>
      </c>
      <c r="CK21">
        <v>291</v>
      </c>
      <c r="CL21">
        <v>287</v>
      </c>
      <c r="CM21">
        <v>317</v>
      </c>
      <c r="CN21">
        <v>349</v>
      </c>
      <c r="CO21">
        <v>356</v>
      </c>
      <c r="CP21">
        <v>360</v>
      </c>
      <c r="CQ21">
        <v>344</v>
      </c>
      <c r="CR21">
        <v>335</v>
      </c>
      <c r="CS21">
        <v>303</v>
      </c>
      <c r="CT21">
        <v>308</v>
      </c>
      <c r="CU21">
        <v>314</v>
      </c>
      <c r="CV21">
        <v>326</v>
      </c>
      <c r="CW21">
        <v>327</v>
      </c>
      <c r="CX21">
        <v>366</v>
      </c>
      <c r="CY21">
        <v>389</v>
      </c>
      <c r="CZ21">
        <v>393</v>
      </c>
      <c r="DA21">
        <v>400</v>
      </c>
      <c r="DB21">
        <v>479</v>
      </c>
      <c r="DC21">
        <v>507</v>
      </c>
      <c r="DD21">
        <v>524</v>
      </c>
      <c r="DE21">
        <v>459</v>
      </c>
      <c r="DF21">
        <v>431</v>
      </c>
      <c r="DG21">
        <v>486</v>
      </c>
      <c r="DH21">
        <v>521</v>
      </c>
      <c r="DI21">
        <v>549</v>
      </c>
      <c r="DJ21">
        <v>502</v>
      </c>
      <c r="DK21">
        <v>497</v>
      </c>
      <c r="DL21">
        <v>555</v>
      </c>
      <c r="DM21">
        <v>599</v>
      </c>
      <c r="DN21">
        <v>580</v>
      </c>
      <c r="DO21">
        <v>521</v>
      </c>
      <c r="DP21">
        <v>482</v>
      </c>
      <c r="DQ21">
        <v>466</v>
      </c>
      <c r="DR21">
        <v>505</v>
      </c>
      <c r="DS21">
        <v>514</v>
      </c>
      <c r="DT21">
        <v>526</v>
      </c>
      <c r="DU21">
        <v>527</v>
      </c>
      <c r="DV21">
        <v>512</v>
      </c>
      <c r="DW21">
        <v>516</v>
      </c>
      <c r="DX21">
        <v>533</v>
      </c>
      <c r="DY21">
        <v>527</v>
      </c>
      <c r="DZ21">
        <v>488</v>
      </c>
      <c r="EA21">
        <v>471</v>
      </c>
      <c r="EB21">
        <v>465</v>
      </c>
      <c r="EC21">
        <v>441</v>
      </c>
      <c r="ED21">
        <v>419</v>
      </c>
      <c r="EE21">
        <v>449</v>
      </c>
      <c r="EF21">
        <v>430</v>
      </c>
      <c r="EG21">
        <v>420</v>
      </c>
      <c r="EH21">
        <v>407</v>
      </c>
      <c r="EI21">
        <v>436</v>
      </c>
      <c r="EJ21">
        <v>424</v>
      </c>
      <c r="EK21">
        <v>419</v>
      </c>
      <c r="EL21">
        <v>433</v>
      </c>
      <c r="EM21">
        <v>434</v>
      </c>
      <c r="EN21">
        <v>378</v>
      </c>
      <c r="EO21">
        <v>333</v>
      </c>
      <c r="EP21">
        <v>336</v>
      </c>
      <c r="EQ21">
        <v>321</v>
      </c>
      <c r="ER21">
        <v>347</v>
      </c>
      <c r="ES21">
        <v>336</v>
      </c>
      <c r="ET21">
        <v>282</v>
      </c>
      <c r="EU21">
        <v>264</v>
      </c>
      <c r="EV21">
        <v>227</v>
      </c>
      <c r="EW21">
        <v>360</v>
      </c>
      <c r="EX21">
        <v>364</v>
      </c>
      <c r="EY21">
        <v>347</v>
      </c>
      <c r="EZ21">
        <v>324</v>
      </c>
      <c r="FA21">
        <v>324</v>
      </c>
      <c r="FB21">
        <v>317</v>
      </c>
      <c r="FC21">
        <v>305</v>
      </c>
      <c r="FD21">
        <v>306</v>
      </c>
      <c r="FE21">
        <v>324</v>
      </c>
      <c r="FF21">
        <v>323</v>
      </c>
      <c r="FG21">
        <v>321</v>
      </c>
      <c r="FH21">
        <v>379</v>
      </c>
      <c r="FI21">
        <v>431</v>
      </c>
      <c r="FJ21">
        <v>461</v>
      </c>
      <c r="FK21">
        <v>432</v>
      </c>
      <c r="FL21">
        <v>398</v>
      </c>
      <c r="FM21">
        <v>374</v>
      </c>
      <c r="FN21">
        <v>341</v>
      </c>
      <c r="FO21">
        <v>353</v>
      </c>
      <c r="FP21">
        <v>319</v>
      </c>
      <c r="FQ21">
        <v>328</v>
      </c>
      <c r="FR21">
        <v>306</v>
      </c>
      <c r="FS21">
        <v>313</v>
      </c>
      <c r="FT21">
        <v>299</v>
      </c>
      <c r="FU21">
        <v>293</v>
      </c>
      <c r="FV21">
        <v>311</v>
      </c>
      <c r="FW21">
        <v>286</v>
      </c>
      <c r="FX21">
        <v>282</v>
      </c>
      <c r="FY21">
        <v>267</v>
      </c>
      <c r="FZ21">
        <v>281</v>
      </c>
      <c r="GA21">
        <v>279</v>
      </c>
      <c r="GB21">
        <v>254</v>
      </c>
      <c r="GC21">
        <v>295</v>
      </c>
      <c r="GD21">
        <v>283</v>
      </c>
      <c r="GE21">
        <v>316</v>
      </c>
      <c r="GF21">
        <v>321</v>
      </c>
      <c r="GG21">
        <v>322</v>
      </c>
      <c r="GH21">
        <v>356</v>
      </c>
      <c r="GI21" s="126">
        <v>321</v>
      </c>
      <c r="GJ21" s="128">
        <v>308</v>
      </c>
      <c r="GK21">
        <v>284</v>
      </c>
      <c r="GL21">
        <v>295</v>
      </c>
      <c r="GM21">
        <v>282</v>
      </c>
      <c r="GN21">
        <v>269</v>
      </c>
      <c r="GO21">
        <v>277</v>
      </c>
      <c r="GP21">
        <v>284</v>
      </c>
      <c r="GQ21">
        <v>294</v>
      </c>
      <c r="GR21">
        <v>321</v>
      </c>
      <c r="GS21">
        <v>334</v>
      </c>
      <c r="GT21">
        <v>304</v>
      </c>
      <c r="GU21">
        <v>274</v>
      </c>
      <c r="GV21">
        <v>261</v>
      </c>
      <c r="GW21">
        <v>241</v>
      </c>
      <c r="GX21">
        <v>221</v>
      </c>
      <c r="GY21">
        <v>217</v>
      </c>
      <c r="GZ21">
        <v>214</v>
      </c>
      <c r="HA21">
        <v>222</v>
      </c>
      <c r="HB21">
        <v>248</v>
      </c>
      <c r="HC21">
        <v>267</v>
      </c>
      <c r="HD21" s="132">
        <v>251</v>
      </c>
      <c r="HE21">
        <v>275</v>
      </c>
      <c r="HF21">
        <v>271</v>
      </c>
      <c r="HG21">
        <v>261</v>
      </c>
      <c r="HH21">
        <v>224</v>
      </c>
      <c r="HI21">
        <v>216</v>
      </c>
      <c r="HJ21">
        <v>207</v>
      </c>
      <c r="HK21">
        <v>198</v>
      </c>
      <c r="HL21">
        <v>219</v>
      </c>
      <c r="HM21">
        <v>220</v>
      </c>
      <c r="HN21">
        <v>256</v>
      </c>
      <c r="HO21">
        <v>277</v>
      </c>
      <c r="HP21">
        <v>274</v>
      </c>
      <c r="HQ21">
        <v>253</v>
      </c>
      <c r="HR21">
        <v>225</v>
      </c>
      <c r="HS21">
        <v>217</v>
      </c>
      <c r="HT21">
        <v>211</v>
      </c>
      <c r="HU21">
        <v>192</v>
      </c>
      <c r="HV21">
        <v>170</v>
      </c>
      <c r="HW21">
        <v>176</v>
      </c>
      <c r="HX21">
        <v>172</v>
      </c>
      <c r="HY21">
        <v>162</v>
      </c>
      <c r="HZ21">
        <v>190</v>
      </c>
      <c r="IA21">
        <v>212</v>
      </c>
      <c r="IB21">
        <v>201</v>
      </c>
      <c r="IC21">
        <v>220</v>
      </c>
      <c r="ID21">
        <v>213</v>
      </c>
      <c r="IE21">
        <v>209</v>
      </c>
      <c r="IF21">
        <v>213</v>
      </c>
      <c r="IG21">
        <v>197</v>
      </c>
      <c r="IH21">
        <v>195</v>
      </c>
      <c r="II21" s="61">
        <v>198</v>
      </c>
      <c r="IJ21">
        <v>201</v>
      </c>
      <c r="IK21">
        <v>211</v>
      </c>
      <c r="IL21">
        <v>221</v>
      </c>
      <c r="IM21">
        <v>240</v>
      </c>
      <c r="IN21">
        <v>239</v>
      </c>
      <c r="IO21">
        <v>255</v>
      </c>
      <c r="IP21">
        <v>239</v>
      </c>
      <c r="IQ21">
        <v>225</v>
      </c>
      <c r="IR21">
        <v>191</v>
      </c>
      <c r="IS21">
        <v>198</v>
      </c>
      <c r="IT21">
        <v>167</v>
      </c>
      <c r="IU21">
        <v>404</v>
      </c>
      <c r="IV21">
        <v>468</v>
      </c>
      <c r="IW21">
        <v>413</v>
      </c>
      <c r="IX21">
        <v>437</v>
      </c>
      <c r="IY21">
        <v>395</v>
      </c>
      <c r="IZ21">
        <v>348</v>
      </c>
      <c r="JA21">
        <v>362</v>
      </c>
      <c r="JB21">
        <v>363</v>
      </c>
      <c r="JC21">
        <v>341</v>
      </c>
      <c r="JD21">
        <v>377</v>
      </c>
      <c r="JE21">
        <v>357</v>
      </c>
      <c r="JF21">
        <v>330</v>
      </c>
      <c r="JG21">
        <v>339</v>
      </c>
      <c r="JH21">
        <v>320</v>
      </c>
      <c r="JI21">
        <v>255</v>
      </c>
      <c r="JJ21">
        <v>206</v>
      </c>
      <c r="JK21">
        <v>178</v>
      </c>
      <c r="JL21">
        <v>163</v>
      </c>
      <c r="JM21">
        <v>152</v>
      </c>
      <c r="JN21">
        <v>151</v>
      </c>
      <c r="JO21">
        <v>128</v>
      </c>
      <c r="JP21">
        <v>143</v>
      </c>
      <c r="JQ21">
        <v>132</v>
      </c>
      <c r="JR21">
        <v>138</v>
      </c>
      <c r="JS21">
        <v>144</v>
      </c>
      <c r="JT21">
        <v>125</v>
      </c>
      <c r="JU21">
        <v>119</v>
      </c>
      <c r="JV21">
        <v>138</v>
      </c>
      <c r="JW21">
        <v>125</v>
      </c>
      <c r="JX21">
        <v>133</v>
      </c>
      <c r="JY21">
        <v>136</v>
      </c>
      <c r="JZ21">
        <v>143</v>
      </c>
    </row>
    <row r="22" spans="1:286" x14ac:dyDescent="0.2">
      <c r="A22" s="38">
        <v>18</v>
      </c>
      <c r="B22" s="42">
        <f t="shared" ca="1" si="0"/>
        <v>68</v>
      </c>
      <c r="C22"/>
      <c r="D22" s="55">
        <v>60</v>
      </c>
      <c r="E22" s="55">
        <v>18</v>
      </c>
      <c r="F22" s="55">
        <v>21</v>
      </c>
      <c r="G22" s="55">
        <v>68</v>
      </c>
      <c r="H22" s="55">
        <v>68</v>
      </c>
      <c r="I22" s="55">
        <v>78</v>
      </c>
      <c r="J22" s="55">
        <v>81</v>
      </c>
      <c r="K22" s="55">
        <v>70</v>
      </c>
      <c r="L22" s="55">
        <v>61</v>
      </c>
      <c r="M22" s="55">
        <v>49</v>
      </c>
      <c r="N22" s="56">
        <v>50</v>
      </c>
      <c r="O22" s="55">
        <v>50</v>
      </c>
      <c r="P22" s="55">
        <v>40</v>
      </c>
      <c r="Q22" s="55">
        <v>44</v>
      </c>
      <c r="R22" s="55">
        <v>52</v>
      </c>
      <c r="S22" s="55">
        <v>53</v>
      </c>
      <c r="T22" s="55">
        <v>44</v>
      </c>
      <c r="U22" s="57">
        <v>33</v>
      </c>
      <c r="V22" s="58">
        <v>36</v>
      </c>
      <c r="W22" s="58">
        <v>35</v>
      </c>
      <c r="X22" s="58">
        <v>32</v>
      </c>
      <c r="Y22">
        <v>41</v>
      </c>
      <c r="Z22">
        <v>32</v>
      </c>
      <c r="AA22">
        <v>24</v>
      </c>
      <c r="AB22">
        <v>31</v>
      </c>
      <c r="AC22">
        <v>29</v>
      </c>
      <c r="AD22">
        <v>35</v>
      </c>
      <c r="AE22">
        <v>34</v>
      </c>
      <c r="AF22">
        <v>37</v>
      </c>
      <c r="AG22">
        <v>42</v>
      </c>
      <c r="AH22">
        <v>46</v>
      </c>
      <c r="AI22">
        <v>35</v>
      </c>
      <c r="AJ22">
        <v>51</v>
      </c>
      <c r="AK22">
        <v>49</v>
      </c>
      <c r="AL22">
        <v>53</v>
      </c>
      <c r="AM22">
        <v>54</v>
      </c>
      <c r="AN22">
        <v>40</v>
      </c>
      <c r="AO22">
        <v>35</v>
      </c>
      <c r="AP22">
        <v>26</v>
      </c>
      <c r="AQ22">
        <v>37</v>
      </c>
      <c r="AR22">
        <v>52</v>
      </c>
      <c r="AS22">
        <v>57</v>
      </c>
      <c r="AT22">
        <v>45</v>
      </c>
      <c r="AU22">
        <v>46</v>
      </c>
      <c r="AV22">
        <v>36</v>
      </c>
      <c r="AW22">
        <v>33</v>
      </c>
      <c r="AX22">
        <v>42</v>
      </c>
      <c r="AY22">
        <v>46</v>
      </c>
      <c r="AZ22">
        <v>33</v>
      </c>
      <c r="BA22">
        <v>47</v>
      </c>
      <c r="BB22">
        <v>40</v>
      </c>
      <c r="BC22">
        <v>43</v>
      </c>
      <c r="BD22">
        <v>43</v>
      </c>
      <c r="BE22">
        <v>46</v>
      </c>
      <c r="BF22">
        <v>58</v>
      </c>
      <c r="BG22">
        <v>50</v>
      </c>
      <c r="BH22">
        <v>33</v>
      </c>
      <c r="BI22">
        <v>40</v>
      </c>
      <c r="BJ22">
        <v>32</v>
      </c>
      <c r="BK22">
        <v>30</v>
      </c>
      <c r="BL22">
        <v>32</v>
      </c>
      <c r="BM22">
        <v>42</v>
      </c>
      <c r="BN22">
        <v>35</v>
      </c>
      <c r="BO22">
        <v>44</v>
      </c>
      <c r="BP22">
        <v>46</v>
      </c>
      <c r="BQ22">
        <v>51</v>
      </c>
      <c r="BR22">
        <v>53</v>
      </c>
      <c r="BS22">
        <v>49</v>
      </c>
      <c r="BT22">
        <v>51</v>
      </c>
      <c r="BU22">
        <v>47</v>
      </c>
      <c r="BV22">
        <v>41</v>
      </c>
      <c r="BW22">
        <v>37</v>
      </c>
      <c r="BX22">
        <v>35</v>
      </c>
      <c r="BY22">
        <v>40</v>
      </c>
      <c r="BZ22">
        <v>32</v>
      </c>
      <c r="CA22">
        <v>39</v>
      </c>
      <c r="CB22">
        <v>39</v>
      </c>
      <c r="CC22">
        <v>33</v>
      </c>
      <c r="CD22">
        <v>40</v>
      </c>
      <c r="CE22">
        <v>48</v>
      </c>
      <c r="CF22">
        <v>39</v>
      </c>
      <c r="CG22">
        <v>24</v>
      </c>
      <c r="CH22">
        <v>38</v>
      </c>
      <c r="CI22">
        <v>42</v>
      </c>
      <c r="CJ22">
        <v>38</v>
      </c>
      <c r="CK22">
        <v>38</v>
      </c>
      <c r="CL22">
        <v>38</v>
      </c>
      <c r="CM22">
        <v>38</v>
      </c>
      <c r="CN22">
        <v>37</v>
      </c>
      <c r="CO22">
        <v>39</v>
      </c>
      <c r="CP22">
        <v>48</v>
      </c>
      <c r="CQ22">
        <v>58</v>
      </c>
      <c r="CR22">
        <v>54</v>
      </c>
      <c r="CS22">
        <v>57</v>
      </c>
      <c r="CT22">
        <v>46</v>
      </c>
      <c r="CU22">
        <v>42</v>
      </c>
      <c r="CV22">
        <v>52</v>
      </c>
      <c r="CW22">
        <v>47</v>
      </c>
      <c r="CX22">
        <v>44</v>
      </c>
      <c r="CY22">
        <v>57</v>
      </c>
      <c r="CZ22">
        <v>62</v>
      </c>
      <c r="DA22">
        <v>57</v>
      </c>
      <c r="DB22">
        <v>67</v>
      </c>
      <c r="DC22">
        <v>66</v>
      </c>
      <c r="DD22">
        <v>55</v>
      </c>
      <c r="DE22">
        <v>49</v>
      </c>
      <c r="DF22">
        <v>72</v>
      </c>
      <c r="DG22">
        <v>80</v>
      </c>
      <c r="DH22">
        <v>84</v>
      </c>
      <c r="DI22">
        <v>95</v>
      </c>
      <c r="DJ22">
        <v>81</v>
      </c>
      <c r="DK22">
        <v>74</v>
      </c>
      <c r="DL22">
        <v>68</v>
      </c>
      <c r="DM22">
        <v>72</v>
      </c>
      <c r="DN22">
        <v>81</v>
      </c>
      <c r="DO22">
        <v>84</v>
      </c>
      <c r="DP22">
        <v>90</v>
      </c>
      <c r="DQ22">
        <v>89</v>
      </c>
      <c r="DR22">
        <v>99</v>
      </c>
      <c r="DS22">
        <v>107</v>
      </c>
      <c r="DT22">
        <v>120</v>
      </c>
      <c r="DU22">
        <v>98</v>
      </c>
      <c r="DV22">
        <v>90</v>
      </c>
      <c r="DW22">
        <v>103</v>
      </c>
      <c r="DX22">
        <v>97</v>
      </c>
      <c r="DY22">
        <v>102</v>
      </c>
      <c r="DZ22">
        <v>104</v>
      </c>
      <c r="EA22">
        <v>91</v>
      </c>
      <c r="EB22">
        <v>97</v>
      </c>
      <c r="EC22">
        <v>103</v>
      </c>
      <c r="ED22">
        <v>110</v>
      </c>
      <c r="EE22">
        <v>104</v>
      </c>
      <c r="EF22">
        <v>84</v>
      </c>
      <c r="EG22">
        <v>87</v>
      </c>
      <c r="EH22">
        <v>101</v>
      </c>
      <c r="EI22">
        <v>95</v>
      </c>
      <c r="EJ22">
        <v>98</v>
      </c>
      <c r="EK22">
        <v>110</v>
      </c>
      <c r="EL22">
        <v>94</v>
      </c>
      <c r="EM22">
        <v>91</v>
      </c>
      <c r="EN22">
        <v>85</v>
      </c>
      <c r="EO22">
        <v>88</v>
      </c>
      <c r="EP22">
        <v>81</v>
      </c>
      <c r="EQ22">
        <v>85</v>
      </c>
      <c r="ER22">
        <v>70</v>
      </c>
      <c r="ES22">
        <v>66</v>
      </c>
      <c r="ET22">
        <v>54</v>
      </c>
      <c r="EU22">
        <v>51</v>
      </c>
      <c r="EV22">
        <v>51</v>
      </c>
      <c r="EW22">
        <v>67</v>
      </c>
      <c r="EX22">
        <v>67</v>
      </c>
      <c r="EY22">
        <v>67</v>
      </c>
      <c r="EZ22">
        <v>66</v>
      </c>
      <c r="FA22">
        <v>67</v>
      </c>
      <c r="FB22">
        <v>56</v>
      </c>
      <c r="FC22">
        <v>60</v>
      </c>
      <c r="FD22">
        <v>58</v>
      </c>
      <c r="FE22">
        <v>59</v>
      </c>
      <c r="FF22">
        <v>56</v>
      </c>
      <c r="FG22">
        <v>61</v>
      </c>
      <c r="FH22">
        <v>69</v>
      </c>
      <c r="FI22">
        <v>90</v>
      </c>
      <c r="FJ22">
        <v>82</v>
      </c>
      <c r="FK22">
        <v>84</v>
      </c>
      <c r="FL22">
        <v>90</v>
      </c>
      <c r="FM22">
        <v>86</v>
      </c>
      <c r="FN22">
        <v>94</v>
      </c>
      <c r="FO22">
        <v>83</v>
      </c>
      <c r="FP22">
        <v>75</v>
      </c>
      <c r="FQ22">
        <v>82</v>
      </c>
      <c r="FR22">
        <v>75</v>
      </c>
      <c r="FS22">
        <v>73</v>
      </c>
      <c r="FT22">
        <v>76</v>
      </c>
      <c r="FU22">
        <v>84</v>
      </c>
      <c r="FV22">
        <v>93</v>
      </c>
      <c r="FW22">
        <v>88</v>
      </c>
      <c r="FX22">
        <v>97</v>
      </c>
      <c r="FY22">
        <v>77</v>
      </c>
      <c r="FZ22">
        <v>71</v>
      </c>
      <c r="GA22">
        <v>74</v>
      </c>
      <c r="GB22">
        <v>82</v>
      </c>
      <c r="GC22">
        <v>88</v>
      </c>
      <c r="GD22">
        <v>94</v>
      </c>
      <c r="GE22">
        <v>91</v>
      </c>
      <c r="GF22">
        <v>93</v>
      </c>
      <c r="GG22">
        <v>90</v>
      </c>
      <c r="GH22">
        <v>98</v>
      </c>
      <c r="GI22" s="126">
        <v>96</v>
      </c>
      <c r="GJ22" s="128">
        <v>87</v>
      </c>
      <c r="GK22">
        <v>77</v>
      </c>
      <c r="GL22">
        <v>76</v>
      </c>
      <c r="GM22">
        <v>77</v>
      </c>
      <c r="GN22">
        <v>74</v>
      </c>
      <c r="GO22">
        <v>67</v>
      </c>
      <c r="GP22">
        <v>70</v>
      </c>
      <c r="GQ22">
        <v>76</v>
      </c>
      <c r="GR22">
        <v>86</v>
      </c>
      <c r="GS22">
        <v>85</v>
      </c>
      <c r="GT22">
        <v>93</v>
      </c>
      <c r="GU22">
        <v>87</v>
      </c>
      <c r="GV22">
        <v>85</v>
      </c>
      <c r="GW22">
        <v>69</v>
      </c>
      <c r="GX22">
        <v>60</v>
      </c>
      <c r="GY22">
        <v>66</v>
      </c>
      <c r="GZ22">
        <v>57</v>
      </c>
      <c r="HA22">
        <v>74</v>
      </c>
      <c r="HB22">
        <v>68</v>
      </c>
      <c r="HC22">
        <v>78</v>
      </c>
      <c r="HD22" s="132">
        <v>67</v>
      </c>
      <c r="HE22">
        <v>73</v>
      </c>
      <c r="HF22">
        <v>59</v>
      </c>
      <c r="HG22">
        <v>70</v>
      </c>
      <c r="HH22">
        <v>71</v>
      </c>
      <c r="HI22">
        <v>58</v>
      </c>
      <c r="HJ22">
        <v>67</v>
      </c>
      <c r="HK22">
        <v>63</v>
      </c>
      <c r="HL22">
        <v>64</v>
      </c>
      <c r="HM22">
        <v>65</v>
      </c>
      <c r="HN22">
        <v>73</v>
      </c>
      <c r="HO22">
        <v>72</v>
      </c>
      <c r="HP22">
        <v>70</v>
      </c>
      <c r="HQ22">
        <v>63</v>
      </c>
      <c r="HR22">
        <v>67</v>
      </c>
      <c r="HS22">
        <v>61</v>
      </c>
      <c r="HT22">
        <v>72</v>
      </c>
      <c r="HU22">
        <v>65</v>
      </c>
      <c r="HV22">
        <v>66</v>
      </c>
      <c r="HW22">
        <v>65</v>
      </c>
      <c r="HX22">
        <v>49</v>
      </c>
      <c r="HY22">
        <v>54</v>
      </c>
      <c r="HZ22">
        <v>65</v>
      </c>
      <c r="IA22">
        <v>66</v>
      </c>
      <c r="IB22">
        <v>66</v>
      </c>
      <c r="IC22">
        <v>61</v>
      </c>
      <c r="ID22">
        <v>53</v>
      </c>
      <c r="IE22">
        <v>52</v>
      </c>
      <c r="IF22">
        <v>54</v>
      </c>
      <c r="IG22">
        <v>58</v>
      </c>
      <c r="IH22">
        <v>61</v>
      </c>
      <c r="II22" s="61">
        <v>60</v>
      </c>
      <c r="IJ22">
        <v>59</v>
      </c>
      <c r="IK22">
        <v>53</v>
      </c>
      <c r="IL22">
        <v>58</v>
      </c>
      <c r="IM22">
        <v>60</v>
      </c>
      <c r="IN22">
        <v>65</v>
      </c>
      <c r="IO22">
        <v>64</v>
      </c>
      <c r="IP22">
        <v>56</v>
      </c>
      <c r="IQ22">
        <v>59</v>
      </c>
      <c r="IR22">
        <v>51</v>
      </c>
      <c r="IS22">
        <v>48</v>
      </c>
      <c r="IT22">
        <v>41</v>
      </c>
      <c r="IU22">
        <v>119</v>
      </c>
      <c r="IV22">
        <v>104</v>
      </c>
      <c r="IW22">
        <v>82</v>
      </c>
      <c r="IX22">
        <v>98</v>
      </c>
      <c r="IY22">
        <v>85</v>
      </c>
      <c r="IZ22">
        <v>81</v>
      </c>
      <c r="JA22">
        <v>69</v>
      </c>
      <c r="JB22">
        <v>64</v>
      </c>
      <c r="JC22">
        <v>59</v>
      </c>
      <c r="JD22">
        <v>60</v>
      </c>
      <c r="JE22">
        <v>68</v>
      </c>
      <c r="JF22">
        <v>67</v>
      </c>
      <c r="JG22">
        <v>73</v>
      </c>
      <c r="JH22">
        <v>70</v>
      </c>
      <c r="JI22">
        <v>62</v>
      </c>
      <c r="JJ22">
        <v>44</v>
      </c>
      <c r="JK22">
        <v>33</v>
      </c>
      <c r="JL22">
        <v>40</v>
      </c>
      <c r="JM22">
        <v>40</v>
      </c>
      <c r="JN22">
        <v>40</v>
      </c>
      <c r="JO22">
        <v>34</v>
      </c>
      <c r="JP22">
        <v>38</v>
      </c>
      <c r="JQ22">
        <v>36</v>
      </c>
      <c r="JR22">
        <v>42</v>
      </c>
      <c r="JS22">
        <v>42</v>
      </c>
      <c r="JT22">
        <v>50</v>
      </c>
      <c r="JU22">
        <v>53</v>
      </c>
      <c r="JV22">
        <v>50</v>
      </c>
      <c r="JW22">
        <v>55</v>
      </c>
      <c r="JX22">
        <v>59</v>
      </c>
      <c r="JY22">
        <v>68</v>
      </c>
      <c r="JZ22">
        <v>69</v>
      </c>
    </row>
    <row r="23" spans="1:286" x14ac:dyDescent="0.2">
      <c r="A23" s="38">
        <v>19</v>
      </c>
      <c r="B23" s="42">
        <f t="shared" ca="1" si="0"/>
        <v>1</v>
      </c>
      <c r="C23"/>
      <c r="D23" s="55">
        <v>6</v>
      </c>
      <c r="E23" s="55">
        <v>2</v>
      </c>
      <c r="F23" s="55">
        <v>6</v>
      </c>
      <c r="G23" s="55">
        <v>8</v>
      </c>
      <c r="H23" s="55">
        <v>17</v>
      </c>
      <c r="I23" s="55">
        <v>11</v>
      </c>
      <c r="J23" s="55">
        <v>8</v>
      </c>
      <c r="K23" s="55">
        <v>7</v>
      </c>
      <c r="L23" s="55">
        <v>14</v>
      </c>
      <c r="M23" s="55">
        <v>12</v>
      </c>
      <c r="N23" s="56">
        <v>11</v>
      </c>
      <c r="O23" s="55">
        <v>7</v>
      </c>
      <c r="P23" s="55">
        <v>10</v>
      </c>
      <c r="Q23" s="55">
        <v>13</v>
      </c>
      <c r="R23" s="55">
        <v>13</v>
      </c>
      <c r="S23" s="55">
        <v>19</v>
      </c>
      <c r="T23" s="55">
        <v>15</v>
      </c>
      <c r="U23" s="57">
        <v>19</v>
      </c>
      <c r="V23" s="58">
        <v>16</v>
      </c>
      <c r="W23" s="58">
        <v>14</v>
      </c>
      <c r="X23" s="58">
        <v>10</v>
      </c>
      <c r="Y23">
        <v>9</v>
      </c>
      <c r="Z23">
        <v>11</v>
      </c>
      <c r="AA23">
        <v>16</v>
      </c>
      <c r="AB23">
        <v>15</v>
      </c>
      <c r="AC23">
        <v>16</v>
      </c>
      <c r="AD23">
        <v>12</v>
      </c>
      <c r="AE23">
        <v>17</v>
      </c>
      <c r="AF23">
        <v>11</v>
      </c>
      <c r="AG23">
        <v>7</v>
      </c>
      <c r="AH23">
        <v>22</v>
      </c>
      <c r="AI23">
        <v>17</v>
      </c>
      <c r="AJ23">
        <v>12</v>
      </c>
      <c r="AK23">
        <v>10</v>
      </c>
      <c r="AL23">
        <v>8</v>
      </c>
      <c r="AM23">
        <v>6</v>
      </c>
      <c r="AN23">
        <v>5</v>
      </c>
      <c r="AO23">
        <v>6</v>
      </c>
      <c r="AP23">
        <v>7</v>
      </c>
      <c r="AQ23">
        <v>11</v>
      </c>
      <c r="AR23">
        <v>11</v>
      </c>
      <c r="AS23">
        <v>14</v>
      </c>
      <c r="AT23">
        <v>12</v>
      </c>
      <c r="AU23">
        <v>14</v>
      </c>
      <c r="AV23">
        <v>16</v>
      </c>
      <c r="AW23">
        <v>10</v>
      </c>
      <c r="AX23">
        <v>12</v>
      </c>
      <c r="AY23">
        <v>12</v>
      </c>
      <c r="AZ23">
        <v>7</v>
      </c>
      <c r="BA23">
        <v>6</v>
      </c>
      <c r="BB23">
        <v>6</v>
      </c>
      <c r="BC23">
        <v>7</v>
      </c>
      <c r="BD23">
        <v>3</v>
      </c>
      <c r="BE23">
        <v>7</v>
      </c>
      <c r="BF23">
        <v>10</v>
      </c>
      <c r="BG23">
        <v>11</v>
      </c>
      <c r="BH23">
        <v>9</v>
      </c>
      <c r="BI23">
        <v>11</v>
      </c>
      <c r="BJ23">
        <v>4</v>
      </c>
      <c r="BK23">
        <v>9</v>
      </c>
      <c r="BL23">
        <v>7</v>
      </c>
      <c r="BM23">
        <v>4</v>
      </c>
      <c r="BN23">
        <v>3</v>
      </c>
      <c r="BO23">
        <v>9</v>
      </c>
      <c r="BP23">
        <v>10</v>
      </c>
      <c r="BQ23">
        <v>15</v>
      </c>
      <c r="BR23">
        <v>14</v>
      </c>
      <c r="BS23">
        <v>17</v>
      </c>
      <c r="BT23">
        <v>13</v>
      </c>
      <c r="BU23">
        <v>11</v>
      </c>
      <c r="BV23">
        <v>12</v>
      </c>
      <c r="BW23">
        <v>10</v>
      </c>
      <c r="BX23">
        <v>6</v>
      </c>
      <c r="BY23">
        <v>6</v>
      </c>
      <c r="BZ23">
        <v>9</v>
      </c>
      <c r="CA23">
        <v>7</v>
      </c>
      <c r="CB23">
        <v>8</v>
      </c>
      <c r="CC23">
        <v>7</v>
      </c>
      <c r="CD23">
        <v>1</v>
      </c>
      <c r="CE23">
        <v>4</v>
      </c>
      <c r="CF23">
        <v>8</v>
      </c>
      <c r="CG23">
        <v>7</v>
      </c>
      <c r="CH23">
        <v>9</v>
      </c>
      <c r="CI23">
        <v>7</v>
      </c>
      <c r="CJ23">
        <v>10</v>
      </c>
      <c r="CK23">
        <v>3</v>
      </c>
      <c r="CL23">
        <v>3</v>
      </c>
      <c r="CM23">
        <v>4</v>
      </c>
      <c r="CN23">
        <v>6</v>
      </c>
      <c r="CO23">
        <v>6</v>
      </c>
      <c r="CP23">
        <v>6</v>
      </c>
      <c r="CQ23">
        <v>7</v>
      </c>
      <c r="CR23">
        <v>5</v>
      </c>
      <c r="CS23">
        <v>5</v>
      </c>
      <c r="CT23">
        <v>6</v>
      </c>
      <c r="CU23">
        <v>11</v>
      </c>
      <c r="CV23">
        <v>7</v>
      </c>
      <c r="CW23">
        <v>8</v>
      </c>
      <c r="CX23">
        <v>4</v>
      </c>
      <c r="CY23">
        <v>9</v>
      </c>
      <c r="CZ23">
        <v>10</v>
      </c>
      <c r="DA23">
        <v>13</v>
      </c>
      <c r="DB23">
        <v>13</v>
      </c>
      <c r="DC23">
        <v>12</v>
      </c>
      <c r="DD23">
        <v>15</v>
      </c>
      <c r="DE23">
        <v>8</v>
      </c>
      <c r="DF23">
        <v>11</v>
      </c>
      <c r="DG23">
        <v>7</v>
      </c>
      <c r="DH23">
        <v>7</v>
      </c>
      <c r="DI23">
        <v>8</v>
      </c>
      <c r="DJ23">
        <v>4</v>
      </c>
      <c r="DK23">
        <v>6</v>
      </c>
      <c r="DL23">
        <v>5</v>
      </c>
      <c r="DM23">
        <v>6</v>
      </c>
      <c r="DN23">
        <v>11</v>
      </c>
      <c r="DO23">
        <v>9</v>
      </c>
      <c r="DP23">
        <v>9</v>
      </c>
      <c r="DQ23">
        <v>8</v>
      </c>
      <c r="DR23">
        <v>5</v>
      </c>
      <c r="DS23">
        <v>2</v>
      </c>
      <c r="DT23">
        <v>2</v>
      </c>
      <c r="DU23">
        <v>4</v>
      </c>
      <c r="DV23">
        <v>6</v>
      </c>
      <c r="DW23">
        <v>11</v>
      </c>
      <c r="DX23">
        <v>10</v>
      </c>
      <c r="DY23">
        <v>6</v>
      </c>
      <c r="DZ23">
        <v>8</v>
      </c>
      <c r="EA23">
        <v>10</v>
      </c>
      <c r="EB23">
        <v>8</v>
      </c>
      <c r="EC23">
        <v>5</v>
      </c>
      <c r="ED23">
        <v>4</v>
      </c>
      <c r="EE23">
        <v>2</v>
      </c>
      <c r="EF23">
        <v>3</v>
      </c>
      <c r="EG23">
        <v>2</v>
      </c>
      <c r="EH23">
        <v>0</v>
      </c>
      <c r="EI23">
        <v>4</v>
      </c>
      <c r="EJ23">
        <v>3</v>
      </c>
      <c r="EK23">
        <v>4</v>
      </c>
      <c r="EL23">
        <v>3</v>
      </c>
      <c r="EM23">
        <v>4</v>
      </c>
      <c r="EN23">
        <v>1</v>
      </c>
      <c r="EO23">
        <v>0</v>
      </c>
      <c r="EP23">
        <v>0</v>
      </c>
      <c r="EQ23">
        <v>2</v>
      </c>
      <c r="ER23">
        <v>2</v>
      </c>
      <c r="ES23">
        <v>2</v>
      </c>
      <c r="ET23">
        <v>2</v>
      </c>
      <c r="EU23">
        <v>2</v>
      </c>
      <c r="EV23">
        <v>2</v>
      </c>
      <c r="EW23">
        <v>2</v>
      </c>
      <c r="EX23">
        <v>5</v>
      </c>
      <c r="EY23">
        <v>4</v>
      </c>
      <c r="EZ23">
        <v>6</v>
      </c>
      <c r="FA23">
        <v>6</v>
      </c>
      <c r="FB23">
        <v>4</v>
      </c>
      <c r="FC23">
        <v>3</v>
      </c>
      <c r="FD23">
        <v>4</v>
      </c>
      <c r="FE23">
        <v>2</v>
      </c>
      <c r="FF23">
        <v>3</v>
      </c>
      <c r="FG23">
        <v>3</v>
      </c>
      <c r="FH23">
        <v>6</v>
      </c>
      <c r="FI23">
        <v>9</v>
      </c>
      <c r="FJ23">
        <v>11</v>
      </c>
      <c r="FK23">
        <v>11</v>
      </c>
      <c r="FL23">
        <v>4</v>
      </c>
      <c r="FM23">
        <v>5</v>
      </c>
      <c r="FN23">
        <v>7</v>
      </c>
      <c r="FO23">
        <v>4</v>
      </c>
      <c r="FP23">
        <v>4</v>
      </c>
      <c r="FQ23">
        <v>3</v>
      </c>
      <c r="FR23">
        <v>3</v>
      </c>
      <c r="FS23">
        <v>4</v>
      </c>
      <c r="FT23">
        <v>5</v>
      </c>
      <c r="FU23">
        <v>4</v>
      </c>
      <c r="FV23">
        <v>7</v>
      </c>
      <c r="FW23">
        <v>5</v>
      </c>
      <c r="FX23">
        <v>5</v>
      </c>
      <c r="FY23">
        <v>3</v>
      </c>
      <c r="FZ23">
        <v>4</v>
      </c>
      <c r="GA23">
        <v>3</v>
      </c>
      <c r="GB23">
        <v>4</v>
      </c>
      <c r="GC23">
        <v>4</v>
      </c>
      <c r="GD23">
        <v>5</v>
      </c>
      <c r="GE23">
        <v>4</v>
      </c>
      <c r="GF23">
        <v>5</v>
      </c>
      <c r="GG23">
        <v>5</v>
      </c>
      <c r="GH23">
        <v>4</v>
      </c>
      <c r="GI23" s="126">
        <v>5</v>
      </c>
      <c r="GJ23" s="128">
        <v>7</v>
      </c>
      <c r="GK23">
        <v>6</v>
      </c>
      <c r="GL23">
        <v>7</v>
      </c>
      <c r="GM23">
        <v>7</v>
      </c>
      <c r="GN23">
        <v>2</v>
      </c>
      <c r="GO23">
        <v>3</v>
      </c>
      <c r="GP23">
        <v>1</v>
      </c>
      <c r="GQ23">
        <v>0</v>
      </c>
      <c r="GR23">
        <v>4</v>
      </c>
      <c r="GS23">
        <v>2</v>
      </c>
      <c r="GT23">
        <v>3</v>
      </c>
      <c r="GU23">
        <v>2</v>
      </c>
      <c r="GV23">
        <v>2</v>
      </c>
      <c r="GW23">
        <v>2</v>
      </c>
      <c r="GX23">
        <v>4</v>
      </c>
      <c r="GY23">
        <v>7</v>
      </c>
      <c r="GZ23">
        <v>5</v>
      </c>
      <c r="HA23">
        <v>4</v>
      </c>
      <c r="HB23">
        <v>2</v>
      </c>
      <c r="HC23">
        <v>4</v>
      </c>
      <c r="HD23" s="132">
        <v>1</v>
      </c>
      <c r="HE23">
        <v>2</v>
      </c>
      <c r="HF23">
        <v>3</v>
      </c>
      <c r="HG23">
        <v>1</v>
      </c>
      <c r="HH23">
        <v>1</v>
      </c>
      <c r="HI23">
        <v>0</v>
      </c>
      <c r="HJ23">
        <v>0</v>
      </c>
      <c r="HK23">
        <v>1</v>
      </c>
      <c r="HL23">
        <v>1</v>
      </c>
      <c r="HM23">
        <v>0</v>
      </c>
      <c r="HN23">
        <v>2</v>
      </c>
      <c r="HO23">
        <v>2</v>
      </c>
      <c r="HP23">
        <v>1</v>
      </c>
      <c r="HQ23">
        <v>6</v>
      </c>
      <c r="HR23">
        <v>3</v>
      </c>
      <c r="HS23">
        <v>3</v>
      </c>
      <c r="HT23">
        <v>3</v>
      </c>
      <c r="HU23">
        <v>3</v>
      </c>
      <c r="HV23">
        <v>3</v>
      </c>
      <c r="HW23">
        <v>0</v>
      </c>
      <c r="HX23">
        <v>1</v>
      </c>
      <c r="HY23">
        <v>1</v>
      </c>
      <c r="HZ23">
        <v>2</v>
      </c>
      <c r="IA23">
        <v>2</v>
      </c>
      <c r="IB23">
        <v>2</v>
      </c>
      <c r="IC23">
        <v>3</v>
      </c>
      <c r="ID23">
        <v>4</v>
      </c>
      <c r="IE23">
        <v>2</v>
      </c>
      <c r="IF23">
        <v>4</v>
      </c>
      <c r="IG23">
        <v>4</v>
      </c>
      <c r="IH23">
        <v>4</v>
      </c>
      <c r="II23" s="61">
        <v>3.5</v>
      </c>
      <c r="IJ23">
        <v>3</v>
      </c>
      <c r="IK23">
        <v>2</v>
      </c>
      <c r="IL23">
        <v>2</v>
      </c>
      <c r="IM23">
        <v>0</v>
      </c>
      <c r="IN23">
        <v>1</v>
      </c>
      <c r="IO23">
        <v>1</v>
      </c>
      <c r="IP23">
        <v>1</v>
      </c>
      <c r="IQ23">
        <v>2</v>
      </c>
      <c r="IR23">
        <v>3</v>
      </c>
      <c r="IS23">
        <v>3</v>
      </c>
      <c r="IT23">
        <v>3</v>
      </c>
      <c r="IU23">
        <v>14</v>
      </c>
      <c r="IV23">
        <v>11</v>
      </c>
      <c r="IW23">
        <v>12</v>
      </c>
      <c r="IX23">
        <v>14</v>
      </c>
      <c r="IY23">
        <v>13</v>
      </c>
      <c r="IZ23">
        <v>9</v>
      </c>
      <c r="JA23">
        <v>7</v>
      </c>
      <c r="JB23">
        <v>4</v>
      </c>
      <c r="JC23">
        <v>11</v>
      </c>
      <c r="JD23">
        <v>10</v>
      </c>
      <c r="JE23">
        <v>9</v>
      </c>
      <c r="JF23">
        <v>12</v>
      </c>
      <c r="JG23">
        <v>11</v>
      </c>
      <c r="JH23">
        <v>9</v>
      </c>
      <c r="JI23">
        <v>8</v>
      </c>
      <c r="JJ23">
        <v>2</v>
      </c>
      <c r="JK23">
        <v>4</v>
      </c>
      <c r="JL23">
        <v>2</v>
      </c>
      <c r="JM23">
        <v>3</v>
      </c>
      <c r="JN23">
        <v>3</v>
      </c>
      <c r="JO23">
        <v>3</v>
      </c>
      <c r="JP23">
        <v>3</v>
      </c>
      <c r="JQ23">
        <v>2</v>
      </c>
      <c r="JR23">
        <v>1</v>
      </c>
      <c r="JS23">
        <v>0</v>
      </c>
      <c r="JT23">
        <v>1</v>
      </c>
      <c r="JU23">
        <v>1</v>
      </c>
      <c r="JV23">
        <v>1</v>
      </c>
      <c r="JW23">
        <v>1</v>
      </c>
      <c r="JX23">
        <v>1</v>
      </c>
      <c r="JY23">
        <v>1</v>
      </c>
      <c r="JZ23">
        <v>1</v>
      </c>
    </row>
    <row r="24" spans="1:286" x14ac:dyDescent="0.2">
      <c r="A24" s="38">
        <v>20</v>
      </c>
      <c r="B24" s="42">
        <f t="shared" ca="1" si="0"/>
        <v>33</v>
      </c>
      <c r="C24"/>
      <c r="D24" s="55">
        <v>264</v>
      </c>
      <c r="E24" s="55">
        <v>274</v>
      </c>
      <c r="F24" s="55">
        <v>308</v>
      </c>
      <c r="G24" s="55">
        <v>288</v>
      </c>
      <c r="H24" s="55">
        <v>279</v>
      </c>
      <c r="I24" s="55">
        <v>263</v>
      </c>
      <c r="J24" s="55">
        <v>287</v>
      </c>
      <c r="K24" s="55">
        <v>272</v>
      </c>
      <c r="L24" s="55">
        <v>220</v>
      </c>
      <c r="M24" s="55">
        <v>195</v>
      </c>
      <c r="N24" s="56">
        <v>195</v>
      </c>
      <c r="O24" s="55">
        <v>185</v>
      </c>
      <c r="P24" s="55">
        <v>160</v>
      </c>
      <c r="Q24" s="55">
        <v>172</v>
      </c>
      <c r="R24" s="55">
        <v>182</v>
      </c>
      <c r="S24" s="55">
        <v>192</v>
      </c>
      <c r="T24" s="55">
        <v>187</v>
      </c>
      <c r="U24" s="57">
        <v>192</v>
      </c>
      <c r="V24" s="58">
        <v>183</v>
      </c>
      <c r="W24" s="58">
        <v>183</v>
      </c>
      <c r="X24" s="58">
        <v>174</v>
      </c>
      <c r="Y24">
        <v>148</v>
      </c>
      <c r="Z24">
        <v>162</v>
      </c>
      <c r="AA24">
        <v>177</v>
      </c>
      <c r="AB24">
        <v>178</v>
      </c>
      <c r="AC24">
        <v>189</v>
      </c>
      <c r="AD24">
        <v>189</v>
      </c>
      <c r="AE24">
        <v>185</v>
      </c>
      <c r="AF24">
        <v>198</v>
      </c>
      <c r="AG24">
        <v>194</v>
      </c>
      <c r="AH24">
        <v>194</v>
      </c>
      <c r="AI24">
        <v>188</v>
      </c>
      <c r="AJ24">
        <v>156</v>
      </c>
      <c r="AK24">
        <v>151</v>
      </c>
      <c r="AL24">
        <v>160</v>
      </c>
      <c r="AM24">
        <v>153</v>
      </c>
      <c r="AN24">
        <v>155</v>
      </c>
      <c r="AO24">
        <v>168</v>
      </c>
      <c r="AP24">
        <v>168</v>
      </c>
      <c r="AQ24">
        <v>146</v>
      </c>
      <c r="AR24">
        <v>155</v>
      </c>
      <c r="AS24">
        <v>151</v>
      </c>
      <c r="AT24">
        <v>161</v>
      </c>
      <c r="AU24">
        <v>155</v>
      </c>
      <c r="AV24">
        <v>146</v>
      </c>
      <c r="AW24">
        <v>119</v>
      </c>
      <c r="AX24">
        <v>135</v>
      </c>
      <c r="AY24">
        <v>119</v>
      </c>
      <c r="AZ24">
        <v>126</v>
      </c>
      <c r="BA24">
        <v>116</v>
      </c>
      <c r="BB24">
        <v>145</v>
      </c>
      <c r="BC24">
        <v>126</v>
      </c>
      <c r="BD24">
        <v>138</v>
      </c>
      <c r="BE24">
        <v>147</v>
      </c>
      <c r="BF24">
        <v>149</v>
      </c>
      <c r="BG24">
        <v>149</v>
      </c>
      <c r="BH24">
        <v>119</v>
      </c>
      <c r="BI24">
        <v>117</v>
      </c>
      <c r="BJ24">
        <v>121</v>
      </c>
      <c r="BK24">
        <v>121</v>
      </c>
      <c r="BL24">
        <v>113</v>
      </c>
      <c r="BM24">
        <v>113</v>
      </c>
      <c r="BN24">
        <v>128</v>
      </c>
      <c r="BO24">
        <v>130</v>
      </c>
      <c r="BP24">
        <v>143</v>
      </c>
      <c r="BQ24">
        <v>156</v>
      </c>
      <c r="BR24">
        <v>142</v>
      </c>
      <c r="BS24">
        <v>120</v>
      </c>
      <c r="BT24">
        <v>119</v>
      </c>
      <c r="BU24">
        <v>100</v>
      </c>
      <c r="BV24">
        <v>106</v>
      </c>
      <c r="BW24">
        <v>114</v>
      </c>
      <c r="BX24">
        <v>111</v>
      </c>
      <c r="BY24">
        <v>98</v>
      </c>
      <c r="BZ24">
        <v>108</v>
      </c>
      <c r="CA24">
        <v>95</v>
      </c>
      <c r="CB24">
        <v>91</v>
      </c>
      <c r="CC24">
        <v>109</v>
      </c>
      <c r="CD24">
        <v>102</v>
      </c>
      <c r="CE24">
        <v>90</v>
      </c>
      <c r="CF24">
        <v>84</v>
      </c>
      <c r="CG24">
        <v>82</v>
      </c>
      <c r="CH24">
        <v>75</v>
      </c>
      <c r="CI24">
        <v>66</v>
      </c>
      <c r="CJ24">
        <v>68</v>
      </c>
      <c r="CK24">
        <v>76</v>
      </c>
      <c r="CL24">
        <v>75</v>
      </c>
      <c r="CM24">
        <v>61</v>
      </c>
      <c r="CN24">
        <v>68</v>
      </c>
      <c r="CO24">
        <v>78</v>
      </c>
      <c r="CP24">
        <v>64</v>
      </c>
      <c r="CQ24">
        <v>59</v>
      </c>
      <c r="CR24">
        <v>50</v>
      </c>
      <c r="CS24">
        <v>49</v>
      </c>
      <c r="CT24">
        <v>57</v>
      </c>
      <c r="CU24">
        <v>51</v>
      </c>
      <c r="CV24">
        <v>50</v>
      </c>
      <c r="CW24">
        <v>48</v>
      </c>
      <c r="CX24">
        <v>49</v>
      </c>
      <c r="CY24">
        <v>57</v>
      </c>
      <c r="CZ24">
        <v>54</v>
      </c>
      <c r="DA24">
        <v>53</v>
      </c>
      <c r="DB24">
        <v>54</v>
      </c>
      <c r="DC24">
        <v>54</v>
      </c>
      <c r="DD24">
        <v>50</v>
      </c>
      <c r="DE24">
        <v>46</v>
      </c>
      <c r="DF24">
        <v>48</v>
      </c>
      <c r="DG24">
        <v>59</v>
      </c>
      <c r="DH24">
        <v>56</v>
      </c>
      <c r="DI24">
        <v>57</v>
      </c>
      <c r="DJ24">
        <v>49</v>
      </c>
      <c r="DK24">
        <v>55</v>
      </c>
      <c r="DL24">
        <v>58</v>
      </c>
      <c r="DM24">
        <v>72</v>
      </c>
      <c r="DN24">
        <v>82</v>
      </c>
      <c r="DO24">
        <v>80</v>
      </c>
      <c r="DP24">
        <v>84</v>
      </c>
      <c r="DQ24">
        <v>71</v>
      </c>
      <c r="DR24">
        <v>73</v>
      </c>
      <c r="DS24">
        <v>79</v>
      </c>
      <c r="DT24">
        <v>90</v>
      </c>
      <c r="DU24">
        <v>88</v>
      </c>
      <c r="DV24">
        <v>81</v>
      </c>
      <c r="DW24">
        <v>84</v>
      </c>
      <c r="DX24">
        <v>86</v>
      </c>
      <c r="DY24">
        <v>99</v>
      </c>
      <c r="DZ24">
        <v>115</v>
      </c>
      <c r="EA24">
        <v>123</v>
      </c>
      <c r="EB24">
        <v>101</v>
      </c>
      <c r="EC24">
        <v>103</v>
      </c>
      <c r="ED24">
        <v>107</v>
      </c>
      <c r="EE24">
        <v>98</v>
      </c>
      <c r="EF24">
        <v>96</v>
      </c>
      <c r="EG24">
        <v>79</v>
      </c>
      <c r="EH24">
        <v>76</v>
      </c>
      <c r="EI24">
        <v>80</v>
      </c>
      <c r="EJ24">
        <v>88</v>
      </c>
      <c r="EK24">
        <v>89</v>
      </c>
      <c r="EL24">
        <v>97</v>
      </c>
      <c r="EM24">
        <v>92</v>
      </c>
      <c r="EN24">
        <v>84</v>
      </c>
      <c r="EO24">
        <v>72</v>
      </c>
      <c r="EP24">
        <v>77</v>
      </c>
      <c r="EQ24">
        <v>72</v>
      </c>
      <c r="ER24">
        <v>71</v>
      </c>
      <c r="ES24">
        <v>62</v>
      </c>
      <c r="ET24">
        <v>73</v>
      </c>
      <c r="EU24">
        <v>68</v>
      </c>
      <c r="EV24">
        <v>69</v>
      </c>
      <c r="EW24">
        <v>86</v>
      </c>
      <c r="EX24">
        <v>84</v>
      </c>
      <c r="EY24">
        <v>86</v>
      </c>
      <c r="EZ24">
        <v>82</v>
      </c>
      <c r="FA24">
        <v>79</v>
      </c>
      <c r="FB24">
        <v>78</v>
      </c>
      <c r="FC24">
        <v>85</v>
      </c>
      <c r="FD24">
        <v>85</v>
      </c>
      <c r="FE24">
        <v>89</v>
      </c>
      <c r="FF24">
        <v>100</v>
      </c>
      <c r="FG24">
        <v>95</v>
      </c>
      <c r="FH24">
        <v>101</v>
      </c>
      <c r="FI24">
        <v>103</v>
      </c>
      <c r="FJ24">
        <v>102</v>
      </c>
      <c r="FK24">
        <v>99</v>
      </c>
      <c r="FL24">
        <v>105</v>
      </c>
      <c r="FM24">
        <v>93</v>
      </c>
      <c r="FN24">
        <v>91</v>
      </c>
      <c r="FO24">
        <v>83</v>
      </c>
      <c r="FP24">
        <v>92</v>
      </c>
      <c r="FQ24">
        <v>89</v>
      </c>
      <c r="FR24">
        <v>91</v>
      </c>
      <c r="FS24">
        <v>90</v>
      </c>
      <c r="FT24">
        <v>102</v>
      </c>
      <c r="FU24">
        <v>97</v>
      </c>
      <c r="FV24">
        <v>109</v>
      </c>
      <c r="FW24">
        <v>110</v>
      </c>
      <c r="FX24">
        <v>105</v>
      </c>
      <c r="FY24">
        <v>80</v>
      </c>
      <c r="FZ24">
        <v>100</v>
      </c>
      <c r="GA24">
        <v>110</v>
      </c>
      <c r="GB24">
        <v>111</v>
      </c>
      <c r="GC24">
        <v>114</v>
      </c>
      <c r="GD24">
        <v>97</v>
      </c>
      <c r="GE24">
        <v>100</v>
      </c>
      <c r="GF24">
        <v>108</v>
      </c>
      <c r="GG24">
        <v>110</v>
      </c>
      <c r="GH24">
        <v>118</v>
      </c>
      <c r="GI24" s="126">
        <v>124</v>
      </c>
      <c r="GJ24" s="128">
        <v>114</v>
      </c>
      <c r="GK24">
        <v>102</v>
      </c>
      <c r="GL24">
        <v>97</v>
      </c>
      <c r="GM24">
        <v>91</v>
      </c>
      <c r="GN24">
        <v>85</v>
      </c>
      <c r="GO24">
        <v>86</v>
      </c>
      <c r="GP24">
        <v>90</v>
      </c>
      <c r="GQ24">
        <v>77</v>
      </c>
      <c r="GR24">
        <v>93</v>
      </c>
      <c r="GS24">
        <v>96</v>
      </c>
      <c r="GT24">
        <v>89</v>
      </c>
      <c r="GU24">
        <v>86</v>
      </c>
      <c r="GV24">
        <v>69</v>
      </c>
      <c r="GW24">
        <v>77</v>
      </c>
      <c r="GX24">
        <v>71</v>
      </c>
      <c r="GY24">
        <v>63</v>
      </c>
      <c r="GZ24">
        <v>68</v>
      </c>
      <c r="HA24">
        <v>80</v>
      </c>
      <c r="HB24">
        <v>73</v>
      </c>
      <c r="HC24">
        <v>89</v>
      </c>
      <c r="HD24" s="132">
        <v>86</v>
      </c>
      <c r="HE24">
        <v>80</v>
      </c>
      <c r="HF24">
        <v>90</v>
      </c>
      <c r="HG24">
        <v>88</v>
      </c>
      <c r="HH24">
        <v>85</v>
      </c>
      <c r="HI24">
        <v>80</v>
      </c>
      <c r="HJ24">
        <v>73</v>
      </c>
      <c r="HK24">
        <v>64</v>
      </c>
      <c r="HL24">
        <v>65</v>
      </c>
      <c r="HM24">
        <v>71</v>
      </c>
      <c r="HN24">
        <v>76</v>
      </c>
      <c r="HO24">
        <v>75</v>
      </c>
      <c r="HP24">
        <v>68</v>
      </c>
      <c r="HQ24">
        <v>64</v>
      </c>
      <c r="HR24">
        <v>53</v>
      </c>
      <c r="HS24">
        <v>46</v>
      </c>
      <c r="HT24">
        <v>44</v>
      </c>
      <c r="HU24">
        <v>50</v>
      </c>
      <c r="HV24">
        <v>44</v>
      </c>
      <c r="HW24">
        <v>41</v>
      </c>
      <c r="HX24">
        <v>40</v>
      </c>
      <c r="HY24">
        <v>44</v>
      </c>
      <c r="HZ24">
        <v>49</v>
      </c>
      <c r="IA24">
        <v>55</v>
      </c>
      <c r="IB24">
        <v>58</v>
      </c>
      <c r="IC24">
        <v>54</v>
      </c>
      <c r="ID24">
        <v>56</v>
      </c>
      <c r="IE24">
        <v>51</v>
      </c>
      <c r="IF24">
        <v>48</v>
      </c>
      <c r="IG24">
        <v>48</v>
      </c>
      <c r="IH24">
        <v>49</v>
      </c>
      <c r="II24" s="61">
        <v>52</v>
      </c>
      <c r="IJ24">
        <v>55</v>
      </c>
      <c r="IK24">
        <v>56</v>
      </c>
      <c r="IL24">
        <v>51</v>
      </c>
      <c r="IM24">
        <v>50</v>
      </c>
      <c r="IN24">
        <v>53</v>
      </c>
      <c r="IO24">
        <v>54</v>
      </c>
      <c r="IP24">
        <v>50</v>
      </c>
      <c r="IQ24">
        <v>51</v>
      </c>
      <c r="IR24">
        <v>51</v>
      </c>
      <c r="IS24">
        <v>47</v>
      </c>
      <c r="IT24">
        <v>41</v>
      </c>
      <c r="IU24">
        <v>69</v>
      </c>
      <c r="IV24">
        <v>88</v>
      </c>
      <c r="IW24">
        <v>72</v>
      </c>
      <c r="IX24">
        <v>78</v>
      </c>
      <c r="IY24">
        <v>81</v>
      </c>
      <c r="IZ24">
        <v>77</v>
      </c>
      <c r="JA24">
        <v>69</v>
      </c>
      <c r="JB24">
        <v>65</v>
      </c>
      <c r="JC24">
        <v>54</v>
      </c>
      <c r="JD24">
        <v>54</v>
      </c>
      <c r="JE24">
        <v>61</v>
      </c>
      <c r="JF24">
        <v>60</v>
      </c>
      <c r="JG24">
        <v>54</v>
      </c>
      <c r="JH24">
        <v>56</v>
      </c>
      <c r="JI24">
        <v>47</v>
      </c>
      <c r="JJ24">
        <v>35</v>
      </c>
      <c r="JK24">
        <v>42</v>
      </c>
      <c r="JL24">
        <v>32</v>
      </c>
      <c r="JM24">
        <v>40</v>
      </c>
      <c r="JN24">
        <v>42</v>
      </c>
      <c r="JO24">
        <v>31</v>
      </c>
      <c r="JP24">
        <v>28</v>
      </c>
      <c r="JQ24">
        <v>33</v>
      </c>
      <c r="JR24">
        <v>23</v>
      </c>
      <c r="JS24">
        <v>25</v>
      </c>
      <c r="JT24">
        <v>28</v>
      </c>
      <c r="JU24">
        <v>37</v>
      </c>
      <c r="JV24">
        <v>36</v>
      </c>
      <c r="JW24">
        <v>39</v>
      </c>
      <c r="JX24">
        <v>38</v>
      </c>
      <c r="JY24">
        <v>33</v>
      </c>
      <c r="JZ24">
        <v>36</v>
      </c>
    </row>
    <row r="25" spans="1:286" x14ac:dyDescent="0.2">
      <c r="A25" s="38">
        <v>21</v>
      </c>
      <c r="B25" s="42">
        <f t="shared" ca="1" si="0"/>
        <v>6</v>
      </c>
      <c r="C25"/>
      <c r="D25" s="55">
        <v>26</v>
      </c>
      <c r="E25" s="55">
        <v>32</v>
      </c>
      <c r="F25" s="55">
        <v>29</v>
      </c>
      <c r="G25" s="55">
        <v>30</v>
      </c>
      <c r="H25" s="55">
        <v>24</v>
      </c>
      <c r="I25" s="55">
        <v>27</v>
      </c>
      <c r="J25" s="55">
        <v>27</v>
      </c>
      <c r="K25" s="55">
        <v>18</v>
      </c>
      <c r="L25" s="55">
        <v>21</v>
      </c>
      <c r="M25" s="55">
        <v>25</v>
      </c>
      <c r="N25" s="56">
        <v>20</v>
      </c>
      <c r="O25" s="55">
        <v>24</v>
      </c>
      <c r="P25" s="55">
        <v>22</v>
      </c>
      <c r="Q25" s="55">
        <v>24</v>
      </c>
      <c r="R25" s="55">
        <v>33</v>
      </c>
      <c r="S25" s="55">
        <v>34</v>
      </c>
      <c r="T25" s="55">
        <v>41</v>
      </c>
      <c r="U25" s="57">
        <v>33</v>
      </c>
      <c r="V25" s="58">
        <v>29</v>
      </c>
      <c r="W25" s="58">
        <v>27</v>
      </c>
      <c r="X25" s="58">
        <v>27</v>
      </c>
      <c r="Y25">
        <v>31</v>
      </c>
      <c r="Z25">
        <v>24</v>
      </c>
      <c r="AA25">
        <v>27</v>
      </c>
      <c r="AB25">
        <v>29</v>
      </c>
      <c r="AC25">
        <v>38</v>
      </c>
      <c r="AD25">
        <v>39</v>
      </c>
      <c r="AE25">
        <v>31</v>
      </c>
      <c r="AF25">
        <v>32</v>
      </c>
      <c r="AG25">
        <v>36</v>
      </c>
      <c r="AH25">
        <v>44</v>
      </c>
      <c r="AI25">
        <v>46</v>
      </c>
      <c r="AJ25">
        <v>39</v>
      </c>
      <c r="AK25">
        <v>26</v>
      </c>
      <c r="AL25">
        <v>24</v>
      </c>
      <c r="AM25">
        <v>24</v>
      </c>
      <c r="AN25">
        <v>26</v>
      </c>
      <c r="AO25">
        <v>28</v>
      </c>
      <c r="AP25">
        <v>33</v>
      </c>
      <c r="AQ25">
        <v>36</v>
      </c>
      <c r="AR25">
        <v>37</v>
      </c>
      <c r="AS25">
        <v>40</v>
      </c>
      <c r="AT25">
        <v>42</v>
      </c>
      <c r="AU25">
        <v>52</v>
      </c>
      <c r="AV25">
        <v>52</v>
      </c>
      <c r="AW25">
        <v>51</v>
      </c>
      <c r="AX25">
        <v>39</v>
      </c>
      <c r="AY25">
        <v>42</v>
      </c>
      <c r="AZ25">
        <v>32</v>
      </c>
      <c r="BA25">
        <v>29</v>
      </c>
      <c r="BB25">
        <v>38</v>
      </c>
      <c r="BC25">
        <v>28</v>
      </c>
      <c r="BD25">
        <v>25</v>
      </c>
      <c r="BE25">
        <v>20</v>
      </c>
      <c r="BF25">
        <v>20</v>
      </c>
      <c r="BG25">
        <v>24</v>
      </c>
      <c r="BH25">
        <v>20</v>
      </c>
      <c r="BI25">
        <v>20</v>
      </c>
      <c r="BJ25">
        <v>22</v>
      </c>
      <c r="BK25">
        <v>15</v>
      </c>
      <c r="BL25">
        <v>17</v>
      </c>
      <c r="BM25">
        <v>18</v>
      </c>
      <c r="BN25">
        <v>12</v>
      </c>
      <c r="BO25">
        <v>16</v>
      </c>
      <c r="BP25">
        <v>12</v>
      </c>
      <c r="BQ25">
        <v>11</v>
      </c>
      <c r="BR25">
        <v>22</v>
      </c>
      <c r="BS25">
        <v>21</v>
      </c>
      <c r="BT25">
        <v>25</v>
      </c>
      <c r="BU25">
        <v>19</v>
      </c>
      <c r="BV25">
        <v>21</v>
      </c>
      <c r="BW25">
        <v>20</v>
      </c>
      <c r="BX25">
        <v>13</v>
      </c>
      <c r="BY25">
        <v>21</v>
      </c>
      <c r="BZ25">
        <v>18</v>
      </c>
      <c r="CA25">
        <v>14</v>
      </c>
      <c r="CB25">
        <v>12</v>
      </c>
      <c r="CC25">
        <v>18</v>
      </c>
      <c r="CD25">
        <v>13</v>
      </c>
      <c r="CE25">
        <v>11</v>
      </c>
      <c r="CF25">
        <v>11</v>
      </c>
      <c r="CG25">
        <v>13</v>
      </c>
      <c r="CH25">
        <v>16</v>
      </c>
      <c r="CI25">
        <v>16</v>
      </c>
      <c r="CJ25">
        <v>12</v>
      </c>
      <c r="CK25">
        <v>11</v>
      </c>
      <c r="CL25">
        <v>13</v>
      </c>
      <c r="CM25">
        <v>9</v>
      </c>
      <c r="CN25">
        <v>9</v>
      </c>
      <c r="CO25">
        <v>8</v>
      </c>
      <c r="CP25">
        <v>10</v>
      </c>
      <c r="CQ25">
        <v>10</v>
      </c>
      <c r="CR25">
        <v>5</v>
      </c>
      <c r="CS25">
        <v>7</v>
      </c>
      <c r="CT25">
        <v>9</v>
      </c>
      <c r="CU25">
        <v>11</v>
      </c>
      <c r="CV25">
        <v>7</v>
      </c>
      <c r="CW25">
        <v>7</v>
      </c>
      <c r="CX25">
        <v>13</v>
      </c>
      <c r="CY25">
        <v>12</v>
      </c>
      <c r="CZ25">
        <v>13</v>
      </c>
      <c r="DA25">
        <v>13</v>
      </c>
      <c r="DB25">
        <v>10</v>
      </c>
      <c r="DC25">
        <v>13</v>
      </c>
      <c r="DD25">
        <v>17</v>
      </c>
      <c r="DE25">
        <v>12</v>
      </c>
      <c r="DF25">
        <v>15</v>
      </c>
      <c r="DG25">
        <v>15</v>
      </c>
      <c r="DH25">
        <v>21</v>
      </c>
      <c r="DI25">
        <v>20</v>
      </c>
      <c r="DJ25">
        <v>11</v>
      </c>
      <c r="DK25">
        <v>16</v>
      </c>
      <c r="DL25">
        <v>16</v>
      </c>
      <c r="DM25">
        <v>17</v>
      </c>
      <c r="DN25">
        <v>22</v>
      </c>
      <c r="DO25">
        <v>15</v>
      </c>
      <c r="DP25">
        <v>18</v>
      </c>
      <c r="DQ25">
        <v>24</v>
      </c>
      <c r="DR25">
        <v>23</v>
      </c>
      <c r="DS25">
        <v>21</v>
      </c>
      <c r="DT25">
        <v>24</v>
      </c>
      <c r="DU25">
        <v>21</v>
      </c>
      <c r="DV25">
        <v>28</v>
      </c>
      <c r="DW25">
        <v>28</v>
      </c>
      <c r="DX25">
        <v>32</v>
      </c>
      <c r="DY25">
        <v>34</v>
      </c>
      <c r="DZ25">
        <v>37</v>
      </c>
      <c r="EA25">
        <v>31</v>
      </c>
      <c r="EB25">
        <v>32</v>
      </c>
      <c r="EC25">
        <v>34</v>
      </c>
      <c r="ED25">
        <v>28</v>
      </c>
      <c r="EE25">
        <v>25</v>
      </c>
      <c r="EF25">
        <v>28</v>
      </c>
      <c r="EG25">
        <v>24</v>
      </c>
      <c r="EH25">
        <v>26</v>
      </c>
      <c r="EI25">
        <v>33</v>
      </c>
      <c r="EJ25">
        <v>38</v>
      </c>
      <c r="EK25">
        <v>33</v>
      </c>
      <c r="EL25">
        <v>34</v>
      </c>
      <c r="EM25">
        <v>35</v>
      </c>
      <c r="EN25">
        <v>38</v>
      </c>
      <c r="EO25">
        <v>33</v>
      </c>
      <c r="EP25">
        <v>31</v>
      </c>
      <c r="EQ25">
        <v>31</v>
      </c>
      <c r="ER25">
        <v>34</v>
      </c>
      <c r="ES25">
        <v>26</v>
      </c>
      <c r="ET25">
        <v>23</v>
      </c>
      <c r="EU25">
        <v>21</v>
      </c>
      <c r="EV25">
        <v>18</v>
      </c>
      <c r="EW25">
        <v>24</v>
      </c>
      <c r="EX25">
        <v>27</v>
      </c>
      <c r="EY25">
        <v>26</v>
      </c>
      <c r="EZ25">
        <v>20</v>
      </c>
      <c r="FA25">
        <v>19</v>
      </c>
      <c r="FB25">
        <v>22</v>
      </c>
      <c r="FC25">
        <v>22</v>
      </c>
      <c r="FD25">
        <v>30</v>
      </c>
      <c r="FE25">
        <v>24</v>
      </c>
      <c r="FF25">
        <v>24</v>
      </c>
      <c r="FG25">
        <v>27</v>
      </c>
      <c r="FH25">
        <v>28</v>
      </c>
      <c r="FI25">
        <v>31</v>
      </c>
      <c r="FJ25">
        <v>31</v>
      </c>
      <c r="FK25">
        <v>34</v>
      </c>
      <c r="FL25">
        <v>28</v>
      </c>
      <c r="FM25">
        <v>31</v>
      </c>
      <c r="FN25">
        <v>27</v>
      </c>
      <c r="FO25">
        <v>25</v>
      </c>
      <c r="FP25">
        <v>22</v>
      </c>
      <c r="FQ25">
        <v>22</v>
      </c>
      <c r="FR25">
        <v>20</v>
      </c>
      <c r="FS25">
        <v>19</v>
      </c>
      <c r="FT25">
        <v>23</v>
      </c>
      <c r="FU25">
        <v>22</v>
      </c>
      <c r="FV25">
        <v>23</v>
      </c>
      <c r="FW25">
        <v>23</v>
      </c>
      <c r="FX25">
        <v>19</v>
      </c>
      <c r="FY25">
        <v>21</v>
      </c>
      <c r="FZ25">
        <v>20</v>
      </c>
      <c r="GA25">
        <v>20</v>
      </c>
      <c r="GB25">
        <v>19</v>
      </c>
      <c r="GC25">
        <v>16</v>
      </c>
      <c r="GD25">
        <v>25</v>
      </c>
      <c r="GE25">
        <v>24</v>
      </c>
      <c r="GF25">
        <v>25</v>
      </c>
      <c r="GG25">
        <v>23</v>
      </c>
      <c r="GH25">
        <v>25</v>
      </c>
      <c r="GI25" s="126">
        <v>18</v>
      </c>
      <c r="GJ25" s="128">
        <v>17</v>
      </c>
      <c r="GK25">
        <v>18</v>
      </c>
      <c r="GL25">
        <v>18</v>
      </c>
      <c r="GM25">
        <v>13</v>
      </c>
      <c r="GN25">
        <v>14</v>
      </c>
      <c r="GO25">
        <v>17</v>
      </c>
      <c r="GP25">
        <v>18</v>
      </c>
      <c r="GQ25">
        <v>19</v>
      </c>
      <c r="GR25">
        <v>19</v>
      </c>
      <c r="GS25">
        <v>16</v>
      </c>
      <c r="GT25">
        <v>21</v>
      </c>
      <c r="GU25">
        <v>18</v>
      </c>
      <c r="GV25">
        <v>16</v>
      </c>
      <c r="GW25">
        <v>13</v>
      </c>
      <c r="GX25">
        <v>14</v>
      </c>
      <c r="GY25">
        <v>15</v>
      </c>
      <c r="GZ25">
        <v>12</v>
      </c>
      <c r="HA25">
        <v>12</v>
      </c>
      <c r="HB25">
        <v>15</v>
      </c>
      <c r="HC25">
        <v>12</v>
      </c>
      <c r="HD25" s="132">
        <v>11</v>
      </c>
      <c r="HE25">
        <v>9</v>
      </c>
      <c r="HF25">
        <v>12</v>
      </c>
      <c r="HG25">
        <v>9</v>
      </c>
      <c r="HH25">
        <v>10</v>
      </c>
      <c r="HI25">
        <v>11</v>
      </c>
      <c r="HJ25">
        <v>12</v>
      </c>
      <c r="HK25">
        <v>12</v>
      </c>
      <c r="HL25">
        <v>11</v>
      </c>
      <c r="HM25">
        <v>9</v>
      </c>
      <c r="HN25">
        <v>9</v>
      </c>
      <c r="HO25">
        <v>11</v>
      </c>
      <c r="HP25">
        <v>11</v>
      </c>
      <c r="HQ25">
        <v>12</v>
      </c>
      <c r="HR25">
        <v>10</v>
      </c>
      <c r="HS25">
        <v>9</v>
      </c>
      <c r="HT25">
        <v>9</v>
      </c>
      <c r="HU25">
        <v>7</v>
      </c>
      <c r="HV25">
        <v>10</v>
      </c>
      <c r="HW25">
        <v>15</v>
      </c>
      <c r="HX25">
        <v>7</v>
      </c>
      <c r="HY25">
        <v>8</v>
      </c>
      <c r="HZ25">
        <v>6</v>
      </c>
      <c r="IA25">
        <v>9</v>
      </c>
      <c r="IB25">
        <v>6</v>
      </c>
      <c r="IC25">
        <v>7</v>
      </c>
      <c r="ID25">
        <v>10</v>
      </c>
      <c r="IE25">
        <v>9</v>
      </c>
      <c r="IF25">
        <v>11</v>
      </c>
      <c r="IG25">
        <v>9</v>
      </c>
      <c r="IH25">
        <v>9</v>
      </c>
      <c r="II25" s="61">
        <v>9</v>
      </c>
      <c r="IJ25">
        <v>9</v>
      </c>
      <c r="IK25">
        <v>8</v>
      </c>
      <c r="IL25">
        <v>9</v>
      </c>
      <c r="IM25">
        <v>7</v>
      </c>
      <c r="IN25">
        <v>7</v>
      </c>
      <c r="IO25">
        <v>5</v>
      </c>
      <c r="IP25">
        <v>5</v>
      </c>
      <c r="IQ25">
        <v>6</v>
      </c>
      <c r="IR25">
        <v>7</v>
      </c>
      <c r="IS25">
        <v>7</v>
      </c>
      <c r="IT25">
        <v>6</v>
      </c>
      <c r="IU25">
        <v>12</v>
      </c>
      <c r="IV25">
        <v>14</v>
      </c>
      <c r="IW25">
        <v>15</v>
      </c>
      <c r="IX25">
        <v>17</v>
      </c>
      <c r="IY25">
        <v>14</v>
      </c>
      <c r="IZ25">
        <v>15</v>
      </c>
      <c r="JA25">
        <v>13</v>
      </c>
      <c r="JB25">
        <v>11</v>
      </c>
      <c r="JC25">
        <v>11</v>
      </c>
      <c r="JD25">
        <v>17</v>
      </c>
      <c r="JE25">
        <v>21</v>
      </c>
      <c r="JF25">
        <v>24</v>
      </c>
      <c r="JG25">
        <v>24</v>
      </c>
      <c r="JH25">
        <v>24</v>
      </c>
      <c r="JI25">
        <v>21</v>
      </c>
      <c r="JJ25">
        <v>12</v>
      </c>
      <c r="JK25">
        <v>13</v>
      </c>
      <c r="JL25">
        <v>10</v>
      </c>
      <c r="JM25">
        <v>12</v>
      </c>
      <c r="JN25">
        <v>10</v>
      </c>
      <c r="JO25">
        <v>10</v>
      </c>
      <c r="JP25">
        <v>10</v>
      </c>
      <c r="JQ25">
        <v>8</v>
      </c>
      <c r="JR25">
        <v>8</v>
      </c>
      <c r="JS25">
        <v>6</v>
      </c>
      <c r="JT25">
        <v>5</v>
      </c>
      <c r="JU25">
        <v>5</v>
      </c>
      <c r="JV25">
        <v>6</v>
      </c>
      <c r="JW25">
        <v>4</v>
      </c>
      <c r="JX25">
        <v>4</v>
      </c>
      <c r="JY25">
        <v>6</v>
      </c>
      <c r="JZ25">
        <v>5</v>
      </c>
    </row>
    <row r="26" spans="1:286" x14ac:dyDescent="0.2">
      <c r="A26" s="38">
        <v>22</v>
      </c>
      <c r="B26" s="42">
        <f t="shared" ca="1" si="0"/>
        <v>4</v>
      </c>
      <c r="C26"/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6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7">
        <v>0</v>
      </c>
      <c r="V26" s="58">
        <v>0</v>
      </c>
      <c r="W26" s="58">
        <v>0</v>
      </c>
      <c r="X26" s="58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</v>
      </c>
      <c r="BS26">
        <v>4</v>
      </c>
      <c r="BT26">
        <v>4</v>
      </c>
      <c r="BU26">
        <v>2</v>
      </c>
      <c r="BV26">
        <v>1</v>
      </c>
      <c r="BW26">
        <v>2</v>
      </c>
      <c r="BX26">
        <v>1</v>
      </c>
      <c r="BY26">
        <v>4</v>
      </c>
      <c r="BZ26">
        <v>5</v>
      </c>
      <c r="CA26">
        <v>6</v>
      </c>
      <c r="CB26">
        <v>4</v>
      </c>
      <c r="CC26">
        <v>5</v>
      </c>
      <c r="CD26">
        <v>6</v>
      </c>
      <c r="CE26">
        <v>4</v>
      </c>
      <c r="CF26">
        <v>2</v>
      </c>
      <c r="CG26">
        <v>6</v>
      </c>
      <c r="CH26">
        <v>6</v>
      </c>
      <c r="CI26">
        <v>6</v>
      </c>
      <c r="CJ26">
        <v>6</v>
      </c>
      <c r="CK26">
        <v>4</v>
      </c>
      <c r="CL26">
        <v>2</v>
      </c>
      <c r="CM26">
        <v>2</v>
      </c>
      <c r="CN26">
        <v>3</v>
      </c>
      <c r="CO26">
        <v>3</v>
      </c>
      <c r="CP26">
        <v>4</v>
      </c>
      <c r="CQ26">
        <v>5</v>
      </c>
      <c r="CR26">
        <v>7</v>
      </c>
      <c r="CS26">
        <v>4</v>
      </c>
      <c r="CT26">
        <v>8</v>
      </c>
      <c r="CU26">
        <v>4</v>
      </c>
      <c r="CV26">
        <v>5</v>
      </c>
      <c r="CW26">
        <v>9</v>
      </c>
      <c r="CX26">
        <v>7</v>
      </c>
      <c r="CY26">
        <v>6</v>
      </c>
      <c r="CZ26">
        <v>9</v>
      </c>
      <c r="DA26">
        <v>6</v>
      </c>
      <c r="DB26">
        <v>5</v>
      </c>
      <c r="DC26">
        <v>5</v>
      </c>
      <c r="DD26">
        <v>5</v>
      </c>
      <c r="DE26">
        <v>3</v>
      </c>
      <c r="DF26">
        <v>5</v>
      </c>
      <c r="DG26">
        <v>0</v>
      </c>
      <c r="DH26">
        <v>4</v>
      </c>
      <c r="DI26">
        <v>3</v>
      </c>
      <c r="DJ26">
        <v>2</v>
      </c>
      <c r="DK26">
        <v>2</v>
      </c>
      <c r="DL26">
        <v>4</v>
      </c>
      <c r="DM26">
        <v>2</v>
      </c>
      <c r="DN26">
        <v>2</v>
      </c>
      <c r="DO26">
        <v>3</v>
      </c>
      <c r="DP26">
        <v>3</v>
      </c>
      <c r="DQ26">
        <v>6</v>
      </c>
      <c r="DR26">
        <v>6</v>
      </c>
      <c r="DS26">
        <v>7</v>
      </c>
      <c r="DT26">
        <v>10</v>
      </c>
      <c r="DU26">
        <v>10</v>
      </c>
      <c r="DV26">
        <v>10</v>
      </c>
      <c r="DW26">
        <v>8</v>
      </c>
      <c r="DX26">
        <v>9</v>
      </c>
      <c r="DY26">
        <v>6</v>
      </c>
      <c r="DZ26">
        <v>6</v>
      </c>
      <c r="EA26">
        <v>7</v>
      </c>
      <c r="EB26">
        <v>7</v>
      </c>
      <c r="EC26">
        <v>5</v>
      </c>
      <c r="ED26">
        <v>6</v>
      </c>
      <c r="EE26">
        <v>4</v>
      </c>
      <c r="EF26">
        <v>3</v>
      </c>
      <c r="EG26">
        <v>7</v>
      </c>
      <c r="EH26">
        <v>12</v>
      </c>
      <c r="EI26">
        <v>9</v>
      </c>
      <c r="EJ26">
        <v>12</v>
      </c>
      <c r="EK26">
        <v>13</v>
      </c>
      <c r="EL26">
        <v>10</v>
      </c>
      <c r="EM26">
        <v>12</v>
      </c>
      <c r="EN26">
        <v>10</v>
      </c>
      <c r="EO26">
        <v>10</v>
      </c>
      <c r="EP26">
        <v>10</v>
      </c>
      <c r="EQ26">
        <v>12</v>
      </c>
      <c r="ER26">
        <v>12</v>
      </c>
      <c r="ES26">
        <v>9</v>
      </c>
      <c r="ET26">
        <v>11</v>
      </c>
      <c r="EU26">
        <v>11</v>
      </c>
      <c r="EV26">
        <v>8</v>
      </c>
      <c r="EW26">
        <v>7</v>
      </c>
      <c r="EX26">
        <v>7</v>
      </c>
      <c r="EY26">
        <v>10</v>
      </c>
      <c r="EZ26">
        <v>9</v>
      </c>
      <c r="FA26">
        <v>8</v>
      </c>
      <c r="FB26">
        <v>10</v>
      </c>
      <c r="FC26">
        <v>11</v>
      </c>
      <c r="FD26">
        <v>8</v>
      </c>
      <c r="FE26">
        <v>7</v>
      </c>
      <c r="FF26">
        <v>7</v>
      </c>
      <c r="FG26">
        <v>5</v>
      </c>
      <c r="FH26">
        <v>7</v>
      </c>
      <c r="FI26">
        <v>6</v>
      </c>
      <c r="FJ26">
        <v>8</v>
      </c>
      <c r="FK26">
        <v>7</v>
      </c>
      <c r="FL26">
        <v>4</v>
      </c>
      <c r="FM26">
        <v>4</v>
      </c>
      <c r="FN26">
        <v>5</v>
      </c>
      <c r="FO26">
        <v>5</v>
      </c>
      <c r="FP26">
        <v>7</v>
      </c>
      <c r="FQ26">
        <v>4</v>
      </c>
      <c r="FR26">
        <v>8</v>
      </c>
      <c r="FS26">
        <v>7</v>
      </c>
      <c r="FT26">
        <v>5</v>
      </c>
      <c r="FU26">
        <v>5</v>
      </c>
      <c r="FV26">
        <v>5</v>
      </c>
      <c r="FW26">
        <v>7</v>
      </c>
      <c r="FX26">
        <v>5</v>
      </c>
      <c r="FY26">
        <v>3</v>
      </c>
      <c r="FZ26">
        <v>3</v>
      </c>
      <c r="GA26">
        <v>4</v>
      </c>
      <c r="GB26">
        <v>3</v>
      </c>
      <c r="GC26">
        <v>6</v>
      </c>
      <c r="GD26">
        <v>6</v>
      </c>
      <c r="GE26">
        <v>6</v>
      </c>
      <c r="GF26">
        <v>5</v>
      </c>
      <c r="GG26">
        <v>4</v>
      </c>
      <c r="GH26">
        <v>4</v>
      </c>
      <c r="GI26" s="126">
        <v>5</v>
      </c>
      <c r="GJ26" s="128">
        <v>6</v>
      </c>
      <c r="GK26">
        <v>7</v>
      </c>
      <c r="GL26">
        <v>8</v>
      </c>
      <c r="GM26">
        <v>11</v>
      </c>
      <c r="GN26">
        <v>8</v>
      </c>
      <c r="GO26">
        <v>8</v>
      </c>
      <c r="GP26">
        <v>7</v>
      </c>
      <c r="GQ26">
        <v>11</v>
      </c>
      <c r="GR26">
        <v>8</v>
      </c>
      <c r="GS26">
        <v>8</v>
      </c>
      <c r="GT26">
        <v>8</v>
      </c>
      <c r="GU26">
        <v>7</v>
      </c>
      <c r="GV26">
        <v>6</v>
      </c>
      <c r="GW26">
        <v>6</v>
      </c>
      <c r="GX26">
        <v>2</v>
      </c>
      <c r="GY26">
        <v>3</v>
      </c>
      <c r="GZ26">
        <v>3</v>
      </c>
      <c r="HA26">
        <v>2</v>
      </c>
      <c r="HB26">
        <v>4</v>
      </c>
      <c r="HC26">
        <v>6</v>
      </c>
      <c r="HD26" s="132">
        <v>6</v>
      </c>
      <c r="HE26">
        <v>4</v>
      </c>
      <c r="HF26">
        <v>4</v>
      </c>
      <c r="HG26">
        <v>4</v>
      </c>
      <c r="HH26">
        <v>6</v>
      </c>
      <c r="HI26">
        <v>6</v>
      </c>
      <c r="HJ26">
        <v>5</v>
      </c>
      <c r="HK26">
        <v>5</v>
      </c>
      <c r="HL26">
        <v>8</v>
      </c>
      <c r="HM26">
        <v>2</v>
      </c>
      <c r="HN26">
        <v>4</v>
      </c>
      <c r="HO26">
        <v>5</v>
      </c>
      <c r="HP26">
        <v>6</v>
      </c>
      <c r="HQ26">
        <v>6</v>
      </c>
      <c r="HR26">
        <v>8</v>
      </c>
      <c r="HS26">
        <v>8</v>
      </c>
      <c r="HT26">
        <v>7</v>
      </c>
      <c r="HU26">
        <v>5</v>
      </c>
      <c r="HV26">
        <v>5</v>
      </c>
      <c r="HW26">
        <v>4</v>
      </c>
      <c r="HX26">
        <v>6</v>
      </c>
      <c r="HY26">
        <v>3</v>
      </c>
      <c r="HZ26">
        <v>3</v>
      </c>
      <c r="IA26">
        <v>5</v>
      </c>
      <c r="IB26">
        <v>4</v>
      </c>
      <c r="IC26">
        <v>4</v>
      </c>
      <c r="ID26">
        <v>3</v>
      </c>
      <c r="IE26">
        <v>4</v>
      </c>
      <c r="IF26">
        <v>4</v>
      </c>
      <c r="IG26">
        <v>7</v>
      </c>
      <c r="IH26">
        <v>5</v>
      </c>
      <c r="II26" s="61">
        <v>4</v>
      </c>
      <c r="IJ26">
        <v>3</v>
      </c>
      <c r="IK26">
        <v>5</v>
      </c>
      <c r="IL26">
        <v>5</v>
      </c>
      <c r="IM26">
        <v>6</v>
      </c>
      <c r="IN26">
        <v>6</v>
      </c>
      <c r="IO26">
        <v>5</v>
      </c>
      <c r="IP26">
        <v>5</v>
      </c>
      <c r="IQ26">
        <v>5</v>
      </c>
      <c r="IR26">
        <v>1</v>
      </c>
      <c r="IS26">
        <v>3</v>
      </c>
      <c r="IT26">
        <v>4</v>
      </c>
      <c r="IU26">
        <v>6</v>
      </c>
      <c r="IV26">
        <v>7</v>
      </c>
      <c r="IW26">
        <v>6</v>
      </c>
      <c r="IX26">
        <v>5</v>
      </c>
      <c r="IY26">
        <v>6</v>
      </c>
      <c r="IZ26">
        <v>5</v>
      </c>
      <c r="JA26">
        <v>8</v>
      </c>
      <c r="JB26">
        <v>8</v>
      </c>
      <c r="JC26">
        <v>5</v>
      </c>
      <c r="JD26">
        <v>6</v>
      </c>
      <c r="JE26">
        <v>7</v>
      </c>
      <c r="JF26">
        <v>8</v>
      </c>
      <c r="JG26">
        <v>8</v>
      </c>
      <c r="JH26">
        <v>6</v>
      </c>
      <c r="JI26">
        <v>6</v>
      </c>
      <c r="JJ26">
        <v>6</v>
      </c>
      <c r="JK26">
        <v>5</v>
      </c>
      <c r="JL26">
        <v>3</v>
      </c>
      <c r="JM26">
        <v>4</v>
      </c>
      <c r="JN26">
        <v>1</v>
      </c>
      <c r="JO26">
        <v>3</v>
      </c>
      <c r="JP26">
        <v>5</v>
      </c>
      <c r="JQ26">
        <v>4</v>
      </c>
      <c r="JR26">
        <v>3</v>
      </c>
      <c r="JS26">
        <v>4</v>
      </c>
      <c r="JT26">
        <v>2</v>
      </c>
      <c r="JU26">
        <v>1</v>
      </c>
      <c r="JV26">
        <v>1</v>
      </c>
      <c r="JW26">
        <v>1</v>
      </c>
      <c r="JX26">
        <v>3</v>
      </c>
      <c r="JY26">
        <v>4</v>
      </c>
      <c r="JZ26">
        <v>2</v>
      </c>
    </row>
    <row r="27" spans="1:286" x14ac:dyDescent="0.2">
      <c r="A27" s="38">
        <v>23</v>
      </c>
      <c r="B27" s="42">
        <f t="shared" ca="1" si="0"/>
        <v>2</v>
      </c>
      <c r="C27"/>
      <c r="D27" s="55">
        <v>30</v>
      </c>
      <c r="E27" s="55">
        <v>30</v>
      </c>
      <c r="F27" s="55">
        <v>41</v>
      </c>
      <c r="G27" s="55">
        <v>36</v>
      </c>
      <c r="H27" s="55">
        <v>39</v>
      </c>
      <c r="I27" s="55">
        <v>43</v>
      </c>
      <c r="J27" s="55">
        <v>47</v>
      </c>
      <c r="K27" s="55">
        <v>48</v>
      </c>
      <c r="L27" s="55">
        <v>44</v>
      </c>
      <c r="M27" s="55">
        <v>47</v>
      </c>
      <c r="N27" s="56">
        <v>38</v>
      </c>
      <c r="O27" s="55">
        <v>37</v>
      </c>
      <c r="P27" s="55">
        <v>36</v>
      </c>
      <c r="Q27" s="55">
        <v>31</v>
      </c>
      <c r="R27" s="55">
        <v>31</v>
      </c>
      <c r="S27" s="55">
        <v>35</v>
      </c>
      <c r="T27" s="55">
        <v>42</v>
      </c>
      <c r="U27" s="57">
        <v>35</v>
      </c>
      <c r="V27" s="58">
        <v>34</v>
      </c>
      <c r="W27" s="58">
        <v>37</v>
      </c>
      <c r="X27" s="58">
        <v>35</v>
      </c>
      <c r="Y27">
        <v>36</v>
      </c>
      <c r="Z27">
        <v>27</v>
      </c>
      <c r="AA27">
        <v>33</v>
      </c>
      <c r="AB27">
        <v>32</v>
      </c>
      <c r="AC27">
        <v>32</v>
      </c>
      <c r="AD27">
        <v>31</v>
      </c>
      <c r="AE27">
        <v>35</v>
      </c>
      <c r="AF27">
        <v>38</v>
      </c>
      <c r="AG27">
        <v>38</v>
      </c>
      <c r="AH27">
        <v>38</v>
      </c>
      <c r="AI27">
        <v>31</v>
      </c>
      <c r="AJ27">
        <v>33</v>
      </c>
      <c r="AK27">
        <v>29</v>
      </c>
      <c r="AL27">
        <v>22</v>
      </c>
      <c r="AM27">
        <v>27</v>
      </c>
      <c r="AN27">
        <v>20</v>
      </c>
      <c r="AO27">
        <v>20</v>
      </c>
      <c r="AP27">
        <v>23</v>
      </c>
      <c r="AQ27">
        <v>23</v>
      </c>
      <c r="AR27">
        <v>22</v>
      </c>
      <c r="AS27">
        <v>32</v>
      </c>
      <c r="AT27">
        <v>34</v>
      </c>
      <c r="AU27">
        <v>30</v>
      </c>
      <c r="AV27">
        <v>33</v>
      </c>
      <c r="AW27">
        <v>38</v>
      </c>
      <c r="AX27">
        <v>41</v>
      </c>
      <c r="AY27">
        <v>34</v>
      </c>
      <c r="AZ27">
        <v>25</v>
      </c>
      <c r="BA27">
        <v>23</v>
      </c>
      <c r="BB27">
        <v>22</v>
      </c>
      <c r="BC27">
        <v>30</v>
      </c>
      <c r="BD27">
        <v>28</v>
      </c>
      <c r="BE27">
        <v>27</v>
      </c>
      <c r="BF27">
        <v>31</v>
      </c>
      <c r="BG27">
        <v>31</v>
      </c>
      <c r="BH27">
        <v>26</v>
      </c>
      <c r="BI27">
        <v>26</v>
      </c>
      <c r="BJ27">
        <v>29</v>
      </c>
      <c r="BK27">
        <v>22</v>
      </c>
      <c r="BL27">
        <v>21</v>
      </c>
      <c r="BM27">
        <v>21</v>
      </c>
      <c r="BN27">
        <v>22</v>
      </c>
      <c r="BO27">
        <v>25</v>
      </c>
      <c r="BP27">
        <v>23</v>
      </c>
      <c r="BQ27">
        <v>22</v>
      </c>
      <c r="BR27">
        <v>21</v>
      </c>
      <c r="BS27">
        <v>22</v>
      </c>
      <c r="BT27">
        <v>22</v>
      </c>
      <c r="BU27">
        <v>16</v>
      </c>
      <c r="BV27">
        <v>14</v>
      </c>
      <c r="BW27">
        <v>15</v>
      </c>
      <c r="BX27">
        <v>20</v>
      </c>
      <c r="BY27">
        <v>19</v>
      </c>
      <c r="BZ27">
        <v>16</v>
      </c>
      <c r="CA27">
        <v>13</v>
      </c>
      <c r="CB27">
        <v>14</v>
      </c>
      <c r="CC27">
        <v>12</v>
      </c>
      <c r="CD27">
        <v>8</v>
      </c>
      <c r="CE27">
        <v>5</v>
      </c>
      <c r="CF27">
        <v>7</v>
      </c>
      <c r="CG27">
        <v>10</v>
      </c>
      <c r="CH27">
        <v>14</v>
      </c>
      <c r="CI27">
        <v>22</v>
      </c>
      <c r="CJ27">
        <v>21</v>
      </c>
      <c r="CK27">
        <v>14</v>
      </c>
      <c r="CL27">
        <v>17</v>
      </c>
      <c r="CM27">
        <v>15</v>
      </c>
      <c r="CN27">
        <v>15</v>
      </c>
      <c r="CO27">
        <v>19</v>
      </c>
      <c r="CP27">
        <v>18</v>
      </c>
      <c r="CQ27">
        <v>16</v>
      </c>
      <c r="CR27">
        <v>13</v>
      </c>
      <c r="CS27">
        <v>12</v>
      </c>
      <c r="CT27">
        <v>9</v>
      </c>
      <c r="CU27">
        <v>9</v>
      </c>
      <c r="CV27">
        <v>10</v>
      </c>
      <c r="CW27">
        <v>7</v>
      </c>
      <c r="CX27">
        <v>8</v>
      </c>
      <c r="CY27">
        <v>9</v>
      </c>
      <c r="CZ27">
        <v>10</v>
      </c>
      <c r="DA27">
        <v>21</v>
      </c>
      <c r="DB27">
        <v>23</v>
      </c>
      <c r="DC27">
        <v>8</v>
      </c>
      <c r="DD27">
        <v>12</v>
      </c>
      <c r="DE27">
        <v>8</v>
      </c>
      <c r="DF27">
        <v>6</v>
      </c>
      <c r="DG27">
        <v>11</v>
      </c>
      <c r="DH27">
        <v>14</v>
      </c>
      <c r="DI27">
        <v>12</v>
      </c>
      <c r="DJ27">
        <v>20</v>
      </c>
      <c r="DK27">
        <v>27</v>
      </c>
      <c r="DL27">
        <v>28</v>
      </c>
      <c r="DM27">
        <v>30</v>
      </c>
      <c r="DN27">
        <v>28</v>
      </c>
      <c r="DO27">
        <v>29</v>
      </c>
      <c r="DP27">
        <v>27</v>
      </c>
      <c r="DQ27">
        <v>28</v>
      </c>
      <c r="DR27">
        <v>22</v>
      </c>
      <c r="DS27">
        <v>18</v>
      </c>
      <c r="DT27">
        <v>19</v>
      </c>
      <c r="DU27">
        <v>16</v>
      </c>
      <c r="DV27">
        <v>19</v>
      </c>
      <c r="DW27">
        <v>20</v>
      </c>
      <c r="DX27">
        <v>19</v>
      </c>
      <c r="DY27">
        <v>24</v>
      </c>
      <c r="DZ27">
        <v>25</v>
      </c>
      <c r="EA27">
        <v>21</v>
      </c>
      <c r="EB27">
        <v>23</v>
      </c>
      <c r="EC27">
        <v>16</v>
      </c>
      <c r="ED27">
        <v>17</v>
      </c>
      <c r="EE27">
        <v>21</v>
      </c>
      <c r="EF27">
        <v>21</v>
      </c>
      <c r="EG27">
        <v>20</v>
      </c>
      <c r="EH27">
        <v>17</v>
      </c>
      <c r="EI27">
        <v>16</v>
      </c>
      <c r="EJ27">
        <v>11</v>
      </c>
      <c r="EK27">
        <v>18</v>
      </c>
      <c r="EL27">
        <v>16</v>
      </c>
      <c r="EM27">
        <v>12</v>
      </c>
      <c r="EN27">
        <v>10</v>
      </c>
      <c r="EO27">
        <v>13</v>
      </c>
      <c r="EP27">
        <v>13</v>
      </c>
      <c r="EQ27">
        <v>14</v>
      </c>
      <c r="ER27">
        <v>14</v>
      </c>
      <c r="ES27">
        <v>12</v>
      </c>
      <c r="ET27">
        <v>10</v>
      </c>
      <c r="EU27">
        <v>11</v>
      </c>
      <c r="EV27">
        <v>11</v>
      </c>
      <c r="EW27">
        <v>12</v>
      </c>
      <c r="EX27">
        <v>11</v>
      </c>
      <c r="EY27">
        <v>14</v>
      </c>
      <c r="EZ27">
        <v>9</v>
      </c>
      <c r="FA27">
        <v>11</v>
      </c>
      <c r="FB27">
        <v>10</v>
      </c>
      <c r="FC27">
        <v>9</v>
      </c>
      <c r="FD27">
        <v>10</v>
      </c>
      <c r="FE27">
        <v>8</v>
      </c>
      <c r="FF27">
        <v>8</v>
      </c>
      <c r="FG27">
        <v>7</v>
      </c>
      <c r="FH27">
        <v>7</v>
      </c>
      <c r="FI27">
        <v>9</v>
      </c>
      <c r="FJ27">
        <v>9</v>
      </c>
      <c r="FK27">
        <v>12</v>
      </c>
      <c r="FL27">
        <v>10</v>
      </c>
      <c r="FM27">
        <v>9</v>
      </c>
      <c r="FN27">
        <v>10</v>
      </c>
      <c r="FO27">
        <v>9</v>
      </c>
      <c r="FP27">
        <v>8</v>
      </c>
      <c r="FQ27">
        <v>3</v>
      </c>
      <c r="FR27">
        <v>3</v>
      </c>
      <c r="FS27">
        <v>5</v>
      </c>
      <c r="FT27">
        <v>6</v>
      </c>
      <c r="FU27">
        <v>7</v>
      </c>
      <c r="FV27">
        <v>11</v>
      </c>
      <c r="FW27">
        <v>11</v>
      </c>
      <c r="FX27">
        <v>9</v>
      </c>
      <c r="FY27">
        <v>9</v>
      </c>
      <c r="FZ27">
        <v>7</v>
      </c>
      <c r="GA27">
        <v>7</v>
      </c>
      <c r="GB27">
        <v>4</v>
      </c>
      <c r="GC27">
        <v>3</v>
      </c>
      <c r="GD27">
        <v>3</v>
      </c>
      <c r="GE27">
        <v>3</v>
      </c>
      <c r="GF27">
        <v>3</v>
      </c>
      <c r="GG27">
        <v>5</v>
      </c>
      <c r="GH27">
        <v>5</v>
      </c>
      <c r="GI27" s="126">
        <v>3</v>
      </c>
      <c r="GJ27" s="128">
        <v>8</v>
      </c>
      <c r="GK27">
        <v>8</v>
      </c>
      <c r="GL27">
        <v>6</v>
      </c>
      <c r="GM27">
        <v>5</v>
      </c>
      <c r="GN27">
        <v>5</v>
      </c>
      <c r="GO27">
        <v>5</v>
      </c>
      <c r="GP27">
        <v>8</v>
      </c>
      <c r="GQ27">
        <v>7</v>
      </c>
      <c r="GR27">
        <v>7</v>
      </c>
      <c r="GS27">
        <v>10</v>
      </c>
      <c r="GT27">
        <v>5</v>
      </c>
      <c r="GU27">
        <v>7</v>
      </c>
      <c r="GV27">
        <v>8</v>
      </c>
      <c r="GW27">
        <v>5</v>
      </c>
      <c r="GX27">
        <v>2</v>
      </c>
      <c r="GY27">
        <v>5</v>
      </c>
      <c r="GZ27">
        <v>6</v>
      </c>
      <c r="HA27">
        <v>4</v>
      </c>
      <c r="HB27">
        <v>4</v>
      </c>
      <c r="HC27">
        <v>6</v>
      </c>
      <c r="HD27" s="132">
        <v>3</v>
      </c>
      <c r="HE27">
        <v>6</v>
      </c>
      <c r="HF27">
        <v>5</v>
      </c>
      <c r="HG27">
        <v>2</v>
      </c>
      <c r="HH27">
        <v>2</v>
      </c>
      <c r="HI27">
        <v>3</v>
      </c>
      <c r="HJ27">
        <v>4</v>
      </c>
      <c r="HK27">
        <v>2</v>
      </c>
      <c r="HL27">
        <v>4</v>
      </c>
      <c r="HM27">
        <v>5</v>
      </c>
      <c r="HN27">
        <v>5</v>
      </c>
      <c r="HO27">
        <v>7</v>
      </c>
      <c r="HP27">
        <v>7</v>
      </c>
      <c r="HQ27">
        <v>6</v>
      </c>
      <c r="HR27">
        <v>7</v>
      </c>
      <c r="HS27">
        <v>5</v>
      </c>
      <c r="HT27">
        <v>3</v>
      </c>
      <c r="HU27">
        <v>4</v>
      </c>
      <c r="HV27">
        <v>3</v>
      </c>
      <c r="HW27">
        <v>2</v>
      </c>
      <c r="HX27">
        <v>3</v>
      </c>
      <c r="HY27">
        <v>4</v>
      </c>
      <c r="HZ27">
        <v>3</v>
      </c>
      <c r="IA27">
        <v>4</v>
      </c>
      <c r="IB27">
        <v>5</v>
      </c>
      <c r="IC27">
        <v>8</v>
      </c>
      <c r="ID27">
        <v>9</v>
      </c>
      <c r="IE27">
        <v>8</v>
      </c>
      <c r="IF27">
        <v>7</v>
      </c>
      <c r="IG27">
        <v>4</v>
      </c>
      <c r="IH27">
        <v>5</v>
      </c>
      <c r="II27" s="61">
        <v>5</v>
      </c>
      <c r="IJ27">
        <v>5</v>
      </c>
      <c r="IK27">
        <v>5</v>
      </c>
      <c r="IL27">
        <v>4</v>
      </c>
      <c r="IM27">
        <v>5</v>
      </c>
      <c r="IN27">
        <v>4</v>
      </c>
      <c r="IO27">
        <v>6</v>
      </c>
      <c r="IP27">
        <v>5</v>
      </c>
      <c r="IQ27">
        <v>4</v>
      </c>
      <c r="IR27">
        <v>3</v>
      </c>
      <c r="IS27">
        <v>6</v>
      </c>
      <c r="IT27">
        <v>4</v>
      </c>
      <c r="IU27">
        <v>9</v>
      </c>
      <c r="IV27">
        <v>12</v>
      </c>
      <c r="IW27">
        <v>9</v>
      </c>
      <c r="IX27">
        <v>9</v>
      </c>
      <c r="IY27">
        <v>9</v>
      </c>
      <c r="IZ27">
        <v>8</v>
      </c>
      <c r="JA27">
        <v>7</v>
      </c>
      <c r="JB27">
        <v>6</v>
      </c>
      <c r="JC27">
        <v>5</v>
      </c>
      <c r="JD27">
        <v>6</v>
      </c>
      <c r="JE27">
        <v>5</v>
      </c>
      <c r="JF27">
        <v>4</v>
      </c>
      <c r="JG27">
        <v>6</v>
      </c>
      <c r="JH27">
        <v>7</v>
      </c>
      <c r="JI27">
        <v>8</v>
      </c>
      <c r="JJ27">
        <v>4</v>
      </c>
      <c r="JK27">
        <v>4</v>
      </c>
      <c r="JL27">
        <v>4</v>
      </c>
      <c r="JM27">
        <v>3</v>
      </c>
      <c r="JN27">
        <v>3</v>
      </c>
      <c r="JO27">
        <v>3</v>
      </c>
      <c r="JP27">
        <v>4</v>
      </c>
      <c r="JQ27">
        <v>3</v>
      </c>
      <c r="JR27">
        <v>1</v>
      </c>
      <c r="JS27">
        <v>2</v>
      </c>
      <c r="JT27">
        <v>2</v>
      </c>
      <c r="JU27">
        <v>2</v>
      </c>
      <c r="JV27">
        <v>1</v>
      </c>
      <c r="JW27">
        <v>2</v>
      </c>
      <c r="JX27">
        <v>2</v>
      </c>
      <c r="JY27">
        <v>2</v>
      </c>
      <c r="JZ27">
        <v>3</v>
      </c>
    </row>
    <row r="28" spans="1:286" x14ac:dyDescent="0.2">
      <c r="A28" s="38">
        <v>24</v>
      </c>
      <c r="B28" s="42">
        <f t="shared" ca="1" si="0"/>
        <v>10</v>
      </c>
      <c r="C28"/>
      <c r="D28" s="55">
        <v>78</v>
      </c>
      <c r="E28" s="55">
        <v>85</v>
      </c>
      <c r="F28" s="55">
        <v>78</v>
      </c>
      <c r="G28" s="55">
        <v>73</v>
      </c>
      <c r="H28" s="55">
        <v>61</v>
      </c>
      <c r="I28" s="55">
        <v>59</v>
      </c>
      <c r="J28" s="55">
        <v>53</v>
      </c>
      <c r="K28" s="55">
        <v>59</v>
      </c>
      <c r="L28" s="55">
        <v>63</v>
      </c>
      <c r="M28" s="55">
        <v>52</v>
      </c>
      <c r="N28" s="56">
        <v>67</v>
      </c>
      <c r="O28" s="55">
        <v>69</v>
      </c>
      <c r="P28" s="55">
        <v>73</v>
      </c>
      <c r="Q28" s="55">
        <v>59</v>
      </c>
      <c r="R28" s="55">
        <v>46</v>
      </c>
      <c r="S28" s="55">
        <v>39</v>
      </c>
      <c r="T28" s="55">
        <v>41</v>
      </c>
      <c r="U28" s="57">
        <v>35</v>
      </c>
      <c r="V28" s="58">
        <v>38</v>
      </c>
      <c r="W28" s="58">
        <v>32</v>
      </c>
      <c r="X28" s="58">
        <v>29</v>
      </c>
      <c r="Y28">
        <v>28</v>
      </c>
      <c r="Z28">
        <v>27</v>
      </c>
      <c r="AA28">
        <v>27</v>
      </c>
      <c r="AB28">
        <v>27</v>
      </c>
      <c r="AC28">
        <v>23</v>
      </c>
      <c r="AD28">
        <v>24</v>
      </c>
      <c r="AE28">
        <v>34</v>
      </c>
      <c r="AF28">
        <v>36</v>
      </c>
      <c r="AG28">
        <v>39</v>
      </c>
      <c r="AH28">
        <v>45</v>
      </c>
      <c r="AI28">
        <v>48</v>
      </c>
      <c r="AJ28">
        <v>43</v>
      </c>
      <c r="AK28">
        <v>41</v>
      </c>
      <c r="AL28">
        <v>41</v>
      </c>
      <c r="AM28">
        <v>47</v>
      </c>
      <c r="AN28">
        <v>53</v>
      </c>
      <c r="AO28">
        <v>59</v>
      </c>
      <c r="AP28">
        <v>56</v>
      </c>
      <c r="AQ28">
        <v>60</v>
      </c>
      <c r="AR28">
        <v>56</v>
      </c>
      <c r="AS28">
        <v>44</v>
      </c>
      <c r="AT28">
        <v>48</v>
      </c>
      <c r="AU28">
        <v>39</v>
      </c>
      <c r="AV28">
        <v>40</v>
      </c>
      <c r="AW28">
        <v>28</v>
      </c>
      <c r="AX28">
        <v>34</v>
      </c>
      <c r="AY28">
        <v>40</v>
      </c>
      <c r="AZ28">
        <v>38</v>
      </c>
      <c r="BA28">
        <v>32</v>
      </c>
      <c r="BB28">
        <v>42</v>
      </c>
      <c r="BC28">
        <v>33</v>
      </c>
      <c r="BD28">
        <v>27</v>
      </c>
      <c r="BE28">
        <v>29</v>
      </c>
      <c r="BF28">
        <v>27</v>
      </c>
      <c r="BG28">
        <v>23</v>
      </c>
      <c r="BH28">
        <v>22</v>
      </c>
      <c r="BI28">
        <v>21</v>
      </c>
      <c r="BJ28">
        <v>25</v>
      </c>
      <c r="BK28">
        <v>23</v>
      </c>
      <c r="BL28">
        <v>27</v>
      </c>
      <c r="BM28">
        <v>23</v>
      </c>
      <c r="BN28">
        <v>23</v>
      </c>
      <c r="BO28">
        <v>27</v>
      </c>
      <c r="BP28">
        <v>30</v>
      </c>
      <c r="BQ28">
        <v>27</v>
      </c>
      <c r="BR28">
        <v>27</v>
      </c>
      <c r="BS28">
        <v>25</v>
      </c>
      <c r="BT28">
        <v>25</v>
      </c>
      <c r="BU28">
        <v>25</v>
      </c>
      <c r="BV28">
        <v>25</v>
      </c>
      <c r="BW28">
        <v>23</v>
      </c>
      <c r="BX28">
        <v>25</v>
      </c>
      <c r="BY28">
        <v>28</v>
      </c>
      <c r="BZ28">
        <v>21</v>
      </c>
      <c r="CA28">
        <v>18</v>
      </c>
      <c r="CB28">
        <v>20</v>
      </c>
      <c r="CC28">
        <v>25</v>
      </c>
      <c r="CD28">
        <v>30</v>
      </c>
      <c r="CE28">
        <v>20</v>
      </c>
      <c r="CF28">
        <v>15</v>
      </c>
      <c r="CG28">
        <v>14</v>
      </c>
      <c r="CH28">
        <v>13</v>
      </c>
      <c r="CI28">
        <v>11</v>
      </c>
      <c r="CJ28">
        <v>15</v>
      </c>
      <c r="CK28">
        <v>15</v>
      </c>
      <c r="CL28">
        <v>20</v>
      </c>
      <c r="CM28">
        <v>14</v>
      </c>
      <c r="CN28">
        <v>14</v>
      </c>
      <c r="CO28">
        <v>11</v>
      </c>
      <c r="CP28">
        <v>10</v>
      </c>
      <c r="CQ28">
        <v>16</v>
      </c>
      <c r="CR28">
        <v>12</v>
      </c>
      <c r="CS28">
        <v>7</v>
      </c>
      <c r="CT28">
        <v>13</v>
      </c>
      <c r="CU28">
        <v>14</v>
      </c>
      <c r="CV28">
        <v>16</v>
      </c>
      <c r="CW28">
        <v>11</v>
      </c>
      <c r="CX28">
        <v>14</v>
      </c>
      <c r="CY28">
        <v>11</v>
      </c>
      <c r="CZ28">
        <v>13</v>
      </c>
      <c r="DA28">
        <v>11</v>
      </c>
      <c r="DB28">
        <v>11</v>
      </c>
      <c r="DC28">
        <v>9</v>
      </c>
      <c r="DD28">
        <v>11</v>
      </c>
      <c r="DE28">
        <v>11</v>
      </c>
      <c r="DF28">
        <v>14</v>
      </c>
      <c r="DG28">
        <v>16</v>
      </c>
      <c r="DH28">
        <v>13</v>
      </c>
      <c r="DI28">
        <v>13</v>
      </c>
      <c r="DJ28">
        <v>19</v>
      </c>
      <c r="DK28">
        <v>19</v>
      </c>
      <c r="DL28">
        <v>16</v>
      </c>
      <c r="DM28">
        <v>11</v>
      </c>
      <c r="DN28">
        <v>13</v>
      </c>
      <c r="DO28">
        <v>17</v>
      </c>
      <c r="DP28">
        <v>15</v>
      </c>
      <c r="DQ28">
        <v>18</v>
      </c>
      <c r="DR28">
        <v>13</v>
      </c>
      <c r="DS28">
        <v>12</v>
      </c>
      <c r="DT28">
        <v>13</v>
      </c>
      <c r="DU28">
        <v>19</v>
      </c>
      <c r="DV28">
        <v>29</v>
      </c>
      <c r="DW28">
        <v>26</v>
      </c>
      <c r="DX28">
        <v>24</v>
      </c>
      <c r="DY28">
        <v>24</v>
      </c>
      <c r="DZ28">
        <v>27</v>
      </c>
      <c r="EA28">
        <v>22</v>
      </c>
      <c r="EB28">
        <v>16</v>
      </c>
      <c r="EC28">
        <v>12</v>
      </c>
      <c r="ED28">
        <v>15</v>
      </c>
      <c r="EE28">
        <v>17</v>
      </c>
      <c r="EF28">
        <v>12</v>
      </c>
      <c r="EG28">
        <v>11</v>
      </c>
      <c r="EH28">
        <v>11</v>
      </c>
      <c r="EI28">
        <v>10</v>
      </c>
      <c r="EJ28">
        <v>14</v>
      </c>
      <c r="EK28">
        <v>16</v>
      </c>
      <c r="EL28">
        <v>16</v>
      </c>
      <c r="EM28">
        <v>11</v>
      </c>
      <c r="EN28">
        <v>13</v>
      </c>
      <c r="EO28">
        <v>13</v>
      </c>
      <c r="EP28">
        <v>14</v>
      </c>
      <c r="EQ28">
        <v>13</v>
      </c>
      <c r="ER28">
        <v>13</v>
      </c>
      <c r="ES28">
        <v>13</v>
      </c>
      <c r="ET28">
        <v>10</v>
      </c>
      <c r="EU28">
        <v>10</v>
      </c>
      <c r="EV28">
        <v>6</v>
      </c>
      <c r="EW28">
        <v>10</v>
      </c>
      <c r="EX28">
        <v>13</v>
      </c>
      <c r="EY28">
        <v>14</v>
      </c>
      <c r="EZ28">
        <v>15</v>
      </c>
      <c r="FA28">
        <v>18</v>
      </c>
      <c r="FB28">
        <v>18</v>
      </c>
      <c r="FC28">
        <v>18</v>
      </c>
      <c r="FD28">
        <v>19</v>
      </c>
      <c r="FE28">
        <v>11</v>
      </c>
      <c r="FF28">
        <v>13</v>
      </c>
      <c r="FG28">
        <v>15</v>
      </c>
      <c r="FH28">
        <v>20</v>
      </c>
      <c r="FI28">
        <v>24</v>
      </c>
      <c r="FJ28">
        <v>29</v>
      </c>
      <c r="FK28">
        <v>24</v>
      </c>
      <c r="FL28">
        <v>17</v>
      </c>
      <c r="FM28">
        <v>15</v>
      </c>
      <c r="FN28">
        <v>12</v>
      </c>
      <c r="FO28">
        <v>14</v>
      </c>
      <c r="FP28">
        <v>16</v>
      </c>
      <c r="FQ28">
        <v>11</v>
      </c>
      <c r="FR28">
        <v>15</v>
      </c>
      <c r="FS28">
        <v>20</v>
      </c>
      <c r="FT28">
        <v>18</v>
      </c>
      <c r="FU28">
        <v>13</v>
      </c>
      <c r="FV28">
        <v>16</v>
      </c>
      <c r="FW28">
        <v>15</v>
      </c>
      <c r="FX28">
        <v>18</v>
      </c>
      <c r="FY28">
        <v>20</v>
      </c>
      <c r="FZ28">
        <v>26</v>
      </c>
      <c r="GA28">
        <v>27</v>
      </c>
      <c r="GB28">
        <v>18</v>
      </c>
      <c r="GC28">
        <v>21</v>
      </c>
      <c r="GD28">
        <v>16</v>
      </c>
      <c r="GE28">
        <v>23</v>
      </c>
      <c r="GF28">
        <v>29</v>
      </c>
      <c r="GG28">
        <v>23</v>
      </c>
      <c r="GH28">
        <v>24</v>
      </c>
      <c r="GI28" s="126">
        <v>25</v>
      </c>
      <c r="GJ28" s="128">
        <v>25</v>
      </c>
      <c r="GK28">
        <v>21</v>
      </c>
      <c r="GL28">
        <v>18</v>
      </c>
      <c r="GM28">
        <v>15</v>
      </c>
      <c r="GN28">
        <v>17</v>
      </c>
      <c r="GO28">
        <v>12</v>
      </c>
      <c r="GP28">
        <v>16</v>
      </c>
      <c r="GQ28">
        <v>16</v>
      </c>
      <c r="GR28">
        <v>18</v>
      </c>
      <c r="GS28">
        <v>17</v>
      </c>
      <c r="GT28">
        <v>19</v>
      </c>
      <c r="GU28">
        <v>22</v>
      </c>
      <c r="GV28">
        <v>17</v>
      </c>
      <c r="GW28">
        <v>21</v>
      </c>
      <c r="GX28">
        <v>16</v>
      </c>
      <c r="GY28">
        <v>12</v>
      </c>
      <c r="GZ28">
        <v>16</v>
      </c>
      <c r="HA28">
        <v>14</v>
      </c>
      <c r="HB28">
        <v>19</v>
      </c>
      <c r="HC28">
        <v>16</v>
      </c>
      <c r="HD28" s="132">
        <v>12</v>
      </c>
      <c r="HE28">
        <v>9</v>
      </c>
      <c r="HF28">
        <v>11</v>
      </c>
      <c r="HG28">
        <v>11</v>
      </c>
      <c r="HH28">
        <v>10</v>
      </c>
      <c r="HI28">
        <v>8</v>
      </c>
      <c r="HJ28">
        <v>4</v>
      </c>
      <c r="HK28">
        <v>6</v>
      </c>
      <c r="HL28">
        <v>9</v>
      </c>
      <c r="HM28">
        <v>6</v>
      </c>
      <c r="HN28">
        <v>6</v>
      </c>
      <c r="HO28">
        <v>7</v>
      </c>
      <c r="HP28">
        <v>6</v>
      </c>
      <c r="HQ28">
        <v>8</v>
      </c>
      <c r="HR28">
        <v>7</v>
      </c>
      <c r="HS28">
        <v>4</v>
      </c>
      <c r="HT28">
        <v>4</v>
      </c>
      <c r="HU28">
        <v>6</v>
      </c>
      <c r="HV28">
        <v>7</v>
      </c>
      <c r="HW28">
        <v>3</v>
      </c>
      <c r="HX28">
        <v>2</v>
      </c>
      <c r="HY28">
        <v>3</v>
      </c>
      <c r="HZ28">
        <v>1</v>
      </c>
      <c r="IA28">
        <v>2</v>
      </c>
      <c r="IB28">
        <v>3</v>
      </c>
      <c r="IC28">
        <v>5</v>
      </c>
      <c r="ID28">
        <v>6</v>
      </c>
      <c r="IE28">
        <v>4</v>
      </c>
      <c r="IF28">
        <v>4</v>
      </c>
      <c r="IG28">
        <v>4</v>
      </c>
      <c r="IH28">
        <v>4</v>
      </c>
      <c r="II28" s="61">
        <v>4.5</v>
      </c>
      <c r="IJ28">
        <v>5</v>
      </c>
      <c r="IK28">
        <v>5</v>
      </c>
      <c r="IL28">
        <v>7</v>
      </c>
      <c r="IM28">
        <v>5</v>
      </c>
      <c r="IN28">
        <v>6</v>
      </c>
      <c r="IO28">
        <v>8</v>
      </c>
      <c r="IP28">
        <v>7</v>
      </c>
      <c r="IQ28">
        <v>5</v>
      </c>
      <c r="IR28">
        <v>6</v>
      </c>
      <c r="IS28">
        <v>5</v>
      </c>
      <c r="IT28">
        <v>6</v>
      </c>
      <c r="IU28">
        <v>12</v>
      </c>
      <c r="IV28">
        <v>14</v>
      </c>
      <c r="IW28">
        <v>18</v>
      </c>
      <c r="IX28">
        <v>22</v>
      </c>
      <c r="IY28">
        <v>26</v>
      </c>
      <c r="IZ28">
        <v>23</v>
      </c>
      <c r="JA28">
        <v>25</v>
      </c>
      <c r="JB28">
        <v>25</v>
      </c>
      <c r="JC28">
        <v>24</v>
      </c>
      <c r="JD28">
        <v>23</v>
      </c>
      <c r="JE28">
        <v>24</v>
      </c>
      <c r="JF28">
        <v>23</v>
      </c>
      <c r="JG28">
        <v>20</v>
      </c>
      <c r="JH28">
        <v>19</v>
      </c>
      <c r="JI28">
        <v>16</v>
      </c>
      <c r="JJ28">
        <v>9</v>
      </c>
      <c r="JK28">
        <v>9</v>
      </c>
      <c r="JL28">
        <v>7</v>
      </c>
      <c r="JM28">
        <v>7</v>
      </c>
      <c r="JN28">
        <v>8</v>
      </c>
      <c r="JO28">
        <v>8</v>
      </c>
      <c r="JP28">
        <v>9</v>
      </c>
      <c r="JQ28">
        <v>8</v>
      </c>
      <c r="JR28">
        <v>8</v>
      </c>
      <c r="JS28">
        <v>9</v>
      </c>
      <c r="JT28">
        <v>7</v>
      </c>
      <c r="JU28">
        <v>5</v>
      </c>
      <c r="JV28">
        <v>5</v>
      </c>
      <c r="JW28">
        <v>9</v>
      </c>
      <c r="JX28">
        <v>10</v>
      </c>
      <c r="JY28">
        <v>10</v>
      </c>
      <c r="JZ28">
        <v>10</v>
      </c>
    </row>
    <row r="29" spans="1:286" x14ac:dyDescent="0.2">
      <c r="A29" s="38">
        <v>25</v>
      </c>
      <c r="B29" s="42">
        <f t="shared" ca="1" si="0"/>
        <v>9</v>
      </c>
      <c r="C29"/>
      <c r="D29" s="55">
        <v>37</v>
      </c>
      <c r="E29" s="55">
        <v>47</v>
      </c>
      <c r="F29" s="55">
        <v>48</v>
      </c>
      <c r="G29" s="55">
        <v>49</v>
      </c>
      <c r="H29" s="55">
        <v>42</v>
      </c>
      <c r="I29" s="55">
        <v>51</v>
      </c>
      <c r="J29" s="55">
        <v>49</v>
      </c>
      <c r="K29" s="55">
        <v>52</v>
      </c>
      <c r="L29" s="55">
        <v>48</v>
      </c>
      <c r="M29" s="55">
        <v>42</v>
      </c>
      <c r="N29" s="56">
        <v>34</v>
      </c>
      <c r="O29" s="55">
        <v>34</v>
      </c>
      <c r="P29" s="55">
        <v>40</v>
      </c>
      <c r="Q29" s="55">
        <v>41</v>
      </c>
      <c r="R29" s="55">
        <v>46</v>
      </c>
      <c r="S29" s="55">
        <v>47</v>
      </c>
      <c r="T29" s="55">
        <v>56</v>
      </c>
      <c r="U29" s="57">
        <v>41</v>
      </c>
      <c r="V29" s="58">
        <v>54</v>
      </c>
      <c r="W29" s="55">
        <v>58</v>
      </c>
      <c r="X29" s="55">
        <v>49</v>
      </c>
      <c r="Y29">
        <v>47</v>
      </c>
      <c r="Z29">
        <v>48</v>
      </c>
      <c r="AA29">
        <v>58</v>
      </c>
      <c r="AB29">
        <v>48</v>
      </c>
      <c r="AC29">
        <v>51</v>
      </c>
      <c r="AD29">
        <v>57</v>
      </c>
      <c r="AE29">
        <v>63</v>
      </c>
      <c r="AF29">
        <v>60</v>
      </c>
      <c r="AG29">
        <v>46</v>
      </c>
      <c r="AH29">
        <v>49</v>
      </c>
      <c r="AI29">
        <v>47</v>
      </c>
      <c r="AJ29">
        <v>45</v>
      </c>
      <c r="AK29">
        <v>35</v>
      </c>
      <c r="AL29">
        <v>24</v>
      </c>
      <c r="AM29">
        <v>32</v>
      </c>
      <c r="AN29">
        <v>32</v>
      </c>
      <c r="AO29">
        <v>52</v>
      </c>
      <c r="AP29">
        <v>50</v>
      </c>
      <c r="AQ29">
        <v>54</v>
      </c>
      <c r="AR29">
        <v>51</v>
      </c>
      <c r="AS29">
        <v>42</v>
      </c>
      <c r="AT29">
        <v>44</v>
      </c>
      <c r="AU29">
        <v>36</v>
      </c>
      <c r="AV29">
        <v>29</v>
      </c>
      <c r="AW29">
        <v>39</v>
      </c>
      <c r="AX29">
        <v>34</v>
      </c>
      <c r="AY29">
        <v>22</v>
      </c>
      <c r="AZ29">
        <v>29</v>
      </c>
      <c r="BA29">
        <v>17</v>
      </c>
      <c r="BB29">
        <v>21</v>
      </c>
      <c r="BC29">
        <v>34</v>
      </c>
      <c r="BD29">
        <v>38</v>
      </c>
      <c r="BE29">
        <v>41</v>
      </c>
      <c r="BF29">
        <v>31</v>
      </c>
      <c r="BG29">
        <v>23</v>
      </c>
      <c r="BH29">
        <v>27</v>
      </c>
      <c r="BI29">
        <v>22</v>
      </c>
      <c r="BJ29">
        <v>26</v>
      </c>
      <c r="BK29">
        <v>25</v>
      </c>
      <c r="BL29">
        <v>24</v>
      </c>
      <c r="BM29">
        <v>34</v>
      </c>
      <c r="BN29">
        <v>45</v>
      </c>
      <c r="BO29">
        <v>59</v>
      </c>
      <c r="BP29">
        <v>50</v>
      </c>
      <c r="BQ29">
        <v>39</v>
      </c>
      <c r="BR29">
        <v>34</v>
      </c>
      <c r="BS29">
        <v>28</v>
      </c>
      <c r="BT29">
        <v>41</v>
      </c>
      <c r="BU29">
        <v>26</v>
      </c>
      <c r="BV29">
        <v>26</v>
      </c>
      <c r="BW29">
        <v>31</v>
      </c>
      <c r="BX29">
        <v>31</v>
      </c>
      <c r="BY29">
        <v>32</v>
      </c>
      <c r="BZ29">
        <v>23</v>
      </c>
      <c r="CA29">
        <v>30</v>
      </c>
      <c r="CB29">
        <v>27</v>
      </c>
      <c r="CC29">
        <v>23</v>
      </c>
      <c r="CD29">
        <v>14</v>
      </c>
      <c r="CE29">
        <v>11</v>
      </c>
      <c r="CF29">
        <v>10</v>
      </c>
      <c r="CG29">
        <v>5</v>
      </c>
      <c r="CH29">
        <v>10</v>
      </c>
      <c r="CI29">
        <v>9</v>
      </c>
      <c r="CJ29">
        <v>3</v>
      </c>
      <c r="CK29">
        <v>3</v>
      </c>
      <c r="CL29">
        <v>4</v>
      </c>
      <c r="CM29">
        <v>7</v>
      </c>
      <c r="CN29">
        <v>10</v>
      </c>
      <c r="CO29">
        <v>9</v>
      </c>
      <c r="CP29">
        <v>12</v>
      </c>
      <c r="CQ29">
        <v>8</v>
      </c>
      <c r="CR29">
        <v>3</v>
      </c>
      <c r="CS29">
        <v>6</v>
      </c>
      <c r="CT29">
        <v>3</v>
      </c>
      <c r="CU29">
        <v>4</v>
      </c>
      <c r="CV29">
        <v>4</v>
      </c>
      <c r="CW29">
        <v>3</v>
      </c>
      <c r="CX29">
        <v>6</v>
      </c>
      <c r="CY29">
        <v>9</v>
      </c>
      <c r="CZ29">
        <v>8</v>
      </c>
      <c r="DA29">
        <v>14</v>
      </c>
      <c r="DB29">
        <v>14</v>
      </c>
      <c r="DC29">
        <v>9</v>
      </c>
      <c r="DD29">
        <v>8</v>
      </c>
      <c r="DE29">
        <v>6</v>
      </c>
      <c r="DF29">
        <v>5</v>
      </c>
      <c r="DG29">
        <v>5</v>
      </c>
      <c r="DH29">
        <v>8</v>
      </c>
      <c r="DI29">
        <v>5</v>
      </c>
      <c r="DJ29">
        <v>6</v>
      </c>
      <c r="DK29">
        <v>4</v>
      </c>
      <c r="DL29">
        <v>8</v>
      </c>
      <c r="DM29">
        <v>10</v>
      </c>
      <c r="DN29">
        <v>4</v>
      </c>
      <c r="DO29">
        <v>6</v>
      </c>
      <c r="DP29">
        <v>6</v>
      </c>
      <c r="DQ29">
        <v>9</v>
      </c>
      <c r="DR29">
        <v>6</v>
      </c>
      <c r="DS29">
        <v>4</v>
      </c>
      <c r="DT29">
        <v>4</v>
      </c>
      <c r="DU29">
        <v>3</v>
      </c>
      <c r="DV29">
        <v>5</v>
      </c>
      <c r="DW29">
        <v>5</v>
      </c>
      <c r="DX29">
        <v>6</v>
      </c>
      <c r="DY29">
        <v>4</v>
      </c>
      <c r="DZ29">
        <v>7</v>
      </c>
      <c r="EA29">
        <v>6</v>
      </c>
      <c r="EB29">
        <v>5</v>
      </c>
      <c r="EC29">
        <v>5</v>
      </c>
      <c r="ED29">
        <v>5</v>
      </c>
      <c r="EE29">
        <v>3</v>
      </c>
      <c r="EF29">
        <v>7</v>
      </c>
      <c r="EG29">
        <v>3</v>
      </c>
      <c r="EH29">
        <v>3</v>
      </c>
      <c r="EI29">
        <v>2</v>
      </c>
      <c r="EJ29">
        <v>5</v>
      </c>
      <c r="EK29">
        <v>3</v>
      </c>
      <c r="EL29">
        <v>7</v>
      </c>
      <c r="EM29">
        <v>6</v>
      </c>
      <c r="EN29">
        <v>6</v>
      </c>
      <c r="EO29">
        <v>6</v>
      </c>
      <c r="EP29">
        <v>5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5</v>
      </c>
      <c r="EW29">
        <v>8</v>
      </c>
      <c r="EX29">
        <v>9</v>
      </c>
      <c r="EY29">
        <v>8</v>
      </c>
      <c r="EZ29">
        <v>9</v>
      </c>
      <c r="FA29">
        <v>9</v>
      </c>
      <c r="FB29">
        <v>11</v>
      </c>
      <c r="FC29">
        <v>12</v>
      </c>
      <c r="FD29">
        <v>11</v>
      </c>
      <c r="FE29">
        <v>6</v>
      </c>
      <c r="FF29">
        <v>6</v>
      </c>
      <c r="FG29">
        <v>7</v>
      </c>
      <c r="FH29">
        <v>10</v>
      </c>
      <c r="FI29">
        <v>11</v>
      </c>
      <c r="FJ29">
        <v>7</v>
      </c>
      <c r="FK29">
        <v>5</v>
      </c>
      <c r="FL29">
        <v>6</v>
      </c>
      <c r="FM29">
        <v>5</v>
      </c>
      <c r="FN29">
        <v>3</v>
      </c>
      <c r="FO29">
        <v>4</v>
      </c>
      <c r="FP29">
        <v>4</v>
      </c>
      <c r="FQ29">
        <v>7</v>
      </c>
      <c r="FR29">
        <v>10</v>
      </c>
      <c r="FS29">
        <v>8</v>
      </c>
      <c r="FT29">
        <v>8</v>
      </c>
      <c r="FU29">
        <v>6</v>
      </c>
      <c r="FV29">
        <v>9</v>
      </c>
      <c r="FW29">
        <v>8</v>
      </c>
      <c r="FX29">
        <v>10</v>
      </c>
      <c r="FY29">
        <v>9</v>
      </c>
      <c r="FZ29">
        <v>7</v>
      </c>
      <c r="GA29">
        <v>6</v>
      </c>
      <c r="GB29">
        <v>5</v>
      </c>
      <c r="GC29">
        <v>3</v>
      </c>
      <c r="GD29">
        <v>6</v>
      </c>
      <c r="GE29">
        <v>6</v>
      </c>
      <c r="GF29">
        <v>8</v>
      </c>
      <c r="GG29">
        <v>9</v>
      </c>
      <c r="GH29">
        <v>8</v>
      </c>
      <c r="GI29" s="126">
        <v>5</v>
      </c>
      <c r="GJ29" s="128">
        <v>8</v>
      </c>
      <c r="GK29">
        <v>10</v>
      </c>
      <c r="GL29">
        <v>6</v>
      </c>
      <c r="GM29">
        <v>5</v>
      </c>
      <c r="GN29">
        <v>7</v>
      </c>
      <c r="GO29">
        <v>10</v>
      </c>
      <c r="GP29">
        <v>7</v>
      </c>
      <c r="GQ29">
        <v>11</v>
      </c>
      <c r="GR29">
        <v>11</v>
      </c>
      <c r="GS29">
        <v>11</v>
      </c>
      <c r="GT29">
        <v>7</v>
      </c>
      <c r="GU29">
        <v>10</v>
      </c>
      <c r="GV29">
        <v>9</v>
      </c>
      <c r="GW29">
        <v>7</v>
      </c>
      <c r="GX29">
        <v>8</v>
      </c>
      <c r="GY29">
        <v>8</v>
      </c>
      <c r="GZ29">
        <v>11</v>
      </c>
      <c r="HA29">
        <v>11</v>
      </c>
      <c r="HB29">
        <v>8</v>
      </c>
      <c r="HC29">
        <v>9</v>
      </c>
      <c r="HD29" s="132">
        <v>10</v>
      </c>
      <c r="HE29">
        <v>10</v>
      </c>
      <c r="HF29">
        <v>10</v>
      </c>
      <c r="HG29">
        <v>9</v>
      </c>
      <c r="HH29">
        <v>6</v>
      </c>
      <c r="HI29">
        <v>6</v>
      </c>
      <c r="HJ29">
        <v>7</v>
      </c>
      <c r="HK29">
        <v>7</v>
      </c>
      <c r="HL29">
        <v>8</v>
      </c>
      <c r="HM29">
        <v>12</v>
      </c>
      <c r="HN29">
        <v>12</v>
      </c>
      <c r="HO29">
        <v>16</v>
      </c>
      <c r="HP29">
        <v>16</v>
      </c>
      <c r="HQ29">
        <v>11</v>
      </c>
      <c r="HR29">
        <v>11</v>
      </c>
      <c r="HS29">
        <v>12</v>
      </c>
      <c r="HT29">
        <v>11</v>
      </c>
      <c r="HU29">
        <v>13</v>
      </c>
      <c r="HV29">
        <v>8</v>
      </c>
      <c r="HW29">
        <v>8</v>
      </c>
      <c r="HX29">
        <v>11</v>
      </c>
      <c r="HY29">
        <v>9</v>
      </c>
      <c r="HZ29">
        <v>8</v>
      </c>
      <c r="IA29">
        <v>8</v>
      </c>
      <c r="IB29">
        <v>8</v>
      </c>
      <c r="IC29">
        <v>10</v>
      </c>
      <c r="ID29">
        <v>9</v>
      </c>
      <c r="IE29">
        <v>10</v>
      </c>
      <c r="IF29">
        <v>10</v>
      </c>
      <c r="IG29">
        <v>9</v>
      </c>
      <c r="IH29">
        <v>5</v>
      </c>
      <c r="II29" s="61">
        <v>8</v>
      </c>
      <c r="IJ29">
        <v>11</v>
      </c>
      <c r="IK29">
        <v>10</v>
      </c>
      <c r="IL29">
        <v>11</v>
      </c>
      <c r="IM29">
        <v>11</v>
      </c>
      <c r="IN29">
        <v>11</v>
      </c>
      <c r="IO29">
        <v>13</v>
      </c>
      <c r="IP29">
        <v>13</v>
      </c>
      <c r="IQ29">
        <v>10</v>
      </c>
      <c r="IR29">
        <v>9</v>
      </c>
      <c r="IS29">
        <v>13</v>
      </c>
      <c r="IT29">
        <v>10</v>
      </c>
      <c r="IU29">
        <v>17</v>
      </c>
      <c r="IV29">
        <v>25</v>
      </c>
      <c r="IW29">
        <v>19</v>
      </c>
      <c r="IX29">
        <v>24</v>
      </c>
      <c r="IY29">
        <v>28</v>
      </c>
      <c r="IZ29">
        <v>26</v>
      </c>
      <c r="JA29">
        <v>24</v>
      </c>
      <c r="JB29">
        <v>25</v>
      </c>
      <c r="JC29">
        <v>23</v>
      </c>
      <c r="JD29">
        <v>22</v>
      </c>
      <c r="JE29">
        <v>24</v>
      </c>
      <c r="JF29">
        <v>21</v>
      </c>
      <c r="JG29">
        <v>21</v>
      </c>
      <c r="JH29">
        <v>17</v>
      </c>
      <c r="JI29">
        <v>19</v>
      </c>
      <c r="JJ29">
        <v>19</v>
      </c>
      <c r="JK29">
        <v>14</v>
      </c>
      <c r="JL29">
        <v>16</v>
      </c>
      <c r="JM29">
        <v>11</v>
      </c>
      <c r="JN29">
        <v>8</v>
      </c>
      <c r="JO29">
        <v>6</v>
      </c>
      <c r="JP29">
        <v>8</v>
      </c>
      <c r="JQ29">
        <v>9</v>
      </c>
      <c r="JR29">
        <v>8</v>
      </c>
      <c r="JS29">
        <v>10</v>
      </c>
      <c r="JT29">
        <v>13</v>
      </c>
      <c r="JU29">
        <v>15</v>
      </c>
      <c r="JV29">
        <v>12</v>
      </c>
      <c r="JW29">
        <v>18</v>
      </c>
      <c r="JX29">
        <v>12</v>
      </c>
      <c r="JY29">
        <v>9</v>
      </c>
      <c r="JZ29">
        <v>11</v>
      </c>
    </row>
    <row r="30" spans="1:286" x14ac:dyDescent="0.2">
      <c r="A30" s="38">
        <v>26</v>
      </c>
      <c r="B30" s="42">
        <f t="shared" ca="1" si="0"/>
        <v>64</v>
      </c>
      <c r="C30"/>
      <c r="D30" s="55">
        <v>170</v>
      </c>
      <c r="E30" s="55">
        <v>163</v>
      </c>
      <c r="F30" s="55">
        <v>196</v>
      </c>
      <c r="G30" s="55">
        <v>204</v>
      </c>
      <c r="H30" s="55">
        <v>198</v>
      </c>
      <c r="I30" s="55">
        <v>181</v>
      </c>
      <c r="J30" s="55">
        <v>173</v>
      </c>
      <c r="K30" s="55">
        <v>157</v>
      </c>
      <c r="L30" s="55">
        <v>138</v>
      </c>
      <c r="M30" s="55">
        <v>108</v>
      </c>
      <c r="N30" s="56">
        <v>100</v>
      </c>
      <c r="O30" s="55">
        <v>89</v>
      </c>
      <c r="P30" s="55">
        <v>106</v>
      </c>
      <c r="Q30" s="55">
        <v>107</v>
      </c>
      <c r="R30" s="55">
        <v>94</v>
      </c>
      <c r="S30" s="55">
        <v>100</v>
      </c>
      <c r="T30" s="55">
        <v>124</v>
      </c>
      <c r="U30" s="57">
        <v>119</v>
      </c>
      <c r="V30" s="58">
        <v>111</v>
      </c>
      <c r="W30" s="58">
        <v>82</v>
      </c>
      <c r="X30" s="58">
        <v>96</v>
      </c>
      <c r="Y30">
        <v>89</v>
      </c>
      <c r="Z30">
        <v>92</v>
      </c>
      <c r="AA30">
        <v>81</v>
      </c>
      <c r="AB30">
        <v>90</v>
      </c>
      <c r="AC30">
        <v>108</v>
      </c>
      <c r="AD30">
        <v>103</v>
      </c>
      <c r="AE30">
        <v>116</v>
      </c>
      <c r="AF30">
        <v>116</v>
      </c>
      <c r="AG30">
        <v>122</v>
      </c>
      <c r="AH30">
        <v>111</v>
      </c>
      <c r="AI30">
        <v>113</v>
      </c>
      <c r="AJ30">
        <v>100</v>
      </c>
      <c r="AK30">
        <v>91</v>
      </c>
      <c r="AL30">
        <v>75</v>
      </c>
      <c r="AM30">
        <v>81</v>
      </c>
      <c r="AN30">
        <v>89</v>
      </c>
      <c r="AO30">
        <v>92</v>
      </c>
      <c r="AP30">
        <v>101</v>
      </c>
      <c r="AQ30">
        <v>107</v>
      </c>
      <c r="AR30">
        <v>104</v>
      </c>
      <c r="AS30">
        <v>112</v>
      </c>
      <c r="AT30">
        <v>108</v>
      </c>
      <c r="AU30">
        <v>98</v>
      </c>
      <c r="AV30">
        <v>77</v>
      </c>
      <c r="AW30">
        <v>69</v>
      </c>
      <c r="AX30">
        <v>60</v>
      </c>
      <c r="AY30">
        <v>73</v>
      </c>
      <c r="AZ30">
        <v>87</v>
      </c>
      <c r="BA30">
        <v>85</v>
      </c>
      <c r="BB30">
        <v>86</v>
      </c>
      <c r="BC30">
        <v>106</v>
      </c>
      <c r="BD30">
        <v>100</v>
      </c>
      <c r="BE30">
        <v>91</v>
      </c>
      <c r="BF30">
        <v>82</v>
      </c>
      <c r="BG30">
        <v>78</v>
      </c>
      <c r="BH30">
        <v>78</v>
      </c>
      <c r="BI30">
        <v>52</v>
      </c>
      <c r="BJ30">
        <v>41</v>
      </c>
      <c r="BK30">
        <v>48</v>
      </c>
      <c r="BL30">
        <v>48</v>
      </c>
      <c r="BM30">
        <v>47</v>
      </c>
      <c r="BN30">
        <v>45</v>
      </c>
      <c r="BO30">
        <v>39</v>
      </c>
      <c r="BP30">
        <v>36</v>
      </c>
      <c r="BQ30">
        <v>35</v>
      </c>
      <c r="BR30">
        <v>41</v>
      </c>
      <c r="BS30">
        <v>32</v>
      </c>
      <c r="BT30">
        <v>38</v>
      </c>
      <c r="BU30">
        <v>39</v>
      </c>
      <c r="BV30">
        <v>39</v>
      </c>
      <c r="BW30">
        <v>46</v>
      </c>
      <c r="BX30">
        <v>52</v>
      </c>
      <c r="BY30">
        <v>56</v>
      </c>
      <c r="BZ30">
        <v>62</v>
      </c>
      <c r="CA30">
        <v>65</v>
      </c>
      <c r="CB30">
        <v>66</v>
      </c>
      <c r="CC30">
        <v>73</v>
      </c>
      <c r="CD30">
        <v>71</v>
      </c>
      <c r="CE30">
        <v>52</v>
      </c>
      <c r="CF30">
        <v>40</v>
      </c>
      <c r="CG30">
        <v>28</v>
      </c>
      <c r="CH30">
        <v>26</v>
      </c>
      <c r="CI30">
        <v>21</v>
      </c>
      <c r="CJ30">
        <v>27</v>
      </c>
      <c r="CK30">
        <v>28</v>
      </c>
      <c r="CL30">
        <v>26</v>
      </c>
      <c r="CM30">
        <v>27</v>
      </c>
      <c r="CN30">
        <v>31</v>
      </c>
      <c r="CO30">
        <v>28</v>
      </c>
      <c r="CP30">
        <v>19</v>
      </c>
      <c r="CQ30">
        <v>19</v>
      </c>
      <c r="CR30">
        <v>30</v>
      </c>
      <c r="CS30">
        <v>19</v>
      </c>
      <c r="CT30">
        <v>16</v>
      </c>
      <c r="CU30">
        <v>14</v>
      </c>
      <c r="CV30">
        <v>17</v>
      </c>
      <c r="CW30">
        <v>21</v>
      </c>
      <c r="CX30">
        <v>20</v>
      </c>
      <c r="CY30">
        <v>17</v>
      </c>
      <c r="CZ30">
        <v>24</v>
      </c>
      <c r="DA30">
        <v>28</v>
      </c>
      <c r="DB30">
        <v>27</v>
      </c>
      <c r="DC30">
        <v>27</v>
      </c>
      <c r="DD30">
        <v>25</v>
      </c>
      <c r="DE30">
        <v>26</v>
      </c>
      <c r="DF30">
        <v>30</v>
      </c>
      <c r="DG30">
        <v>31</v>
      </c>
      <c r="DH30">
        <v>34</v>
      </c>
      <c r="DI30">
        <v>40</v>
      </c>
      <c r="DJ30">
        <v>38</v>
      </c>
      <c r="DK30">
        <v>45</v>
      </c>
      <c r="DL30">
        <v>56</v>
      </c>
      <c r="DM30">
        <v>43</v>
      </c>
      <c r="DN30">
        <v>39</v>
      </c>
      <c r="DO30">
        <v>45</v>
      </c>
      <c r="DP30">
        <v>41</v>
      </c>
      <c r="DQ30">
        <v>38</v>
      </c>
      <c r="DR30">
        <v>40</v>
      </c>
      <c r="DS30">
        <v>41</v>
      </c>
      <c r="DT30">
        <v>39</v>
      </c>
      <c r="DU30">
        <v>40</v>
      </c>
      <c r="DV30">
        <v>51</v>
      </c>
      <c r="DW30">
        <v>52</v>
      </c>
      <c r="DX30">
        <v>65</v>
      </c>
      <c r="DY30">
        <v>62</v>
      </c>
      <c r="DZ30">
        <v>68</v>
      </c>
      <c r="EA30">
        <v>62</v>
      </c>
      <c r="EB30">
        <v>60</v>
      </c>
      <c r="EC30">
        <v>58</v>
      </c>
      <c r="ED30">
        <v>62</v>
      </c>
      <c r="EE30">
        <v>67</v>
      </c>
      <c r="EF30">
        <v>68</v>
      </c>
      <c r="EG30">
        <v>59</v>
      </c>
      <c r="EH30">
        <v>62</v>
      </c>
      <c r="EI30">
        <v>74</v>
      </c>
      <c r="EJ30">
        <v>77</v>
      </c>
      <c r="EK30">
        <v>80</v>
      </c>
      <c r="EL30">
        <v>79</v>
      </c>
      <c r="EM30">
        <v>66</v>
      </c>
      <c r="EN30">
        <v>58</v>
      </c>
      <c r="EO30">
        <v>54</v>
      </c>
      <c r="EP30">
        <v>52</v>
      </c>
      <c r="EQ30">
        <v>57</v>
      </c>
      <c r="ER30">
        <v>56</v>
      </c>
      <c r="ES30">
        <v>54</v>
      </c>
      <c r="ET30">
        <v>50</v>
      </c>
      <c r="EU30">
        <v>49</v>
      </c>
      <c r="EV30">
        <v>48</v>
      </c>
      <c r="EW30">
        <v>65</v>
      </c>
      <c r="EX30">
        <v>57</v>
      </c>
      <c r="EY30">
        <v>50</v>
      </c>
      <c r="EZ30">
        <v>51</v>
      </c>
      <c r="FA30">
        <v>52</v>
      </c>
      <c r="FB30">
        <v>51</v>
      </c>
      <c r="FC30">
        <v>60</v>
      </c>
      <c r="FD30">
        <v>60</v>
      </c>
      <c r="FE30">
        <v>60</v>
      </c>
      <c r="FF30">
        <v>62</v>
      </c>
      <c r="FG30">
        <v>72</v>
      </c>
      <c r="FH30">
        <v>77</v>
      </c>
      <c r="FI30">
        <v>78</v>
      </c>
      <c r="FJ30">
        <v>70</v>
      </c>
      <c r="FK30">
        <v>62</v>
      </c>
      <c r="FL30">
        <v>65</v>
      </c>
      <c r="FM30">
        <v>64</v>
      </c>
      <c r="FN30">
        <v>59</v>
      </c>
      <c r="FO30">
        <v>65</v>
      </c>
      <c r="FP30">
        <v>59</v>
      </c>
      <c r="FQ30">
        <v>68</v>
      </c>
      <c r="FR30">
        <v>67</v>
      </c>
      <c r="FS30">
        <v>63</v>
      </c>
      <c r="FT30">
        <v>62</v>
      </c>
      <c r="FU30">
        <v>64</v>
      </c>
      <c r="FV30">
        <v>69</v>
      </c>
      <c r="FW30">
        <v>58</v>
      </c>
      <c r="FX30">
        <v>49</v>
      </c>
      <c r="FY30">
        <v>52</v>
      </c>
      <c r="FZ30">
        <v>50</v>
      </c>
      <c r="GA30">
        <v>47</v>
      </c>
      <c r="GB30">
        <v>42</v>
      </c>
      <c r="GC30">
        <v>41</v>
      </c>
      <c r="GD30">
        <v>51</v>
      </c>
      <c r="GE30">
        <v>43</v>
      </c>
      <c r="GF30">
        <v>43</v>
      </c>
      <c r="GG30">
        <v>47</v>
      </c>
      <c r="GH30">
        <v>46</v>
      </c>
      <c r="GI30" s="126">
        <v>52</v>
      </c>
      <c r="GJ30" s="128">
        <v>44</v>
      </c>
      <c r="GK30">
        <v>46</v>
      </c>
      <c r="GL30">
        <v>49</v>
      </c>
      <c r="GM30">
        <v>42</v>
      </c>
      <c r="GN30">
        <v>47</v>
      </c>
      <c r="GO30">
        <v>40</v>
      </c>
      <c r="GP30">
        <v>52</v>
      </c>
      <c r="GQ30">
        <v>44</v>
      </c>
      <c r="GR30">
        <v>44</v>
      </c>
      <c r="GS30">
        <v>43</v>
      </c>
      <c r="GT30">
        <v>49</v>
      </c>
      <c r="GU30">
        <v>54</v>
      </c>
      <c r="GV30">
        <v>53</v>
      </c>
      <c r="GW30">
        <v>55</v>
      </c>
      <c r="GX30">
        <v>53</v>
      </c>
      <c r="GY30">
        <v>48</v>
      </c>
      <c r="GZ30">
        <v>51</v>
      </c>
      <c r="HA30">
        <v>49</v>
      </c>
      <c r="HB30">
        <v>49</v>
      </c>
      <c r="HC30">
        <v>54</v>
      </c>
      <c r="HD30" s="132">
        <v>55</v>
      </c>
      <c r="HE30">
        <v>53</v>
      </c>
      <c r="HF30">
        <v>50</v>
      </c>
      <c r="HG30">
        <v>51</v>
      </c>
      <c r="HH30">
        <v>37</v>
      </c>
      <c r="HI30">
        <v>40</v>
      </c>
      <c r="HJ30">
        <v>40</v>
      </c>
      <c r="HK30">
        <v>43</v>
      </c>
      <c r="HL30">
        <v>42</v>
      </c>
      <c r="HM30">
        <v>48</v>
      </c>
      <c r="HN30">
        <v>45</v>
      </c>
      <c r="HO30">
        <v>50</v>
      </c>
      <c r="HP30">
        <v>52</v>
      </c>
      <c r="HQ30">
        <v>41</v>
      </c>
      <c r="HR30">
        <v>38</v>
      </c>
      <c r="HS30">
        <v>40</v>
      </c>
      <c r="HT30">
        <v>31</v>
      </c>
      <c r="HU30">
        <v>30</v>
      </c>
      <c r="HV30">
        <v>29</v>
      </c>
      <c r="HW30">
        <v>31</v>
      </c>
      <c r="HX30">
        <v>36</v>
      </c>
      <c r="HY30">
        <v>35</v>
      </c>
      <c r="HZ30">
        <v>36</v>
      </c>
      <c r="IA30">
        <v>39</v>
      </c>
      <c r="IB30">
        <v>40</v>
      </c>
      <c r="IC30">
        <v>39</v>
      </c>
      <c r="ID30">
        <v>38</v>
      </c>
      <c r="IE30">
        <v>33</v>
      </c>
      <c r="IF30">
        <v>33</v>
      </c>
      <c r="IG30">
        <v>33</v>
      </c>
      <c r="IH30">
        <v>28</v>
      </c>
      <c r="II30" s="61">
        <v>32.5</v>
      </c>
      <c r="IJ30">
        <v>37</v>
      </c>
      <c r="IK30">
        <v>30</v>
      </c>
      <c r="IL30">
        <v>27</v>
      </c>
      <c r="IM30">
        <v>30</v>
      </c>
      <c r="IN30">
        <v>40</v>
      </c>
      <c r="IO30">
        <v>39</v>
      </c>
      <c r="IP30">
        <v>40</v>
      </c>
      <c r="IQ30">
        <v>39</v>
      </c>
      <c r="IR30">
        <v>35</v>
      </c>
      <c r="IS30">
        <v>37</v>
      </c>
      <c r="IT30">
        <v>31</v>
      </c>
      <c r="IU30">
        <v>49</v>
      </c>
      <c r="IV30">
        <v>63</v>
      </c>
      <c r="IW30">
        <v>56</v>
      </c>
      <c r="IX30">
        <v>64</v>
      </c>
      <c r="IY30">
        <v>56</v>
      </c>
      <c r="IZ30">
        <v>50</v>
      </c>
      <c r="JA30">
        <v>52</v>
      </c>
      <c r="JB30">
        <v>54</v>
      </c>
      <c r="JC30">
        <v>51</v>
      </c>
      <c r="JD30">
        <v>49</v>
      </c>
      <c r="JE30">
        <v>48</v>
      </c>
      <c r="JF30">
        <v>39</v>
      </c>
      <c r="JG30">
        <v>36</v>
      </c>
      <c r="JH30">
        <v>35</v>
      </c>
      <c r="JI30">
        <v>27</v>
      </c>
      <c r="JJ30">
        <v>21</v>
      </c>
      <c r="JK30">
        <v>20</v>
      </c>
      <c r="JL30">
        <v>20</v>
      </c>
      <c r="JM30">
        <v>19</v>
      </c>
      <c r="JN30">
        <v>15</v>
      </c>
      <c r="JO30">
        <v>19</v>
      </c>
      <c r="JP30">
        <v>14</v>
      </c>
      <c r="JQ30">
        <v>15</v>
      </c>
      <c r="JR30">
        <v>16</v>
      </c>
      <c r="JS30">
        <v>23</v>
      </c>
      <c r="JT30">
        <v>30</v>
      </c>
      <c r="JU30">
        <v>42</v>
      </c>
      <c r="JV30">
        <v>46</v>
      </c>
      <c r="JW30">
        <v>50</v>
      </c>
      <c r="JX30">
        <v>48</v>
      </c>
      <c r="JY30">
        <v>64</v>
      </c>
      <c r="JZ30">
        <v>73</v>
      </c>
    </row>
    <row r="31" spans="1:286" x14ac:dyDescent="0.2">
      <c r="A31" s="38">
        <v>27</v>
      </c>
      <c r="B31" s="42">
        <f t="shared" ca="1" si="0"/>
        <v>150</v>
      </c>
      <c r="C31"/>
      <c r="D31" s="55">
        <v>193</v>
      </c>
      <c r="E31" s="55">
        <v>246</v>
      </c>
      <c r="F31" s="55">
        <v>256</v>
      </c>
      <c r="G31" s="55">
        <v>233</v>
      </c>
      <c r="H31" s="55">
        <v>222</v>
      </c>
      <c r="I31" s="55">
        <v>187</v>
      </c>
      <c r="J31" s="55">
        <v>203</v>
      </c>
      <c r="K31" s="55">
        <v>156</v>
      </c>
      <c r="L31" s="55">
        <v>165</v>
      </c>
      <c r="M31" s="55">
        <v>155</v>
      </c>
      <c r="N31" s="56">
        <v>160</v>
      </c>
      <c r="O31" s="55">
        <v>172</v>
      </c>
      <c r="P31" s="55">
        <v>169</v>
      </c>
      <c r="Q31" s="55">
        <v>175</v>
      </c>
      <c r="R31" s="55">
        <v>184</v>
      </c>
      <c r="S31" s="55">
        <v>175</v>
      </c>
      <c r="T31" s="55">
        <v>191</v>
      </c>
      <c r="U31" s="57">
        <v>168</v>
      </c>
      <c r="V31" s="58">
        <v>145</v>
      </c>
      <c r="W31" s="55">
        <v>153</v>
      </c>
      <c r="X31" s="55">
        <v>157</v>
      </c>
      <c r="Y31">
        <v>148</v>
      </c>
      <c r="Z31">
        <v>148</v>
      </c>
      <c r="AA31">
        <v>168</v>
      </c>
      <c r="AB31">
        <v>150</v>
      </c>
      <c r="AC31">
        <v>135</v>
      </c>
      <c r="AD31">
        <v>145</v>
      </c>
      <c r="AE31">
        <v>119</v>
      </c>
      <c r="AF31">
        <v>149</v>
      </c>
      <c r="AG31">
        <v>139</v>
      </c>
      <c r="AH31">
        <v>122</v>
      </c>
      <c r="AI31">
        <v>112</v>
      </c>
      <c r="AJ31">
        <v>110</v>
      </c>
      <c r="AK31">
        <v>90</v>
      </c>
      <c r="AL31">
        <v>95</v>
      </c>
      <c r="AM31">
        <v>98</v>
      </c>
      <c r="AN31">
        <v>109</v>
      </c>
      <c r="AO31">
        <v>111</v>
      </c>
      <c r="AP31">
        <v>118</v>
      </c>
      <c r="AQ31">
        <v>133</v>
      </c>
      <c r="AR31">
        <v>125</v>
      </c>
      <c r="AS31">
        <v>109</v>
      </c>
      <c r="AT31">
        <v>114</v>
      </c>
      <c r="AU31">
        <v>109</v>
      </c>
      <c r="AV31">
        <v>96</v>
      </c>
      <c r="AW31">
        <v>104</v>
      </c>
      <c r="AX31">
        <v>112</v>
      </c>
      <c r="AY31">
        <v>94</v>
      </c>
      <c r="AZ31">
        <v>113</v>
      </c>
      <c r="BA31">
        <v>126</v>
      </c>
      <c r="BB31">
        <v>151</v>
      </c>
      <c r="BC31">
        <v>169</v>
      </c>
      <c r="BD31">
        <v>164</v>
      </c>
      <c r="BE31">
        <v>165</v>
      </c>
      <c r="BF31">
        <v>165</v>
      </c>
      <c r="BG31">
        <v>159</v>
      </c>
      <c r="BH31">
        <v>155</v>
      </c>
      <c r="BI31">
        <v>135</v>
      </c>
      <c r="BJ31">
        <v>140</v>
      </c>
      <c r="BK31">
        <v>130</v>
      </c>
      <c r="BL31">
        <v>139</v>
      </c>
      <c r="BM31">
        <v>138</v>
      </c>
      <c r="BN31">
        <v>156</v>
      </c>
      <c r="BO31">
        <v>139</v>
      </c>
      <c r="BP31">
        <v>152</v>
      </c>
      <c r="BQ31">
        <v>155</v>
      </c>
      <c r="BR31">
        <v>142</v>
      </c>
      <c r="BS31">
        <v>127</v>
      </c>
      <c r="BT31">
        <v>112</v>
      </c>
      <c r="BU31">
        <v>132</v>
      </c>
      <c r="BV31">
        <v>116</v>
      </c>
      <c r="BW31">
        <v>107</v>
      </c>
      <c r="BX31">
        <v>108</v>
      </c>
      <c r="BY31">
        <v>98</v>
      </c>
      <c r="BZ31">
        <v>101</v>
      </c>
      <c r="CA31">
        <v>111</v>
      </c>
      <c r="CB31">
        <v>100</v>
      </c>
      <c r="CC31">
        <v>114</v>
      </c>
      <c r="CD31">
        <v>122</v>
      </c>
      <c r="CE31">
        <v>94</v>
      </c>
      <c r="CF31">
        <v>78</v>
      </c>
      <c r="CG31">
        <v>92</v>
      </c>
      <c r="CH31">
        <v>80</v>
      </c>
      <c r="CI31">
        <v>72</v>
      </c>
      <c r="CJ31">
        <v>64</v>
      </c>
      <c r="CK31">
        <v>75</v>
      </c>
      <c r="CL31">
        <v>73</v>
      </c>
      <c r="CM31">
        <v>74</v>
      </c>
      <c r="CN31">
        <v>84</v>
      </c>
      <c r="CO31">
        <v>94</v>
      </c>
      <c r="CP31">
        <v>80</v>
      </c>
      <c r="CQ31">
        <v>82</v>
      </c>
      <c r="CR31">
        <v>66</v>
      </c>
      <c r="CS31">
        <v>56</v>
      </c>
      <c r="CT31">
        <v>51</v>
      </c>
      <c r="CU31">
        <v>56</v>
      </c>
      <c r="CV31">
        <v>67</v>
      </c>
      <c r="CW31">
        <v>51</v>
      </c>
      <c r="CX31">
        <v>56</v>
      </c>
      <c r="CY31">
        <v>53</v>
      </c>
      <c r="CZ31">
        <v>46</v>
      </c>
      <c r="DA31">
        <v>47</v>
      </c>
      <c r="DB31">
        <v>58</v>
      </c>
      <c r="DC31">
        <v>69</v>
      </c>
      <c r="DD31">
        <v>71</v>
      </c>
      <c r="DE31">
        <v>69</v>
      </c>
      <c r="DF31">
        <v>76</v>
      </c>
      <c r="DG31">
        <v>72</v>
      </c>
      <c r="DH31">
        <v>65</v>
      </c>
      <c r="DI31">
        <v>74</v>
      </c>
      <c r="DJ31">
        <v>83</v>
      </c>
      <c r="DK31">
        <v>102</v>
      </c>
      <c r="DL31">
        <v>105</v>
      </c>
      <c r="DM31">
        <v>122</v>
      </c>
      <c r="DN31">
        <v>119</v>
      </c>
      <c r="DO31">
        <v>113</v>
      </c>
      <c r="DP31">
        <v>115</v>
      </c>
      <c r="DQ31">
        <v>133</v>
      </c>
      <c r="DR31">
        <v>123</v>
      </c>
      <c r="DS31">
        <v>125</v>
      </c>
      <c r="DT31">
        <v>142</v>
      </c>
      <c r="DU31">
        <v>137</v>
      </c>
      <c r="DV31">
        <v>130</v>
      </c>
      <c r="DW31">
        <v>139</v>
      </c>
      <c r="DX31">
        <v>153</v>
      </c>
      <c r="DY31">
        <v>167</v>
      </c>
      <c r="DZ31">
        <v>170</v>
      </c>
      <c r="EA31">
        <v>169</v>
      </c>
      <c r="EB31">
        <v>170</v>
      </c>
      <c r="EC31">
        <v>174</v>
      </c>
      <c r="ED31">
        <v>175</v>
      </c>
      <c r="EE31">
        <v>180</v>
      </c>
      <c r="EF31">
        <v>182</v>
      </c>
      <c r="EG31">
        <v>188</v>
      </c>
      <c r="EH31">
        <v>187</v>
      </c>
      <c r="EI31">
        <v>179</v>
      </c>
      <c r="EJ31">
        <v>155</v>
      </c>
      <c r="EK31">
        <v>160</v>
      </c>
      <c r="EL31">
        <v>140</v>
      </c>
      <c r="EM31">
        <v>126</v>
      </c>
      <c r="EN31">
        <v>123</v>
      </c>
      <c r="EO31">
        <v>113</v>
      </c>
      <c r="EP31">
        <v>101</v>
      </c>
      <c r="EQ31">
        <v>113</v>
      </c>
      <c r="ER31">
        <v>114</v>
      </c>
      <c r="ES31">
        <v>119</v>
      </c>
      <c r="ET31">
        <v>97</v>
      </c>
      <c r="EU31">
        <v>92</v>
      </c>
      <c r="EV31">
        <v>78</v>
      </c>
      <c r="EW31">
        <v>120</v>
      </c>
      <c r="EX31">
        <v>107</v>
      </c>
      <c r="EY31">
        <v>112</v>
      </c>
      <c r="EZ31">
        <v>136</v>
      </c>
      <c r="FA31">
        <v>123</v>
      </c>
      <c r="FB31">
        <v>111</v>
      </c>
      <c r="FC31">
        <v>98</v>
      </c>
      <c r="FD31">
        <v>98</v>
      </c>
      <c r="FE31">
        <v>83</v>
      </c>
      <c r="FF31">
        <v>111</v>
      </c>
      <c r="FG31">
        <v>117</v>
      </c>
      <c r="FH31">
        <v>121</v>
      </c>
      <c r="FI31">
        <v>120</v>
      </c>
      <c r="FJ31">
        <v>123</v>
      </c>
      <c r="FK31">
        <v>131</v>
      </c>
      <c r="FL31">
        <v>143</v>
      </c>
      <c r="FM31">
        <v>121</v>
      </c>
      <c r="FN31">
        <v>120</v>
      </c>
      <c r="FO31">
        <v>120</v>
      </c>
      <c r="FP31">
        <v>125</v>
      </c>
      <c r="FQ31">
        <v>127</v>
      </c>
      <c r="FR31">
        <v>117</v>
      </c>
      <c r="FS31">
        <v>115</v>
      </c>
      <c r="FT31">
        <v>145</v>
      </c>
      <c r="FU31">
        <v>147</v>
      </c>
      <c r="FV31">
        <v>149</v>
      </c>
      <c r="FW31">
        <v>151</v>
      </c>
      <c r="FX31">
        <v>152</v>
      </c>
      <c r="FY31">
        <v>123</v>
      </c>
      <c r="FZ31">
        <v>113</v>
      </c>
      <c r="GA31">
        <v>126</v>
      </c>
      <c r="GB31">
        <v>117</v>
      </c>
      <c r="GC31">
        <v>148</v>
      </c>
      <c r="GD31">
        <v>151</v>
      </c>
      <c r="GE31">
        <v>158</v>
      </c>
      <c r="GF31">
        <v>162</v>
      </c>
      <c r="GG31">
        <v>165</v>
      </c>
      <c r="GH31">
        <v>149</v>
      </c>
      <c r="GI31" s="126">
        <v>160</v>
      </c>
      <c r="GJ31" s="128">
        <v>155</v>
      </c>
      <c r="GK31">
        <v>150</v>
      </c>
      <c r="GL31">
        <v>138</v>
      </c>
      <c r="GM31">
        <v>125</v>
      </c>
      <c r="GN31">
        <v>142</v>
      </c>
      <c r="GO31">
        <v>150</v>
      </c>
      <c r="GP31">
        <v>137</v>
      </c>
      <c r="GQ31">
        <v>161</v>
      </c>
      <c r="GR31">
        <v>161</v>
      </c>
      <c r="GS31">
        <v>163</v>
      </c>
      <c r="GT31">
        <v>158</v>
      </c>
      <c r="GU31">
        <v>155</v>
      </c>
      <c r="GV31">
        <v>152</v>
      </c>
      <c r="GW31">
        <v>145</v>
      </c>
      <c r="GX31">
        <v>136</v>
      </c>
      <c r="GY31">
        <v>138</v>
      </c>
      <c r="GZ31">
        <v>141</v>
      </c>
      <c r="HA31">
        <v>146</v>
      </c>
      <c r="HB31">
        <v>148</v>
      </c>
      <c r="HC31">
        <v>153</v>
      </c>
      <c r="HD31" s="132">
        <v>154</v>
      </c>
      <c r="HE31">
        <v>167</v>
      </c>
      <c r="HF31">
        <v>162</v>
      </c>
      <c r="HG31">
        <v>146</v>
      </c>
      <c r="HH31">
        <v>135</v>
      </c>
      <c r="HI31">
        <v>124</v>
      </c>
      <c r="HJ31">
        <v>130</v>
      </c>
      <c r="HK31">
        <v>136</v>
      </c>
      <c r="HL31">
        <v>138</v>
      </c>
      <c r="HM31">
        <v>140</v>
      </c>
      <c r="HN31">
        <v>126</v>
      </c>
      <c r="HO31">
        <v>139</v>
      </c>
      <c r="HP31">
        <v>121</v>
      </c>
      <c r="HQ31">
        <v>127</v>
      </c>
      <c r="HR31">
        <v>135</v>
      </c>
      <c r="HS31">
        <v>142</v>
      </c>
      <c r="HT31">
        <v>155</v>
      </c>
      <c r="HU31">
        <v>139</v>
      </c>
      <c r="HV31">
        <v>136</v>
      </c>
      <c r="HW31">
        <v>144</v>
      </c>
      <c r="HX31">
        <v>129</v>
      </c>
      <c r="HY31">
        <v>124</v>
      </c>
      <c r="HZ31">
        <v>146</v>
      </c>
      <c r="IA31">
        <v>133</v>
      </c>
      <c r="IB31">
        <v>140</v>
      </c>
      <c r="IC31">
        <v>133</v>
      </c>
      <c r="ID31">
        <v>123</v>
      </c>
      <c r="IE31">
        <v>112</v>
      </c>
      <c r="IF31">
        <v>123</v>
      </c>
      <c r="IG31">
        <v>115</v>
      </c>
      <c r="IH31">
        <v>130</v>
      </c>
      <c r="II31" s="61">
        <v>125.5</v>
      </c>
      <c r="IJ31">
        <v>121</v>
      </c>
      <c r="IK31">
        <v>124</v>
      </c>
      <c r="IL31">
        <v>121</v>
      </c>
      <c r="IM31">
        <v>111</v>
      </c>
      <c r="IN31">
        <v>116</v>
      </c>
      <c r="IO31">
        <v>129</v>
      </c>
      <c r="IP31">
        <v>122</v>
      </c>
      <c r="IQ31">
        <v>128</v>
      </c>
      <c r="IR31">
        <v>121</v>
      </c>
      <c r="IS31">
        <v>123</v>
      </c>
      <c r="IT31">
        <v>112</v>
      </c>
      <c r="IU31">
        <v>203</v>
      </c>
      <c r="IV31">
        <v>241</v>
      </c>
      <c r="IW31">
        <v>220</v>
      </c>
      <c r="IX31">
        <v>222</v>
      </c>
      <c r="IY31">
        <v>207</v>
      </c>
      <c r="IZ31">
        <v>197</v>
      </c>
      <c r="JA31">
        <v>183</v>
      </c>
      <c r="JB31">
        <v>185</v>
      </c>
      <c r="JC31">
        <v>170</v>
      </c>
      <c r="JD31">
        <v>159</v>
      </c>
      <c r="JE31">
        <v>161</v>
      </c>
      <c r="JF31">
        <v>167</v>
      </c>
      <c r="JG31">
        <v>154</v>
      </c>
      <c r="JH31">
        <v>145</v>
      </c>
      <c r="JI31">
        <v>127</v>
      </c>
      <c r="JJ31">
        <v>100</v>
      </c>
      <c r="JK31">
        <v>85</v>
      </c>
      <c r="JL31">
        <v>101</v>
      </c>
      <c r="JM31">
        <v>88</v>
      </c>
      <c r="JN31">
        <v>92</v>
      </c>
      <c r="JO31">
        <v>96</v>
      </c>
      <c r="JP31">
        <v>95</v>
      </c>
      <c r="JQ31">
        <v>90</v>
      </c>
      <c r="JR31">
        <v>93</v>
      </c>
      <c r="JS31">
        <v>100</v>
      </c>
      <c r="JT31">
        <v>122</v>
      </c>
      <c r="JU31">
        <v>120</v>
      </c>
      <c r="JV31">
        <v>117</v>
      </c>
      <c r="JW31">
        <v>123</v>
      </c>
      <c r="JX31">
        <v>134</v>
      </c>
      <c r="JY31">
        <v>150</v>
      </c>
      <c r="JZ31">
        <v>164</v>
      </c>
    </row>
    <row r="32" spans="1:286" x14ac:dyDescent="0.2">
      <c r="A32" s="38">
        <v>28</v>
      </c>
      <c r="B32" s="42">
        <f t="shared" ca="1" si="0"/>
        <v>115</v>
      </c>
      <c r="C32"/>
      <c r="D32" s="55">
        <v>162</v>
      </c>
      <c r="E32" s="55">
        <v>185</v>
      </c>
      <c r="F32" s="55">
        <v>139</v>
      </c>
      <c r="G32" s="55">
        <v>130</v>
      </c>
      <c r="H32" s="55">
        <v>154</v>
      </c>
      <c r="I32" s="55">
        <v>142</v>
      </c>
      <c r="J32" s="55">
        <v>168</v>
      </c>
      <c r="K32" s="55">
        <v>145</v>
      </c>
      <c r="L32" s="55">
        <v>140</v>
      </c>
      <c r="M32" s="55">
        <v>113</v>
      </c>
      <c r="N32" s="56">
        <v>132</v>
      </c>
      <c r="O32" s="55">
        <v>135</v>
      </c>
      <c r="P32" s="55">
        <v>129</v>
      </c>
      <c r="Q32" s="55">
        <v>126</v>
      </c>
      <c r="R32" s="55">
        <v>131</v>
      </c>
      <c r="S32" s="55">
        <v>140</v>
      </c>
      <c r="T32" s="55">
        <v>136</v>
      </c>
      <c r="U32" s="57">
        <v>141</v>
      </c>
      <c r="V32" s="58">
        <v>135</v>
      </c>
      <c r="W32" s="55">
        <v>128</v>
      </c>
      <c r="X32" s="55">
        <v>120</v>
      </c>
      <c r="Y32">
        <v>101</v>
      </c>
      <c r="Z32">
        <v>98</v>
      </c>
      <c r="AA32">
        <v>103</v>
      </c>
      <c r="AB32">
        <v>108</v>
      </c>
      <c r="AC32">
        <v>107</v>
      </c>
      <c r="AD32">
        <v>117</v>
      </c>
      <c r="AE32">
        <v>121</v>
      </c>
      <c r="AF32">
        <v>129</v>
      </c>
      <c r="AG32">
        <v>124</v>
      </c>
      <c r="AH32">
        <v>121</v>
      </c>
      <c r="AI32">
        <v>110</v>
      </c>
      <c r="AJ32">
        <v>111</v>
      </c>
      <c r="AK32">
        <v>120</v>
      </c>
      <c r="AL32">
        <v>130</v>
      </c>
      <c r="AM32">
        <v>107</v>
      </c>
      <c r="AN32">
        <v>126</v>
      </c>
      <c r="AO32">
        <v>139</v>
      </c>
      <c r="AP32">
        <v>124</v>
      </c>
      <c r="AQ32">
        <v>124</v>
      </c>
      <c r="AR32">
        <v>132</v>
      </c>
      <c r="AS32">
        <v>112</v>
      </c>
      <c r="AT32">
        <v>115</v>
      </c>
      <c r="AU32">
        <v>98</v>
      </c>
      <c r="AV32">
        <v>92</v>
      </c>
      <c r="AW32">
        <v>81</v>
      </c>
      <c r="AX32">
        <v>91</v>
      </c>
      <c r="AY32">
        <v>91</v>
      </c>
      <c r="AZ32">
        <v>106</v>
      </c>
      <c r="BA32">
        <v>124</v>
      </c>
      <c r="BB32">
        <v>146</v>
      </c>
      <c r="BC32">
        <v>131</v>
      </c>
      <c r="BD32">
        <v>134</v>
      </c>
      <c r="BE32">
        <v>129</v>
      </c>
      <c r="BF32">
        <v>116</v>
      </c>
      <c r="BG32">
        <v>121</v>
      </c>
      <c r="BH32">
        <v>114</v>
      </c>
      <c r="BI32">
        <v>105</v>
      </c>
      <c r="BJ32">
        <v>119</v>
      </c>
      <c r="BK32">
        <v>114</v>
      </c>
      <c r="BL32">
        <v>133</v>
      </c>
      <c r="BM32">
        <v>142</v>
      </c>
      <c r="BN32">
        <v>161</v>
      </c>
      <c r="BO32">
        <v>147</v>
      </c>
      <c r="BP32">
        <v>151</v>
      </c>
      <c r="BQ32">
        <v>128</v>
      </c>
      <c r="BR32">
        <v>122</v>
      </c>
      <c r="BS32">
        <v>116</v>
      </c>
      <c r="BT32">
        <v>111</v>
      </c>
      <c r="BU32">
        <v>99</v>
      </c>
      <c r="BV32">
        <v>98</v>
      </c>
      <c r="BW32">
        <v>95</v>
      </c>
      <c r="BX32">
        <v>86</v>
      </c>
      <c r="BY32">
        <v>84</v>
      </c>
      <c r="BZ32">
        <v>100</v>
      </c>
      <c r="CA32">
        <v>88</v>
      </c>
      <c r="CB32">
        <v>95</v>
      </c>
      <c r="CC32">
        <v>97</v>
      </c>
      <c r="CD32">
        <v>99</v>
      </c>
      <c r="CE32">
        <v>67</v>
      </c>
      <c r="CF32">
        <v>60</v>
      </c>
      <c r="CG32">
        <v>53</v>
      </c>
      <c r="CH32">
        <v>46</v>
      </c>
      <c r="CI32">
        <v>43</v>
      </c>
      <c r="CJ32">
        <v>46</v>
      </c>
      <c r="CK32">
        <v>44</v>
      </c>
      <c r="CL32">
        <v>41</v>
      </c>
      <c r="CM32">
        <v>44</v>
      </c>
      <c r="CN32">
        <v>51</v>
      </c>
      <c r="CO32">
        <v>45</v>
      </c>
      <c r="CP32">
        <v>63</v>
      </c>
      <c r="CQ32">
        <v>53</v>
      </c>
      <c r="CR32">
        <v>49</v>
      </c>
      <c r="CS32">
        <v>46</v>
      </c>
      <c r="CT32">
        <v>41</v>
      </c>
      <c r="CU32">
        <v>41</v>
      </c>
      <c r="CV32">
        <v>40</v>
      </c>
      <c r="CW32">
        <v>51</v>
      </c>
      <c r="CX32">
        <v>64</v>
      </c>
      <c r="CY32">
        <v>66</v>
      </c>
      <c r="CZ32">
        <v>49</v>
      </c>
      <c r="DA32">
        <v>45</v>
      </c>
      <c r="DB32">
        <v>45</v>
      </c>
      <c r="DC32">
        <v>44</v>
      </c>
      <c r="DD32">
        <v>33</v>
      </c>
      <c r="DE32">
        <v>43</v>
      </c>
      <c r="DF32">
        <v>47</v>
      </c>
      <c r="DG32">
        <v>43</v>
      </c>
      <c r="DH32">
        <v>40</v>
      </c>
      <c r="DI32">
        <v>43</v>
      </c>
      <c r="DJ32">
        <v>53</v>
      </c>
      <c r="DK32">
        <v>50</v>
      </c>
      <c r="DL32">
        <v>54</v>
      </c>
      <c r="DM32">
        <v>51</v>
      </c>
      <c r="DN32">
        <v>45</v>
      </c>
      <c r="DO32">
        <v>51</v>
      </c>
      <c r="DP32">
        <v>51</v>
      </c>
      <c r="DQ32">
        <v>47</v>
      </c>
      <c r="DR32">
        <v>51</v>
      </c>
      <c r="DS32">
        <v>51</v>
      </c>
      <c r="DT32">
        <v>52</v>
      </c>
      <c r="DU32">
        <v>53</v>
      </c>
      <c r="DV32">
        <v>51</v>
      </c>
      <c r="DW32">
        <v>51</v>
      </c>
      <c r="DX32">
        <v>54</v>
      </c>
      <c r="DY32">
        <v>52</v>
      </c>
      <c r="DZ32">
        <v>55</v>
      </c>
      <c r="EA32">
        <v>48</v>
      </c>
      <c r="EB32">
        <v>43</v>
      </c>
      <c r="EC32">
        <v>33</v>
      </c>
      <c r="ED32">
        <v>30</v>
      </c>
      <c r="EE32">
        <v>41</v>
      </c>
      <c r="EF32">
        <v>45</v>
      </c>
      <c r="EG32">
        <v>42</v>
      </c>
      <c r="EH32">
        <v>45</v>
      </c>
      <c r="EI32">
        <v>42</v>
      </c>
      <c r="EJ32">
        <v>49</v>
      </c>
      <c r="EK32">
        <v>43</v>
      </c>
      <c r="EL32">
        <v>47</v>
      </c>
      <c r="EM32">
        <v>45</v>
      </c>
      <c r="EN32">
        <v>49</v>
      </c>
      <c r="EO32">
        <v>46</v>
      </c>
      <c r="EP32">
        <v>45</v>
      </c>
      <c r="EQ32">
        <v>42</v>
      </c>
      <c r="ER32">
        <v>42</v>
      </c>
      <c r="ES32">
        <v>36</v>
      </c>
      <c r="ET32">
        <v>39</v>
      </c>
      <c r="EU32">
        <v>24</v>
      </c>
      <c r="EV32">
        <v>32</v>
      </c>
      <c r="EW32">
        <v>45</v>
      </c>
      <c r="EX32">
        <v>38</v>
      </c>
      <c r="EY32">
        <v>27</v>
      </c>
      <c r="EZ32">
        <v>32</v>
      </c>
      <c r="FA32">
        <v>34</v>
      </c>
      <c r="FB32">
        <v>30</v>
      </c>
      <c r="FC32">
        <v>32</v>
      </c>
      <c r="FD32">
        <v>28</v>
      </c>
      <c r="FE32">
        <v>30</v>
      </c>
      <c r="FF32">
        <v>33</v>
      </c>
      <c r="FG32">
        <v>43</v>
      </c>
      <c r="FH32">
        <v>46</v>
      </c>
      <c r="FI32">
        <v>40</v>
      </c>
      <c r="FJ32">
        <v>38</v>
      </c>
      <c r="FK32">
        <v>47</v>
      </c>
      <c r="FL32">
        <v>36</v>
      </c>
      <c r="FM32">
        <v>32</v>
      </c>
      <c r="FN32">
        <v>28</v>
      </c>
      <c r="FO32">
        <v>31</v>
      </c>
      <c r="FP32">
        <v>36</v>
      </c>
      <c r="FQ32">
        <v>46</v>
      </c>
      <c r="FR32">
        <v>43</v>
      </c>
      <c r="FS32">
        <v>40</v>
      </c>
      <c r="FT32">
        <v>44</v>
      </c>
      <c r="FU32">
        <v>56</v>
      </c>
      <c r="FV32">
        <v>49</v>
      </c>
      <c r="FW32">
        <v>43</v>
      </c>
      <c r="FX32">
        <v>36</v>
      </c>
      <c r="FY32">
        <v>38</v>
      </c>
      <c r="FZ32">
        <v>41</v>
      </c>
      <c r="GA32">
        <v>41</v>
      </c>
      <c r="GB32">
        <v>53</v>
      </c>
      <c r="GC32">
        <v>52</v>
      </c>
      <c r="GD32">
        <v>54</v>
      </c>
      <c r="GE32">
        <v>71</v>
      </c>
      <c r="GF32">
        <v>76</v>
      </c>
      <c r="GG32">
        <v>73</v>
      </c>
      <c r="GH32">
        <v>64</v>
      </c>
      <c r="GI32" s="126">
        <v>53</v>
      </c>
      <c r="GJ32" s="128">
        <v>53</v>
      </c>
      <c r="GK32">
        <v>54</v>
      </c>
      <c r="GL32">
        <v>48</v>
      </c>
      <c r="GM32">
        <v>51</v>
      </c>
      <c r="GN32">
        <v>53</v>
      </c>
      <c r="GO32">
        <v>61</v>
      </c>
      <c r="GP32">
        <v>51</v>
      </c>
      <c r="GQ32">
        <v>51</v>
      </c>
      <c r="GR32">
        <v>51</v>
      </c>
      <c r="GS32">
        <v>43</v>
      </c>
      <c r="GT32">
        <v>42</v>
      </c>
      <c r="GU32">
        <v>41</v>
      </c>
      <c r="GV32">
        <v>48</v>
      </c>
      <c r="GW32">
        <v>38</v>
      </c>
      <c r="GX32">
        <v>44</v>
      </c>
      <c r="GY32">
        <v>51</v>
      </c>
      <c r="GZ32">
        <v>58</v>
      </c>
      <c r="HA32">
        <v>51</v>
      </c>
      <c r="HB32">
        <v>48</v>
      </c>
      <c r="HC32">
        <v>40</v>
      </c>
      <c r="HD32" s="132">
        <v>55</v>
      </c>
      <c r="HE32">
        <v>57</v>
      </c>
      <c r="HF32">
        <v>52</v>
      </c>
      <c r="HG32">
        <v>47</v>
      </c>
      <c r="HH32">
        <v>53</v>
      </c>
      <c r="HI32">
        <v>55</v>
      </c>
      <c r="HJ32">
        <v>49</v>
      </c>
      <c r="HK32">
        <v>46</v>
      </c>
      <c r="HL32">
        <v>45</v>
      </c>
      <c r="HM32">
        <v>45</v>
      </c>
      <c r="HN32">
        <v>51</v>
      </c>
      <c r="HO32">
        <v>52</v>
      </c>
      <c r="HP32">
        <v>52</v>
      </c>
      <c r="HQ32">
        <v>50</v>
      </c>
      <c r="HR32">
        <v>53</v>
      </c>
      <c r="HS32">
        <v>46</v>
      </c>
      <c r="HT32">
        <v>50</v>
      </c>
      <c r="HU32">
        <v>52</v>
      </c>
      <c r="HV32">
        <v>47</v>
      </c>
      <c r="HW32">
        <v>48</v>
      </c>
      <c r="HX32">
        <v>47</v>
      </c>
      <c r="HY32">
        <v>67</v>
      </c>
      <c r="HZ32">
        <v>61</v>
      </c>
      <c r="IA32">
        <v>63</v>
      </c>
      <c r="IB32">
        <v>62</v>
      </c>
      <c r="IC32">
        <v>65</v>
      </c>
      <c r="ID32">
        <v>52</v>
      </c>
      <c r="IE32">
        <v>52</v>
      </c>
      <c r="IF32">
        <v>58</v>
      </c>
      <c r="IG32">
        <v>68</v>
      </c>
      <c r="IH32">
        <v>60</v>
      </c>
      <c r="II32" s="61">
        <v>61</v>
      </c>
      <c r="IJ32">
        <v>62</v>
      </c>
      <c r="IK32">
        <v>56</v>
      </c>
      <c r="IL32">
        <v>54</v>
      </c>
      <c r="IM32">
        <v>53</v>
      </c>
      <c r="IN32">
        <v>55</v>
      </c>
      <c r="IO32">
        <v>56</v>
      </c>
      <c r="IP32">
        <v>54</v>
      </c>
      <c r="IQ32">
        <v>60</v>
      </c>
      <c r="IR32">
        <v>49</v>
      </c>
      <c r="IS32">
        <v>45</v>
      </c>
      <c r="IT32">
        <v>49</v>
      </c>
      <c r="IU32">
        <v>95</v>
      </c>
      <c r="IV32">
        <v>115</v>
      </c>
      <c r="IW32">
        <v>114</v>
      </c>
      <c r="IX32">
        <v>118</v>
      </c>
      <c r="IY32">
        <v>117</v>
      </c>
      <c r="IZ32">
        <v>109</v>
      </c>
      <c r="JA32">
        <v>123</v>
      </c>
      <c r="JB32">
        <v>123</v>
      </c>
      <c r="JC32">
        <v>117</v>
      </c>
      <c r="JD32">
        <v>113</v>
      </c>
      <c r="JE32">
        <v>112</v>
      </c>
      <c r="JF32">
        <v>109</v>
      </c>
      <c r="JG32">
        <v>100</v>
      </c>
      <c r="JH32">
        <v>97</v>
      </c>
      <c r="JI32">
        <v>93</v>
      </c>
      <c r="JJ32">
        <v>76</v>
      </c>
      <c r="JK32">
        <v>68</v>
      </c>
      <c r="JL32">
        <v>57</v>
      </c>
      <c r="JM32">
        <v>55</v>
      </c>
      <c r="JN32">
        <v>54</v>
      </c>
      <c r="JO32">
        <v>43</v>
      </c>
      <c r="JP32">
        <v>49</v>
      </c>
      <c r="JQ32">
        <v>52</v>
      </c>
      <c r="JR32">
        <v>53</v>
      </c>
      <c r="JS32">
        <v>55</v>
      </c>
      <c r="JT32">
        <v>71</v>
      </c>
      <c r="JU32">
        <v>75</v>
      </c>
      <c r="JV32">
        <v>72</v>
      </c>
      <c r="JW32">
        <v>80</v>
      </c>
      <c r="JX32">
        <v>86</v>
      </c>
      <c r="JY32">
        <v>115</v>
      </c>
      <c r="JZ32">
        <v>127</v>
      </c>
    </row>
    <row r="33" spans="1:286" x14ac:dyDescent="0.2">
      <c r="A33" s="38">
        <v>29</v>
      </c>
      <c r="B33" s="42">
        <f t="shared" ca="1" si="0"/>
        <v>2049</v>
      </c>
      <c r="C33"/>
      <c r="D33" s="55">
        <v>2201</v>
      </c>
      <c r="E33" s="55">
        <v>2134</v>
      </c>
      <c r="F33" s="55">
        <v>2049</v>
      </c>
      <c r="G33" s="55">
        <v>1831</v>
      </c>
      <c r="H33" s="55">
        <v>1620</v>
      </c>
      <c r="I33" s="55">
        <v>1648</v>
      </c>
      <c r="J33" s="55">
        <v>1612</v>
      </c>
      <c r="K33" s="55">
        <v>1497</v>
      </c>
      <c r="L33" s="55">
        <v>1371</v>
      </c>
      <c r="M33" s="55">
        <v>1271</v>
      </c>
      <c r="N33" s="56">
        <v>1270</v>
      </c>
      <c r="O33" s="55">
        <v>1194</v>
      </c>
      <c r="P33" s="55">
        <v>1101</v>
      </c>
      <c r="Q33" s="55">
        <v>1091</v>
      </c>
      <c r="R33" s="55">
        <v>1122</v>
      </c>
      <c r="S33" s="55">
        <v>1117</v>
      </c>
      <c r="T33" s="55">
        <v>1122</v>
      </c>
      <c r="U33" s="57">
        <v>1092</v>
      </c>
      <c r="V33" s="58">
        <v>1023</v>
      </c>
      <c r="W33" s="58">
        <v>896</v>
      </c>
      <c r="X33" s="58">
        <v>877</v>
      </c>
      <c r="Y33">
        <v>827</v>
      </c>
      <c r="Z33">
        <v>820</v>
      </c>
      <c r="AA33">
        <v>858</v>
      </c>
      <c r="AB33">
        <v>893</v>
      </c>
      <c r="AC33">
        <v>937</v>
      </c>
      <c r="AD33">
        <v>935</v>
      </c>
      <c r="AE33">
        <v>931</v>
      </c>
      <c r="AF33">
        <v>999</v>
      </c>
      <c r="AG33">
        <v>1069</v>
      </c>
      <c r="AH33">
        <v>1114</v>
      </c>
      <c r="AI33">
        <v>1070</v>
      </c>
      <c r="AJ33">
        <v>1096</v>
      </c>
      <c r="AK33">
        <v>1070</v>
      </c>
      <c r="AL33">
        <v>1014</v>
      </c>
      <c r="AM33">
        <v>1028</v>
      </c>
      <c r="AN33">
        <v>997</v>
      </c>
      <c r="AO33">
        <v>1025</v>
      </c>
      <c r="AP33">
        <v>1063</v>
      </c>
      <c r="AQ33">
        <v>1138</v>
      </c>
      <c r="AR33">
        <v>1238</v>
      </c>
      <c r="AS33">
        <v>1261</v>
      </c>
      <c r="AT33">
        <v>1261</v>
      </c>
      <c r="AU33">
        <v>1170</v>
      </c>
      <c r="AV33">
        <v>1194</v>
      </c>
      <c r="AW33">
        <v>1198</v>
      </c>
      <c r="AX33">
        <v>1229</v>
      </c>
      <c r="AY33">
        <v>1212</v>
      </c>
      <c r="AZ33">
        <v>1250</v>
      </c>
      <c r="BA33">
        <v>1357</v>
      </c>
      <c r="BB33">
        <v>1363</v>
      </c>
      <c r="BC33">
        <v>1378</v>
      </c>
      <c r="BD33">
        <v>1432</v>
      </c>
      <c r="BE33">
        <v>1408</v>
      </c>
      <c r="BF33">
        <v>1452</v>
      </c>
      <c r="BG33">
        <v>1422</v>
      </c>
      <c r="BH33">
        <v>1368</v>
      </c>
      <c r="BI33">
        <v>1399</v>
      </c>
      <c r="BJ33">
        <v>1369</v>
      </c>
      <c r="BK33">
        <v>1336</v>
      </c>
      <c r="BL33">
        <v>1329</v>
      </c>
      <c r="BM33">
        <v>1484</v>
      </c>
      <c r="BN33">
        <v>1610</v>
      </c>
      <c r="BO33">
        <v>1656</v>
      </c>
      <c r="BP33">
        <v>1873</v>
      </c>
      <c r="BQ33">
        <v>1954</v>
      </c>
      <c r="BR33">
        <v>1842</v>
      </c>
      <c r="BS33">
        <v>1708</v>
      </c>
      <c r="BT33">
        <v>1428</v>
      </c>
      <c r="BU33">
        <v>1429</v>
      </c>
      <c r="BV33">
        <v>1438</v>
      </c>
      <c r="BW33">
        <v>1370</v>
      </c>
      <c r="BX33">
        <v>1279</v>
      </c>
      <c r="BY33">
        <v>1251</v>
      </c>
      <c r="BZ33">
        <v>1247</v>
      </c>
      <c r="CA33">
        <v>1267</v>
      </c>
      <c r="CB33">
        <v>1321</v>
      </c>
      <c r="CC33">
        <v>1337</v>
      </c>
      <c r="CD33">
        <v>1256</v>
      </c>
      <c r="CE33">
        <v>1170</v>
      </c>
      <c r="CF33">
        <v>996</v>
      </c>
      <c r="CG33">
        <v>955</v>
      </c>
      <c r="CH33">
        <v>977</v>
      </c>
      <c r="CI33">
        <v>964</v>
      </c>
      <c r="CJ33">
        <v>924</v>
      </c>
      <c r="CK33">
        <v>956</v>
      </c>
      <c r="CL33">
        <v>979</v>
      </c>
      <c r="CM33">
        <v>980</v>
      </c>
      <c r="CN33">
        <v>1060</v>
      </c>
      <c r="CO33">
        <v>1031</v>
      </c>
      <c r="CP33">
        <v>981</v>
      </c>
      <c r="CQ33">
        <v>890</v>
      </c>
      <c r="CR33">
        <v>874</v>
      </c>
      <c r="CS33">
        <v>858</v>
      </c>
      <c r="CT33">
        <v>852</v>
      </c>
      <c r="CU33">
        <v>937</v>
      </c>
      <c r="CV33">
        <v>923</v>
      </c>
      <c r="CW33">
        <v>933</v>
      </c>
      <c r="CX33">
        <v>1001</v>
      </c>
      <c r="CY33">
        <v>1016</v>
      </c>
      <c r="CZ33">
        <v>1076</v>
      </c>
      <c r="DA33">
        <v>1166</v>
      </c>
      <c r="DB33">
        <v>1210</v>
      </c>
      <c r="DC33">
        <v>1146</v>
      </c>
      <c r="DD33">
        <v>1054</v>
      </c>
      <c r="DE33">
        <v>1188</v>
      </c>
      <c r="DF33">
        <v>1395</v>
      </c>
      <c r="DG33">
        <v>1411</v>
      </c>
      <c r="DH33">
        <v>1531</v>
      </c>
      <c r="DI33">
        <v>1607</v>
      </c>
      <c r="DJ33">
        <v>1805</v>
      </c>
      <c r="DK33">
        <v>1897</v>
      </c>
      <c r="DL33">
        <v>2123</v>
      </c>
      <c r="DM33">
        <v>2372</v>
      </c>
      <c r="DN33">
        <v>2627</v>
      </c>
      <c r="DO33">
        <v>2708</v>
      </c>
      <c r="DP33">
        <v>2662</v>
      </c>
      <c r="DQ33">
        <v>2442</v>
      </c>
      <c r="DR33">
        <v>2498</v>
      </c>
      <c r="DS33">
        <v>2641</v>
      </c>
      <c r="DT33">
        <v>2761</v>
      </c>
      <c r="DU33">
        <v>2906</v>
      </c>
      <c r="DV33">
        <v>3016</v>
      </c>
      <c r="DW33">
        <v>3157</v>
      </c>
      <c r="DX33">
        <v>3392</v>
      </c>
      <c r="DY33">
        <v>3569</v>
      </c>
      <c r="DZ33">
        <v>3630</v>
      </c>
      <c r="EA33">
        <v>3383</v>
      </c>
      <c r="EB33">
        <v>3181</v>
      </c>
      <c r="EC33">
        <v>3030</v>
      </c>
      <c r="ED33">
        <v>3089</v>
      </c>
      <c r="EE33">
        <v>3129</v>
      </c>
      <c r="EF33">
        <v>3224</v>
      </c>
      <c r="EG33">
        <v>3436</v>
      </c>
      <c r="EH33">
        <v>3429</v>
      </c>
      <c r="EI33">
        <v>2955</v>
      </c>
      <c r="EJ33">
        <v>2652</v>
      </c>
      <c r="EK33">
        <v>2598</v>
      </c>
      <c r="EL33">
        <v>2577</v>
      </c>
      <c r="EM33">
        <v>2478</v>
      </c>
      <c r="EN33">
        <v>2329</v>
      </c>
      <c r="EO33">
        <v>2167</v>
      </c>
      <c r="EP33">
        <v>2019</v>
      </c>
      <c r="EQ33">
        <v>2005</v>
      </c>
      <c r="ER33">
        <v>2028</v>
      </c>
      <c r="ES33">
        <v>2043</v>
      </c>
      <c r="ET33">
        <v>1812</v>
      </c>
      <c r="EU33">
        <v>1500</v>
      </c>
      <c r="EV33">
        <v>1309</v>
      </c>
      <c r="EW33">
        <v>1549</v>
      </c>
      <c r="EX33">
        <v>1629</v>
      </c>
      <c r="EY33">
        <v>1629</v>
      </c>
      <c r="EZ33">
        <v>1595</v>
      </c>
      <c r="FA33">
        <v>1674</v>
      </c>
      <c r="FB33">
        <v>1636</v>
      </c>
      <c r="FC33">
        <v>1678</v>
      </c>
      <c r="FD33">
        <v>1753</v>
      </c>
      <c r="FE33">
        <v>1810</v>
      </c>
      <c r="FF33">
        <v>1848</v>
      </c>
      <c r="FG33">
        <v>1798</v>
      </c>
      <c r="FH33">
        <v>1795</v>
      </c>
      <c r="FI33">
        <v>1928</v>
      </c>
      <c r="FJ33">
        <v>1917</v>
      </c>
      <c r="FK33">
        <v>1858</v>
      </c>
      <c r="FL33">
        <v>1847</v>
      </c>
      <c r="FM33">
        <v>1730</v>
      </c>
      <c r="FN33">
        <v>1679</v>
      </c>
      <c r="FO33">
        <v>1764</v>
      </c>
      <c r="FP33">
        <v>1712</v>
      </c>
      <c r="FQ33">
        <v>1699</v>
      </c>
      <c r="FR33">
        <v>1712</v>
      </c>
      <c r="FS33">
        <v>1729</v>
      </c>
      <c r="FT33">
        <v>1779</v>
      </c>
      <c r="FU33">
        <v>1765</v>
      </c>
      <c r="FV33">
        <v>1695</v>
      </c>
      <c r="FW33">
        <v>1531</v>
      </c>
      <c r="FX33">
        <v>1450</v>
      </c>
      <c r="FY33">
        <v>1394</v>
      </c>
      <c r="FZ33">
        <v>1307</v>
      </c>
      <c r="GA33">
        <v>1323</v>
      </c>
      <c r="GB33">
        <v>1307</v>
      </c>
      <c r="GC33">
        <v>1297</v>
      </c>
      <c r="GD33">
        <v>1365</v>
      </c>
      <c r="GE33">
        <v>1417</v>
      </c>
      <c r="GF33">
        <v>1471</v>
      </c>
      <c r="GG33">
        <v>1440</v>
      </c>
      <c r="GH33">
        <v>1404</v>
      </c>
      <c r="GI33" s="126">
        <v>1394</v>
      </c>
      <c r="GJ33" s="128">
        <v>1345</v>
      </c>
      <c r="GK33">
        <v>1308</v>
      </c>
      <c r="GL33">
        <v>1271</v>
      </c>
      <c r="GM33">
        <v>1278</v>
      </c>
      <c r="GN33">
        <v>1225</v>
      </c>
      <c r="GO33">
        <v>1276</v>
      </c>
      <c r="GP33">
        <v>1262</v>
      </c>
      <c r="GQ33">
        <v>1252</v>
      </c>
      <c r="GR33">
        <v>1318</v>
      </c>
      <c r="GS33">
        <v>1341</v>
      </c>
      <c r="GT33">
        <v>1297</v>
      </c>
      <c r="GU33">
        <v>1339</v>
      </c>
      <c r="GV33">
        <v>1257</v>
      </c>
      <c r="GW33">
        <v>1214</v>
      </c>
      <c r="GX33">
        <v>1153</v>
      </c>
      <c r="GY33">
        <v>1148</v>
      </c>
      <c r="GZ33">
        <v>1152</v>
      </c>
      <c r="HA33">
        <v>1134</v>
      </c>
      <c r="HB33">
        <v>1130</v>
      </c>
      <c r="HC33">
        <v>1191</v>
      </c>
      <c r="HD33" s="132">
        <v>1215</v>
      </c>
      <c r="HE33">
        <v>1266</v>
      </c>
      <c r="HF33">
        <v>1189</v>
      </c>
      <c r="HG33">
        <v>1170</v>
      </c>
      <c r="HH33">
        <v>1118</v>
      </c>
      <c r="HI33">
        <v>1082</v>
      </c>
      <c r="HJ33">
        <v>1071</v>
      </c>
      <c r="HK33">
        <v>1063</v>
      </c>
      <c r="HL33">
        <v>996</v>
      </c>
      <c r="HM33">
        <v>1000</v>
      </c>
      <c r="HN33">
        <v>994</v>
      </c>
      <c r="HO33">
        <v>1086</v>
      </c>
      <c r="HP33">
        <v>988</v>
      </c>
      <c r="HQ33">
        <v>916</v>
      </c>
      <c r="HR33">
        <v>946</v>
      </c>
      <c r="HS33">
        <v>900</v>
      </c>
      <c r="HT33">
        <v>936</v>
      </c>
      <c r="HU33">
        <v>909</v>
      </c>
      <c r="HV33">
        <v>877</v>
      </c>
      <c r="HW33">
        <v>890</v>
      </c>
      <c r="HX33">
        <v>890</v>
      </c>
      <c r="HY33">
        <v>876</v>
      </c>
      <c r="HZ33">
        <v>901</v>
      </c>
      <c r="IA33">
        <v>963</v>
      </c>
      <c r="IB33">
        <v>925</v>
      </c>
      <c r="IC33">
        <v>922</v>
      </c>
      <c r="ID33">
        <v>927</v>
      </c>
      <c r="IE33">
        <v>822</v>
      </c>
      <c r="IF33">
        <v>852</v>
      </c>
      <c r="IG33">
        <v>859</v>
      </c>
      <c r="IH33">
        <v>817</v>
      </c>
      <c r="II33" s="61">
        <v>854.5</v>
      </c>
      <c r="IJ33">
        <v>892</v>
      </c>
      <c r="IK33">
        <v>913</v>
      </c>
      <c r="IL33">
        <v>903</v>
      </c>
      <c r="IM33">
        <v>925</v>
      </c>
      <c r="IN33">
        <v>967</v>
      </c>
      <c r="IO33">
        <v>984</v>
      </c>
      <c r="IP33">
        <v>882</v>
      </c>
      <c r="IQ33">
        <v>854</v>
      </c>
      <c r="IR33">
        <v>804</v>
      </c>
      <c r="IS33">
        <v>825</v>
      </c>
      <c r="IT33">
        <v>798</v>
      </c>
      <c r="IU33">
        <v>1741</v>
      </c>
      <c r="IV33">
        <v>1969</v>
      </c>
      <c r="IW33">
        <v>1726</v>
      </c>
      <c r="IX33">
        <v>1762</v>
      </c>
      <c r="IY33">
        <v>1501</v>
      </c>
      <c r="IZ33">
        <v>1397</v>
      </c>
      <c r="JA33">
        <v>1374</v>
      </c>
      <c r="JB33">
        <v>1375</v>
      </c>
      <c r="JC33">
        <v>1312</v>
      </c>
      <c r="JD33">
        <v>1254</v>
      </c>
      <c r="JE33">
        <v>1321</v>
      </c>
      <c r="JF33">
        <v>1313</v>
      </c>
      <c r="JG33">
        <v>1328</v>
      </c>
      <c r="JH33">
        <v>1212</v>
      </c>
      <c r="JI33">
        <v>1043</v>
      </c>
      <c r="JJ33">
        <v>840</v>
      </c>
      <c r="JK33">
        <v>770</v>
      </c>
      <c r="JL33">
        <v>684</v>
      </c>
      <c r="JM33">
        <v>611</v>
      </c>
      <c r="JN33">
        <v>621</v>
      </c>
      <c r="JO33">
        <v>529</v>
      </c>
      <c r="JP33">
        <v>540</v>
      </c>
      <c r="JQ33">
        <v>564</v>
      </c>
      <c r="JR33">
        <v>543</v>
      </c>
      <c r="JS33">
        <v>573</v>
      </c>
      <c r="JT33">
        <v>706</v>
      </c>
      <c r="JU33">
        <v>926</v>
      </c>
      <c r="JV33">
        <v>1159</v>
      </c>
      <c r="JW33">
        <v>1428</v>
      </c>
      <c r="JX33">
        <v>1693</v>
      </c>
      <c r="JY33">
        <v>2049</v>
      </c>
      <c r="JZ33">
        <v>2252</v>
      </c>
    </row>
    <row r="34" spans="1:286" x14ac:dyDescent="0.2">
      <c r="A34" s="38">
        <v>30</v>
      </c>
      <c r="B34" s="42">
        <f t="shared" ca="1" si="0"/>
        <v>10</v>
      </c>
      <c r="C34"/>
      <c r="D34" s="55">
        <v>56</v>
      </c>
      <c r="E34" s="55">
        <v>58</v>
      </c>
      <c r="F34" s="55">
        <v>62</v>
      </c>
      <c r="G34" s="55">
        <v>61</v>
      </c>
      <c r="H34" s="55">
        <v>60</v>
      </c>
      <c r="I34" s="55">
        <v>67</v>
      </c>
      <c r="J34" s="55">
        <v>74</v>
      </c>
      <c r="K34" s="55">
        <v>67</v>
      </c>
      <c r="L34" s="55">
        <v>68</v>
      </c>
      <c r="M34" s="55">
        <v>61</v>
      </c>
      <c r="N34" s="56">
        <v>54</v>
      </c>
      <c r="O34" s="55">
        <v>45</v>
      </c>
      <c r="P34" s="55">
        <v>37</v>
      </c>
      <c r="Q34" s="55">
        <v>39</v>
      </c>
      <c r="R34" s="55">
        <v>46</v>
      </c>
      <c r="S34" s="55">
        <v>61</v>
      </c>
      <c r="T34" s="55">
        <v>59</v>
      </c>
      <c r="U34" s="57">
        <v>52</v>
      </c>
      <c r="V34" s="58">
        <v>60</v>
      </c>
      <c r="W34" s="58">
        <v>64</v>
      </c>
      <c r="X34" s="58">
        <v>65</v>
      </c>
      <c r="Y34">
        <v>59</v>
      </c>
      <c r="Z34">
        <v>55</v>
      </c>
      <c r="AA34">
        <v>60</v>
      </c>
      <c r="AB34">
        <v>49</v>
      </c>
      <c r="AC34">
        <v>59</v>
      </c>
      <c r="AD34">
        <v>63</v>
      </c>
      <c r="AE34">
        <v>62</v>
      </c>
      <c r="AF34">
        <v>71</v>
      </c>
      <c r="AG34">
        <v>63</v>
      </c>
      <c r="AH34">
        <v>66</v>
      </c>
      <c r="AI34">
        <v>76</v>
      </c>
      <c r="AJ34">
        <v>70</v>
      </c>
      <c r="AK34">
        <v>62</v>
      </c>
      <c r="AL34">
        <v>76</v>
      </c>
      <c r="AM34">
        <v>74</v>
      </c>
      <c r="AN34">
        <v>52</v>
      </c>
      <c r="AO34">
        <v>61</v>
      </c>
      <c r="AP34">
        <v>52</v>
      </c>
      <c r="AQ34">
        <v>53</v>
      </c>
      <c r="AR34">
        <v>54</v>
      </c>
      <c r="AS34">
        <v>61</v>
      </c>
      <c r="AT34">
        <v>65</v>
      </c>
      <c r="AU34">
        <v>56</v>
      </c>
      <c r="AV34">
        <v>55</v>
      </c>
      <c r="AW34">
        <v>47</v>
      </c>
      <c r="AX34">
        <v>42</v>
      </c>
      <c r="AY34">
        <v>43</v>
      </c>
      <c r="AZ34">
        <v>44</v>
      </c>
      <c r="BA34">
        <v>40</v>
      </c>
      <c r="BB34">
        <v>62</v>
      </c>
      <c r="BC34">
        <v>66</v>
      </c>
      <c r="BD34">
        <v>57</v>
      </c>
      <c r="BE34">
        <v>51</v>
      </c>
      <c r="BF34">
        <v>58</v>
      </c>
      <c r="BG34">
        <v>59</v>
      </c>
      <c r="BH34">
        <v>57</v>
      </c>
      <c r="BI34">
        <v>53</v>
      </c>
      <c r="BJ34">
        <v>46</v>
      </c>
      <c r="BK34">
        <v>41</v>
      </c>
      <c r="BL34">
        <v>37</v>
      </c>
      <c r="BM34">
        <v>33</v>
      </c>
      <c r="BN34">
        <v>27</v>
      </c>
      <c r="BO34">
        <v>27</v>
      </c>
      <c r="BP34">
        <v>38</v>
      </c>
      <c r="BQ34">
        <v>36</v>
      </c>
      <c r="BR34">
        <v>35</v>
      </c>
      <c r="BS34">
        <v>45</v>
      </c>
      <c r="BT34">
        <v>52</v>
      </c>
      <c r="BU34">
        <v>43</v>
      </c>
      <c r="BV34">
        <v>45</v>
      </c>
      <c r="BW34">
        <v>42</v>
      </c>
      <c r="BX34">
        <v>38</v>
      </c>
      <c r="BY34">
        <v>33</v>
      </c>
      <c r="BZ34">
        <v>37</v>
      </c>
      <c r="CA34">
        <v>33</v>
      </c>
      <c r="CB34">
        <v>35</v>
      </c>
      <c r="CC34">
        <v>25</v>
      </c>
      <c r="CD34">
        <v>25</v>
      </c>
      <c r="CE34">
        <v>23</v>
      </c>
      <c r="CF34">
        <v>27</v>
      </c>
      <c r="CG34">
        <v>24</v>
      </c>
      <c r="CH34">
        <v>22</v>
      </c>
      <c r="CI34">
        <v>27</v>
      </c>
      <c r="CJ34">
        <v>29</v>
      </c>
      <c r="CK34">
        <v>28</v>
      </c>
      <c r="CL34">
        <v>35</v>
      </c>
      <c r="CM34">
        <v>28</v>
      </c>
      <c r="CN34">
        <v>26</v>
      </c>
      <c r="CO34">
        <v>29</v>
      </c>
      <c r="CP34">
        <v>33</v>
      </c>
      <c r="CQ34">
        <v>27</v>
      </c>
      <c r="CR34">
        <v>20</v>
      </c>
      <c r="CS34">
        <v>16</v>
      </c>
      <c r="CT34">
        <v>21</v>
      </c>
      <c r="CU34">
        <v>16</v>
      </c>
      <c r="CV34">
        <v>13</v>
      </c>
      <c r="CW34">
        <v>12</v>
      </c>
      <c r="CX34">
        <v>13</v>
      </c>
      <c r="CY34">
        <v>12</v>
      </c>
      <c r="CZ34">
        <v>15</v>
      </c>
      <c r="DA34">
        <v>13</v>
      </c>
      <c r="DB34">
        <v>17</v>
      </c>
      <c r="DC34">
        <v>15</v>
      </c>
      <c r="DD34">
        <v>13</v>
      </c>
      <c r="DE34">
        <v>14</v>
      </c>
      <c r="DF34">
        <v>14</v>
      </c>
      <c r="DG34">
        <v>14</v>
      </c>
      <c r="DH34">
        <v>13</v>
      </c>
      <c r="DI34">
        <v>15</v>
      </c>
      <c r="DJ34">
        <v>14</v>
      </c>
      <c r="DK34">
        <v>14</v>
      </c>
      <c r="DL34">
        <v>18</v>
      </c>
      <c r="DM34">
        <v>22</v>
      </c>
      <c r="DN34">
        <v>17</v>
      </c>
      <c r="DO34">
        <v>14</v>
      </c>
      <c r="DP34">
        <v>15</v>
      </c>
      <c r="DQ34">
        <v>9</v>
      </c>
      <c r="DR34">
        <v>10</v>
      </c>
      <c r="DS34">
        <v>11</v>
      </c>
      <c r="DT34">
        <v>12</v>
      </c>
      <c r="DU34">
        <v>12</v>
      </c>
      <c r="DV34">
        <v>12</v>
      </c>
      <c r="DW34">
        <v>16</v>
      </c>
      <c r="DX34">
        <v>14</v>
      </c>
      <c r="DY34">
        <v>13</v>
      </c>
      <c r="DZ34">
        <v>14</v>
      </c>
      <c r="EA34">
        <v>12</v>
      </c>
      <c r="EB34">
        <v>10</v>
      </c>
      <c r="EC34">
        <v>9</v>
      </c>
      <c r="ED34">
        <v>9</v>
      </c>
      <c r="EE34">
        <v>6</v>
      </c>
      <c r="EF34">
        <v>6</v>
      </c>
      <c r="EG34">
        <v>7</v>
      </c>
      <c r="EH34">
        <v>13</v>
      </c>
      <c r="EI34">
        <v>14</v>
      </c>
      <c r="EJ34">
        <v>18</v>
      </c>
      <c r="EK34">
        <v>12</v>
      </c>
      <c r="EL34">
        <v>11</v>
      </c>
      <c r="EM34">
        <v>11</v>
      </c>
      <c r="EN34">
        <v>8</v>
      </c>
      <c r="EO34">
        <v>9</v>
      </c>
      <c r="EP34">
        <v>7</v>
      </c>
      <c r="EQ34">
        <v>9</v>
      </c>
      <c r="ER34">
        <v>9</v>
      </c>
      <c r="ES34">
        <v>10</v>
      </c>
      <c r="ET34">
        <v>12</v>
      </c>
      <c r="EU34">
        <v>10</v>
      </c>
      <c r="EV34">
        <v>8</v>
      </c>
      <c r="EW34">
        <v>12</v>
      </c>
      <c r="EX34">
        <v>12</v>
      </c>
      <c r="EY34">
        <v>11</v>
      </c>
      <c r="EZ34">
        <v>11</v>
      </c>
      <c r="FA34">
        <v>11</v>
      </c>
      <c r="FB34">
        <v>19</v>
      </c>
      <c r="FC34">
        <v>15</v>
      </c>
      <c r="FD34">
        <v>14</v>
      </c>
      <c r="FE34">
        <v>11</v>
      </c>
      <c r="FF34">
        <v>13</v>
      </c>
      <c r="FG34">
        <v>13</v>
      </c>
      <c r="FH34">
        <v>19</v>
      </c>
      <c r="FI34">
        <v>17</v>
      </c>
      <c r="FJ34">
        <v>17</v>
      </c>
      <c r="FK34">
        <v>20</v>
      </c>
      <c r="FL34">
        <v>18</v>
      </c>
      <c r="FM34">
        <v>15</v>
      </c>
      <c r="FN34">
        <v>16</v>
      </c>
      <c r="FO34">
        <v>15</v>
      </c>
      <c r="FP34">
        <v>11</v>
      </c>
      <c r="FQ34">
        <v>13</v>
      </c>
      <c r="FR34">
        <v>16</v>
      </c>
      <c r="FS34">
        <v>22</v>
      </c>
      <c r="FT34">
        <v>25</v>
      </c>
      <c r="FU34">
        <v>23</v>
      </c>
      <c r="FV34">
        <v>29</v>
      </c>
      <c r="FW34">
        <v>32</v>
      </c>
      <c r="FX34">
        <v>28</v>
      </c>
      <c r="FY34">
        <v>23</v>
      </c>
      <c r="FZ34">
        <v>27</v>
      </c>
      <c r="GA34">
        <v>22</v>
      </c>
      <c r="GB34">
        <v>25</v>
      </c>
      <c r="GC34">
        <v>23</v>
      </c>
      <c r="GD34">
        <v>25</v>
      </c>
      <c r="GE34">
        <v>27</v>
      </c>
      <c r="GF34">
        <v>27</v>
      </c>
      <c r="GG34">
        <v>20</v>
      </c>
      <c r="GH34">
        <v>19</v>
      </c>
      <c r="GI34" s="126">
        <v>15</v>
      </c>
      <c r="GJ34" s="128">
        <v>16</v>
      </c>
      <c r="GK34">
        <v>21</v>
      </c>
      <c r="GL34">
        <v>21</v>
      </c>
      <c r="GM34">
        <v>20</v>
      </c>
      <c r="GN34">
        <v>27</v>
      </c>
      <c r="GO34">
        <v>16</v>
      </c>
      <c r="GP34">
        <v>15</v>
      </c>
      <c r="GQ34">
        <v>14</v>
      </c>
      <c r="GR34">
        <v>14</v>
      </c>
      <c r="GS34">
        <v>11</v>
      </c>
      <c r="GT34">
        <v>13</v>
      </c>
      <c r="GU34">
        <v>17</v>
      </c>
      <c r="GV34">
        <v>11</v>
      </c>
      <c r="GW34">
        <v>10</v>
      </c>
      <c r="GX34">
        <v>5</v>
      </c>
      <c r="GY34">
        <v>6</v>
      </c>
      <c r="GZ34">
        <v>10</v>
      </c>
      <c r="HA34">
        <v>9</v>
      </c>
      <c r="HB34">
        <v>10</v>
      </c>
      <c r="HC34">
        <v>11</v>
      </c>
      <c r="HD34" s="132">
        <v>7</v>
      </c>
      <c r="HE34">
        <v>11</v>
      </c>
      <c r="HF34">
        <v>10</v>
      </c>
      <c r="HG34">
        <v>7</v>
      </c>
      <c r="HH34">
        <v>5</v>
      </c>
      <c r="HI34">
        <v>7</v>
      </c>
      <c r="HJ34">
        <v>7</v>
      </c>
      <c r="HK34">
        <v>9</v>
      </c>
      <c r="HL34">
        <v>12</v>
      </c>
      <c r="HM34">
        <v>11</v>
      </c>
      <c r="HN34">
        <v>11</v>
      </c>
      <c r="HO34">
        <v>8</v>
      </c>
      <c r="HP34">
        <v>15</v>
      </c>
      <c r="HQ34">
        <v>19</v>
      </c>
      <c r="HR34">
        <v>15</v>
      </c>
      <c r="HS34">
        <v>26</v>
      </c>
      <c r="HT34">
        <v>14</v>
      </c>
      <c r="HU34">
        <v>14</v>
      </c>
      <c r="HV34">
        <v>9</v>
      </c>
      <c r="HW34">
        <v>11</v>
      </c>
      <c r="HX34">
        <v>8</v>
      </c>
      <c r="HY34">
        <v>8</v>
      </c>
      <c r="HZ34">
        <v>9</v>
      </c>
      <c r="IA34">
        <v>15</v>
      </c>
      <c r="IB34">
        <v>13</v>
      </c>
      <c r="IC34">
        <v>23</v>
      </c>
      <c r="ID34">
        <v>15</v>
      </c>
      <c r="IE34">
        <v>12</v>
      </c>
      <c r="IF34">
        <v>16</v>
      </c>
      <c r="IG34">
        <v>19</v>
      </c>
      <c r="IH34">
        <v>15</v>
      </c>
      <c r="II34" s="61">
        <v>14.5</v>
      </c>
      <c r="IJ34">
        <v>14</v>
      </c>
      <c r="IK34">
        <v>10</v>
      </c>
      <c r="IL34">
        <v>10</v>
      </c>
      <c r="IM34">
        <v>8</v>
      </c>
      <c r="IN34">
        <v>12</v>
      </c>
      <c r="IO34">
        <v>11</v>
      </c>
      <c r="IP34">
        <v>14</v>
      </c>
      <c r="IQ34">
        <v>14</v>
      </c>
      <c r="IR34">
        <v>14</v>
      </c>
      <c r="IS34">
        <v>11</v>
      </c>
      <c r="IT34">
        <v>10</v>
      </c>
      <c r="IU34">
        <v>18</v>
      </c>
      <c r="IV34">
        <v>18</v>
      </c>
      <c r="IW34">
        <v>16</v>
      </c>
      <c r="IX34">
        <v>17</v>
      </c>
      <c r="IY34">
        <v>17</v>
      </c>
      <c r="IZ34">
        <v>20</v>
      </c>
      <c r="JA34">
        <v>19</v>
      </c>
      <c r="JB34">
        <v>23</v>
      </c>
      <c r="JC34">
        <v>23</v>
      </c>
      <c r="JD34">
        <v>18</v>
      </c>
      <c r="JE34">
        <v>18</v>
      </c>
      <c r="JF34">
        <v>18</v>
      </c>
      <c r="JG34">
        <v>20</v>
      </c>
      <c r="JH34">
        <v>21</v>
      </c>
      <c r="JI34">
        <v>18</v>
      </c>
      <c r="JJ34">
        <v>12</v>
      </c>
      <c r="JK34">
        <v>13</v>
      </c>
      <c r="JL34">
        <v>10</v>
      </c>
      <c r="JM34">
        <v>7</v>
      </c>
      <c r="JN34">
        <v>12</v>
      </c>
      <c r="JO34">
        <v>11</v>
      </c>
      <c r="JP34">
        <v>11</v>
      </c>
      <c r="JQ34">
        <v>12</v>
      </c>
      <c r="JR34">
        <v>9</v>
      </c>
      <c r="JS34">
        <v>16</v>
      </c>
      <c r="JT34">
        <v>9</v>
      </c>
      <c r="JU34">
        <v>7</v>
      </c>
      <c r="JV34">
        <v>9</v>
      </c>
      <c r="JW34">
        <v>12</v>
      </c>
      <c r="JX34">
        <v>7</v>
      </c>
      <c r="JY34">
        <v>10</v>
      </c>
      <c r="JZ34">
        <v>8</v>
      </c>
    </row>
    <row r="35" spans="1:286" x14ac:dyDescent="0.2">
      <c r="A35" s="38">
        <v>31</v>
      </c>
      <c r="B35" s="42">
        <f t="shared" ca="1" si="0"/>
        <v>50</v>
      </c>
      <c r="C35"/>
      <c r="D35" s="55">
        <v>118</v>
      </c>
      <c r="E35" s="55">
        <v>130</v>
      </c>
      <c r="F35" s="55">
        <v>110</v>
      </c>
      <c r="G35" s="55">
        <v>123</v>
      </c>
      <c r="H35" s="55">
        <v>123</v>
      </c>
      <c r="I35" s="55">
        <v>130</v>
      </c>
      <c r="J35" s="55">
        <v>126</v>
      </c>
      <c r="K35" s="55">
        <v>125</v>
      </c>
      <c r="L35" s="55">
        <v>120</v>
      </c>
      <c r="M35" s="55">
        <v>117</v>
      </c>
      <c r="N35" s="56">
        <v>99</v>
      </c>
      <c r="O35" s="55">
        <v>105</v>
      </c>
      <c r="P35" s="55">
        <v>106</v>
      </c>
      <c r="Q35" s="55">
        <v>128</v>
      </c>
      <c r="R35" s="55">
        <v>130</v>
      </c>
      <c r="S35" s="55">
        <v>136</v>
      </c>
      <c r="T35" s="55">
        <v>119</v>
      </c>
      <c r="U35" s="57">
        <v>100</v>
      </c>
      <c r="V35" s="58">
        <v>97</v>
      </c>
      <c r="W35" s="55">
        <v>86</v>
      </c>
      <c r="X35" s="55">
        <v>92</v>
      </c>
      <c r="Y35">
        <v>77</v>
      </c>
      <c r="Z35">
        <v>79</v>
      </c>
      <c r="AA35">
        <v>82</v>
      </c>
      <c r="AB35">
        <v>77</v>
      </c>
      <c r="AC35">
        <v>93</v>
      </c>
      <c r="AD35">
        <v>82</v>
      </c>
      <c r="AE35">
        <v>97</v>
      </c>
      <c r="AF35">
        <v>95</v>
      </c>
      <c r="AG35">
        <v>87</v>
      </c>
      <c r="AH35">
        <v>103</v>
      </c>
      <c r="AI35">
        <v>88</v>
      </c>
      <c r="AJ35">
        <v>99</v>
      </c>
      <c r="AK35">
        <v>97</v>
      </c>
      <c r="AL35">
        <v>109</v>
      </c>
      <c r="AM35">
        <v>99</v>
      </c>
      <c r="AN35">
        <v>101</v>
      </c>
      <c r="AO35">
        <v>123</v>
      </c>
      <c r="AP35">
        <v>125</v>
      </c>
      <c r="AQ35">
        <v>151</v>
      </c>
      <c r="AR35">
        <v>158</v>
      </c>
      <c r="AS35">
        <v>147</v>
      </c>
      <c r="AT35">
        <v>129</v>
      </c>
      <c r="AU35">
        <v>116</v>
      </c>
      <c r="AV35">
        <v>108</v>
      </c>
      <c r="AW35">
        <v>105</v>
      </c>
      <c r="AX35">
        <v>119</v>
      </c>
      <c r="AY35">
        <v>115</v>
      </c>
      <c r="AZ35">
        <v>109</v>
      </c>
      <c r="BA35">
        <v>105</v>
      </c>
      <c r="BB35">
        <v>108</v>
      </c>
      <c r="BC35">
        <v>106</v>
      </c>
      <c r="BD35">
        <v>103</v>
      </c>
      <c r="BE35">
        <v>108</v>
      </c>
      <c r="BF35">
        <v>100</v>
      </c>
      <c r="BG35">
        <v>90</v>
      </c>
      <c r="BH35">
        <v>89</v>
      </c>
      <c r="BI35">
        <v>119</v>
      </c>
      <c r="BJ35">
        <v>102</v>
      </c>
      <c r="BK35">
        <v>117</v>
      </c>
      <c r="BL35">
        <v>131</v>
      </c>
      <c r="BM35">
        <v>149</v>
      </c>
      <c r="BN35">
        <v>140</v>
      </c>
      <c r="BO35">
        <v>142</v>
      </c>
      <c r="BP35">
        <v>183</v>
      </c>
      <c r="BQ35">
        <v>181</v>
      </c>
      <c r="BR35">
        <v>141</v>
      </c>
      <c r="BS35">
        <v>108</v>
      </c>
      <c r="BT35">
        <v>89</v>
      </c>
      <c r="BU35">
        <v>88</v>
      </c>
      <c r="BV35">
        <v>87</v>
      </c>
      <c r="BW35">
        <v>80</v>
      </c>
      <c r="BX35">
        <v>85</v>
      </c>
      <c r="BY35">
        <v>113</v>
      </c>
      <c r="BZ35">
        <v>113</v>
      </c>
      <c r="CA35">
        <v>112</v>
      </c>
      <c r="CB35">
        <v>113</v>
      </c>
      <c r="CC35">
        <v>100</v>
      </c>
      <c r="CD35">
        <v>94</v>
      </c>
      <c r="CE35">
        <v>89</v>
      </c>
      <c r="CF35">
        <v>102</v>
      </c>
      <c r="CG35">
        <v>86</v>
      </c>
      <c r="CH35">
        <v>71</v>
      </c>
      <c r="CI35">
        <v>77</v>
      </c>
      <c r="CJ35">
        <v>76</v>
      </c>
      <c r="CK35">
        <v>74</v>
      </c>
      <c r="CL35">
        <v>83</v>
      </c>
      <c r="CM35">
        <v>72</v>
      </c>
      <c r="CN35">
        <v>88</v>
      </c>
      <c r="CO35">
        <v>82</v>
      </c>
      <c r="CP35">
        <v>76</v>
      </c>
      <c r="CQ35">
        <v>62</v>
      </c>
      <c r="CR35">
        <v>57</v>
      </c>
      <c r="CS35">
        <v>47</v>
      </c>
      <c r="CT35">
        <v>45</v>
      </c>
      <c r="CU35">
        <v>42</v>
      </c>
      <c r="CV35">
        <v>44</v>
      </c>
      <c r="CW35">
        <v>50</v>
      </c>
      <c r="CX35">
        <v>56</v>
      </c>
      <c r="CY35">
        <v>74</v>
      </c>
      <c r="CZ35">
        <v>71</v>
      </c>
      <c r="DA35">
        <v>69</v>
      </c>
      <c r="DB35">
        <v>68</v>
      </c>
      <c r="DC35">
        <v>79</v>
      </c>
      <c r="DD35">
        <v>88</v>
      </c>
      <c r="DE35">
        <v>102</v>
      </c>
      <c r="DF35">
        <v>92</v>
      </c>
      <c r="DG35">
        <v>92</v>
      </c>
      <c r="DH35">
        <v>104</v>
      </c>
      <c r="DI35">
        <v>82</v>
      </c>
      <c r="DJ35">
        <v>109</v>
      </c>
      <c r="DK35">
        <v>134</v>
      </c>
      <c r="DL35">
        <v>144</v>
      </c>
      <c r="DM35">
        <v>145</v>
      </c>
      <c r="DN35">
        <v>160</v>
      </c>
      <c r="DO35">
        <v>160</v>
      </c>
      <c r="DP35">
        <v>179</v>
      </c>
      <c r="DQ35">
        <v>151</v>
      </c>
      <c r="DR35">
        <v>152</v>
      </c>
      <c r="DS35">
        <v>161</v>
      </c>
      <c r="DT35">
        <v>185</v>
      </c>
      <c r="DU35">
        <v>197</v>
      </c>
      <c r="DV35">
        <v>201</v>
      </c>
      <c r="DW35">
        <v>208</v>
      </c>
      <c r="DX35">
        <v>216</v>
      </c>
      <c r="DY35">
        <v>210</v>
      </c>
      <c r="DZ35">
        <v>228</v>
      </c>
      <c r="EA35">
        <v>210</v>
      </c>
      <c r="EB35">
        <v>210</v>
      </c>
      <c r="EC35">
        <v>174</v>
      </c>
      <c r="ED35">
        <v>193</v>
      </c>
      <c r="EE35">
        <v>169</v>
      </c>
      <c r="EF35">
        <v>184</v>
      </c>
      <c r="EG35">
        <v>176</v>
      </c>
      <c r="EH35">
        <v>188</v>
      </c>
      <c r="EI35">
        <v>190</v>
      </c>
      <c r="EJ35">
        <v>177</v>
      </c>
      <c r="EK35">
        <v>191</v>
      </c>
      <c r="EL35">
        <v>181</v>
      </c>
      <c r="EM35">
        <v>172</v>
      </c>
      <c r="EN35">
        <v>156</v>
      </c>
      <c r="EO35">
        <v>122</v>
      </c>
      <c r="EP35">
        <v>133</v>
      </c>
      <c r="EQ35">
        <v>135</v>
      </c>
      <c r="ER35">
        <v>139</v>
      </c>
      <c r="ES35">
        <v>126</v>
      </c>
      <c r="ET35">
        <v>121</v>
      </c>
      <c r="EU35">
        <v>111</v>
      </c>
      <c r="EV35">
        <v>92</v>
      </c>
      <c r="EW35">
        <v>116</v>
      </c>
      <c r="EX35">
        <v>121</v>
      </c>
      <c r="EY35">
        <v>112</v>
      </c>
      <c r="EZ35">
        <v>104</v>
      </c>
      <c r="FA35">
        <v>97</v>
      </c>
      <c r="FB35">
        <v>94</v>
      </c>
      <c r="FC35">
        <v>105</v>
      </c>
      <c r="FD35">
        <v>104</v>
      </c>
      <c r="FE35">
        <v>106</v>
      </c>
      <c r="FF35">
        <v>108</v>
      </c>
      <c r="FG35">
        <v>113</v>
      </c>
      <c r="FH35">
        <v>117</v>
      </c>
      <c r="FI35">
        <v>107</v>
      </c>
      <c r="FJ35">
        <v>107</v>
      </c>
      <c r="FK35">
        <v>118</v>
      </c>
      <c r="FL35">
        <v>123</v>
      </c>
      <c r="FM35">
        <v>119</v>
      </c>
      <c r="FN35">
        <v>119</v>
      </c>
      <c r="FO35">
        <v>97</v>
      </c>
      <c r="FP35">
        <v>95</v>
      </c>
      <c r="FQ35">
        <v>79</v>
      </c>
      <c r="FR35">
        <v>73</v>
      </c>
      <c r="FS35">
        <v>66</v>
      </c>
      <c r="FT35">
        <v>64</v>
      </c>
      <c r="FU35">
        <v>64</v>
      </c>
      <c r="FV35">
        <v>83</v>
      </c>
      <c r="FW35">
        <v>68</v>
      </c>
      <c r="FX35">
        <v>55</v>
      </c>
      <c r="FY35">
        <v>39</v>
      </c>
      <c r="FZ35">
        <v>35</v>
      </c>
      <c r="GA35">
        <v>34</v>
      </c>
      <c r="GB35">
        <v>40</v>
      </c>
      <c r="GC35">
        <v>41</v>
      </c>
      <c r="GD35">
        <v>37</v>
      </c>
      <c r="GE35">
        <v>48</v>
      </c>
      <c r="GF35">
        <v>40</v>
      </c>
      <c r="GG35">
        <v>46</v>
      </c>
      <c r="GH35">
        <v>44</v>
      </c>
      <c r="GI35" s="126">
        <v>42</v>
      </c>
      <c r="GJ35" s="128">
        <v>38</v>
      </c>
      <c r="GK35">
        <v>37</v>
      </c>
      <c r="GL35">
        <v>34</v>
      </c>
      <c r="GM35">
        <v>36</v>
      </c>
      <c r="GN35">
        <v>29</v>
      </c>
      <c r="GO35">
        <v>30</v>
      </c>
      <c r="GP35">
        <v>24</v>
      </c>
      <c r="GQ35">
        <v>35</v>
      </c>
      <c r="GR35">
        <v>33</v>
      </c>
      <c r="GS35">
        <v>32</v>
      </c>
      <c r="GT35">
        <v>30</v>
      </c>
      <c r="GU35">
        <v>29</v>
      </c>
      <c r="GV35">
        <v>33</v>
      </c>
      <c r="GW35">
        <v>38</v>
      </c>
      <c r="GX35">
        <v>30</v>
      </c>
      <c r="GY35">
        <v>27</v>
      </c>
      <c r="GZ35">
        <v>30</v>
      </c>
      <c r="HA35">
        <v>30</v>
      </c>
      <c r="HB35">
        <v>25</v>
      </c>
      <c r="HC35">
        <v>40</v>
      </c>
      <c r="HD35" s="132">
        <v>38</v>
      </c>
      <c r="HE35">
        <v>39</v>
      </c>
      <c r="HF35">
        <v>37</v>
      </c>
      <c r="HG35">
        <v>37</v>
      </c>
      <c r="HH35">
        <v>27</v>
      </c>
      <c r="HI35">
        <v>30</v>
      </c>
      <c r="HJ35">
        <v>27</v>
      </c>
      <c r="HK35">
        <v>24</v>
      </c>
      <c r="HL35">
        <v>31</v>
      </c>
      <c r="HM35">
        <v>35</v>
      </c>
      <c r="HN35">
        <v>36</v>
      </c>
      <c r="HO35">
        <v>39</v>
      </c>
      <c r="HP35">
        <v>28</v>
      </c>
      <c r="HQ35">
        <v>24</v>
      </c>
      <c r="HR35">
        <v>26</v>
      </c>
      <c r="HS35">
        <v>25</v>
      </c>
      <c r="HT35">
        <v>23</v>
      </c>
      <c r="HU35">
        <v>25</v>
      </c>
      <c r="HV35">
        <v>23</v>
      </c>
      <c r="HW35">
        <v>20</v>
      </c>
      <c r="HX35">
        <v>16</v>
      </c>
      <c r="HY35">
        <v>14</v>
      </c>
      <c r="HZ35">
        <v>17</v>
      </c>
      <c r="IA35">
        <v>23</v>
      </c>
      <c r="IB35">
        <v>24</v>
      </c>
      <c r="IC35">
        <v>22</v>
      </c>
      <c r="ID35">
        <v>21</v>
      </c>
      <c r="IE35">
        <v>24</v>
      </c>
      <c r="IF35">
        <v>23</v>
      </c>
      <c r="IG35">
        <v>21</v>
      </c>
      <c r="IH35">
        <v>20</v>
      </c>
      <c r="II35" s="61">
        <v>17.5</v>
      </c>
      <c r="IJ35">
        <v>15</v>
      </c>
      <c r="IK35">
        <v>17</v>
      </c>
      <c r="IL35">
        <v>17</v>
      </c>
      <c r="IM35">
        <v>23</v>
      </c>
      <c r="IN35">
        <v>23</v>
      </c>
      <c r="IO35">
        <v>27</v>
      </c>
      <c r="IP35">
        <v>26</v>
      </c>
      <c r="IQ35">
        <v>27</v>
      </c>
      <c r="IR35">
        <v>27</v>
      </c>
      <c r="IS35">
        <v>30</v>
      </c>
      <c r="IT35">
        <v>27</v>
      </c>
      <c r="IU35">
        <v>61</v>
      </c>
      <c r="IV35">
        <v>81</v>
      </c>
      <c r="IW35">
        <v>67</v>
      </c>
      <c r="IX35">
        <v>66</v>
      </c>
      <c r="IY35">
        <v>66</v>
      </c>
      <c r="IZ35">
        <v>62</v>
      </c>
      <c r="JA35">
        <v>58</v>
      </c>
      <c r="JB35">
        <v>58</v>
      </c>
      <c r="JC35">
        <v>51</v>
      </c>
      <c r="JD35">
        <v>52</v>
      </c>
      <c r="JE35">
        <v>53</v>
      </c>
      <c r="JF35">
        <v>49</v>
      </c>
      <c r="JG35">
        <v>52</v>
      </c>
      <c r="JH35">
        <v>50</v>
      </c>
      <c r="JI35">
        <v>41</v>
      </c>
      <c r="JJ35">
        <v>38</v>
      </c>
      <c r="JK35">
        <v>32</v>
      </c>
      <c r="JL35">
        <v>30</v>
      </c>
      <c r="JM35">
        <v>28</v>
      </c>
      <c r="JN35">
        <v>20</v>
      </c>
      <c r="JO35">
        <v>21</v>
      </c>
      <c r="JP35">
        <v>20</v>
      </c>
      <c r="JQ35">
        <v>13</v>
      </c>
      <c r="JR35">
        <v>19</v>
      </c>
      <c r="JS35">
        <v>20</v>
      </c>
      <c r="JT35">
        <v>27</v>
      </c>
      <c r="JU35">
        <v>37</v>
      </c>
      <c r="JV35">
        <v>36</v>
      </c>
      <c r="JW35">
        <v>41</v>
      </c>
      <c r="JX35">
        <v>41</v>
      </c>
      <c r="JY35">
        <v>50</v>
      </c>
      <c r="JZ35">
        <v>48</v>
      </c>
    </row>
    <row r="36" spans="1:286" x14ac:dyDescent="0.2">
      <c r="A36" s="38">
        <v>32</v>
      </c>
      <c r="B36" s="42">
        <f t="shared" ca="1" si="0"/>
        <v>25</v>
      </c>
      <c r="C36"/>
      <c r="D36" s="55">
        <v>116</v>
      </c>
      <c r="E36" s="55">
        <v>129</v>
      </c>
      <c r="F36" s="55">
        <v>128</v>
      </c>
      <c r="G36" s="55">
        <v>101</v>
      </c>
      <c r="H36" s="55">
        <v>93</v>
      </c>
      <c r="I36" s="55">
        <v>90</v>
      </c>
      <c r="J36" s="55">
        <v>87</v>
      </c>
      <c r="K36" s="55">
        <v>79</v>
      </c>
      <c r="L36" s="55">
        <v>82</v>
      </c>
      <c r="M36" s="55">
        <v>72</v>
      </c>
      <c r="N36" s="56">
        <v>69</v>
      </c>
      <c r="O36" s="55">
        <v>60</v>
      </c>
      <c r="P36" s="55">
        <v>54</v>
      </c>
      <c r="Q36" s="55">
        <v>61</v>
      </c>
      <c r="R36" s="55">
        <v>63</v>
      </c>
      <c r="S36" s="55">
        <v>64</v>
      </c>
      <c r="T36" s="55">
        <v>66</v>
      </c>
      <c r="U36" s="57">
        <v>72</v>
      </c>
      <c r="V36" s="58">
        <v>64</v>
      </c>
      <c r="W36" s="58">
        <v>56</v>
      </c>
      <c r="X36" s="58">
        <v>43</v>
      </c>
      <c r="Y36">
        <v>46</v>
      </c>
      <c r="Z36">
        <v>50</v>
      </c>
      <c r="AA36">
        <v>52</v>
      </c>
      <c r="AB36">
        <v>53</v>
      </c>
      <c r="AC36">
        <v>43</v>
      </c>
      <c r="AD36">
        <v>53</v>
      </c>
      <c r="AE36">
        <v>56</v>
      </c>
      <c r="AF36">
        <v>42</v>
      </c>
      <c r="AG36">
        <v>50</v>
      </c>
      <c r="AH36">
        <v>56</v>
      </c>
      <c r="AI36">
        <v>49</v>
      </c>
      <c r="AJ36">
        <v>53</v>
      </c>
      <c r="AK36">
        <v>47</v>
      </c>
      <c r="AL36">
        <v>49</v>
      </c>
      <c r="AM36">
        <v>49</v>
      </c>
      <c r="AN36">
        <v>55</v>
      </c>
      <c r="AO36">
        <v>60</v>
      </c>
      <c r="AP36">
        <v>54</v>
      </c>
      <c r="AQ36">
        <v>49</v>
      </c>
      <c r="AR36">
        <v>39</v>
      </c>
      <c r="AS36">
        <v>47</v>
      </c>
      <c r="AT36">
        <v>46</v>
      </c>
      <c r="AU36">
        <v>41</v>
      </c>
      <c r="AV36">
        <v>40</v>
      </c>
      <c r="AW36">
        <v>39</v>
      </c>
      <c r="AX36">
        <v>34</v>
      </c>
      <c r="AY36">
        <v>27</v>
      </c>
      <c r="AZ36">
        <v>27</v>
      </c>
      <c r="BA36">
        <v>33</v>
      </c>
      <c r="BB36">
        <v>28</v>
      </c>
      <c r="BC36">
        <v>30</v>
      </c>
      <c r="BD36">
        <v>26</v>
      </c>
      <c r="BE36">
        <v>30</v>
      </c>
      <c r="BF36">
        <v>26</v>
      </c>
      <c r="BG36">
        <v>23</v>
      </c>
      <c r="BH36">
        <v>17</v>
      </c>
      <c r="BI36">
        <v>23</v>
      </c>
      <c r="BJ36">
        <v>21</v>
      </c>
      <c r="BK36">
        <v>17</v>
      </c>
      <c r="BL36">
        <v>19</v>
      </c>
      <c r="BM36">
        <v>16</v>
      </c>
      <c r="BN36">
        <v>14</v>
      </c>
      <c r="BO36">
        <v>14</v>
      </c>
      <c r="BP36">
        <v>15</v>
      </c>
      <c r="BQ36">
        <v>16</v>
      </c>
      <c r="BR36">
        <v>20</v>
      </c>
      <c r="BS36">
        <v>21</v>
      </c>
      <c r="BT36">
        <v>22</v>
      </c>
      <c r="BU36">
        <v>28</v>
      </c>
      <c r="BV36">
        <v>27</v>
      </c>
      <c r="BW36">
        <v>24</v>
      </c>
      <c r="BX36">
        <v>24</v>
      </c>
      <c r="BY36">
        <v>15</v>
      </c>
      <c r="BZ36">
        <v>18</v>
      </c>
      <c r="CA36">
        <v>17</v>
      </c>
      <c r="CB36">
        <v>20</v>
      </c>
      <c r="CC36">
        <v>18</v>
      </c>
      <c r="CD36">
        <v>18</v>
      </c>
      <c r="CE36">
        <v>20</v>
      </c>
      <c r="CF36">
        <v>13</v>
      </c>
      <c r="CG36">
        <v>13</v>
      </c>
      <c r="CH36">
        <v>13</v>
      </c>
      <c r="CI36">
        <v>13</v>
      </c>
      <c r="CJ36">
        <v>9</v>
      </c>
      <c r="CK36">
        <v>13</v>
      </c>
      <c r="CL36">
        <v>15</v>
      </c>
      <c r="CM36">
        <v>13</v>
      </c>
      <c r="CN36">
        <v>15</v>
      </c>
      <c r="CO36">
        <v>12</v>
      </c>
      <c r="CP36">
        <v>15</v>
      </c>
      <c r="CQ36">
        <v>13</v>
      </c>
      <c r="CR36">
        <v>12</v>
      </c>
      <c r="CS36">
        <v>11</v>
      </c>
      <c r="CT36">
        <v>18</v>
      </c>
      <c r="CU36">
        <v>11</v>
      </c>
      <c r="CV36">
        <v>10</v>
      </c>
      <c r="CW36">
        <v>10</v>
      </c>
      <c r="CX36">
        <v>12</v>
      </c>
      <c r="CY36">
        <v>14</v>
      </c>
      <c r="CZ36">
        <v>14</v>
      </c>
      <c r="DA36">
        <v>12</v>
      </c>
      <c r="DB36">
        <v>12</v>
      </c>
      <c r="DC36">
        <v>8</v>
      </c>
      <c r="DD36">
        <v>9</v>
      </c>
      <c r="DE36">
        <v>10</v>
      </c>
      <c r="DF36">
        <v>13</v>
      </c>
      <c r="DG36">
        <v>17</v>
      </c>
      <c r="DH36">
        <v>13</v>
      </c>
      <c r="DI36">
        <v>14</v>
      </c>
      <c r="DJ36">
        <v>17</v>
      </c>
      <c r="DK36">
        <v>23</v>
      </c>
      <c r="DL36">
        <v>28</v>
      </c>
      <c r="DM36">
        <v>21</v>
      </c>
      <c r="DN36">
        <v>28</v>
      </c>
      <c r="DO36">
        <v>22</v>
      </c>
      <c r="DP36">
        <v>24</v>
      </c>
      <c r="DQ36">
        <v>31</v>
      </c>
      <c r="DR36">
        <v>26</v>
      </c>
      <c r="DS36">
        <v>26</v>
      </c>
      <c r="DT36">
        <v>28</v>
      </c>
      <c r="DU36">
        <v>19</v>
      </c>
      <c r="DV36">
        <v>22</v>
      </c>
      <c r="DW36">
        <v>17</v>
      </c>
      <c r="DX36">
        <v>15</v>
      </c>
      <c r="DY36">
        <v>18</v>
      </c>
      <c r="DZ36">
        <v>20</v>
      </c>
      <c r="EA36">
        <v>18</v>
      </c>
      <c r="EB36">
        <v>19</v>
      </c>
      <c r="EC36">
        <v>16</v>
      </c>
      <c r="ED36">
        <v>14</v>
      </c>
      <c r="EE36">
        <v>16</v>
      </c>
      <c r="EF36">
        <v>20</v>
      </c>
      <c r="EG36">
        <v>16</v>
      </c>
      <c r="EH36">
        <v>13</v>
      </c>
      <c r="EI36">
        <v>13</v>
      </c>
      <c r="EJ36">
        <v>11</v>
      </c>
      <c r="EK36">
        <v>10</v>
      </c>
      <c r="EL36">
        <v>12</v>
      </c>
      <c r="EM36">
        <v>6</v>
      </c>
      <c r="EN36">
        <v>7</v>
      </c>
      <c r="EO36">
        <v>6</v>
      </c>
      <c r="EP36">
        <v>5</v>
      </c>
      <c r="EQ36">
        <v>12</v>
      </c>
      <c r="ER36">
        <v>10</v>
      </c>
      <c r="ES36">
        <v>9</v>
      </c>
      <c r="ET36">
        <v>6</v>
      </c>
      <c r="EU36">
        <v>6</v>
      </c>
      <c r="EV36">
        <v>11</v>
      </c>
      <c r="EW36">
        <v>14</v>
      </c>
      <c r="EX36">
        <v>11</v>
      </c>
      <c r="EY36">
        <v>13</v>
      </c>
      <c r="EZ36">
        <v>17</v>
      </c>
      <c r="FA36">
        <v>20</v>
      </c>
      <c r="FB36">
        <v>22</v>
      </c>
      <c r="FC36">
        <v>25</v>
      </c>
      <c r="FD36">
        <v>21</v>
      </c>
      <c r="FE36">
        <v>13</v>
      </c>
      <c r="FF36">
        <v>18</v>
      </c>
      <c r="FG36">
        <v>24</v>
      </c>
      <c r="FH36">
        <v>29</v>
      </c>
      <c r="FI36">
        <v>37</v>
      </c>
      <c r="FJ36">
        <v>42</v>
      </c>
      <c r="FK36">
        <v>39</v>
      </c>
      <c r="FL36">
        <v>38</v>
      </c>
      <c r="FM36">
        <v>35</v>
      </c>
      <c r="FN36">
        <v>28</v>
      </c>
      <c r="FO36">
        <v>28</v>
      </c>
      <c r="FP36">
        <v>27</v>
      </c>
      <c r="FQ36">
        <v>34</v>
      </c>
      <c r="FR36">
        <v>37</v>
      </c>
      <c r="FS36">
        <v>42</v>
      </c>
      <c r="FT36">
        <v>53</v>
      </c>
      <c r="FU36">
        <v>59</v>
      </c>
      <c r="FV36">
        <v>66</v>
      </c>
      <c r="FW36">
        <v>64</v>
      </c>
      <c r="FX36">
        <v>64</v>
      </c>
      <c r="FY36">
        <v>64</v>
      </c>
      <c r="FZ36">
        <v>60</v>
      </c>
      <c r="GA36">
        <v>65</v>
      </c>
      <c r="GB36">
        <v>70</v>
      </c>
      <c r="GC36">
        <v>65</v>
      </c>
      <c r="GD36">
        <v>70</v>
      </c>
      <c r="GE36">
        <v>78</v>
      </c>
      <c r="GF36">
        <v>76</v>
      </c>
      <c r="GG36">
        <v>45</v>
      </c>
      <c r="GH36">
        <v>39</v>
      </c>
      <c r="GI36" s="126">
        <v>40</v>
      </c>
      <c r="GJ36" s="128">
        <v>27</v>
      </c>
      <c r="GK36">
        <v>32</v>
      </c>
      <c r="GL36">
        <v>27</v>
      </c>
      <c r="GM36">
        <v>24</v>
      </c>
      <c r="GN36">
        <v>22</v>
      </c>
      <c r="GO36">
        <v>23</v>
      </c>
      <c r="GP36">
        <v>26</v>
      </c>
      <c r="GQ36">
        <v>25</v>
      </c>
      <c r="GR36">
        <v>32</v>
      </c>
      <c r="GS36">
        <v>37</v>
      </c>
      <c r="GT36">
        <v>27</v>
      </c>
      <c r="GU36">
        <v>25</v>
      </c>
      <c r="GV36">
        <v>26</v>
      </c>
      <c r="GW36">
        <v>24</v>
      </c>
      <c r="GX36">
        <v>21</v>
      </c>
      <c r="GY36">
        <v>26</v>
      </c>
      <c r="GZ36">
        <v>23</v>
      </c>
      <c r="HA36">
        <v>25</v>
      </c>
      <c r="HB36">
        <v>30</v>
      </c>
      <c r="HC36">
        <v>27</v>
      </c>
      <c r="HD36" s="132">
        <v>30</v>
      </c>
      <c r="HE36">
        <v>30</v>
      </c>
      <c r="HF36">
        <v>36</v>
      </c>
      <c r="HG36">
        <v>18</v>
      </c>
      <c r="HH36">
        <v>24</v>
      </c>
      <c r="HI36">
        <v>30</v>
      </c>
      <c r="HJ36">
        <v>42</v>
      </c>
      <c r="HK36">
        <v>34</v>
      </c>
      <c r="HL36">
        <v>30</v>
      </c>
      <c r="HM36">
        <v>28</v>
      </c>
      <c r="HN36">
        <v>26</v>
      </c>
      <c r="HO36">
        <v>37</v>
      </c>
      <c r="HP36">
        <v>37</v>
      </c>
      <c r="HQ36">
        <v>23</v>
      </c>
      <c r="HR36">
        <v>27</v>
      </c>
      <c r="HS36">
        <v>29</v>
      </c>
      <c r="HT36">
        <v>27</v>
      </c>
      <c r="HU36">
        <v>28</v>
      </c>
      <c r="HV36">
        <v>29</v>
      </c>
      <c r="HW36">
        <v>25</v>
      </c>
      <c r="HX36">
        <v>27</v>
      </c>
      <c r="HY36">
        <v>24</v>
      </c>
      <c r="HZ36">
        <v>26</v>
      </c>
      <c r="IA36">
        <v>28</v>
      </c>
      <c r="IB36">
        <v>31</v>
      </c>
      <c r="IC36">
        <v>37</v>
      </c>
      <c r="ID36">
        <v>35</v>
      </c>
      <c r="IE36">
        <v>27</v>
      </c>
      <c r="IF36">
        <v>24</v>
      </c>
      <c r="IG36">
        <v>24</v>
      </c>
      <c r="IH36">
        <v>24</v>
      </c>
      <c r="II36" s="61">
        <v>22</v>
      </c>
      <c r="IJ36">
        <v>20</v>
      </c>
      <c r="IK36">
        <v>26</v>
      </c>
      <c r="IL36">
        <v>22</v>
      </c>
      <c r="IM36">
        <v>25</v>
      </c>
      <c r="IN36">
        <v>29</v>
      </c>
      <c r="IO36">
        <v>32</v>
      </c>
      <c r="IP36">
        <v>25</v>
      </c>
      <c r="IQ36">
        <v>28</v>
      </c>
      <c r="IR36">
        <v>21</v>
      </c>
      <c r="IS36">
        <v>25</v>
      </c>
      <c r="IT36">
        <v>22</v>
      </c>
      <c r="IU36">
        <v>62</v>
      </c>
      <c r="IV36">
        <v>64</v>
      </c>
      <c r="IW36">
        <v>52</v>
      </c>
      <c r="IX36">
        <v>59</v>
      </c>
      <c r="IY36">
        <v>64</v>
      </c>
      <c r="IZ36">
        <v>63</v>
      </c>
      <c r="JA36">
        <v>64</v>
      </c>
      <c r="JB36">
        <v>65</v>
      </c>
      <c r="JC36">
        <v>56</v>
      </c>
      <c r="JD36">
        <v>61</v>
      </c>
      <c r="JE36">
        <v>58</v>
      </c>
      <c r="JF36">
        <v>51</v>
      </c>
      <c r="JG36">
        <v>59</v>
      </c>
      <c r="JH36">
        <v>58</v>
      </c>
      <c r="JI36">
        <v>45</v>
      </c>
      <c r="JJ36">
        <v>27</v>
      </c>
      <c r="JK36">
        <v>25</v>
      </c>
      <c r="JL36">
        <v>18</v>
      </c>
      <c r="JM36">
        <v>25</v>
      </c>
      <c r="JN36">
        <v>22</v>
      </c>
      <c r="JO36">
        <v>20</v>
      </c>
      <c r="JP36">
        <v>19</v>
      </c>
      <c r="JQ36">
        <v>18</v>
      </c>
      <c r="JR36">
        <v>18</v>
      </c>
      <c r="JS36">
        <v>19</v>
      </c>
      <c r="JT36">
        <v>19</v>
      </c>
      <c r="JU36">
        <v>22</v>
      </c>
      <c r="JV36">
        <v>26</v>
      </c>
      <c r="JW36">
        <v>27</v>
      </c>
      <c r="JX36">
        <v>22</v>
      </c>
      <c r="JY36">
        <v>25</v>
      </c>
      <c r="JZ36">
        <v>26</v>
      </c>
    </row>
    <row r="37" spans="1:286" x14ac:dyDescent="0.2">
      <c r="A37" s="38">
        <v>33</v>
      </c>
      <c r="B37" s="42">
        <f t="shared" ca="1" si="0"/>
        <v>3</v>
      </c>
      <c r="C37"/>
      <c r="D37" s="55">
        <v>96</v>
      </c>
      <c r="E37" s="55">
        <v>75</v>
      </c>
      <c r="F37" s="55">
        <v>77</v>
      </c>
      <c r="G37" s="55">
        <v>73</v>
      </c>
      <c r="H37" s="55">
        <v>76</v>
      </c>
      <c r="I37" s="55">
        <v>62</v>
      </c>
      <c r="J37" s="55">
        <v>67</v>
      </c>
      <c r="K37" s="55">
        <v>54</v>
      </c>
      <c r="L37" s="55">
        <v>53</v>
      </c>
      <c r="M37" s="55">
        <v>39</v>
      </c>
      <c r="N37" s="56">
        <v>46</v>
      </c>
      <c r="O37" s="55">
        <v>52</v>
      </c>
      <c r="P37" s="55">
        <v>55</v>
      </c>
      <c r="Q37" s="55">
        <v>55</v>
      </c>
      <c r="R37" s="55">
        <v>58</v>
      </c>
      <c r="S37" s="55">
        <v>54</v>
      </c>
      <c r="T37" s="55">
        <v>55</v>
      </c>
      <c r="U37" s="57">
        <v>62</v>
      </c>
      <c r="V37" s="58">
        <v>59</v>
      </c>
      <c r="W37" s="58">
        <v>63</v>
      </c>
      <c r="X37" s="58">
        <v>53</v>
      </c>
      <c r="Y37">
        <v>43</v>
      </c>
      <c r="Z37">
        <v>38</v>
      </c>
      <c r="AA37">
        <v>49</v>
      </c>
      <c r="AB37">
        <v>40</v>
      </c>
      <c r="AC37">
        <v>47</v>
      </c>
      <c r="AD37">
        <v>42</v>
      </c>
      <c r="AE37">
        <v>36</v>
      </c>
      <c r="AF37">
        <v>32</v>
      </c>
      <c r="AG37">
        <v>27</v>
      </c>
      <c r="AH37">
        <v>36</v>
      </c>
      <c r="AI37">
        <v>32</v>
      </c>
      <c r="AJ37">
        <v>30</v>
      </c>
      <c r="AK37">
        <v>27</v>
      </c>
      <c r="AL37">
        <v>21</v>
      </c>
      <c r="AM37">
        <v>23</v>
      </c>
      <c r="AN37">
        <v>31</v>
      </c>
      <c r="AO37">
        <v>30</v>
      </c>
      <c r="AP37">
        <v>24</v>
      </c>
      <c r="AQ37">
        <v>29</v>
      </c>
      <c r="AR37">
        <v>28</v>
      </c>
      <c r="AS37">
        <v>36</v>
      </c>
      <c r="AT37">
        <v>33</v>
      </c>
      <c r="AU37">
        <v>33</v>
      </c>
      <c r="AV37">
        <v>25</v>
      </c>
      <c r="AW37">
        <v>16</v>
      </c>
      <c r="AX37">
        <v>21</v>
      </c>
      <c r="AY37">
        <v>19</v>
      </c>
      <c r="AZ37">
        <v>18</v>
      </c>
      <c r="BA37">
        <v>21</v>
      </c>
      <c r="BB37">
        <v>17</v>
      </c>
      <c r="BC37">
        <v>24</v>
      </c>
      <c r="BD37">
        <v>23</v>
      </c>
      <c r="BE37">
        <v>25</v>
      </c>
      <c r="BF37">
        <v>20</v>
      </c>
      <c r="BG37">
        <v>16</v>
      </c>
      <c r="BH37">
        <v>18</v>
      </c>
      <c r="BI37">
        <v>19</v>
      </c>
      <c r="BJ37">
        <v>21</v>
      </c>
      <c r="BK37">
        <v>29</v>
      </c>
      <c r="BL37">
        <v>24</v>
      </c>
      <c r="BM37">
        <v>25</v>
      </c>
      <c r="BN37">
        <v>27</v>
      </c>
      <c r="BO37">
        <v>24</v>
      </c>
      <c r="BP37">
        <v>1</v>
      </c>
      <c r="BQ37">
        <v>0</v>
      </c>
      <c r="BR37">
        <v>16</v>
      </c>
      <c r="BS37">
        <v>13</v>
      </c>
      <c r="BT37">
        <v>10</v>
      </c>
      <c r="BU37">
        <v>13</v>
      </c>
      <c r="BV37">
        <v>15</v>
      </c>
      <c r="BW37">
        <v>17</v>
      </c>
      <c r="BX37">
        <v>14</v>
      </c>
      <c r="BY37">
        <v>13</v>
      </c>
      <c r="BZ37">
        <v>12</v>
      </c>
      <c r="CA37">
        <v>13</v>
      </c>
      <c r="CB37">
        <v>9</v>
      </c>
      <c r="CC37">
        <v>8</v>
      </c>
      <c r="CD37">
        <v>7</v>
      </c>
      <c r="CE37">
        <v>7</v>
      </c>
      <c r="CF37">
        <v>4</v>
      </c>
      <c r="CG37">
        <v>7</v>
      </c>
      <c r="CH37">
        <v>9</v>
      </c>
      <c r="CI37">
        <v>9</v>
      </c>
      <c r="CJ37">
        <v>9</v>
      </c>
      <c r="CK37">
        <v>5</v>
      </c>
      <c r="CL37">
        <v>13</v>
      </c>
      <c r="CM37">
        <v>9</v>
      </c>
      <c r="CN37">
        <v>10</v>
      </c>
      <c r="CO37">
        <v>7</v>
      </c>
      <c r="CP37">
        <v>7</v>
      </c>
      <c r="CQ37">
        <v>7</v>
      </c>
      <c r="CR37">
        <v>7</v>
      </c>
      <c r="CS37">
        <v>9</v>
      </c>
      <c r="CT37">
        <v>6</v>
      </c>
      <c r="CU37">
        <v>4</v>
      </c>
      <c r="CV37">
        <v>5</v>
      </c>
      <c r="CW37">
        <v>3</v>
      </c>
      <c r="CX37">
        <v>4</v>
      </c>
      <c r="CY37">
        <v>4</v>
      </c>
      <c r="CZ37">
        <v>3</v>
      </c>
      <c r="DA37">
        <v>5</v>
      </c>
      <c r="DB37">
        <v>7</v>
      </c>
      <c r="DC37">
        <v>7</v>
      </c>
      <c r="DD37">
        <v>3</v>
      </c>
      <c r="DE37">
        <v>2</v>
      </c>
      <c r="DF37">
        <v>4</v>
      </c>
      <c r="DG37">
        <v>3</v>
      </c>
      <c r="DH37">
        <v>4</v>
      </c>
      <c r="DI37">
        <v>7</v>
      </c>
      <c r="DJ37">
        <v>4</v>
      </c>
      <c r="DK37">
        <v>10</v>
      </c>
      <c r="DL37">
        <v>9</v>
      </c>
      <c r="DM37">
        <v>5</v>
      </c>
      <c r="DN37">
        <v>9</v>
      </c>
      <c r="DO37">
        <v>13</v>
      </c>
      <c r="DP37">
        <v>14</v>
      </c>
      <c r="DQ37">
        <v>12</v>
      </c>
      <c r="DR37">
        <v>11</v>
      </c>
      <c r="DS37">
        <v>9</v>
      </c>
      <c r="DT37">
        <v>16</v>
      </c>
      <c r="DU37">
        <v>17</v>
      </c>
      <c r="DV37">
        <v>16</v>
      </c>
      <c r="DW37">
        <v>15</v>
      </c>
      <c r="DX37">
        <v>15</v>
      </c>
      <c r="DY37">
        <v>13</v>
      </c>
      <c r="DZ37">
        <v>12</v>
      </c>
      <c r="EA37">
        <v>9</v>
      </c>
      <c r="EB37">
        <v>14</v>
      </c>
      <c r="EC37">
        <v>11</v>
      </c>
      <c r="ED37">
        <v>10</v>
      </c>
      <c r="EE37">
        <v>7</v>
      </c>
      <c r="EF37">
        <v>8</v>
      </c>
      <c r="EG37">
        <v>7</v>
      </c>
      <c r="EH37">
        <v>11</v>
      </c>
      <c r="EI37">
        <v>15</v>
      </c>
      <c r="EJ37">
        <v>16</v>
      </c>
      <c r="EK37">
        <v>19</v>
      </c>
      <c r="EL37">
        <v>14</v>
      </c>
      <c r="EM37">
        <v>11</v>
      </c>
      <c r="EN37">
        <v>12</v>
      </c>
      <c r="EO37">
        <v>10</v>
      </c>
      <c r="EP37">
        <v>9</v>
      </c>
      <c r="EQ37">
        <v>11</v>
      </c>
      <c r="ER37">
        <v>10</v>
      </c>
      <c r="ES37">
        <v>9</v>
      </c>
      <c r="ET37">
        <v>8</v>
      </c>
      <c r="EU37">
        <v>6</v>
      </c>
      <c r="EV37">
        <v>5</v>
      </c>
      <c r="EW37">
        <v>5</v>
      </c>
      <c r="EX37">
        <v>7</v>
      </c>
      <c r="EY37">
        <v>8</v>
      </c>
      <c r="EZ37">
        <v>6</v>
      </c>
      <c r="FA37">
        <v>8</v>
      </c>
      <c r="FB37">
        <v>9</v>
      </c>
      <c r="FC37">
        <v>6</v>
      </c>
      <c r="FD37">
        <v>5</v>
      </c>
      <c r="FE37">
        <v>4</v>
      </c>
      <c r="FF37">
        <v>6</v>
      </c>
      <c r="FG37">
        <v>6</v>
      </c>
      <c r="FH37">
        <v>10</v>
      </c>
      <c r="FI37">
        <v>14</v>
      </c>
      <c r="FJ37">
        <v>16</v>
      </c>
      <c r="FK37">
        <v>16</v>
      </c>
      <c r="FL37">
        <v>10</v>
      </c>
      <c r="FM37">
        <v>9</v>
      </c>
      <c r="FN37">
        <v>11</v>
      </c>
      <c r="FO37">
        <v>11</v>
      </c>
      <c r="FP37">
        <v>13</v>
      </c>
      <c r="FQ37">
        <v>13</v>
      </c>
      <c r="FR37">
        <v>16</v>
      </c>
      <c r="FS37">
        <v>14</v>
      </c>
      <c r="FT37">
        <v>8</v>
      </c>
      <c r="FU37">
        <v>11</v>
      </c>
      <c r="FV37">
        <v>12</v>
      </c>
      <c r="FW37">
        <v>12</v>
      </c>
      <c r="FX37">
        <v>15</v>
      </c>
      <c r="FY37">
        <v>14</v>
      </c>
      <c r="FZ37">
        <v>12</v>
      </c>
      <c r="GA37">
        <v>12</v>
      </c>
      <c r="GB37">
        <v>13</v>
      </c>
      <c r="GC37">
        <v>14</v>
      </c>
      <c r="GD37">
        <v>14</v>
      </c>
      <c r="GE37">
        <v>18</v>
      </c>
      <c r="GF37">
        <v>16</v>
      </c>
      <c r="GG37">
        <v>11</v>
      </c>
      <c r="GH37">
        <v>11</v>
      </c>
      <c r="GI37" s="126">
        <v>7</v>
      </c>
      <c r="GJ37" s="128">
        <v>9</v>
      </c>
      <c r="GK37">
        <v>9</v>
      </c>
      <c r="GL37">
        <v>11</v>
      </c>
      <c r="GM37">
        <v>12</v>
      </c>
      <c r="GN37">
        <v>10</v>
      </c>
      <c r="GO37">
        <v>10</v>
      </c>
      <c r="GP37">
        <v>2</v>
      </c>
      <c r="GQ37">
        <v>8</v>
      </c>
      <c r="GR37">
        <v>7</v>
      </c>
      <c r="GS37">
        <v>7</v>
      </c>
      <c r="GT37">
        <v>10</v>
      </c>
      <c r="GU37">
        <v>8</v>
      </c>
      <c r="GV37">
        <v>8</v>
      </c>
      <c r="GW37">
        <v>5</v>
      </c>
      <c r="GX37">
        <v>3</v>
      </c>
      <c r="GY37">
        <v>5</v>
      </c>
      <c r="GZ37">
        <v>5</v>
      </c>
      <c r="HA37">
        <v>4</v>
      </c>
      <c r="HB37">
        <v>5</v>
      </c>
      <c r="HC37">
        <v>4</v>
      </c>
      <c r="HD37" s="132">
        <v>4</v>
      </c>
      <c r="HE37">
        <v>6</v>
      </c>
      <c r="HF37">
        <v>6</v>
      </c>
      <c r="HG37">
        <v>8</v>
      </c>
      <c r="HH37">
        <v>5</v>
      </c>
      <c r="HI37">
        <v>5</v>
      </c>
      <c r="HJ37">
        <v>6</v>
      </c>
      <c r="HK37">
        <v>6</v>
      </c>
      <c r="HL37">
        <v>7</v>
      </c>
      <c r="HM37">
        <v>5</v>
      </c>
      <c r="HN37">
        <v>7</v>
      </c>
      <c r="HO37">
        <v>7</v>
      </c>
      <c r="HP37">
        <v>8</v>
      </c>
      <c r="HQ37">
        <v>6</v>
      </c>
      <c r="HR37">
        <v>7</v>
      </c>
      <c r="HS37">
        <v>8</v>
      </c>
      <c r="HT37">
        <v>6</v>
      </c>
      <c r="HU37">
        <v>3</v>
      </c>
      <c r="HV37">
        <v>5</v>
      </c>
      <c r="HW37">
        <v>4</v>
      </c>
      <c r="HX37">
        <v>5</v>
      </c>
      <c r="HY37">
        <v>6</v>
      </c>
      <c r="HZ37">
        <v>6</v>
      </c>
      <c r="IA37">
        <v>5</v>
      </c>
      <c r="IB37">
        <v>3</v>
      </c>
      <c r="IC37">
        <v>3</v>
      </c>
      <c r="ID37">
        <v>3</v>
      </c>
      <c r="IE37">
        <v>2</v>
      </c>
      <c r="IF37">
        <v>4</v>
      </c>
      <c r="IG37">
        <v>5</v>
      </c>
      <c r="IH37">
        <v>7</v>
      </c>
      <c r="II37" s="61">
        <v>6</v>
      </c>
      <c r="IJ37">
        <v>5</v>
      </c>
      <c r="IK37">
        <v>5</v>
      </c>
      <c r="IL37">
        <v>6</v>
      </c>
      <c r="IM37">
        <v>8</v>
      </c>
      <c r="IN37">
        <v>6</v>
      </c>
      <c r="IO37">
        <v>5</v>
      </c>
      <c r="IP37">
        <v>3</v>
      </c>
      <c r="IQ37">
        <v>4</v>
      </c>
      <c r="IR37">
        <v>3</v>
      </c>
      <c r="IS37">
        <v>5</v>
      </c>
      <c r="IT37">
        <v>3</v>
      </c>
      <c r="IU37">
        <v>10</v>
      </c>
      <c r="IV37">
        <v>10</v>
      </c>
      <c r="IW37">
        <v>10</v>
      </c>
      <c r="IX37">
        <v>20</v>
      </c>
      <c r="IY37">
        <v>19</v>
      </c>
      <c r="IZ37">
        <v>18</v>
      </c>
      <c r="JA37">
        <v>17</v>
      </c>
      <c r="JB37">
        <v>20</v>
      </c>
      <c r="JC37">
        <v>13</v>
      </c>
      <c r="JD37">
        <v>13</v>
      </c>
      <c r="JE37">
        <v>14</v>
      </c>
      <c r="JF37">
        <v>13</v>
      </c>
      <c r="JG37">
        <v>9</v>
      </c>
      <c r="JH37">
        <v>10</v>
      </c>
      <c r="JI37">
        <v>8</v>
      </c>
      <c r="JJ37">
        <v>5</v>
      </c>
      <c r="JK37">
        <v>2</v>
      </c>
      <c r="JL37">
        <v>4</v>
      </c>
      <c r="JM37">
        <v>3</v>
      </c>
      <c r="JN37">
        <v>5</v>
      </c>
      <c r="JO37">
        <v>5</v>
      </c>
      <c r="JP37">
        <v>4</v>
      </c>
      <c r="JQ37">
        <v>5</v>
      </c>
      <c r="JR37">
        <v>5</v>
      </c>
      <c r="JS37">
        <v>4</v>
      </c>
      <c r="JT37">
        <v>3</v>
      </c>
      <c r="JU37">
        <v>4</v>
      </c>
      <c r="JV37">
        <v>3</v>
      </c>
      <c r="JW37">
        <v>2</v>
      </c>
      <c r="JX37">
        <v>2</v>
      </c>
      <c r="JY37">
        <v>3</v>
      </c>
      <c r="JZ37">
        <v>5</v>
      </c>
    </row>
    <row r="38" spans="1:286" x14ac:dyDescent="0.2">
      <c r="A38" s="38">
        <v>34</v>
      </c>
      <c r="B38" s="42">
        <f t="shared" ca="1" si="0"/>
        <v>1</v>
      </c>
      <c r="C38"/>
      <c r="D38" s="55">
        <v>12</v>
      </c>
      <c r="E38" s="55">
        <v>11</v>
      </c>
      <c r="F38" s="55">
        <v>7</v>
      </c>
      <c r="G38" s="55">
        <v>10</v>
      </c>
      <c r="H38" s="55">
        <v>12</v>
      </c>
      <c r="I38" s="55">
        <v>11</v>
      </c>
      <c r="J38" s="55">
        <v>13</v>
      </c>
      <c r="K38" s="55">
        <v>13</v>
      </c>
      <c r="L38" s="55">
        <v>11</v>
      </c>
      <c r="M38" s="55">
        <v>15</v>
      </c>
      <c r="N38" s="56">
        <v>14</v>
      </c>
      <c r="O38" s="55">
        <v>15</v>
      </c>
      <c r="P38" s="55">
        <v>18</v>
      </c>
      <c r="Q38" s="55">
        <v>20</v>
      </c>
      <c r="R38" s="55">
        <v>13</v>
      </c>
      <c r="S38" s="55">
        <v>16</v>
      </c>
      <c r="T38" s="55">
        <v>15</v>
      </c>
      <c r="U38" s="57">
        <v>20</v>
      </c>
      <c r="V38" s="58">
        <v>15</v>
      </c>
      <c r="W38" s="58">
        <v>6</v>
      </c>
      <c r="X38" s="58">
        <v>7</v>
      </c>
      <c r="Y38">
        <v>9</v>
      </c>
      <c r="Z38">
        <v>8</v>
      </c>
      <c r="AA38">
        <v>11</v>
      </c>
      <c r="AB38">
        <v>13</v>
      </c>
      <c r="AC38">
        <v>10</v>
      </c>
      <c r="AD38">
        <v>9</v>
      </c>
      <c r="AE38">
        <v>15</v>
      </c>
      <c r="AF38">
        <v>14</v>
      </c>
      <c r="AG38">
        <v>14</v>
      </c>
      <c r="AH38">
        <v>15</v>
      </c>
      <c r="AI38">
        <v>16</v>
      </c>
      <c r="AJ38">
        <v>11</v>
      </c>
      <c r="AK38">
        <v>8</v>
      </c>
      <c r="AL38">
        <v>9</v>
      </c>
      <c r="AM38">
        <v>10</v>
      </c>
      <c r="AN38">
        <v>14</v>
      </c>
      <c r="AO38">
        <v>15</v>
      </c>
      <c r="AP38">
        <v>15</v>
      </c>
      <c r="AQ38">
        <v>10</v>
      </c>
      <c r="AR38">
        <v>13</v>
      </c>
      <c r="AS38">
        <v>14</v>
      </c>
      <c r="AT38">
        <v>13</v>
      </c>
      <c r="AU38">
        <v>12</v>
      </c>
      <c r="AV38">
        <v>9</v>
      </c>
      <c r="AW38">
        <v>8</v>
      </c>
      <c r="AX38">
        <v>13</v>
      </c>
      <c r="AY38">
        <v>9</v>
      </c>
      <c r="AZ38">
        <v>18</v>
      </c>
      <c r="BA38">
        <v>17</v>
      </c>
      <c r="BB38">
        <v>19</v>
      </c>
      <c r="BC38">
        <v>11</v>
      </c>
      <c r="BD38">
        <v>14</v>
      </c>
      <c r="BE38">
        <v>13</v>
      </c>
      <c r="BF38">
        <v>11</v>
      </c>
      <c r="BG38">
        <v>11</v>
      </c>
      <c r="BH38">
        <v>11</v>
      </c>
      <c r="BI38">
        <v>12</v>
      </c>
      <c r="BJ38">
        <v>13</v>
      </c>
      <c r="BK38">
        <v>12</v>
      </c>
      <c r="BL38">
        <v>23</v>
      </c>
      <c r="BM38">
        <v>9</v>
      </c>
      <c r="BN38">
        <v>17</v>
      </c>
      <c r="BO38">
        <v>16</v>
      </c>
      <c r="BP38">
        <v>15</v>
      </c>
      <c r="BQ38">
        <v>10</v>
      </c>
      <c r="BR38">
        <v>11</v>
      </c>
      <c r="BS38">
        <v>9</v>
      </c>
      <c r="BT38">
        <v>8</v>
      </c>
      <c r="BU38">
        <v>9</v>
      </c>
      <c r="BV38">
        <v>13</v>
      </c>
      <c r="BW38">
        <v>16</v>
      </c>
      <c r="BX38">
        <v>13</v>
      </c>
      <c r="BY38">
        <v>9</v>
      </c>
      <c r="BZ38">
        <v>9</v>
      </c>
      <c r="CA38">
        <v>10</v>
      </c>
      <c r="CB38">
        <v>10</v>
      </c>
      <c r="CC38">
        <v>7</v>
      </c>
      <c r="CD38">
        <v>6</v>
      </c>
      <c r="CE38">
        <v>6</v>
      </c>
      <c r="CF38">
        <v>6</v>
      </c>
      <c r="CG38">
        <v>2</v>
      </c>
      <c r="CH38">
        <v>4</v>
      </c>
      <c r="CI38">
        <v>3</v>
      </c>
      <c r="CJ38">
        <v>4</v>
      </c>
      <c r="CK38">
        <v>3</v>
      </c>
      <c r="CL38">
        <v>2</v>
      </c>
      <c r="CM38">
        <v>4</v>
      </c>
      <c r="CN38">
        <v>4</v>
      </c>
      <c r="CO38">
        <v>6</v>
      </c>
      <c r="CP38">
        <v>5</v>
      </c>
      <c r="CQ38">
        <v>2</v>
      </c>
      <c r="CR38">
        <v>3</v>
      </c>
      <c r="CS38">
        <v>4</v>
      </c>
      <c r="CT38">
        <v>4</v>
      </c>
      <c r="CU38">
        <v>2</v>
      </c>
      <c r="CV38">
        <v>5</v>
      </c>
      <c r="CW38">
        <v>3</v>
      </c>
      <c r="CX38">
        <v>5</v>
      </c>
      <c r="CY38">
        <v>3</v>
      </c>
      <c r="CZ38">
        <v>4</v>
      </c>
      <c r="DA38">
        <v>4</v>
      </c>
      <c r="DB38">
        <v>2</v>
      </c>
      <c r="DC38">
        <v>5</v>
      </c>
      <c r="DD38">
        <v>5</v>
      </c>
      <c r="DE38">
        <v>6</v>
      </c>
      <c r="DF38">
        <v>4</v>
      </c>
      <c r="DG38">
        <v>5</v>
      </c>
      <c r="DH38">
        <v>1</v>
      </c>
      <c r="DI38">
        <v>4</v>
      </c>
      <c r="DJ38">
        <v>5</v>
      </c>
      <c r="DK38">
        <v>5</v>
      </c>
      <c r="DL38">
        <v>6</v>
      </c>
      <c r="DM38">
        <v>8</v>
      </c>
      <c r="DN38">
        <v>8</v>
      </c>
      <c r="DO38">
        <v>7</v>
      </c>
      <c r="DP38">
        <v>6</v>
      </c>
      <c r="DQ38">
        <v>7</v>
      </c>
      <c r="DR38">
        <v>6</v>
      </c>
      <c r="DS38">
        <v>7</v>
      </c>
      <c r="DT38">
        <v>6</v>
      </c>
      <c r="DU38">
        <v>5</v>
      </c>
      <c r="DV38">
        <v>9</v>
      </c>
      <c r="DW38">
        <v>9</v>
      </c>
      <c r="DX38">
        <v>4</v>
      </c>
      <c r="DY38">
        <v>5</v>
      </c>
      <c r="DZ38">
        <v>3</v>
      </c>
      <c r="EA38">
        <v>5</v>
      </c>
      <c r="EB38">
        <v>2</v>
      </c>
      <c r="EC38">
        <v>2</v>
      </c>
      <c r="ED38">
        <v>2</v>
      </c>
      <c r="EE38">
        <v>3</v>
      </c>
      <c r="EF38">
        <v>2</v>
      </c>
      <c r="EG38">
        <v>3</v>
      </c>
      <c r="EH38">
        <v>3</v>
      </c>
      <c r="EI38">
        <v>7</v>
      </c>
      <c r="EJ38">
        <v>5</v>
      </c>
      <c r="EK38">
        <v>3</v>
      </c>
      <c r="EL38">
        <v>4</v>
      </c>
      <c r="EM38">
        <v>4</v>
      </c>
      <c r="EN38">
        <v>5</v>
      </c>
      <c r="EO38">
        <v>3</v>
      </c>
      <c r="EP38">
        <v>2</v>
      </c>
      <c r="EQ38">
        <v>1</v>
      </c>
      <c r="ER38">
        <v>1</v>
      </c>
      <c r="ES38">
        <v>1</v>
      </c>
      <c r="ET38">
        <v>2</v>
      </c>
      <c r="EU38">
        <v>2</v>
      </c>
      <c r="EV38">
        <v>1</v>
      </c>
      <c r="EW38">
        <v>2</v>
      </c>
      <c r="EX38">
        <v>1</v>
      </c>
      <c r="EY38">
        <v>1</v>
      </c>
      <c r="EZ38">
        <v>2</v>
      </c>
      <c r="FA38">
        <v>2</v>
      </c>
      <c r="FB38">
        <v>2</v>
      </c>
      <c r="FC38">
        <v>2</v>
      </c>
      <c r="FD38">
        <v>3</v>
      </c>
      <c r="FE38">
        <v>3</v>
      </c>
      <c r="FF38">
        <v>1</v>
      </c>
      <c r="FG38">
        <v>1</v>
      </c>
      <c r="FH38">
        <v>2</v>
      </c>
      <c r="FI38">
        <v>5</v>
      </c>
      <c r="FJ38">
        <v>4</v>
      </c>
      <c r="FK38">
        <v>3</v>
      </c>
      <c r="FL38">
        <v>2</v>
      </c>
      <c r="FM38">
        <v>2</v>
      </c>
      <c r="FN38">
        <v>1</v>
      </c>
      <c r="FO38">
        <v>1</v>
      </c>
      <c r="FP38">
        <v>2</v>
      </c>
      <c r="FQ38">
        <v>2</v>
      </c>
      <c r="FR38">
        <v>5</v>
      </c>
      <c r="FS38">
        <v>4</v>
      </c>
      <c r="FT38">
        <v>5</v>
      </c>
      <c r="FU38">
        <v>3</v>
      </c>
      <c r="FV38">
        <v>3</v>
      </c>
      <c r="FW38">
        <v>3</v>
      </c>
      <c r="FX38">
        <v>4</v>
      </c>
      <c r="FY38">
        <v>4</v>
      </c>
      <c r="FZ38">
        <v>5</v>
      </c>
      <c r="GA38">
        <v>3</v>
      </c>
      <c r="GB38">
        <v>2</v>
      </c>
      <c r="GC38">
        <v>2</v>
      </c>
      <c r="GD38">
        <v>2</v>
      </c>
      <c r="GE38">
        <v>1</v>
      </c>
      <c r="GF38">
        <v>2</v>
      </c>
      <c r="GG38">
        <v>2</v>
      </c>
      <c r="GH38">
        <v>1</v>
      </c>
      <c r="GI38" s="126">
        <v>2</v>
      </c>
      <c r="GJ38" s="128">
        <v>0</v>
      </c>
      <c r="GK38">
        <v>0</v>
      </c>
      <c r="GL38">
        <v>0</v>
      </c>
      <c r="GM38">
        <v>3</v>
      </c>
      <c r="GN38">
        <v>4</v>
      </c>
      <c r="GO38">
        <v>5</v>
      </c>
      <c r="GP38">
        <v>3</v>
      </c>
      <c r="GQ38">
        <v>3</v>
      </c>
      <c r="GR38">
        <v>3</v>
      </c>
      <c r="GS38">
        <v>4</v>
      </c>
      <c r="GT38">
        <v>4</v>
      </c>
      <c r="GU38">
        <v>8</v>
      </c>
      <c r="GV38">
        <v>3</v>
      </c>
      <c r="GW38">
        <v>4</v>
      </c>
      <c r="GX38">
        <v>4</v>
      </c>
      <c r="GY38">
        <v>3</v>
      </c>
      <c r="GZ38">
        <v>2</v>
      </c>
      <c r="HA38">
        <v>2</v>
      </c>
      <c r="HB38">
        <v>2</v>
      </c>
      <c r="HC38">
        <v>4</v>
      </c>
      <c r="HD38" s="132">
        <v>3</v>
      </c>
      <c r="HE38">
        <v>3</v>
      </c>
      <c r="HF38">
        <v>3</v>
      </c>
      <c r="HG38">
        <v>2</v>
      </c>
      <c r="HH38">
        <v>2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0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2</v>
      </c>
      <c r="IA38">
        <v>4</v>
      </c>
      <c r="IB38">
        <v>2</v>
      </c>
      <c r="IC38">
        <v>2</v>
      </c>
      <c r="ID38">
        <v>3</v>
      </c>
      <c r="IE38">
        <v>3</v>
      </c>
      <c r="IF38">
        <v>3</v>
      </c>
      <c r="IG38">
        <v>4</v>
      </c>
      <c r="IH38">
        <v>3</v>
      </c>
      <c r="II38" s="61">
        <v>2.5</v>
      </c>
      <c r="IJ38">
        <v>2</v>
      </c>
      <c r="IK38">
        <v>2</v>
      </c>
      <c r="IL38">
        <v>1</v>
      </c>
      <c r="IM38">
        <v>2</v>
      </c>
      <c r="IN38">
        <v>2</v>
      </c>
      <c r="IO38">
        <v>2</v>
      </c>
      <c r="IP38">
        <v>2</v>
      </c>
      <c r="IQ38">
        <v>3</v>
      </c>
      <c r="IR38">
        <v>3</v>
      </c>
      <c r="IS38">
        <v>2</v>
      </c>
      <c r="IT38">
        <v>3</v>
      </c>
      <c r="IU38">
        <v>8</v>
      </c>
      <c r="IV38">
        <v>7</v>
      </c>
      <c r="IW38">
        <v>7</v>
      </c>
      <c r="IX38">
        <v>9</v>
      </c>
      <c r="IY38">
        <v>11</v>
      </c>
      <c r="IZ38">
        <v>6</v>
      </c>
      <c r="JA38">
        <v>7</v>
      </c>
      <c r="JB38">
        <v>8</v>
      </c>
      <c r="JC38">
        <v>6</v>
      </c>
      <c r="JD38">
        <v>1</v>
      </c>
      <c r="JE38">
        <v>3</v>
      </c>
      <c r="JF38">
        <v>4</v>
      </c>
      <c r="JG38">
        <v>4</v>
      </c>
      <c r="JH38">
        <v>4</v>
      </c>
      <c r="JI38">
        <v>3</v>
      </c>
      <c r="JJ38">
        <v>0</v>
      </c>
      <c r="JK38">
        <v>0</v>
      </c>
      <c r="JL38">
        <v>0</v>
      </c>
      <c r="JM38">
        <v>1</v>
      </c>
      <c r="JN38">
        <v>2</v>
      </c>
      <c r="JO38">
        <v>0</v>
      </c>
      <c r="JP38">
        <v>0</v>
      </c>
      <c r="JQ38">
        <v>0</v>
      </c>
      <c r="JR38">
        <v>1</v>
      </c>
      <c r="JS38">
        <v>2</v>
      </c>
      <c r="JT38">
        <v>0</v>
      </c>
      <c r="JU38">
        <v>0</v>
      </c>
      <c r="JV38">
        <v>2</v>
      </c>
      <c r="JW38">
        <v>1</v>
      </c>
      <c r="JX38">
        <v>2</v>
      </c>
      <c r="JY38">
        <v>1</v>
      </c>
      <c r="JZ38">
        <v>1</v>
      </c>
    </row>
    <row r="39" spans="1:286" x14ac:dyDescent="0.2">
      <c r="A39" s="38">
        <v>35</v>
      </c>
      <c r="B39" s="42">
        <f t="shared" ca="1" si="0"/>
        <v>195</v>
      </c>
      <c r="C39"/>
      <c r="D39" s="55">
        <v>298</v>
      </c>
      <c r="E39" s="55">
        <v>301</v>
      </c>
      <c r="F39" s="55">
        <v>325</v>
      </c>
      <c r="G39" s="55">
        <v>339</v>
      </c>
      <c r="H39" s="55">
        <v>349</v>
      </c>
      <c r="I39" s="55">
        <v>325</v>
      </c>
      <c r="J39" s="55">
        <v>309</v>
      </c>
      <c r="K39" s="55">
        <v>282</v>
      </c>
      <c r="L39" s="55">
        <v>300</v>
      </c>
      <c r="M39" s="55">
        <v>236</v>
      </c>
      <c r="N39" s="56">
        <v>238</v>
      </c>
      <c r="O39" s="55">
        <v>232</v>
      </c>
      <c r="P39" s="55">
        <v>247</v>
      </c>
      <c r="Q39" s="55">
        <v>264</v>
      </c>
      <c r="R39" s="55">
        <v>303</v>
      </c>
      <c r="S39" s="55">
        <v>333</v>
      </c>
      <c r="T39" s="55">
        <v>300</v>
      </c>
      <c r="U39" s="57">
        <v>288</v>
      </c>
      <c r="V39" s="58">
        <v>303</v>
      </c>
      <c r="W39" s="55">
        <v>273</v>
      </c>
      <c r="X39" s="55">
        <v>237</v>
      </c>
      <c r="Y39">
        <v>222</v>
      </c>
      <c r="Z39">
        <v>277</v>
      </c>
      <c r="AA39">
        <v>263</v>
      </c>
      <c r="AB39">
        <v>238</v>
      </c>
      <c r="AC39">
        <v>277</v>
      </c>
      <c r="AD39">
        <v>304</v>
      </c>
      <c r="AE39">
        <v>337</v>
      </c>
      <c r="AF39">
        <v>317</v>
      </c>
      <c r="AG39">
        <v>324</v>
      </c>
      <c r="AH39">
        <v>359</v>
      </c>
      <c r="AI39">
        <v>360</v>
      </c>
      <c r="AJ39">
        <v>348</v>
      </c>
      <c r="AK39">
        <v>284</v>
      </c>
      <c r="AL39">
        <v>281</v>
      </c>
      <c r="AM39">
        <v>293</v>
      </c>
      <c r="AN39">
        <v>290</v>
      </c>
      <c r="AO39">
        <v>333</v>
      </c>
      <c r="AP39">
        <v>321</v>
      </c>
      <c r="AQ39">
        <v>323</v>
      </c>
      <c r="AR39">
        <v>304</v>
      </c>
      <c r="AS39">
        <v>291</v>
      </c>
      <c r="AT39">
        <v>279</v>
      </c>
      <c r="AU39">
        <v>280</v>
      </c>
      <c r="AV39">
        <v>259</v>
      </c>
      <c r="AW39">
        <v>253</v>
      </c>
      <c r="AX39">
        <v>248</v>
      </c>
      <c r="AY39">
        <v>260</v>
      </c>
      <c r="AZ39">
        <v>263</v>
      </c>
      <c r="BA39">
        <v>278</v>
      </c>
      <c r="BB39">
        <v>303</v>
      </c>
      <c r="BC39">
        <v>330</v>
      </c>
      <c r="BD39">
        <v>341</v>
      </c>
      <c r="BE39">
        <v>319</v>
      </c>
      <c r="BF39">
        <v>327</v>
      </c>
      <c r="BG39">
        <v>288</v>
      </c>
      <c r="BH39">
        <v>274</v>
      </c>
      <c r="BI39">
        <v>204</v>
      </c>
      <c r="BJ39">
        <v>199</v>
      </c>
      <c r="BK39">
        <v>176</v>
      </c>
      <c r="BL39">
        <v>193</v>
      </c>
      <c r="BM39">
        <v>200</v>
      </c>
      <c r="BN39">
        <v>230</v>
      </c>
      <c r="BO39">
        <v>210</v>
      </c>
      <c r="BP39">
        <v>245</v>
      </c>
      <c r="BQ39">
        <v>237</v>
      </c>
      <c r="BR39">
        <v>233</v>
      </c>
      <c r="BS39">
        <v>203</v>
      </c>
      <c r="BT39">
        <v>175</v>
      </c>
      <c r="BU39">
        <v>162</v>
      </c>
      <c r="BV39">
        <v>151</v>
      </c>
      <c r="BW39">
        <v>151</v>
      </c>
      <c r="BX39">
        <v>157</v>
      </c>
      <c r="BY39">
        <v>148</v>
      </c>
      <c r="BZ39">
        <v>150</v>
      </c>
      <c r="CA39">
        <v>145</v>
      </c>
      <c r="CB39">
        <v>142</v>
      </c>
      <c r="CC39">
        <v>147</v>
      </c>
      <c r="CD39">
        <v>151</v>
      </c>
      <c r="CE39">
        <v>157</v>
      </c>
      <c r="CF39">
        <v>142</v>
      </c>
      <c r="CG39">
        <v>142</v>
      </c>
      <c r="CH39">
        <v>134</v>
      </c>
      <c r="CI39">
        <v>129</v>
      </c>
      <c r="CJ39">
        <v>127</v>
      </c>
      <c r="CK39">
        <v>136</v>
      </c>
      <c r="CL39">
        <v>135</v>
      </c>
      <c r="CM39">
        <v>140</v>
      </c>
      <c r="CN39">
        <v>168</v>
      </c>
      <c r="CO39">
        <v>177</v>
      </c>
      <c r="CP39">
        <v>163</v>
      </c>
      <c r="CQ39">
        <v>157</v>
      </c>
      <c r="CR39">
        <v>159</v>
      </c>
      <c r="CS39">
        <v>122</v>
      </c>
      <c r="CT39">
        <v>148</v>
      </c>
      <c r="CU39">
        <v>153</v>
      </c>
      <c r="CV39">
        <v>162</v>
      </c>
      <c r="CW39">
        <v>165</v>
      </c>
      <c r="CX39">
        <v>151</v>
      </c>
      <c r="CY39">
        <v>155</v>
      </c>
      <c r="CZ39">
        <v>153</v>
      </c>
      <c r="DA39">
        <v>157</v>
      </c>
      <c r="DB39">
        <v>174</v>
      </c>
      <c r="DC39">
        <v>176</v>
      </c>
      <c r="DD39">
        <v>179</v>
      </c>
      <c r="DE39">
        <v>152</v>
      </c>
      <c r="DF39">
        <v>149</v>
      </c>
      <c r="DG39">
        <v>185</v>
      </c>
      <c r="DH39">
        <v>198</v>
      </c>
      <c r="DI39">
        <v>214</v>
      </c>
      <c r="DJ39">
        <v>217</v>
      </c>
      <c r="DK39">
        <v>197</v>
      </c>
      <c r="DL39">
        <v>197</v>
      </c>
      <c r="DM39">
        <v>211</v>
      </c>
      <c r="DN39">
        <v>221</v>
      </c>
      <c r="DO39">
        <v>231</v>
      </c>
      <c r="DP39">
        <v>243</v>
      </c>
      <c r="DQ39">
        <v>228</v>
      </c>
      <c r="DR39">
        <v>248</v>
      </c>
      <c r="DS39">
        <v>253</v>
      </c>
      <c r="DT39">
        <v>279</v>
      </c>
      <c r="DU39">
        <v>294</v>
      </c>
      <c r="DV39">
        <v>330</v>
      </c>
      <c r="DW39">
        <v>338</v>
      </c>
      <c r="DX39">
        <v>367</v>
      </c>
      <c r="DY39">
        <v>343</v>
      </c>
      <c r="DZ39">
        <v>301</v>
      </c>
      <c r="EA39">
        <v>269</v>
      </c>
      <c r="EB39">
        <v>234</v>
      </c>
      <c r="EC39">
        <v>224</v>
      </c>
      <c r="ED39">
        <v>204</v>
      </c>
      <c r="EE39">
        <v>220</v>
      </c>
      <c r="EF39">
        <v>218</v>
      </c>
      <c r="EG39">
        <v>231</v>
      </c>
      <c r="EH39">
        <v>232</v>
      </c>
      <c r="EI39">
        <v>260</v>
      </c>
      <c r="EJ39">
        <v>298</v>
      </c>
      <c r="EK39">
        <v>321</v>
      </c>
      <c r="EL39">
        <v>337</v>
      </c>
      <c r="EM39">
        <v>308</v>
      </c>
      <c r="EN39">
        <v>283</v>
      </c>
      <c r="EO39">
        <v>202</v>
      </c>
      <c r="EP39">
        <v>181</v>
      </c>
      <c r="EQ39">
        <v>184</v>
      </c>
      <c r="ER39">
        <v>180</v>
      </c>
      <c r="ES39">
        <v>176</v>
      </c>
      <c r="ET39">
        <v>170</v>
      </c>
      <c r="EU39">
        <v>166</v>
      </c>
      <c r="EV39">
        <v>176</v>
      </c>
      <c r="EW39">
        <v>217</v>
      </c>
      <c r="EX39">
        <v>222</v>
      </c>
      <c r="EY39">
        <v>247</v>
      </c>
      <c r="EZ39">
        <v>255</v>
      </c>
      <c r="FA39">
        <v>264</v>
      </c>
      <c r="FB39">
        <v>261</v>
      </c>
      <c r="FC39">
        <v>223</v>
      </c>
      <c r="FD39">
        <v>214</v>
      </c>
      <c r="FE39">
        <v>200</v>
      </c>
      <c r="FF39">
        <v>221</v>
      </c>
      <c r="FG39">
        <v>201</v>
      </c>
      <c r="FH39">
        <v>225</v>
      </c>
      <c r="FI39">
        <v>244</v>
      </c>
      <c r="FJ39">
        <v>240</v>
      </c>
      <c r="FK39">
        <v>235</v>
      </c>
      <c r="FL39">
        <v>233</v>
      </c>
      <c r="FM39">
        <v>214</v>
      </c>
      <c r="FN39">
        <v>213</v>
      </c>
      <c r="FO39">
        <v>216</v>
      </c>
      <c r="FP39">
        <v>198</v>
      </c>
      <c r="FQ39">
        <v>185</v>
      </c>
      <c r="FR39">
        <v>219</v>
      </c>
      <c r="FS39">
        <v>225</v>
      </c>
      <c r="FT39">
        <v>224</v>
      </c>
      <c r="FU39">
        <v>202</v>
      </c>
      <c r="FV39">
        <v>195</v>
      </c>
      <c r="FW39">
        <v>179</v>
      </c>
      <c r="FX39">
        <v>173</v>
      </c>
      <c r="FY39">
        <v>174</v>
      </c>
      <c r="FZ39">
        <v>164</v>
      </c>
      <c r="GA39">
        <v>179</v>
      </c>
      <c r="GB39">
        <v>158</v>
      </c>
      <c r="GC39">
        <v>183</v>
      </c>
      <c r="GD39">
        <v>206</v>
      </c>
      <c r="GE39">
        <v>228</v>
      </c>
      <c r="GF39">
        <v>230</v>
      </c>
      <c r="GG39">
        <v>247</v>
      </c>
      <c r="GH39">
        <v>246</v>
      </c>
      <c r="GI39" s="126">
        <v>237</v>
      </c>
      <c r="GJ39" s="128">
        <v>208</v>
      </c>
      <c r="GK39">
        <v>208</v>
      </c>
      <c r="GL39">
        <v>200</v>
      </c>
      <c r="GM39">
        <v>208</v>
      </c>
      <c r="GN39">
        <v>185</v>
      </c>
      <c r="GO39">
        <v>207</v>
      </c>
      <c r="GP39">
        <v>229</v>
      </c>
      <c r="GQ39">
        <v>242</v>
      </c>
      <c r="GR39">
        <v>242</v>
      </c>
      <c r="GS39">
        <v>236</v>
      </c>
      <c r="GT39">
        <v>208</v>
      </c>
      <c r="GU39">
        <v>206</v>
      </c>
      <c r="GV39">
        <v>195</v>
      </c>
      <c r="GW39">
        <v>203</v>
      </c>
      <c r="GX39">
        <v>196</v>
      </c>
      <c r="GY39">
        <v>201</v>
      </c>
      <c r="GZ39">
        <v>203</v>
      </c>
      <c r="HA39">
        <v>201</v>
      </c>
      <c r="HB39">
        <v>198</v>
      </c>
      <c r="HC39">
        <v>203</v>
      </c>
      <c r="HD39" s="132">
        <v>211</v>
      </c>
      <c r="HE39">
        <v>208</v>
      </c>
      <c r="HF39">
        <v>197</v>
      </c>
      <c r="HG39">
        <v>177</v>
      </c>
      <c r="HH39">
        <v>171</v>
      </c>
      <c r="HI39">
        <v>157</v>
      </c>
      <c r="HJ39">
        <v>151</v>
      </c>
      <c r="HK39">
        <v>163</v>
      </c>
      <c r="HL39">
        <v>167</v>
      </c>
      <c r="HM39">
        <v>172</v>
      </c>
      <c r="HN39">
        <v>171</v>
      </c>
      <c r="HO39">
        <v>183</v>
      </c>
      <c r="HP39">
        <v>150</v>
      </c>
      <c r="HQ39">
        <v>123</v>
      </c>
      <c r="HR39">
        <v>157</v>
      </c>
      <c r="HS39">
        <v>163</v>
      </c>
      <c r="HT39">
        <v>172</v>
      </c>
      <c r="HU39">
        <v>164</v>
      </c>
      <c r="HV39">
        <v>153</v>
      </c>
      <c r="HW39">
        <v>170</v>
      </c>
      <c r="HX39">
        <v>164</v>
      </c>
      <c r="HY39">
        <v>167</v>
      </c>
      <c r="HZ39">
        <v>173</v>
      </c>
      <c r="IA39">
        <v>182</v>
      </c>
      <c r="IB39">
        <v>164</v>
      </c>
      <c r="IC39">
        <v>156</v>
      </c>
      <c r="ID39">
        <v>126</v>
      </c>
      <c r="IE39">
        <v>109</v>
      </c>
      <c r="IF39">
        <v>105</v>
      </c>
      <c r="IG39">
        <v>110</v>
      </c>
      <c r="IH39">
        <v>117</v>
      </c>
      <c r="II39" s="61">
        <v>119</v>
      </c>
      <c r="IJ39">
        <v>121</v>
      </c>
      <c r="IK39">
        <v>121</v>
      </c>
      <c r="IL39">
        <v>130</v>
      </c>
      <c r="IM39">
        <v>135</v>
      </c>
      <c r="IN39">
        <v>136</v>
      </c>
      <c r="IO39">
        <v>144</v>
      </c>
      <c r="IP39">
        <v>137</v>
      </c>
      <c r="IQ39">
        <v>148</v>
      </c>
      <c r="IR39">
        <v>126</v>
      </c>
      <c r="IS39">
        <v>130</v>
      </c>
      <c r="IT39">
        <v>126</v>
      </c>
      <c r="IU39">
        <v>257</v>
      </c>
      <c r="IV39">
        <v>308</v>
      </c>
      <c r="IW39">
        <v>263</v>
      </c>
      <c r="IX39">
        <v>261</v>
      </c>
      <c r="IY39">
        <v>263</v>
      </c>
      <c r="IZ39">
        <v>270</v>
      </c>
      <c r="JA39">
        <v>262</v>
      </c>
      <c r="JB39">
        <v>270</v>
      </c>
      <c r="JC39">
        <v>261</v>
      </c>
      <c r="JD39">
        <v>280</v>
      </c>
      <c r="JE39">
        <v>270</v>
      </c>
      <c r="JF39">
        <v>264</v>
      </c>
      <c r="JG39">
        <v>260</v>
      </c>
      <c r="JH39">
        <v>249</v>
      </c>
      <c r="JI39">
        <v>199</v>
      </c>
      <c r="JJ39">
        <v>158</v>
      </c>
      <c r="JK39">
        <v>129</v>
      </c>
      <c r="JL39">
        <v>136</v>
      </c>
      <c r="JM39">
        <v>128</v>
      </c>
      <c r="JN39">
        <v>119</v>
      </c>
      <c r="JO39">
        <v>112</v>
      </c>
      <c r="JP39">
        <v>101</v>
      </c>
      <c r="JQ39">
        <v>103</v>
      </c>
      <c r="JR39">
        <v>114</v>
      </c>
      <c r="JS39">
        <v>106</v>
      </c>
      <c r="JT39">
        <v>120</v>
      </c>
      <c r="JU39">
        <v>129</v>
      </c>
      <c r="JV39">
        <v>146</v>
      </c>
      <c r="JW39">
        <v>143</v>
      </c>
      <c r="JX39">
        <v>159</v>
      </c>
      <c r="JY39">
        <v>195</v>
      </c>
      <c r="JZ39">
        <v>193</v>
      </c>
    </row>
    <row r="40" spans="1:286" x14ac:dyDescent="0.2">
      <c r="A40" s="38">
        <v>36</v>
      </c>
      <c r="B40" s="42">
        <f t="shared" ca="1" si="0"/>
        <v>877</v>
      </c>
      <c r="C40"/>
      <c r="D40" s="55">
        <v>316</v>
      </c>
      <c r="E40" s="55">
        <v>352</v>
      </c>
      <c r="F40" s="55">
        <v>367</v>
      </c>
      <c r="G40" s="55">
        <v>338</v>
      </c>
      <c r="H40" s="55">
        <v>317</v>
      </c>
      <c r="I40" s="55">
        <v>324</v>
      </c>
      <c r="J40" s="55">
        <v>318</v>
      </c>
      <c r="K40" s="55">
        <v>292</v>
      </c>
      <c r="L40" s="55">
        <v>233</v>
      </c>
      <c r="M40" s="55">
        <v>216</v>
      </c>
      <c r="N40" s="56">
        <v>213</v>
      </c>
      <c r="O40" s="55">
        <v>199</v>
      </c>
      <c r="P40" s="55">
        <v>195</v>
      </c>
      <c r="Q40" s="55">
        <v>176</v>
      </c>
      <c r="R40" s="55">
        <v>183</v>
      </c>
      <c r="S40" s="55">
        <v>177</v>
      </c>
      <c r="T40" s="55">
        <v>158</v>
      </c>
      <c r="U40" s="57">
        <v>171</v>
      </c>
      <c r="V40" s="58">
        <v>159</v>
      </c>
      <c r="W40" s="58">
        <v>141</v>
      </c>
      <c r="X40" s="58">
        <v>138</v>
      </c>
      <c r="Y40">
        <v>138</v>
      </c>
      <c r="Z40">
        <v>144</v>
      </c>
      <c r="AA40">
        <v>156</v>
      </c>
      <c r="AB40">
        <v>173</v>
      </c>
      <c r="AC40">
        <v>193</v>
      </c>
      <c r="AD40">
        <v>234</v>
      </c>
      <c r="AE40">
        <v>221</v>
      </c>
      <c r="AF40">
        <v>198</v>
      </c>
      <c r="AG40">
        <v>190</v>
      </c>
      <c r="AH40">
        <v>172</v>
      </c>
      <c r="AI40">
        <v>140</v>
      </c>
      <c r="AJ40">
        <v>145</v>
      </c>
      <c r="AK40">
        <v>141</v>
      </c>
      <c r="AL40">
        <v>142</v>
      </c>
      <c r="AM40">
        <v>159</v>
      </c>
      <c r="AN40">
        <v>158</v>
      </c>
      <c r="AO40">
        <v>174</v>
      </c>
      <c r="AP40">
        <v>160</v>
      </c>
      <c r="AQ40">
        <v>141</v>
      </c>
      <c r="AR40">
        <v>137</v>
      </c>
      <c r="AS40">
        <v>102</v>
      </c>
      <c r="AT40">
        <v>99</v>
      </c>
      <c r="AU40">
        <v>89</v>
      </c>
      <c r="AV40">
        <v>91</v>
      </c>
      <c r="AW40">
        <v>72</v>
      </c>
      <c r="AX40">
        <v>70</v>
      </c>
      <c r="AY40">
        <v>97</v>
      </c>
      <c r="AZ40">
        <v>101</v>
      </c>
      <c r="BA40">
        <v>132</v>
      </c>
      <c r="BB40">
        <v>177</v>
      </c>
      <c r="BC40">
        <v>171</v>
      </c>
      <c r="BD40">
        <v>177</v>
      </c>
      <c r="BE40">
        <v>177</v>
      </c>
      <c r="BF40">
        <v>208</v>
      </c>
      <c r="BG40">
        <v>164</v>
      </c>
      <c r="BH40">
        <v>155</v>
      </c>
      <c r="BI40">
        <v>144</v>
      </c>
      <c r="BJ40">
        <v>132</v>
      </c>
      <c r="BK40">
        <v>148</v>
      </c>
      <c r="BL40">
        <v>137</v>
      </c>
      <c r="BM40">
        <v>142</v>
      </c>
      <c r="BN40">
        <v>133</v>
      </c>
      <c r="BO40">
        <v>129</v>
      </c>
      <c r="BP40">
        <v>101</v>
      </c>
      <c r="BQ40">
        <v>107</v>
      </c>
      <c r="BR40">
        <v>103</v>
      </c>
      <c r="BS40">
        <v>91</v>
      </c>
      <c r="BT40">
        <v>105</v>
      </c>
      <c r="BU40">
        <v>84</v>
      </c>
      <c r="BV40">
        <v>69</v>
      </c>
      <c r="BW40">
        <v>74</v>
      </c>
      <c r="BX40">
        <v>96</v>
      </c>
      <c r="BY40">
        <v>108</v>
      </c>
      <c r="BZ40">
        <v>106</v>
      </c>
      <c r="CA40">
        <v>124</v>
      </c>
      <c r="CB40">
        <v>135</v>
      </c>
      <c r="CC40">
        <v>138</v>
      </c>
      <c r="CD40">
        <v>118</v>
      </c>
      <c r="CE40">
        <v>99</v>
      </c>
      <c r="CF40">
        <v>92</v>
      </c>
      <c r="CG40">
        <v>71</v>
      </c>
      <c r="CH40">
        <v>74</v>
      </c>
      <c r="CI40">
        <v>73</v>
      </c>
      <c r="CJ40">
        <v>64</v>
      </c>
      <c r="CK40">
        <v>85</v>
      </c>
      <c r="CL40">
        <v>66</v>
      </c>
      <c r="CM40">
        <v>63</v>
      </c>
      <c r="CN40">
        <v>59</v>
      </c>
      <c r="CO40">
        <v>48</v>
      </c>
      <c r="CP40">
        <v>61</v>
      </c>
      <c r="CQ40">
        <v>46</v>
      </c>
      <c r="CR40">
        <v>58</v>
      </c>
      <c r="CS40">
        <v>53</v>
      </c>
      <c r="CT40">
        <v>70</v>
      </c>
      <c r="CU40">
        <v>77</v>
      </c>
      <c r="CV40">
        <v>82</v>
      </c>
      <c r="CW40">
        <v>88</v>
      </c>
      <c r="CX40">
        <v>106</v>
      </c>
      <c r="CY40">
        <v>109</v>
      </c>
      <c r="CZ40">
        <v>123</v>
      </c>
      <c r="DA40">
        <v>144</v>
      </c>
      <c r="DB40">
        <v>140</v>
      </c>
      <c r="DC40">
        <v>130</v>
      </c>
      <c r="DD40">
        <v>113</v>
      </c>
      <c r="DE40">
        <v>118</v>
      </c>
      <c r="DF40">
        <v>140</v>
      </c>
      <c r="DG40">
        <v>113</v>
      </c>
      <c r="DH40">
        <v>94</v>
      </c>
      <c r="DI40">
        <v>115</v>
      </c>
      <c r="DJ40">
        <v>118</v>
      </c>
      <c r="DK40">
        <v>125</v>
      </c>
      <c r="DL40">
        <v>132</v>
      </c>
      <c r="DM40">
        <v>163</v>
      </c>
      <c r="DN40">
        <v>166</v>
      </c>
      <c r="DO40">
        <v>167</v>
      </c>
      <c r="DP40">
        <v>180</v>
      </c>
      <c r="DQ40">
        <v>160</v>
      </c>
      <c r="DR40">
        <v>189</v>
      </c>
      <c r="DS40">
        <v>212</v>
      </c>
      <c r="DT40">
        <v>221</v>
      </c>
      <c r="DU40">
        <v>235</v>
      </c>
      <c r="DV40">
        <v>250</v>
      </c>
      <c r="DW40">
        <v>278</v>
      </c>
      <c r="DX40">
        <v>302</v>
      </c>
      <c r="DY40">
        <v>314</v>
      </c>
      <c r="DZ40">
        <v>296</v>
      </c>
      <c r="EA40">
        <v>261</v>
      </c>
      <c r="EB40">
        <v>240</v>
      </c>
      <c r="EC40">
        <v>224</v>
      </c>
      <c r="ED40">
        <v>224</v>
      </c>
      <c r="EE40">
        <v>230</v>
      </c>
      <c r="EF40">
        <v>246</v>
      </c>
      <c r="EG40">
        <v>249</v>
      </c>
      <c r="EH40">
        <v>281</v>
      </c>
      <c r="EI40">
        <v>280</v>
      </c>
      <c r="EJ40">
        <v>291</v>
      </c>
      <c r="EK40">
        <v>285</v>
      </c>
      <c r="EL40">
        <v>281</v>
      </c>
      <c r="EM40">
        <v>265</v>
      </c>
      <c r="EN40">
        <v>246</v>
      </c>
      <c r="EO40">
        <v>228</v>
      </c>
      <c r="EP40">
        <v>231</v>
      </c>
      <c r="EQ40">
        <v>226</v>
      </c>
      <c r="ER40">
        <v>233</v>
      </c>
      <c r="ES40">
        <v>226</v>
      </c>
      <c r="ET40">
        <v>219</v>
      </c>
      <c r="EU40">
        <v>216</v>
      </c>
      <c r="EV40">
        <v>217</v>
      </c>
      <c r="EW40">
        <v>244</v>
      </c>
      <c r="EX40">
        <v>236</v>
      </c>
      <c r="EY40">
        <v>246</v>
      </c>
      <c r="EZ40">
        <v>246</v>
      </c>
      <c r="FA40">
        <v>239</v>
      </c>
      <c r="FB40">
        <v>253</v>
      </c>
      <c r="FC40">
        <v>285</v>
      </c>
      <c r="FD40">
        <v>303</v>
      </c>
      <c r="FE40">
        <v>367</v>
      </c>
      <c r="FF40">
        <v>367</v>
      </c>
      <c r="FG40">
        <v>389</v>
      </c>
      <c r="FH40">
        <v>413</v>
      </c>
      <c r="FI40">
        <v>417</v>
      </c>
      <c r="FJ40">
        <v>400</v>
      </c>
      <c r="FK40">
        <v>389</v>
      </c>
      <c r="FL40">
        <v>375</v>
      </c>
      <c r="FM40">
        <v>340</v>
      </c>
      <c r="FN40">
        <v>329</v>
      </c>
      <c r="FO40">
        <v>346</v>
      </c>
      <c r="FP40">
        <v>344</v>
      </c>
      <c r="FQ40">
        <v>341</v>
      </c>
      <c r="FR40">
        <v>373</v>
      </c>
      <c r="FS40">
        <v>382</v>
      </c>
      <c r="FT40">
        <v>403</v>
      </c>
      <c r="FU40">
        <v>448</v>
      </c>
      <c r="FV40">
        <v>427</v>
      </c>
      <c r="FW40">
        <v>405</v>
      </c>
      <c r="FX40">
        <v>373</v>
      </c>
      <c r="FY40">
        <v>350</v>
      </c>
      <c r="FZ40">
        <v>337</v>
      </c>
      <c r="GA40">
        <v>346</v>
      </c>
      <c r="GB40">
        <v>342</v>
      </c>
      <c r="GC40">
        <v>356</v>
      </c>
      <c r="GD40">
        <v>337</v>
      </c>
      <c r="GE40">
        <v>363</v>
      </c>
      <c r="GF40">
        <v>381</v>
      </c>
      <c r="GG40">
        <v>360</v>
      </c>
      <c r="GH40">
        <v>326</v>
      </c>
      <c r="GI40" s="126">
        <v>307</v>
      </c>
      <c r="GJ40" s="128">
        <v>296</v>
      </c>
      <c r="GK40">
        <v>300</v>
      </c>
      <c r="GL40">
        <v>292</v>
      </c>
      <c r="GM40">
        <v>287</v>
      </c>
      <c r="GN40">
        <v>286</v>
      </c>
      <c r="GO40">
        <v>298</v>
      </c>
      <c r="GP40">
        <v>276</v>
      </c>
      <c r="GQ40">
        <v>289</v>
      </c>
      <c r="GR40">
        <v>277</v>
      </c>
      <c r="GS40">
        <v>277</v>
      </c>
      <c r="GT40">
        <v>296</v>
      </c>
      <c r="GU40">
        <v>271</v>
      </c>
      <c r="GV40">
        <v>261</v>
      </c>
      <c r="GW40">
        <v>267</v>
      </c>
      <c r="GX40">
        <v>263</v>
      </c>
      <c r="GY40">
        <v>255</v>
      </c>
      <c r="GZ40">
        <v>258</v>
      </c>
      <c r="HA40">
        <v>265</v>
      </c>
      <c r="HB40">
        <v>289</v>
      </c>
      <c r="HC40">
        <v>265</v>
      </c>
      <c r="HD40" s="132">
        <v>286</v>
      </c>
      <c r="HE40">
        <v>271</v>
      </c>
      <c r="HF40">
        <v>273</v>
      </c>
      <c r="HG40">
        <v>252</v>
      </c>
      <c r="HH40">
        <v>239</v>
      </c>
      <c r="HI40">
        <v>228</v>
      </c>
      <c r="HJ40">
        <v>215</v>
      </c>
      <c r="HK40">
        <v>204</v>
      </c>
      <c r="HL40">
        <v>208</v>
      </c>
      <c r="HM40">
        <v>209</v>
      </c>
      <c r="HN40">
        <v>230</v>
      </c>
      <c r="HO40">
        <v>263</v>
      </c>
      <c r="HP40">
        <v>245</v>
      </c>
      <c r="HQ40">
        <v>227</v>
      </c>
      <c r="HR40">
        <v>224</v>
      </c>
      <c r="HS40">
        <v>198</v>
      </c>
      <c r="HT40">
        <v>199</v>
      </c>
      <c r="HU40">
        <v>205</v>
      </c>
      <c r="HV40">
        <v>201</v>
      </c>
      <c r="HW40">
        <v>207</v>
      </c>
      <c r="HX40">
        <v>201</v>
      </c>
      <c r="HY40">
        <v>204</v>
      </c>
      <c r="HZ40">
        <v>228</v>
      </c>
      <c r="IA40">
        <v>241</v>
      </c>
      <c r="IB40">
        <v>221</v>
      </c>
      <c r="IC40">
        <v>220</v>
      </c>
      <c r="ID40">
        <v>217</v>
      </c>
      <c r="IE40">
        <v>213</v>
      </c>
      <c r="IF40">
        <v>208</v>
      </c>
      <c r="IG40">
        <v>206</v>
      </c>
      <c r="IH40">
        <v>206</v>
      </c>
      <c r="II40" s="61">
        <v>215.5</v>
      </c>
      <c r="IJ40">
        <v>225</v>
      </c>
      <c r="IK40">
        <v>210</v>
      </c>
      <c r="IL40">
        <v>209</v>
      </c>
      <c r="IM40">
        <v>219</v>
      </c>
      <c r="IN40">
        <v>225</v>
      </c>
      <c r="IO40">
        <v>230</v>
      </c>
      <c r="IP40">
        <v>205</v>
      </c>
      <c r="IQ40">
        <v>201</v>
      </c>
      <c r="IR40">
        <v>189</v>
      </c>
      <c r="IS40">
        <v>183</v>
      </c>
      <c r="IT40">
        <v>179</v>
      </c>
      <c r="IU40">
        <v>537</v>
      </c>
      <c r="IV40">
        <v>589</v>
      </c>
      <c r="IW40">
        <v>541</v>
      </c>
      <c r="IX40">
        <v>557</v>
      </c>
      <c r="IY40">
        <v>482</v>
      </c>
      <c r="IZ40">
        <v>452</v>
      </c>
      <c r="JA40">
        <v>448</v>
      </c>
      <c r="JB40">
        <v>444</v>
      </c>
      <c r="JC40">
        <v>434</v>
      </c>
      <c r="JD40">
        <v>426</v>
      </c>
      <c r="JE40">
        <v>431</v>
      </c>
      <c r="JF40">
        <v>434</v>
      </c>
      <c r="JG40">
        <v>452</v>
      </c>
      <c r="JH40">
        <v>440</v>
      </c>
      <c r="JI40">
        <v>353</v>
      </c>
      <c r="JJ40">
        <v>288</v>
      </c>
      <c r="JK40">
        <v>236</v>
      </c>
      <c r="JL40">
        <v>212</v>
      </c>
      <c r="JM40">
        <v>180</v>
      </c>
      <c r="JN40">
        <v>178</v>
      </c>
      <c r="JO40">
        <v>169</v>
      </c>
      <c r="JP40">
        <v>162</v>
      </c>
      <c r="JQ40">
        <v>170</v>
      </c>
      <c r="JR40">
        <v>161</v>
      </c>
      <c r="JS40">
        <v>204</v>
      </c>
      <c r="JT40">
        <v>261</v>
      </c>
      <c r="JU40">
        <v>391</v>
      </c>
      <c r="JV40">
        <v>504</v>
      </c>
      <c r="JW40">
        <v>619</v>
      </c>
      <c r="JX40">
        <v>725</v>
      </c>
      <c r="JY40">
        <v>877</v>
      </c>
      <c r="JZ40">
        <v>1036</v>
      </c>
    </row>
    <row r="41" spans="1:286" x14ac:dyDescent="0.2">
      <c r="A41" s="38">
        <v>37</v>
      </c>
      <c r="B41" s="42">
        <f t="shared" ca="1" si="0"/>
        <v>119</v>
      </c>
      <c r="C41"/>
      <c r="D41" s="55">
        <v>763</v>
      </c>
      <c r="E41" s="55">
        <v>779</v>
      </c>
      <c r="F41" s="55">
        <v>754</v>
      </c>
      <c r="G41" s="55">
        <v>731</v>
      </c>
      <c r="H41" s="55">
        <v>748</v>
      </c>
      <c r="I41" s="55">
        <v>707</v>
      </c>
      <c r="J41" s="55">
        <v>700</v>
      </c>
      <c r="K41" s="55">
        <v>674</v>
      </c>
      <c r="L41" s="55">
        <v>623</v>
      </c>
      <c r="M41" s="55">
        <v>646</v>
      </c>
      <c r="N41" s="56">
        <v>622</v>
      </c>
      <c r="O41" s="55">
        <v>595</v>
      </c>
      <c r="P41" s="55">
        <v>641</v>
      </c>
      <c r="Q41" s="55">
        <v>621</v>
      </c>
      <c r="R41" s="55">
        <v>612</v>
      </c>
      <c r="S41" s="55">
        <v>605</v>
      </c>
      <c r="T41" s="55">
        <v>606</v>
      </c>
      <c r="U41" s="57">
        <v>590</v>
      </c>
      <c r="V41" s="58">
        <v>577</v>
      </c>
      <c r="W41" s="58">
        <v>570</v>
      </c>
      <c r="X41" s="58">
        <v>518</v>
      </c>
      <c r="Y41">
        <v>498</v>
      </c>
      <c r="Z41">
        <v>492</v>
      </c>
      <c r="AA41">
        <v>454</v>
      </c>
      <c r="AB41">
        <v>436</v>
      </c>
      <c r="AC41">
        <v>508</v>
      </c>
      <c r="AD41">
        <v>509</v>
      </c>
      <c r="AE41">
        <v>496</v>
      </c>
      <c r="AF41">
        <v>507</v>
      </c>
      <c r="AG41">
        <v>504</v>
      </c>
      <c r="AH41">
        <v>482</v>
      </c>
      <c r="AI41">
        <v>448</v>
      </c>
      <c r="AJ41">
        <v>412</v>
      </c>
      <c r="AK41">
        <v>408</v>
      </c>
      <c r="AL41">
        <v>412</v>
      </c>
      <c r="AM41">
        <v>414</v>
      </c>
      <c r="AN41">
        <v>403</v>
      </c>
      <c r="AO41">
        <v>395</v>
      </c>
      <c r="AP41">
        <v>412</v>
      </c>
      <c r="AQ41">
        <v>422</v>
      </c>
      <c r="AR41">
        <v>373</v>
      </c>
      <c r="AS41">
        <v>369</v>
      </c>
      <c r="AT41">
        <v>403</v>
      </c>
      <c r="AU41">
        <v>402</v>
      </c>
      <c r="AV41">
        <v>372</v>
      </c>
      <c r="AW41">
        <v>340</v>
      </c>
      <c r="AX41">
        <v>371</v>
      </c>
      <c r="AY41">
        <v>417</v>
      </c>
      <c r="AZ41">
        <v>402</v>
      </c>
      <c r="BA41">
        <v>420</v>
      </c>
      <c r="BB41">
        <v>395</v>
      </c>
      <c r="BC41">
        <v>373</v>
      </c>
      <c r="BD41">
        <v>396</v>
      </c>
      <c r="BE41">
        <v>374</v>
      </c>
      <c r="BF41">
        <v>348</v>
      </c>
      <c r="BG41">
        <v>352</v>
      </c>
      <c r="BH41">
        <v>287</v>
      </c>
      <c r="BI41">
        <v>314</v>
      </c>
      <c r="BJ41">
        <v>386</v>
      </c>
      <c r="BK41">
        <v>414</v>
      </c>
      <c r="BL41">
        <v>473</v>
      </c>
      <c r="BM41">
        <v>481</v>
      </c>
      <c r="BN41">
        <v>464</v>
      </c>
      <c r="BO41">
        <v>477</v>
      </c>
      <c r="BP41">
        <v>529</v>
      </c>
      <c r="BQ41">
        <v>516</v>
      </c>
      <c r="BR41">
        <v>495</v>
      </c>
      <c r="BS41">
        <v>419</v>
      </c>
      <c r="BT41">
        <v>376</v>
      </c>
      <c r="BU41">
        <v>323</v>
      </c>
      <c r="BV41">
        <v>340</v>
      </c>
      <c r="BW41">
        <v>357</v>
      </c>
      <c r="BX41">
        <v>313</v>
      </c>
      <c r="BY41">
        <v>300</v>
      </c>
      <c r="BZ41">
        <v>320</v>
      </c>
      <c r="CA41">
        <v>302</v>
      </c>
      <c r="CB41">
        <v>311</v>
      </c>
      <c r="CC41">
        <v>318</v>
      </c>
      <c r="CD41">
        <v>320</v>
      </c>
      <c r="CE41">
        <v>297</v>
      </c>
      <c r="CF41">
        <v>281</v>
      </c>
      <c r="CG41">
        <v>264</v>
      </c>
      <c r="CH41">
        <v>279</v>
      </c>
      <c r="CI41">
        <v>289</v>
      </c>
      <c r="CJ41">
        <v>304</v>
      </c>
      <c r="CK41">
        <v>297</v>
      </c>
      <c r="CL41">
        <v>301</v>
      </c>
      <c r="CM41">
        <v>299</v>
      </c>
      <c r="CN41">
        <v>302</v>
      </c>
      <c r="CO41">
        <v>299</v>
      </c>
      <c r="CP41">
        <v>264</v>
      </c>
      <c r="CQ41">
        <v>236</v>
      </c>
      <c r="CR41">
        <v>216</v>
      </c>
      <c r="CS41">
        <v>198</v>
      </c>
      <c r="CT41">
        <v>199</v>
      </c>
      <c r="CU41">
        <v>194</v>
      </c>
      <c r="CV41">
        <v>213</v>
      </c>
      <c r="CW41">
        <v>226</v>
      </c>
      <c r="CX41">
        <v>212</v>
      </c>
      <c r="CY41">
        <v>202</v>
      </c>
      <c r="CZ41">
        <v>207</v>
      </c>
      <c r="DA41">
        <v>249</v>
      </c>
      <c r="DB41">
        <v>241</v>
      </c>
      <c r="DC41">
        <v>219</v>
      </c>
      <c r="DD41">
        <v>201</v>
      </c>
      <c r="DE41">
        <v>181</v>
      </c>
      <c r="DF41">
        <v>149</v>
      </c>
      <c r="DG41">
        <v>151</v>
      </c>
      <c r="DH41">
        <v>144</v>
      </c>
      <c r="DI41">
        <v>174</v>
      </c>
      <c r="DJ41">
        <v>199</v>
      </c>
      <c r="DK41">
        <v>190</v>
      </c>
      <c r="DL41">
        <v>193</v>
      </c>
      <c r="DM41">
        <v>203</v>
      </c>
      <c r="DN41">
        <v>243</v>
      </c>
      <c r="DO41">
        <v>225</v>
      </c>
      <c r="DP41">
        <v>230</v>
      </c>
      <c r="DQ41">
        <v>209</v>
      </c>
      <c r="DR41">
        <v>226</v>
      </c>
      <c r="DS41">
        <v>251</v>
      </c>
      <c r="DT41">
        <v>273</v>
      </c>
      <c r="DU41">
        <v>301</v>
      </c>
      <c r="DV41">
        <v>313</v>
      </c>
      <c r="DW41">
        <v>284</v>
      </c>
      <c r="DX41">
        <v>290</v>
      </c>
      <c r="DY41">
        <v>313</v>
      </c>
      <c r="DZ41">
        <v>327</v>
      </c>
      <c r="EA41">
        <v>315</v>
      </c>
      <c r="EB41">
        <v>301</v>
      </c>
      <c r="EC41">
        <v>290</v>
      </c>
      <c r="ED41">
        <v>288</v>
      </c>
      <c r="EE41">
        <v>299</v>
      </c>
      <c r="EF41">
        <v>304</v>
      </c>
      <c r="EG41">
        <v>317</v>
      </c>
      <c r="EH41">
        <v>347</v>
      </c>
      <c r="EI41">
        <v>335</v>
      </c>
      <c r="EJ41">
        <v>326</v>
      </c>
      <c r="EK41">
        <v>318</v>
      </c>
      <c r="EL41">
        <v>320</v>
      </c>
      <c r="EM41">
        <v>340</v>
      </c>
      <c r="EN41">
        <v>321</v>
      </c>
      <c r="EO41">
        <v>291</v>
      </c>
      <c r="EP41">
        <v>285</v>
      </c>
      <c r="EQ41">
        <v>289</v>
      </c>
      <c r="ER41">
        <v>281</v>
      </c>
      <c r="ES41">
        <v>289</v>
      </c>
      <c r="ET41">
        <v>273</v>
      </c>
      <c r="EU41">
        <v>252</v>
      </c>
      <c r="EV41">
        <v>244</v>
      </c>
      <c r="EW41">
        <v>272</v>
      </c>
      <c r="EX41">
        <v>267</v>
      </c>
      <c r="EY41">
        <v>265</v>
      </c>
      <c r="EZ41">
        <v>277</v>
      </c>
      <c r="FA41">
        <v>275</v>
      </c>
      <c r="FB41">
        <v>282</v>
      </c>
      <c r="FC41">
        <v>273</v>
      </c>
      <c r="FD41">
        <v>276</v>
      </c>
      <c r="FE41">
        <v>294</v>
      </c>
      <c r="FF41">
        <v>290</v>
      </c>
      <c r="FG41">
        <v>300</v>
      </c>
      <c r="FH41">
        <v>317</v>
      </c>
      <c r="FI41">
        <v>355</v>
      </c>
      <c r="FJ41">
        <v>365</v>
      </c>
      <c r="FK41">
        <v>381</v>
      </c>
      <c r="FL41">
        <v>352</v>
      </c>
      <c r="FM41">
        <v>338</v>
      </c>
      <c r="FN41">
        <v>322</v>
      </c>
      <c r="FO41">
        <v>315</v>
      </c>
      <c r="FP41">
        <v>301</v>
      </c>
      <c r="FQ41">
        <v>318</v>
      </c>
      <c r="FR41">
        <v>325</v>
      </c>
      <c r="FS41">
        <v>320</v>
      </c>
      <c r="FT41">
        <v>334</v>
      </c>
      <c r="FU41">
        <v>372</v>
      </c>
      <c r="FV41">
        <v>355</v>
      </c>
      <c r="FW41">
        <v>344</v>
      </c>
      <c r="FX41">
        <v>334</v>
      </c>
      <c r="FY41">
        <v>320</v>
      </c>
      <c r="FZ41">
        <v>323</v>
      </c>
      <c r="GA41">
        <v>352</v>
      </c>
      <c r="GB41">
        <v>358</v>
      </c>
      <c r="GC41">
        <v>382</v>
      </c>
      <c r="GD41">
        <v>395</v>
      </c>
      <c r="GE41">
        <v>396</v>
      </c>
      <c r="GF41">
        <v>386</v>
      </c>
      <c r="GG41">
        <v>356</v>
      </c>
      <c r="GH41">
        <v>380</v>
      </c>
      <c r="GI41" s="126">
        <v>353</v>
      </c>
      <c r="GJ41" s="128">
        <v>340</v>
      </c>
      <c r="GK41">
        <v>322</v>
      </c>
      <c r="GL41">
        <v>340</v>
      </c>
      <c r="GM41">
        <v>320</v>
      </c>
      <c r="GN41">
        <v>305</v>
      </c>
      <c r="GO41">
        <v>323</v>
      </c>
      <c r="GP41">
        <v>341</v>
      </c>
      <c r="GQ41">
        <v>353</v>
      </c>
      <c r="GR41">
        <v>354</v>
      </c>
      <c r="GS41">
        <v>303</v>
      </c>
      <c r="GT41">
        <v>297</v>
      </c>
      <c r="GU41">
        <v>273</v>
      </c>
      <c r="GV41">
        <v>270</v>
      </c>
      <c r="GW41">
        <v>251</v>
      </c>
      <c r="GX41">
        <v>245</v>
      </c>
      <c r="GY41">
        <v>258</v>
      </c>
      <c r="GZ41">
        <v>279</v>
      </c>
      <c r="HA41">
        <v>297</v>
      </c>
      <c r="HB41">
        <v>300</v>
      </c>
      <c r="HC41">
        <v>307</v>
      </c>
      <c r="HD41" s="132">
        <v>320</v>
      </c>
      <c r="HE41">
        <v>308</v>
      </c>
      <c r="HF41">
        <v>292</v>
      </c>
      <c r="HG41">
        <v>270</v>
      </c>
      <c r="HH41">
        <v>294</v>
      </c>
      <c r="HI41">
        <v>268</v>
      </c>
      <c r="HJ41">
        <v>242</v>
      </c>
      <c r="HK41">
        <v>244</v>
      </c>
      <c r="HL41">
        <v>225</v>
      </c>
      <c r="HM41">
        <v>221</v>
      </c>
      <c r="HN41">
        <v>216</v>
      </c>
      <c r="HO41">
        <v>219</v>
      </c>
      <c r="HP41">
        <v>199</v>
      </c>
      <c r="HQ41">
        <v>200</v>
      </c>
      <c r="HR41">
        <v>175</v>
      </c>
      <c r="HS41">
        <v>180</v>
      </c>
      <c r="HT41">
        <v>175</v>
      </c>
      <c r="HU41">
        <v>162</v>
      </c>
      <c r="HV41">
        <v>153</v>
      </c>
      <c r="HW41">
        <v>141</v>
      </c>
      <c r="HX41">
        <v>145</v>
      </c>
      <c r="HY41">
        <v>141</v>
      </c>
      <c r="HZ41">
        <v>178</v>
      </c>
      <c r="IA41">
        <v>174</v>
      </c>
      <c r="IB41">
        <v>144</v>
      </c>
      <c r="IC41">
        <v>144</v>
      </c>
      <c r="ID41">
        <v>147</v>
      </c>
      <c r="IE41">
        <v>126</v>
      </c>
      <c r="IF41">
        <v>124</v>
      </c>
      <c r="IG41">
        <v>130</v>
      </c>
      <c r="IH41">
        <v>140</v>
      </c>
      <c r="II41" s="61">
        <v>140.5</v>
      </c>
      <c r="IJ41">
        <v>141</v>
      </c>
      <c r="IK41">
        <v>124</v>
      </c>
      <c r="IL41">
        <v>134</v>
      </c>
      <c r="IM41">
        <v>146</v>
      </c>
      <c r="IN41">
        <v>153</v>
      </c>
      <c r="IO41">
        <v>155</v>
      </c>
      <c r="IP41">
        <v>147</v>
      </c>
      <c r="IQ41">
        <v>131</v>
      </c>
      <c r="IR41">
        <v>122</v>
      </c>
      <c r="IS41">
        <v>120</v>
      </c>
      <c r="IT41">
        <v>125</v>
      </c>
      <c r="IU41">
        <v>295</v>
      </c>
      <c r="IV41">
        <v>333</v>
      </c>
      <c r="IW41">
        <v>306</v>
      </c>
      <c r="IX41">
        <v>308</v>
      </c>
      <c r="IY41">
        <v>270</v>
      </c>
      <c r="IZ41">
        <v>240</v>
      </c>
      <c r="JA41">
        <v>241</v>
      </c>
      <c r="JB41">
        <v>254</v>
      </c>
      <c r="JC41">
        <v>245</v>
      </c>
      <c r="JD41">
        <v>234</v>
      </c>
      <c r="JE41">
        <v>225</v>
      </c>
      <c r="JF41">
        <v>218</v>
      </c>
      <c r="JG41">
        <v>219</v>
      </c>
      <c r="JH41">
        <v>218</v>
      </c>
      <c r="JI41">
        <v>191</v>
      </c>
      <c r="JJ41">
        <v>159</v>
      </c>
      <c r="JK41">
        <v>137</v>
      </c>
      <c r="JL41">
        <v>117</v>
      </c>
      <c r="JM41">
        <v>128</v>
      </c>
      <c r="JN41">
        <v>131</v>
      </c>
      <c r="JO41">
        <v>126</v>
      </c>
      <c r="JP41">
        <v>120</v>
      </c>
      <c r="JQ41">
        <v>101</v>
      </c>
      <c r="JR41">
        <v>101</v>
      </c>
      <c r="JS41">
        <v>117</v>
      </c>
      <c r="JT41">
        <v>100</v>
      </c>
      <c r="JU41">
        <v>122</v>
      </c>
      <c r="JV41">
        <v>115</v>
      </c>
      <c r="JW41">
        <v>117</v>
      </c>
      <c r="JX41">
        <v>122</v>
      </c>
      <c r="JY41">
        <v>119</v>
      </c>
      <c r="JZ41">
        <v>137</v>
      </c>
    </row>
    <row r="42" spans="1:286" x14ac:dyDescent="0.2">
      <c r="A42" s="38">
        <v>38</v>
      </c>
      <c r="B42" s="42">
        <f t="shared" ca="1" si="0"/>
        <v>22</v>
      </c>
      <c r="C42"/>
      <c r="D42" s="55">
        <v>99</v>
      </c>
      <c r="E42" s="55">
        <v>114</v>
      </c>
      <c r="F42" s="55">
        <v>111</v>
      </c>
      <c r="G42" s="55">
        <v>105</v>
      </c>
      <c r="H42" s="55">
        <v>88</v>
      </c>
      <c r="I42" s="55">
        <v>89</v>
      </c>
      <c r="J42" s="55">
        <v>90</v>
      </c>
      <c r="K42" s="55">
        <v>87</v>
      </c>
      <c r="L42" s="55">
        <v>94</v>
      </c>
      <c r="M42" s="55">
        <v>83</v>
      </c>
      <c r="N42" s="56">
        <v>75</v>
      </c>
      <c r="O42" s="55">
        <v>80</v>
      </c>
      <c r="P42" s="55">
        <v>81</v>
      </c>
      <c r="Q42" s="55">
        <v>63</v>
      </c>
      <c r="R42" s="55">
        <v>73</v>
      </c>
      <c r="S42" s="55">
        <v>85</v>
      </c>
      <c r="T42" s="55">
        <v>67</v>
      </c>
      <c r="U42" s="57">
        <v>87</v>
      </c>
      <c r="V42" s="58">
        <v>80</v>
      </c>
      <c r="W42" s="58">
        <v>87</v>
      </c>
      <c r="X42" s="58">
        <v>80</v>
      </c>
      <c r="Y42">
        <v>89</v>
      </c>
      <c r="Z42">
        <v>90</v>
      </c>
      <c r="AA42">
        <v>89</v>
      </c>
      <c r="AB42">
        <v>89</v>
      </c>
      <c r="AC42">
        <v>109</v>
      </c>
      <c r="AD42">
        <v>115</v>
      </c>
      <c r="AE42">
        <v>103</v>
      </c>
      <c r="AF42">
        <v>124</v>
      </c>
      <c r="AG42">
        <v>136</v>
      </c>
      <c r="AH42">
        <v>124</v>
      </c>
      <c r="AI42">
        <v>116</v>
      </c>
      <c r="AJ42">
        <v>118</v>
      </c>
      <c r="AK42">
        <v>84</v>
      </c>
      <c r="AL42">
        <v>74</v>
      </c>
      <c r="AM42">
        <v>90</v>
      </c>
      <c r="AN42">
        <v>81</v>
      </c>
      <c r="AO42">
        <v>89</v>
      </c>
      <c r="AP42">
        <v>76</v>
      </c>
      <c r="AQ42">
        <v>80</v>
      </c>
      <c r="AR42">
        <v>86</v>
      </c>
      <c r="AS42">
        <v>89</v>
      </c>
      <c r="AT42">
        <v>104</v>
      </c>
      <c r="AU42">
        <v>98</v>
      </c>
      <c r="AV42">
        <v>87</v>
      </c>
      <c r="AW42">
        <v>89</v>
      </c>
      <c r="AX42">
        <v>77</v>
      </c>
      <c r="AY42">
        <v>76</v>
      </c>
      <c r="AZ42">
        <v>84</v>
      </c>
      <c r="BA42">
        <v>79</v>
      </c>
      <c r="BB42">
        <v>90</v>
      </c>
      <c r="BC42">
        <v>102</v>
      </c>
      <c r="BD42">
        <v>96</v>
      </c>
      <c r="BE42">
        <v>70</v>
      </c>
      <c r="BF42">
        <v>76</v>
      </c>
      <c r="BG42">
        <v>78</v>
      </c>
      <c r="BH42">
        <v>66</v>
      </c>
      <c r="BI42">
        <v>63</v>
      </c>
      <c r="BJ42">
        <v>66</v>
      </c>
      <c r="BK42">
        <v>62</v>
      </c>
      <c r="BL42">
        <v>65</v>
      </c>
      <c r="BM42">
        <v>73</v>
      </c>
      <c r="BN42">
        <v>70</v>
      </c>
      <c r="BO42">
        <v>83</v>
      </c>
      <c r="BP42">
        <v>94</v>
      </c>
      <c r="BQ42">
        <v>99</v>
      </c>
      <c r="BR42">
        <v>88</v>
      </c>
      <c r="BS42">
        <v>85</v>
      </c>
      <c r="BT42">
        <v>89</v>
      </c>
      <c r="BU42">
        <v>80</v>
      </c>
      <c r="BV42">
        <v>78</v>
      </c>
      <c r="BW42">
        <v>71</v>
      </c>
      <c r="BX42">
        <v>72</v>
      </c>
      <c r="BY42">
        <v>74</v>
      </c>
      <c r="BZ42">
        <v>79</v>
      </c>
      <c r="CA42">
        <v>62</v>
      </c>
      <c r="CB42">
        <v>48</v>
      </c>
      <c r="CC42">
        <v>40</v>
      </c>
      <c r="CD42">
        <v>42</v>
      </c>
      <c r="CE42">
        <v>47</v>
      </c>
      <c r="CF42">
        <v>43</v>
      </c>
      <c r="CG42">
        <v>38</v>
      </c>
      <c r="CH42">
        <v>38</v>
      </c>
      <c r="CI42">
        <v>36</v>
      </c>
      <c r="CJ42">
        <v>42</v>
      </c>
      <c r="CK42">
        <v>43</v>
      </c>
      <c r="CL42">
        <v>38</v>
      </c>
      <c r="CM42">
        <v>50</v>
      </c>
      <c r="CN42">
        <v>48</v>
      </c>
      <c r="CO42">
        <v>41</v>
      </c>
      <c r="CP42">
        <v>34</v>
      </c>
      <c r="CQ42">
        <v>31</v>
      </c>
      <c r="CR42">
        <v>30</v>
      </c>
      <c r="CS42">
        <v>29</v>
      </c>
      <c r="CT42">
        <v>34</v>
      </c>
      <c r="CU42">
        <v>38</v>
      </c>
      <c r="CV42">
        <v>38</v>
      </c>
      <c r="CW42">
        <v>31</v>
      </c>
      <c r="CX42">
        <v>30</v>
      </c>
      <c r="CY42">
        <v>42</v>
      </c>
      <c r="CZ42">
        <v>42</v>
      </c>
      <c r="DA42">
        <v>36</v>
      </c>
      <c r="DB42">
        <v>34</v>
      </c>
      <c r="DC42">
        <v>35</v>
      </c>
      <c r="DD42">
        <v>30</v>
      </c>
      <c r="DE42">
        <v>25</v>
      </c>
      <c r="DF42">
        <v>28</v>
      </c>
      <c r="DG42">
        <v>34</v>
      </c>
      <c r="DH42">
        <v>26</v>
      </c>
      <c r="DI42">
        <v>32</v>
      </c>
      <c r="DJ42">
        <v>28</v>
      </c>
      <c r="DK42">
        <v>29</v>
      </c>
      <c r="DL42">
        <v>29</v>
      </c>
      <c r="DM42">
        <v>28</v>
      </c>
      <c r="DN42">
        <v>34</v>
      </c>
      <c r="DO42">
        <v>36</v>
      </c>
      <c r="DP42">
        <v>28</v>
      </c>
      <c r="DQ42">
        <v>34</v>
      </c>
      <c r="DR42">
        <v>38</v>
      </c>
      <c r="DS42">
        <v>41</v>
      </c>
      <c r="DT42">
        <v>36</v>
      </c>
      <c r="DU42">
        <v>41</v>
      </c>
      <c r="DV42">
        <v>36</v>
      </c>
      <c r="DW42">
        <v>38</v>
      </c>
      <c r="DX42">
        <v>42</v>
      </c>
      <c r="DY42">
        <v>40</v>
      </c>
      <c r="DZ42">
        <v>44</v>
      </c>
      <c r="EA42">
        <v>37</v>
      </c>
      <c r="EB42">
        <v>35</v>
      </c>
      <c r="EC42">
        <v>27</v>
      </c>
      <c r="ED42">
        <v>27</v>
      </c>
      <c r="EE42">
        <v>28</v>
      </c>
      <c r="EF42">
        <v>25</v>
      </c>
      <c r="EG42">
        <v>29</v>
      </c>
      <c r="EH42">
        <v>18</v>
      </c>
      <c r="EI42">
        <v>22</v>
      </c>
      <c r="EJ42">
        <v>29</v>
      </c>
      <c r="EK42">
        <v>27</v>
      </c>
      <c r="EL42">
        <v>41</v>
      </c>
      <c r="EM42">
        <v>50</v>
      </c>
      <c r="EN42">
        <v>44</v>
      </c>
      <c r="EO42">
        <v>42</v>
      </c>
      <c r="EP42">
        <v>45</v>
      </c>
      <c r="EQ42">
        <v>45</v>
      </c>
      <c r="ER42">
        <v>43</v>
      </c>
      <c r="ES42">
        <v>43</v>
      </c>
      <c r="ET42">
        <v>43</v>
      </c>
      <c r="EU42">
        <v>39</v>
      </c>
      <c r="EV42">
        <v>46</v>
      </c>
      <c r="EW42">
        <v>48</v>
      </c>
      <c r="EX42">
        <v>49</v>
      </c>
      <c r="EY42">
        <v>59</v>
      </c>
      <c r="EZ42">
        <v>50</v>
      </c>
      <c r="FA42">
        <v>42</v>
      </c>
      <c r="FB42">
        <v>37</v>
      </c>
      <c r="FC42">
        <v>36</v>
      </c>
      <c r="FD42">
        <v>41</v>
      </c>
      <c r="FE42">
        <v>52</v>
      </c>
      <c r="FF42">
        <v>50</v>
      </c>
      <c r="FG42">
        <v>46</v>
      </c>
      <c r="FH42">
        <v>51</v>
      </c>
      <c r="FI42">
        <v>50</v>
      </c>
      <c r="FJ42">
        <v>68</v>
      </c>
      <c r="FK42">
        <v>60</v>
      </c>
      <c r="FL42">
        <v>55</v>
      </c>
      <c r="FM42">
        <v>67</v>
      </c>
      <c r="FN42">
        <v>56</v>
      </c>
      <c r="FO42">
        <v>50</v>
      </c>
      <c r="FP42">
        <v>46</v>
      </c>
      <c r="FQ42">
        <v>48</v>
      </c>
      <c r="FR42">
        <v>48</v>
      </c>
      <c r="FS42">
        <v>63</v>
      </c>
      <c r="FT42">
        <v>57</v>
      </c>
      <c r="FU42">
        <v>55</v>
      </c>
      <c r="FV42">
        <v>45</v>
      </c>
      <c r="FW42">
        <v>41</v>
      </c>
      <c r="FX42">
        <v>44</v>
      </c>
      <c r="FY42">
        <v>27</v>
      </c>
      <c r="FZ42">
        <v>35</v>
      </c>
      <c r="GA42">
        <v>39</v>
      </c>
      <c r="GB42">
        <v>39</v>
      </c>
      <c r="GC42">
        <v>36</v>
      </c>
      <c r="GD42">
        <v>41</v>
      </c>
      <c r="GE42">
        <v>37</v>
      </c>
      <c r="GF42">
        <v>37</v>
      </c>
      <c r="GG42">
        <v>33</v>
      </c>
      <c r="GH42">
        <v>32</v>
      </c>
      <c r="GI42" s="126">
        <v>33</v>
      </c>
      <c r="GJ42" s="128">
        <v>34</v>
      </c>
      <c r="GK42">
        <v>30</v>
      </c>
      <c r="GL42">
        <v>26</v>
      </c>
      <c r="GM42">
        <v>25</v>
      </c>
      <c r="GN42">
        <v>31</v>
      </c>
      <c r="GO42">
        <v>26</v>
      </c>
      <c r="GP42">
        <v>35</v>
      </c>
      <c r="GQ42">
        <v>35</v>
      </c>
      <c r="GR42">
        <v>37</v>
      </c>
      <c r="GS42">
        <v>33</v>
      </c>
      <c r="GT42">
        <v>32</v>
      </c>
      <c r="GU42">
        <v>37</v>
      </c>
      <c r="GV42">
        <v>31</v>
      </c>
      <c r="GW42">
        <v>39</v>
      </c>
      <c r="GX42">
        <v>35</v>
      </c>
      <c r="GY42">
        <v>30</v>
      </c>
      <c r="GZ42">
        <v>28</v>
      </c>
      <c r="HA42">
        <v>31</v>
      </c>
      <c r="HB42">
        <v>37</v>
      </c>
      <c r="HC42">
        <v>27</v>
      </c>
      <c r="HD42" s="132">
        <v>39</v>
      </c>
      <c r="HE42">
        <v>35</v>
      </c>
      <c r="HF42">
        <v>31</v>
      </c>
      <c r="HG42">
        <v>32</v>
      </c>
      <c r="HH42">
        <v>32</v>
      </c>
      <c r="HI42">
        <v>27</v>
      </c>
      <c r="HJ42">
        <v>21</v>
      </c>
      <c r="HK42">
        <v>22</v>
      </c>
      <c r="HL42">
        <v>24</v>
      </c>
      <c r="HM42">
        <v>27</v>
      </c>
      <c r="HN42">
        <v>31</v>
      </c>
      <c r="HO42">
        <v>31</v>
      </c>
      <c r="HP42">
        <v>33</v>
      </c>
      <c r="HQ42">
        <v>22</v>
      </c>
      <c r="HR42">
        <v>25</v>
      </c>
      <c r="HS42">
        <v>25</v>
      </c>
      <c r="HT42">
        <v>24</v>
      </c>
      <c r="HU42">
        <v>23</v>
      </c>
      <c r="HV42">
        <v>26</v>
      </c>
      <c r="HW42">
        <v>30</v>
      </c>
      <c r="HX42">
        <v>25</v>
      </c>
      <c r="HY42">
        <v>25</v>
      </c>
      <c r="HZ42">
        <v>26</v>
      </c>
      <c r="IA42">
        <v>31</v>
      </c>
      <c r="IB42">
        <v>28</v>
      </c>
      <c r="IC42">
        <v>35</v>
      </c>
      <c r="ID42">
        <v>29</v>
      </c>
      <c r="IE42">
        <v>30</v>
      </c>
      <c r="IF42">
        <v>27</v>
      </c>
      <c r="IG42">
        <v>23</v>
      </c>
      <c r="IH42">
        <v>18</v>
      </c>
      <c r="II42" s="61">
        <v>18</v>
      </c>
      <c r="IJ42">
        <v>18</v>
      </c>
      <c r="IK42">
        <v>18</v>
      </c>
      <c r="IL42">
        <v>19</v>
      </c>
      <c r="IM42">
        <v>20</v>
      </c>
      <c r="IN42">
        <v>23</v>
      </c>
      <c r="IO42">
        <v>25</v>
      </c>
      <c r="IP42">
        <v>25</v>
      </c>
      <c r="IQ42">
        <v>26</v>
      </c>
      <c r="IR42">
        <v>22</v>
      </c>
      <c r="IS42">
        <v>28</v>
      </c>
      <c r="IT42">
        <v>31</v>
      </c>
      <c r="IU42">
        <v>55</v>
      </c>
      <c r="IV42">
        <v>57</v>
      </c>
      <c r="IW42">
        <v>59</v>
      </c>
      <c r="IX42">
        <v>61</v>
      </c>
      <c r="IY42">
        <v>54</v>
      </c>
      <c r="IZ42">
        <v>48</v>
      </c>
      <c r="JA42">
        <v>48</v>
      </c>
      <c r="JB42">
        <v>55</v>
      </c>
      <c r="JC42">
        <v>52</v>
      </c>
      <c r="JD42">
        <v>56</v>
      </c>
      <c r="JE42">
        <v>55</v>
      </c>
      <c r="JF42">
        <v>48</v>
      </c>
      <c r="JG42">
        <v>49</v>
      </c>
      <c r="JH42">
        <v>48</v>
      </c>
      <c r="JI42">
        <v>37</v>
      </c>
      <c r="JJ42">
        <v>31</v>
      </c>
      <c r="JK42">
        <v>26</v>
      </c>
      <c r="JL42">
        <v>16</v>
      </c>
      <c r="JM42">
        <v>21</v>
      </c>
      <c r="JN42">
        <v>22</v>
      </c>
      <c r="JO42">
        <v>22</v>
      </c>
      <c r="JP42">
        <v>24</v>
      </c>
      <c r="JQ42">
        <v>18</v>
      </c>
      <c r="JR42">
        <v>22</v>
      </c>
      <c r="JS42">
        <v>19</v>
      </c>
      <c r="JT42">
        <v>20</v>
      </c>
      <c r="JU42">
        <v>21</v>
      </c>
      <c r="JV42">
        <v>18</v>
      </c>
      <c r="JW42">
        <v>18</v>
      </c>
      <c r="JX42">
        <v>23</v>
      </c>
      <c r="JY42">
        <v>22</v>
      </c>
      <c r="JZ42">
        <v>23</v>
      </c>
    </row>
    <row r="43" spans="1:286" x14ac:dyDescent="0.2">
      <c r="A43" s="38">
        <v>39</v>
      </c>
      <c r="B43" s="42">
        <f t="shared" ca="1" si="0"/>
        <v>2</v>
      </c>
      <c r="C43"/>
      <c r="D43" s="55">
        <v>13</v>
      </c>
      <c r="E43" s="55">
        <v>16</v>
      </c>
      <c r="F43" s="55">
        <v>17</v>
      </c>
      <c r="G43" s="55">
        <v>15</v>
      </c>
      <c r="H43" s="55">
        <v>15</v>
      </c>
      <c r="I43" s="55">
        <v>22</v>
      </c>
      <c r="J43" s="55">
        <v>28</v>
      </c>
      <c r="K43" s="55">
        <v>22</v>
      </c>
      <c r="L43" s="55">
        <v>20</v>
      </c>
      <c r="M43" s="55">
        <v>19</v>
      </c>
      <c r="N43" s="56">
        <v>11</v>
      </c>
      <c r="O43" s="55">
        <v>13</v>
      </c>
      <c r="P43" s="55">
        <v>11</v>
      </c>
      <c r="Q43" s="55">
        <v>14</v>
      </c>
      <c r="R43" s="55">
        <v>14</v>
      </c>
      <c r="S43" s="55">
        <v>12</v>
      </c>
      <c r="T43" s="55">
        <v>9</v>
      </c>
      <c r="U43" s="57">
        <v>12</v>
      </c>
      <c r="V43" s="58">
        <v>14</v>
      </c>
      <c r="W43" s="58">
        <v>14</v>
      </c>
      <c r="X43" s="58">
        <v>14</v>
      </c>
      <c r="Y43">
        <v>6</v>
      </c>
      <c r="Z43">
        <v>10</v>
      </c>
      <c r="AA43">
        <v>7</v>
      </c>
      <c r="AB43">
        <v>8</v>
      </c>
      <c r="AC43">
        <v>5</v>
      </c>
      <c r="AD43">
        <v>6</v>
      </c>
      <c r="AE43">
        <v>7</v>
      </c>
      <c r="AF43">
        <v>8</v>
      </c>
      <c r="AG43">
        <v>7</v>
      </c>
      <c r="AH43">
        <v>12</v>
      </c>
      <c r="AI43">
        <v>10</v>
      </c>
      <c r="AJ43">
        <v>11</v>
      </c>
      <c r="AK43">
        <v>8</v>
      </c>
      <c r="AL43">
        <v>10</v>
      </c>
      <c r="AM43">
        <v>4</v>
      </c>
      <c r="AN43">
        <v>4</v>
      </c>
      <c r="AO43">
        <v>8</v>
      </c>
      <c r="AP43">
        <v>5</v>
      </c>
      <c r="AQ43">
        <v>7</v>
      </c>
      <c r="AR43">
        <v>9</v>
      </c>
      <c r="AS43">
        <v>8</v>
      </c>
      <c r="AT43">
        <v>4</v>
      </c>
      <c r="AU43">
        <v>10</v>
      </c>
      <c r="AV43">
        <v>5</v>
      </c>
      <c r="AW43">
        <v>3</v>
      </c>
      <c r="AX43">
        <v>4</v>
      </c>
      <c r="AY43">
        <v>3</v>
      </c>
      <c r="AZ43">
        <v>3</v>
      </c>
      <c r="BA43">
        <v>5</v>
      </c>
      <c r="BB43">
        <v>4</v>
      </c>
      <c r="BC43">
        <v>6</v>
      </c>
      <c r="BD43">
        <v>5</v>
      </c>
      <c r="BE43">
        <v>7</v>
      </c>
      <c r="BF43">
        <v>4</v>
      </c>
      <c r="BG43">
        <v>2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4</v>
      </c>
      <c r="BS43">
        <v>2</v>
      </c>
      <c r="BT43">
        <v>2</v>
      </c>
      <c r="BU43">
        <v>4</v>
      </c>
      <c r="BV43">
        <v>3</v>
      </c>
      <c r="BW43">
        <v>3</v>
      </c>
      <c r="BX43">
        <v>2</v>
      </c>
      <c r="BY43">
        <v>3</v>
      </c>
      <c r="BZ43">
        <v>3</v>
      </c>
      <c r="CA43">
        <v>4</v>
      </c>
      <c r="CB43">
        <v>4</v>
      </c>
      <c r="CC43">
        <v>4</v>
      </c>
      <c r="CD43">
        <v>3</v>
      </c>
      <c r="CE43">
        <v>1</v>
      </c>
      <c r="CF43">
        <v>2</v>
      </c>
      <c r="CG43">
        <v>1</v>
      </c>
      <c r="CH43">
        <v>1</v>
      </c>
      <c r="CI43">
        <v>1</v>
      </c>
      <c r="CJ43">
        <v>0</v>
      </c>
      <c r="CK43">
        <v>1</v>
      </c>
      <c r="CL43">
        <v>1</v>
      </c>
      <c r="CM43">
        <v>0</v>
      </c>
      <c r="CN43">
        <v>0</v>
      </c>
      <c r="CO43">
        <v>1</v>
      </c>
      <c r="CP43">
        <v>1</v>
      </c>
      <c r="CQ43">
        <v>1</v>
      </c>
      <c r="CR43">
        <v>4</v>
      </c>
      <c r="CS43">
        <v>2</v>
      </c>
      <c r="CT43">
        <v>6</v>
      </c>
      <c r="CU43">
        <v>3</v>
      </c>
      <c r="CV43">
        <v>3</v>
      </c>
      <c r="CW43">
        <v>3</v>
      </c>
      <c r="CX43">
        <v>2</v>
      </c>
      <c r="CY43">
        <v>5</v>
      </c>
      <c r="CZ43">
        <v>3</v>
      </c>
      <c r="DA43">
        <v>3</v>
      </c>
      <c r="DB43">
        <v>4</v>
      </c>
      <c r="DC43">
        <v>2</v>
      </c>
      <c r="DD43">
        <v>3</v>
      </c>
      <c r="DE43">
        <v>3</v>
      </c>
      <c r="DF43">
        <v>4</v>
      </c>
      <c r="DG43">
        <v>4</v>
      </c>
      <c r="DH43">
        <v>5</v>
      </c>
      <c r="DI43">
        <v>5</v>
      </c>
      <c r="DJ43">
        <v>4</v>
      </c>
      <c r="DK43">
        <v>3</v>
      </c>
      <c r="DL43">
        <v>7</v>
      </c>
      <c r="DM43">
        <v>5</v>
      </c>
      <c r="DN43">
        <v>3</v>
      </c>
      <c r="DO43">
        <v>4</v>
      </c>
      <c r="DP43">
        <v>5</v>
      </c>
      <c r="DQ43">
        <v>5</v>
      </c>
      <c r="DR43">
        <v>5</v>
      </c>
      <c r="DS43">
        <v>4</v>
      </c>
      <c r="DT43">
        <v>3</v>
      </c>
      <c r="DU43">
        <v>3</v>
      </c>
      <c r="DV43">
        <v>4</v>
      </c>
      <c r="DW43">
        <v>4</v>
      </c>
      <c r="DX43">
        <v>4</v>
      </c>
      <c r="DY43">
        <v>4</v>
      </c>
      <c r="DZ43">
        <v>6</v>
      </c>
      <c r="EA43">
        <v>7</v>
      </c>
      <c r="EB43">
        <v>7</v>
      </c>
      <c r="EC43">
        <v>2</v>
      </c>
      <c r="ED43">
        <v>2</v>
      </c>
      <c r="EE43">
        <v>3</v>
      </c>
      <c r="EF43">
        <v>1</v>
      </c>
      <c r="EG43">
        <v>1</v>
      </c>
      <c r="EH43">
        <v>1</v>
      </c>
      <c r="EI43">
        <v>1</v>
      </c>
      <c r="EJ43">
        <v>2</v>
      </c>
      <c r="EK43">
        <v>3</v>
      </c>
      <c r="EL43">
        <v>2</v>
      </c>
      <c r="EM43">
        <v>2</v>
      </c>
      <c r="EN43">
        <v>3</v>
      </c>
      <c r="EO43">
        <v>4</v>
      </c>
      <c r="EP43">
        <v>4</v>
      </c>
      <c r="EQ43">
        <v>3</v>
      </c>
      <c r="ER43">
        <v>3</v>
      </c>
      <c r="ES43">
        <v>2</v>
      </c>
      <c r="ET43">
        <v>2</v>
      </c>
      <c r="EU43">
        <v>2</v>
      </c>
      <c r="EV43">
        <v>3</v>
      </c>
      <c r="EW43">
        <v>4</v>
      </c>
      <c r="EX43">
        <v>4</v>
      </c>
      <c r="EY43">
        <v>4</v>
      </c>
      <c r="EZ43">
        <v>3</v>
      </c>
      <c r="FA43">
        <v>2</v>
      </c>
      <c r="FB43">
        <v>2</v>
      </c>
      <c r="FC43">
        <v>1</v>
      </c>
      <c r="FD43">
        <v>1</v>
      </c>
      <c r="FE43">
        <v>1</v>
      </c>
      <c r="FF43">
        <v>1</v>
      </c>
      <c r="FG43">
        <v>2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3</v>
      </c>
      <c r="FO43">
        <v>2</v>
      </c>
      <c r="FP43">
        <v>2</v>
      </c>
      <c r="FQ43">
        <v>4</v>
      </c>
      <c r="FR43">
        <v>5</v>
      </c>
      <c r="FS43">
        <v>4</v>
      </c>
      <c r="FT43">
        <v>7</v>
      </c>
      <c r="FU43">
        <v>6</v>
      </c>
      <c r="FV43">
        <v>11</v>
      </c>
      <c r="FW43">
        <v>12</v>
      </c>
      <c r="FX43">
        <v>10</v>
      </c>
      <c r="FY43">
        <v>7</v>
      </c>
      <c r="FZ43">
        <v>12</v>
      </c>
      <c r="GA43">
        <v>9</v>
      </c>
      <c r="GB43">
        <v>9</v>
      </c>
      <c r="GC43">
        <v>7</v>
      </c>
      <c r="GD43">
        <v>9</v>
      </c>
      <c r="GE43">
        <v>8</v>
      </c>
      <c r="GF43">
        <v>9</v>
      </c>
      <c r="GG43">
        <v>3</v>
      </c>
      <c r="GH43">
        <v>4</v>
      </c>
      <c r="GI43" s="126">
        <v>6</v>
      </c>
      <c r="GJ43" s="128">
        <v>5</v>
      </c>
      <c r="GK43">
        <v>5</v>
      </c>
      <c r="GL43">
        <v>3</v>
      </c>
      <c r="GM43">
        <v>4</v>
      </c>
      <c r="GN43">
        <v>3</v>
      </c>
      <c r="GO43">
        <v>4</v>
      </c>
      <c r="GP43">
        <v>4</v>
      </c>
      <c r="GQ43">
        <v>7</v>
      </c>
      <c r="GR43">
        <v>7</v>
      </c>
      <c r="GS43">
        <v>5</v>
      </c>
      <c r="GT43">
        <v>6</v>
      </c>
      <c r="GU43">
        <v>4</v>
      </c>
      <c r="GV43">
        <v>12</v>
      </c>
      <c r="GW43">
        <v>8</v>
      </c>
      <c r="GX43">
        <v>5</v>
      </c>
      <c r="GY43">
        <v>5</v>
      </c>
      <c r="GZ43">
        <v>3</v>
      </c>
      <c r="HA43">
        <v>3</v>
      </c>
      <c r="HB43">
        <v>3</v>
      </c>
      <c r="HC43">
        <v>4</v>
      </c>
      <c r="HD43" s="132">
        <v>4</v>
      </c>
      <c r="HE43">
        <v>4</v>
      </c>
      <c r="HF43">
        <v>4</v>
      </c>
      <c r="HG43">
        <v>1</v>
      </c>
      <c r="HH43">
        <v>1</v>
      </c>
      <c r="HI43">
        <v>7</v>
      </c>
      <c r="HJ43">
        <v>3</v>
      </c>
      <c r="HK43">
        <v>1</v>
      </c>
      <c r="HL43">
        <v>1</v>
      </c>
      <c r="HM43">
        <v>3</v>
      </c>
      <c r="HN43">
        <v>2</v>
      </c>
      <c r="HO43">
        <v>6</v>
      </c>
      <c r="HP43">
        <v>3</v>
      </c>
      <c r="HQ43">
        <v>2</v>
      </c>
      <c r="HR43">
        <v>3</v>
      </c>
      <c r="HS43">
        <v>2</v>
      </c>
      <c r="HT43">
        <v>4</v>
      </c>
      <c r="HU43">
        <v>2</v>
      </c>
      <c r="HV43">
        <v>0</v>
      </c>
      <c r="HW43">
        <v>4</v>
      </c>
      <c r="HX43">
        <v>5</v>
      </c>
      <c r="HY43">
        <v>4</v>
      </c>
      <c r="HZ43">
        <v>7</v>
      </c>
      <c r="IA43">
        <v>6</v>
      </c>
      <c r="IB43">
        <v>6</v>
      </c>
      <c r="IC43">
        <v>6</v>
      </c>
      <c r="ID43">
        <v>4</v>
      </c>
      <c r="IE43">
        <v>3</v>
      </c>
      <c r="IF43">
        <v>3</v>
      </c>
      <c r="IG43">
        <v>4</v>
      </c>
      <c r="IH43">
        <v>5</v>
      </c>
      <c r="II43" s="61">
        <v>5</v>
      </c>
      <c r="IJ43">
        <v>5</v>
      </c>
      <c r="IK43">
        <v>5</v>
      </c>
      <c r="IL43">
        <v>3</v>
      </c>
      <c r="IM43">
        <v>2</v>
      </c>
      <c r="IN43">
        <v>3</v>
      </c>
      <c r="IO43">
        <v>0</v>
      </c>
      <c r="IP43">
        <v>1</v>
      </c>
      <c r="IQ43">
        <v>2</v>
      </c>
      <c r="IR43">
        <v>1</v>
      </c>
      <c r="IS43">
        <v>1</v>
      </c>
      <c r="IT43">
        <v>0</v>
      </c>
      <c r="IU43">
        <v>1</v>
      </c>
      <c r="IV43">
        <v>1</v>
      </c>
      <c r="IW43">
        <v>2</v>
      </c>
      <c r="IX43">
        <v>5</v>
      </c>
      <c r="IY43">
        <v>4</v>
      </c>
      <c r="IZ43">
        <v>4</v>
      </c>
      <c r="JA43">
        <v>5</v>
      </c>
      <c r="JB43">
        <v>6</v>
      </c>
      <c r="JC43">
        <v>8</v>
      </c>
      <c r="JD43">
        <v>8</v>
      </c>
      <c r="JE43">
        <v>9</v>
      </c>
      <c r="JF43">
        <v>6</v>
      </c>
      <c r="JG43">
        <v>7</v>
      </c>
      <c r="JH43">
        <v>7</v>
      </c>
      <c r="JI43">
        <v>9</v>
      </c>
      <c r="JJ43">
        <v>6</v>
      </c>
      <c r="JK43">
        <v>5</v>
      </c>
      <c r="JL43">
        <v>6</v>
      </c>
      <c r="JM43">
        <v>5</v>
      </c>
      <c r="JN43">
        <v>5</v>
      </c>
      <c r="JO43">
        <v>3</v>
      </c>
      <c r="JP43">
        <v>1</v>
      </c>
      <c r="JQ43">
        <v>1</v>
      </c>
      <c r="JR43">
        <v>3</v>
      </c>
      <c r="JS43">
        <v>4</v>
      </c>
      <c r="JT43">
        <v>2</v>
      </c>
      <c r="JU43">
        <v>3</v>
      </c>
      <c r="JV43">
        <v>5</v>
      </c>
      <c r="JW43">
        <v>4</v>
      </c>
      <c r="JX43">
        <v>4</v>
      </c>
      <c r="JY43">
        <v>2</v>
      </c>
      <c r="JZ43">
        <v>2</v>
      </c>
    </row>
    <row r="44" spans="1:286" x14ac:dyDescent="0.2">
      <c r="A44" s="38">
        <v>40</v>
      </c>
      <c r="B44" s="42">
        <f t="shared" ca="1" si="0"/>
        <v>8</v>
      </c>
      <c r="C44"/>
      <c r="D44" s="55">
        <v>75</v>
      </c>
      <c r="E44" s="55">
        <v>72</v>
      </c>
      <c r="F44" s="55">
        <v>59</v>
      </c>
      <c r="G44" s="55">
        <v>68</v>
      </c>
      <c r="H44" s="55">
        <v>67</v>
      </c>
      <c r="I44" s="55">
        <v>58</v>
      </c>
      <c r="J44" s="55">
        <v>70</v>
      </c>
      <c r="K44" s="55">
        <v>57</v>
      </c>
      <c r="L44" s="55">
        <v>56</v>
      </c>
      <c r="M44" s="55">
        <v>54</v>
      </c>
      <c r="N44" s="56">
        <v>60</v>
      </c>
      <c r="O44" s="55">
        <v>62</v>
      </c>
      <c r="P44" s="55">
        <v>58</v>
      </c>
      <c r="Q44" s="55">
        <v>61</v>
      </c>
      <c r="R44" s="55">
        <v>70</v>
      </c>
      <c r="S44" s="55">
        <v>76</v>
      </c>
      <c r="T44" s="55">
        <v>82</v>
      </c>
      <c r="U44" s="57">
        <v>77</v>
      </c>
      <c r="V44" s="58">
        <v>69</v>
      </c>
      <c r="W44" s="58">
        <v>60</v>
      </c>
      <c r="X44" s="58">
        <v>44</v>
      </c>
      <c r="Y44">
        <v>40</v>
      </c>
      <c r="Z44">
        <v>44</v>
      </c>
      <c r="AA44">
        <v>44</v>
      </c>
      <c r="AB44">
        <v>47</v>
      </c>
      <c r="AC44">
        <v>51</v>
      </c>
      <c r="AD44">
        <v>48</v>
      </c>
      <c r="AE44">
        <v>51</v>
      </c>
      <c r="AF44">
        <v>52</v>
      </c>
      <c r="AG44">
        <v>69</v>
      </c>
      <c r="AH44">
        <v>69</v>
      </c>
      <c r="AI44">
        <v>59</v>
      </c>
      <c r="AJ44">
        <v>48</v>
      </c>
      <c r="AK44">
        <v>41</v>
      </c>
      <c r="AL44">
        <v>37</v>
      </c>
      <c r="AM44">
        <v>34</v>
      </c>
      <c r="AN44">
        <v>44</v>
      </c>
      <c r="AO44">
        <v>46</v>
      </c>
      <c r="AP44">
        <v>59</v>
      </c>
      <c r="AQ44">
        <v>67</v>
      </c>
      <c r="AR44">
        <v>74</v>
      </c>
      <c r="AS44">
        <v>60</v>
      </c>
      <c r="AT44">
        <v>40</v>
      </c>
      <c r="AU44">
        <v>33</v>
      </c>
      <c r="AV44">
        <v>33</v>
      </c>
      <c r="AW44">
        <v>29</v>
      </c>
      <c r="AX44">
        <v>37</v>
      </c>
      <c r="AY44">
        <v>19</v>
      </c>
      <c r="AZ44">
        <v>14</v>
      </c>
      <c r="BA44">
        <v>16</v>
      </c>
      <c r="BB44">
        <v>16</v>
      </c>
      <c r="BC44">
        <v>21</v>
      </c>
      <c r="BD44">
        <v>35</v>
      </c>
      <c r="BE44">
        <v>35</v>
      </c>
      <c r="BF44">
        <v>31</v>
      </c>
      <c r="BG44">
        <v>26</v>
      </c>
      <c r="BH44">
        <v>22</v>
      </c>
      <c r="BI44">
        <v>29</v>
      </c>
      <c r="BJ44">
        <v>28</v>
      </c>
      <c r="BK44">
        <v>29</v>
      </c>
      <c r="BL44">
        <v>38</v>
      </c>
      <c r="BM44">
        <v>46</v>
      </c>
      <c r="BN44">
        <v>34</v>
      </c>
      <c r="BO44">
        <v>44</v>
      </c>
      <c r="BP44">
        <v>67</v>
      </c>
      <c r="BQ44">
        <v>58</v>
      </c>
      <c r="BR44">
        <v>33</v>
      </c>
      <c r="BS44">
        <v>35</v>
      </c>
      <c r="BT44">
        <v>29</v>
      </c>
      <c r="BU44">
        <v>25</v>
      </c>
      <c r="BV44">
        <v>28</v>
      </c>
      <c r="BW44">
        <v>32</v>
      </c>
      <c r="BX44">
        <v>37</v>
      </c>
      <c r="BY44">
        <v>30</v>
      </c>
      <c r="BZ44">
        <v>40</v>
      </c>
      <c r="CA44">
        <v>30</v>
      </c>
      <c r="CB44">
        <v>25</v>
      </c>
      <c r="CC44">
        <v>29</v>
      </c>
      <c r="CD44">
        <v>35</v>
      </c>
      <c r="CE44">
        <v>30</v>
      </c>
      <c r="CF44">
        <v>29</v>
      </c>
      <c r="CG44">
        <v>16</v>
      </c>
      <c r="CH44">
        <v>20</v>
      </c>
      <c r="CI44">
        <v>17</v>
      </c>
      <c r="CJ44">
        <v>18</v>
      </c>
      <c r="CK44">
        <v>22</v>
      </c>
      <c r="CL44">
        <v>19</v>
      </c>
      <c r="CM44">
        <v>22</v>
      </c>
      <c r="CN44">
        <v>19</v>
      </c>
      <c r="CO44">
        <v>22</v>
      </c>
      <c r="CP44">
        <v>21</v>
      </c>
      <c r="CQ44">
        <v>20</v>
      </c>
      <c r="CR44">
        <v>21</v>
      </c>
      <c r="CS44">
        <v>20</v>
      </c>
      <c r="CT44">
        <v>21</v>
      </c>
      <c r="CU44">
        <v>16</v>
      </c>
      <c r="CV44">
        <v>16</v>
      </c>
      <c r="CW44">
        <v>17</v>
      </c>
      <c r="CX44">
        <v>20</v>
      </c>
      <c r="CY44">
        <v>25</v>
      </c>
      <c r="CZ44">
        <v>26</v>
      </c>
      <c r="DA44">
        <v>28</v>
      </c>
      <c r="DB44">
        <v>22</v>
      </c>
      <c r="DC44">
        <v>16</v>
      </c>
      <c r="DD44">
        <v>18</v>
      </c>
      <c r="DE44">
        <v>18</v>
      </c>
      <c r="DF44">
        <v>16</v>
      </c>
      <c r="DG44">
        <v>14</v>
      </c>
      <c r="DH44">
        <v>20</v>
      </c>
      <c r="DI44">
        <v>20</v>
      </c>
      <c r="DJ44">
        <v>20</v>
      </c>
      <c r="DK44">
        <v>24</v>
      </c>
      <c r="DL44">
        <v>32</v>
      </c>
      <c r="DM44">
        <v>36</v>
      </c>
      <c r="DN44">
        <v>44</v>
      </c>
      <c r="DO44">
        <v>47</v>
      </c>
      <c r="DP44">
        <v>40</v>
      </c>
      <c r="DQ44">
        <v>41</v>
      </c>
      <c r="DR44">
        <v>36</v>
      </c>
      <c r="DS44">
        <v>42</v>
      </c>
      <c r="DT44">
        <v>47</v>
      </c>
      <c r="DU44">
        <v>46</v>
      </c>
      <c r="DV44">
        <v>40</v>
      </c>
      <c r="DW44">
        <v>41</v>
      </c>
      <c r="DX44">
        <v>47</v>
      </c>
      <c r="DY44">
        <v>38</v>
      </c>
      <c r="DZ44">
        <v>45</v>
      </c>
      <c r="EA44">
        <v>39</v>
      </c>
      <c r="EB44">
        <v>38</v>
      </c>
      <c r="EC44">
        <v>31</v>
      </c>
      <c r="ED44">
        <v>33</v>
      </c>
      <c r="EE44">
        <v>29</v>
      </c>
      <c r="EF44">
        <v>25</v>
      </c>
      <c r="EG44">
        <v>22</v>
      </c>
      <c r="EH44">
        <v>22</v>
      </c>
      <c r="EI44">
        <v>25</v>
      </c>
      <c r="EJ44">
        <v>31</v>
      </c>
      <c r="EK44">
        <v>19</v>
      </c>
      <c r="EL44">
        <v>12</v>
      </c>
      <c r="EM44">
        <v>11</v>
      </c>
      <c r="EN44">
        <v>7</v>
      </c>
      <c r="EO44">
        <v>8</v>
      </c>
      <c r="EP44">
        <v>12</v>
      </c>
      <c r="EQ44">
        <v>13</v>
      </c>
      <c r="ER44">
        <v>14</v>
      </c>
      <c r="ES44">
        <v>17</v>
      </c>
      <c r="ET44">
        <v>19</v>
      </c>
      <c r="EU44">
        <v>18</v>
      </c>
      <c r="EV44">
        <v>17</v>
      </c>
      <c r="EW44">
        <v>13</v>
      </c>
      <c r="EX44">
        <v>15</v>
      </c>
      <c r="EY44">
        <v>12</v>
      </c>
      <c r="EZ44">
        <v>11</v>
      </c>
      <c r="FA44">
        <v>11</v>
      </c>
      <c r="FB44">
        <v>13</v>
      </c>
      <c r="FC44">
        <v>12</v>
      </c>
      <c r="FD44">
        <v>11</v>
      </c>
      <c r="FE44">
        <v>7</v>
      </c>
      <c r="FF44">
        <v>10</v>
      </c>
      <c r="FG44">
        <v>11</v>
      </c>
      <c r="FH44">
        <v>20</v>
      </c>
      <c r="FI44">
        <v>21</v>
      </c>
      <c r="FJ44">
        <v>12</v>
      </c>
      <c r="FK44">
        <v>10</v>
      </c>
      <c r="FL44">
        <v>14</v>
      </c>
      <c r="FM44">
        <v>15</v>
      </c>
      <c r="FN44">
        <v>15</v>
      </c>
      <c r="FO44">
        <v>16</v>
      </c>
      <c r="FP44">
        <v>14</v>
      </c>
      <c r="FQ44">
        <v>10</v>
      </c>
      <c r="FR44">
        <v>9</v>
      </c>
      <c r="FS44">
        <v>10</v>
      </c>
      <c r="FT44">
        <v>11</v>
      </c>
      <c r="FU44">
        <v>13</v>
      </c>
      <c r="FV44">
        <v>17</v>
      </c>
      <c r="FW44">
        <v>19</v>
      </c>
      <c r="FX44">
        <v>15</v>
      </c>
      <c r="FY44">
        <v>13</v>
      </c>
      <c r="FZ44">
        <v>18</v>
      </c>
      <c r="GA44">
        <v>20</v>
      </c>
      <c r="GB44">
        <v>18</v>
      </c>
      <c r="GC44">
        <v>20</v>
      </c>
      <c r="GD44">
        <v>11</v>
      </c>
      <c r="GE44">
        <v>17</v>
      </c>
      <c r="GF44">
        <v>23</v>
      </c>
      <c r="GG44">
        <v>19</v>
      </c>
      <c r="GH44">
        <v>17</v>
      </c>
      <c r="GI44" s="126">
        <v>23</v>
      </c>
      <c r="GJ44" s="128">
        <v>25</v>
      </c>
      <c r="GK44">
        <v>18</v>
      </c>
      <c r="GL44">
        <v>23</v>
      </c>
      <c r="GM44">
        <v>20</v>
      </c>
      <c r="GN44">
        <v>14</v>
      </c>
      <c r="GO44">
        <v>17</v>
      </c>
      <c r="GP44">
        <v>7</v>
      </c>
      <c r="GQ44">
        <v>14</v>
      </c>
      <c r="GR44">
        <v>19</v>
      </c>
      <c r="GS44">
        <v>14</v>
      </c>
      <c r="GT44">
        <v>16</v>
      </c>
      <c r="GU44">
        <v>16</v>
      </c>
      <c r="GV44">
        <v>16</v>
      </c>
      <c r="GW44">
        <v>14</v>
      </c>
      <c r="GX44">
        <v>11</v>
      </c>
      <c r="GY44">
        <v>10</v>
      </c>
      <c r="GZ44">
        <v>13</v>
      </c>
      <c r="HA44">
        <v>16</v>
      </c>
      <c r="HB44">
        <v>15</v>
      </c>
      <c r="HC44">
        <v>19</v>
      </c>
      <c r="HD44" s="132">
        <v>18</v>
      </c>
      <c r="HE44">
        <v>14</v>
      </c>
      <c r="HF44">
        <v>14</v>
      </c>
      <c r="HG44">
        <v>15</v>
      </c>
      <c r="HH44">
        <v>12</v>
      </c>
      <c r="HI44">
        <v>8</v>
      </c>
      <c r="HJ44">
        <v>13</v>
      </c>
      <c r="HK44">
        <v>13</v>
      </c>
      <c r="HL44">
        <v>15</v>
      </c>
      <c r="HM44">
        <v>15</v>
      </c>
      <c r="HN44">
        <v>12</v>
      </c>
      <c r="HO44">
        <v>10</v>
      </c>
      <c r="HP44">
        <v>11</v>
      </c>
      <c r="HQ44">
        <v>10</v>
      </c>
      <c r="HR44">
        <v>5</v>
      </c>
      <c r="HS44">
        <v>8</v>
      </c>
      <c r="HT44">
        <v>9</v>
      </c>
      <c r="HU44">
        <v>4</v>
      </c>
      <c r="HV44">
        <v>7</v>
      </c>
      <c r="HW44">
        <v>9</v>
      </c>
      <c r="HX44">
        <v>10</v>
      </c>
      <c r="HY44">
        <v>8</v>
      </c>
      <c r="HZ44">
        <v>2</v>
      </c>
      <c r="IA44">
        <v>4</v>
      </c>
      <c r="IB44">
        <v>11</v>
      </c>
      <c r="IC44">
        <v>9</v>
      </c>
      <c r="ID44">
        <v>12</v>
      </c>
      <c r="IE44">
        <v>8</v>
      </c>
      <c r="IF44">
        <v>10</v>
      </c>
      <c r="IG44">
        <v>8</v>
      </c>
      <c r="IH44">
        <v>7</v>
      </c>
      <c r="II44" s="61">
        <v>8</v>
      </c>
      <c r="IJ44">
        <v>9</v>
      </c>
      <c r="IK44">
        <v>8</v>
      </c>
      <c r="IL44">
        <v>7</v>
      </c>
      <c r="IM44">
        <v>12</v>
      </c>
      <c r="IN44">
        <v>14</v>
      </c>
      <c r="IO44">
        <v>14</v>
      </c>
      <c r="IP44">
        <v>15</v>
      </c>
      <c r="IQ44">
        <v>12</v>
      </c>
      <c r="IR44">
        <v>9</v>
      </c>
      <c r="IS44">
        <v>9</v>
      </c>
      <c r="IT44">
        <v>5</v>
      </c>
      <c r="IU44">
        <v>16</v>
      </c>
      <c r="IV44">
        <v>21</v>
      </c>
      <c r="IW44">
        <v>19</v>
      </c>
      <c r="IX44">
        <v>19</v>
      </c>
      <c r="IY44">
        <v>19</v>
      </c>
      <c r="IZ44">
        <v>23</v>
      </c>
      <c r="JA44">
        <v>23</v>
      </c>
      <c r="JB44">
        <v>28</v>
      </c>
      <c r="JC44">
        <v>25</v>
      </c>
      <c r="JD44">
        <v>22</v>
      </c>
      <c r="JE44">
        <v>20</v>
      </c>
      <c r="JF44">
        <v>21</v>
      </c>
      <c r="JG44">
        <v>20</v>
      </c>
      <c r="JH44">
        <v>26</v>
      </c>
      <c r="JI44">
        <v>23</v>
      </c>
      <c r="JJ44">
        <v>15</v>
      </c>
      <c r="JK44">
        <v>9</v>
      </c>
      <c r="JL44">
        <v>5</v>
      </c>
      <c r="JM44">
        <v>5</v>
      </c>
      <c r="JN44">
        <v>5</v>
      </c>
      <c r="JO44">
        <v>5</v>
      </c>
      <c r="JP44">
        <v>4</v>
      </c>
      <c r="JQ44">
        <v>2</v>
      </c>
      <c r="JR44">
        <v>3</v>
      </c>
      <c r="JS44">
        <v>3</v>
      </c>
      <c r="JT44">
        <v>5</v>
      </c>
      <c r="JU44">
        <v>7</v>
      </c>
      <c r="JV44">
        <v>7</v>
      </c>
      <c r="JW44">
        <v>7</v>
      </c>
      <c r="JX44">
        <v>6</v>
      </c>
      <c r="JY44">
        <v>8</v>
      </c>
      <c r="JZ44">
        <v>7</v>
      </c>
    </row>
    <row r="45" spans="1:286" x14ac:dyDescent="0.2">
      <c r="A45" s="38">
        <v>41</v>
      </c>
      <c r="B45" s="42">
        <f t="shared" ca="1" si="0"/>
        <v>242</v>
      </c>
      <c r="C45"/>
      <c r="D45" s="55">
        <v>358</v>
      </c>
      <c r="E45" s="55">
        <v>409</v>
      </c>
      <c r="F45" s="55">
        <v>439</v>
      </c>
      <c r="G45" s="55">
        <v>420</v>
      </c>
      <c r="H45" s="55">
        <v>388</v>
      </c>
      <c r="I45" s="55">
        <v>350</v>
      </c>
      <c r="J45" s="55">
        <v>314</v>
      </c>
      <c r="K45" s="55">
        <v>275</v>
      </c>
      <c r="L45" s="55">
        <v>268</v>
      </c>
      <c r="M45" s="55">
        <v>251</v>
      </c>
      <c r="N45" s="56">
        <v>211</v>
      </c>
      <c r="O45" s="55">
        <v>201</v>
      </c>
      <c r="P45" s="55">
        <v>190</v>
      </c>
      <c r="Q45" s="55">
        <v>201</v>
      </c>
      <c r="R45" s="55">
        <v>179</v>
      </c>
      <c r="S45" s="55">
        <v>198</v>
      </c>
      <c r="T45" s="55">
        <v>208</v>
      </c>
      <c r="U45" s="57">
        <v>175</v>
      </c>
      <c r="V45" s="58">
        <v>185</v>
      </c>
      <c r="W45" s="58">
        <v>186</v>
      </c>
      <c r="X45" s="58">
        <v>185</v>
      </c>
      <c r="Y45">
        <v>182</v>
      </c>
      <c r="Z45">
        <v>212</v>
      </c>
      <c r="AA45">
        <v>225</v>
      </c>
      <c r="AB45">
        <v>224</v>
      </c>
      <c r="AC45">
        <v>254</v>
      </c>
      <c r="AD45">
        <v>226</v>
      </c>
      <c r="AE45">
        <v>268</v>
      </c>
      <c r="AF45">
        <v>275</v>
      </c>
      <c r="AG45">
        <v>263</v>
      </c>
      <c r="AH45">
        <v>259</v>
      </c>
      <c r="AI45">
        <v>237</v>
      </c>
      <c r="AJ45">
        <v>240</v>
      </c>
      <c r="AK45">
        <v>245</v>
      </c>
      <c r="AL45">
        <v>233</v>
      </c>
      <c r="AM45">
        <v>269</v>
      </c>
      <c r="AN45">
        <v>262</v>
      </c>
      <c r="AO45">
        <v>268</v>
      </c>
      <c r="AP45">
        <v>270</v>
      </c>
      <c r="AQ45">
        <v>243</v>
      </c>
      <c r="AR45">
        <v>259</v>
      </c>
      <c r="AS45">
        <v>223</v>
      </c>
      <c r="AT45">
        <v>238</v>
      </c>
      <c r="AU45">
        <v>199</v>
      </c>
      <c r="AV45">
        <v>203</v>
      </c>
      <c r="AW45">
        <v>149</v>
      </c>
      <c r="AX45">
        <v>151</v>
      </c>
      <c r="AY45">
        <v>159</v>
      </c>
      <c r="AZ45">
        <v>167</v>
      </c>
      <c r="BA45">
        <v>191</v>
      </c>
      <c r="BB45">
        <v>227</v>
      </c>
      <c r="BC45">
        <v>250</v>
      </c>
      <c r="BD45">
        <v>240</v>
      </c>
      <c r="BE45">
        <v>170</v>
      </c>
      <c r="BF45">
        <v>163</v>
      </c>
      <c r="BG45">
        <v>147</v>
      </c>
      <c r="BH45">
        <v>125</v>
      </c>
      <c r="BI45">
        <v>130</v>
      </c>
      <c r="BJ45">
        <v>143</v>
      </c>
      <c r="BK45">
        <v>137</v>
      </c>
      <c r="BL45">
        <v>139</v>
      </c>
      <c r="BM45">
        <v>170</v>
      </c>
      <c r="BN45">
        <v>192</v>
      </c>
      <c r="BO45">
        <v>183</v>
      </c>
      <c r="BP45">
        <v>191</v>
      </c>
      <c r="BQ45">
        <v>198</v>
      </c>
      <c r="BR45">
        <v>162</v>
      </c>
      <c r="BS45">
        <v>142</v>
      </c>
      <c r="BT45">
        <v>112</v>
      </c>
      <c r="BU45">
        <v>88</v>
      </c>
      <c r="BV45">
        <v>103</v>
      </c>
      <c r="BW45">
        <v>129</v>
      </c>
      <c r="BX45">
        <v>119</v>
      </c>
      <c r="BY45">
        <v>101</v>
      </c>
      <c r="BZ45">
        <v>83</v>
      </c>
      <c r="CA45">
        <v>83</v>
      </c>
      <c r="CB45">
        <v>78</v>
      </c>
      <c r="CC45">
        <v>86</v>
      </c>
      <c r="CD45">
        <v>85</v>
      </c>
      <c r="CE45">
        <v>73</v>
      </c>
      <c r="CF45">
        <v>72</v>
      </c>
      <c r="CG45">
        <v>64</v>
      </c>
      <c r="CH45">
        <v>53</v>
      </c>
      <c r="CI45">
        <v>65</v>
      </c>
      <c r="CJ45">
        <v>56</v>
      </c>
      <c r="CK45">
        <v>57</v>
      </c>
      <c r="CL45">
        <v>65</v>
      </c>
      <c r="CM45">
        <v>70</v>
      </c>
      <c r="CN45">
        <v>71</v>
      </c>
      <c r="CO45">
        <v>59</v>
      </c>
      <c r="CP45">
        <v>67</v>
      </c>
      <c r="CQ45">
        <v>66</v>
      </c>
      <c r="CR45">
        <v>58</v>
      </c>
      <c r="CS45">
        <v>47</v>
      </c>
      <c r="CT45">
        <v>53</v>
      </c>
      <c r="CU45">
        <v>51</v>
      </c>
      <c r="CV45">
        <v>57</v>
      </c>
      <c r="CW45">
        <v>62</v>
      </c>
      <c r="CX45">
        <v>79</v>
      </c>
      <c r="CY45">
        <v>85</v>
      </c>
      <c r="CZ45">
        <v>105</v>
      </c>
      <c r="DA45">
        <v>108</v>
      </c>
      <c r="DB45">
        <v>91</v>
      </c>
      <c r="DC45">
        <v>104</v>
      </c>
      <c r="DD45">
        <v>106</v>
      </c>
      <c r="DE45">
        <v>81</v>
      </c>
      <c r="DF45">
        <v>92</v>
      </c>
      <c r="DG45">
        <v>91</v>
      </c>
      <c r="DH45">
        <v>105</v>
      </c>
      <c r="DI45">
        <v>95</v>
      </c>
      <c r="DJ45">
        <v>133</v>
      </c>
      <c r="DK45">
        <v>140</v>
      </c>
      <c r="DL45">
        <v>199</v>
      </c>
      <c r="DM45">
        <v>225</v>
      </c>
      <c r="DN45">
        <v>203</v>
      </c>
      <c r="DO45">
        <v>205</v>
      </c>
      <c r="DP45">
        <v>202</v>
      </c>
      <c r="DQ45">
        <v>196</v>
      </c>
      <c r="DR45">
        <v>200</v>
      </c>
      <c r="DS45">
        <v>205</v>
      </c>
      <c r="DT45">
        <v>229</v>
      </c>
      <c r="DU45">
        <v>249</v>
      </c>
      <c r="DV45">
        <v>284</v>
      </c>
      <c r="DW45">
        <v>318</v>
      </c>
      <c r="DX45">
        <v>306</v>
      </c>
      <c r="DY45">
        <v>323</v>
      </c>
      <c r="DZ45">
        <v>325</v>
      </c>
      <c r="EA45">
        <v>307</v>
      </c>
      <c r="EB45">
        <v>268</v>
      </c>
      <c r="EC45">
        <v>259</v>
      </c>
      <c r="ED45">
        <v>258</v>
      </c>
      <c r="EE45">
        <v>246</v>
      </c>
      <c r="EF45">
        <v>255</v>
      </c>
      <c r="EG45">
        <v>275</v>
      </c>
      <c r="EH45">
        <v>305</v>
      </c>
      <c r="EI45">
        <v>328</v>
      </c>
      <c r="EJ45">
        <v>333</v>
      </c>
      <c r="EK45">
        <v>341</v>
      </c>
      <c r="EL45">
        <v>335</v>
      </c>
      <c r="EM45">
        <v>320</v>
      </c>
      <c r="EN45">
        <v>286</v>
      </c>
      <c r="EO45">
        <v>266</v>
      </c>
      <c r="EP45">
        <v>271</v>
      </c>
      <c r="EQ45">
        <v>297</v>
      </c>
      <c r="ER45">
        <v>317</v>
      </c>
      <c r="ES45">
        <v>331</v>
      </c>
      <c r="ET45">
        <v>312</v>
      </c>
      <c r="EU45">
        <v>280</v>
      </c>
      <c r="EV45">
        <v>283</v>
      </c>
      <c r="EW45">
        <v>420</v>
      </c>
      <c r="EX45">
        <v>447</v>
      </c>
      <c r="EY45">
        <v>454</v>
      </c>
      <c r="EZ45">
        <v>433</v>
      </c>
      <c r="FA45">
        <v>399</v>
      </c>
      <c r="FB45">
        <v>415</v>
      </c>
      <c r="FC45">
        <v>413</v>
      </c>
      <c r="FD45">
        <v>449</v>
      </c>
      <c r="FE45">
        <v>483</v>
      </c>
      <c r="FF45">
        <v>532</v>
      </c>
      <c r="FG45">
        <v>528</v>
      </c>
      <c r="FH45">
        <v>526</v>
      </c>
      <c r="FI45">
        <v>498</v>
      </c>
      <c r="FJ45">
        <v>495</v>
      </c>
      <c r="FK45">
        <v>501</v>
      </c>
      <c r="FL45">
        <v>490</v>
      </c>
      <c r="FM45">
        <v>471</v>
      </c>
      <c r="FN45">
        <v>448</v>
      </c>
      <c r="FO45">
        <v>440</v>
      </c>
      <c r="FP45">
        <v>463</v>
      </c>
      <c r="FQ45">
        <v>471</v>
      </c>
      <c r="FR45">
        <v>492</v>
      </c>
      <c r="FS45">
        <v>474</v>
      </c>
      <c r="FT45">
        <v>416</v>
      </c>
      <c r="FU45">
        <v>424</v>
      </c>
      <c r="FV45">
        <v>432</v>
      </c>
      <c r="FW45">
        <v>377</v>
      </c>
      <c r="FX45">
        <v>341</v>
      </c>
      <c r="FY45">
        <v>318</v>
      </c>
      <c r="FZ45">
        <v>340</v>
      </c>
      <c r="GA45">
        <v>344</v>
      </c>
      <c r="GB45">
        <v>351</v>
      </c>
      <c r="GC45">
        <v>344</v>
      </c>
      <c r="GD45">
        <v>351</v>
      </c>
      <c r="GE45">
        <v>367</v>
      </c>
      <c r="GF45">
        <v>362</v>
      </c>
      <c r="GG45">
        <v>325</v>
      </c>
      <c r="GH45">
        <v>316</v>
      </c>
      <c r="GI45" s="126">
        <v>321</v>
      </c>
      <c r="GJ45" s="128">
        <v>303</v>
      </c>
      <c r="GK45">
        <v>308</v>
      </c>
      <c r="GL45">
        <v>301</v>
      </c>
      <c r="GM45">
        <v>303</v>
      </c>
      <c r="GN45">
        <v>318</v>
      </c>
      <c r="GO45">
        <v>320</v>
      </c>
      <c r="GP45">
        <v>320</v>
      </c>
      <c r="GQ45">
        <v>318</v>
      </c>
      <c r="GR45">
        <v>314</v>
      </c>
      <c r="GS45">
        <v>319</v>
      </c>
      <c r="GT45">
        <v>319</v>
      </c>
      <c r="GU45">
        <v>277</v>
      </c>
      <c r="GV45">
        <v>282</v>
      </c>
      <c r="GW45">
        <v>270</v>
      </c>
      <c r="GX45">
        <v>264</v>
      </c>
      <c r="GY45">
        <v>253</v>
      </c>
      <c r="GZ45">
        <v>267</v>
      </c>
      <c r="HA45">
        <v>258</v>
      </c>
      <c r="HB45">
        <v>257</v>
      </c>
      <c r="HC45">
        <v>230</v>
      </c>
      <c r="HD45" s="132">
        <v>238</v>
      </c>
      <c r="HE45">
        <v>239</v>
      </c>
      <c r="HF45">
        <v>218</v>
      </c>
      <c r="HG45">
        <v>209</v>
      </c>
      <c r="HH45">
        <v>219</v>
      </c>
      <c r="HI45">
        <v>181</v>
      </c>
      <c r="HJ45">
        <v>161</v>
      </c>
      <c r="HK45">
        <v>149</v>
      </c>
      <c r="HL45">
        <v>166</v>
      </c>
      <c r="HM45">
        <v>170</v>
      </c>
      <c r="HN45">
        <v>197</v>
      </c>
      <c r="HO45">
        <v>194</v>
      </c>
      <c r="HP45">
        <v>189</v>
      </c>
      <c r="HQ45">
        <v>154</v>
      </c>
      <c r="HR45">
        <v>148</v>
      </c>
      <c r="HS45">
        <v>146</v>
      </c>
      <c r="HT45">
        <v>140</v>
      </c>
      <c r="HU45">
        <v>153</v>
      </c>
      <c r="HV45">
        <v>131</v>
      </c>
      <c r="HW45">
        <v>132</v>
      </c>
      <c r="HX45">
        <v>134</v>
      </c>
      <c r="HY45">
        <v>143</v>
      </c>
      <c r="HZ45">
        <v>152</v>
      </c>
      <c r="IA45">
        <v>162</v>
      </c>
      <c r="IB45">
        <v>172</v>
      </c>
      <c r="IC45">
        <v>181</v>
      </c>
      <c r="ID45">
        <v>157</v>
      </c>
      <c r="IE45">
        <v>130</v>
      </c>
      <c r="IF45">
        <v>135</v>
      </c>
      <c r="IG45">
        <v>134</v>
      </c>
      <c r="IH45">
        <v>145</v>
      </c>
      <c r="II45" s="61">
        <v>144.5</v>
      </c>
      <c r="IJ45">
        <v>144</v>
      </c>
      <c r="IK45">
        <v>148</v>
      </c>
      <c r="IL45">
        <v>158</v>
      </c>
      <c r="IM45">
        <v>168</v>
      </c>
      <c r="IN45">
        <v>190</v>
      </c>
      <c r="IO45">
        <v>172</v>
      </c>
      <c r="IP45">
        <v>168</v>
      </c>
      <c r="IQ45">
        <v>172</v>
      </c>
      <c r="IR45">
        <v>146</v>
      </c>
      <c r="IS45">
        <v>151</v>
      </c>
      <c r="IT45">
        <v>140</v>
      </c>
      <c r="IU45">
        <v>307</v>
      </c>
      <c r="IV45">
        <v>336</v>
      </c>
      <c r="IW45">
        <v>294</v>
      </c>
      <c r="IX45">
        <v>316</v>
      </c>
      <c r="IY45">
        <v>274</v>
      </c>
      <c r="IZ45">
        <v>256</v>
      </c>
      <c r="JA45">
        <v>256</v>
      </c>
      <c r="JB45">
        <v>241</v>
      </c>
      <c r="JC45">
        <v>221</v>
      </c>
      <c r="JD45">
        <v>240</v>
      </c>
      <c r="JE45">
        <v>248</v>
      </c>
      <c r="JF45">
        <v>240</v>
      </c>
      <c r="JG45">
        <v>234</v>
      </c>
      <c r="JH45">
        <v>236</v>
      </c>
      <c r="JI45">
        <v>194</v>
      </c>
      <c r="JJ45">
        <v>159</v>
      </c>
      <c r="JK45">
        <v>123</v>
      </c>
      <c r="JL45">
        <v>109</v>
      </c>
      <c r="JM45">
        <v>111</v>
      </c>
      <c r="JN45">
        <v>107</v>
      </c>
      <c r="JO45">
        <v>102</v>
      </c>
      <c r="JP45">
        <v>102</v>
      </c>
      <c r="JQ45">
        <v>106</v>
      </c>
      <c r="JR45">
        <v>106</v>
      </c>
      <c r="JS45">
        <v>98</v>
      </c>
      <c r="JT45">
        <v>96</v>
      </c>
      <c r="JU45">
        <v>112</v>
      </c>
      <c r="JV45">
        <v>148</v>
      </c>
      <c r="JW45">
        <v>170</v>
      </c>
      <c r="JX45">
        <v>198</v>
      </c>
      <c r="JY45">
        <v>242</v>
      </c>
      <c r="JZ45">
        <v>275</v>
      </c>
    </row>
    <row r="46" spans="1:286" x14ac:dyDescent="0.2">
      <c r="A46" s="38">
        <v>42</v>
      </c>
      <c r="B46" s="42">
        <f t="shared" ca="1" si="0"/>
        <v>305</v>
      </c>
      <c r="C46"/>
      <c r="D46" s="55">
        <v>340</v>
      </c>
      <c r="E46" s="55">
        <v>375</v>
      </c>
      <c r="F46" s="55">
        <v>399</v>
      </c>
      <c r="G46" s="55">
        <v>361</v>
      </c>
      <c r="H46" s="55">
        <v>347</v>
      </c>
      <c r="I46" s="55">
        <v>371</v>
      </c>
      <c r="J46" s="55">
        <v>407</v>
      </c>
      <c r="K46" s="55">
        <v>327</v>
      </c>
      <c r="L46" s="55">
        <v>317</v>
      </c>
      <c r="M46" s="55">
        <v>301</v>
      </c>
      <c r="N46" s="56">
        <v>320</v>
      </c>
      <c r="O46" s="55">
        <v>334</v>
      </c>
      <c r="P46" s="55">
        <v>357</v>
      </c>
      <c r="Q46" s="55">
        <v>385</v>
      </c>
      <c r="R46" s="55">
        <v>399</v>
      </c>
      <c r="S46" s="55">
        <v>439</v>
      </c>
      <c r="T46" s="55">
        <v>423</v>
      </c>
      <c r="U46" s="57">
        <v>451</v>
      </c>
      <c r="V46" s="58">
        <v>471</v>
      </c>
      <c r="W46" s="55">
        <v>437</v>
      </c>
      <c r="X46" s="55">
        <v>458</v>
      </c>
      <c r="Y46">
        <v>425</v>
      </c>
      <c r="Z46">
        <v>465</v>
      </c>
      <c r="AA46">
        <v>436</v>
      </c>
      <c r="AB46">
        <v>493</v>
      </c>
      <c r="AC46">
        <v>564</v>
      </c>
      <c r="AD46">
        <v>523</v>
      </c>
      <c r="AE46">
        <v>522</v>
      </c>
      <c r="AF46">
        <v>554</v>
      </c>
      <c r="AG46">
        <v>580</v>
      </c>
      <c r="AH46">
        <v>578</v>
      </c>
      <c r="AI46">
        <v>573</v>
      </c>
      <c r="AJ46">
        <v>554</v>
      </c>
      <c r="AK46">
        <v>438</v>
      </c>
      <c r="AL46">
        <v>419</v>
      </c>
      <c r="AM46">
        <v>472</v>
      </c>
      <c r="AN46">
        <v>462</v>
      </c>
      <c r="AO46">
        <v>502</v>
      </c>
      <c r="AP46">
        <v>511</v>
      </c>
      <c r="AQ46">
        <v>480</v>
      </c>
      <c r="AR46">
        <v>508</v>
      </c>
      <c r="AS46">
        <v>502</v>
      </c>
      <c r="AT46">
        <v>524</v>
      </c>
      <c r="AU46">
        <v>522</v>
      </c>
      <c r="AV46">
        <v>492</v>
      </c>
      <c r="AW46">
        <v>446</v>
      </c>
      <c r="AX46">
        <v>442</v>
      </c>
      <c r="AY46">
        <v>447</v>
      </c>
      <c r="AZ46">
        <v>468</v>
      </c>
      <c r="BA46">
        <v>474</v>
      </c>
      <c r="BB46">
        <v>503</v>
      </c>
      <c r="BC46">
        <v>465</v>
      </c>
      <c r="BD46">
        <v>421</v>
      </c>
      <c r="BE46">
        <v>345</v>
      </c>
      <c r="BF46">
        <v>320</v>
      </c>
      <c r="BG46">
        <v>282</v>
      </c>
      <c r="BH46">
        <v>265</v>
      </c>
      <c r="BI46">
        <v>244</v>
      </c>
      <c r="BJ46">
        <v>230</v>
      </c>
      <c r="BK46">
        <v>256</v>
      </c>
      <c r="BL46">
        <v>282</v>
      </c>
      <c r="BM46">
        <v>295</v>
      </c>
      <c r="BN46">
        <v>286</v>
      </c>
      <c r="BO46">
        <v>274</v>
      </c>
      <c r="BP46">
        <v>275</v>
      </c>
      <c r="BQ46">
        <v>266</v>
      </c>
      <c r="BR46">
        <v>287</v>
      </c>
      <c r="BS46">
        <v>277</v>
      </c>
      <c r="BT46">
        <v>257</v>
      </c>
      <c r="BU46">
        <v>228</v>
      </c>
      <c r="BV46">
        <v>224</v>
      </c>
      <c r="BW46">
        <v>218</v>
      </c>
      <c r="BX46">
        <v>190</v>
      </c>
      <c r="BY46">
        <v>189</v>
      </c>
      <c r="BZ46">
        <v>183</v>
      </c>
      <c r="CA46">
        <v>179</v>
      </c>
      <c r="CB46">
        <v>191</v>
      </c>
      <c r="CC46">
        <v>190</v>
      </c>
      <c r="CD46">
        <v>205</v>
      </c>
      <c r="CE46">
        <v>173</v>
      </c>
      <c r="CF46">
        <v>144</v>
      </c>
      <c r="CG46">
        <v>125</v>
      </c>
      <c r="CH46">
        <v>143</v>
      </c>
      <c r="CI46">
        <v>140</v>
      </c>
      <c r="CJ46">
        <v>161</v>
      </c>
      <c r="CK46">
        <v>148</v>
      </c>
      <c r="CL46">
        <v>184</v>
      </c>
      <c r="CM46">
        <v>167</v>
      </c>
      <c r="CN46">
        <v>179</v>
      </c>
      <c r="CO46">
        <v>178</v>
      </c>
      <c r="CP46">
        <v>158</v>
      </c>
      <c r="CQ46">
        <v>132</v>
      </c>
      <c r="CR46">
        <v>127</v>
      </c>
      <c r="CS46">
        <v>101</v>
      </c>
      <c r="CT46">
        <v>115</v>
      </c>
      <c r="CU46">
        <v>105</v>
      </c>
      <c r="CV46">
        <v>122</v>
      </c>
      <c r="CW46">
        <v>123</v>
      </c>
      <c r="CX46">
        <v>125</v>
      </c>
      <c r="CY46">
        <v>152</v>
      </c>
      <c r="CZ46">
        <v>142</v>
      </c>
      <c r="DA46">
        <v>149</v>
      </c>
      <c r="DB46">
        <v>150</v>
      </c>
      <c r="DC46">
        <v>155</v>
      </c>
      <c r="DD46">
        <v>174</v>
      </c>
      <c r="DE46">
        <v>189</v>
      </c>
      <c r="DF46">
        <v>169</v>
      </c>
      <c r="DG46">
        <v>178</v>
      </c>
      <c r="DH46">
        <v>196</v>
      </c>
      <c r="DI46">
        <v>194</v>
      </c>
      <c r="DJ46">
        <v>190</v>
      </c>
      <c r="DK46">
        <v>167</v>
      </c>
      <c r="DL46">
        <v>166</v>
      </c>
      <c r="DM46">
        <v>178</v>
      </c>
      <c r="DN46">
        <v>212</v>
      </c>
      <c r="DO46">
        <v>220</v>
      </c>
      <c r="DP46">
        <v>223</v>
      </c>
      <c r="DQ46">
        <v>184</v>
      </c>
      <c r="DR46">
        <v>187</v>
      </c>
      <c r="DS46">
        <v>183</v>
      </c>
      <c r="DT46">
        <v>203</v>
      </c>
      <c r="DU46">
        <v>226</v>
      </c>
      <c r="DV46">
        <v>231</v>
      </c>
      <c r="DW46">
        <v>280</v>
      </c>
      <c r="DX46">
        <v>302</v>
      </c>
      <c r="DY46">
        <v>292</v>
      </c>
      <c r="DZ46">
        <v>301</v>
      </c>
      <c r="EA46">
        <v>246</v>
      </c>
      <c r="EB46">
        <v>252</v>
      </c>
      <c r="EC46">
        <v>220</v>
      </c>
      <c r="ED46">
        <v>232</v>
      </c>
      <c r="EE46">
        <v>233</v>
      </c>
      <c r="EF46">
        <v>216</v>
      </c>
      <c r="EG46">
        <v>241</v>
      </c>
      <c r="EH46">
        <v>231</v>
      </c>
      <c r="EI46">
        <v>218</v>
      </c>
      <c r="EJ46">
        <v>232</v>
      </c>
      <c r="EK46">
        <v>222</v>
      </c>
      <c r="EL46">
        <v>244</v>
      </c>
      <c r="EM46">
        <v>237</v>
      </c>
      <c r="EN46">
        <v>236</v>
      </c>
      <c r="EO46">
        <v>209</v>
      </c>
      <c r="EP46">
        <v>220</v>
      </c>
      <c r="EQ46">
        <v>218</v>
      </c>
      <c r="ER46">
        <v>208</v>
      </c>
      <c r="ES46">
        <v>232</v>
      </c>
      <c r="ET46">
        <v>206</v>
      </c>
      <c r="EU46">
        <v>187</v>
      </c>
      <c r="EV46">
        <v>186</v>
      </c>
      <c r="EW46">
        <v>250</v>
      </c>
      <c r="EX46">
        <v>251</v>
      </c>
      <c r="EY46">
        <v>277</v>
      </c>
      <c r="EZ46">
        <v>263</v>
      </c>
      <c r="FA46">
        <v>269</v>
      </c>
      <c r="FB46">
        <v>280</v>
      </c>
      <c r="FC46">
        <v>267</v>
      </c>
      <c r="FD46">
        <v>256</v>
      </c>
      <c r="FE46">
        <v>246</v>
      </c>
      <c r="FF46">
        <v>245</v>
      </c>
      <c r="FG46">
        <v>258</v>
      </c>
      <c r="FH46">
        <v>289</v>
      </c>
      <c r="FI46">
        <v>296</v>
      </c>
      <c r="FJ46">
        <v>308</v>
      </c>
      <c r="FK46">
        <v>319</v>
      </c>
      <c r="FL46">
        <v>310</v>
      </c>
      <c r="FM46">
        <v>283</v>
      </c>
      <c r="FN46">
        <v>270</v>
      </c>
      <c r="FO46">
        <v>287</v>
      </c>
      <c r="FP46">
        <v>283</v>
      </c>
      <c r="FQ46">
        <v>271</v>
      </c>
      <c r="FR46">
        <v>289</v>
      </c>
      <c r="FS46">
        <v>285</v>
      </c>
      <c r="FT46">
        <v>295</v>
      </c>
      <c r="FU46">
        <v>265</v>
      </c>
      <c r="FV46">
        <v>251</v>
      </c>
      <c r="FW46">
        <v>238</v>
      </c>
      <c r="FX46">
        <v>225</v>
      </c>
      <c r="FY46">
        <v>220</v>
      </c>
      <c r="FZ46">
        <v>217</v>
      </c>
      <c r="GA46">
        <v>239</v>
      </c>
      <c r="GB46">
        <v>232</v>
      </c>
      <c r="GC46">
        <v>258</v>
      </c>
      <c r="GD46">
        <v>280</v>
      </c>
      <c r="GE46">
        <v>301</v>
      </c>
      <c r="GF46">
        <v>300</v>
      </c>
      <c r="GG46">
        <v>301</v>
      </c>
      <c r="GH46">
        <v>298</v>
      </c>
      <c r="GI46" s="126">
        <v>294</v>
      </c>
      <c r="GJ46" s="128">
        <v>306</v>
      </c>
      <c r="GK46">
        <v>280</v>
      </c>
      <c r="GL46">
        <v>290</v>
      </c>
      <c r="GM46">
        <v>290</v>
      </c>
      <c r="GN46">
        <v>291</v>
      </c>
      <c r="GO46">
        <v>304</v>
      </c>
      <c r="GP46">
        <v>309</v>
      </c>
      <c r="GQ46">
        <v>304</v>
      </c>
      <c r="GR46">
        <v>296</v>
      </c>
      <c r="GS46">
        <v>316</v>
      </c>
      <c r="GT46">
        <v>322</v>
      </c>
      <c r="GU46">
        <v>323</v>
      </c>
      <c r="GV46">
        <v>318</v>
      </c>
      <c r="GW46">
        <v>306</v>
      </c>
      <c r="GX46">
        <v>288</v>
      </c>
      <c r="GY46">
        <v>286</v>
      </c>
      <c r="GZ46">
        <v>289</v>
      </c>
      <c r="HA46">
        <v>312</v>
      </c>
      <c r="HB46">
        <v>335</v>
      </c>
      <c r="HC46">
        <v>301</v>
      </c>
      <c r="HD46" s="132">
        <v>328</v>
      </c>
      <c r="HE46">
        <v>325</v>
      </c>
      <c r="HF46">
        <v>317</v>
      </c>
      <c r="HG46">
        <v>282</v>
      </c>
      <c r="HH46">
        <v>290</v>
      </c>
      <c r="HI46">
        <v>286</v>
      </c>
      <c r="HJ46">
        <v>294</v>
      </c>
      <c r="HK46">
        <v>290</v>
      </c>
      <c r="HL46">
        <v>287</v>
      </c>
      <c r="HM46">
        <v>290</v>
      </c>
      <c r="HN46">
        <v>289</v>
      </c>
      <c r="HO46">
        <v>298</v>
      </c>
      <c r="HP46">
        <v>279</v>
      </c>
      <c r="HQ46">
        <v>246</v>
      </c>
      <c r="HR46">
        <v>279</v>
      </c>
      <c r="HS46">
        <v>278</v>
      </c>
      <c r="HT46">
        <v>278</v>
      </c>
      <c r="HU46">
        <v>264</v>
      </c>
      <c r="HV46">
        <v>237</v>
      </c>
      <c r="HW46">
        <v>234</v>
      </c>
      <c r="HX46">
        <v>236</v>
      </c>
      <c r="HY46">
        <v>252</v>
      </c>
      <c r="HZ46">
        <v>264</v>
      </c>
      <c r="IA46">
        <v>287</v>
      </c>
      <c r="IB46">
        <v>281</v>
      </c>
      <c r="IC46">
        <v>271</v>
      </c>
      <c r="ID46">
        <v>250</v>
      </c>
      <c r="IE46">
        <v>252</v>
      </c>
      <c r="IF46">
        <v>261</v>
      </c>
      <c r="IG46">
        <v>249</v>
      </c>
      <c r="IH46">
        <v>253</v>
      </c>
      <c r="II46" s="61">
        <v>256</v>
      </c>
      <c r="IJ46">
        <v>259</v>
      </c>
      <c r="IK46">
        <v>254</v>
      </c>
      <c r="IL46">
        <v>251</v>
      </c>
      <c r="IM46">
        <v>269</v>
      </c>
      <c r="IN46">
        <v>269</v>
      </c>
      <c r="IO46">
        <v>277</v>
      </c>
      <c r="IP46">
        <v>267</v>
      </c>
      <c r="IQ46">
        <v>267</v>
      </c>
      <c r="IR46">
        <v>264</v>
      </c>
      <c r="IS46">
        <v>273</v>
      </c>
      <c r="IT46">
        <v>262</v>
      </c>
      <c r="IU46">
        <v>454</v>
      </c>
      <c r="IV46">
        <v>523</v>
      </c>
      <c r="IW46">
        <v>476</v>
      </c>
      <c r="IX46">
        <v>497</v>
      </c>
      <c r="IY46">
        <v>448</v>
      </c>
      <c r="IZ46">
        <v>428</v>
      </c>
      <c r="JA46">
        <v>430</v>
      </c>
      <c r="JB46">
        <v>432</v>
      </c>
      <c r="JC46">
        <v>383</v>
      </c>
      <c r="JD46">
        <v>426</v>
      </c>
      <c r="JE46">
        <v>408</v>
      </c>
      <c r="JF46">
        <v>401</v>
      </c>
      <c r="JG46">
        <v>405</v>
      </c>
      <c r="JH46">
        <v>383</v>
      </c>
      <c r="JI46">
        <v>343</v>
      </c>
      <c r="JJ46">
        <v>291</v>
      </c>
      <c r="JK46">
        <v>235</v>
      </c>
      <c r="JL46">
        <v>243</v>
      </c>
      <c r="JM46">
        <v>232</v>
      </c>
      <c r="JN46">
        <v>224</v>
      </c>
      <c r="JO46">
        <v>182</v>
      </c>
      <c r="JP46">
        <v>193</v>
      </c>
      <c r="JQ46">
        <v>180</v>
      </c>
      <c r="JR46">
        <v>190</v>
      </c>
      <c r="JS46">
        <v>212</v>
      </c>
      <c r="JT46">
        <v>211</v>
      </c>
      <c r="JU46">
        <v>219</v>
      </c>
      <c r="JV46">
        <v>234</v>
      </c>
      <c r="JW46">
        <v>266</v>
      </c>
      <c r="JX46">
        <v>269</v>
      </c>
      <c r="JY46">
        <v>305</v>
      </c>
      <c r="JZ46">
        <v>305</v>
      </c>
    </row>
    <row r="47" spans="1:286" x14ac:dyDescent="0.2">
      <c r="A47" s="38">
        <v>43</v>
      </c>
      <c r="B47" s="42">
        <f t="shared" ca="1" si="0"/>
        <v>22</v>
      </c>
      <c r="C47"/>
      <c r="D47" s="55">
        <v>157</v>
      </c>
      <c r="E47" s="55">
        <v>165</v>
      </c>
      <c r="F47" s="55">
        <v>162</v>
      </c>
      <c r="G47" s="55">
        <v>193</v>
      </c>
      <c r="H47" s="55">
        <v>186</v>
      </c>
      <c r="I47" s="55">
        <v>211</v>
      </c>
      <c r="J47" s="55">
        <v>192</v>
      </c>
      <c r="K47" s="55">
        <v>156</v>
      </c>
      <c r="L47" s="55">
        <v>137</v>
      </c>
      <c r="M47" s="55">
        <v>131</v>
      </c>
      <c r="N47" s="56">
        <v>121</v>
      </c>
      <c r="O47" s="55">
        <v>128</v>
      </c>
      <c r="P47" s="55">
        <v>127</v>
      </c>
      <c r="Q47" s="55">
        <v>146</v>
      </c>
      <c r="R47" s="55">
        <v>133</v>
      </c>
      <c r="S47" s="55">
        <v>113</v>
      </c>
      <c r="T47" s="55">
        <v>131</v>
      </c>
      <c r="U47" s="57">
        <v>149</v>
      </c>
      <c r="V47" s="58">
        <v>138</v>
      </c>
      <c r="W47" s="55">
        <v>140</v>
      </c>
      <c r="X47" s="55">
        <v>127</v>
      </c>
      <c r="Y47">
        <v>110</v>
      </c>
      <c r="Z47">
        <v>96</v>
      </c>
      <c r="AA47">
        <v>80</v>
      </c>
      <c r="AB47">
        <v>91</v>
      </c>
      <c r="AC47">
        <v>98</v>
      </c>
      <c r="AD47">
        <v>112</v>
      </c>
      <c r="AE47">
        <v>116</v>
      </c>
      <c r="AF47">
        <v>124</v>
      </c>
      <c r="AG47">
        <v>120</v>
      </c>
      <c r="AH47">
        <v>93</v>
      </c>
      <c r="AI47">
        <v>105</v>
      </c>
      <c r="AJ47">
        <v>106</v>
      </c>
      <c r="AK47">
        <v>103</v>
      </c>
      <c r="AL47">
        <v>77</v>
      </c>
      <c r="AM47">
        <v>69</v>
      </c>
      <c r="AN47">
        <v>74</v>
      </c>
      <c r="AO47">
        <v>80</v>
      </c>
      <c r="AP47">
        <v>74</v>
      </c>
      <c r="AQ47">
        <v>76</v>
      </c>
      <c r="AR47">
        <v>96</v>
      </c>
      <c r="AS47">
        <v>85</v>
      </c>
      <c r="AT47">
        <v>68</v>
      </c>
      <c r="AU47">
        <v>61</v>
      </c>
      <c r="AV47">
        <v>59</v>
      </c>
      <c r="AW47">
        <v>59</v>
      </c>
      <c r="AX47">
        <v>61</v>
      </c>
      <c r="AY47">
        <v>56</v>
      </c>
      <c r="AZ47">
        <v>63</v>
      </c>
      <c r="BA47">
        <v>60</v>
      </c>
      <c r="BB47">
        <v>71</v>
      </c>
      <c r="BC47">
        <v>81</v>
      </c>
      <c r="BD47">
        <v>85</v>
      </c>
      <c r="BE47">
        <v>86</v>
      </c>
      <c r="BF47">
        <v>88</v>
      </c>
      <c r="BG47">
        <v>79</v>
      </c>
      <c r="BH47">
        <v>74</v>
      </c>
      <c r="BI47">
        <v>94</v>
      </c>
      <c r="BJ47">
        <v>94</v>
      </c>
      <c r="BK47">
        <v>94</v>
      </c>
      <c r="BL47">
        <v>129</v>
      </c>
      <c r="BM47">
        <v>114</v>
      </c>
      <c r="BN47">
        <v>103</v>
      </c>
      <c r="BO47">
        <v>118</v>
      </c>
      <c r="BP47">
        <v>138</v>
      </c>
      <c r="BQ47">
        <v>125</v>
      </c>
      <c r="BR47">
        <v>119</v>
      </c>
      <c r="BS47">
        <v>92</v>
      </c>
      <c r="BT47">
        <v>97</v>
      </c>
      <c r="BU47">
        <v>68</v>
      </c>
      <c r="BV47">
        <v>70</v>
      </c>
      <c r="BW47">
        <v>75</v>
      </c>
      <c r="BX47">
        <v>58</v>
      </c>
      <c r="BY47">
        <v>55</v>
      </c>
      <c r="BZ47">
        <v>40</v>
      </c>
      <c r="CA47">
        <v>61</v>
      </c>
      <c r="CB47">
        <v>60</v>
      </c>
      <c r="CC47">
        <v>60</v>
      </c>
      <c r="CD47">
        <v>56</v>
      </c>
      <c r="CE47">
        <v>44</v>
      </c>
      <c r="CF47">
        <v>38</v>
      </c>
      <c r="CG47">
        <v>41</v>
      </c>
      <c r="CH47">
        <v>41</v>
      </c>
      <c r="CI47">
        <v>38</v>
      </c>
      <c r="CJ47">
        <v>42</v>
      </c>
      <c r="CK47">
        <v>37</v>
      </c>
      <c r="CL47">
        <v>39</v>
      </c>
      <c r="CM47">
        <v>43</v>
      </c>
      <c r="CN47">
        <v>52</v>
      </c>
      <c r="CO47">
        <v>53</v>
      </c>
      <c r="CP47">
        <v>57</v>
      </c>
      <c r="CQ47">
        <v>43</v>
      </c>
      <c r="CR47">
        <v>46</v>
      </c>
      <c r="CS47">
        <v>43</v>
      </c>
      <c r="CT47">
        <v>53</v>
      </c>
      <c r="CU47">
        <v>52</v>
      </c>
      <c r="CV47">
        <v>50</v>
      </c>
      <c r="CW47">
        <v>53</v>
      </c>
      <c r="CX47">
        <v>57</v>
      </c>
      <c r="CY47">
        <v>51</v>
      </c>
      <c r="CZ47">
        <v>57</v>
      </c>
      <c r="DA47">
        <v>63</v>
      </c>
      <c r="DB47">
        <v>66</v>
      </c>
      <c r="DC47">
        <v>49</v>
      </c>
      <c r="DD47">
        <v>54</v>
      </c>
      <c r="DE47">
        <v>50</v>
      </c>
      <c r="DF47">
        <v>55</v>
      </c>
      <c r="DG47">
        <v>52</v>
      </c>
      <c r="DH47">
        <v>52</v>
      </c>
      <c r="DI47">
        <v>67</v>
      </c>
      <c r="DJ47">
        <v>79</v>
      </c>
      <c r="DK47">
        <v>79</v>
      </c>
      <c r="DL47">
        <v>87</v>
      </c>
      <c r="DM47">
        <v>89</v>
      </c>
      <c r="DN47">
        <v>93</v>
      </c>
      <c r="DO47">
        <v>95</v>
      </c>
      <c r="DP47">
        <v>86</v>
      </c>
      <c r="DQ47">
        <v>90</v>
      </c>
      <c r="DR47">
        <v>97</v>
      </c>
      <c r="DS47">
        <v>101</v>
      </c>
      <c r="DT47">
        <v>100</v>
      </c>
      <c r="DU47">
        <v>93</v>
      </c>
      <c r="DV47">
        <v>98</v>
      </c>
      <c r="DW47">
        <v>94</v>
      </c>
      <c r="DX47">
        <v>92</v>
      </c>
      <c r="DY47">
        <v>89</v>
      </c>
      <c r="DZ47">
        <v>92</v>
      </c>
      <c r="EA47">
        <v>78</v>
      </c>
      <c r="EB47">
        <v>68</v>
      </c>
      <c r="EC47">
        <v>63</v>
      </c>
      <c r="ED47">
        <v>68</v>
      </c>
      <c r="EE47">
        <v>56</v>
      </c>
      <c r="EF47">
        <v>54</v>
      </c>
      <c r="EG47">
        <v>61</v>
      </c>
      <c r="EH47">
        <v>67</v>
      </c>
      <c r="EI47">
        <v>63</v>
      </c>
      <c r="EJ47">
        <v>61</v>
      </c>
      <c r="EK47">
        <v>58</v>
      </c>
      <c r="EL47">
        <v>61</v>
      </c>
      <c r="EM47">
        <v>57</v>
      </c>
      <c r="EN47">
        <v>42</v>
      </c>
      <c r="EO47">
        <v>39</v>
      </c>
      <c r="EP47">
        <v>50</v>
      </c>
      <c r="EQ47">
        <v>57</v>
      </c>
      <c r="ER47">
        <v>65</v>
      </c>
      <c r="ES47">
        <v>71</v>
      </c>
      <c r="ET47">
        <v>68</v>
      </c>
      <c r="EU47">
        <v>61</v>
      </c>
      <c r="EV47">
        <v>58</v>
      </c>
      <c r="EW47">
        <v>72</v>
      </c>
      <c r="EX47">
        <v>63</v>
      </c>
      <c r="EY47">
        <v>68</v>
      </c>
      <c r="EZ47">
        <v>66</v>
      </c>
      <c r="FA47">
        <v>57</v>
      </c>
      <c r="FB47">
        <v>54</v>
      </c>
      <c r="FC47">
        <v>46</v>
      </c>
      <c r="FD47">
        <v>41</v>
      </c>
      <c r="FE47">
        <v>51</v>
      </c>
      <c r="FF47">
        <v>57</v>
      </c>
      <c r="FG47">
        <v>60</v>
      </c>
      <c r="FH47">
        <v>56</v>
      </c>
      <c r="FI47">
        <v>54</v>
      </c>
      <c r="FJ47">
        <v>55</v>
      </c>
      <c r="FK47">
        <v>54</v>
      </c>
      <c r="FL47">
        <v>53</v>
      </c>
      <c r="FM47">
        <v>62</v>
      </c>
      <c r="FN47">
        <v>46</v>
      </c>
      <c r="FO47">
        <v>35</v>
      </c>
      <c r="FP47">
        <v>30</v>
      </c>
      <c r="FQ47">
        <v>42</v>
      </c>
      <c r="FR47">
        <v>39</v>
      </c>
      <c r="FS47">
        <v>29</v>
      </c>
      <c r="FT47">
        <v>35</v>
      </c>
      <c r="FU47">
        <v>36</v>
      </c>
      <c r="FV47">
        <v>34</v>
      </c>
      <c r="FW47">
        <v>35</v>
      </c>
      <c r="FX47">
        <v>37</v>
      </c>
      <c r="FY47">
        <v>33</v>
      </c>
      <c r="FZ47">
        <v>29</v>
      </c>
      <c r="GA47">
        <v>35</v>
      </c>
      <c r="GB47">
        <v>25</v>
      </c>
      <c r="GC47">
        <v>29</v>
      </c>
      <c r="GD47">
        <v>24</v>
      </c>
      <c r="GE47">
        <v>26</v>
      </c>
      <c r="GF47">
        <v>31</v>
      </c>
      <c r="GG47">
        <v>31</v>
      </c>
      <c r="GH47">
        <v>33</v>
      </c>
      <c r="GI47" s="126">
        <v>31</v>
      </c>
      <c r="GJ47" s="128">
        <v>25</v>
      </c>
      <c r="GK47">
        <v>26</v>
      </c>
      <c r="GL47">
        <v>25</v>
      </c>
      <c r="GM47">
        <v>23</v>
      </c>
      <c r="GN47">
        <v>26</v>
      </c>
      <c r="GO47">
        <v>23</v>
      </c>
      <c r="GP47">
        <v>25</v>
      </c>
      <c r="GQ47">
        <v>27</v>
      </c>
      <c r="GR47">
        <v>26</v>
      </c>
      <c r="GS47">
        <v>27</v>
      </c>
      <c r="GT47">
        <v>27</v>
      </c>
      <c r="GU47">
        <v>21</v>
      </c>
      <c r="GV47">
        <v>20</v>
      </c>
      <c r="GW47">
        <v>16</v>
      </c>
      <c r="GX47">
        <v>19</v>
      </c>
      <c r="GY47">
        <v>27</v>
      </c>
      <c r="GZ47">
        <v>21</v>
      </c>
      <c r="HA47">
        <v>14</v>
      </c>
      <c r="HB47">
        <v>18</v>
      </c>
      <c r="HC47">
        <v>13</v>
      </c>
      <c r="HD47" s="132">
        <v>10</v>
      </c>
      <c r="HE47">
        <v>10</v>
      </c>
      <c r="HF47">
        <v>11</v>
      </c>
      <c r="HG47">
        <v>8</v>
      </c>
      <c r="HH47">
        <v>12</v>
      </c>
      <c r="HI47">
        <v>12</v>
      </c>
      <c r="HJ47">
        <v>14</v>
      </c>
      <c r="HK47">
        <v>13</v>
      </c>
      <c r="HL47">
        <v>15</v>
      </c>
      <c r="HM47">
        <v>20</v>
      </c>
      <c r="HN47">
        <v>20</v>
      </c>
      <c r="HO47">
        <v>18</v>
      </c>
      <c r="HP47">
        <v>17</v>
      </c>
      <c r="HQ47">
        <v>11</v>
      </c>
      <c r="HR47">
        <v>9</v>
      </c>
      <c r="HS47">
        <v>12</v>
      </c>
      <c r="HT47">
        <v>8</v>
      </c>
      <c r="HU47">
        <v>10</v>
      </c>
      <c r="HV47">
        <v>16</v>
      </c>
      <c r="HW47">
        <v>17</v>
      </c>
      <c r="HX47">
        <v>8</v>
      </c>
      <c r="HY47">
        <v>12</v>
      </c>
      <c r="HZ47">
        <v>9</v>
      </c>
      <c r="IA47">
        <v>8</v>
      </c>
      <c r="IB47">
        <v>10</v>
      </c>
      <c r="IC47">
        <v>12</v>
      </c>
      <c r="ID47">
        <v>12</v>
      </c>
      <c r="IE47">
        <v>11</v>
      </c>
      <c r="IF47">
        <v>9</v>
      </c>
      <c r="IG47">
        <v>5</v>
      </c>
      <c r="IH47">
        <v>7</v>
      </c>
      <c r="II47" s="61">
        <v>6.5</v>
      </c>
      <c r="IJ47">
        <v>6</v>
      </c>
      <c r="IK47">
        <v>9</v>
      </c>
      <c r="IL47">
        <v>10</v>
      </c>
      <c r="IM47">
        <v>7</v>
      </c>
      <c r="IN47">
        <v>3</v>
      </c>
      <c r="IO47">
        <v>6</v>
      </c>
      <c r="IP47">
        <v>8</v>
      </c>
      <c r="IQ47">
        <v>6</v>
      </c>
      <c r="IR47">
        <v>8</v>
      </c>
      <c r="IS47">
        <v>7</v>
      </c>
      <c r="IT47">
        <v>10</v>
      </c>
      <c r="IU47">
        <v>31</v>
      </c>
      <c r="IV47">
        <v>48</v>
      </c>
      <c r="IW47">
        <v>40</v>
      </c>
      <c r="IX47">
        <v>47</v>
      </c>
      <c r="IY47">
        <v>41</v>
      </c>
      <c r="IZ47">
        <v>36</v>
      </c>
      <c r="JA47">
        <v>31</v>
      </c>
      <c r="JB47">
        <v>33</v>
      </c>
      <c r="JC47">
        <v>36</v>
      </c>
      <c r="JD47">
        <v>37</v>
      </c>
      <c r="JE47">
        <v>34</v>
      </c>
      <c r="JF47">
        <v>33</v>
      </c>
      <c r="JG47">
        <v>34</v>
      </c>
      <c r="JH47">
        <v>31</v>
      </c>
      <c r="JI47">
        <v>26</v>
      </c>
      <c r="JJ47">
        <v>24</v>
      </c>
      <c r="JK47">
        <v>20</v>
      </c>
      <c r="JL47">
        <v>20</v>
      </c>
      <c r="JM47">
        <v>12</v>
      </c>
      <c r="JN47">
        <v>11</v>
      </c>
      <c r="JO47">
        <v>15</v>
      </c>
      <c r="JP47">
        <v>15</v>
      </c>
      <c r="JQ47">
        <v>13</v>
      </c>
      <c r="JR47">
        <v>8</v>
      </c>
      <c r="JS47">
        <v>11</v>
      </c>
      <c r="JT47">
        <v>10</v>
      </c>
      <c r="JU47">
        <v>11</v>
      </c>
      <c r="JV47">
        <v>13</v>
      </c>
      <c r="JW47">
        <v>12</v>
      </c>
      <c r="JX47">
        <v>16</v>
      </c>
      <c r="JY47">
        <v>22</v>
      </c>
      <c r="JZ47">
        <v>24</v>
      </c>
    </row>
    <row r="48" spans="1:286" x14ac:dyDescent="0.2">
      <c r="A48" s="38">
        <v>44</v>
      </c>
      <c r="B48" s="42">
        <f t="shared" ca="1" si="0"/>
        <v>134</v>
      </c>
      <c r="C48"/>
      <c r="D48" s="55">
        <v>101</v>
      </c>
      <c r="E48" s="55">
        <v>98</v>
      </c>
      <c r="F48" s="55">
        <v>107</v>
      </c>
      <c r="G48" s="55">
        <v>112</v>
      </c>
      <c r="H48" s="55">
        <v>118</v>
      </c>
      <c r="I48" s="55">
        <v>105</v>
      </c>
      <c r="J48" s="55">
        <v>106</v>
      </c>
      <c r="K48" s="55">
        <v>93</v>
      </c>
      <c r="L48" s="55">
        <v>81</v>
      </c>
      <c r="M48" s="55">
        <v>70</v>
      </c>
      <c r="N48" s="56">
        <v>65</v>
      </c>
      <c r="O48" s="55">
        <v>72</v>
      </c>
      <c r="P48" s="55">
        <v>75</v>
      </c>
      <c r="Q48" s="55">
        <v>73</v>
      </c>
      <c r="R48" s="55">
        <v>88</v>
      </c>
      <c r="S48" s="55">
        <v>82</v>
      </c>
      <c r="T48" s="55">
        <v>92</v>
      </c>
      <c r="U48" s="57">
        <v>88</v>
      </c>
      <c r="V48" s="58">
        <v>66</v>
      </c>
      <c r="W48" s="58">
        <v>47</v>
      </c>
      <c r="X48" s="58">
        <v>53</v>
      </c>
      <c r="Y48">
        <v>44</v>
      </c>
      <c r="Z48">
        <v>45</v>
      </c>
      <c r="AA48">
        <v>43</v>
      </c>
      <c r="AB48">
        <v>52</v>
      </c>
      <c r="AC48">
        <v>43</v>
      </c>
      <c r="AD48">
        <v>37</v>
      </c>
      <c r="AE48">
        <v>40</v>
      </c>
      <c r="AF48">
        <v>49</v>
      </c>
      <c r="AG48">
        <v>44</v>
      </c>
      <c r="AH48">
        <v>50</v>
      </c>
      <c r="AI48">
        <v>46</v>
      </c>
      <c r="AJ48">
        <v>49</v>
      </c>
      <c r="AK48">
        <v>35</v>
      </c>
      <c r="AL48">
        <v>31</v>
      </c>
      <c r="AM48">
        <v>43</v>
      </c>
      <c r="AN48">
        <v>41</v>
      </c>
      <c r="AO48">
        <v>34</v>
      </c>
      <c r="AP48">
        <v>47</v>
      </c>
      <c r="AQ48">
        <v>63</v>
      </c>
      <c r="AR48">
        <v>56</v>
      </c>
      <c r="AS48">
        <v>47</v>
      </c>
      <c r="AT48">
        <v>53</v>
      </c>
      <c r="AU48">
        <v>49</v>
      </c>
      <c r="AV48">
        <v>47</v>
      </c>
      <c r="AW48">
        <v>48</v>
      </c>
      <c r="AX48">
        <v>41</v>
      </c>
      <c r="AY48">
        <v>32</v>
      </c>
      <c r="AZ48">
        <v>33</v>
      </c>
      <c r="BA48">
        <v>42</v>
      </c>
      <c r="BB48">
        <v>43</v>
      </c>
      <c r="BC48">
        <v>46</v>
      </c>
      <c r="BD48">
        <v>50</v>
      </c>
      <c r="BE48">
        <v>49</v>
      </c>
      <c r="BF48">
        <v>53</v>
      </c>
      <c r="BG48">
        <v>47</v>
      </c>
      <c r="BH48">
        <v>36</v>
      </c>
      <c r="BI48">
        <v>35</v>
      </c>
      <c r="BJ48">
        <v>33</v>
      </c>
      <c r="BK48">
        <v>28</v>
      </c>
      <c r="BL48">
        <v>25</v>
      </c>
      <c r="BM48">
        <v>34</v>
      </c>
      <c r="BN48">
        <v>32</v>
      </c>
      <c r="BO48">
        <v>35</v>
      </c>
      <c r="BP48">
        <v>34</v>
      </c>
      <c r="BQ48">
        <v>32</v>
      </c>
      <c r="BR48">
        <v>37</v>
      </c>
      <c r="BS48">
        <v>45</v>
      </c>
      <c r="BT48">
        <v>36</v>
      </c>
      <c r="BU48">
        <v>23</v>
      </c>
      <c r="BV48">
        <v>28</v>
      </c>
      <c r="BW48">
        <v>29</v>
      </c>
      <c r="BX48">
        <v>22</v>
      </c>
      <c r="BY48">
        <v>35</v>
      </c>
      <c r="BZ48">
        <v>39</v>
      </c>
      <c r="CA48">
        <v>44</v>
      </c>
      <c r="CB48">
        <v>46</v>
      </c>
      <c r="CC48">
        <v>45</v>
      </c>
      <c r="CD48">
        <v>50</v>
      </c>
      <c r="CE48">
        <v>29</v>
      </c>
      <c r="CF48">
        <v>25</v>
      </c>
      <c r="CG48">
        <v>26</v>
      </c>
      <c r="CH48">
        <v>26</v>
      </c>
      <c r="CI48">
        <v>18</v>
      </c>
      <c r="CJ48">
        <v>16</v>
      </c>
      <c r="CK48">
        <v>17</v>
      </c>
      <c r="CL48">
        <v>19</v>
      </c>
      <c r="CM48">
        <v>21</v>
      </c>
      <c r="CN48">
        <v>23</v>
      </c>
      <c r="CO48">
        <v>22</v>
      </c>
      <c r="CP48">
        <v>22</v>
      </c>
      <c r="CQ48">
        <v>15</v>
      </c>
      <c r="CR48">
        <v>18</v>
      </c>
      <c r="CS48">
        <v>19</v>
      </c>
      <c r="CT48">
        <v>17</v>
      </c>
      <c r="CU48">
        <v>18</v>
      </c>
      <c r="CV48">
        <v>17</v>
      </c>
      <c r="CW48">
        <v>21</v>
      </c>
      <c r="CX48">
        <v>23</v>
      </c>
      <c r="CY48">
        <v>21</v>
      </c>
      <c r="CZ48">
        <v>16</v>
      </c>
      <c r="DA48">
        <v>20</v>
      </c>
      <c r="DB48">
        <v>16</v>
      </c>
      <c r="DC48">
        <v>15</v>
      </c>
      <c r="DD48">
        <v>17</v>
      </c>
      <c r="DE48">
        <v>19</v>
      </c>
      <c r="DF48">
        <v>8</v>
      </c>
      <c r="DG48">
        <v>10</v>
      </c>
      <c r="DH48">
        <v>10</v>
      </c>
      <c r="DI48">
        <v>11</v>
      </c>
      <c r="DJ48">
        <v>14</v>
      </c>
      <c r="DK48">
        <v>19</v>
      </c>
      <c r="DL48">
        <v>22</v>
      </c>
      <c r="DM48">
        <v>18</v>
      </c>
      <c r="DN48">
        <v>16</v>
      </c>
      <c r="DO48">
        <v>18</v>
      </c>
      <c r="DP48">
        <v>21</v>
      </c>
      <c r="DQ48">
        <v>17</v>
      </c>
      <c r="DR48">
        <v>27</v>
      </c>
      <c r="DS48">
        <v>14</v>
      </c>
      <c r="DT48">
        <v>25</v>
      </c>
      <c r="DU48">
        <v>26</v>
      </c>
      <c r="DV48">
        <v>25</v>
      </c>
      <c r="DW48">
        <v>21</v>
      </c>
      <c r="DX48">
        <v>26</v>
      </c>
      <c r="DY48">
        <v>26</v>
      </c>
      <c r="DZ48">
        <v>27</v>
      </c>
      <c r="EA48">
        <v>27</v>
      </c>
      <c r="EB48">
        <v>20</v>
      </c>
      <c r="EC48">
        <v>17</v>
      </c>
      <c r="ED48">
        <v>12</v>
      </c>
      <c r="EE48">
        <v>21</v>
      </c>
      <c r="EF48">
        <v>18</v>
      </c>
      <c r="EG48">
        <v>13</v>
      </c>
      <c r="EH48">
        <v>17</v>
      </c>
      <c r="EI48">
        <v>27</v>
      </c>
      <c r="EJ48">
        <v>22</v>
      </c>
      <c r="EK48">
        <v>32</v>
      </c>
      <c r="EL48">
        <v>21</v>
      </c>
      <c r="EM48">
        <v>19</v>
      </c>
      <c r="EN48">
        <v>14</v>
      </c>
      <c r="EO48">
        <v>15</v>
      </c>
      <c r="EP48">
        <v>14</v>
      </c>
      <c r="EQ48">
        <v>11</v>
      </c>
      <c r="ER48">
        <v>10</v>
      </c>
      <c r="ES48">
        <v>9</v>
      </c>
      <c r="ET48">
        <v>6</v>
      </c>
      <c r="EU48">
        <v>5</v>
      </c>
      <c r="EV48">
        <v>5</v>
      </c>
      <c r="EW48">
        <v>9</v>
      </c>
      <c r="EX48">
        <v>9</v>
      </c>
      <c r="EY48">
        <v>10</v>
      </c>
      <c r="EZ48">
        <v>5</v>
      </c>
      <c r="FA48">
        <v>5</v>
      </c>
      <c r="FB48">
        <v>11</v>
      </c>
      <c r="FC48">
        <v>12</v>
      </c>
      <c r="FD48">
        <v>11</v>
      </c>
      <c r="FE48">
        <v>9</v>
      </c>
      <c r="FF48">
        <v>5</v>
      </c>
      <c r="FG48">
        <v>8</v>
      </c>
      <c r="FH48">
        <v>5</v>
      </c>
      <c r="FI48">
        <v>11</v>
      </c>
      <c r="FJ48">
        <v>9</v>
      </c>
      <c r="FK48">
        <v>5</v>
      </c>
      <c r="FL48">
        <v>4</v>
      </c>
      <c r="FM48">
        <v>4</v>
      </c>
      <c r="FN48">
        <v>5</v>
      </c>
      <c r="FO48">
        <v>5</v>
      </c>
      <c r="FP48">
        <v>9</v>
      </c>
      <c r="FQ48">
        <v>9</v>
      </c>
      <c r="FR48">
        <v>8</v>
      </c>
      <c r="FS48">
        <v>6</v>
      </c>
      <c r="FT48">
        <v>5</v>
      </c>
      <c r="FU48">
        <v>4</v>
      </c>
      <c r="FV48">
        <v>6</v>
      </c>
      <c r="FW48">
        <v>7</v>
      </c>
      <c r="FX48">
        <v>5</v>
      </c>
      <c r="FY48">
        <v>7</v>
      </c>
      <c r="FZ48">
        <v>4</v>
      </c>
      <c r="GA48">
        <v>4</v>
      </c>
      <c r="GB48">
        <v>6</v>
      </c>
      <c r="GC48">
        <v>9</v>
      </c>
      <c r="GD48">
        <v>5</v>
      </c>
      <c r="GE48">
        <v>6</v>
      </c>
      <c r="GF48">
        <v>8</v>
      </c>
      <c r="GG48">
        <v>7</v>
      </c>
      <c r="GH48">
        <v>4</v>
      </c>
      <c r="GI48" s="126">
        <v>5</v>
      </c>
      <c r="GJ48" s="128">
        <v>1</v>
      </c>
      <c r="GK48">
        <v>3</v>
      </c>
      <c r="GL48">
        <v>5</v>
      </c>
      <c r="GM48">
        <v>3</v>
      </c>
      <c r="GN48">
        <v>6</v>
      </c>
      <c r="GO48">
        <v>11</v>
      </c>
      <c r="GP48">
        <v>9</v>
      </c>
      <c r="GQ48">
        <v>9</v>
      </c>
      <c r="GR48">
        <v>8</v>
      </c>
      <c r="GS48">
        <v>5</v>
      </c>
      <c r="GT48">
        <v>9</v>
      </c>
      <c r="GU48">
        <v>7</v>
      </c>
      <c r="GV48">
        <v>4</v>
      </c>
      <c r="GW48">
        <v>7</v>
      </c>
      <c r="GX48">
        <v>6</v>
      </c>
      <c r="GY48">
        <v>4</v>
      </c>
      <c r="GZ48">
        <v>7</v>
      </c>
      <c r="HA48">
        <v>14</v>
      </c>
      <c r="HB48">
        <v>9</v>
      </c>
      <c r="HC48">
        <v>4</v>
      </c>
      <c r="HD48" s="132">
        <v>8</v>
      </c>
      <c r="HE48">
        <v>7</v>
      </c>
      <c r="HF48">
        <v>6</v>
      </c>
      <c r="HG48">
        <v>8</v>
      </c>
      <c r="HH48">
        <v>9</v>
      </c>
      <c r="HI48">
        <v>9</v>
      </c>
      <c r="HJ48">
        <v>11</v>
      </c>
      <c r="HK48">
        <v>12</v>
      </c>
      <c r="HL48">
        <v>11</v>
      </c>
      <c r="HM48">
        <v>15</v>
      </c>
      <c r="HN48">
        <v>14</v>
      </c>
      <c r="HO48">
        <v>12</v>
      </c>
      <c r="HP48">
        <v>10</v>
      </c>
      <c r="HQ48">
        <v>11</v>
      </c>
      <c r="HR48">
        <v>9</v>
      </c>
      <c r="HS48">
        <v>11</v>
      </c>
      <c r="HT48">
        <v>11</v>
      </c>
      <c r="HU48">
        <v>8</v>
      </c>
      <c r="HV48">
        <v>7</v>
      </c>
      <c r="HW48">
        <v>6</v>
      </c>
      <c r="HX48">
        <v>9</v>
      </c>
      <c r="HY48">
        <v>8</v>
      </c>
      <c r="HZ48">
        <v>7</v>
      </c>
      <c r="IA48">
        <v>12</v>
      </c>
      <c r="IB48">
        <v>16</v>
      </c>
      <c r="IC48">
        <v>13</v>
      </c>
      <c r="ID48">
        <v>13</v>
      </c>
      <c r="IE48">
        <v>8</v>
      </c>
      <c r="IF48">
        <v>8</v>
      </c>
      <c r="IG48">
        <v>6</v>
      </c>
      <c r="IH48">
        <v>7</v>
      </c>
      <c r="II48" s="61">
        <v>7.5</v>
      </c>
      <c r="IJ48">
        <v>8</v>
      </c>
      <c r="IK48">
        <v>7</v>
      </c>
      <c r="IL48">
        <v>8</v>
      </c>
      <c r="IM48">
        <v>9</v>
      </c>
      <c r="IN48">
        <v>13</v>
      </c>
      <c r="IO48">
        <v>12</v>
      </c>
      <c r="IP48">
        <v>13</v>
      </c>
      <c r="IQ48">
        <v>9</v>
      </c>
      <c r="IR48">
        <v>11</v>
      </c>
      <c r="IS48">
        <v>13</v>
      </c>
      <c r="IT48">
        <v>13</v>
      </c>
      <c r="IU48">
        <v>50</v>
      </c>
      <c r="IV48">
        <v>53</v>
      </c>
      <c r="IW48">
        <v>44</v>
      </c>
      <c r="IX48">
        <v>42</v>
      </c>
      <c r="IY48">
        <v>38</v>
      </c>
      <c r="IZ48">
        <v>20</v>
      </c>
      <c r="JA48">
        <v>14</v>
      </c>
      <c r="JB48">
        <v>13</v>
      </c>
      <c r="JC48">
        <v>13</v>
      </c>
      <c r="JD48">
        <v>16</v>
      </c>
      <c r="JE48">
        <v>13</v>
      </c>
      <c r="JF48">
        <v>19</v>
      </c>
      <c r="JG48">
        <v>21</v>
      </c>
      <c r="JH48">
        <v>21</v>
      </c>
      <c r="JI48">
        <v>16</v>
      </c>
      <c r="JJ48">
        <v>16</v>
      </c>
      <c r="JK48">
        <v>12</v>
      </c>
      <c r="JL48">
        <v>10</v>
      </c>
      <c r="JM48">
        <v>12</v>
      </c>
      <c r="JN48">
        <v>9</v>
      </c>
      <c r="JO48">
        <v>5</v>
      </c>
      <c r="JP48">
        <v>10</v>
      </c>
      <c r="JQ48">
        <v>10</v>
      </c>
      <c r="JR48">
        <v>7</v>
      </c>
      <c r="JS48">
        <v>17</v>
      </c>
      <c r="JT48">
        <v>29</v>
      </c>
      <c r="JU48">
        <v>42</v>
      </c>
      <c r="JV48">
        <v>68</v>
      </c>
      <c r="JW48">
        <v>96</v>
      </c>
      <c r="JX48">
        <v>117</v>
      </c>
      <c r="JY48">
        <v>134</v>
      </c>
      <c r="JZ48">
        <v>176</v>
      </c>
    </row>
    <row r="49" spans="1:286" x14ac:dyDescent="0.2">
      <c r="A49" s="38">
        <v>45</v>
      </c>
      <c r="B49" s="42">
        <f t="shared" ca="1" si="0"/>
        <v>26</v>
      </c>
      <c r="C49"/>
      <c r="D49" s="55">
        <v>49</v>
      </c>
      <c r="E49" s="55">
        <v>51</v>
      </c>
      <c r="F49" s="55">
        <v>48</v>
      </c>
      <c r="G49" s="55">
        <v>52</v>
      </c>
      <c r="H49" s="55">
        <v>62</v>
      </c>
      <c r="I49" s="55">
        <v>74</v>
      </c>
      <c r="J49" s="55">
        <v>65</v>
      </c>
      <c r="K49" s="55">
        <v>55</v>
      </c>
      <c r="L49" s="55">
        <v>52</v>
      </c>
      <c r="M49" s="55">
        <v>47</v>
      </c>
      <c r="N49" s="56">
        <v>42</v>
      </c>
      <c r="O49" s="55">
        <v>33</v>
      </c>
      <c r="P49" s="55">
        <v>30</v>
      </c>
      <c r="Q49" s="55">
        <v>27</v>
      </c>
      <c r="R49" s="55">
        <v>38</v>
      </c>
      <c r="S49" s="55">
        <v>33</v>
      </c>
      <c r="T49" s="55">
        <v>29</v>
      </c>
      <c r="U49" s="57">
        <v>32</v>
      </c>
      <c r="V49" s="58">
        <v>27</v>
      </c>
      <c r="W49" s="58">
        <v>30</v>
      </c>
      <c r="X49" s="58">
        <v>34</v>
      </c>
      <c r="Y49">
        <v>37</v>
      </c>
      <c r="Z49">
        <v>39</v>
      </c>
      <c r="AA49">
        <v>38</v>
      </c>
      <c r="AB49">
        <v>44</v>
      </c>
      <c r="AC49">
        <v>44</v>
      </c>
      <c r="AD49">
        <v>46</v>
      </c>
      <c r="AE49">
        <v>46</v>
      </c>
      <c r="AF49">
        <v>47</v>
      </c>
      <c r="AG49">
        <v>53</v>
      </c>
      <c r="AH49">
        <v>51</v>
      </c>
      <c r="AI49">
        <v>52</v>
      </c>
      <c r="AJ49">
        <v>58</v>
      </c>
      <c r="AK49">
        <v>51</v>
      </c>
      <c r="AL49">
        <v>47</v>
      </c>
      <c r="AM49">
        <v>38</v>
      </c>
      <c r="AN49">
        <v>41</v>
      </c>
      <c r="AO49">
        <v>47</v>
      </c>
      <c r="AP49">
        <v>50</v>
      </c>
      <c r="AQ49">
        <v>56</v>
      </c>
      <c r="AR49">
        <v>61</v>
      </c>
      <c r="AS49">
        <v>56</v>
      </c>
      <c r="AT49">
        <v>58</v>
      </c>
      <c r="AU49">
        <v>65</v>
      </c>
      <c r="AV49">
        <v>68</v>
      </c>
      <c r="AW49">
        <v>59</v>
      </c>
      <c r="AX49">
        <v>50</v>
      </c>
      <c r="AY49">
        <v>46</v>
      </c>
      <c r="AZ49">
        <v>44</v>
      </c>
      <c r="BA49">
        <v>47</v>
      </c>
      <c r="BB49">
        <v>44</v>
      </c>
      <c r="BC49">
        <v>43</v>
      </c>
      <c r="BD49">
        <v>41</v>
      </c>
      <c r="BE49">
        <v>43</v>
      </c>
      <c r="BF49">
        <v>39</v>
      </c>
      <c r="BG49">
        <v>28</v>
      </c>
      <c r="BH49">
        <v>31</v>
      </c>
      <c r="BI49">
        <v>29</v>
      </c>
      <c r="BJ49">
        <v>30</v>
      </c>
      <c r="BK49">
        <v>27</v>
      </c>
      <c r="BL49">
        <v>26</v>
      </c>
      <c r="BM49">
        <v>28</v>
      </c>
      <c r="BN49">
        <v>23</v>
      </c>
      <c r="BO49">
        <v>25</v>
      </c>
      <c r="BP49">
        <v>33</v>
      </c>
      <c r="BQ49">
        <v>27</v>
      </c>
      <c r="BR49">
        <v>29</v>
      </c>
      <c r="BS49">
        <v>31</v>
      </c>
      <c r="BT49">
        <v>24</v>
      </c>
      <c r="BU49">
        <v>25</v>
      </c>
      <c r="BV49">
        <v>26</v>
      </c>
      <c r="BW49">
        <v>24</v>
      </c>
      <c r="BX49">
        <v>26</v>
      </c>
      <c r="BY49">
        <v>29</v>
      </c>
      <c r="BZ49">
        <v>37</v>
      </c>
      <c r="CA49">
        <v>49</v>
      </c>
      <c r="CB49">
        <v>47</v>
      </c>
      <c r="CC49">
        <v>38</v>
      </c>
      <c r="CD49">
        <v>44</v>
      </c>
      <c r="CE49">
        <v>36</v>
      </c>
      <c r="CF49">
        <v>19</v>
      </c>
      <c r="CG49">
        <v>16</v>
      </c>
      <c r="CH49">
        <v>19</v>
      </c>
      <c r="CI49">
        <v>27</v>
      </c>
      <c r="CJ49">
        <v>19</v>
      </c>
      <c r="CK49">
        <v>19</v>
      </c>
      <c r="CL49">
        <v>22</v>
      </c>
      <c r="CM49">
        <v>16</v>
      </c>
      <c r="CN49">
        <v>17</v>
      </c>
      <c r="CO49">
        <v>19</v>
      </c>
      <c r="CP49">
        <v>19</v>
      </c>
      <c r="CQ49">
        <v>20</v>
      </c>
      <c r="CR49">
        <v>20</v>
      </c>
      <c r="CS49">
        <v>15</v>
      </c>
      <c r="CT49">
        <v>10</v>
      </c>
      <c r="CU49">
        <v>15</v>
      </c>
      <c r="CV49">
        <v>14</v>
      </c>
      <c r="CW49">
        <v>19</v>
      </c>
      <c r="CX49">
        <v>17</v>
      </c>
      <c r="CY49">
        <v>12</v>
      </c>
      <c r="CZ49">
        <v>15</v>
      </c>
      <c r="DA49">
        <v>15</v>
      </c>
      <c r="DB49">
        <v>17</v>
      </c>
      <c r="DC49">
        <v>17</v>
      </c>
      <c r="DD49">
        <v>19</v>
      </c>
      <c r="DE49">
        <v>14</v>
      </c>
      <c r="DF49">
        <v>15</v>
      </c>
      <c r="DG49">
        <v>11</v>
      </c>
      <c r="DH49">
        <v>13</v>
      </c>
      <c r="DI49">
        <v>17</v>
      </c>
      <c r="DJ49">
        <v>20</v>
      </c>
      <c r="DK49">
        <v>15</v>
      </c>
      <c r="DL49">
        <v>13</v>
      </c>
      <c r="DM49">
        <v>12</v>
      </c>
      <c r="DN49">
        <v>24</v>
      </c>
      <c r="DO49">
        <v>27</v>
      </c>
      <c r="DP49">
        <v>20</v>
      </c>
      <c r="DQ49">
        <v>22</v>
      </c>
      <c r="DR49">
        <v>18</v>
      </c>
      <c r="DS49">
        <v>24</v>
      </c>
      <c r="DT49">
        <v>21</v>
      </c>
      <c r="DU49">
        <v>25</v>
      </c>
      <c r="DV49">
        <v>32</v>
      </c>
      <c r="DW49">
        <v>34</v>
      </c>
      <c r="DX49">
        <v>33</v>
      </c>
      <c r="DY49">
        <v>34</v>
      </c>
      <c r="DZ49">
        <v>33</v>
      </c>
      <c r="EA49">
        <v>39</v>
      </c>
      <c r="EB49">
        <v>36</v>
      </c>
      <c r="EC49">
        <v>30</v>
      </c>
      <c r="ED49">
        <v>37</v>
      </c>
      <c r="EE49">
        <v>35</v>
      </c>
      <c r="EF49">
        <v>28</v>
      </c>
      <c r="EG49">
        <v>30</v>
      </c>
      <c r="EH49">
        <v>35</v>
      </c>
      <c r="EI49">
        <v>28</v>
      </c>
      <c r="EJ49">
        <v>24</v>
      </c>
      <c r="EK49">
        <v>24</v>
      </c>
      <c r="EL49">
        <v>24</v>
      </c>
      <c r="EM49">
        <v>25</v>
      </c>
      <c r="EN49">
        <v>25</v>
      </c>
      <c r="EO49">
        <v>28</v>
      </c>
      <c r="EP49">
        <v>27</v>
      </c>
      <c r="EQ49">
        <v>32</v>
      </c>
      <c r="ER49">
        <v>33</v>
      </c>
      <c r="ES49">
        <v>32</v>
      </c>
      <c r="ET49">
        <v>31</v>
      </c>
      <c r="EU49">
        <v>25</v>
      </c>
      <c r="EV49">
        <v>20</v>
      </c>
      <c r="EW49">
        <v>35</v>
      </c>
      <c r="EX49">
        <v>41</v>
      </c>
      <c r="EY49">
        <v>43</v>
      </c>
      <c r="EZ49">
        <v>48</v>
      </c>
      <c r="FA49">
        <v>51</v>
      </c>
      <c r="FB49">
        <v>51</v>
      </c>
      <c r="FC49">
        <v>47</v>
      </c>
      <c r="FD49">
        <v>47</v>
      </c>
      <c r="FE49">
        <v>38</v>
      </c>
      <c r="FF49">
        <v>31</v>
      </c>
      <c r="FG49">
        <v>38</v>
      </c>
      <c r="FH49">
        <v>42</v>
      </c>
      <c r="FI49">
        <v>46</v>
      </c>
      <c r="FJ49">
        <v>61</v>
      </c>
      <c r="FK49">
        <v>70</v>
      </c>
      <c r="FL49">
        <v>61</v>
      </c>
      <c r="FM49">
        <v>46</v>
      </c>
      <c r="FN49">
        <v>46</v>
      </c>
      <c r="FO49">
        <v>44</v>
      </c>
      <c r="FP49">
        <v>41</v>
      </c>
      <c r="FQ49">
        <v>49</v>
      </c>
      <c r="FR49">
        <v>43</v>
      </c>
      <c r="FS49">
        <v>41</v>
      </c>
      <c r="FT49">
        <v>42</v>
      </c>
      <c r="FU49">
        <v>45</v>
      </c>
      <c r="FV49">
        <v>43</v>
      </c>
      <c r="FW49">
        <v>36</v>
      </c>
      <c r="FX49">
        <v>40</v>
      </c>
      <c r="FY49">
        <v>34</v>
      </c>
      <c r="FZ49">
        <v>35</v>
      </c>
      <c r="GA49">
        <v>32</v>
      </c>
      <c r="GB49">
        <v>31</v>
      </c>
      <c r="GC49">
        <v>40</v>
      </c>
      <c r="GD49">
        <v>36</v>
      </c>
      <c r="GE49">
        <v>46</v>
      </c>
      <c r="GF49">
        <v>48</v>
      </c>
      <c r="GG49">
        <v>57</v>
      </c>
      <c r="GH49">
        <v>51</v>
      </c>
      <c r="GI49" s="126">
        <v>51</v>
      </c>
      <c r="GJ49" s="128">
        <v>51</v>
      </c>
      <c r="GK49">
        <v>35</v>
      </c>
      <c r="GL49">
        <v>36</v>
      </c>
      <c r="GM49">
        <v>37</v>
      </c>
      <c r="GN49">
        <v>34</v>
      </c>
      <c r="GO49">
        <v>40</v>
      </c>
      <c r="GP49">
        <v>29</v>
      </c>
      <c r="GQ49">
        <v>37</v>
      </c>
      <c r="GR49">
        <v>35</v>
      </c>
      <c r="GS49">
        <v>44</v>
      </c>
      <c r="GT49">
        <v>43</v>
      </c>
      <c r="GU49">
        <v>26</v>
      </c>
      <c r="GV49">
        <v>27</v>
      </c>
      <c r="GW49">
        <v>25</v>
      </c>
      <c r="GX49">
        <v>24</v>
      </c>
      <c r="GY49">
        <v>33</v>
      </c>
      <c r="GZ49">
        <v>42</v>
      </c>
      <c r="HA49">
        <v>38</v>
      </c>
      <c r="HB49">
        <v>36</v>
      </c>
      <c r="HC49">
        <v>34</v>
      </c>
      <c r="HD49" s="132">
        <v>41</v>
      </c>
      <c r="HE49">
        <v>40</v>
      </c>
      <c r="HF49">
        <v>41</v>
      </c>
      <c r="HG49">
        <v>45</v>
      </c>
      <c r="HH49">
        <v>40</v>
      </c>
      <c r="HI49">
        <v>30</v>
      </c>
      <c r="HJ49">
        <v>26</v>
      </c>
      <c r="HK49">
        <v>29</v>
      </c>
      <c r="HL49">
        <v>28</v>
      </c>
      <c r="HM49">
        <v>28</v>
      </c>
      <c r="HN49">
        <v>23</v>
      </c>
      <c r="HO49">
        <v>31</v>
      </c>
      <c r="HP49">
        <v>34</v>
      </c>
      <c r="HQ49">
        <v>29</v>
      </c>
      <c r="HR49">
        <v>25</v>
      </c>
      <c r="HS49">
        <v>26</v>
      </c>
      <c r="HT49">
        <v>27</v>
      </c>
      <c r="HU49">
        <v>23</v>
      </c>
      <c r="HV49">
        <v>19</v>
      </c>
      <c r="HW49">
        <v>25</v>
      </c>
      <c r="HX49">
        <v>23</v>
      </c>
      <c r="HY49">
        <v>26</v>
      </c>
      <c r="HZ49">
        <v>36</v>
      </c>
      <c r="IA49">
        <v>32</v>
      </c>
      <c r="IB49">
        <v>35</v>
      </c>
      <c r="IC49">
        <v>40</v>
      </c>
      <c r="ID49">
        <v>33</v>
      </c>
      <c r="IE49">
        <v>35</v>
      </c>
      <c r="IF49">
        <v>28</v>
      </c>
      <c r="IG49">
        <v>21</v>
      </c>
      <c r="IH49">
        <v>25</v>
      </c>
      <c r="II49" s="61">
        <v>26.5</v>
      </c>
      <c r="IJ49">
        <v>28</v>
      </c>
      <c r="IK49">
        <v>20</v>
      </c>
      <c r="IL49">
        <v>20</v>
      </c>
      <c r="IM49">
        <v>22</v>
      </c>
      <c r="IN49">
        <v>29</v>
      </c>
      <c r="IO49">
        <v>34</v>
      </c>
      <c r="IP49">
        <v>32</v>
      </c>
      <c r="IQ49">
        <v>29</v>
      </c>
      <c r="IR49">
        <v>26</v>
      </c>
      <c r="IS49">
        <v>39</v>
      </c>
      <c r="IT49">
        <v>32</v>
      </c>
      <c r="IU49">
        <v>65</v>
      </c>
      <c r="IV49">
        <v>77</v>
      </c>
      <c r="IW49">
        <v>60</v>
      </c>
      <c r="IX49">
        <v>69</v>
      </c>
      <c r="IY49">
        <v>62</v>
      </c>
      <c r="IZ49">
        <v>60</v>
      </c>
      <c r="JA49">
        <v>58</v>
      </c>
      <c r="JB49">
        <v>55</v>
      </c>
      <c r="JC49">
        <v>48</v>
      </c>
      <c r="JD49">
        <v>45</v>
      </c>
      <c r="JE49">
        <v>47</v>
      </c>
      <c r="JF49">
        <v>41</v>
      </c>
      <c r="JG49">
        <v>42</v>
      </c>
      <c r="JH49">
        <v>38</v>
      </c>
      <c r="JI49">
        <v>36</v>
      </c>
      <c r="JJ49">
        <v>36</v>
      </c>
      <c r="JK49">
        <v>27</v>
      </c>
      <c r="JL49">
        <v>21</v>
      </c>
      <c r="JM49">
        <v>25</v>
      </c>
      <c r="JN49">
        <v>27</v>
      </c>
      <c r="JO49">
        <v>25</v>
      </c>
      <c r="JP49">
        <v>28</v>
      </c>
      <c r="JQ49">
        <v>24</v>
      </c>
      <c r="JR49">
        <v>20</v>
      </c>
      <c r="JS49">
        <v>20</v>
      </c>
      <c r="JT49">
        <v>15</v>
      </c>
      <c r="JU49">
        <v>18</v>
      </c>
      <c r="JV49">
        <v>15</v>
      </c>
      <c r="JW49">
        <v>17</v>
      </c>
      <c r="JX49">
        <v>21</v>
      </c>
      <c r="JY49">
        <v>26</v>
      </c>
      <c r="JZ49">
        <v>24</v>
      </c>
    </row>
    <row r="50" spans="1:286" x14ac:dyDescent="0.2">
      <c r="A50" s="38">
        <v>46</v>
      </c>
      <c r="B50" s="42">
        <f t="shared" ca="1" si="0"/>
        <v>52</v>
      </c>
      <c r="C50"/>
      <c r="D50" s="55">
        <v>159</v>
      </c>
      <c r="E50" s="55">
        <v>165</v>
      </c>
      <c r="F50" s="55">
        <v>173</v>
      </c>
      <c r="G50" s="55">
        <v>212</v>
      </c>
      <c r="H50" s="55">
        <v>203</v>
      </c>
      <c r="I50" s="55">
        <v>214</v>
      </c>
      <c r="J50" s="55">
        <v>220</v>
      </c>
      <c r="K50" s="55">
        <v>240</v>
      </c>
      <c r="L50" s="55">
        <v>229</v>
      </c>
      <c r="M50" s="55">
        <v>187</v>
      </c>
      <c r="N50" s="56">
        <v>172</v>
      </c>
      <c r="O50" s="55">
        <v>166</v>
      </c>
      <c r="P50" s="55">
        <v>162</v>
      </c>
      <c r="Q50" s="55">
        <v>167</v>
      </c>
      <c r="R50" s="55">
        <v>161</v>
      </c>
      <c r="S50" s="55">
        <v>195</v>
      </c>
      <c r="T50" s="55">
        <v>223</v>
      </c>
      <c r="U50" s="57">
        <v>209</v>
      </c>
      <c r="V50" s="58">
        <v>212</v>
      </c>
      <c r="W50" s="58">
        <v>206</v>
      </c>
      <c r="X50" s="58">
        <v>206</v>
      </c>
      <c r="Y50">
        <v>209</v>
      </c>
      <c r="Z50">
        <v>205</v>
      </c>
      <c r="AA50">
        <v>199</v>
      </c>
      <c r="AB50">
        <v>209</v>
      </c>
      <c r="AC50">
        <v>219</v>
      </c>
      <c r="AD50">
        <v>242</v>
      </c>
      <c r="AE50">
        <v>253</v>
      </c>
      <c r="AF50">
        <v>279</v>
      </c>
      <c r="AG50">
        <v>293</v>
      </c>
      <c r="AH50">
        <v>264</v>
      </c>
      <c r="AI50">
        <v>271</v>
      </c>
      <c r="AJ50">
        <v>278</v>
      </c>
      <c r="AK50">
        <v>257</v>
      </c>
      <c r="AL50">
        <v>233</v>
      </c>
      <c r="AM50">
        <v>226</v>
      </c>
      <c r="AN50">
        <v>235</v>
      </c>
      <c r="AO50">
        <v>216</v>
      </c>
      <c r="AP50">
        <v>228</v>
      </c>
      <c r="AQ50">
        <v>247</v>
      </c>
      <c r="AR50">
        <v>255</v>
      </c>
      <c r="AS50">
        <v>258</v>
      </c>
      <c r="AT50">
        <v>280</v>
      </c>
      <c r="AU50">
        <v>266</v>
      </c>
      <c r="AV50">
        <v>256</v>
      </c>
      <c r="AW50">
        <v>231</v>
      </c>
      <c r="AX50">
        <v>242</v>
      </c>
      <c r="AY50">
        <v>199</v>
      </c>
      <c r="AZ50">
        <v>196</v>
      </c>
      <c r="BA50">
        <v>194</v>
      </c>
      <c r="BB50">
        <v>199</v>
      </c>
      <c r="BC50">
        <v>223</v>
      </c>
      <c r="BD50">
        <v>227</v>
      </c>
      <c r="BE50">
        <v>210</v>
      </c>
      <c r="BF50">
        <v>193</v>
      </c>
      <c r="BG50">
        <v>147</v>
      </c>
      <c r="BH50">
        <v>130</v>
      </c>
      <c r="BI50">
        <v>121</v>
      </c>
      <c r="BJ50">
        <v>117</v>
      </c>
      <c r="BK50">
        <v>122</v>
      </c>
      <c r="BL50">
        <v>124</v>
      </c>
      <c r="BM50">
        <v>111</v>
      </c>
      <c r="BN50">
        <v>116</v>
      </c>
      <c r="BO50">
        <v>124</v>
      </c>
      <c r="BP50">
        <v>124</v>
      </c>
      <c r="BQ50">
        <v>118</v>
      </c>
      <c r="BR50">
        <v>134</v>
      </c>
      <c r="BS50">
        <v>104</v>
      </c>
      <c r="BT50">
        <v>110</v>
      </c>
      <c r="BU50">
        <v>104</v>
      </c>
      <c r="BV50">
        <v>83</v>
      </c>
      <c r="BW50">
        <v>83</v>
      </c>
      <c r="BX50">
        <v>85</v>
      </c>
      <c r="BY50">
        <v>86</v>
      </c>
      <c r="BZ50">
        <v>79</v>
      </c>
      <c r="CA50">
        <v>84</v>
      </c>
      <c r="CB50">
        <v>90</v>
      </c>
      <c r="CC50">
        <v>83</v>
      </c>
      <c r="CD50">
        <v>80</v>
      </c>
      <c r="CE50">
        <v>89</v>
      </c>
      <c r="CF50">
        <v>87</v>
      </c>
      <c r="CG50">
        <v>76</v>
      </c>
      <c r="CH50">
        <v>74</v>
      </c>
      <c r="CI50">
        <v>83</v>
      </c>
      <c r="CJ50">
        <v>82</v>
      </c>
      <c r="CK50">
        <v>84</v>
      </c>
      <c r="CL50">
        <v>82</v>
      </c>
      <c r="CM50">
        <v>86</v>
      </c>
      <c r="CN50">
        <v>96</v>
      </c>
      <c r="CO50">
        <v>98</v>
      </c>
      <c r="CP50">
        <v>81</v>
      </c>
      <c r="CQ50">
        <v>73</v>
      </c>
      <c r="CR50">
        <v>63</v>
      </c>
      <c r="CS50">
        <v>57</v>
      </c>
      <c r="CT50">
        <v>40</v>
      </c>
      <c r="CU50">
        <v>49</v>
      </c>
      <c r="CV50">
        <v>52</v>
      </c>
      <c r="CW50">
        <v>57</v>
      </c>
      <c r="CX50">
        <v>58</v>
      </c>
      <c r="CY50">
        <v>62</v>
      </c>
      <c r="CZ50">
        <v>57</v>
      </c>
      <c r="DA50">
        <v>66</v>
      </c>
      <c r="DB50">
        <v>67</v>
      </c>
      <c r="DC50">
        <v>68</v>
      </c>
      <c r="DD50">
        <v>70</v>
      </c>
      <c r="DE50">
        <v>69</v>
      </c>
      <c r="DF50">
        <v>71</v>
      </c>
      <c r="DG50">
        <v>81</v>
      </c>
      <c r="DH50">
        <v>77</v>
      </c>
      <c r="DI50">
        <v>73</v>
      </c>
      <c r="DJ50">
        <v>94</v>
      </c>
      <c r="DK50">
        <v>119</v>
      </c>
      <c r="DL50">
        <v>126</v>
      </c>
      <c r="DM50">
        <v>131</v>
      </c>
      <c r="DN50">
        <v>143</v>
      </c>
      <c r="DO50">
        <v>167</v>
      </c>
      <c r="DP50">
        <v>157</v>
      </c>
      <c r="DQ50">
        <v>137</v>
      </c>
      <c r="DR50">
        <v>140</v>
      </c>
      <c r="DS50">
        <v>138</v>
      </c>
      <c r="DT50">
        <v>127</v>
      </c>
      <c r="DU50">
        <v>119</v>
      </c>
      <c r="DV50">
        <v>118</v>
      </c>
      <c r="DW50">
        <v>115</v>
      </c>
      <c r="DX50">
        <v>119</v>
      </c>
      <c r="DY50">
        <v>136</v>
      </c>
      <c r="DZ50">
        <v>133</v>
      </c>
      <c r="EA50">
        <v>118</v>
      </c>
      <c r="EB50">
        <v>99</v>
      </c>
      <c r="EC50">
        <v>87</v>
      </c>
      <c r="ED50">
        <v>81</v>
      </c>
      <c r="EE50">
        <v>74</v>
      </c>
      <c r="EF50">
        <v>65</v>
      </c>
      <c r="EG50">
        <v>53</v>
      </c>
      <c r="EH50">
        <v>53</v>
      </c>
      <c r="EI50">
        <v>62</v>
      </c>
      <c r="EJ50">
        <v>64</v>
      </c>
      <c r="EK50">
        <v>71</v>
      </c>
      <c r="EL50">
        <v>79</v>
      </c>
      <c r="EM50">
        <v>79</v>
      </c>
      <c r="EN50">
        <v>67</v>
      </c>
      <c r="EO50">
        <v>65</v>
      </c>
      <c r="EP50">
        <v>67</v>
      </c>
      <c r="EQ50">
        <v>54</v>
      </c>
      <c r="ER50">
        <v>62</v>
      </c>
      <c r="ES50">
        <v>59</v>
      </c>
      <c r="ET50">
        <v>37</v>
      </c>
      <c r="EU50">
        <v>35</v>
      </c>
      <c r="EV50">
        <v>38</v>
      </c>
      <c r="EW50">
        <v>83</v>
      </c>
      <c r="EX50">
        <v>81</v>
      </c>
      <c r="EY50">
        <v>82</v>
      </c>
      <c r="EZ50">
        <v>82</v>
      </c>
      <c r="FA50">
        <v>93</v>
      </c>
      <c r="FB50">
        <v>76</v>
      </c>
      <c r="FC50">
        <v>90</v>
      </c>
      <c r="FD50">
        <v>86</v>
      </c>
      <c r="FE50">
        <v>78</v>
      </c>
      <c r="FF50">
        <v>78</v>
      </c>
      <c r="FG50">
        <v>73</v>
      </c>
      <c r="FH50">
        <v>68</v>
      </c>
      <c r="FI50">
        <v>84</v>
      </c>
      <c r="FJ50">
        <v>108</v>
      </c>
      <c r="FK50">
        <v>102</v>
      </c>
      <c r="FL50">
        <v>102</v>
      </c>
      <c r="FM50">
        <v>71</v>
      </c>
      <c r="FN50">
        <v>47</v>
      </c>
      <c r="FO50">
        <v>50</v>
      </c>
      <c r="FP50">
        <v>47</v>
      </c>
      <c r="FQ50">
        <v>43</v>
      </c>
      <c r="FR50">
        <v>54</v>
      </c>
      <c r="FS50">
        <v>44</v>
      </c>
      <c r="FT50">
        <v>65</v>
      </c>
      <c r="FU50">
        <v>70</v>
      </c>
      <c r="FV50">
        <v>84</v>
      </c>
      <c r="FW50">
        <v>83</v>
      </c>
      <c r="FX50">
        <v>68</v>
      </c>
      <c r="FY50">
        <v>75</v>
      </c>
      <c r="FZ50">
        <v>83</v>
      </c>
      <c r="GA50">
        <v>82</v>
      </c>
      <c r="GB50">
        <v>71</v>
      </c>
      <c r="GC50">
        <v>60</v>
      </c>
      <c r="GD50">
        <v>58</v>
      </c>
      <c r="GE50">
        <v>77</v>
      </c>
      <c r="GF50">
        <v>98</v>
      </c>
      <c r="GG50">
        <v>95</v>
      </c>
      <c r="GH50">
        <v>94</v>
      </c>
      <c r="GI50" s="126">
        <v>93</v>
      </c>
      <c r="GJ50" s="128">
        <v>89</v>
      </c>
      <c r="GK50">
        <v>87</v>
      </c>
      <c r="GL50">
        <v>81</v>
      </c>
      <c r="GM50">
        <v>82</v>
      </c>
      <c r="GN50">
        <v>66</v>
      </c>
      <c r="GO50">
        <v>75</v>
      </c>
      <c r="GP50">
        <v>72</v>
      </c>
      <c r="GQ50">
        <v>80</v>
      </c>
      <c r="GR50">
        <v>79</v>
      </c>
      <c r="GS50">
        <v>83</v>
      </c>
      <c r="GT50">
        <v>84</v>
      </c>
      <c r="GU50">
        <v>72</v>
      </c>
      <c r="GV50">
        <v>73</v>
      </c>
      <c r="GW50">
        <v>68</v>
      </c>
      <c r="GX50">
        <v>60</v>
      </c>
      <c r="GY50">
        <v>74</v>
      </c>
      <c r="GZ50">
        <v>58</v>
      </c>
      <c r="HA50">
        <v>74</v>
      </c>
      <c r="HB50">
        <v>72</v>
      </c>
      <c r="HC50">
        <v>79</v>
      </c>
      <c r="HD50" s="132">
        <v>90</v>
      </c>
      <c r="HE50">
        <v>89</v>
      </c>
      <c r="HF50">
        <v>75</v>
      </c>
      <c r="HG50">
        <v>73</v>
      </c>
      <c r="HH50">
        <v>69</v>
      </c>
      <c r="HI50">
        <v>68</v>
      </c>
      <c r="HJ50">
        <v>79</v>
      </c>
      <c r="HK50">
        <v>77</v>
      </c>
      <c r="HL50">
        <v>63</v>
      </c>
      <c r="HM50">
        <v>77</v>
      </c>
      <c r="HN50">
        <v>84</v>
      </c>
      <c r="HO50">
        <v>92</v>
      </c>
      <c r="HP50">
        <v>98</v>
      </c>
      <c r="HQ50">
        <v>102</v>
      </c>
      <c r="HR50">
        <v>93</v>
      </c>
      <c r="HS50">
        <v>85</v>
      </c>
      <c r="HT50">
        <v>82</v>
      </c>
      <c r="HU50">
        <v>79</v>
      </c>
      <c r="HV50">
        <v>76</v>
      </c>
      <c r="HW50">
        <v>86</v>
      </c>
      <c r="HX50">
        <v>73</v>
      </c>
      <c r="HY50">
        <v>69</v>
      </c>
      <c r="HZ50">
        <v>76</v>
      </c>
      <c r="IA50">
        <v>73</v>
      </c>
      <c r="IB50">
        <v>71</v>
      </c>
      <c r="IC50">
        <v>75</v>
      </c>
      <c r="ID50">
        <v>71</v>
      </c>
      <c r="IE50">
        <v>59</v>
      </c>
      <c r="IF50">
        <v>62</v>
      </c>
      <c r="IG50">
        <v>56</v>
      </c>
      <c r="IH50">
        <v>53</v>
      </c>
      <c r="II50" s="61">
        <v>51.5</v>
      </c>
      <c r="IJ50">
        <v>50</v>
      </c>
      <c r="IK50">
        <v>44</v>
      </c>
      <c r="IL50">
        <v>34</v>
      </c>
      <c r="IM50">
        <v>49</v>
      </c>
      <c r="IN50">
        <v>63</v>
      </c>
      <c r="IO50">
        <v>67</v>
      </c>
      <c r="IP50">
        <v>53</v>
      </c>
      <c r="IQ50">
        <v>57</v>
      </c>
      <c r="IR50">
        <v>51</v>
      </c>
      <c r="IS50">
        <v>52</v>
      </c>
      <c r="IT50">
        <v>48</v>
      </c>
      <c r="IU50">
        <v>164</v>
      </c>
      <c r="IV50">
        <v>180</v>
      </c>
      <c r="IW50">
        <v>138</v>
      </c>
      <c r="IX50">
        <v>134</v>
      </c>
      <c r="IY50">
        <v>118</v>
      </c>
      <c r="IZ50">
        <v>110</v>
      </c>
      <c r="JA50">
        <v>120</v>
      </c>
      <c r="JB50">
        <v>119</v>
      </c>
      <c r="JC50">
        <v>115</v>
      </c>
      <c r="JD50">
        <v>124</v>
      </c>
      <c r="JE50">
        <v>115</v>
      </c>
      <c r="JF50">
        <v>104</v>
      </c>
      <c r="JG50">
        <v>110</v>
      </c>
      <c r="JH50">
        <v>104</v>
      </c>
      <c r="JI50">
        <v>85</v>
      </c>
      <c r="JJ50">
        <v>73</v>
      </c>
      <c r="JK50">
        <v>64</v>
      </c>
      <c r="JL50">
        <v>53</v>
      </c>
      <c r="JM50">
        <v>51</v>
      </c>
      <c r="JN50">
        <v>48</v>
      </c>
      <c r="JO50">
        <v>36</v>
      </c>
      <c r="JP50">
        <v>36</v>
      </c>
      <c r="JQ50">
        <v>36</v>
      </c>
      <c r="JR50">
        <v>33</v>
      </c>
      <c r="JS50">
        <v>38</v>
      </c>
      <c r="JT50">
        <v>37</v>
      </c>
      <c r="JU50">
        <v>46</v>
      </c>
      <c r="JV50">
        <v>48</v>
      </c>
      <c r="JW50">
        <v>56</v>
      </c>
      <c r="JX50">
        <v>45</v>
      </c>
      <c r="JY50">
        <v>52</v>
      </c>
      <c r="JZ50">
        <v>56</v>
      </c>
    </row>
    <row r="51" spans="1:286" x14ac:dyDescent="0.2">
      <c r="A51" s="38">
        <v>47</v>
      </c>
      <c r="B51" s="42">
        <f t="shared" ca="1" si="0"/>
        <v>14</v>
      </c>
      <c r="C51"/>
      <c r="D51" s="55">
        <v>49</v>
      </c>
      <c r="E51" s="55">
        <v>63</v>
      </c>
      <c r="F51" s="55">
        <v>65</v>
      </c>
      <c r="G51" s="55">
        <v>78</v>
      </c>
      <c r="H51" s="55">
        <v>70</v>
      </c>
      <c r="I51" s="55">
        <v>57</v>
      </c>
      <c r="J51" s="55">
        <v>70</v>
      </c>
      <c r="K51" s="55">
        <v>59</v>
      </c>
      <c r="L51" s="55">
        <v>61</v>
      </c>
      <c r="M51" s="55">
        <v>53</v>
      </c>
      <c r="N51" s="56">
        <v>57</v>
      </c>
      <c r="O51" s="55">
        <v>49</v>
      </c>
      <c r="P51" s="55">
        <v>59</v>
      </c>
      <c r="Q51" s="55">
        <v>68</v>
      </c>
      <c r="R51" s="55">
        <v>74</v>
      </c>
      <c r="S51" s="55">
        <v>73</v>
      </c>
      <c r="T51" s="55">
        <v>47</v>
      </c>
      <c r="U51" s="57">
        <v>61</v>
      </c>
      <c r="V51" s="58">
        <v>52</v>
      </c>
      <c r="W51" s="55">
        <v>40</v>
      </c>
      <c r="X51" s="55">
        <v>45</v>
      </c>
      <c r="Y51">
        <v>40</v>
      </c>
      <c r="Z51">
        <v>42</v>
      </c>
      <c r="AA51">
        <v>37</v>
      </c>
      <c r="AB51">
        <v>33</v>
      </c>
      <c r="AC51">
        <v>47</v>
      </c>
      <c r="AD51">
        <v>53</v>
      </c>
      <c r="AE51">
        <v>50</v>
      </c>
      <c r="AF51">
        <v>46</v>
      </c>
      <c r="AG51">
        <v>49</v>
      </c>
      <c r="AH51">
        <v>38</v>
      </c>
      <c r="AI51">
        <v>39</v>
      </c>
      <c r="AJ51">
        <v>30</v>
      </c>
      <c r="AK51">
        <v>32</v>
      </c>
      <c r="AL51">
        <v>24</v>
      </c>
      <c r="AM51">
        <v>21</v>
      </c>
      <c r="AN51">
        <v>22</v>
      </c>
      <c r="AO51">
        <v>33</v>
      </c>
      <c r="AP51">
        <v>30</v>
      </c>
      <c r="AQ51">
        <v>28</v>
      </c>
      <c r="AR51">
        <v>27</v>
      </c>
      <c r="AS51">
        <v>30</v>
      </c>
      <c r="AT51">
        <v>21</v>
      </c>
      <c r="AU51">
        <v>27</v>
      </c>
      <c r="AV51">
        <v>19</v>
      </c>
      <c r="AW51">
        <v>20</v>
      </c>
      <c r="AX51">
        <v>22</v>
      </c>
      <c r="AY51">
        <v>33</v>
      </c>
      <c r="AZ51">
        <v>32</v>
      </c>
      <c r="BA51">
        <v>30</v>
      </c>
      <c r="BB51">
        <v>34</v>
      </c>
      <c r="BC51">
        <v>34</v>
      </c>
      <c r="BD51">
        <v>37</v>
      </c>
      <c r="BE51">
        <v>45</v>
      </c>
      <c r="BF51">
        <v>38</v>
      </c>
      <c r="BG51">
        <v>26</v>
      </c>
      <c r="BH51">
        <v>35</v>
      </c>
      <c r="BI51">
        <v>40</v>
      </c>
      <c r="BJ51">
        <v>32</v>
      </c>
      <c r="BK51">
        <v>37</v>
      </c>
      <c r="BL51">
        <v>39</v>
      </c>
      <c r="BM51">
        <v>39</v>
      </c>
      <c r="BN51">
        <v>47</v>
      </c>
      <c r="BO51">
        <v>54</v>
      </c>
      <c r="BP51">
        <v>50</v>
      </c>
      <c r="BQ51">
        <v>47</v>
      </c>
      <c r="BR51">
        <v>13</v>
      </c>
      <c r="BS51">
        <v>10</v>
      </c>
      <c r="BT51">
        <v>9</v>
      </c>
      <c r="BU51">
        <v>8</v>
      </c>
      <c r="BV51">
        <v>8</v>
      </c>
      <c r="BW51">
        <v>10</v>
      </c>
      <c r="BX51">
        <v>21</v>
      </c>
      <c r="BY51">
        <v>14</v>
      </c>
      <c r="BZ51">
        <v>25</v>
      </c>
      <c r="CA51">
        <v>28</v>
      </c>
      <c r="CB51">
        <v>20</v>
      </c>
      <c r="CC51">
        <v>27</v>
      </c>
      <c r="CD51">
        <v>31</v>
      </c>
      <c r="CE51">
        <v>31</v>
      </c>
      <c r="CF51">
        <v>24</v>
      </c>
      <c r="CG51">
        <v>24</v>
      </c>
      <c r="CH51">
        <v>24</v>
      </c>
      <c r="CI51">
        <v>28</v>
      </c>
      <c r="CJ51">
        <v>32</v>
      </c>
      <c r="CK51">
        <v>26</v>
      </c>
      <c r="CL51">
        <v>19</v>
      </c>
      <c r="CM51">
        <v>25</v>
      </c>
      <c r="CN51">
        <v>21</v>
      </c>
      <c r="CO51">
        <v>23</v>
      </c>
      <c r="CP51">
        <v>14</v>
      </c>
      <c r="CQ51">
        <v>14</v>
      </c>
      <c r="CR51">
        <v>16</v>
      </c>
      <c r="CS51">
        <v>11</v>
      </c>
      <c r="CT51">
        <v>9</v>
      </c>
      <c r="CU51">
        <v>12</v>
      </c>
      <c r="CV51">
        <v>15</v>
      </c>
      <c r="CW51">
        <v>16</v>
      </c>
      <c r="CX51">
        <v>13</v>
      </c>
      <c r="CY51">
        <v>10</v>
      </c>
      <c r="CZ51">
        <v>9</v>
      </c>
      <c r="DA51">
        <v>8</v>
      </c>
      <c r="DB51">
        <v>9</v>
      </c>
      <c r="DC51">
        <v>14</v>
      </c>
      <c r="DD51">
        <v>16</v>
      </c>
      <c r="DE51">
        <v>13</v>
      </c>
      <c r="DF51">
        <v>12</v>
      </c>
      <c r="DG51">
        <v>12</v>
      </c>
      <c r="DH51">
        <v>13</v>
      </c>
      <c r="DI51">
        <v>13</v>
      </c>
      <c r="DJ51">
        <v>17</v>
      </c>
      <c r="DK51">
        <v>20</v>
      </c>
      <c r="DL51">
        <v>19</v>
      </c>
      <c r="DM51">
        <v>18</v>
      </c>
      <c r="DN51">
        <v>23</v>
      </c>
      <c r="DO51">
        <v>32</v>
      </c>
      <c r="DP51">
        <v>33</v>
      </c>
      <c r="DQ51">
        <v>30</v>
      </c>
      <c r="DR51">
        <v>35</v>
      </c>
      <c r="DS51">
        <v>35</v>
      </c>
      <c r="DT51">
        <v>36</v>
      </c>
      <c r="DU51">
        <v>29</v>
      </c>
      <c r="DV51">
        <v>31</v>
      </c>
      <c r="DW51">
        <v>51</v>
      </c>
      <c r="DX51">
        <v>51</v>
      </c>
      <c r="DY51">
        <v>44</v>
      </c>
      <c r="DZ51">
        <v>49</v>
      </c>
      <c r="EA51">
        <v>52</v>
      </c>
      <c r="EB51">
        <v>47</v>
      </c>
      <c r="EC51">
        <v>38</v>
      </c>
      <c r="ED51">
        <v>38</v>
      </c>
      <c r="EE51">
        <v>41</v>
      </c>
      <c r="EF51">
        <v>26</v>
      </c>
      <c r="EG51">
        <v>35</v>
      </c>
      <c r="EH51">
        <v>42</v>
      </c>
      <c r="EI51">
        <v>36</v>
      </c>
      <c r="EJ51">
        <v>45</v>
      </c>
      <c r="EK51">
        <v>45</v>
      </c>
      <c r="EL51">
        <v>46</v>
      </c>
      <c r="EM51">
        <v>51</v>
      </c>
      <c r="EN51">
        <v>47</v>
      </c>
      <c r="EO51">
        <v>43</v>
      </c>
      <c r="EP51">
        <v>45</v>
      </c>
      <c r="EQ51">
        <v>42</v>
      </c>
      <c r="ER51">
        <v>39</v>
      </c>
      <c r="ES51">
        <v>36</v>
      </c>
      <c r="ET51">
        <v>31</v>
      </c>
      <c r="EU51">
        <v>29</v>
      </c>
      <c r="EV51">
        <v>30</v>
      </c>
      <c r="EW51">
        <v>46</v>
      </c>
      <c r="EX51">
        <v>42</v>
      </c>
      <c r="EY51">
        <v>51</v>
      </c>
      <c r="EZ51">
        <v>43</v>
      </c>
      <c r="FA51">
        <v>41</v>
      </c>
      <c r="FB51">
        <v>48</v>
      </c>
      <c r="FC51">
        <v>52</v>
      </c>
      <c r="FD51">
        <v>52</v>
      </c>
      <c r="FE51">
        <v>52</v>
      </c>
      <c r="FF51">
        <v>51</v>
      </c>
      <c r="FG51">
        <v>61</v>
      </c>
      <c r="FH51">
        <v>62</v>
      </c>
      <c r="FI51">
        <v>72</v>
      </c>
      <c r="FJ51">
        <v>74</v>
      </c>
      <c r="FK51">
        <v>57</v>
      </c>
      <c r="FL51">
        <v>52</v>
      </c>
      <c r="FM51">
        <v>59</v>
      </c>
      <c r="FN51">
        <v>52</v>
      </c>
      <c r="FO51">
        <v>48</v>
      </c>
      <c r="FP51">
        <v>50</v>
      </c>
      <c r="FQ51">
        <v>48</v>
      </c>
      <c r="FR51">
        <v>43</v>
      </c>
      <c r="FS51">
        <v>46</v>
      </c>
      <c r="FT51">
        <v>50</v>
      </c>
      <c r="FU51">
        <v>53</v>
      </c>
      <c r="FV51">
        <v>49</v>
      </c>
      <c r="FW51">
        <v>54</v>
      </c>
      <c r="FX51">
        <v>41</v>
      </c>
      <c r="FY51">
        <v>29</v>
      </c>
      <c r="FZ51">
        <v>15</v>
      </c>
      <c r="GA51">
        <v>30</v>
      </c>
      <c r="GB51">
        <v>25</v>
      </c>
      <c r="GC51">
        <v>23</v>
      </c>
      <c r="GD51">
        <v>27</v>
      </c>
      <c r="GE51">
        <v>17</v>
      </c>
      <c r="GF51">
        <v>19</v>
      </c>
      <c r="GG51">
        <v>17</v>
      </c>
      <c r="GH51">
        <v>15</v>
      </c>
      <c r="GI51" s="126">
        <v>12</v>
      </c>
      <c r="GJ51" s="128">
        <v>13</v>
      </c>
      <c r="GK51">
        <v>18</v>
      </c>
      <c r="GL51">
        <v>23</v>
      </c>
      <c r="GM51">
        <v>26</v>
      </c>
      <c r="GN51">
        <v>18</v>
      </c>
      <c r="GO51">
        <v>21</v>
      </c>
      <c r="GP51">
        <v>16</v>
      </c>
      <c r="GQ51">
        <v>14</v>
      </c>
      <c r="GR51">
        <v>16</v>
      </c>
      <c r="GS51">
        <v>17</v>
      </c>
      <c r="GT51">
        <v>19</v>
      </c>
      <c r="GU51">
        <v>19</v>
      </c>
      <c r="GV51">
        <v>11</v>
      </c>
      <c r="GW51">
        <v>10</v>
      </c>
      <c r="GX51">
        <v>12</v>
      </c>
      <c r="GY51">
        <v>14</v>
      </c>
      <c r="GZ51">
        <v>11</v>
      </c>
      <c r="HA51">
        <v>12</v>
      </c>
      <c r="HB51">
        <v>9</v>
      </c>
      <c r="HC51">
        <v>9</v>
      </c>
      <c r="HD51" s="132">
        <v>9</v>
      </c>
      <c r="HE51">
        <v>12</v>
      </c>
      <c r="HF51">
        <v>8</v>
      </c>
      <c r="HG51">
        <v>14</v>
      </c>
      <c r="HH51">
        <v>14</v>
      </c>
      <c r="HI51">
        <v>10</v>
      </c>
      <c r="HJ51">
        <v>10</v>
      </c>
      <c r="HK51">
        <v>18</v>
      </c>
      <c r="HL51">
        <v>20</v>
      </c>
      <c r="HM51">
        <v>17</v>
      </c>
      <c r="HN51">
        <v>16</v>
      </c>
      <c r="HO51">
        <v>16</v>
      </c>
      <c r="HP51">
        <v>15</v>
      </c>
      <c r="HQ51">
        <v>12</v>
      </c>
      <c r="HR51">
        <v>17</v>
      </c>
      <c r="HS51">
        <v>18</v>
      </c>
      <c r="HT51">
        <v>23</v>
      </c>
      <c r="HU51">
        <v>25</v>
      </c>
      <c r="HV51">
        <v>19</v>
      </c>
      <c r="HW51">
        <v>21</v>
      </c>
      <c r="HX51">
        <v>12</v>
      </c>
      <c r="HY51">
        <v>19</v>
      </c>
      <c r="HZ51">
        <v>18</v>
      </c>
      <c r="IA51">
        <v>21</v>
      </c>
      <c r="IB51">
        <v>17</v>
      </c>
      <c r="IC51">
        <v>19</v>
      </c>
      <c r="ID51">
        <v>16</v>
      </c>
      <c r="IE51">
        <v>18</v>
      </c>
      <c r="IF51">
        <v>15</v>
      </c>
      <c r="IG51">
        <v>18</v>
      </c>
      <c r="IH51">
        <v>18</v>
      </c>
      <c r="II51" s="61">
        <v>16.5</v>
      </c>
      <c r="IJ51">
        <v>15</v>
      </c>
      <c r="IK51">
        <v>16</v>
      </c>
      <c r="IL51">
        <v>13</v>
      </c>
      <c r="IM51">
        <v>15</v>
      </c>
      <c r="IN51">
        <v>14</v>
      </c>
      <c r="IO51">
        <v>13</v>
      </c>
      <c r="IP51">
        <v>14</v>
      </c>
      <c r="IQ51">
        <v>12</v>
      </c>
      <c r="IR51">
        <v>14</v>
      </c>
      <c r="IS51">
        <v>16</v>
      </c>
      <c r="IT51">
        <v>17</v>
      </c>
      <c r="IU51">
        <v>32</v>
      </c>
      <c r="IV51">
        <v>45</v>
      </c>
      <c r="IW51">
        <v>30</v>
      </c>
      <c r="IX51">
        <v>34</v>
      </c>
      <c r="IY51">
        <v>29</v>
      </c>
      <c r="IZ51">
        <v>25</v>
      </c>
      <c r="JA51">
        <v>27</v>
      </c>
      <c r="JB51">
        <v>24</v>
      </c>
      <c r="JC51">
        <v>20</v>
      </c>
      <c r="JD51">
        <v>26</v>
      </c>
      <c r="JE51">
        <v>29</v>
      </c>
      <c r="JF51">
        <v>28</v>
      </c>
      <c r="JG51">
        <v>33</v>
      </c>
      <c r="JH51">
        <v>36</v>
      </c>
      <c r="JI51">
        <v>30</v>
      </c>
      <c r="JJ51">
        <v>21</v>
      </c>
      <c r="JK51">
        <v>15</v>
      </c>
      <c r="JL51">
        <v>14</v>
      </c>
      <c r="JM51">
        <v>15</v>
      </c>
      <c r="JN51">
        <v>11</v>
      </c>
      <c r="JO51">
        <v>8</v>
      </c>
      <c r="JP51">
        <v>9</v>
      </c>
      <c r="JQ51">
        <v>10</v>
      </c>
      <c r="JR51">
        <v>10</v>
      </c>
      <c r="JS51">
        <v>9</v>
      </c>
      <c r="JT51">
        <v>6</v>
      </c>
      <c r="JU51">
        <v>12</v>
      </c>
      <c r="JV51">
        <v>16</v>
      </c>
      <c r="JW51">
        <v>15</v>
      </c>
      <c r="JX51">
        <v>13</v>
      </c>
      <c r="JY51">
        <v>14</v>
      </c>
      <c r="JZ51">
        <v>4</v>
      </c>
    </row>
    <row r="52" spans="1:286" x14ac:dyDescent="0.2">
      <c r="A52" s="38">
        <v>48</v>
      </c>
      <c r="B52" s="42">
        <f t="shared" ca="1" si="0"/>
        <v>1814</v>
      </c>
      <c r="C52"/>
      <c r="D52" s="55">
        <v>1364</v>
      </c>
      <c r="E52" s="55">
        <v>1400</v>
      </c>
      <c r="F52" s="55">
        <v>1425</v>
      </c>
      <c r="G52" s="55">
        <v>1419</v>
      </c>
      <c r="H52" s="55">
        <v>1274</v>
      </c>
      <c r="I52" s="55">
        <v>1268</v>
      </c>
      <c r="J52" s="55">
        <v>1303</v>
      </c>
      <c r="K52" s="55">
        <v>1148</v>
      </c>
      <c r="L52" s="55">
        <v>1102</v>
      </c>
      <c r="M52" s="55">
        <v>1110</v>
      </c>
      <c r="N52" s="56">
        <v>1070</v>
      </c>
      <c r="O52" s="55">
        <v>1105</v>
      </c>
      <c r="P52" s="55">
        <v>1143</v>
      </c>
      <c r="Q52" s="55">
        <v>1188</v>
      </c>
      <c r="R52" s="55">
        <v>1250</v>
      </c>
      <c r="S52" s="55">
        <v>1278</v>
      </c>
      <c r="T52" s="55">
        <v>1297</v>
      </c>
      <c r="U52" s="57">
        <v>1336</v>
      </c>
      <c r="V52" s="58">
        <v>1250</v>
      </c>
      <c r="W52" s="58">
        <v>1168</v>
      </c>
      <c r="X52" s="58">
        <v>1202</v>
      </c>
      <c r="Y52">
        <v>1171</v>
      </c>
      <c r="Z52">
        <v>1340</v>
      </c>
      <c r="AA52">
        <v>1383</v>
      </c>
      <c r="AB52">
        <v>1404</v>
      </c>
      <c r="AC52">
        <v>1583</v>
      </c>
      <c r="AD52">
        <v>1792</v>
      </c>
      <c r="AE52">
        <v>1868</v>
      </c>
      <c r="AF52">
        <v>1920</v>
      </c>
      <c r="AG52">
        <v>2129</v>
      </c>
      <c r="AH52">
        <v>2206</v>
      </c>
      <c r="AI52">
        <v>2196</v>
      </c>
      <c r="AJ52">
        <v>2180</v>
      </c>
      <c r="AK52">
        <v>1969</v>
      </c>
      <c r="AL52">
        <v>1836</v>
      </c>
      <c r="AM52">
        <v>1853</v>
      </c>
      <c r="AN52">
        <v>1826</v>
      </c>
      <c r="AO52">
        <v>1849</v>
      </c>
      <c r="AP52">
        <v>1895</v>
      </c>
      <c r="AQ52">
        <v>1940</v>
      </c>
      <c r="AR52">
        <v>2156</v>
      </c>
      <c r="AS52">
        <v>2237</v>
      </c>
      <c r="AT52">
        <v>2277</v>
      </c>
      <c r="AU52">
        <v>2060</v>
      </c>
      <c r="AV52">
        <v>2076</v>
      </c>
      <c r="AW52">
        <v>2032</v>
      </c>
      <c r="AX52">
        <v>1980</v>
      </c>
      <c r="AY52">
        <v>2073</v>
      </c>
      <c r="AZ52">
        <v>2193</v>
      </c>
      <c r="BA52">
        <v>2289</v>
      </c>
      <c r="BB52">
        <v>2469</v>
      </c>
      <c r="BC52">
        <v>2574</v>
      </c>
      <c r="BD52">
        <v>2754</v>
      </c>
      <c r="BE52">
        <v>2707</v>
      </c>
      <c r="BF52">
        <v>2659</v>
      </c>
      <c r="BG52">
        <v>2445</v>
      </c>
      <c r="BH52">
        <v>2254</v>
      </c>
      <c r="BI52">
        <v>2156</v>
      </c>
      <c r="BJ52">
        <v>2076</v>
      </c>
      <c r="BK52">
        <v>2065</v>
      </c>
      <c r="BL52">
        <v>1987</v>
      </c>
      <c r="BM52">
        <v>1878</v>
      </c>
      <c r="BN52">
        <v>1940</v>
      </c>
      <c r="BO52">
        <v>2596</v>
      </c>
      <c r="BP52">
        <v>3054</v>
      </c>
      <c r="BQ52">
        <v>3153</v>
      </c>
      <c r="BR52">
        <v>2546</v>
      </c>
      <c r="BS52">
        <v>2117</v>
      </c>
      <c r="BT52">
        <v>1704</v>
      </c>
      <c r="BU52">
        <v>1558</v>
      </c>
      <c r="BV52">
        <v>1462</v>
      </c>
      <c r="BW52">
        <v>1352</v>
      </c>
      <c r="BX52">
        <v>1328</v>
      </c>
      <c r="BY52">
        <v>1189</v>
      </c>
      <c r="BZ52">
        <v>1190</v>
      </c>
      <c r="CA52">
        <v>1160</v>
      </c>
      <c r="CB52">
        <v>1157</v>
      </c>
      <c r="CC52">
        <v>1153</v>
      </c>
      <c r="CD52">
        <v>1021</v>
      </c>
      <c r="CE52">
        <v>1013</v>
      </c>
      <c r="CF52">
        <v>989</v>
      </c>
      <c r="CG52">
        <v>857</v>
      </c>
      <c r="CH52">
        <v>815</v>
      </c>
      <c r="CI52">
        <v>853</v>
      </c>
      <c r="CJ52">
        <v>759</v>
      </c>
      <c r="CK52">
        <v>714</v>
      </c>
      <c r="CL52">
        <v>683</v>
      </c>
      <c r="CM52">
        <v>697</v>
      </c>
      <c r="CN52">
        <v>763</v>
      </c>
      <c r="CO52">
        <v>775</v>
      </c>
      <c r="CP52">
        <v>733</v>
      </c>
      <c r="CQ52">
        <v>717</v>
      </c>
      <c r="CR52">
        <v>735</v>
      </c>
      <c r="CS52">
        <v>667</v>
      </c>
      <c r="CT52">
        <v>696</v>
      </c>
      <c r="CU52">
        <v>708</v>
      </c>
      <c r="CV52">
        <v>710</v>
      </c>
      <c r="CW52">
        <v>672</v>
      </c>
      <c r="CX52">
        <v>704</v>
      </c>
      <c r="CY52">
        <v>657</v>
      </c>
      <c r="CZ52">
        <v>682</v>
      </c>
      <c r="DA52">
        <v>746</v>
      </c>
      <c r="DB52">
        <v>760</v>
      </c>
      <c r="DC52">
        <v>760</v>
      </c>
      <c r="DD52">
        <v>716</v>
      </c>
      <c r="DE52">
        <v>701</v>
      </c>
      <c r="DF52">
        <v>710</v>
      </c>
      <c r="DG52">
        <v>806</v>
      </c>
      <c r="DH52">
        <v>856</v>
      </c>
      <c r="DI52">
        <v>933</v>
      </c>
      <c r="DJ52">
        <v>935</v>
      </c>
      <c r="DK52">
        <v>935</v>
      </c>
      <c r="DL52">
        <v>953</v>
      </c>
      <c r="DM52">
        <v>1008</v>
      </c>
      <c r="DN52">
        <v>1078</v>
      </c>
      <c r="DO52">
        <v>1046</v>
      </c>
      <c r="DP52">
        <v>1040</v>
      </c>
      <c r="DQ52">
        <v>987</v>
      </c>
      <c r="DR52">
        <v>1057</v>
      </c>
      <c r="DS52">
        <v>1201</v>
      </c>
      <c r="DT52">
        <v>1368</v>
      </c>
      <c r="DU52">
        <v>1461</v>
      </c>
      <c r="DV52">
        <v>1530</v>
      </c>
      <c r="DW52">
        <v>1577</v>
      </c>
      <c r="DX52">
        <v>1663</v>
      </c>
      <c r="DY52">
        <v>1590</v>
      </c>
      <c r="DZ52">
        <v>1525</v>
      </c>
      <c r="EA52">
        <v>1349</v>
      </c>
      <c r="EB52">
        <v>1229</v>
      </c>
      <c r="EC52">
        <v>1176</v>
      </c>
      <c r="ED52">
        <v>1156</v>
      </c>
      <c r="EE52">
        <v>1174</v>
      </c>
      <c r="EF52">
        <v>1202</v>
      </c>
      <c r="EG52">
        <v>1265</v>
      </c>
      <c r="EH52">
        <v>1190</v>
      </c>
      <c r="EI52">
        <v>1222</v>
      </c>
      <c r="EJ52">
        <v>1290</v>
      </c>
      <c r="EK52">
        <v>1346</v>
      </c>
      <c r="EL52">
        <v>1335</v>
      </c>
      <c r="EM52">
        <v>1273</v>
      </c>
      <c r="EN52">
        <v>1145</v>
      </c>
      <c r="EO52">
        <v>933</v>
      </c>
      <c r="EP52">
        <v>749</v>
      </c>
      <c r="EQ52">
        <v>683</v>
      </c>
      <c r="ER52">
        <v>600</v>
      </c>
      <c r="ES52">
        <v>564</v>
      </c>
      <c r="ET52">
        <v>518</v>
      </c>
      <c r="EU52">
        <v>460</v>
      </c>
      <c r="EV52">
        <v>470</v>
      </c>
      <c r="EW52">
        <v>676</v>
      </c>
      <c r="EX52">
        <v>757</v>
      </c>
      <c r="EY52">
        <v>881</v>
      </c>
      <c r="EZ52">
        <v>1008</v>
      </c>
      <c r="FA52">
        <v>1063</v>
      </c>
      <c r="FB52">
        <v>1148</v>
      </c>
      <c r="FC52">
        <v>1189</v>
      </c>
      <c r="FD52">
        <v>1196</v>
      </c>
      <c r="FE52">
        <v>1123</v>
      </c>
      <c r="FF52">
        <v>1147</v>
      </c>
      <c r="FG52">
        <v>1125</v>
      </c>
      <c r="FH52">
        <v>1103</v>
      </c>
      <c r="FI52">
        <v>1128</v>
      </c>
      <c r="FJ52">
        <v>1140</v>
      </c>
      <c r="FK52">
        <v>1068</v>
      </c>
      <c r="FL52">
        <v>1047</v>
      </c>
      <c r="FM52">
        <v>958</v>
      </c>
      <c r="FN52">
        <v>885</v>
      </c>
      <c r="FO52">
        <v>926</v>
      </c>
      <c r="FP52">
        <v>861</v>
      </c>
      <c r="FQ52">
        <v>893</v>
      </c>
      <c r="FR52">
        <v>954</v>
      </c>
      <c r="FS52">
        <v>966</v>
      </c>
      <c r="FT52">
        <v>963</v>
      </c>
      <c r="FU52">
        <v>1025</v>
      </c>
      <c r="FV52">
        <v>943</v>
      </c>
      <c r="FW52">
        <v>886</v>
      </c>
      <c r="FX52">
        <v>857</v>
      </c>
      <c r="FY52">
        <v>787</v>
      </c>
      <c r="FZ52">
        <v>730</v>
      </c>
      <c r="GA52">
        <v>769</v>
      </c>
      <c r="GB52">
        <v>718</v>
      </c>
      <c r="GC52">
        <v>796</v>
      </c>
      <c r="GD52">
        <v>856</v>
      </c>
      <c r="GE52">
        <v>869</v>
      </c>
      <c r="GF52">
        <v>975</v>
      </c>
      <c r="GG52">
        <v>974</v>
      </c>
      <c r="GH52">
        <v>915</v>
      </c>
      <c r="GI52" s="126">
        <v>823</v>
      </c>
      <c r="GJ52" s="128">
        <v>800</v>
      </c>
      <c r="GK52">
        <v>743</v>
      </c>
      <c r="GL52">
        <v>783</v>
      </c>
      <c r="GM52">
        <v>772</v>
      </c>
      <c r="GN52">
        <v>754</v>
      </c>
      <c r="GO52">
        <v>769</v>
      </c>
      <c r="GP52">
        <v>772</v>
      </c>
      <c r="GQ52">
        <v>791</v>
      </c>
      <c r="GR52">
        <v>833</v>
      </c>
      <c r="GS52">
        <v>849</v>
      </c>
      <c r="GT52">
        <v>847</v>
      </c>
      <c r="GU52">
        <v>810</v>
      </c>
      <c r="GV52">
        <v>809</v>
      </c>
      <c r="GW52">
        <v>748</v>
      </c>
      <c r="GX52">
        <v>767</v>
      </c>
      <c r="GY52">
        <v>810</v>
      </c>
      <c r="GZ52">
        <v>852</v>
      </c>
      <c r="HA52">
        <v>870</v>
      </c>
      <c r="HB52">
        <v>877</v>
      </c>
      <c r="HC52">
        <v>930</v>
      </c>
      <c r="HD52" s="132">
        <v>956</v>
      </c>
      <c r="HE52">
        <v>965</v>
      </c>
      <c r="HF52">
        <v>978</v>
      </c>
      <c r="HG52">
        <v>946</v>
      </c>
      <c r="HH52">
        <v>864</v>
      </c>
      <c r="HI52">
        <v>854</v>
      </c>
      <c r="HJ52">
        <v>873</v>
      </c>
      <c r="HK52">
        <v>948</v>
      </c>
      <c r="HL52">
        <v>912</v>
      </c>
      <c r="HM52">
        <v>927</v>
      </c>
      <c r="HN52">
        <v>911</v>
      </c>
      <c r="HO52">
        <v>992</v>
      </c>
      <c r="HP52">
        <v>934</v>
      </c>
      <c r="HQ52">
        <v>802</v>
      </c>
      <c r="HR52">
        <v>907</v>
      </c>
      <c r="HS52">
        <v>888</v>
      </c>
      <c r="HT52">
        <v>925</v>
      </c>
      <c r="HU52">
        <v>894</v>
      </c>
      <c r="HV52">
        <v>844</v>
      </c>
      <c r="HW52">
        <v>814</v>
      </c>
      <c r="HX52">
        <v>814</v>
      </c>
      <c r="HY52">
        <v>825</v>
      </c>
      <c r="HZ52">
        <v>815</v>
      </c>
      <c r="IA52">
        <v>818</v>
      </c>
      <c r="IB52">
        <v>837</v>
      </c>
      <c r="IC52">
        <v>822</v>
      </c>
      <c r="ID52">
        <v>797</v>
      </c>
      <c r="IE52">
        <v>725</v>
      </c>
      <c r="IF52">
        <v>745</v>
      </c>
      <c r="IG52">
        <v>702</v>
      </c>
      <c r="IH52">
        <v>696</v>
      </c>
      <c r="II52" s="61">
        <v>700.5</v>
      </c>
      <c r="IJ52">
        <v>705</v>
      </c>
      <c r="IK52">
        <v>670</v>
      </c>
      <c r="IL52">
        <v>706</v>
      </c>
      <c r="IM52">
        <v>737</v>
      </c>
      <c r="IN52">
        <v>786</v>
      </c>
      <c r="IO52">
        <v>791</v>
      </c>
      <c r="IP52">
        <v>776</v>
      </c>
      <c r="IQ52">
        <v>704</v>
      </c>
      <c r="IR52">
        <v>636</v>
      </c>
      <c r="IS52">
        <v>649</v>
      </c>
      <c r="IT52">
        <v>657</v>
      </c>
      <c r="IU52">
        <v>1484</v>
      </c>
      <c r="IV52">
        <v>1815</v>
      </c>
      <c r="IW52">
        <v>1669</v>
      </c>
      <c r="IX52">
        <v>1594</v>
      </c>
      <c r="IY52">
        <v>1406</v>
      </c>
      <c r="IZ52">
        <v>1246</v>
      </c>
      <c r="JA52">
        <v>1223</v>
      </c>
      <c r="JB52">
        <v>1210</v>
      </c>
      <c r="JC52">
        <v>1111</v>
      </c>
      <c r="JD52">
        <v>1106</v>
      </c>
      <c r="JE52">
        <v>1059</v>
      </c>
      <c r="JF52">
        <v>1111</v>
      </c>
      <c r="JG52">
        <v>1117</v>
      </c>
      <c r="JH52">
        <v>1075</v>
      </c>
      <c r="JI52">
        <v>958</v>
      </c>
      <c r="JJ52">
        <v>769</v>
      </c>
      <c r="JK52">
        <v>665</v>
      </c>
      <c r="JL52">
        <v>623</v>
      </c>
      <c r="JM52">
        <v>649</v>
      </c>
      <c r="JN52">
        <v>601</v>
      </c>
      <c r="JO52">
        <v>568</v>
      </c>
      <c r="JP52">
        <v>592</v>
      </c>
      <c r="JQ52">
        <v>582</v>
      </c>
      <c r="JR52">
        <v>591</v>
      </c>
      <c r="JS52">
        <v>680</v>
      </c>
      <c r="JT52">
        <v>860</v>
      </c>
      <c r="JU52">
        <v>1092</v>
      </c>
      <c r="JV52">
        <v>1255</v>
      </c>
      <c r="JW52">
        <v>1340</v>
      </c>
      <c r="JX52">
        <v>1456</v>
      </c>
      <c r="JY52">
        <v>1814</v>
      </c>
      <c r="JZ52">
        <v>1910</v>
      </c>
    </row>
    <row r="53" spans="1:286" x14ac:dyDescent="0.2">
      <c r="A53" s="38">
        <v>49</v>
      </c>
      <c r="B53" s="42">
        <f t="shared" ca="1" si="0"/>
        <v>385</v>
      </c>
      <c r="C53"/>
      <c r="D53" s="55">
        <v>322</v>
      </c>
      <c r="E53" s="55">
        <v>330</v>
      </c>
      <c r="F53" s="55">
        <v>344</v>
      </c>
      <c r="G53" s="55">
        <v>318</v>
      </c>
      <c r="H53" s="55">
        <v>328</v>
      </c>
      <c r="I53" s="55">
        <v>312</v>
      </c>
      <c r="J53" s="55">
        <v>309</v>
      </c>
      <c r="K53" s="55">
        <v>293</v>
      </c>
      <c r="L53" s="55">
        <v>300</v>
      </c>
      <c r="M53" s="55">
        <v>270</v>
      </c>
      <c r="N53" s="56">
        <v>268</v>
      </c>
      <c r="O53" s="55">
        <v>315</v>
      </c>
      <c r="P53" s="55">
        <v>302</v>
      </c>
      <c r="Q53" s="55">
        <v>301</v>
      </c>
      <c r="R53" s="55">
        <v>327</v>
      </c>
      <c r="S53" s="55">
        <v>346</v>
      </c>
      <c r="T53" s="55">
        <v>356</v>
      </c>
      <c r="U53" s="57">
        <v>343</v>
      </c>
      <c r="V53" s="58">
        <v>318</v>
      </c>
      <c r="W53" s="58">
        <v>305</v>
      </c>
      <c r="X53" s="58">
        <v>314</v>
      </c>
      <c r="Y53">
        <v>310</v>
      </c>
      <c r="Z53">
        <v>316</v>
      </c>
      <c r="AA53">
        <v>335</v>
      </c>
      <c r="AB53">
        <v>357</v>
      </c>
      <c r="AC53">
        <v>388</v>
      </c>
      <c r="AD53">
        <v>444</v>
      </c>
      <c r="AE53">
        <v>472</v>
      </c>
      <c r="AF53">
        <v>495</v>
      </c>
      <c r="AG53">
        <v>589</v>
      </c>
      <c r="AH53">
        <v>633</v>
      </c>
      <c r="AI53">
        <v>611</v>
      </c>
      <c r="AJ53">
        <v>666</v>
      </c>
      <c r="AK53">
        <v>539</v>
      </c>
      <c r="AL53">
        <v>512</v>
      </c>
      <c r="AM53">
        <v>490</v>
      </c>
      <c r="AN53">
        <v>450</v>
      </c>
      <c r="AO53">
        <v>455</v>
      </c>
      <c r="AP53">
        <v>514</v>
      </c>
      <c r="AQ53">
        <v>525</v>
      </c>
      <c r="AR53">
        <v>550</v>
      </c>
      <c r="AS53">
        <v>591</v>
      </c>
      <c r="AT53">
        <v>586</v>
      </c>
      <c r="AU53">
        <v>560</v>
      </c>
      <c r="AV53">
        <v>571</v>
      </c>
      <c r="AW53">
        <v>570</v>
      </c>
      <c r="AX53">
        <v>544</v>
      </c>
      <c r="AY53">
        <v>555</v>
      </c>
      <c r="AZ53">
        <v>576</v>
      </c>
      <c r="BA53">
        <v>574</v>
      </c>
      <c r="BB53">
        <v>638</v>
      </c>
      <c r="BC53">
        <v>647</v>
      </c>
      <c r="BD53">
        <v>659</v>
      </c>
      <c r="BE53">
        <v>686</v>
      </c>
      <c r="BF53">
        <v>644</v>
      </c>
      <c r="BG53">
        <v>633</v>
      </c>
      <c r="BH53">
        <v>507</v>
      </c>
      <c r="BI53">
        <v>428</v>
      </c>
      <c r="BJ53">
        <v>411</v>
      </c>
      <c r="BK53">
        <v>457</v>
      </c>
      <c r="BL53">
        <v>413</v>
      </c>
      <c r="BM53">
        <v>446</v>
      </c>
      <c r="BN53">
        <v>500</v>
      </c>
      <c r="BO53">
        <v>716</v>
      </c>
      <c r="BP53">
        <v>846</v>
      </c>
      <c r="BQ53">
        <v>745</v>
      </c>
      <c r="BR53">
        <v>586</v>
      </c>
      <c r="BS53">
        <v>508</v>
      </c>
      <c r="BT53">
        <v>447</v>
      </c>
      <c r="BU53">
        <v>412</v>
      </c>
      <c r="BV53">
        <v>406</v>
      </c>
      <c r="BW53">
        <v>367</v>
      </c>
      <c r="BX53">
        <v>350</v>
      </c>
      <c r="BY53">
        <v>362</v>
      </c>
      <c r="BZ53">
        <v>367</v>
      </c>
      <c r="CA53">
        <v>382</v>
      </c>
      <c r="CB53">
        <v>411</v>
      </c>
      <c r="CC53">
        <v>391</v>
      </c>
      <c r="CD53">
        <v>369</v>
      </c>
      <c r="CE53">
        <v>372</v>
      </c>
      <c r="CF53">
        <v>386</v>
      </c>
      <c r="CG53">
        <v>348</v>
      </c>
      <c r="CH53">
        <v>319</v>
      </c>
      <c r="CI53">
        <v>292</v>
      </c>
      <c r="CJ53">
        <v>287</v>
      </c>
      <c r="CK53">
        <v>272</v>
      </c>
      <c r="CL53">
        <v>245</v>
      </c>
      <c r="CM53">
        <v>253</v>
      </c>
      <c r="CN53">
        <v>259</v>
      </c>
      <c r="CO53">
        <v>267</v>
      </c>
      <c r="CP53">
        <v>219</v>
      </c>
      <c r="CQ53">
        <v>234</v>
      </c>
      <c r="CR53">
        <v>240</v>
      </c>
      <c r="CS53">
        <v>235</v>
      </c>
      <c r="CT53">
        <v>226</v>
      </c>
      <c r="CU53">
        <v>234</v>
      </c>
      <c r="CV53">
        <v>232</v>
      </c>
      <c r="CW53">
        <v>227</v>
      </c>
      <c r="CX53">
        <v>224</v>
      </c>
      <c r="CY53">
        <v>236</v>
      </c>
      <c r="CZ53">
        <v>228</v>
      </c>
      <c r="DA53">
        <v>262</v>
      </c>
      <c r="DB53">
        <v>278</v>
      </c>
      <c r="DC53">
        <v>279</v>
      </c>
      <c r="DD53">
        <v>272</v>
      </c>
      <c r="DE53">
        <v>249</v>
      </c>
      <c r="DF53">
        <v>293</v>
      </c>
      <c r="DG53">
        <v>290</v>
      </c>
      <c r="DH53">
        <v>317</v>
      </c>
      <c r="DI53">
        <v>345</v>
      </c>
      <c r="DJ53">
        <v>312</v>
      </c>
      <c r="DK53">
        <v>351</v>
      </c>
      <c r="DL53">
        <v>338</v>
      </c>
      <c r="DM53">
        <v>371</v>
      </c>
      <c r="DN53">
        <v>393</v>
      </c>
      <c r="DO53">
        <v>393</v>
      </c>
      <c r="DP53">
        <v>363</v>
      </c>
      <c r="DQ53">
        <v>344</v>
      </c>
      <c r="DR53">
        <v>360</v>
      </c>
      <c r="DS53">
        <v>394</v>
      </c>
      <c r="DT53">
        <v>410</v>
      </c>
      <c r="DU53">
        <v>409</v>
      </c>
      <c r="DV53">
        <v>453</v>
      </c>
      <c r="DW53">
        <v>482</v>
      </c>
      <c r="DX53">
        <v>507</v>
      </c>
      <c r="DY53">
        <v>449</v>
      </c>
      <c r="DZ53">
        <v>399</v>
      </c>
      <c r="EA53">
        <v>351</v>
      </c>
      <c r="EB53">
        <v>354</v>
      </c>
      <c r="EC53">
        <v>326</v>
      </c>
      <c r="ED53">
        <v>330</v>
      </c>
      <c r="EE53">
        <v>355</v>
      </c>
      <c r="EF53">
        <v>371</v>
      </c>
      <c r="EG53">
        <v>415</v>
      </c>
      <c r="EH53">
        <v>402</v>
      </c>
      <c r="EI53">
        <v>389</v>
      </c>
      <c r="EJ53">
        <v>441</v>
      </c>
      <c r="EK53">
        <v>439</v>
      </c>
      <c r="EL53">
        <v>383</v>
      </c>
      <c r="EM53">
        <v>355</v>
      </c>
      <c r="EN53">
        <v>320</v>
      </c>
      <c r="EO53">
        <v>266</v>
      </c>
      <c r="EP53">
        <v>250</v>
      </c>
      <c r="EQ53">
        <v>221</v>
      </c>
      <c r="ER53">
        <v>209</v>
      </c>
      <c r="ES53">
        <v>220</v>
      </c>
      <c r="ET53">
        <v>191</v>
      </c>
      <c r="EU53">
        <v>190</v>
      </c>
      <c r="EV53">
        <v>198</v>
      </c>
      <c r="EW53">
        <v>249</v>
      </c>
      <c r="EX53">
        <v>298</v>
      </c>
      <c r="EY53">
        <v>323</v>
      </c>
      <c r="EZ53">
        <v>356</v>
      </c>
      <c r="FA53">
        <v>377</v>
      </c>
      <c r="FB53">
        <v>371</v>
      </c>
      <c r="FC53">
        <v>354</v>
      </c>
      <c r="FD53">
        <v>338</v>
      </c>
      <c r="FE53">
        <v>349</v>
      </c>
      <c r="FF53">
        <v>378</v>
      </c>
      <c r="FG53">
        <v>347</v>
      </c>
      <c r="FH53">
        <v>343</v>
      </c>
      <c r="FI53">
        <v>378</v>
      </c>
      <c r="FJ53">
        <v>393</v>
      </c>
      <c r="FK53">
        <v>372</v>
      </c>
      <c r="FL53">
        <v>361</v>
      </c>
      <c r="FM53">
        <v>330</v>
      </c>
      <c r="FN53">
        <v>308</v>
      </c>
      <c r="FO53">
        <v>338</v>
      </c>
      <c r="FP53">
        <v>283</v>
      </c>
      <c r="FQ53">
        <v>283</v>
      </c>
      <c r="FR53">
        <v>287</v>
      </c>
      <c r="FS53">
        <v>272</v>
      </c>
      <c r="FT53">
        <v>283</v>
      </c>
      <c r="FU53">
        <v>308</v>
      </c>
      <c r="FV53">
        <v>276</v>
      </c>
      <c r="FW53">
        <v>263</v>
      </c>
      <c r="FX53">
        <v>249</v>
      </c>
      <c r="FY53">
        <v>217</v>
      </c>
      <c r="FZ53">
        <v>201</v>
      </c>
      <c r="GA53">
        <v>205</v>
      </c>
      <c r="GB53">
        <v>199</v>
      </c>
      <c r="GC53">
        <v>201</v>
      </c>
      <c r="GD53">
        <v>242</v>
      </c>
      <c r="GE53">
        <v>240</v>
      </c>
      <c r="GF53">
        <v>271</v>
      </c>
      <c r="GG53">
        <v>253</v>
      </c>
      <c r="GH53">
        <v>251</v>
      </c>
      <c r="GI53" s="126">
        <v>225</v>
      </c>
      <c r="GJ53" s="128">
        <v>242</v>
      </c>
      <c r="GK53">
        <v>251</v>
      </c>
      <c r="GL53">
        <v>267</v>
      </c>
      <c r="GM53">
        <v>258</v>
      </c>
      <c r="GN53">
        <v>246</v>
      </c>
      <c r="GO53">
        <v>248</v>
      </c>
      <c r="GP53">
        <v>279</v>
      </c>
      <c r="GQ53">
        <v>304</v>
      </c>
      <c r="GR53">
        <v>293</v>
      </c>
      <c r="GS53">
        <v>299</v>
      </c>
      <c r="GT53">
        <v>276</v>
      </c>
      <c r="GU53">
        <v>239</v>
      </c>
      <c r="GV53">
        <v>252</v>
      </c>
      <c r="GW53">
        <v>225</v>
      </c>
      <c r="GX53">
        <v>225</v>
      </c>
      <c r="GY53">
        <v>241</v>
      </c>
      <c r="GZ53">
        <v>250</v>
      </c>
      <c r="HA53">
        <v>258</v>
      </c>
      <c r="HB53">
        <v>244</v>
      </c>
      <c r="HC53">
        <v>254</v>
      </c>
      <c r="HD53" s="132">
        <v>267</v>
      </c>
      <c r="HE53">
        <v>302</v>
      </c>
      <c r="HF53">
        <v>285</v>
      </c>
      <c r="HG53">
        <v>264</v>
      </c>
      <c r="HH53">
        <v>244</v>
      </c>
      <c r="HI53">
        <v>249</v>
      </c>
      <c r="HJ53">
        <v>238</v>
      </c>
      <c r="HK53">
        <v>244</v>
      </c>
      <c r="HL53">
        <v>235</v>
      </c>
      <c r="HM53">
        <v>241</v>
      </c>
      <c r="HN53">
        <v>240</v>
      </c>
      <c r="HO53">
        <v>278</v>
      </c>
      <c r="HP53">
        <v>241</v>
      </c>
      <c r="HQ53">
        <v>254</v>
      </c>
      <c r="HR53">
        <v>282</v>
      </c>
      <c r="HS53">
        <v>275</v>
      </c>
      <c r="HT53">
        <v>290</v>
      </c>
      <c r="HU53">
        <v>284</v>
      </c>
      <c r="HV53">
        <v>240</v>
      </c>
      <c r="HW53">
        <v>237</v>
      </c>
      <c r="HX53">
        <v>228</v>
      </c>
      <c r="HY53">
        <v>231</v>
      </c>
      <c r="HZ53">
        <v>250</v>
      </c>
      <c r="IA53">
        <v>248</v>
      </c>
      <c r="IB53">
        <v>230</v>
      </c>
      <c r="IC53">
        <v>210</v>
      </c>
      <c r="ID53">
        <v>209</v>
      </c>
      <c r="IE53">
        <v>199</v>
      </c>
      <c r="IF53">
        <v>193</v>
      </c>
      <c r="IG53">
        <v>189</v>
      </c>
      <c r="IH53">
        <v>199</v>
      </c>
      <c r="II53" s="61">
        <v>198</v>
      </c>
      <c r="IJ53">
        <v>197</v>
      </c>
      <c r="IK53">
        <v>200</v>
      </c>
      <c r="IL53">
        <v>179</v>
      </c>
      <c r="IM53">
        <v>178</v>
      </c>
      <c r="IN53">
        <v>200</v>
      </c>
      <c r="IO53">
        <v>203</v>
      </c>
      <c r="IP53">
        <v>212</v>
      </c>
      <c r="IQ53">
        <v>206</v>
      </c>
      <c r="IR53">
        <v>178</v>
      </c>
      <c r="IS53">
        <v>187</v>
      </c>
      <c r="IT53">
        <v>183</v>
      </c>
      <c r="IU53">
        <v>477</v>
      </c>
      <c r="IV53">
        <v>580</v>
      </c>
      <c r="IW53">
        <v>502</v>
      </c>
      <c r="IX53">
        <v>432</v>
      </c>
      <c r="IY53">
        <v>410</v>
      </c>
      <c r="IZ53">
        <v>384</v>
      </c>
      <c r="JA53">
        <v>378</v>
      </c>
      <c r="JB53">
        <v>393</v>
      </c>
      <c r="JC53">
        <v>358</v>
      </c>
      <c r="JD53">
        <v>349</v>
      </c>
      <c r="JE53">
        <v>349</v>
      </c>
      <c r="JF53">
        <v>342</v>
      </c>
      <c r="JG53">
        <v>355</v>
      </c>
      <c r="JH53">
        <v>343</v>
      </c>
      <c r="JI53">
        <v>310</v>
      </c>
      <c r="JJ53">
        <v>262</v>
      </c>
      <c r="JK53">
        <v>212</v>
      </c>
      <c r="JL53">
        <v>215</v>
      </c>
      <c r="JM53">
        <v>219</v>
      </c>
      <c r="JN53">
        <v>199</v>
      </c>
      <c r="JO53">
        <v>188</v>
      </c>
      <c r="JP53">
        <v>199</v>
      </c>
      <c r="JQ53">
        <v>191</v>
      </c>
      <c r="JR53">
        <v>196</v>
      </c>
      <c r="JS53">
        <v>203</v>
      </c>
      <c r="JT53">
        <v>254</v>
      </c>
      <c r="JU53">
        <v>279</v>
      </c>
      <c r="JV53">
        <v>300</v>
      </c>
      <c r="JW53">
        <v>313</v>
      </c>
      <c r="JX53">
        <v>324</v>
      </c>
      <c r="JY53">
        <v>385</v>
      </c>
      <c r="JZ53">
        <v>413</v>
      </c>
    </row>
    <row r="54" spans="1:286" x14ac:dyDescent="0.2">
      <c r="A54" s="38">
        <v>50</v>
      </c>
      <c r="B54" s="42">
        <f t="shared" ca="1" si="0"/>
        <v>1062</v>
      </c>
      <c r="C54"/>
      <c r="D54" s="55">
        <v>1582</v>
      </c>
      <c r="E54" s="55">
        <v>1594</v>
      </c>
      <c r="F54" s="55">
        <v>1618</v>
      </c>
      <c r="G54" s="55">
        <v>1624</v>
      </c>
      <c r="H54" s="55">
        <v>1520</v>
      </c>
      <c r="I54" s="55">
        <v>1458</v>
      </c>
      <c r="J54" s="55">
        <v>1427</v>
      </c>
      <c r="K54" s="55">
        <v>1302</v>
      </c>
      <c r="L54" s="55">
        <v>1257</v>
      </c>
      <c r="M54" s="55">
        <v>1189</v>
      </c>
      <c r="N54" s="56">
        <v>1198</v>
      </c>
      <c r="O54" s="55">
        <v>1136</v>
      </c>
      <c r="P54" s="55">
        <v>1119</v>
      </c>
      <c r="Q54" s="55">
        <v>1199</v>
      </c>
      <c r="R54" s="55">
        <v>1245</v>
      </c>
      <c r="S54" s="55">
        <v>1259</v>
      </c>
      <c r="T54" s="55">
        <v>1132</v>
      </c>
      <c r="U54" s="57">
        <v>1097</v>
      </c>
      <c r="V54" s="58">
        <v>1020</v>
      </c>
      <c r="W54" s="58">
        <v>884</v>
      </c>
      <c r="X54" s="58">
        <v>823</v>
      </c>
      <c r="Y54">
        <v>761</v>
      </c>
      <c r="Z54">
        <v>759</v>
      </c>
      <c r="AA54">
        <v>800</v>
      </c>
      <c r="AB54">
        <v>839</v>
      </c>
      <c r="AC54">
        <v>905</v>
      </c>
      <c r="AD54">
        <v>964</v>
      </c>
      <c r="AE54">
        <v>1029</v>
      </c>
      <c r="AF54">
        <v>1080</v>
      </c>
      <c r="AG54">
        <v>1159</v>
      </c>
      <c r="AH54">
        <v>847</v>
      </c>
      <c r="AI54">
        <v>1082</v>
      </c>
      <c r="AJ54">
        <v>1035</v>
      </c>
      <c r="AK54">
        <v>984</v>
      </c>
      <c r="AL54">
        <v>988</v>
      </c>
      <c r="AM54">
        <v>990</v>
      </c>
      <c r="AN54">
        <v>1016</v>
      </c>
      <c r="AO54">
        <v>1078</v>
      </c>
      <c r="AP54">
        <v>1098</v>
      </c>
      <c r="AQ54">
        <v>1123</v>
      </c>
      <c r="AR54">
        <v>1116</v>
      </c>
      <c r="AS54">
        <v>1130</v>
      </c>
      <c r="AT54">
        <v>1093</v>
      </c>
      <c r="AU54">
        <v>986</v>
      </c>
      <c r="AV54">
        <v>986</v>
      </c>
      <c r="AW54">
        <v>962</v>
      </c>
      <c r="AX54">
        <v>956</v>
      </c>
      <c r="AY54">
        <v>1009</v>
      </c>
      <c r="AZ54">
        <v>1051</v>
      </c>
      <c r="BA54">
        <v>1073</v>
      </c>
      <c r="BB54">
        <v>1171</v>
      </c>
      <c r="BC54">
        <v>1243</v>
      </c>
      <c r="BD54">
        <v>1273</v>
      </c>
      <c r="BE54">
        <v>1307</v>
      </c>
      <c r="BF54">
        <v>1277</v>
      </c>
      <c r="BG54">
        <v>1181</v>
      </c>
      <c r="BH54">
        <v>1153</v>
      </c>
      <c r="BI54">
        <v>1165</v>
      </c>
      <c r="BJ54">
        <v>1164</v>
      </c>
      <c r="BK54">
        <v>1242</v>
      </c>
      <c r="BL54">
        <v>1283</v>
      </c>
      <c r="BM54">
        <v>1435</v>
      </c>
      <c r="BN54">
        <v>1480</v>
      </c>
      <c r="BO54">
        <v>1480</v>
      </c>
      <c r="BP54">
        <v>1386</v>
      </c>
      <c r="BQ54">
        <v>1224</v>
      </c>
      <c r="BR54">
        <v>1115</v>
      </c>
      <c r="BS54">
        <v>1005</v>
      </c>
      <c r="BT54">
        <v>929</v>
      </c>
      <c r="BU54">
        <v>923</v>
      </c>
      <c r="BV54">
        <v>891</v>
      </c>
      <c r="BW54">
        <v>880</v>
      </c>
      <c r="BX54">
        <v>880</v>
      </c>
      <c r="BY54">
        <v>944</v>
      </c>
      <c r="BZ54">
        <v>947</v>
      </c>
      <c r="CA54">
        <v>1006</v>
      </c>
      <c r="CB54">
        <v>974</v>
      </c>
      <c r="CC54">
        <v>983</v>
      </c>
      <c r="CD54">
        <v>897</v>
      </c>
      <c r="CE54">
        <v>644</v>
      </c>
      <c r="CF54">
        <v>552</v>
      </c>
      <c r="CG54">
        <v>500</v>
      </c>
      <c r="CH54">
        <v>526</v>
      </c>
      <c r="CI54">
        <v>489</v>
      </c>
      <c r="CJ54">
        <v>534</v>
      </c>
      <c r="CK54">
        <v>538</v>
      </c>
      <c r="CL54">
        <v>568</v>
      </c>
      <c r="CM54">
        <v>561</v>
      </c>
      <c r="CN54">
        <v>546</v>
      </c>
      <c r="CO54">
        <v>499</v>
      </c>
      <c r="CP54">
        <v>487</v>
      </c>
      <c r="CQ54">
        <v>469</v>
      </c>
      <c r="CR54">
        <v>457</v>
      </c>
      <c r="CS54">
        <v>432</v>
      </c>
      <c r="CT54">
        <v>404</v>
      </c>
      <c r="CU54">
        <v>395</v>
      </c>
      <c r="CV54">
        <v>442</v>
      </c>
      <c r="CW54">
        <v>490</v>
      </c>
      <c r="CX54">
        <v>505</v>
      </c>
      <c r="CY54">
        <v>518</v>
      </c>
      <c r="CZ54">
        <v>495</v>
      </c>
      <c r="DA54">
        <v>483</v>
      </c>
      <c r="DB54">
        <v>510</v>
      </c>
      <c r="DC54">
        <v>483</v>
      </c>
      <c r="DD54">
        <v>477</v>
      </c>
      <c r="DE54">
        <v>475</v>
      </c>
      <c r="DF54">
        <v>505</v>
      </c>
      <c r="DG54">
        <v>532</v>
      </c>
      <c r="DH54">
        <v>515</v>
      </c>
      <c r="DI54">
        <v>540</v>
      </c>
      <c r="DJ54">
        <v>576</v>
      </c>
      <c r="DK54">
        <v>616</v>
      </c>
      <c r="DL54">
        <v>659</v>
      </c>
      <c r="DM54">
        <v>701</v>
      </c>
      <c r="DN54">
        <v>697</v>
      </c>
      <c r="DO54">
        <v>711</v>
      </c>
      <c r="DP54">
        <v>664</v>
      </c>
      <c r="DQ54">
        <v>657</v>
      </c>
      <c r="DR54">
        <v>671</v>
      </c>
      <c r="DS54">
        <v>732</v>
      </c>
      <c r="DT54">
        <v>685</v>
      </c>
      <c r="DU54">
        <v>731</v>
      </c>
      <c r="DV54">
        <v>736</v>
      </c>
      <c r="DW54">
        <v>797</v>
      </c>
      <c r="DX54">
        <v>800</v>
      </c>
      <c r="DY54">
        <v>807</v>
      </c>
      <c r="DZ54">
        <v>834</v>
      </c>
      <c r="EA54">
        <v>812</v>
      </c>
      <c r="EB54">
        <v>753</v>
      </c>
      <c r="EC54">
        <v>693</v>
      </c>
      <c r="ED54">
        <v>703</v>
      </c>
      <c r="EE54">
        <v>736</v>
      </c>
      <c r="EF54">
        <v>739</v>
      </c>
      <c r="EG54">
        <v>759</v>
      </c>
      <c r="EH54">
        <v>797</v>
      </c>
      <c r="EI54">
        <v>823</v>
      </c>
      <c r="EJ54">
        <v>879</v>
      </c>
      <c r="EK54">
        <v>876</v>
      </c>
      <c r="EL54">
        <v>845</v>
      </c>
      <c r="EM54">
        <v>785</v>
      </c>
      <c r="EN54">
        <v>751</v>
      </c>
      <c r="EO54">
        <v>709</v>
      </c>
      <c r="EP54">
        <v>667</v>
      </c>
      <c r="EQ54">
        <v>661</v>
      </c>
      <c r="ER54">
        <v>642</v>
      </c>
      <c r="ES54">
        <v>629</v>
      </c>
      <c r="ET54">
        <v>553</v>
      </c>
      <c r="EU54">
        <v>454</v>
      </c>
      <c r="EV54">
        <v>426</v>
      </c>
      <c r="EW54">
        <v>536</v>
      </c>
      <c r="EX54">
        <v>504</v>
      </c>
      <c r="EY54">
        <v>520</v>
      </c>
      <c r="EZ54">
        <v>513</v>
      </c>
      <c r="FA54">
        <v>499</v>
      </c>
      <c r="FB54">
        <v>521</v>
      </c>
      <c r="FC54">
        <v>434</v>
      </c>
      <c r="FD54">
        <v>420</v>
      </c>
      <c r="FE54">
        <v>464</v>
      </c>
      <c r="FF54">
        <v>561</v>
      </c>
      <c r="FG54">
        <v>552</v>
      </c>
      <c r="FH54">
        <v>563</v>
      </c>
      <c r="FI54">
        <v>596</v>
      </c>
      <c r="FJ54">
        <v>624</v>
      </c>
      <c r="FK54">
        <v>610</v>
      </c>
      <c r="FL54">
        <v>587</v>
      </c>
      <c r="FM54">
        <v>523</v>
      </c>
      <c r="FN54">
        <v>464</v>
      </c>
      <c r="FO54">
        <v>460</v>
      </c>
      <c r="FP54">
        <v>447</v>
      </c>
      <c r="FQ54">
        <v>466</v>
      </c>
      <c r="FR54">
        <v>511</v>
      </c>
      <c r="FS54">
        <v>514</v>
      </c>
      <c r="FT54">
        <v>527</v>
      </c>
      <c r="FU54">
        <v>540</v>
      </c>
      <c r="FV54">
        <v>523</v>
      </c>
      <c r="FW54">
        <v>495</v>
      </c>
      <c r="FX54">
        <v>452</v>
      </c>
      <c r="FY54">
        <v>380</v>
      </c>
      <c r="FZ54">
        <v>393</v>
      </c>
      <c r="GA54">
        <v>413</v>
      </c>
      <c r="GB54">
        <v>463</v>
      </c>
      <c r="GC54">
        <v>554</v>
      </c>
      <c r="GD54">
        <v>582</v>
      </c>
      <c r="GE54">
        <v>633</v>
      </c>
      <c r="GF54">
        <v>658</v>
      </c>
      <c r="GG54">
        <v>621</v>
      </c>
      <c r="GH54">
        <v>586</v>
      </c>
      <c r="GI54" s="126">
        <v>540</v>
      </c>
      <c r="GJ54" s="128">
        <v>488</v>
      </c>
      <c r="GK54">
        <v>466</v>
      </c>
      <c r="GL54">
        <v>454</v>
      </c>
      <c r="GM54">
        <v>434</v>
      </c>
      <c r="GN54">
        <v>403</v>
      </c>
      <c r="GO54">
        <v>410</v>
      </c>
      <c r="GP54">
        <v>401</v>
      </c>
      <c r="GQ54">
        <v>422</v>
      </c>
      <c r="GR54">
        <v>439</v>
      </c>
      <c r="GS54">
        <v>408</v>
      </c>
      <c r="GT54">
        <v>427</v>
      </c>
      <c r="GU54">
        <v>393</v>
      </c>
      <c r="GV54">
        <v>332</v>
      </c>
      <c r="GW54">
        <v>334</v>
      </c>
      <c r="GX54">
        <v>326</v>
      </c>
      <c r="GY54">
        <v>327</v>
      </c>
      <c r="GZ54">
        <v>304</v>
      </c>
      <c r="HA54">
        <v>329</v>
      </c>
      <c r="HB54">
        <v>357</v>
      </c>
      <c r="HC54">
        <v>355</v>
      </c>
      <c r="HD54" s="132">
        <v>367</v>
      </c>
      <c r="HE54">
        <v>361</v>
      </c>
      <c r="HF54">
        <v>325</v>
      </c>
      <c r="HG54">
        <v>323</v>
      </c>
      <c r="HH54">
        <v>314</v>
      </c>
      <c r="HI54">
        <v>305</v>
      </c>
      <c r="HJ54">
        <v>280</v>
      </c>
      <c r="HK54">
        <v>308</v>
      </c>
      <c r="HL54">
        <v>308</v>
      </c>
      <c r="HM54">
        <v>327</v>
      </c>
      <c r="HN54">
        <v>313</v>
      </c>
      <c r="HO54">
        <v>351</v>
      </c>
      <c r="HP54">
        <v>335</v>
      </c>
      <c r="HQ54">
        <v>281</v>
      </c>
      <c r="HR54">
        <v>263</v>
      </c>
      <c r="HS54">
        <v>246</v>
      </c>
      <c r="HT54">
        <v>256</v>
      </c>
      <c r="HU54">
        <v>246</v>
      </c>
      <c r="HV54">
        <v>258</v>
      </c>
      <c r="HW54">
        <v>288</v>
      </c>
      <c r="HX54">
        <v>274</v>
      </c>
      <c r="HY54">
        <v>272</v>
      </c>
      <c r="HZ54">
        <v>251</v>
      </c>
      <c r="IA54">
        <v>296</v>
      </c>
      <c r="IB54">
        <v>320</v>
      </c>
      <c r="IC54">
        <v>331</v>
      </c>
      <c r="ID54">
        <v>312</v>
      </c>
      <c r="IE54">
        <v>271</v>
      </c>
      <c r="IF54">
        <v>270</v>
      </c>
      <c r="IG54">
        <v>243</v>
      </c>
      <c r="IH54">
        <v>271</v>
      </c>
      <c r="II54" s="61">
        <v>278.5</v>
      </c>
      <c r="IJ54">
        <v>286</v>
      </c>
      <c r="IK54">
        <v>274</v>
      </c>
      <c r="IL54">
        <v>273</v>
      </c>
      <c r="IM54">
        <v>287</v>
      </c>
      <c r="IN54">
        <v>309</v>
      </c>
      <c r="IO54">
        <v>316</v>
      </c>
      <c r="IP54">
        <v>312</v>
      </c>
      <c r="IQ54">
        <v>280</v>
      </c>
      <c r="IR54">
        <v>241</v>
      </c>
      <c r="IS54">
        <v>245</v>
      </c>
      <c r="IT54">
        <v>253</v>
      </c>
      <c r="IU54">
        <v>639</v>
      </c>
      <c r="IV54">
        <v>805</v>
      </c>
      <c r="IW54">
        <v>769</v>
      </c>
      <c r="IX54">
        <v>766</v>
      </c>
      <c r="IY54">
        <v>713</v>
      </c>
      <c r="IZ54">
        <v>607</v>
      </c>
      <c r="JA54">
        <v>553</v>
      </c>
      <c r="JB54">
        <v>559</v>
      </c>
      <c r="JC54">
        <v>503</v>
      </c>
      <c r="JD54">
        <v>523</v>
      </c>
      <c r="JE54">
        <v>510</v>
      </c>
      <c r="JF54">
        <v>513</v>
      </c>
      <c r="JG54">
        <v>525</v>
      </c>
      <c r="JH54">
        <v>509</v>
      </c>
      <c r="JI54">
        <v>422</v>
      </c>
      <c r="JJ54">
        <v>324</v>
      </c>
      <c r="JK54">
        <v>254</v>
      </c>
      <c r="JL54">
        <v>229</v>
      </c>
      <c r="JM54">
        <v>226</v>
      </c>
      <c r="JN54">
        <v>203</v>
      </c>
      <c r="JO54">
        <v>185</v>
      </c>
      <c r="JP54">
        <v>187</v>
      </c>
      <c r="JQ54">
        <v>202</v>
      </c>
      <c r="JR54">
        <v>216</v>
      </c>
      <c r="JS54">
        <v>269</v>
      </c>
      <c r="JT54">
        <v>336</v>
      </c>
      <c r="JU54">
        <v>469</v>
      </c>
      <c r="JV54">
        <v>555</v>
      </c>
      <c r="JW54">
        <v>725</v>
      </c>
      <c r="JX54">
        <v>868</v>
      </c>
      <c r="JY54">
        <v>1062</v>
      </c>
      <c r="JZ54">
        <v>1206</v>
      </c>
    </row>
    <row r="55" spans="1:286" x14ac:dyDescent="0.2">
      <c r="A55" s="38">
        <v>51</v>
      </c>
      <c r="B55" s="42">
        <f t="shared" ca="1" si="0"/>
        <v>278</v>
      </c>
      <c r="C55"/>
      <c r="D55" s="55">
        <v>783</v>
      </c>
      <c r="E55" s="55">
        <v>808</v>
      </c>
      <c r="F55" s="55">
        <v>754</v>
      </c>
      <c r="G55" s="55">
        <v>700</v>
      </c>
      <c r="H55" s="55">
        <v>600</v>
      </c>
      <c r="I55" s="55">
        <v>605</v>
      </c>
      <c r="J55" s="55">
        <v>631</v>
      </c>
      <c r="K55" s="55">
        <v>568</v>
      </c>
      <c r="L55" s="55">
        <v>513</v>
      </c>
      <c r="M55" s="55">
        <v>540</v>
      </c>
      <c r="N55" s="56">
        <v>547</v>
      </c>
      <c r="O55" s="55">
        <v>511</v>
      </c>
      <c r="P55" s="55">
        <v>470</v>
      </c>
      <c r="Q55" s="55">
        <v>453</v>
      </c>
      <c r="R55" s="55">
        <v>469</v>
      </c>
      <c r="S55" s="55">
        <v>446</v>
      </c>
      <c r="T55" s="55">
        <v>449</v>
      </c>
      <c r="U55" s="57">
        <v>425</v>
      </c>
      <c r="V55" s="58">
        <v>456</v>
      </c>
      <c r="W55" s="58">
        <v>441</v>
      </c>
      <c r="X55" s="58">
        <v>440</v>
      </c>
      <c r="Y55">
        <v>432</v>
      </c>
      <c r="Z55">
        <v>444</v>
      </c>
      <c r="AA55">
        <v>450</v>
      </c>
      <c r="AB55">
        <v>453</v>
      </c>
      <c r="AC55">
        <v>482</v>
      </c>
      <c r="AD55">
        <v>496</v>
      </c>
      <c r="AE55">
        <v>470</v>
      </c>
      <c r="AF55">
        <v>509</v>
      </c>
      <c r="AG55">
        <v>499</v>
      </c>
      <c r="AH55">
        <v>539</v>
      </c>
      <c r="AI55">
        <v>547</v>
      </c>
      <c r="AJ55">
        <v>518</v>
      </c>
      <c r="AK55">
        <v>478</v>
      </c>
      <c r="AL55">
        <v>476</v>
      </c>
      <c r="AM55">
        <v>511</v>
      </c>
      <c r="AN55">
        <v>513</v>
      </c>
      <c r="AO55">
        <v>535</v>
      </c>
      <c r="AP55">
        <v>513</v>
      </c>
      <c r="AQ55">
        <v>549</v>
      </c>
      <c r="AR55">
        <v>499</v>
      </c>
      <c r="AS55">
        <v>469</v>
      </c>
      <c r="AT55">
        <v>516</v>
      </c>
      <c r="AU55">
        <v>528</v>
      </c>
      <c r="AV55">
        <v>470</v>
      </c>
      <c r="AW55">
        <v>437</v>
      </c>
      <c r="AX55">
        <v>434</v>
      </c>
      <c r="AY55">
        <v>415</v>
      </c>
      <c r="AZ55">
        <v>411</v>
      </c>
      <c r="BA55">
        <v>422</v>
      </c>
      <c r="BB55">
        <v>488</v>
      </c>
      <c r="BC55">
        <v>551</v>
      </c>
      <c r="BD55">
        <v>565</v>
      </c>
      <c r="BE55">
        <v>571</v>
      </c>
      <c r="BF55">
        <v>557</v>
      </c>
      <c r="BG55">
        <v>490</v>
      </c>
      <c r="BH55">
        <v>513</v>
      </c>
      <c r="BI55">
        <v>556</v>
      </c>
      <c r="BJ55">
        <v>511</v>
      </c>
      <c r="BK55">
        <v>517</v>
      </c>
      <c r="BL55">
        <v>515</v>
      </c>
      <c r="BM55">
        <v>496</v>
      </c>
      <c r="BN55">
        <v>552</v>
      </c>
      <c r="BO55">
        <v>535</v>
      </c>
      <c r="BP55">
        <v>527</v>
      </c>
      <c r="BQ55">
        <v>516</v>
      </c>
      <c r="BR55">
        <v>478</v>
      </c>
      <c r="BS55">
        <v>453</v>
      </c>
      <c r="BT55">
        <v>423</v>
      </c>
      <c r="BU55">
        <v>408</v>
      </c>
      <c r="BV55">
        <v>396</v>
      </c>
      <c r="BW55">
        <v>418</v>
      </c>
      <c r="BX55">
        <v>393</v>
      </c>
      <c r="BY55">
        <v>422</v>
      </c>
      <c r="BZ55">
        <v>356</v>
      </c>
      <c r="CA55">
        <v>389</v>
      </c>
      <c r="CB55">
        <v>395</v>
      </c>
      <c r="CC55">
        <v>403</v>
      </c>
      <c r="CD55">
        <v>398</v>
      </c>
      <c r="CE55">
        <v>394</v>
      </c>
      <c r="CF55">
        <v>363</v>
      </c>
      <c r="CG55">
        <v>347</v>
      </c>
      <c r="CH55">
        <v>370</v>
      </c>
      <c r="CI55">
        <v>318</v>
      </c>
      <c r="CJ55">
        <v>282</v>
      </c>
      <c r="CK55">
        <v>292</v>
      </c>
      <c r="CL55">
        <v>261</v>
      </c>
      <c r="CM55">
        <v>284</v>
      </c>
      <c r="CN55">
        <v>309</v>
      </c>
      <c r="CO55">
        <v>297</v>
      </c>
      <c r="CP55">
        <v>288</v>
      </c>
      <c r="CQ55">
        <v>263</v>
      </c>
      <c r="CR55">
        <v>254</v>
      </c>
      <c r="CS55">
        <v>249</v>
      </c>
      <c r="CT55">
        <v>244</v>
      </c>
      <c r="CU55">
        <v>248</v>
      </c>
      <c r="CV55">
        <v>273</v>
      </c>
      <c r="CW55">
        <v>228</v>
      </c>
      <c r="CX55">
        <v>241</v>
      </c>
      <c r="CY55">
        <v>230</v>
      </c>
      <c r="CZ55">
        <v>232</v>
      </c>
      <c r="DA55">
        <v>248</v>
      </c>
      <c r="DB55">
        <v>261</v>
      </c>
      <c r="DC55">
        <v>250</v>
      </c>
      <c r="DD55">
        <v>246</v>
      </c>
      <c r="DE55">
        <v>232</v>
      </c>
      <c r="DF55">
        <v>222</v>
      </c>
      <c r="DG55">
        <v>236</v>
      </c>
      <c r="DH55">
        <v>228</v>
      </c>
      <c r="DI55">
        <v>208</v>
      </c>
      <c r="DJ55">
        <v>271</v>
      </c>
      <c r="DK55">
        <v>304</v>
      </c>
      <c r="DL55">
        <v>346</v>
      </c>
      <c r="DM55">
        <v>351</v>
      </c>
      <c r="DN55">
        <v>342</v>
      </c>
      <c r="DO55">
        <v>317</v>
      </c>
      <c r="DP55">
        <v>325</v>
      </c>
      <c r="DQ55">
        <v>320</v>
      </c>
      <c r="DR55">
        <v>336</v>
      </c>
      <c r="DS55">
        <v>290</v>
      </c>
      <c r="DT55">
        <v>317</v>
      </c>
      <c r="DU55">
        <v>324</v>
      </c>
      <c r="DV55">
        <v>355</v>
      </c>
      <c r="DW55">
        <v>348</v>
      </c>
      <c r="DX55">
        <v>357</v>
      </c>
      <c r="DY55">
        <v>373</v>
      </c>
      <c r="DZ55">
        <v>403</v>
      </c>
      <c r="EA55">
        <v>375</v>
      </c>
      <c r="EB55">
        <v>340</v>
      </c>
      <c r="EC55">
        <v>331</v>
      </c>
      <c r="ED55">
        <v>369</v>
      </c>
      <c r="EE55">
        <v>371</v>
      </c>
      <c r="EF55">
        <v>382</v>
      </c>
      <c r="EG55">
        <v>396</v>
      </c>
      <c r="EH55">
        <v>441</v>
      </c>
      <c r="EI55">
        <v>446</v>
      </c>
      <c r="EJ55">
        <v>463</v>
      </c>
      <c r="EK55">
        <v>511</v>
      </c>
      <c r="EL55">
        <v>464</v>
      </c>
      <c r="EM55">
        <v>466</v>
      </c>
      <c r="EN55">
        <v>424</v>
      </c>
      <c r="EO55">
        <v>395</v>
      </c>
      <c r="EP55">
        <v>425</v>
      </c>
      <c r="EQ55">
        <v>456</v>
      </c>
      <c r="ER55">
        <v>411</v>
      </c>
      <c r="ES55">
        <v>401</v>
      </c>
      <c r="ET55">
        <v>357</v>
      </c>
      <c r="EU55">
        <v>349</v>
      </c>
      <c r="EV55">
        <v>373</v>
      </c>
      <c r="EW55">
        <v>437</v>
      </c>
      <c r="EX55">
        <v>462</v>
      </c>
      <c r="EY55">
        <v>433</v>
      </c>
      <c r="EZ55">
        <v>433</v>
      </c>
      <c r="FA55">
        <v>422</v>
      </c>
      <c r="FB55">
        <v>411</v>
      </c>
      <c r="FC55">
        <v>414</v>
      </c>
      <c r="FD55">
        <v>393</v>
      </c>
      <c r="FE55">
        <v>442</v>
      </c>
      <c r="FF55">
        <v>455</v>
      </c>
      <c r="FG55">
        <v>450</v>
      </c>
      <c r="FH55">
        <v>472</v>
      </c>
      <c r="FI55">
        <v>504</v>
      </c>
      <c r="FJ55">
        <v>505</v>
      </c>
      <c r="FK55">
        <v>492</v>
      </c>
      <c r="FL55">
        <v>479</v>
      </c>
      <c r="FM55">
        <v>471</v>
      </c>
      <c r="FN55">
        <v>431</v>
      </c>
      <c r="FO55">
        <v>451</v>
      </c>
      <c r="FP55">
        <v>438</v>
      </c>
      <c r="FQ55">
        <v>447</v>
      </c>
      <c r="FR55">
        <v>457</v>
      </c>
      <c r="FS55">
        <v>440</v>
      </c>
      <c r="FT55">
        <v>474</v>
      </c>
      <c r="FU55">
        <v>483</v>
      </c>
      <c r="FV55">
        <v>498</v>
      </c>
      <c r="FW55">
        <v>428</v>
      </c>
      <c r="FX55">
        <v>415</v>
      </c>
      <c r="FY55">
        <v>382</v>
      </c>
      <c r="FZ55">
        <v>360</v>
      </c>
      <c r="GA55">
        <v>378</v>
      </c>
      <c r="GB55">
        <v>367</v>
      </c>
      <c r="GC55">
        <v>365</v>
      </c>
      <c r="GD55">
        <v>377</v>
      </c>
      <c r="GE55">
        <v>401</v>
      </c>
      <c r="GF55">
        <v>406</v>
      </c>
      <c r="GG55">
        <v>384</v>
      </c>
      <c r="GH55">
        <v>380</v>
      </c>
      <c r="GI55" s="126">
        <v>367</v>
      </c>
      <c r="GJ55" s="128">
        <v>352</v>
      </c>
      <c r="GK55">
        <v>330</v>
      </c>
      <c r="GL55">
        <v>353</v>
      </c>
      <c r="GM55">
        <v>352</v>
      </c>
      <c r="GN55">
        <v>361</v>
      </c>
      <c r="GO55">
        <v>369</v>
      </c>
      <c r="GP55">
        <v>330</v>
      </c>
      <c r="GQ55">
        <v>349</v>
      </c>
      <c r="GR55">
        <v>370</v>
      </c>
      <c r="GS55">
        <v>376</v>
      </c>
      <c r="GT55">
        <v>350</v>
      </c>
      <c r="GU55">
        <v>329</v>
      </c>
      <c r="GV55">
        <v>331</v>
      </c>
      <c r="GW55">
        <v>320</v>
      </c>
      <c r="GX55">
        <v>307</v>
      </c>
      <c r="GY55">
        <v>334</v>
      </c>
      <c r="GZ55">
        <v>329</v>
      </c>
      <c r="HA55">
        <v>320</v>
      </c>
      <c r="HB55">
        <v>345</v>
      </c>
      <c r="HC55">
        <v>359</v>
      </c>
      <c r="HD55" s="132">
        <v>350</v>
      </c>
      <c r="HE55">
        <v>361</v>
      </c>
      <c r="HF55">
        <v>350</v>
      </c>
      <c r="HG55">
        <v>340</v>
      </c>
      <c r="HH55">
        <v>332</v>
      </c>
      <c r="HI55">
        <v>295</v>
      </c>
      <c r="HJ55">
        <v>292</v>
      </c>
      <c r="HK55">
        <v>305</v>
      </c>
      <c r="HL55">
        <v>310</v>
      </c>
      <c r="HM55">
        <v>298</v>
      </c>
      <c r="HN55">
        <v>311</v>
      </c>
      <c r="HO55">
        <v>327</v>
      </c>
      <c r="HP55">
        <v>286</v>
      </c>
      <c r="HQ55">
        <v>265</v>
      </c>
      <c r="HR55">
        <v>275</v>
      </c>
      <c r="HS55">
        <v>273</v>
      </c>
      <c r="HT55">
        <v>288</v>
      </c>
      <c r="HU55">
        <v>316</v>
      </c>
      <c r="HV55">
        <v>309</v>
      </c>
      <c r="HW55">
        <v>326</v>
      </c>
      <c r="HX55">
        <v>311</v>
      </c>
      <c r="HY55">
        <v>311</v>
      </c>
      <c r="HZ55">
        <v>338</v>
      </c>
      <c r="IA55">
        <v>333</v>
      </c>
      <c r="IB55">
        <v>341</v>
      </c>
      <c r="IC55">
        <v>345</v>
      </c>
      <c r="ID55">
        <v>330</v>
      </c>
      <c r="IE55">
        <v>296</v>
      </c>
      <c r="IF55">
        <v>307</v>
      </c>
      <c r="IG55">
        <v>318</v>
      </c>
      <c r="IH55">
        <v>316</v>
      </c>
      <c r="II55" s="61">
        <v>314</v>
      </c>
      <c r="IJ55">
        <v>312</v>
      </c>
      <c r="IK55">
        <v>316</v>
      </c>
      <c r="IL55">
        <v>323</v>
      </c>
      <c r="IM55">
        <v>316</v>
      </c>
      <c r="IN55">
        <v>324</v>
      </c>
      <c r="IO55">
        <v>355</v>
      </c>
      <c r="IP55">
        <v>336</v>
      </c>
      <c r="IQ55">
        <v>335</v>
      </c>
      <c r="IR55">
        <v>310</v>
      </c>
      <c r="IS55">
        <v>312</v>
      </c>
      <c r="IT55">
        <v>316</v>
      </c>
      <c r="IU55">
        <v>643</v>
      </c>
      <c r="IV55">
        <v>718</v>
      </c>
      <c r="IW55">
        <v>648</v>
      </c>
      <c r="IX55">
        <v>650</v>
      </c>
      <c r="IY55">
        <v>546</v>
      </c>
      <c r="IZ55">
        <v>530</v>
      </c>
      <c r="JA55">
        <v>521</v>
      </c>
      <c r="JB55">
        <v>528</v>
      </c>
      <c r="JC55">
        <v>501</v>
      </c>
      <c r="JD55">
        <v>471</v>
      </c>
      <c r="JE55">
        <v>467</v>
      </c>
      <c r="JF55">
        <v>440</v>
      </c>
      <c r="JG55">
        <v>425</v>
      </c>
      <c r="JH55">
        <v>396</v>
      </c>
      <c r="JI55">
        <v>355</v>
      </c>
      <c r="JJ55">
        <v>320</v>
      </c>
      <c r="JK55">
        <v>282</v>
      </c>
      <c r="JL55">
        <v>262</v>
      </c>
      <c r="JM55">
        <v>232</v>
      </c>
      <c r="JN55">
        <v>213</v>
      </c>
      <c r="JO55">
        <v>215</v>
      </c>
      <c r="JP55">
        <v>220</v>
      </c>
      <c r="JQ55">
        <v>209</v>
      </c>
      <c r="JR55">
        <v>208</v>
      </c>
      <c r="JS55">
        <v>192</v>
      </c>
      <c r="JT55">
        <v>192</v>
      </c>
      <c r="JU55">
        <v>202</v>
      </c>
      <c r="JV55">
        <v>232</v>
      </c>
      <c r="JW55">
        <v>254</v>
      </c>
      <c r="JX55">
        <v>251</v>
      </c>
      <c r="JY55">
        <v>278</v>
      </c>
      <c r="JZ55">
        <v>316</v>
      </c>
    </row>
    <row r="56" spans="1:286" x14ac:dyDescent="0.2">
      <c r="A56" s="38">
        <v>52</v>
      </c>
      <c r="B56" s="42">
        <f t="shared" ca="1" si="0"/>
        <v>532</v>
      </c>
      <c r="C56"/>
      <c r="D56" s="55">
        <v>1924</v>
      </c>
      <c r="E56" s="55">
        <v>1964</v>
      </c>
      <c r="F56" s="55">
        <v>1920</v>
      </c>
      <c r="G56" s="55">
        <v>1800</v>
      </c>
      <c r="H56" s="55">
        <v>1769</v>
      </c>
      <c r="I56" s="55">
        <v>1731</v>
      </c>
      <c r="J56" s="55">
        <v>1785</v>
      </c>
      <c r="K56" s="55">
        <v>1773</v>
      </c>
      <c r="L56" s="55">
        <v>1669</v>
      </c>
      <c r="M56" s="55">
        <v>1609</v>
      </c>
      <c r="N56" s="56">
        <v>1570</v>
      </c>
      <c r="O56" s="55">
        <v>1611</v>
      </c>
      <c r="P56" s="55">
        <v>1599</v>
      </c>
      <c r="Q56" s="55">
        <v>1671</v>
      </c>
      <c r="R56" s="55">
        <v>1693</v>
      </c>
      <c r="S56" s="55">
        <v>1724</v>
      </c>
      <c r="T56" s="55">
        <v>1737</v>
      </c>
      <c r="U56" s="57">
        <v>1712</v>
      </c>
      <c r="V56" s="58">
        <v>1624</v>
      </c>
      <c r="W56" s="58">
        <v>1577</v>
      </c>
      <c r="X56" s="58">
        <v>1515</v>
      </c>
      <c r="Y56">
        <v>1379</v>
      </c>
      <c r="Z56">
        <v>1354</v>
      </c>
      <c r="AA56">
        <v>1513</v>
      </c>
      <c r="AB56">
        <v>1624</v>
      </c>
      <c r="AC56">
        <v>1705</v>
      </c>
      <c r="AD56">
        <v>1689</v>
      </c>
      <c r="AE56">
        <v>1868</v>
      </c>
      <c r="AF56">
        <v>1853</v>
      </c>
      <c r="AG56">
        <v>1889</v>
      </c>
      <c r="AH56">
        <v>1765</v>
      </c>
      <c r="AI56">
        <v>1782</v>
      </c>
      <c r="AJ56">
        <v>1716</v>
      </c>
      <c r="AK56">
        <v>1653</v>
      </c>
      <c r="AL56">
        <v>1615</v>
      </c>
      <c r="AM56">
        <v>1615</v>
      </c>
      <c r="AN56">
        <v>1642</v>
      </c>
      <c r="AO56">
        <v>1751</v>
      </c>
      <c r="AP56">
        <v>1922</v>
      </c>
      <c r="AQ56">
        <v>2031</v>
      </c>
      <c r="AR56">
        <v>2085</v>
      </c>
      <c r="AS56">
        <v>1987</v>
      </c>
      <c r="AT56">
        <v>2013</v>
      </c>
      <c r="AU56">
        <v>1919</v>
      </c>
      <c r="AV56">
        <v>1847</v>
      </c>
      <c r="AW56">
        <v>1781</v>
      </c>
      <c r="AX56">
        <v>1816</v>
      </c>
      <c r="AY56">
        <v>1882</v>
      </c>
      <c r="AZ56">
        <v>1897</v>
      </c>
      <c r="BA56">
        <v>1875</v>
      </c>
      <c r="BB56">
        <v>1574</v>
      </c>
      <c r="BC56">
        <v>1511</v>
      </c>
      <c r="BD56">
        <v>1412</v>
      </c>
      <c r="BE56">
        <v>1363</v>
      </c>
      <c r="BF56">
        <v>1289</v>
      </c>
      <c r="BG56">
        <v>1169</v>
      </c>
      <c r="BH56">
        <v>1112</v>
      </c>
      <c r="BI56">
        <v>1062</v>
      </c>
      <c r="BJ56">
        <v>1088</v>
      </c>
      <c r="BK56">
        <v>1131</v>
      </c>
      <c r="BL56">
        <v>1159</v>
      </c>
      <c r="BM56">
        <v>1176</v>
      </c>
      <c r="BN56">
        <v>1321</v>
      </c>
      <c r="BO56">
        <v>1424</v>
      </c>
      <c r="BP56">
        <v>1345</v>
      </c>
      <c r="BQ56">
        <v>1314</v>
      </c>
      <c r="BR56">
        <v>1196</v>
      </c>
      <c r="BS56">
        <v>1097</v>
      </c>
      <c r="BT56">
        <v>970</v>
      </c>
      <c r="BU56">
        <v>919</v>
      </c>
      <c r="BV56">
        <v>859</v>
      </c>
      <c r="BW56">
        <v>779</v>
      </c>
      <c r="BX56">
        <v>780</v>
      </c>
      <c r="BY56">
        <v>768</v>
      </c>
      <c r="BZ56">
        <v>727</v>
      </c>
      <c r="CA56">
        <v>700</v>
      </c>
      <c r="CB56">
        <v>702</v>
      </c>
      <c r="CC56">
        <v>768</v>
      </c>
      <c r="CD56">
        <v>731</v>
      </c>
      <c r="CE56">
        <v>713</v>
      </c>
      <c r="CF56">
        <v>633</v>
      </c>
      <c r="CG56">
        <v>612</v>
      </c>
      <c r="CH56">
        <v>605</v>
      </c>
      <c r="CI56">
        <v>598</v>
      </c>
      <c r="CJ56">
        <v>633</v>
      </c>
      <c r="CK56">
        <v>689</v>
      </c>
      <c r="CL56">
        <v>650</v>
      </c>
      <c r="CM56">
        <v>628</v>
      </c>
      <c r="CN56">
        <v>640</v>
      </c>
      <c r="CO56">
        <v>553</v>
      </c>
      <c r="CP56">
        <v>533</v>
      </c>
      <c r="CQ56">
        <v>493</v>
      </c>
      <c r="CR56">
        <v>461</v>
      </c>
      <c r="CS56">
        <v>456</v>
      </c>
      <c r="CT56">
        <v>506</v>
      </c>
      <c r="CU56">
        <v>498</v>
      </c>
      <c r="CV56">
        <v>520</v>
      </c>
      <c r="CW56">
        <v>529</v>
      </c>
      <c r="CX56">
        <v>528</v>
      </c>
      <c r="CY56">
        <v>489</v>
      </c>
      <c r="CZ56">
        <v>523</v>
      </c>
      <c r="DA56">
        <v>557</v>
      </c>
      <c r="DB56">
        <v>556</v>
      </c>
      <c r="DC56">
        <v>516</v>
      </c>
      <c r="DD56">
        <v>505</v>
      </c>
      <c r="DE56">
        <v>477</v>
      </c>
      <c r="DF56">
        <v>483</v>
      </c>
      <c r="DG56">
        <v>550</v>
      </c>
      <c r="DH56">
        <v>544</v>
      </c>
      <c r="DI56">
        <v>574</v>
      </c>
      <c r="DJ56">
        <v>562</v>
      </c>
      <c r="DK56">
        <v>599</v>
      </c>
      <c r="DL56">
        <v>681</v>
      </c>
      <c r="DM56">
        <v>710</v>
      </c>
      <c r="DN56">
        <v>800</v>
      </c>
      <c r="DO56">
        <v>781</v>
      </c>
      <c r="DP56">
        <v>730</v>
      </c>
      <c r="DQ56">
        <v>636</v>
      </c>
      <c r="DR56">
        <v>678</v>
      </c>
      <c r="DS56">
        <v>701</v>
      </c>
      <c r="DT56">
        <v>738</v>
      </c>
      <c r="DU56">
        <v>744</v>
      </c>
      <c r="DV56">
        <v>792</v>
      </c>
      <c r="DW56">
        <v>887</v>
      </c>
      <c r="DX56">
        <v>973</v>
      </c>
      <c r="DY56">
        <v>983</v>
      </c>
      <c r="DZ56">
        <v>1007</v>
      </c>
      <c r="EA56">
        <v>945</v>
      </c>
      <c r="EB56">
        <v>872</v>
      </c>
      <c r="EC56">
        <v>910</v>
      </c>
      <c r="ED56">
        <v>900</v>
      </c>
      <c r="EE56">
        <v>921</v>
      </c>
      <c r="EF56">
        <v>917</v>
      </c>
      <c r="EG56">
        <v>941</v>
      </c>
      <c r="EH56">
        <v>1026</v>
      </c>
      <c r="EI56">
        <v>1058</v>
      </c>
      <c r="EJ56">
        <v>1111</v>
      </c>
      <c r="EK56">
        <v>1075</v>
      </c>
      <c r="EL56">
        <v>1065</v>
      </c>
      <c r="EM56">
        <v>1034</v>
      </c>
      <c r="EN56">
        <v>960</v>
      </c>
      <c r="EO56">
        <v>897</v>
      </c>
      <c r="EP56">
        <v>821</v>
      </c>
      <c r="EQ56">
        <v>888</v>
      </c>
      <c r="ER56">
        <v>892</v>
      </c>
      <c r="ES56">
        <v>867</v>
      </c>
      <c r="ET56">
        <v>720</v>
      </c>
      <c r="EU56">
        <v>687</v>
      </c>
      <c r="EV56">
        <v>689</v>
      </c>
      <c r="EW56">
        <v>855</v>
      </c>
      <c r="EX56">
        <v>842</v>
      </c>
      <c r="EY56">
        <v>759</v>
      </c>
      <c r="EZ56">
        <v>755</v>
      </c>
      <c r="FA56">
        <v>747</v>
      </c>
      <c r="FB56">
        <v>798</v>
      </c>
      <c r="FC56">
        <v>786</v>
      </c>
      <c r="FD56">
        <v>806</v>
      </c>
      <c r="FE56">
        <v>845</v>
      </c>
      <c r="FF56">
        <v>833</v>
      </c>
      <c r="FG56">
        <v>845</v>
      </c>
      <c r="FH56">
        <v>878</v>
      </c>
      <c r="FI56">
        <v>948</v>
      </c>
      <c r="FJ56">
        <v>954</v>
      </c>
      <c r="FK56">
        <v>923</v>
      </c>
      <c r="FL56">
        <v>899</v>
      </c>
      <c r="FM56">
        <v>845</v>
      </c>
      <c r="FN56">
        <v>839</v>
      </c>
      <c r="FO56">
        <v>878</v>
      </c>
      <c r="FP56">
        <v>917</v>
      </c>
      <c r="FQ56">
        <v>867</v>
      </c>
      <c r="FR56">
        <v>871</v>
      </c>
      <c r="FS56">
        <v>922</v>
      </c>
      <c r="FT56">
        <v>910</v>
      </c>
      <c r="FU56">
        <v>917</v>
      </c>
      <c r="FV56">
        <v>913</v>
      </c>
      <c r="FW56">
        <v>827</v>
      </c>
      <c r="FX56">
        <v>799</v>
      </c>
      <c r="FY56">
        <v>741</v>
      </c>
      <c r="FZ56">
        <v>733</v>
      </c>
      <c r="GA56">
        <v>753</v>
      </c>
      <c r="GB56">
        <v>766</v>
      </c>
      <c r="GC56">
        <v>712</v>
      </c>
      <c r="GD56">
        <v>793</v>
      </c>
      <c r="GE56">
        <v>818</v>
      </c>
      <c r="GF56">
        <v>853</v>
      </c>
      <c r="GG56">
        <v>826</v>
      </c>
      <c r="GH56">
        <v>779</v>
      </c>
      <c r="GI56" s="126">
        <v>745</v>
      </c>
      <c r="GJ56" s="128">
        <v>741</v>
      </c>
      <c r="GK56">
        <v>746</v>
      </c>
      <c r="GL56">
        <v>737</v>
      </c>
      <c r="GM56">
        <v>764</v>
      </c>
      <c r="GN56">
        <v>794</v>
      </c>
      <c r="GO56">
        <v>777</v>
      </c>
      <c r="GP56">
        <v>745</v>
      </c>
      <c r="GQ56">
        <v>785</v>
      </c>
      <c r="GR56">
        <v>798</v>
      </c>
      <c r="GS56">
        <v>760</v>
      </c>
      <c r="GT56">
        <v>737</v>
      </c>
      <c r="GU56">
        <v>717</v>
      </c>
      <c r="GV56">
        <v>723</v>
      </c>
      <c r="GW56">
        <v>677</v>
      </c>
      <c r="GX56">
        <v>664</v>
      </c>
      <c r="GY56">
        <v>691</v>
      </c>
      <c r="GZ56">
        <v>683</v>
      </c>
      <c r="HA56">
        <v>715</v>
      </c>
      <c r="HB56">
        <v>695</v>
      </c>
      <c r="HC56">
        <v>721</v>
      </c>
      <c r="HD56" s="132">
        <v>713</v>
      </c>
      <c r="HE56">
        <v>706</v>
      </c>
      <c r="HF56">
        <v>698</v>
      </c>
      <c r="HG56">
        <v>654</v>
      </c>
      <c r="HH56">
        <v>667</v>
      </c>
      <c r="HI56">
        <v>593</v>
      </c>
      <c r="HJ56">
        <v>608</v>
      </c>
      <c r="HK56">
        <v>620</v>
      </c>
      <c r="HL56">
        <v>606</v>
      </c>
      <c r="HM56">
        <v>594</v>
      </c>
      <c r="HN56">
        <v>573</v>
      </c>
      <c r="HO56">
        <v>616</v>
      </c>
      <c r="HP56">
        <v>595</v>
      </c>
      <c r="HQ56">
        <v>536</v>
      </c>
      <c r="HR56">
        <v>554</v>
      </c>
      <c r="HS56">
        <v>509</v>
      </c>
      <c r="HT56">
        <v>590</v>
      </c>
      <c r="HU56">
        <v>575</v>
      </c>
      <c r="HV56">
        <v>510</v>
      </c>
      <c r="HW56">
        <v>523</v>
      </c>
      <c r="HX56">
        <v>527</v>
      </c>
      <c r="HY56">
        <v>513</v>
      </c>
      <c r="HZ56">
        <v>519</v>
      </c>
      <c r="IA56">
        <v>553</v>
      </c>
      <c r="IB56">
        <v>525</v>
      </c>
      <c r="IC56">
        <v>513</v>
      </c>
      <c r="ID56">
        <v>483</v>
      </c>
      <c r="IE56">
        <v>432</v>
      </c>
      <c r="IF56">
        <v>441</v>
      </c>
      <c r="IG56">
        <v>460</v>
      </c>
      <c r="IH56">
        <v>487</v>
      </c>
      <c r="II56" s="61">
        <v>483.5</v>
      </c>
      <c r="IJ56">
        <v>480</v>
      </c>
      <c r="IK56">
        <v>460</v>
      </c>
      <c r="IL56">
        <v>461</v>
      </c>
      <c r="IM56">
        <v>472</v>
      </c>
      <c r="IN56">
        <v>485</v>
      </c>
      <c r="IO56">
        <v>479</v>
      </c>
      <c r="IP56">
        <v>474</v>
      </c>
      <c r="IQ56">
        <v>454</v>
      </c>
      <c r="IR56">
        <v>409</v>
      </c>
      <c r="IS56">
        <v>447</v>
      </c>
      <c r="IT56">
        <v>422</v>
      </c>
      <c r="IU56">
        <v>969</v>
      </c>
      <c r="IV56">
        <v>1043</v>
      </c>
      <c r="IW56">
        <v>953</v>
      </c>
      <c r="IX56">
        <v>982</v>
      </c>
      <c r="IY56">
        <v>857</v>
      </c>
      <c r="IZ56">
        <v>817</v>
      </c>
      <c r="JA56">
        <v>801</v>
      </c>
      <c r="JB56">
        <v>785</v>
      </c>
      <c r="JC56">
        <v>743</v>
      </c>
      <c r="JD56">
        <v>705</v>
      </c>
      <c r="JE56">
        <v>670</v>
      </c>
      <c r="JF56">
        <v>635</v>
      </c>
      <c r="JG56">
        <v>647</v>
      </c>
      <c r="JH56">
        <v>622</v>
      </c>
      <c r="JI56">
        <v>541</v>
      </c>
      <c r="JJ56">
        <v>430</v>
      </c>
      <c r="JK56">
        <v>354</v>
      </c>
      <c r="JL56">
        <v>320</v>
      </c>
      <c r="JM56">
        <v>303</v>
      </c>
      <c r="JN56">
        <v>312</v>
      </c>
      <c r="JO56">
        <v>292</v>
      </c>
      <c r="JP56">
        <v>315</v>
      </c>
      <c r="JQ56">
        <v>301</v>
      </c>
      <c r="JR56">
        <v>301</v>
      </c>
      <c r="JS56">
        <v>316</v>
      </c>
      <c r="JT56">
        <v>303</v>
      </c>
      <c r="JU56">
        <v>339</v>
      </c>
      <c r="JV56">
        <v>387</v>
      </c>
      <c r="JW56">
        <v>427</v>
      </c>
      <c r="JX56">
        <v>443</v>
      </c>
      <c r="JY56">
        <v>532</v>
      </c>
      <c r="JZ56">
        <v>583</v>
      </c>
    </row>
    <row r="57" spans="1:286" x14ac:dyDescent="0.2">
      <c r="A57" s="38">
        <v>53</v>
      </c>
      <c r="B57" s="42">
        <f t="shared" ca="1" si="0"/>
        <v>762</v>
      </c>
      <c r="C57"/>
      <c r="D57" s="55">
        <v>1021</v>
      </c>
      <c r="E57" s="55">
        <v>1077</v>
      </c>
      <c r="F57" s="55">
        <v>1087</v>
      </c>
      <c r="G57" s="55">
        <v>1222</v>
      </c>
      <c r="H57" s="55">
        <v>1093</v>
      </c>
      <c r="I57" s="55">
        <v>1157</v>
      </c>
      <c r="J57" s="55">
        <v>1203</v>
      </c>
      <c r="K57" s="55">
        <v>1113</v>
      </c>
      <c r="L57" s="55">
        <v>1128</v>
      </c>
      <c r="M57" s="55">
        <v>1036</v>
      </c>
      <c r="N57" s="56">
        <v>992</v>
      </c>
      <c r="O57" s="55">
        <v>977</v>
      </c>
      <c r="P57" s="55">
        <v>861</v>
      </c>
      <c r="Q57" s="55">
        <v>894</v>
      </c>
      <c r="R57" s="55">
        <v>1004</v>
      </c>
      <c r="S57" s="55">
        <v>1056</v>
      </c>
      <c r="T57" s="55">
        <v>989</v>
      </c>
      <c r="U57" s="57">
        <v>961</v>
      </c>
      <c r="V57" s="58">
        <v>877</v>
      </c>
      <c r="W57" s="55">
        <v>796</v>
      </c>
      <c r="X57" s="55">
        <v>790</v>
      </c>
      <c r="Y57">
        <v>754</v>
      </c>
      <c r="Z57">
        <v>733</v>
      </c>
      <c r="AA57">
        <v>758</v>
      </c>
      <c r="AB57">
        <v>769</v>
      </c>
      <c r="AC57">
        <v>838</v>
      </c>
      <c r="AD57">
        <v>933</v>
      </c>
      <c r="AE57">
        <v>925</v>
      </c>
      <c r="AF57">
        <v>873</v>
      </c>
      <c r="AG57">
        <v>785</v>
      </c>
      <c r="AH57">
        <v>718</v>
      </c>
      <c r="AI57">
        <v>699</v>
      </c>
      <c r="AJ57">
        <v>686</v>
      </c>
      <c r="AK57">
        <v>599</v>
      </c>
      <c r="AL57">
        <v>639</v>
      </c>
      <c r="AM57">
        <v>632</v>
      </c>
      <c r="AN57">
        <v>611</v>
      </c>
      <c r="AO57">
        <v>659</v>
      </c>
      <c r="AP57">
        <v>686</v>
      </c>
      <c r="AQ57">
        <v>663</v>
      </c>
      <c r="AR57">
        <v>659</v>
      </c>
      <c r="AS57">
        <v>665</v>
      </c>
      <c r="AT57">
        <v>655</v>
      </c>
      <c r="AU57">
        <v>633</v>
      </c>
      <c r="AV57">
        <v>564</v>
      </c>
      <c r="AW57">
        <v>518</v>
      </c>
      <c r="AX57">
        <v>547</v>
      </c>
      <c r="AY57">
        <v>522</v>
      </c>
      <c r="AZ57">
        <v>543</v>
      </c>
      <c r="BA57">
        <v>625</v>
      </c>
      <c r="BB57">
        <v>691</v>
      </c>
      <c r="BC57">
        <v>755</v>
      </c>
      <c r="BD57">
        <v>723</v>
      </c>
      <c r="BE57">
        <v>699</v>
      </c>
      <c r="BF57">
        <v>664</v>
      </c>
      <c r="BG57">
        <v>597</v>
      </c>
      <c r="BH57">
        <v>515</v>
      </c>
      <c r="BI57">
        <v>497</v>
      </c>
      <c r="BJ57">
        <v>502</v>
      </c>
      <c r="BK57">
        <v>523</v>
      </c>
      <c r="BL57">
        <v>530</v>
      </c>
      <c r="BM57">
        <v>561</v>
      </c>
      <c r="BN57">
        <v>680</v>
      </c>
      <c r="BO57">
        <v>748</v>
      </c>
      <c r="BP57">
        <v>594</v>
      </c>
      <c r="BQ57">
        <v>492</v>
      </c>
      <c r="BR57">
        <v>486</v>
      </c>
      <c r="BS57">
        <v>418</v>
      </c>
      <c r="BT57">
        <v>395</v>
      </c>
      <c r="BU57">
        <v>393</v>
      </c>
      <c r="BV57">
        <v>378</v>
      </c>
      <c r="BW57">
        <v>378</v>
      </c>
      <c r="BX57">
        <v>359</v>
      </c>
      <c r="BY57">
        <v>374</v>
      </c>
      <c r="BZ57">
        <v>386</v>
      </c>
      <c r="CA57">
        <v>392</v>
      </c>
      <c r="CB57">
        <v>412</v>
      </c>
      <c r="CC57">
        <v>397</v>
      </c>
      <c r="CD57">
        <v>376</v>
      </c>
      <c r="CE57">
        <v>356</v>
      </c>
      <c r="CF57">
        <v>303</v>
      </c>
      <c r="CG57">
        <v>252</v>
      </c>
      <c r="CH57">
        <v>237</v>
      </c>
      <c r="CI57">
        <v>206</v>
      </c>
      <c r="CJ57">
        <v>207</v>
      </c>
      <c r="CK57">
        <v>208</v>
      </c>
      <c r="CL57">
        <v>187</v>
      </c>
      <c r="CM57">
        <v>175</v>
      </c>
      <c r="CN57">
        <v>210</v>
      </c>
      <c r="CO57">
        <v>212</v>
      </c>
      <c r="CP57">
        <v>232</v>
      </c>
      <c r="CQ57">
        <v>243</v>
      </c>
      <c r="CR57">
        <v>209</v>
      </c>
      <c r="CS57">
        <v>192</v>
      </c>
      <c r="CT57">
        <v>184</v>
      </c>
      <c r="CU57">
        <v>188</v>
      </c>
      <c r="CV57">
        <v>211</v>
      </c>
      <c r="CW57">
        <v>224</v>
      </c>
      <c r="CX57">
        <v>233</v>
      </c>
      <c r="CY57">
        <v>209</v>
      </c>
      <c r="CZ57">
        <v>245</v>
      </c>
      <c r="DA57">
        <v>265</v>
      </c>
      <c r="DB57">
        <v>319</v>
      </c>
      <c r="DC57">
        <v>332</v>
      </c>
      <c r="DD57">
        <v>283</v>
      </c>
      <c r="DE57">
        <v>252</v>
      </c>
      <c r="DF57">
        <v>269</v>
      </c>
      <c r="DG57">
        <v>280</v>
      </c>
      <c r="DH57">
        <v>284</v>
      </c>
      <c r="DI57">
        <v>302</v>
      </c>
      <c r="DJ57">
        <v>319</v>
      </c>
      <c r="DK57">
        <v>337</v>
      </c>
      <c r="DL57">
        <v>399</v>
      </c>
      <c r="DM57">
        <v>445</v>
      </c>
      <c r="DN57">
        <v>491</v>
      </c>
      <c r="DO57">
        <v>471</v>
      </c>
      <c r="DP57">
        <v>486</v>
      </c>
      <c r="DQ57">
        <v>469</v>
      </c>
      <c r="DR57">
        <v>500</v>
      </c>
      <c r="DS57">
        <v>586</v>
      </c>
      <c r="DT57">
        <v>608</v>
      </c>
      <c r="DU57">
        <v>656</v>
      </c>
      <c r="DV57">
        <v>679</v>
      </c>
      <c r="DW57">
        <v>696</v>
      </c>
      <c r="DX57">
        <v>727</v>
      </c>
      <c r="DY57">
        <v>778</v>
      </c>
      <c r="DZ57">
        <v>792</v>
      </c>
      <c r="EA57">
        <v>748</v>
      </c>
      <c r="EB57">
        <v>706</v>
      </c>
      <c r="EC57">
        <v>674</v>
      </c>
      <c r="ED57">
        <v>666</v>
      </c>
      <c r="EE57">
        <v>716</v>
      </c>
      <c r="EF57">
        <v>724</v>
      </c>
      <c r="EG57">
        <v>722</v>
      </c>
      <c r="EH57">
        <v>825</v>
      </c>
      <c r="EI57">
        <v>806</v>
      </c>
      <c r="EJ57">
        <v>820</v>
      </c>
      <c r="EK57">
        <v>833</v>
      </c>
      <c r="EL57">
        <v>824</v>
      </c>
      <c r="EM57">
        <v>808</v>
      </c>
      <c r="EN57">
        <v>737</v>
      </c>
      <c r="EO57">
        <v>704</v>
      </c>
      <c r="EP57">
        <v>684</v>
      </c>
      <c r="EQ57">
        <v>740</v>
      </c>
      <c r="ER57">
        <v>755</v>
      </c>
      <c r="ES57">
        <v>736</v>
      </c>
      <c r="ET57">
        <v>646</v>
      </c>
      <c r="EU57">
        <v>596</v>
      </c>
      <c r="EV57">
        <v>590</v>
      </c>
      <c r="EW57">
        <v>788</v>
      </c>
      <c r="EX57">
        <v>772</v>
      </c>
      <c r="EY57">
        <v>775</v>
      </c>
      <c r="EZ57">
        <v>787</v>
      </c>
      <c r="FA57">
        <v>777</v>
      </c>
      <c r="FB57">
        <v>768</v>
      </c>
      <c r="FC57">
        <v>785</v>
      </c>
      <c r="FD57">
        <v>778</v>
      </c>
      <c r="FE57">
        <v>779</v>
      </c>
      <c r="FF57">
        <v>804</v>
      </c>
      <c r="FG57">
        <v>843</v>
      </c>
      <c r="FH57">
        <v>869</v>
      </c>
      <c r="FI57">
        <v>898</v>
      </c>
      <c r="FJ57">
        <v>887</v>
      </c>
      <c r="FK57">
        <v>862</v>
      </c>
      <c r="FL57">
        <v>793</v>
      </c>
      <c r="FM57">
        <v>753</v>
      </c>
      <c r="FN57">
        <v>721</v>
      </c>
      <c r="FO57">
        <v>748</v>
      </c>
      <c r="FP57">
        <v>796</v>
      </c>
      <c r="FQ57">
        <v>741</v>
      </c>
      <c r="FR57">
        <v>749</v>
      </c>
      <c r="FS57">
        <v>792</v>
      </c>
      <c r="FT57">
        <v>763</v>
      </c>
      <c r="FU57">
        <v>817</v>
      </c>
      <c r="FV57">
        <v>799</v>
      </c>
      <c r="FW57">
        <v>737</v>
      </c>
      <c r="FX57">
        <v>689</v>
      </c>
      <c r="FY57">
        <v>681</v>
      </c>
      <c r="FZ57">
        <v>633</v>
      </c>
      <c r="GA57">
        <v>680</v>
      </c>
      <c r="GB57">
        <v>681</v>
      </c>
      <c r="GC57">
        <v>685</v>
      </c>
      <c r="GD57">
        <v>661</v>
      </c>
      <c r="GE57">
        <v>639</v>
      </c>
      <c r="GF57">
        <v>666</v>
      </c>
      <c r="GG57">
        <v>632</v>
      </c>
      <c r="GH57">
        <v>592</v>
      </c>
      <c r="GI57" s="126">
        <v>605</v>
      </c>
      <c r="GJ57" s="128">
        <v>572</v>
      </c>
      <c r="GK57">
        <v>540</v>
      </c>
      <c r="GL57">
        <v>534</v>
      </c>
      <c r="GM57">
        <v>536</v>
      </c>
      <c r="GN57">
        <v>558</v>
      </c>
      <c r="GO57">
        <v>592</v>
      </c>
      <c r="GP57">
        <v>605</v>
      </c>
      <c r="GQ57">
        <v>590</v>
      </c>
      <c r="GR57">
        <v>626</v>
      </c>
      <c r="GS57">
        <v>626</v>
      </c>
      <c r="GT57">
        <v>562</v>
      </c>
      <c r="GU57">
        <v>548</v>
      </c>
      <c r="GV57">
        <v>521</v>
      </c>
      <c r="GW57">
        <v>452</v>
      </c>
      <c r="GX57">
        <v>428</v>
      </c>
      <c r="GY57">
        <v>465</v>
      </c>
      <c r="GZ57">
        <v>483</v>
      </c>
      <c r="HA57">
        <v>555</v>
      </c>
      <c r="HB57">
        <v>558</v>
      </c>
      <c r="HC57">
        <v>568</v>
      </c>
      <c r="HD57" s="132">
        <v>596</v>
      </c>
      <c r="HE57">
        <v>612</v>
      </c>
      <c r="HF57">
        <v>598</v>
      </c>
      <c r="HG57">
        <v>610</v>
      </c>
      <c r="HH57">
        <v>559</v>
      </c>
      <c r="HI57">
        <v>528</v>
      </c>
      <c r="HJ57">
        <v>536</v>
      </c>
      <c r="HK57">
        <v>541</v>
      </c>
      <c r="HL57">
        <v>528</v>
      </c>
      <c r="HM57">
        <v>553</v>
      </c>
      <c r="HN57">
        <v>541</v>
      </c>
      <c r="HO57">
        <v>582</v>
      </c>
      <c r="HP57">
        <v>547</v>
      </c>
      <c r="HQ57">
        <v>493</v>
      </c>
      <c r="HR57">
        <v>481</v>
      </c>
      <c r="HS57">
        <v>466</v>
      </c>
      <c r="HT57">
        <v>529</v>
      </c>
      <c r="HU57">
        <v>542</v>
      </c>
      <c r="HV57">
        <v>493</v>
      </c>
      <c r="HW57">
        <v>511</v>
      </c>
      <c r="HX57">
        <v>509</v>
      </c>
      <c r="HY57">
        <v>524</v>
      </c>
      <c r="HZ57">
        <v>541</v>
      </c>
      <c r="IA57">
        <v>573</v>
      </c>
      <c r="IB57">
        <v>577</v>
      </c>
      <c r="IC57">
        <v>557</v>
      </c>
      <c r="ID57">
        <v>512</v>
      </c>
      <c r="IE57">
        <v>466</v>
      </c>
      <c r="IF57">
        <v>462</v>
      </c>
      <c r="IG57">
        <v>464</v>
      </c>
      <c r="IH57">
        <v>486</v>
      </c>
      <c r="II57" s="61">
        <v>473</v>
      </c>
      <c r="IJ57">
        <v>460</v>
      </c>
      <c r="IK57">
        <v>453</v>
      </c>
      <c r="IL57">
        <v>454</v>
      </c>
      <c r="IM57">
        <v>481</v>
      </c>
      <c r="IN57">
        <v>498</v>
      </c>
      <c r="IO57">
        <v>518</v>
      </c>
      <c r="IP57">
        <v>491</v>
      </c>
      <c r="IQ57">
        <v>453</v>
      </c>
      <c r="IR57">
        <v>407</v>
      </c>
      <c r="IS57">
        <v>432</v>
      </c>
      <c r="IT57">
        <v>440</v>
      </c>
      <c r="IU57">
        <v>892</v>
      </c>
      <c r="IV57">
        <v>1017</v>
      </c>
      <c r="IW57">
        <v>904</v>
      </c>
      <c r="IX57">
        <v>824</v>
      </c>
      <c r="IY57">
        <v>793</v>
      </c>
      <c r="IZ57">
        <v>752</v>
      </c>
      <c r="JA57">
        <v>757</v>
      </c>
      <c r="JB57">
        <v>784</v>
      </c>
      <c r="JC57">
        <v>700</v>
      </c>
      <c r="JD57">
        <v>740</v>
      </c>
      <c r="JE57">
        <v>755</v>
      </c>
      <c r="JF57">
        <v>755</v>
      </c>
      <c r="JG57">
        <v>764</v>
      </c>
      <c r="JH57">
        <v>718</v>
      </c>
      <c r="JI57">
        <v>594</v>
      </c>
      <c r="JJ57">
        <v>482</v>
      </c>
      <c r="JK57">
        <v>398</v>
      </c>
      <c r="JL57">
        <v>410</v>
      </c>
      <c r="JM57">
        <v>376</v>
      </c>
      <c r="JN57">
        <v>387</v>
      </c>
      <c r="JO57">
        <v>360</v>
      </c>
      <c r="JP57">
        <v>383</v>
      </c>
      <c r="JQ57">
        <v>346</v>
      </c>
      <c r="JR57">
        <v>361</v>
      </c>
      <c r="JS57">
        <v>413</v>
      </c>
      <c r="JT57">
        <v>462</v>
      </c>
      <c r="JU57">
        <v>501</v>
      </c>
      <c r="JV57">
        <v>543</v>
      </c>
      <c r="JW57">
        <v>563</v>
      </c>
      <c r="JX57">
        <v>586</v>
      </c>
      <c r="JY57">
        <v>762</v>
      </c>
      <c r="JZ57">
        <v>777</v>
      </c>
    </row>
    <row r="58" spans="1:286" x14ac:dyDescent="0.2">
      <c r="A58" s="38">
        <v>54</v>
      </c>
      <c r="B58" s="42">
        <f t="shared" ca="1" si="0"/>
        <v>68</v>
      </c>
      <c r="C58"/>
      <c r="D58" s="55">
        <v>258</v>
      </c>
      <c r="E58" s="55">
        <v>292</v>
      </c>
      <c r="F58" s="55">
        <v>260</v>
      </c>
      <c r="G58" s="55">
        <v>284</v>
      </c>
      <c r="H58" s="55">
        <v>286</v>
      </c>
      <c r="I58" s="55">
        <v>285</v>
      </c>
      <c r="J58" s="55">
        <v>285</v>
      </c>
      <c r="K58" s="55">
        <v>249</v>
      </c>
      <c r="L58" s="55">
        <v>247</v>
      </c>
      <c r="M58" s="55">
        <v>218</v>
      </c>
      <c r="N58" s="56">
        <v>206</v>
      </c>
      <c r="O58" s="55">
        <v>176</v>
      </c>
      <c r="P58" s="55">
        <v>164</v>
      </c>
      <c r="Q58" s="55">
        <v>178</v>
      </c>
      <c r="R58" s="55">
        <v>193</v>
      </c>
      <c r="S58" s="55">
        <v>190</v>
      </c>
      <c r="T58" s="55">
        <v>170</v>
      </c>
      <c r="U58" s="57">
        <v>183</v>
      </c>
      <c r="V58" s="58">
        <v>185</v>
      </c>
      <c r="W58" s="58">
        <v>179</v>
      </c>
      <c r="X58" s="58">
        <v>180</v>
      </c>
      <c r="Y58">
        <v>170</v>
      </c>
      <c r="Z58">
        <v>166</v>
      </c>
      <c r="AA58">
        <v>154</v>
      </c>
      <c r="AB58">
        <v>173</v>
      </c>
      <c r="AC58">
        <v>189</v>
      </c>
      <c r="AD58">
        <v>206</v>
      </c>
      <c r="AE58">
        <v>194</v>
      </c>
      <c r="AF58">
        <v>187</v>
      </c>
      <c r="AG58">
        <v>188</v>
      </c>
      <c r="AH58">
        <v>203</v>
      </c>
      <c r="AI58">
        <v>179</v>
      </c>
      <c r="AJ58">
        <v>187</v>
      </c>
      <c r="AK58">
        <v>168</v>
      </c>
      <c r="AL58">
        <v>160</v>
      </c>
      <c r="AM58">
        <v>143</v>
      </c>
      <c r="AN58">
        <v>140</v>
      </c>
      <c r="AO58">
        <v>157</v>
      </c>
      <c r="AP58">
        <v>150</v>
      </c>
      <c r="AQ58">
        <v>146</v>
      </c>
      <c r="AR58">
        <v>162</v>
      </c>
      <c r="AS58">
        <v>151</v>
      </c>
      <c r="AT58">
        <v>151</v>
      </c>
      <c r="AU58">
        <v>158</v>
      </c>
      <c r="AV58">
        <v>147</v>
      </c>
      <c r="AW58">
        <v>138</v>
      </c>
      <c r="AX58">
        <v>146</v>
      </c>
      <c r="AY58">
        <v>124</v>
      </c>
      <c r="AZ58">
        <v>155</v>
      </c>
      <c r="BA58">
        <v>177</v>
      </c>
      <c r="BB58">
        <v>184</v>
      </c>
      <c r="BC58">
        <v>177</v>
      </c>
      <c r="BD58">
        <v>181</v>
      </c>
      <c r="BE58">
        <v>156</v>
      </c>
      <c r="BF58">
        <v>149</v>
      </c>
      <c r="BG58">
        <v>140</v>
      </c>
      <c r="BH58">
        <v>118</v>
      </c>
      <c r="BI58">
        <v>107</v>
      </c>
      <c r="BJ58">
        <v>92</v>
      </c>
      <c r="BK58">
        <v>95</v>
      </c>
      <c r="BL58">
        <v>101</v>
      </c>
      <c r="BM58">
        <v>98</v>
      </c>
      <c r="BN58">
        <v>100</v>
      </c>
      <c r="BO58">
        <v>110</v>
      </c>
      <c r="BP58">
        <v>108</v>
      </c>
      <c r="BQ58">
        <v>98</v>
      </c>
      <c r="BR58">
        <v>120</v>
      </c>
      <c r="BS58">
        <v>121</v>
      </c>
      <c r="BT58">
        <v>107</v>
      </c>
      <c r="BU58">
        <v>97</v>
      </c>
      <c r="BV58">
        <v>93</v>
      </c>
      <c r="BW58">
        <v>96</v>
      </c>
      <c r="BX58">
        <v>61</v>
      </c>
      <c r="BY58">
        <v>89</v>
      </c>
      <c r="BZ58">
        <v>91</v>
      </c>
      <c r="CA58">
        <v>94</v>
      </c>
      <c r="CB58">
        <v>96</v>
      </c>
      <c r="CC58">
        <v>115</v>
      </c>
      <c r="CD58">
        <v>117</v>
      </c>
      <c r="CE58">
        <v>94</v>
      </c>
      <c r="CF58">
        <v>90</v>
      </c>
      <c r="CG58">
        <v>78</v>
      </c>
      <c r="CH58">
        <v>79</v>
      </c>
      <c r="CI58">
        <v>74</v>
      </c>
      <c r="CJ58">
        <v>99</v>
      </c>
      <c r="CK58">
        <v>96</v>
      </c>
      <c r="CL58">
        <v>100</v>
      </c>
      <c r="CM58">
        <v>90</v>
      </c>
      <c r="CN58">
        <v>77</v>
      </c>
      <c r="CO58">
        <v>78</v>
      </c>
      <c r="CP58">
        <v>77</v>
      </c>
      <c r="CQ58">
        <v>67</v>
      </c>
      <c r="CR58">
        <v>79</v>
      </c>
      <c r="CS58">
        <v>75</v>
      </c>
      <c r="CT58">
        <v>67</v>
      </c>
      <c r="CU58">
        <v>65</v>
      </c>
      <c r="CV58">
        <v>52</v>
      </c>
      <c r="CW58">
        <v>59</v>
      </c>
      <c r="CX58">
        <v>64</v>
      </c>
      <c r="CY58">
        <v>45</v>
      </c>
      <c r="CZ58">
        <v>40</v>
      </c>
      <c r="DA58">
        <v>51</v>
      </c>
      <c r="DB58">
        <v>53</v>
      </c>
      <c r="DC58">
        <v>54</v>
      </c>
      <c r="DD58">
        <v>55</v>
      </c>
      <c r="DE58">
        <v>59</v>
      </c>
      <c r="DF58">
        <v>74</v>
      </c>
      <c r="DG58">
        <v>69</v>
      </c>
      <c r="DH58">
        <v>72</v>
      </c>
      <c r="DI58">
        <v>65</v>
      </c>
      <c r="DJ58">
        <v>71</v>
      </c>
      <c r="DK58">
        <v>80</v>
      </c>
      <c r="DL58">
        <v>96</v>
      </c>
      <c r="DM58">
        <v>108</v>
      </c>
      <c r="DN58">
        <v>125</v>
      </c>
      <c r="DO58">
        <v>115</v>
      </c>
      <c r="DP58">
        <v>110</v>
      </c>
      <c r="DQ58">
        <v>110</v>
      </c>
      <c r="DR58">
        <v>115</v>
      </c>
      <c r="DS58">
        <v>125</v>
      </c>
      <c r="DT58">
        <v>143</v>
      </c>
      <c r="DU58">
        <v>138</v>
      </c>
      <c r="DV58">
        <v>148</v>
      </c>
      <c r="DW58">
        <v>156</v>
      </c>
      <c r="DX58">
        <v>149</v>
      </c>
      <c r="DY58">
        <v>138</v>
      </c>
      <c r="DZ58">
        <v>138</v>
      </c>
      <c r="EA58">
        <v>139</v>
      </c>
      <c r="EB58">
        <v>125</v>
      </c>
      <c r="EC58">
        <v>113</v>
      </c>
      <c r="ED58">
        <v>116</v>
      </c>
      <c r="EE58">
        <v>105</v>
      </c>
      <c r="EF58">
        <v>102</v>
      </c>
      <c r="EG58">
        <v>101</v>
      </c>
      <c r="EH58">
        <v>110</v>
      </c>
      <c r="EI58">
        <v>125</v>
      </c>
      <c r="EJ58">
        <v>130</v>
      </c>
      <c r="EK58">
        <v>145</v>
      </c>
      <c r="EL58">
        <v>132</v>
      </c>
      <c r="EM58">
        <v>125</v>
      </c>
      <c r="EN58">
        <v>120</v>
      </c>
      <c r="EO58">
        <v>120</v>
      </c>
      <c r="EP58">
        <v>123</v>
      </c>
      <c r="EQ58">
        <v>103</v>
      </c>
      <c r="ER58">
        <v>97</v>
      </c>
      <c r="ES58">
        <v>102</v>
      </c>
      <c r="ET58">
        <v>91</v>
      </c>
      <c r="EU58">
        <v>84</v>
      </c>
      <c r="EV58">
        <v>80</v>
      </c>
      <c r="EW58">
        <v>114</v>
      </c>
      <c r="EX58">
        <v>142</v>
      </c>
      <c r="EY58">
        <v>140</v>
      </c>
      <c r="EZ58">
        <v>148</v>
      </c>
      <c r="FA58">
        <v>145</v>
      </c>
      <c r="FB58">
        <v>129</v>
      </c>
      <c r="FC58">
        <v>108</v>
      </c>
      <c r="FD58">
        <v>123</v>
      </c>
      <c r="FE58">
        <v>114</v>
      </c>
      <c r="FF58">
        <v>126</v>
      </c>
      <c r="FG58">
        <v>138</v>
      </c>
      <c r="FH58">
        <v>142</v>
      </c>
      <c r="FI58">
        <v>175</v>
      </c>
      <c r="FJ58">
        <v>174</v>
      </c>
      <c r="FK58">
        <v>174</v>
      </c>
      <c r="FL58">
        <v>187</v>
      </c>
      <c r="FM58">
        <v>178</v>
      </c>
      <c r="FN58">
        <v>162</v>
      </c>
      <c r="FO58">
        <v>122</v>
      </c>
      <c r="FP58">
        <v>110</v>
      </c>
      <c r="FQ58">
        <v>115</v>
      </c>
      <c r="FR58">
        <v>102</v>
      </c>
      <c r="FS58">
        <v>91</v>
      </c>
      <c r="FT58">
        <v>103</v>
      </c>
      <c r="FU58">
        <v>112</v>
      </c>
      <c r="FV58">
        <v>117</v>
      </c>
      <c r="FW58">
        <v>105</v>
      </c>
      <c r="FX58">
        <v>103</v>
      </c>
      <c r="FY58">
        <v>88</v>
      </c>
      <c r="FZ58">
        <v>93</v>
      </c>
      <c r="GA58">
        <v>100</v>
      </c>
      <c r="GB58">
        <v>90</v>
      </c>
      <c r="GC58">
        <v>99</v>
      </c>
      <c r="GD58">
        <v>121</v>
      </c>
      <c r="GE58">
        <v>131</v>
      </c>
      <c r="GF58">
        <v>126</v>
      </c>
      <c r="GG58">
        <v>128</v>
      </c>
      <c r="GH58">
        <v>136</v>
      </c>
      <c r="GI58" s="126">
        <v>142</v>
      </c>
      <c r="GJ58" s="128">
        <v>137</v>
      </c>
      <c r="GK58">
        <v>123</v>
      </c>
      <c r="GL58">
        <v>135</v>
      </c>
      <c r="GM58">
        <v>128</v>
      </c>
      <c r="GN58">
        <v>105</v>
      </c>
      <c r="GO58">
        <v>109</v>
      </c>
      <c r="GP58">
        <v>104</v>
      </c>
      <c r="GQ58">
        <v>121</v>
      </c>
      <c r="GR58">
        <v>121</v>
      </c>
      <c r="GS58">
        <v>115</v>
      </c>
      <c r="GT58">
        <v>118</v>
      </c>
      <c r="GU58">
        <v>116</v>
      </c>
      <c r="GV58">
        <v>91</v>
      </c>
      <c r="GW58">
        <v>97</v>
      </c>
      <c r="GX58">
        <v>92</v>
      </c>
      <c r="GY58">
        <v>92</v>
      </c>
      <c r="GZ58">
        <v>82</v>
      </c>
      <c r="HA58">
        <v>89</v>
      </c>
      <c r="HB58">
        <v>93</v>
      </c>
      <c r="HC58">
        <v>106</v>
      </c>
      <c r="HD58" s="132">
        <v>102</v>
      </c>
      <c r="HE58">
        <v>101</v>
      </c>
      <c r="HF58">
        <v>97</v>
      </c>
      <c r="HG58">
        <v>97</v>
      </c>
      <c r="HH58">
        <v>81</v>
      </c>
      <c r="HI58">
        <v>70</v>
      </c>
      <c r="HJ58">
        <v>64</v>
      </c>
      <c r="HK58">
        <v>83</v>
      </c>
      <c r="HL58">
        <v>100</v>
      </c>
      <c r="HM58">
        <v>92</v>
      </c>
      <c r="HN58">
        <v>84</v>
      </c>
      <c r="HO58">
        <v>91</v>
      </c>
      <c r="HP58">
        <v>84</v>
      </c>
      <c r="HQ58">
        <v>69</v>
      </c>
      <c r="HR58">
        <v>62</v>
      </c>
      <c r="HS58">
        <v>63</v>
      </c>
      <c r="HT58">
        <v>67</v>
      </c>
      <c r="HU58">
        <v>50</v>
      </c>
      <c r="HV58">
        <v>52</v>
      </c>
      <c r="HW58">
        <v>47</v>
      </c>
      <c r="HX58">
        <v>57</v>
      </c>
      <c r="HY58">
        <v>53</v>
      </c>
      <c r="HZ58">
        <v>59</v>
      </c>
      <c r="IA58">
        <v>53</v>
      </c>
      <c r="IB58">
        <v>53</v>
      </c>
      <c r="IC58">
        <v>51</v>
      </c>
      <c r="ID58">
        <v>59</v>
      </c>
      <c r="IE58">
        <v>68</v>
      </c>
      <c r="IF58">
        <v>58</v>
      </c>
      <c r="IG58">
        <v>51</v>
      </c>
      <c r="IH58">
        <v>45</v>
      </c>
      <c r="II58" s="61">
        <v>41</v>
      </c>
      <c r="IJ58">
        <v>37</v>
      </c>
      <c r="IK58">
        <v>51</v>
      </c>
      <c r="IL58">
        <v>50</v>
      </c>
      <c r="IM58">
        <v>63</v>
      </c>
      <c r="IN58">
        <v>72</v>
      </c>
      <c r="IO58">
        <v>76</v>
      </c>
      <c r="IP58">
        <v>59</v>
      </c>
      <c r="IQ58">
        <v>65</v>
      </c>
      <c r="IR58">
        <v>61</v>
      </c>
      <c r="IS58">
        <v>61</v>
      </c>
      <c r="IT58">
        <v>56</v>
      </c>
      <c r="IU58">
        <v>115</v>
      </c>
      <c r="IV58">
        <v>137</v>
      </c>
      <c r="IW58">
        <v>130</v>
      </c>
      <c r="IX58">
        <v>134</v>
      </c>
      <c r="IY58">
        <v>121</v>
      </c>
      <c r="IZ58">
        <v>113</v>
      </c>
      <c r="JA58">
        <v>102</v>
      </c>
      <c r="JB58">
        <v>111</v>
      </c>
      <c r="JC58">
        <v>112</v>
      </c>
      <c r="JD58">
        <v>108</v>
      </c>
      <c r="JE58">
        <v>111</v>
      </c>
      <c r="JF58">
        <v>111</v>
      </c>
      <c r="JG58">
        <v>101</v>
      </c>
      <c r="JH58">
        <v>101</v>
      </c>
      <c r="JI58">
        <v>97</v>
      </c>
      <c r="JJ58">
        <v>77</v>
      </c>
      <c r="JK58">
        <v>49</v>
      </c>
      <c r="JL58">
        <v>40</v>
      </c>
      <c r="JM58">
        <v>38</v>
      </c>
      <c r="JN58">
        <v>37</v>
      </c>
      <c r="JO58">
        <v>36</v>
      </c>
      <c r="JP58">
        <v>36</v>
      </c>
      <c r="JQ58">
        <v>39</v>
      </c>
      <c r="JR58">
        <v>39</v>
      </c>
      <c r="JS58">
        <v>46</v>
      </c>
      <c r="JT58">
        <v>49</v>
      </c>
      <c r="JU58">
        <v>40</v>
      </c>
      <c r="JV58">
        <v>48</v>
      </c>
      <c r="JW58">
        <v>47</v>
      </c>
      <c r="JX58">
        <v>54</v>
      </c>
      <c r="JY58">
        <v>68</v>
      </c>
      <c r="JZ58">
        <v>72</v>
      </c>
    </row>
    <row r="59" spans="1:286" x14ac:dyDescent="0.2">
      <c r="A59" s="38">
        <v>55</v>
      </c>
      <c r="B59" s="42">
        <f t="shared" ca="1" si="0"/>
        <v>56</v>
      </c>
      <c r="C59"/>
      <c r="D59" s="55">
        <v>47</v>
      </c>
      <c r="E59" s="55">
        <v>51</v>
      </c>
      <c r="F59" s="55">
        <v>51</v>
      </c>
      <c r="G59" s="55">
        <v>43</v>
      </c>
      <c r="H59" s="55">
        <v>54</v>
      </c>
      <c r="I59" s="55">
        <v>54</v>
      </c>
      <c r="J59" s="55">
        <v>69</v>
      </c>
      <c r="K59" s="55">
        <v>52</v>
      </c>
      <c r="L59" s="55">
        <v>49</v>
      </c>
      <c r="M59" s="55">
        <v>40</v>
      </c>
      <c r="N59" s="56">
        <v>33</v>
      </c>
      <c r="O59" s="55">
        <v>42</v>
      </c>
      <c r="P59" s="55">
        <v>48</v>
      </c>
      <c r="Q59" s="55">
        <v>49</v>
      </c>
      <c r="R59" s="55">
        <v>41</v>
      </c>
      <c r="S59" s="55">
        <v>55</v>
      </c>
      <c r="T59" s="55">
        <v>48</v>
      </c>
      <c r="U59" s="57">
        <v>55</v>
      </c>
      <c r="V59" s="58">
        <v>55</v>
      </c>
      <c r="W59" s="58">
        <v>48</v>
      </c>
      <c r="X59" s="58">
        <v>59</v>
      </c>
      <c r="Y59">
        <v>57</v>
      </c>
      <c r="Z59">
        <v>69</v>
      </c>
      <c r="AA59">
        <v>71</v>
      </c>
      <c r="AB59">
        <v>57</v>
      </c>
      <c r="AC59">
        <v>86</v>
      </c>
      <c r="AD59">
        <v>87</v>
      </c>
      <c r="AE59">
        <v>98</v>
      </c>
      <c r="AF59">
        <v>94</v>
      </c>
      <c r="AG59">
        <v>93</v>
      </c>
      <c r="AH59">
        <v>83</v>
      </c>
      <c r="AI59">
        <v>76</v>
      </c>
      <c r="AJ59">
        <v>76</v>
      </c>
      <c r="AK59">
        <v>73</v>
      </c>
      <c r="AL59">
        <v>67</v>
      </c>
      <c r="AM59">
        <v>72</v>
      </c>
      <c r="AN59">
        <v>75</v>
      </c>
      <c r="AO59">
        <v>92</v>
      </c>
      <c r="AP59">
        <v>75</v>
      </c>
      <c r="AQ59">
        <v>81</v>
      </c>
      <c r="AR59">
        <v>88</v>
      </c>
      <c r="AS59">
        <v>98</v>
      </c>
      <c r="AT59">
        <v>104</v>
      </c>
      <c r="AU59">
        <v>97</v>
      </c>
      <c r="AV59">
        <v>84</v>
      </c>
      <c r="AW59">
        <v>60</v>
      </c>
      <c r="AX59">
        <v>58</v>
      </c>
      <c r="AY59">
        <v>55</v>
      </c>
      <c r="AZ59">
        <v>69</v>
      </c>
      <c r="BA59">
        <v>81</v>
      </c>
      <c r="BB59">
        <v>76</v>
      </c>
      <c r="BC59">
        <v>80</v>
      </c>
      <c r="BD59">
        <v>67</v>
      </c>
      <c r="BE59">
        <v>68</v>
      </c>
      <c r="BF59">
        <v>66</v>
      </c>
      <c r="BG59">
        <v>63</v>
      </c>
      <c r="BH59">
        <v>66</v>
      </c>
      <c r="BI59">
        <v>65</v>
      </c>
      <c r="BJ59">
        <v>58</v>
      </c>
      <c r="BK59">
        <v>60</v>
      </c>
      <c r="BL59">
        <v>70</v>
      </c>
      <c r="BM59">
        <v>71</v>
      </c>
      <c r="BN59">
        <v>64</v>
      </c>
      <c r="BO59">
        <v>72</v>
      </c>
      <c r="BP59">
        <v>87</v>
      </c>
      <c r="BQ59">
        <v>89</v>
      </c>
      <c r="BR59">
        <v>86</v>
      </c>
      <c r="BS59">
        <v>83</v>
      </c>
      <c r="BT59">
        <v>79</v>
      </c>
      <c r="BU59">
        <v>65</v>
      </c>
      <c r="BV59">
        <v>51</v>
      </c>
      <c r="BW59">
        <v>55</v>
      </c>
      <c r="BX59">
        <v>48</v>
      </c>
      <c r="BY59">
        <v>41</v>
      </c>
      <c r="BZ59">
        <v>46</v>
      </c>
      <c r="CA59">
        <v>46</v>
      </c>
      <c r="CB59">
        <v>45</v>
      </c>
      <c r="CC59">
        <v>53</v>
      </c>
      <c r="CD59">
        <v>55</v>
      </c>
      <c r="CE59">
        <v>39</v>
      </c>
      <c r="CF59">
        <v>39</v>
      </c>
      <c r="CG59">
        <v>36</v>
      </c>
      <c r="CH59">
        <v>34</v>
      </c>
      <c r="CI59">
        <v>31</v>
      </c>
      <c r="CJ59">
        <v>34</v>
      </c>
      <c r="CK59">
        <v>35</v>
      </c>
      <c r="CL59">
        <v>42</v>
      </c>
      <c r="CM59">
        <v>41</v>
      </c>
      <c r="CN59">
        <v>33</v>
      </c>
      <c r="CO59">
        <v>23</v>
      </c>
      <c r="CP59">
        <v>26</v>
      </c>
      <c r="CQ59">
        <v>24</v>
      </c>
      <c r="CR59">
        <v>31</v>
      </c>
      <c r="CS59">
        <v>32</v>
      </c>
      <c r="CT59">
        <v>36</v>
      </c>
      <c r="CU59">
        <v>44</v>
      </c>
      <c r="CV59">
        <v>45</v>
      </c>
      <c r="CW59">
        <v>36</v>
      </c>
      <c r="CX59">
        <v>27</v>
      </c>
      <c r="CY59">
        <v>25</v>
      </c>
      <c r="CZ59">
        <v>27</v>
      </c>
      <c r="DA59">
        <v>35</v>
      </c>
      <c r="DB59">
        <v>41</v>
      </c>
      <c r="DC59">
        <v>44</v>
      </c>
      <c r="DD59">
        <v>45</v>
      </c>
      <c r="DE59">
        <v>45</v>
      </c>
      <c r="DF59">
        <v>45</v>
      </c>
      <c r="DG59">
        <v>47</v>
      </c>
      <c r="DH59">
        <v>45</v>
      </c>
      <c r="DI59">
        <v>40</v>
      </c>
      <c r="DJ59">
        <v>54</v>
      </c>
      <c r="DK59">
        <v>47</v>
      </c>
      <c r="DL59">
        <v>43</v>
      </c>
      <c r="DM59">
        <v>58</v>
      </c>
      <c r="DN59">
        <v>61</v>
      </c>
      <c r="DO59">
        <v>67</v>
      </c>
      <c r="DP59">
        <v>67</v>
      </c>
      <c r="DQ59">
        <v>39</v>
      </c>
      <c r="DR59">
        <v>37</v>
      </c>
      <c r="DS59">
        <v>42</v>
      </c>
      <c r="DT59">
        <v>43</v>
      </c>
      <c r="DU59">
        <v>56</v>
      </c>
      <c r="DV59">
        <v>61</v>
      </c>
      <c r="DW59">
        <v>68</v>
      </c>
      <c r="DX59">
        <v>74</v>
      </c>
      <c r="DY59">
        <v>79</v>
      </c>
      <c r="DZ59">
        <v>73</v>
      </c>
      <c r="EA59">
        <v>65</v>
      </c>
      <c r="EB59">
        <v>61</v>
      </c>
      <c r="EC59">
        <v>57</v>
      </c>
      <c r="ED59">
        <v>59</v>
      </c>
      <c r="EE59">
        <v>52</v>
      </c>
      <c r="EF59">
        <v>53</v>
      </c>
      <c r="EG59">
        <v>47</v>
      </c>
      <c r="EH59">
        <v>62</v>
      </c>
      <c r="EI59">
        <v>68</v>
      </c>
      <c r="EJ59">
        <v>67</v>
      </c>
      <c r="EK59">
        <v>47</v>
      </c>
      <c r="EL59">
        <v>43</v>
      </c>
      <c r="EM59">
        <v>40</v>
      </c>
      <c r="EN59">
        <v>45</v>
      </c>
      <c r="EO59">
        <v>51</v>
      </c>
      <c r="EP59">
        <v>51</v>
      </c>
      <c r="EQ59">
        <v>53</v>
      </c>
      <c r="ER59">
        <v>49</v>
      </c>
      <c r="ES59">
        <v>56</v>
      </c>
      <c r="ET59">
        <v>36</v>
      </c>
      <c r="EU59">
        <v>37</v>
      </c>
      <c r="EV59">
        <v>45</v>
      </c>
      <c r="EW59">
        <v>74</v>
      </c>
      <c r="EX59">
        <v>86</v>
      </c>
      <c r="EY59">
        <v>85</v>
      </c>
      <c r="EZ59">
        <v>77</v>
      </c>
      <c r="FA59">
        <v>74</v>
      </c>
      <c r="FB59">
        <v>58</v>
      </c>
      <c r="FC59">
        <v>45</v>
      </c>
      <c r="FD59">
        <v>56</v>
      </c>
      <c r="FE59">
        <v>61</v>
      </c>
      <c r="FF59">
        <v>60</v>
      </c>
      <c r="FG59">
        <v>48</v>
      </c>
      <c r="FH59">
        <v>46</v>
      </c>
      <c r="FI59">
        <v>64</v>
      </c>
      <c r="FJ59">
        <v>89</v>
      </c>
      <c r="FK59">
        <v>98</v>
      </c>
      <c r="FL59">
        <v>101</v>
      </c>
      <c r="FM59">
        <v>72</v>
      </c>
      <c r="FN59">
        <v>71</v>
      </c>
      <c r="FO59">
        <v>57</v>
      </c>
      <c r="FP59">
        <v>56</v>
      </c>
      <c r="FQ59">
        <v>50</v>
      </c>
      <c r="FR59">
        <v>53</v>
      </c>
      <c r="FS59">
        <v>43</v>
      </c>
      <c r="FT59">
        <v>63</v>
      </c>
      <c r="FU59">
        <v>66</v>
      </c>
      <c r="FV59">
        <v>59</v>
      </c>
      <c r="FW59">
        <v>61</v>
      </c>
      <c r="FX59">
        <v>60</v>
      </c>
      <c r="FY59">
        <v>58</v>
      </c>
      <c r="FZ59">
        <v>61</v>
      </c>
      <c r="GA59">
        <v>63</v>
      </c>
      <c r="GB59">
        <v>56</v>
      </c>
      <c r="GC59">
        <v>50</v>
      </c>
      <c r="GD59">
        <v>67</v>
      </c>
      <c r="GE59">
        <v>90</v>
      </c>
      <c r="GF59">
        <v>87</v>
      </c>
      <c r="GG59">
        <v>97</v>
      </c>
      <c r="GH59">
        <v>104</v>
      </c>
      <c r="GI59" s="126">
        <v>89</v>
      </c>
      <c r="GJ59" s="128">
        <v>92</v>
      </c>
      <c r="GK59">
        <v>73</v>
      </c>
      <c r="GL59">
        <v>82</v>
      </c>
      <c r="GM59">
        <v>82</v>
      </c>
      <c r="GN59">
        <v>77</v>
      </c>
      <c r="GO59">
        <v>74</v>
      </c>
      <c r="GP59">
        <v>52</v>
      </c>
      <c r="GQ59">
        <v>62</v>
      </c>
      <c r="GR59">
        <v>70</v>
      </c>
      <c r="GS59">
        <v>81</v>
      </c>
      <c r="GT59">
        <v>82</v>
      </c>
      <c r="GU59">
        <v>74</v>
      </c>
      <c r="GV59">
        <v>58</v>
      </c>
      <c r="GW59">
        <v>69</v>
      </c>
      <c r="GX59">
        <v>57</v>
      </c>
      <c r="GY59">
        <v>58</v>
      </c>
      <c r="GZ59">
        <v>62</v>
      </c>
      <c r="HA59">
        <v>55</v>
      </c>
      <c r="HB59">
        <v>54</v>
      </c>
      <c r="HC59">
        <v>55</v>
      </c>
      <c r="HD59" s="132">
        <v>59</v>
      </c>
      <c r="HE59">
        <v>64</v>
      </c>
      <c r="HF59">
        <v>60</v>
      </c>
      <c r="HG59">
        <v>57</v>
      </c>
      <c r="HH59">
        <v>61</v>
      </c>
      <c r="HI59">
        <v>60</v>
      </c>
      <c r="HJ59">
        <v>53</v>
      </c>
      <c r="HK59">
        <v>52</v>
      </c>
      <c r="HL59">
        <v>41</v>
      </c>
      <c r="HM59">
        <v>44</v>
      </c>
      <c r="HN59">
        <v>57</v>
      </c>
      <c r="HO59">
        <v>56</v>
      </c>
      <c r="HP59">
        <v>68</v>
      </c>
      <c r="HQ59">
        <v>61</v>
      </c>
      <c r="HR59">
        <v>53</v>
      </c>
      <c r="HS59">
        <v>55</v>
      </c>
      <c r="HT59">
        <v>49</v>
      </c>
      <c r="HU59">
        <v>46</v>
      </c>
      <c r="HV59">
        <v>40</v>
      </c>
      <c r="HW59">
        <v>42</v>
      </c>
      <c r="HX59">
        <v>39</v>
      </c>
      <c r="HY59">
        <v>37</v>
      </c>
      <c r="HZ59">
        <v>36</v>
      </c>
      <c r="IA59">
        <v>41</v>
      </c>
      <c r="IB59">
        <v>34</v>
      </c>
      <c r="IC59">
        <v>31</v>
      </c>
      <c r="ID59">
        <v>37</v>
      </c>
      <c r="IE59">
        <v>34</v>
      </c>
      <c r="IF59">
        <v>43</v>
      </c>
      <c r="IG59">
        <v>41</v>
      </c>
      <c r="IH59">
        <v>47</v>
      </c>
      <c r="II59" s="61">
        <v>39.5</v>
      </c>
      <c r="IJ59">
        <v>32</v>
      </c>
      <c r="IK59">
        <v>31</v>
      </c>
      <c r="IL59">
        <v>28</v>
      </c>
      <c r="IM59">
        <v>34</v>
      </c>
      <c r="IN59">
        <v>36</v>
      </c>
      <c r="IO59">
        <v>44</v>
      </c>
      <c r="IP59">
        <v>35</v>
      </c>
      <c r="IQ59">
        <v>37</v>
      </c>
      <c r="IR59">
        <v>35</v>
      </c>
      <c r="IS59">
        <v>43</v>
      </c>
      <c r="IT59">
        <v>38</v>
      </c>
      <c r="IU59">
        <v>138</v>
      </c>
      <c r="IV59">
        <v>147</v>
      </c>
      <c r="IW59">
        <v>127</v>
      </c>
      <c r="IX59">
        <v>120</v>
      </c>
      <c r="IY59">
        <v>98</v>
      </c>
      <c r="IZ59">
        <v>86</v>
      </c>
      <c r="JA59">
        <v>87</v>
      </c>
      <c r="JB59">
        <v>92</v>
      </c>
      <c r="JC59">
        <v>90</v>
      </c>
      <c r="JD59">
        <v>96</v>
      </c>
      <c r="JE59">
        <v>95</v>
      </c>
      <c r="JF59">
        <v>83</v>
      </c>
      <c r="JG59">
        <v>69</v>
      </c>
      <c r="JH59">
        <v>71</v>
      </c>
      <c r="JI59">
        <v>62</v>
      </c>
      <c r="JJ59">
        <v>50</v>
      </c>
      <c r="JK59">
        <v>38</v>
      </c>
      <c r="JL59">
        <v>33</v>
      </c>
      <c r="JM59">
        <v>31</v>
      </c>
      <c r="JN59">
        <v>33</v>
      </c>
      <c r="JO59">
        <v>27</v>
      </c>
      <c r="JP59">
        <v>21</v>
      </c>
      <c r="JQ59">
        <v>16</v>
      </c>
      <c r="JR59">
        <v>20</v>
      </c>
      <c r="JS59">
        <v>19</v>
      </c>
      <c r="JT59">
        <v>23</v>
      </c>
      <c r="JU59">
        <v>25</v>
      </c>
      <c r="JV59">
        <v>28</v>
      </c>
      <c r="JW59">
        <v>25</v>
      </c>
      <c r="JX59">
        <v>34</v>
      </c>
      <c r="JY59">
        <v>56</v>
      </c>
      <c r="JZ59">
        <v>68</v>
      </c>
    </row>
    <row r="60" spans="1:286" x14ac:dyDescent="0.2">
      <c r="A60" s="38">
        <v>56</v>
      </c>
      <c r="B60" s="42">
        <f t="shared" ca="1" si="0"/>
        <v>249</v>
      </c>
      <c r="C60"/>
      <c r="D60" s="55">
        <v>479</v>
      </c>
      <c r="E60" s="55">
        <v>520</v>
      </c>
      <c r="F60" s="55">
        <v>597</v>
      </c>
      <c r="G60" s="55">
        <v>534</v>
      </c>
      <c r="H60" s="55">
        <v>523</v>
      </c>
      <c r="I60" s="55">
        <v>491</v>
      </c>
      <c r="J60" s="55">
        <v>444</v>
      </c>
      <c r="K60" s="55">
        <v>405</v>
      </c>
      <c r="L60" s="55">
        <v>368</v>
      </c>
      <c r="M60" s="55">
        <v>358</v>
      </c>
      <c r="N60" s="56">
        <v>338</v>
      </c>
      <c r="O60" s="55">
        <v>328</v>
      </c>
      <c r="P60" s="55">
        <v>312</v>
      </c>
      <c r="Q60" s="55">
        <v>341</v>
      </c>
      <c r="R60" s="55">
        <v>343</v>
      </c>
      <c r="S60" s="55">
        <v>355</v>
      </c>
      <c r="T60" s="55">
        <v>322</v>
      </c>
      <c r="U60" s="57">
        <v>296</v>
      </c>
      <c r="V60" s="58">
        <v>292</v>
      </c>
      <c r="W60" s="55">
        <v>237</v>
      </c>
      <c r="X60" s="55">
        <v>271</v>
      </c>
      <c r="Y60">
        <v>253</v>
      </c>
      <c r="Z60">
        <v>254</v>
      </c>
      <c r="AA60">
        <v>269</v>
      </c>
      <c r="AB60">
        <v>280</v>
      </c>
      <c r="AC60">
        <v>310</v>
      </c>
      <c r="AD60">
        <v>356</v>
      </c>
      <c r="AE60">
        <v>336</v>
      </c>
      <c r="AF60">
        <v>349</v>
      </c>
      <c r="AG60">
        <v>391</v>
      </c>
      <c r="AH60">
        <v>390</v>
      </c>
      <c r="AI60">
        <v>324</v>
      </c>
      <c r="AJ60">
        <v>292</v>
      </c>
      <c r="AK60">
        <v>271</v>
      </c>
      <c r="AL60">
        <v>280</v>
      </c>
      <c r="AM60">
        <v>260</v>
      </c>
      <c r="AN60">
        <v>247</v>
      </c>
      <c r="AO60">
        <v>284</v>
      </c>
      <c r="AP60">
        <v>284</v>
      </c>
      <c r="AQ60">
        <v>297</v>
      </c>
      <c r="AR60">
        <v>276</v>
      </c>
      <c r="AS60">
        <v>267</v>
      </c>
      <c r="AT60">
        <v>262</v>
      </c>
      <c r="AU60">
        <v>254</v>
      </c>
      <c r="AV60">
        <v>237</v>
      </c>
      <c r="AW60">
        <v>197</v>
      </c>
      <c r="AX60">
        <v>194</v>
      </c>
      <c r="AY60">
        <v>227</v>
      </c>
      <c r="AZ60">
        <v>246</v>
      </c>
      <c r="BA60">
        <v>245</v>
      </c>
      <c r="BB60">
        <v>263</v>
      </c>
      <c r="BC60">
        <v>263</v>
      </c>
      <c r="BD60">
        <v>296</v>
      </c>
      <c r="BE60">
        <v>269</v>
      </c>
      <c r="BF60">
        <v>289</v>
      </c>
      <c r="BG60">
        <v>260</v>
      </c>
      <c r="BH60">
        <v>263</v>
      </c>
      <c r="BI60">
        <v>256</v>
      </c>
      <c r="BJ60">
        <v>247</v>
      </c>
      <c r="BK60">
        <v>261</v>
      </c>
      <c r="BL60">
        <v>277</v>
      </c>
      <c r="BM60">
        <v>329</v>
      </c>
      <c r="BN60">
        <v>331</v>
      </c>
      <c r="BO60">
        <v>368</v>
      </c>
      <c r="BP60">
        <v>373</v>
      </c>
      <c r="BQ60">
        <v>312</v>
      </c>
      <c r="BR60">
        <v>283</v>
      </c>
      <c r="BS60">
        <v>233</v>
      </c>
      <c r="BT60">
        <v>204</v>
      </c>
      <c r="BU60">
        <v>194</v>
      </c>
      <c r="BV60">
        <v>204</v>
      </c>
      <c r="BW60">
        <v>220</v>
      </c>
      <c r="BX60">
        <v>236</v>
      </c>
      <c r="BY60">
        <v>237</v>
      </c>
      <c r="BZ60">
        <v>254</v>
      </c>
      <c r="CA60">
        <v>249</v>
      </c>
      <c r="CB60">
        <v>266</v>
      </c>
      <c r="CC60">
        <v>224</v>
      </c>
      <c r="CD60">
        <v>225</v>
      </c>
      <c r="CE60">
        <v>225</v>
      </c>
      <c r="CF60">
        <v>225</v>
      </c>
      <c r="CG60">
        <v>199</v>
      </c>
      <c r="CH60">
        <v>229</v>
      </c>
      <c r="CI60">
        <v>197</v>
      </c>
      <c r="CJ60">
        <v>236</v>
      </c>
      <c r="CK60">
        <v>213</v>
      </c>
      <c r="CL60">
        <v>209</v>
      </c>
      <c r="CM60">
        <v>193</v>
      </c>
      <c r="CN60">
        <v>205</v>
      </c>
      <c r="CO60">
        <v>187</v>
      </c>
      <c r="CP60">
        <v>157</v>
      </c>
      <c r="CQ60">
        <v>138</v>
      </c>
      <c r="CR60">
        <v>132</v>
      </c>
      <c r="CS60">
        <v>125</v>
      </c>
      <c r="CT60">
        <v>121</v>
      </c>
      <c r="CU60">
        <v>123</v>
      </c>
      <c r="CV60">
        <v>131</v>
      </c>
      <c r="CW60">
        <v>144</v>
      </c>
      <c r="CX60">
        <v>169</v>
      </c>
      <c r="CY60">
        <v>150</v>
      </c>
      <c r="CZ60">
        <v>162</v>
      </c>
      <c r="DA60">
        <v>183</v>
      </c>
      <c r="DB60">
        <v>201</v>
      </c>
      <c r="DC60">
        <v>211</v>
      </c>
      <c r="DD60">
        <v>198</v>
      </c>
      <c r="DE60">
        <v>196</v>
      </c>
      <c r="DF60">
        <v>198</v>
      </c>
      <c r="DG60">
        <v>237</v>
      </c>
      <c r="DH60">
        <v>253</v>
      </c>
      <c r="DI60">
        <v>226</v>
      </c>
      <c r="DJ60">
        <v>308</v>
      </c>
      <c r="DK60">
        <v>330</v>
      </c>
      <c r="DL60">
        <v>343</v>
      </c>
      <c r="DM60">
        <v>373</v>
      </c>
      <c r="DN60">
        <v>401</v>
      </c>
      <c r="DO60">
        <v>437</v>
      </c>
      <c r="DP60">
        <v>347</v>
      </c>
      <c r="DQ60">
        <v>330</v>
      </c>
      <c r="DR60">
        <v>373</v>
      </c>
      <c r="DS60">
        <v>358</v>
      </c>
      <c r="DT60">
        <v>377</v>
      </c>
      <c r="DU60">
        <v>379</v>
      </c>
      <c r="DV60">
        <v>407</v>
      </c>
      <c r="DW60">
        <v>457</v>
      </c>
      <c r="DX60">
        <v>441</v>
      </c>
      <c r="DY60">
        <v>458</v>
      </c>
      <c r="DZ60">
        <v>469</v>
      </c>
      <c r="EA60">
        <v>430</v>
      </c>
      <c r="EB60">
        <v>364</v>
      </c>
      <c r="EC60">
        <v>330</v>
      </c>
      <c r="ED60">
        <v>313</v>
      </c>
      <c r="EE60">
        <v>365</v>
      </c>
      <c r="EF60">
        <v>386</v>
      </c>
      <c r="EG60">
        <v>376</v>
      </c>
      <c r="EH60">
        <v>430</v>
      </c>
      <c r="EI60">
        <v>426</v>
      </c>
      <c r="EJ60">
        <v>427</v>
      </c>
      <c r="EK60">
        <v>450</v>
      </c>
      <c r="EL60">
        <v>456</v>
      </c>
      <c r="EM60">
        <v>417</v>
      </c>
      <c r="EN60">
        <v>382</v>
      </c>
      <c r="EO60">
        <v>331</v>
      </c>
      <c r="EP60">
        <v>335</v>
      </c>
      <c r="EQ60">
        <v>376</v>
      </c>
      <c r="ER60">
        <v>386</v>
      </c>
      <c r="ES60">
        <v>384</v>
      </c>
      <c r="ET60">
        <v>366</v>
      </c>
      <c r="EU60">
        <v>301</v>
      </c>
      <c r="EV60">
        <v>275</v>
      </c>
      <c r="EW60">
        <v>348</v>
      </c>
      <c r="EX60">
        <v>318</v>
      </c>
      <c r="EY60">
        <v>313</v>
      </c>
      <c r="EZ60">
        <v>303</v>
      </c>
      <c r="FA60">
        <v>280</v>
      </c>
      <c r="FB60">
        <v>305</v>
      </c>
      <c r="FC60">
        <v>288</v>
      </c>
      <c r="FD60">
        <v>291</v>
      </c>
      <c r="FE60">
        <v>294</v>
      </c>
      <c r="FF60">
        <v>314</v>
      </c>
      <c r="FG60">
        <v>317</v>
      </c>
      <c r="FH60">
        <v>321</v>
      </c>
      <c r="FI60">
        <v>348</v>
      </c>
      <c r="FJ60">
        <v>316</v>
      </c>
      <c r="FK60">
        <v>330</v>
      </c>
      <c r="FL60">
        <v>293</v>
      </c>
      <c r="FM60">
        <v>268</v>
      </c>
      <c r="FN60">
        <v>261</v>
      </c>
      <c r="FO60">
        <v>261</v>
      </c>
      <c r="FP60">
        <v>255</v>
      </c>
      <c r="FQ60">
        <v>238</v>
      </c>
      <c r="FR60">
        <v>243</v>
      </c>
      <c r="FS60">
        <v>234</v>
      </c>
      <c r="FT60">
        <v>248</v>
      </c>
      <c r="FU60">
        <v>263</v>
      </c>
      <c r="FV60">
        <v>248</v>
      </c>
      <c r="FW60">
        <v>211</v>
      </c>
      <c r="FX60">
        <v>168</v>
      </c>
      <c r="FY60">
        <v>161</v>
      </c>
      <c r="FZ60">
        <v>158</v>
      </c>
      <c r="GA60">
        <v>178</v>
      </c>
      <c r="GB60">
        <v>154</v>
      </c>
      <c r="GC60">
        <v>158</v>
      </c>
      <c r="GD60">
        <v>156</v>
      </c>
      <c r="GE60">
        <v>164</v>
      </c>
      <c r="GF60">
        <v>160</v>
      </c>
      <c r="GG60">
        <v>135</v>
      </c>
      <c r="GH60">
        <v>142</v>
      </c>
      <c r="GI60" s="126">
        <v>146</v>
      </c>
      <c r="GJ60" s="128">
        <v>123</v>
      </c>
      <c r="GK60">
        <v>120</v>
      </c>
      <c r="GL60">
        <v>136</v>
      </c>
      <c r="GM60">
        <v>136</v>
      </c>
      <c r="GN60">
        <v>131</v>
      </c>
      <c r="GO60">
        <v>143</v>
      </c>
      <c r="GP60">
        <v>155</v>
      </c>
      <c r="GQ60">
        <v>140</v>
      </c>
      <c r="GR60">
        <v>130</v>
      </c>
      <c r="GS60">
        <v>128</v>
      </c>
      <c r="GT60">
        <v>125</v>
      </c>
      <c r="GU60">
        <v>120</v>
      </c>
      <c r="GV60">
        <v>110</v>
      </c>
      <c r="GW60">
        <v>112</v>
      </c>
      <c r="GX60">
        <v>105</v>
      </c>
      <c r="GY60">
        <v>100</v>
      </c>
      <c r="GZ60">
        <v>114</v>
      </c>
      <c r="HA60">
        <v>108</v>
      </c>
      <c r="HB60">
        <v>110</v>
      </c>
      <c r="HC60">
        <v>113</v>
      </c>
      <c r="HD60" s="132">
        <v>108</v>
      </c>
      <c r="HE60">
        <v>101</v>
      </c>
      <c r="HF60">
        <v>95</v>
      </c>
      <c r="HG60">
        <v>101</v>
      </c>
      <c r="HH60">
        <v>86</v>
      </c>
      <c r="HI60">
        <v>90</v>
      </c>
      <c r="HJ60">
        <v>81</v>
      </c>
      <c r="HK60">
        <v>77</v>
      </c>
      <c r="HL60">
        <v>93</v>
      </c>
      <c r="HM60">
        <v>90</v>
      </c>
      <c r="HN60">
        <v>92</v>
      </c>
      <c r="HO60">
        <v>99</v>
      </c>
      <c r="HP60">
        <v>87</v>
      </c>
      <c r="HQ60">
        <v>75</v>
      </c>
      <c r="HR60">
        <v>79</v>
      </c>
      <c r="HS60">
        <v>72</v>
      </c>
      <c r="HT60">
        <v>63</v>
      </c>
      <c r="HU60">
        <v>56</v>
      </c>
      <c r="HV60">
        <v>63</v>
      </c>
      <c r="HW60">
        <v>66</v>
      </c>
      <c r="HX60">
        <v>79</v>
      </c>
      <c r="HY60">
        <v>65</v>
      </c>
      <c r="HZ60">
        <v>55</v>
      </c>
      <c r="IA60">
        <v>60</v>
      </c>
      <c r="IB60">
        <v>64</v>
      </c>
      <c r="IC60">
        <v>64</v>
      </c>
      <c r="ID60">
        <v>70</v>
      </c>
      <c r="IE60">
        <v>57</v>
      </c>
      <c r="IF60">
        <v>62</v>
      </c>
      <c r="IG60">
        <v>69</v>
      </c>
      <c r="IH60">
        <v>75</v>
      </c>
      <c r="II60" s="61">
        <v>69.5</v>
      </c>
      <c r="IJ60">
        <v>64</v>
      </c>
      <c r="IK60">
        <v>71</v>
      </c>
      <c r="IL60">
        <v>80</v>
      </c>
      <c r="IM60">
        <v>92</v>
      </c>
      <c r="IN60">
        <v>85</v>
      </c>
      <c r="IO60">
        <v>93</v>
      </c>
      <c r="IP60">
        <v>88</v>
      </c>
      <c r="IQ60">
        <v>88</v>
      </c>
      <c r="IR60">
        <v>69</v>
      </c>
      <c r="IS60">
        <v>77</v>
      </c>
      <c r="IT60">
        <v>72</v>
      </c>
      <c r="IU60">
        <v>189</v>
      </c>
      <c r="IV60">
        <v>245</v>
      </c>
      <c r="IW60">
        <v>233</v>
      </c>
      <c r="IX60">
        <v>225</v>
      </c>
      <c r="IY60">
        <v>183</v>
      </c>
      <c r="IZ60">
        <v>161</v>
      </c>
      <c r="JA60">
        <v>165</v>
      </c>
      <c r="JB60">
        <v>167</v>
      </c>
      <c r="JC60">
        <v>167</v>
      </c>
      <c r="JD60">
        <v>182</v>
      </c>
      <c r="JE60">
        <v>171</v>
      </c>
      <c r="JF60">
        <v>155</v>
      </c>
      <c r="JG60">
        <v>167</v>
      </c>
      <c r="JH60">
        <v>161</v>
      </c>
      <c r="JI60">
        <v>138</v>
      </c>
      <c r="JJ60">
        <v>129</v>
      </c>
      <c r="JK60">
        <v>116</v>
      </c>
      <c r="JL60">
        <v>126</v>
      </c>
      <c r="JM60">
        <v>123</v>
      </c>
      <c r="JN60">
        <v>108</v>
      </c>
      <c r="JO60">
        <v>103</v>
      </c>
      <c r="JP60">
        <v>90</v>
      </c>
      <c r="JQ60">
        <v>76</v>
      </c>
      <c r="JR60">
        <v>77</v>
      </c>
      <c r="JS60">
        <v>105</v>
      </c>
      <c r="JT60">
        <v>130</v>
      </c>
      <c r="JU60">
        <v>145</v>
      </c>
      <c r="JV60">
        <v>193</v>
      </c>
      <c r="JW60">
        <v>221</v>
      </c>
      <c r="JX60">
        <v>199</v>
      </c>
      <c r="JY60">
        <v>249</v>
      </c>
      <c r="JZ60">
        <v>272</v>
      </c>
    </row>
    <row r="61" spans="1:286" x14ac:dyDescent="0.2">
      <c r="A61" s="38">
        <v>57</v>
      </c>
      <c r="B61" s="42">
        <f t="shared" ca="1" si="0"/>
        <v>36</v>
      </c>
      <c r="C61"/>
      <c r="D61" s="55">
        <v>182</v>
      </c>
      <c r="E61" s="55">
        <v>206</v>
      </c>
      <c r="F61" s="55">
        <v>175</v>
      </c>
      <c r="G61" s="55">
        <v>190</v>
      </c>
      <c r="H61" s="55">
        <v>198</v>
      </c>
      <c r="I61" s="55">
        <v>188</v>
      </c>
      <c r="J61" s="55">
        <v>191</v>
      </c>
      <c r="K61" s="55">
        <v>170</v>
      </c>
      <c r="L61" s="55">
        <v>164</v>
      </c>
      <c r="M61" s="55">
        <v>153</v>
      </c>
      <c r="N61" s="56">
        <v>129</v>
      </c>
      <c r="O61" s="55">
        <v>125</v>
      </c>
      <c r="P61" s="55">
        <v>130</v>
      </c>
      <c r="Q61" s="55">
        <v>114</v>
      </c>
      <c r="R61" s="55">
        <v>138</v>
      </c>
      <c r="S61" s="55">
        <v>127</v>
      </c>
      <c r="T61" s="55">
        <v>114</v>
      </c>
      <c r="U61" s="57">
        <v>124</v>
      </c>
      <c r="V61" s="58">
        <v>131</v>
      </c>
      <c r="W61" s="58">
        <v>145</v>
      </c>
      <c r="X61" s="58">
        <v>137</v>
      </c>
      <c r="Y61">
        <v>150</v>
      </c>
      <c r="Z61">
        <v>161</v>
      </c>
      <c r="AA61">
        <v>144</v>
      </c>
      <c r="AB61">
        <v>126</v>
      </c>
      <c r="AC61">
        <v>128</v>
      </c>
      <c r="AD61">
        <v>159</v>
      </c>
      <c r="AE61">
        <v>185</v>
      </c>
      <c r="AF61">
        <v>190</v>
      </c>
      <c r="AG61">
        <v>201</v>
      </c>
      <c r="AH61">
        <v>170</v>
      </c>
      <c r="AI61">
        <v>155</v>
      </c>
      <c r="AJ61">
        <v>141</v>
      </c>
      <c r="AK61">
        <v>128</v>
      </c>
      <c r="AL61">
        <v>115</v>
      </c>
      <c r="AM61">
        <v>121</v>
      </c>
      <c r="AN61">
        <v>101</v>
      </c>
      <c r="AO61">
        <v>101</v>
      </c>
      <c r="AP61">
        <v>105</v>
      </c>
      <c r="AQ61">
        <v>115</v>
      </c>
      <c r="AR61">
        <v>101</v>
      </c>
      <c r="AS61">
        <v>102</v>
      </c>
      <c r="AT61">
        <v>122</v>
      </c>
      <c r="AU61">
        <v>118</v>
      </c>
      <c r="AV61">
        <v>120</v>
      </c>
      <c r="AW61">
        <v>92</v>
      </c>
      <c r="AX61">
        <v>112</v>
      </c>
      <c r="AY61">
        <v>124</v>
      </c>
      <c r="AZ61">
        <v>97</v>
      </c>
      <c r="BA61">
        <v>122</v>
      </c>
      <c r="BB61">
        <v>112</v>
      </c>
      <c r="BC61">
        <v>123</v>
      </c>
      <c r="BD61">
        <v>113</v>
      </c>
      <c r="BE61">
        <v>117</v>
      </c>
      <c r="BF61">
        <v>114</v>
      </c>
      <c r="BG61">
        <v>130</v>
      </c>
      <c r="BH61">
        <v>109</v>
      </c>
      <c r="BI61">
        <v>111</v>
      </c>
      <c r="BJ61">
        <v>126</v>
      </c>
      <c r="BK61">
        <v>114</v>
      </c>
      <c r="BL61">
        <v>112</v>
      </c>
      <c r="BM61">
        <v>105</v>
      </c>
      <c r="BN61">
        <v>105</v>
      </c>
      <c r="BO61">
        <v>105</v>
      </c>
      <c r="BP61">
        <v>136</v>
      </c>
      <c r="BQ61">
        <v>121</v>
      </c>
      <c r="BR61">
        <v>110</v>
      </c>
      <c r="BS61">
        <v>90</v>
      </c>
      <c r="BT61">
        <v>76</v>
      </c>
      <c r="BU61">
        <v>76</v>
      </c>
      <c r="BV61">
        <v>67</v>
      </c>
      <c r="BW61">
        <v>73</v>
      </c>
      <c r="BX61">
        <v>65</v>
      </c>
      <c r="BY61">
        <v>63</v>
      </c>
      <c r="BZ61">
        <v>51</v>
      </c>
      <c r="CA61">
        <v>50</v>
      </c>
      <c r="CB61">
        <v>41</v>
      </c>
      <c r="CC61">
        <v>45</v>
      </c>
      <c r="CD61">
        <v>42</v>
      </c>
      <c r="CE61">
        <v>44</v>
      </c>
      <c r="CF61">
        <v>36</v>
      </c>
      <c r="CG61">
        <v>29</v>
      </c>
      <c r="CH61">
        <v>25</v>
      </c>
      <c r="CI61">
        <v>26</v>
      </c>
      <c r="CJ61">
        <v>40</v>
      </c>
      <c r="CK61">
        <v>57</v>
      </c>
      <c r="CL61">
        <v>68</v>
      </c>
      <c r="CM61">
        <v>62</v>
      </c>
      <c r="CN61">
        <v>78</v>
      </c>
      <c r="CO61">
        <v>75</v>
      </c>
      <c r="CP61">
        <v>65</v>
      </c>
      <c r="CQ61">
        <v>58</v>
      </c>
      <c r="CR61">
        <v>52</v>
      </c>
      <c r="CS61">
        <v>49</v>
      </c>
      <c r="CT61">
        <v>55</v>
      </c>
      <c r="CU61">
        <v>59</v>
      </c>
      <c r="CV61">
        <v>58</v>
      </c>
      <c r="CW61">
        <v>68</v>
      </c>
      <c r="CX61">
        <v>71</v>
      </c>
      <c r="CY61">
        <v>67</v>
      </c>
      <c r="CZ61">
        <v>78</v>
      </c>
      <c r="DA61">
        <v>87</v>
      </c>
      <c r="DB61">
        <v>101</v>
      </c>
      <c r="DC61">
        <v>89</v>
      </c>
      <c r="DD61">
        <v>78</v>
      </c>
      <c r="DE61">
        <v>78</v>
      </c>
      <c r="DF61">
        <v>87</v>
      </c>
      <c r="DG61">
        <v>89</v>
      </c>
      <c r="DH61">
        <v>93</v>
      </c>
      <c r="DI61">
        <v>106</v>
      </c>
      <c r="DJ61">
        <v>96</v>
      </c>
      <c r="DK61">
        <v>97</v>
      </c>
      <c r="DL61">
        <v>95</v>
      </c>
      <c r="DM61">
        <v>59</v>
      </c>
      <c r="DN61">
        <v>62</v>
      </c>
      <c r="DO61">
        <v>46</v>
      </c>
      <c r="DP61">
        <v>47</v>
      </c>
      <c r="DQ61">
        <v>41</v>
      </c>
      <c r="DR61">
        <v>40</v>
      </c>
      <c r="DS61">
        <v>55</v>
      </c>
      <c r="DT61">
        <v>55</v>
      </c>
      <c r="DU61">
        <v>53</v>
      </c>
      <c r="DV61">
        <v>48</v>
      </c>
      <c r="DW61">
        <v>50</v>
      </c>
      <c r="DX61">
        <v>51</v>
      </c>
      <c r="DY61">
        <v>39</v>
      </c>
      <c r="DZ61">
        <v>42</v>
      </c>
      <c r="EA61">
        <v>45</v>
      </c>
      <c r="EB61">
        <v>36</v>
      </c>
      <c r="EC61">
        <v>35</v>
      </c>
      <c r="ED61">
        <v>38</v>
      </c>
      <c r="EE61">
        <v>42</v>
      </c>
      <c r="EF61">
        <v>35</v>
      </c>
      <c r="EG61">
        <v>34</v>
      </c>
      <c r="EH61">
        <v>26</v>
      </c>
      <c r="EI61">
        <v>26</v>
      </c>
      <c r="EJ61">
        <v>24</v>
      </c>
      <c r="EK61">
        <v>31</v>
      </c>
      <c r="EL61">
        <v>22</v>
      </c>
      <c r="EM61">
        <v>18</v>
      </c>
      <c r="EN61">
        <v>19</v>
      </c>
      <c r="EO61">
        <v>19</v>
      </c>
      <c r="EP61">
        <v>24</v>
      </c>
      <c r="EQ61">
        <v>30</v>
      </c>
      <c r="ER61">
        <v>28</v>
      </c>
      <c r="ES61">
        <v>26</v>
      </c>
      <c r="ET61">
        <v>21</v>
      </c>
      <c r="EU61">
        <v>16</v>
      </c>
      <c r="EV61">
        <v>20</v>
      </c>
      <c r="EW61">
        <v>33</v>
      </c>
      <c r="EX61">
        <v>22</v>
      </c>
      <c r="EY61">
        <v>24</v>
      </c>
      <c r="EZ61">
        <v>21</v>
      </c>
      <c r="FA61">
        <v>26</v>
      </c>
      <c r="FB61">
        <v>25</v>
      </c>
      <c r="FC61">
        <v>25</v>
      </c>
      <c r="FD61">
        <v>30</v>
      </c>
      <c r="FE61">
        <v>31</v>
      </c>
      <c r="FF61">
        <v>36</v>
      </c>
      <c r="FG61">
        <v>30</v>
      </c>
      <c r="FH61">
        <v>34</v>
      </c>
      <c r="FI61">
        <v>41</v>
      </c>
      <c r="FJ61">
        <v>51</v>
      </c>
      <c r="FK61">
        <v>39</v>
      </c>
      <c r="FL61">
        <v>37</v>
      </c>
      <c r="FM61">
        <v>36</v>
      </c>
      <c r="FN61">
        <v>36</v>
      </c>
      <c r="FO61">
        <v>35</v>
      </c>
      <c r="FP61">
        <v>32</v>
      </c>
      <c r="FQ61">
        <v>40</v>
      </c>
      <c r="FR61">
        <v>38</v>
      </c>
      <c r="FS61">
        <v>38</v>
      </c>
      <c r="FT61">
        <v>36</v>
      </c>
      <c r="FU61">
        <v>35</v>
      </c>
      <c r="FV61">
        <v>34</v>
      </c>
      <c r="FW61">
        <v>30</v>
      </c>
      <c r="FX61">
        <v>40</v>
      </c>
      <c r="FY61">
        <v>24</v>
      </c>
      <c r="FZ61">
        <v>24</v>
      </c>
      <c r="GA61">
        <v>26</v>
      </c>
      <c r="GB61">
        <v>34</v>
      </c>
      <c r="GC61">
        <v>37</v>
      </c>
      <c r="GD61">
        <v>26</v>
      </c>
      <c r="GE61">
        <v>28</v>
      </c>
      <c r="GF61">
        <v>28</v>
      </c>
      <c r="GG61">
        <v>26</v>
      </c>
      <c r="GH61">
        <v>28</v>
      </c>
      <c r="GI61" s="126">
        <v>24</v>
      </c>
      <c r="GJ61" s="128">
        <v>39</v>
      </c>
      <c r="GK61">
        <v>30</v>
      </c>
      <c r="GL61">
        <v>31</v>
      </c>
      <c r="GM61">
        <v>37</v>
      </c>
      <c r="GN61">
        <v>33</v>
      </c>
      <c r="GO61">
        <v>36</v>
      </c>
      <c r="GP61">
        <v>37</v>
      </c>
      <c r="GQ61">
        <v>44</v>
      </c>
      <c r="GR61">
        <v>49</v>
      </c>
      <c r="GS61">
        <v>47</v>
      </c>
      <c r="GT61">
        <v>42</v>
      </c>
      <c r="GU61">
        <v>47</v>
      </c>
      <c r="GV61">
        <v>40</v>
      </c>
      <c r="GW61">
        <v>30</v>
      </c>
      <c r="GX61">
        <v>35</v>
      </c>
      <c r="GY61">
        <v>34</v>
      </c>
      <c r="GZ61">
        <v>37</v>
      </c>
      <c r="HA61">
        <v>32</v>
      </c>
      <c r="HB61">
        <v>38</v>
      </c>
      <c r="HC61">
        <v>39</v>
      </c>
      <c r="HD61" s="132">
        <v>38</v>
      </c>
      <c r="HE61">
        <v>41</v>
      </c>
      <c r="HF61">
        <v>46</v>
      </c>
      <c r="HG61">
        <v>47</v>
      </c>
      <c r="HH61">
        <v>48</v>
      </c>
      <c r="HI61">
        <v>44</v>
      </c>
      <c r="HJ61">
        <v>32</v>
      </c>
      <c r="HK61">
        <v>42</v>
      </c>
      <c r="HL61">
        <v>39</v>
      </c>
      <c r="HM61">
        <v>52</v>
      </c>
      <c r="HN61">
        <v>55</v>
      </c>
      <c r="HO61">
        <v>67</v>
      </c>
      <c r="HP61">
        <v>51</v>
      </c>
      <c r="HQ61">
        <v>48</v>
      </c>
      <c r="HR61">
        <v>49</v>
      </c>
      <c r="HS61">
        <v>55</v>
      </c>
      <c r="HT61">
        <v>50</v>
      </c>
      <c r="HU61">
        <v>36</v>
      </c>
      <c r="HV61">
        <v>46</v>
      </c>
      <c r="HW61">
        <v>43</v>
      </c>
      <c r="HX61">
        <v>54</v>
      </c>
      <c r="HY61">
        <v>52</v>
      </c>
      <c r="HZ61">
        <v>49</v>
      </c>
      <c r="IA61">
        <v>55</v>
      </c>
      <c r="IB61">
        <v>50</v>
      </c>
      <c r="IC61">
        <v>51</v>
      </c>
      <c r="ID61">
        <v>48</v>
      </c>
      <c r="IE61">
        <v>47</v>
      </c>
      <c r="IF61">
        <v>45</v>
      </c>
      <c r="IG61">
        <v>48</v>
      </c>
      <c r="IH61">
        <v>57</v>
      </c>
      <c r="II61" s="61">
        <v>50</v>
      </c>
      <c r="IJ61">
        <v>43</v>
      </c>
      <c r="IK61">
        <v>35</v>
      </c>
      <c r="IL61">
        <v>38</v>
      </c>
      <c r="IM61">
        <v>40</v>
      </c>
      <c r="IN61">
        <v>45</v>
      </c>
      <c r="IO61">
        <v>45</v>
      </c>
      <c r="IP61">
        <v>57</v>
      </c>
      <c r="IQ61">
        <v>63</v>
      </c>
      <c r="IR61">
        <v>56</v>
      </c>
      <c r="IS61">
        <v>51</v>
      </c>
      <c r="IT61">
        <v>37</v>
      </c>
      <c r="IU61">
        <v>122</v>
      </c>
      <c r="IV61">
        <v>138</v>
      </c>
      <c r="IW61">
        <v>114</v>
      </c>
      <c r="IX61">
        <v>115</v>
      </c>
      <c r="IY61">
        <v>104</v>
      </c>
      <c r="IZ61">
        <v>105</v>
      </c>
      <c r="JA61">
        <v>95</v>
      </c>
      <c r="JB61">
        <v>107</v>
      </c>
      <c r="JC61">
        <v>98</v>
      </c>
      <c r="JD61">
        <v>100</v>
      </c>
      <c r="JE61">
        <v>104</v>
      </c>
      <c r="JF61">
        <v>112</v>
      </c>
      <c r="JG61">
        <v>113</v>
      </c>
      <c r="JH61">
        <v>102</v>
      </c>
      <c r="JI61">
        <v>77</v>
      </c>
      <c r="JJ61">
        <v>61</v>
      </c>
      <c r="JK61">
        <v>41</v>
      </c>
      <c r="JL61">
        <v>40</v>
      </c>
      <c r="JM61">
        <v>43</v>
      </c>
      <c r="JN61">
        <v>52</v>
      </c>
      <c r="JO61">
        <v>33</v>
      </c>
      <c r="JP61">
        <v>35</v>
      </c>
      <c r="JQ61">
        <v>33</v>
      </c>
      <c r="JR61">
        <v>30</v>
      </c>
      <c r="JS61">
        <v>31</v>
      </c>
      <c r="JT61">
        <v>27</v>
      </c>
      <c r="JU61">
        <v>27</v>
      </c>
      <c r="JV61">
        <v>31</v>
      </c>
      <c r="JW61">
        <v>29</v>
      </c>
      <c r="JX61">
        <v>34</v>
      </c>
      <c r="JY61">
        <v>36</v>
      </c>
      <c r="JZ61">
        <v>41</v>
      </c>
    </row>
    <row r="62" spans="1:286" x14ac:dyDescent="0.2">
      <c r="A62" s="38">
        <v>58</v>
      </c>
      <c r="B62" s="42">
        <f t="shared" ca="1" si="0"/>
        <v>217</v>
      </c>
      <c r="C62"/>
      <c r="D62" s="55">
        <v>224</v>
      </c>
      <c r="E62" s="55">
        <v>209</v>
      </c>
      <c r="F62" s="55">
        <v>217</v>
      </c>
      <c r="G62" s="55">
        <v>194</v>
      </c>
      <c r="H62" s="55">
        <v>191</v>
      </c>
      <c r="I62" s="55">
        <v>168</v>
      </c>
      <c r="J62" s="55">
        <v>177</v>
      </c>
      <c r="K62" s="55">
        <v>160</v>
      </c>
      <c r="L62" s="55">
        <v>152</v>
      </c>
      <c r="M62" s="55">
        <v>161</v>
      </c>
      <c r="N62" s="56">
        <v>137</v>
      </c>
      <c r="O62" s="55">
        <v>126</v>
      </c>
      <c r="P62" s="55">
        <v>126</v>
      </c>
      <c r="Q62" s="55">
        <v>124</v>
      </c>
      <c r="R62" s="55">
        <v>120</v>
      </c>
      <c r="S62" s="55">
        <v>115</v>
      </c>
      <c r="T62" s="55">
        <v>112</v>
      </c>
      <c r="U62" s="57">
        <v>114</v>
      </c>
      <c r="V62" s="58">
        <v>127</v>
      </c>
      <c r="W62" s="58">
        <v>136</v>
      </c>
      <c r="X62" s="58">
        <v>116</v>
      </c>
      <c r="Y62">
        <v>111</v>
      </c>
      <c r="Z62">
        <v>111</v>
      </c>
      <c r="AA62">
        <v>103</v>
      </c>
      <c r="AB62">
        <v>106</v>
      </c>
      <c r="AC62">
        <v>123</v>
      </c>
      <c r="AD62">
        <v>132</v>
      </c>
      <c r="AE62">
        <v>153</v>
      </c>
      <c r="AF62">
        <v>166</v>
      </c>
      <c r="AG62">
        <v>169</v>
      </c>
      <c r="AH62">
        <v>167</v>
      </c>
      <c r="AI62">
        <v>146</v>
      </c>
      <c r="AJ62">
        <v>148</v>
      </c>
      <c r="AK62">
        <v>145</v>
      </c>
      <c r="AL62">
        <v>133</v>
      </c>
      <c r="AM62">
        <v>121</v>
      </c>
      <c r="AN62">
        <v>138</v>
      </c>
      <c r="AO62">
        <v>160</v>
      </c>
      <c r="AP62">
        <v>146</v>
      </c>
      <c r="AQ62">
        <v>151</v>
      </c>
      <c r="AR62">
        <v>136</v>
      </c>
      <c r="AS62">
        <v>154</v>
      </c>
      <c r="AT62">
        <v>164</v>
      </c>
      <c r="AU62">
        <v>161</v>
      </c>
      <c r="AV62">
        <v>168</v>
      </c>
      <c r="AW62">
        <v>144</v>
      </c>
      <c r="AX62">
        <v>130</v>
      </c>
      <c r="AY62">
        <v>125</v>
      </c>
      <c r="AZ62">
        <v>129</v>
      </c>
      <c r="BA62">
        <v>155</v>
      </c>
      <c r="BB62">
        <v>154</v>
      </c>
      <c r="BC62">
        <v>146</v>
      </c>
      <c r="BD62">
        <v>169</v>
      </c>
      <c r="BE62">
        <v>125</v>
      </c>
      <c r="BF62">
        <v>140</v>
      </c>
      <c r="BG62">
        <v>128</v>
      </c>
      <c r="BH62">
        <v>129</v>
      </c>
      <c r="BI62">
        <v>135</v>
      </c>
      <c r="BJ62">
        <v>132</v>
      </c>
      <c r="BK62">
        <v>114</v>
      </c>
      <c r="BL62">
        <v>140</v>
      </c>
      <c r="BM62">
        <v>143</v>
      </c>
      <c r="BN62">
        <v>166</v>
      </c>
      <c r="BO62">
        <v>159</v>
      </c>
      <c r="BP62">
        <v>152</v>
      </c>
      <c r="BQ62">
        <v>175</v>
      </c>
      <c r="BR62">
        <v>144</v>
      </c>
      <c r="BS62">
        <v>137</v>
      </c>
      <c r="BT62">
        <v>115</v>
      </c>
      <c r="BU62">
        <v>118</v>
      </c>
      <c r="BV62">
        <v>113</v>
      </c>
      <c r="BW62">
        <v>105</v>
      </c>
      <c r="BX62">
        <v>88</v>
      </c>
      <c r="BY62">
        <v>76</v>
      </c>
      <c r="BZ62">
        <v>78</v>
      </c>
      <c r="CA62">
        <v>75</v>
      </c>
      <c r="CB62">
        <v>70</v>
      </c>
      <c r="CC62">
        <v>70</v>
      </c>
      <c r="CD62">
        <v>61</v>
      </c>
      <c r="CE62">
        <v>57</v>
      </c>
      <c r="CF62">
        <v>67</v>
      </c>
      <c r="CG62">
        <v>62</v>
      </c>
      <c r="CH62">
        <v>57</v>
      </c>
      <c r="CI62">
        <v>45</v>
      </c>
      <c r="CJ62">
        <v>41</v>
      </c>
      <c r="CK62">
        <v>48</v>
      </c>
      <c r="CL62">
        <v>50</v>
      </c>
      <c r="CM62">
        <v>54</v>
      </c>
      <c r="CN62">
        <v>62</v>
      </c>
      <c r="CO62">
        <v>51</v>
      </c>
      <c r="CP62">
        <v>43</v>
      </c>
      <c r="CQ62">
        <v>50</v>
      </c>
      <c r="CR62">
        <v>46</v>
      </c>
      <c r="CS62">
        <v>42</v>
      </c>
      <c r="CT62">
        <v>46</v>
      </c>
      <c r="CU62">
        <v>43</v>
      </c>
      <c r="CV62">
        <v>51</v>
      </c>
      <c r="CW62">
        <v>61</v>
      </c>
      <c r="CX62">
        <v>69</v>
      </c>
      <c r="CY62">
        <v>68</v>
      </c>
      <c r="CZ62">
        <v>82</v>
      </c>
      <c r="DA62">
        <v>81</v>
      </c>
      <c r="DB62">
        <v>102</v>
      </c>
      <c r="DC62">
        <v>104</v>
      </c>
      <c r="DD62">
        <v>79</v>
      </c>
      <c r="DE62">
        <v>65</v>
      </c>
      <c r="DF62">
        <v>65</v>
      </c>
      <c r="DG62">
        <v>83</v>
      </c>
      <c r="DH62">
        <v>103</v>
      </c>
      <c r="DI62">
        <v>99</v>
      </c>
      <c r="DJ62">
        <v>116</v>
      </c>
      <c r="DK62">
        <v>117</v>
      </c>
      <c r="DL62">
        <v>130</v>
      </c>
      <c r="DM62">
        <v>134</v>
      </c>
      <c r="DN62">
        <v>156</v>
      </c>
      <c r="DO62">
        <v>152</v>
      </c>
      <c r="DP62">
        <v>156</v>
      </c>
      <c r="DQ62">
        <v>140</v>
      </c>
      <c r="DR62">
        <v>133</v>
      </c>
      <c r="DS62">
        <v>140</v>
      </c>
      <c r="DT62">
        <v>182</v>
      </c>
      <c r="DU62">
        <v>205</v>
      </c>
      <c r="DV62">
        <v>213</v>
      </c>
      <c r="DW62">
        <v>205</v>
      </c>
      <c r="DX62">
        <v>220</v>
      </c>
      <c r="DY62">
        <v>241</v>
      </c>
      <c r="DZ62">
        <v>246</v>
      </c>
      <c r="EA62">
        <v>239</v>
      </c>
      <c r="EB62">
        <v>209</v>
      </c>
      <c r="EC62">
        <v>202</v>
      </c>
      <c r="ED62">
        <v>198</v>
      </c>
      <c r="EE62">
        <v>193</v>
      </c>
      <c r="EF62">
        <v>184</v>
      </c>
      <c r="EG62">
        <v>208</v>
      </c>
      <c r="EH62">
        <v>245</v>
      </c>
      <c r="EI62">
        <v>247</v>
      </c>
      <c r="EJ62">
        <v>267</v>
      </c>
      <c r="EK62">
        <v>263</v>
      </c>
      <c r="EL62">
        <v>243</v>
      </c>
      <c r="EM62">
        <v>248</v>
      </c>
      <c r="EN62">
        <v>227</v>
      </c>
      <c r="EO62">
        <v>223</v>
      </c>
      <c r="EP62">
        <v>220</v>
      </c>
      <c r="EQ62">
        <v>207</v>
      </c>
      <c r="ER62">
        <v>217</v>
      </c>
      <c r="ES62">
        <v>214</v>
      </c>
      <c r="ET62">
        <v>219</v>
      </c>
      <c r="EU62">
        <v>212</v>
      </c>
      <c r="EV62">
        <v>204</v>
      </c>
      <c r="EW62">
        <v>307</v>
      </c>
      <c r="EX62">
        <v>320</v>
      </c>
      <c r="EY62">
        <v>326</v>
      </c>
      <c r="EZ62">
        <v>311</v>
      </c>
      <c r="FA62">
        <v>288</v>
      </c>
      <c r="FB62">
        <v>289</v>
      </c>
      <c r="FC62">
        <v>308</v>
      </c>
      <c r="FD62">
        <v>320</v>
      </c>
      <c r="FE62">
        <v>344</v>
      </c>
      <c r="FF62">
        <v>368</v>
      </c>
      <c r="FG62">
        <v>363</v>
      </c>
      <c r="FH62">
        <v>357</v>
      </c>
      <c r="FI62">
        <v>341</v>
      </c>
      <c r="FJ62">
        <v>315</v>
      </c>
      <c r="FK62">
        <v>294</v>
      </c>
      <c r="FL62">
        <v>306</v>
      </c>
      <c r="FM62">
        <v>279</v>
      </c>
      <c r="FN62">
        <v>279</v>
      </c>
      <c r="FO62">
        <v>269</v>
      </c>
      <c r="FP62">
        <v>234</v>
      </c>
      <c r="FQ62">
        <v>236</v>
      </c>
      <c r="FR62">
        <v>256</v>
      </c>
      <c r="FS62">
        <v>265</v>
      </c>
      <c r="FT62">
        <v>251</v>
      </c>
      <c r="FU62">
        <v>286</v>
      </c>
      <c r="FV62">
        <v>248</v>
      </c>
      <c r="FW62">
        <v>223</v>
      </c>
      <c r="FX62">
        <v>206</v>
      </c>
      <c r="FY62">
        <v>213</v>
      </c>
      <c r="FZ62">
        <v>189</v>
      </c>
      <c r="GA62">
        <v>207</v>
      </c>
      <c r="GB62">
        <v>216</v>
      </c>
      <c r="GC62">
        <v>193</v>
      </c>
      <c r="GD62">
        <v>207</v>
      </c>
      <c r="GE62">
        <v>222</v>
      </c>
      <c r="GF62">
        <v>220</v>
      </c>
      <c r="GG62">
        <v>225</v>
      </c>
      <c r="GH62">
        <v>204</v>
      </c>
      <c r="GI62" s="126">
        <v>192</v>
      </c>
      <c r="GJ62" s="128">
        <v>191</v>
      </c>
      <c r="GK62">
        <v>165</v>
      </c>
      <c r="GL62">
        <v>151</v>
      </c>
      <c r="GM62">
        <v>159</v>
      </c>
      <c r="GN62">
        <v>176</v>
      </c>
      <c r="GO62">
        <v>182</v>
      </c>
      <c r="GP62">
        <v>180</v>
      </c>
      <c r="GQ62">
        <v>187</v>
      </c>
      <c r="GR62">
        <v>195</v>
      </c>
      <c r="GS62">
        <v>190</v>
      </c>
      <c r="GT62">
        <v>174</v>
      </c>
      <c r="GU62">
        <v>155</v>
      </c>
      <c r="GV62">
        <v>153</v>
      </c>
      <c r="GW62">
        <v>145</v>
      </c>
      <c r="GX62">
        <v>148</v>
      </c>
      <c r="GY62">
        <v>155</v>
      </c>
      <c r="GZ62">
        <v>165</v>
      </c>
      <c r="HA62">
        <v>172</v>
      </c>
      <c r="HB62">
        <v>177</v>
      </c>
      <c r="HC62">
        <v>162</v>
      </c>
      <c r="HD62" s="132">
        <v>160</v>
      </c>
      <c r="HE62">
        <v>163</v>
      </c>
      <c r="HF62">
        <v>128</v>
      </c>
      <c r="HG62">
        <v>136</v>
      </c>
      <c r="HH62">
        <v>133</v>
      </c>
      <c r="HI62">
        <v>127</v>
      </c>
      <c r="HJ62">
        <v>128</v>
      </c>
      <c r="HK62">
        <v>121</v>
      </c>
      <c r="HL62">
        <v>112</v>
      </c>
      <c r="HM62">
        <v>110</v>
      </c>
      <c r="HN62">
        <v>115</v>
      </c>
      <c r="HO62">
        <v>124</v>
      </c>
      <c r="HP62">
        <v>129</v>
      </c>
      <c r="HQ62">
        <v>113</v>
      </c>
      <c r="HR62">
        <v>104</v>
      </c>
      <c r="HS62">
        <v>95</v>
      </c>
      <c r="HT62">
        <v>121</v>
      </c>
      <c r="HU62">
        <v>117</v>
      </c>
      <c r="HV62">
        <v>105</v>
      </c>
      <c r="HW62">
        <v>112</v>
      </c>
      <c r="HX62">
        <v>121</v>
      </c>
      <c r="HY62">
        <v>100</v>
      </c>
      <c r="HZ62">
        <v>115</v>
      </c>
      <c r="IA62">
        <v>106</v>
      </c>
      <c r="IB62">
        <v>96</v>
      </c>
      <c r="IC62">
        <v>105</v>
      </c>
      <c r="ID62">
        <v>111</v>
      </c>
      <c r="IE62">
        <v>87</v>
      </c>
      <c r="IF62">
        <v>92</v>
      </c>
      <c r="IG62">
        <v>76</v>
      </c>
      <c r="IH62">
        <v>87</v>
      </c>
      <c r="II62" s="61">
        <v>89</v>
      </c>
      <c r="IJ62">
        <v>91</v>
      </c>
      <c r="IK62">
        <v>80</v>
      </c>
      <c r="IL62">
        <v>83</v>
      </c>
      <c r="IM62">
        <v>90</v>
      </c>
      <c r="IN62">
        <v>99</v>
      </c>
      <c r="IO62">
        <v>104</v>
      </c>
      <c r="IP62">
        <v>91</v>
      </c>
      <c r="IQ62">
        <v>90</v>
      </c>
      <c r="IR62">
        <v>90</v>
      </c>
      <c r="IS62">
        <v>82</v>
      </c>
      <c r="IT62">
        <v>75</v>
      </c>
      <c r="IU62">
        <v>230</v>
      </c>
      <c r="IV62">
        <v>259</v>
      </c>
      <c r="IW62">
        <v>236</v>
      </c>
      <c r="IX62">
        <v>241</v>
      </c>
      <c r="IY62">
        <v>186</v>
      </c>
      <c r="IZ62">
        <v>198</v>
      </c>
      <c r="JA62">
        <v>190</v>
      </c>
      <c r="JB62">
        <v>191</v>
      </c>
      <c r="JC62">
        <v>182</v>
      </c>
      <c r="JD62">
        <v>175</v>
      </c>
      <c r="JE62">
        <v>171</v>
      </c>
      <c r="JF62">
        <v>175</v>
      </c>
      <c r="JG62">
        <v>166</v>
      </c>
      <c r="JH62">
        <v>164</v>
      </c>
      <c r="JI62">
        <v>137</v>
      </c>
      <c r="JJ62">
        <v>109</v>
      </c>
      <c r="JK62">
        <v>94</v>
      </c>
      <c r="JL62">
        <v>67</v>
      </c>
      <c r="JM62">
        <v>65</v>
      </c>
      <c r="JN62">
        <v>68</v>
      </c>
      <c r="JO62">
        <v>65</v>
      </c>
      <c r="JP62">
        <v>67</v>
      </c>
      <c r="JQ62">
        <v>68</v>
      </c>
      <c r="JR62">
        <v>69</v>
      </c>
      <c r="JS62">
        <v>79</v>
      </c>
      <c r="JT62">
        <v>77</v>
      </c>
      <c r="JU62">
        <v>93</v>
      </c>
      <c r="JV62">
        <v>115</v>
      </c>
      <c r="JW62">
        <v>131</v>
      </c>
      <c r="JX62">
        <v>160</v>
      </c>
      <c r="JY62">
        <v>217</v>
      </c>
      <c r="JZ62">
        <v>269</v>
      </c>
    </row>
    <row r="63" spans="1:286" x14ac:dyDescent="0.2">
      <c r="A63" s="38">
        <v>59</v>
      </c>
      <c r="B63" s="42">
        <f t="shared" ca="1" si="0"/>
        <v>240</v>
      </c>
      <c r="C63"/>
      <c r="D63" s="55">
        <v>484</v>
      </c>
      <c r="E63" s="55">
        <v>466</v>
      </c>
      <c r="F63" s="55">
        <v>436</v>
      </c>
      <c r="G63" s="55">
        <v>426</v>
      </c>
      <c r="H63" s="55">
        <v>427</v>
      </c>
      <c r="I63" s="55">
        <v>399</v>
      </c>
      <c r="J63" s="55">
        <v>395</v>
      </c>
      <c r="K63" s="55">
        <v>391</v>
      </c>
      <c r="L63" s="55">
        <v>390</v>
      </c>
      <c r="M63" s="55">
        <v>360</v>
      </c>
      <c r="N63" s="56">
        <v>361</v>
      </c>
      <c r="O63" s="55">
        <v>393</v>
      </c>
      <c r="P63" s="55">
        <v>356</v>
      </c>
      <c r="Q63" s="55">
        <v>392</v>
      </c>
      <c r="R63" s="55">
        <v>392</v>
      </c>
      <c r="S63" s="55">
        <v>380</v>
      </c>
      <c r="T63" s="55">
        <v>380</v>
      </c>
      <c r="U63" s="57">
        <v>354</v>
      </c>
      <c r="V63" s="58">
        <v>335</v>
      </c>
      <c r="W63" s="58">
        <v>350</v>
      </c>
      <c r="X63" s="58">
        <v>244</v>
      </c>
      <c r="Y63">
        <v>206</v>
      </c>
      <c r="Z63">
        <v>230</v>
      </c>
      <c r="AA63">
        <v>239</v>
      </c>
      <c r="AB63">
        <v>248</v>
      </c>
      <c r="AC63">
        <v>243</v>
      </c>
      <c r="AD63">
        <v>251</v>
      </c>
      <c r="AE63">
        <v>233</v>
      </c>
      <c r="AF63">
        <v>260</v>
      </c>
      <c r="AG63">
        <v>310</v>
      </c>
      <c r="AH63">
        <v>298</v>
      </c>
      <c r="AI63">
        <v>333</v>
      </c>
      <c r="AJ63">
        <v>289</v>
      </c>
      <c r="AK63">
        <v>239</v>
      </c>
      <c r="AL63">
        <v>241</v>
      </c>
      <c r="AM63">
        <v>258</v>
      </c>
      <c r="AN63">
        <v>261</v>
      </c>
      <c r="AO63">
        <v>262</v>
      </c>
      <c r="AP63">
        <v>274</v>
      </c>
      <c r="AQ63">
        <v>255</v>
      </c>
      <c r="AR63">
        <v>299</v>
      </c>
      <c r="AS63">
        <v>313</v>
      </c>
      <c r="AT63">
        <v>308</v>
      </c>
      <c r="AU63">
        <v>295</v>
      </c>
      <c r="AV63">
        <v>331</v>
      </c>
      <c r="AW63">
        <v>325</v>
      </c>
      <c r="AX63">
        <v>299</v>
      </c>
      <c r="AY63">
        <v>309</v>
      </c>
      <c r="AZ63">
        <v>290</v>
      </c>
      <c r="BA63">
        <v>324</v>
      </c>
      <c r="BB63">
        <v>353</v>
      </c>
      <c r="BC63">
        <v>355</v>
      </c>
      <c r="BD63">
        <v>381</v>
      </c>
      <c r="BE63">
        <v>365</v>
      </c>
      <c r="BF63">
        <v>326</v>
      </c>
      <c r="BG63">
        <v>322</v>
      </c>
      <c r="BH63">
        <v>291</v>
      </c>
      <c r="BI63">
        <v>279</v>
      </c>
      <c r="BJ63">
        <v>287</v>
      </c>
      <c r="BK63">
        <v>301</v>
      </c>
      <c r="BL63">
        <v>282</v>
      </c>
      <c r="BM63">
        <v>272</v>
      </c>
      <c r="BN63">
        <v>246</v>
      </c>
      <c r="BO63">
        <v>265</v>
      </c>
      <c r="BP63">
        <v>281</v>
      </c>
      <c r="BQ63">
        <v>270</v>
      </c>
      <c r="BR63">
        <v>463</v>
      </c>
      <c r="BS63">
        <v>429</v>
      </c>
      <c r="BT63">
        <v>379</v>
      </c>
      <c r="BU63">
        <v>366</v>
      </c>
      <c r="BV63">
        <v>366</v>
      </c>
      <c r="BW63">
        <v>352</v>
      </c>
      <c r="BX63">
        <v>314</v>
      </c>
      <c r="BY63">
        <v>317</v>
      </c>
      <c r="BZ63">
        <v>279</v>
      </c>
      <c r="CA63">
        <v>303</v>
      </c>
      <c r="CB63">
        <v>302</v>
      </c>
      <c r="CC63">
        <v>289</v>
      </c>
      <c r="CD63">
        <v>251</v>
      </c>
      <c r="CE63">
        <v>251</v>
      </c>
      <c r="CF63">
        <v>224</v>
      </c>
      <c r="CG63">
        <v>212</v>
      </c>
      <c r="CH63">
        <v>207</v>
      </c>
      <c r="CI63">
        <v>192</v>
      </c>
      <c r="CJ63">
        <v>182</v>
      </c>
      <c r="CK63">
        <v>180</v>
      </c>
      <c r="CL63">
        <v>182</v>
      </c>
      <c r="CM63">
        <v>178</v>
      </c>
      <c r="CN63">
        <v>155</v>
      </c>
      <c r="CO63">
        <v>149</v>
      </c>
      <c r="CP63">
        <v>153</v>
      </c>
      <c r="CQ63">
        <v>149</v>
      </c>
      <c r="CR63">
        <v>145</v>
      </c>
      <c r="CS63">
        <v>136</v>
      </c>
      <c r="CT63">
        <v>134</v>
      </c>
      <c r="CU63">
        <v>152</v>
      </c>
      <c r="CV63">
        <v>147</v>
      </c>
      <c r="CW63">
        <v>146</v>
      </c>
      <c r="CX63">
        <v>163</v>
      </c>
      <c r="CY63">
        <v>195</v>
      </c>
      <c r="CZ63">
        <v>180</v>
      </c>
      <c r="DA63">
        <v>185</v>
      </c>
      <c r="DB63">
        <v>171</v>
      </c>
      <c r="DC63">
        <v>155</v>
      </c>
      <c r="DD63">
        <v>151</v>
      </c>
      <c r="DE63">
        <v>175</v>
      </c>
      <c r="DF63">
        <v>182</v>
      </c>
      <c r="DG63">
        <v>187</v>
      </c>
      <c r="DH63">
        <v>240</v>
      </c>
      <c r="DI63">
        <v>280</v>
      </c>
      <c r="DJ63">
        <v>286</v>
      </c>
      <c r="DK63">
        <v>281</v>
      </c>
      <c r="DL63">
        <v>278</v>
      </c>
      <c r="DM63">
        <v>255</v>
      </c>
      <c r="DN63">
        <v>273</v>
      </c>
      <c r="DO63">
        <v>271</v>
      </c>
      <c r="DP63">
        <v>286</v>
      </c>
      <c r="DQ63">
        <v>263</v>
      </c>
      <c r="DR63">
        <v>293</v>
      </c>
      <c r="DS63">
        <v>308</v>
      </c>
      <c r="DT63">
        <v>318</v>
      </c>
      <c r="DU63">
        <v>360</v>
      </c>
      <c r="DV63">
        <v>388</v>
      </c>
      <c r="DW63">
        <v>392</v>
      </c>
      <c r="DX63">
        <v>377</v>
      </c>
      <c r="DY63">
        <v>366</v>
      </c>
      <c r="DZ63">
        <v>326</v>
      </c>
      <c r="EA63">
        <v>300</v>
      </c>
      <c r="EB63">
        <v>291</v>
      </c>
      <c r="EC63">
        <v>250</v>
      </c>
      <c r="ED63">
        <v>236</v>
      </c>
      <c r="EE63">
        <v>235</v>
      </c>
      <c r="EF63">
        <v>258</v>
      </c>
      <c r="EG63">
        <v>246</v>
      </c>
      <c r="EH63">
        <v>251</v>
      </c>
      <c r="EI63">
        <v>257</v>
      </c>
      <c r="EJ63">
        <v>264</v>
      </c>
      <c r="EK63">
        <v>249</v>
      </c>
      <c r="EL63">
        <v>244</v>
      </c>
      <c r="EM63">
        <v>239</v>
      </c>
      <c r="EN63">
        <v>210</v>
      </c>
      <c r="EO63">
        <v>154</v>
      </c>
      <c r="EP63">
        <v>118</v>
      </c>
      <c r="EQ63">
        <v>127</v>
      </c>
      <c r="ER63">
        <v>133</v>
      </c>
      <c r="ES63">
        <v>126</v>
      </c>
      <c r="ET63">
        <v>125</v>
      </c>
      <c r="EU63">
        <v>113</v>
      </c>
      <c r="EV63">
        <v>107</v>
      </c>
      <c r="EW63">
        <v>138</v>
      </c>
      <c r="EX63">
        <v>161</v>
      </c>
      <c r="EY63">
        <v>177</v>
      </c>
      <c r="EZ63">
        <v>208</v>
      </c>
      <c r="FA63">
        <v>229</v>
      </c>
      <c r="FB63">
        <v>243</v>
      </c>
      <c r="FC63">
        <v>235</v>
      </c>
      <c r="FD63">
        <v>236</v>
      </c>
      <c r="FE63">
        <v>221</v>
      </c>
      <c r="FF63">
        <v>218</v>
      </c>
      <c r="FG63">
        <v>220</v>
      </c>
      <c r="FH63">
        <v>212</v>
      </c>
      <c r="FI63">
        <v>242</v>
      </c>
      <c r="FJ63">
        <v>247</v>
      </c>
      <c r="FK63">
        <v>234</v>
      </c>
      <c r="FL63">
        <v>220</v>
      </c>
      <c r="FM63">
        <v>190</v>
      </c>
      <c r="FN63">
        <v>188</v>
      </c>
      <c r="FO63">
        <v>194</v>
      </c>
      <c r="FP63">
        <v>189</v>
      </c>
      <c r="FQ63">
        <v>192</v>
      </c>
      <c r="FR63">
        <v>193</v>
      </c>
      <c r="FS63">
        <v>207</v>
      </c>
      <c r="FT63">
        <v>197</v>
      </c>
      <c r="FU63">
        <v>175</v>
      </c>
      <c r="FV63">
        <v>179</v>
      </c>
      <c r="FW63">
        <v>188</v>
      </c>
      <c r="FX63">
        <v>170</v>
      </c>
      <c r="FY63">
        <v>143</v>
      </c>
      <c r="FZ63">
        <v>145</v>
      </c>
      <c r="GA63">
        <v>157</v>
      </c>
      <c r="GB63">
        <v>160</v>
      </c>
      <c r="GC63">
        <v>165</v>
      </c>
      <c r="GD63">
        <v>183</v>
      </c>
      <c r="GE63">
        <v>179</v>
      </c>
      <c r="GF63">
        <v>195</v>
      </c>
      <c r="GG63">
        <v>196</v>
      </c>
      <c r="GH63">
        <v>182</v>
      </c>
      <c r="GI63" s="126">
        <v>202</v>
      </c>
      <c r="GJ63" s="128">
        <v>191</v>
      </c>
      <c r="GK63">
        <v>163</v>
      </c>
      <c r="GL63">
        <v>162</v>
      </c>
      <c r="GM63">
        <v>170</v>
      </c>
      <c r="GN63">
        <v>174</v>
      </c>
      <c r="GO63">
        <v>179</v>
      </c>
      <c r="GP63">
        <v>219</v>
      </c>
      <c r="GQ63">
        <v>214</v>
      </c>
      <c r="GR63">
        <v>207</v>
      </c>
      <c r="GS63">
        <v>212</v>
      </c>
      <c r="GT63">
        <v>219</v>
      </c>
      <c r="GU63">
        <v>206</v>
      </c>
      <c r="GV63">
        <v>200</v>
      </c>
      <c r="GW63">
        <v>185</v>
      </c>
      <c r="GX63">
        <v>193</v>
      </c>
      <c r="GY63">
        <v>184</v>
      </c>
      <c r="GZ63">
        <v>192</v>
      </c>
      <c r="HA63">
        <v>186</v>
      </c>
      <c r="HB63">
        <v>195</v>
      </c>
      <c r="HC63">
        <v>187</v>
      </c>
      <c r="HD63" s="132">
        <v>207</v>
      </c>
      <c r="HE63">
        <v>197</v>
      </c>
      <c r="HF63">
        <v>206</v>
      </c>
      <c r="HG63">
        <v>192</v>
      </c>
      <c r="HH63">
        <v>207</v>
      </c>
      <c r="HI63">
        <v>203</v>
      </c>
      <c r="HJ63">
        <v>198</v>
      </c>
      <c r="HK63">
        <v>193</v>
      </c>
      <c r="HL63">
        <v>186</v>
      </c>
      <c r="HM63">
        <v>192</v>
      </c>
      <c r="HN63">
        <v>204</v>
      </c>
      <c r="HO63">
        <v>218</v>
      </c>
      <c r="HP63">
        <v>197</v>
      </c>
      <c r="HQ63">
        <v>164</v>
      </c>
      <c r="HR63">
        <v>187</v>
      </c>
      <c r="HS63">
        <v>172</v>
      </c>
      <c r="HT63">
        <v>196</v>
      </c>
      <c r="HU63">
        <v>194</v>
      </c>
      <c r="HV63">
        <v>180</v>
      </c>
      <c r="HW63">
        <v>197</v>
      </c>
      <c r="HX63">
        <v>204</v>
      </c>
      <c r="HY63">
        <v>201</v>
      </c>
      <c r="HZ63">
        <v>192</v>
      </c>
      <c r="IA63">
        <v>163</v>
      </c>
      <c r="IB63">
        <v>163</v>
      </c>
      <c r="IC63">
        <v>160</v>
      </c>
      <c r="ID63">
        <v>160</v>
      </c>
      <c r="IE63">
        <v>137</v>
      </c>
      <c r="IF63">
        <v>148</v>
      </c>
      <c r="IG63">
        <v>149</v>
      </c>
      <c r="IH63">
        <v>167</v>
      </c>
      <c r="II63" s="61">
        <v>161.5</v>
      </c>
      <c r="IJ63">
        <v>156</v>
      </c>
      <c r="IK63">
        <v>156</v>
      </c>
      <c r="IL63">
        <v>161</v>
      </c>
      <c r="IM63">
        <v>152</v>
      </c>
      <c r="IN63">
        <v>156</v>
      </c>
      <c r="IO63">
        <v>160</v>
      </c>
      <c r="IP63">
        <v>162</v>
      </c>
      <c r="IQ63">
        <v>151</v>
      </c>
      <c r="IR63">
        <v>150</v>
      </c>
      <c r="IS63">
        <v>130</v>
      </c>
      <c r="IT63">
        <v>120</v>
      </c>
      <c r="IU63">
        <v>294</v>
      </c>
      <c r="IV63">
        <v>333</v>
      </c>
      <c r="IW63">
        <v>314</v>
      </c>
      <c r="IX63">
        <v>298</v>
      </c>
      <c r="IY63">
        <v>268</v>
      </c>
      <c r="IZ63">
        <v>245</v>
      </c>
      <c r="JA63">
        <v>244</v>
      </c>
      <c r="JB63">
        <v>252</v>
      </c>
      <c r="JC63">
        <v>256</v>
      </c>
      <c r="JD63">
        <v>249</v>
      </c>
      <c r="JE63">
        <v>263</v>
      </c>
      <c r="JF63">
        <v>251</v>
      </c>
      <c r="JG63">
        <v>237</v>
      </c>
      <c r="JH63">
        <v>233</v>
      </c>
      <c r="JI63">
        <v>204</v>
      </c>
      <c r="JJ63">
        <v>165</v>
      </c>
      <c r="JK63">
        <v>144</v>
      </c>
      <c r="JL63">
        <v>143</v>
      </c>
      <c r="JM63">
        <v>138</v>
      </c>
      <c r="JN63">
        <v>143</v>
      </c>
      <c r="JO63">
        <v>125</v>
      </c>
      <c r="JP63">
        <v>142</v>
      </c>
      <c r="JQ63">
        <v>134</v>
      </c>
      <c r="JR63">
        <v>129</v>
      </c>
      <c r="JS63">
        <v>139</v>
      </c>
      <c r="JT63">
        <v>160</v>
      </c>
      <c r="JU63">
        <v>158</v>
      </c>
      <c r="JV63">
        <v>178</v>
      </c>
      <c r="JW63">
        <v>180</v>
      </c>
      <c r="JX63">
        <v>190</v>
      </c>
      <c r="JY63">
        <v>240</v>
      </c>
      <c r="JZ63">
        <v>247</v>
      </c>
    </row>
    <row r="64" spans="1:286" x14ac:dyDescent="0.2">
      <c r="A64" s="38">
        <v>60</v>
      </c>
      <c r="B64" s="42">
        <f t="shared" ca="1" si="0"/>
        <v>42</v>
      </c>
      <c r="C64"/>
      <c r="D64" s="55">
        <v>95</v>
      </c>
      <c r="E64" s="55">
        <v>79</v>
      </c>
      <c r="F64" s="55">
        <v>88</v>
      </c>
      <c r="G64" s="55">
        <v>102</v>
      </c>
      <c r="H64" s="55">
        <v>108</v>
      </c>
      <c r="I64" s="55">
        <v>111</v>
      </c>
      <c r="J64" s="55">
        <v>94</v>
      </c>
      <c r="K64" s="55">
        <v>96</v>
      </c>
      <c r="L64" s="55">
        <v>77</v>
      </c>
      <c r="M64" s="55">
        <v>84</v>
      </c>
      <c r="N64" s="56">
        <v>82</v>
      </c>
      <c r="O64" s="55">
        <v>68</v>
      </c>
      <c r="P64" s="55">
        <v>65</v>
      </c>
      <c r="Q64" s="55">
        <v>67</v>
      </c>
      <c r="R64" s="55">
        <v>68</v>
      </c>
      <c r="S64" s="55">
        <v>81</v>
      </c>
      <c r="T64" s="55">
        <v>85</v>
      </c>
      <c r="U64" s="57">
        <v>91</v>
      </c>
      <c r="V64" s="58">
        <v>76</v>
      </c>
      <c r="W64" s="55">
        <v>71</v>
      </c>
      <c r="X64" s="55">
        <v>73</v>
      </c>
      <c r="Y64">
        <v>71</v>
      </c>
      <c r="Z64">
        <v>81</v>
      </c>
      <c r="AA64">
        <v>80</v>
      </c>
      <c r="AB64">
        <v>82</v>
      </c>
      <c r="AC64">
        <v>87</v>
      </c>
      <c r="AD64">
        <v>94</v>
      </c>
      <c r="AE64">
        <v>100</v>
      </c>
      <c r="AF64">
        <v>93</v>
      </c>
      <c r="AG64">
        <v>100</v>
      </c>
      <c r="AH64">
        <v>122</v>
      </c>
      <c r="AI64">
        <v>121</v>
      </c>
      <c r="AJ64">
        <v>125</v>
      </c>
      <c r="AK64">
        <v>103</v>
      </c>
      <c r="AL64">
        <v>89</v>
      </c>
      <c r="AM64">
        <v>79</v>
      </c>
      <c r="AN64">
        <v>65</v>
      </c>
      <c r="AO64">
        <v>80</v>
      </c>
      <c r="AP64">
        <v>71</v>
      </c>
      <c r="AQ64">
        <v>78</v>
      </c>
      <c r="AR64">
        <v>83</v>
      </c>
      <c r="AS64">
        <v>101</v>
      </c>
      <c r="AT64">
        <v>77</v>
      </c>
      <c r="AU64">
        <v>69</v>
      </c>
      <c r="AV64">
        <v>66</v>
      </c>
      <c r="AW64">
        <v>53</v>
      </c>
      <c r="AX64">
        <v>57</v>
      </c>
      <c r="AY64">
        <v>62</v>
      </c>
      <c r="AZ64">
        <v>69</v>
      </c>
      <c r="BA64">
        <v>65</v>
      </c>
      <c r="BB64">
        <v>70</v>
      </c>
      <c r="BC64">
        <v>75</v>
      </c>
      <c r="BD64">
        <v>77</v>
      </c>
      <c r="BE64">
        <v>75</v>
      </c>
      <c r="BF64">
        <v>65</v>
      </c>
      <c r="BG64">
        <v>59</v>
      </c>
      <c r="BH64">
        <v>51</v>
      </c>
      <c r="BI64">
        <v>48</v>
      </c>
      <c r="BJ64">
        <v>45</v>
      </c>
      <c r="BK64">
        <v>41</v>
      </c>
      <c r="BL64">
        <v>33</v>
      </c>
      <c r="BM64">
        <v>39</v>
      </c>
      <c r="BN64">
        <v>50</v>
      </c>
      <c r="BO64">
        <v>50</v>
      </c>
      <c r="BP64">
        <v>52</v>
      </c>
      <c r="BQ64">
        <v>45</v>
      </c>
      <c r="BR64">
        <v>37</v>
      </c>
      <c r="BS64">
        <v>32</v>
      </c>
      <c r="BT64">
        <v>33</v>
      </c>
      <c r="BU64">
        <v>34</v>
      </c>
      <c r="BV64">
        <v>36</v>
      </c>
      <c r="BW64">
        <v>38</v>
      </c>
      <c r="BX64">
        <v>40</v>
      </c>
      <c r="BY64">
        <v>38</v>
      </c>
      <c r="BZ64">
        <v>37</v>
      </c>
      <c r="CA64">
        <v>37</v>
      </c>
      <c r="CB64">
        <v>40</v>
      </c>
      <c r="CC64">
        <v>40</v>
      </c>
      <c r="CD64">
        <v>35</v>
      </c>
      <c r="CE64">
        <v>30</v>
      </c>
      <c r="CF64">
        <v>25</v>
      </c>
      <c r="CG64">
        <v>24</v>
      </c>
      <c r="CH64">
        <v>24</v>
      </c>
      <c r="CI64">
        <v>19</v>
      </c>
      <c r="CJ64">
        <v>21</v>
      </c>
      <c r="CK64">
        <v>29</v>
      </c>
      <c r="CL64">
        <v>24</v>
      </c>
      <c r="CM64">
        <v>24</v>
      </c>
      <c r="CN64">
        <v>28</v>
      </c>
      <c r="CO64">
        <v>28</v>
      </c>
      <c r="CP64">
        <v>33</v>
      </c>
      <c r="CQ64">
        <v>21</v>
      </c>
      <c r="CR64">
        <v>20</v>
      </c>
      <c r="CS64">
        <v>17</v>
      </c>
      <c r="CT64">
        <v>21</v>
      </c>
      <c r="CU64">
        <v>27</v>
      </c>
      <c r="CV64">
        <v>26</v>
      </c>
      <c r="CW64">
        <v>21</v>
      </c>
      <c r="CX64">
        <v>17</v>
      </c>
      <c r="CY64">
        <v>19</v>
      </c>
      <c r="CZ64">
        <v>28</v>
      </c>
      <c r="DA64">
        <v>31</v>
      </c>
      <c r="DB64">
        <v>35</v>
      </c>
      <c r="DC64">
        <v>35</v>
      </c>
      <c r="DD64">
        <v>36</v>
      </c>
      <c r="DE64">
        <v>29</v>
      </c>
      <c r="DF64">
        <v>26</v>
      </c>
      <c r="DG64">
        <v>35</v>
      </c>
      <c r="DH64">
        <v>49</v>
      </c>
      <c r="DI64">
        <v>56</v>
      </c>
      <c r="DJ64">
        <v>56</v>
      </c>
      <c r="DK64">
        <v>53</v>
      </c>
      <c r="DL64">
        <v>40</v>
      </c>
      <c r="DM64">
        <v>36</v>
      </c>
      <c r="DN64">
        <v>53</v>
      </c>
      <c r="DO64">
        <v>46</v>
      </c>
      <c r="DP64">
        <v>43</v>
      </c>
      <c r="DQ64">
        <v>43</v>
      </c>
      <c r="DR64">
        <v>44</v>
      </c>
      <c r="DS64">
        <v>53</v>
      </c>
      <c r="DT64">
        <v>66</v>
      </c>
      <c r="DU64">
        <v>79</v>
      </c>
      <c r="DV64">
        <v>74</v>
      </c>
      <c r="DW64">
        <v>77</v>
      </c>
      <c r="DX64">
        <v>85</v>
      </c>
      <c r="DY64">
        <v>73</v>
      </c>
      <c r="DZ64">
        <v>67</v>
      </c>
      <c r="EA64">
        <v>63</v>
      </c>
      <c r="EB64">
        <v>52</v>
      </c>
      <c r="EC64">
        <v>51</v>
      </c>
      <c r="ED64">
        <v>55</v>
      </c>
      <c r="EE64">
        <v>49</v>
      </c>
      <c r="EF64">
        <v>46</v>
      </c>
      <c r="EG64">
        <v>49</v>
      </c>
      <c r="EH64">
        <v>47</v>
      </c>
      <c r="EI64">
        <v>50</v>
      </c>
      <c r="EJ64">
        <v>62</v>
      </c>
      <c r="EK64">
        <v>60</v>
      </c>
      <c r="EL64">
        <v>61</v>
      </c>
      <c r="EM64">
        <v>65</v>
      </c>
      <c r="EN64">
        <v>55</v>
      </c>
      <c r="EO64">
        <v>48</v>
      </c>
      <c r="EP64">
        <v>41</v>
      </c>
      <c r="EQ64">
        <v>32</v>
      </c>
      <c r="ER64">
        <v>29</v>
      </c>
      <c r="ES64">
        <v>28</v>
      </c>
      <c r="ET64">
        <v>25</v>
      </c>
      <c r="EU64">
        <v>22</v>
      </c>
      <c r="EV64">
        <v>26</v>
      </c>
      <c r="EW64">
        <v>33</v>
      </c>
      <c r="EX64">
        <v>37</v>
      </c>
      <c r="EY64">
        <v>40</v>
      </c>
      <c r="EZ64">
        <v>43</v>
      </c>
      <c r="FA64">
        <v>45</v>
      </c>
      <c r="FB64">
        <v>46</v>
      </c>
      <c r="FC64">
        <v>43</v>
      </c>
      <c r="FD64">
        <v>47</v>
      </c>
      <c r="FE64">
        <v>50</v>
      </c>
      <c r="FF64">
        <v>53</v>
      </c>
      <c r="FG64">
        <v>47</v>
      </c>
      <c r="FH64">
        <v>44</v>
      </c>
      <c r="FI64">
        <v>52</v>
      </c>
      <c r="FJ64">
        <v>56</v>
      </c>
      <c r="FK64">
        <v>40</v>
      </c>
      <c r="FL64">
        <v>42</v>
      </c>
      <c r="FM64">
        <v>42</v>
      </c>
      <c r="FN64">
        <v>43</v>
      </c>
      <c r="FO64">
        <v>34</v>
      </c>
      <c r="FP64">
        <v>37</v>
      </c>
      <c r="FQ64">
        <v>38</v>
      </c>
      <c r="FR64">
        <v>41</v>
      </c>
      <c r="FS64">
        <v>41</v>
      </c>
      <c r="FT64">
        <v>39</v>
      </c>
      <c r="FU64">
        <v>46</v>
      </c>
      <c r="FV64">
        <v>37</v>
      </c>
      <c r="FW64">
        <v>30</v>
      </c>
      <c r="FX64">
        <v>23</v>
      </c>
      <c r="FY64">
        <v>27</v>
      </c>
      <c r="FZ64">
        <v>28</v>
      </c>
      <c r="GA64">
        <v>39</v>
      </c>
      <c r="GB64">
        <v>32</v>
      </c>
      <c r="GC64">
        <v>39</v>
      </c>
      <c r="GD64">
        <v>42</v>
      </c>
      <c r="GE64">
        <v>44</v>
      </c>
      <c r="GF64">
        <v>50</v>
      </c>
      <c r="GG64">
        <v>46</v>
      </c>
      <c r="GH64">
        <v>41</v>
      </c>
      <c r="GI64" s="126">
        <v>36</v>
      </c>
      <c r="GJ64" s="128">
        <v>40</v>
      </c>
      <c r="GK64">
        <v>37</v>
      </c>
      <c r="GL64">
        <v>33</v>
      </c>
      <c r="GM64">
        <v>29</v>
      </c>
      <c r="GN64">
        <v>33</v>
      </c>
      <c r="GO64">
        <v>32</v>
      </c>
      <c r="GP64">
        <v>24</v>
      </c>
      <c r="GQ64">
        <v>30</v>
      </c>
      <c r="GR64">
        <v>40</v>
      </c>
      <c r="GS64">
        <v>32</v>
      </c>
      <c r="GT64">
        <v>34</v>
      </c>
      <c r="GU64">
        <v>41</v>
      </c>
      <c r="GV64">
        <v>35</v>
      </c>
      <c r="GW64">
        <v>34</v>
      </c>
      <c r="GX64">
        <v>36</v>
      </c>
      <c r="GY64">
        <v>30</v>
      </c>
      <c r="GZ64">
        <v>26</v>
      </c>
      <c r="HA64">
        <v>23</v>
      </c>
      <c r="HB64">
        <v>30</v>
      </c>
      <c r="HC64">
        <v>33</v>
      </c>
      <c r="HD64" s="132">
        <v>46</v>
      </c>
      <c r="HE64">
        <v>41</v>
      </c>
      <c r="HF64">
        <v>40</v>
      </c>
      <c r="HG64">
        <v>31</v>
      </c>
      <c r="HH64">
        <v>33</v>
      </c>
      <c r="HI64">
        <v>26</v>
      </c>
      <c r="HJ64">
        <v>27</v>
      </c>
      <c r="HK64">
        <v>27</v>
      </c>
      <c r="HL64">
        <v>32</v>
      </c>
      <c r="HM64">
        <v>34</v>
      </c>
      <c r="HN64">
        <v>34</v>
      </c>
      <c r="HO64">
        <v>34</v>
      </c>
      <c r="HP64">
        <v>28</v>
      </c>
      <c r="HQ64">
        <v>27</v>
      </c>
      <c r="HR64">
        <v>24</v>
      </c>
      <c r="HS64">
        <v>31</v>
      </c>
      <c r="HT64">
        <v>32</v>
      </c>
      <c r="HU64">
        <v>42</v>
      </c>
      <c r="HV64">
        <v>37</v>
      </c>
      <c r="HW64">
        <v>39</v>
      </c>
      <c r="HX64">
        <v>31</v>
      </c>
      <c r="HY64">
        <v>31</v>
      </c>
      <c r="HZ64">
        <v>40</v>
      </c>
      <c r="IA64">
        <v>32</v>
      </c>
      <c r="IB64">
        <v>35</v>
      </c>
      <c r="IC64">
        <v>28</v>
      </c>
      <c r="ID64">
        <v>28</v>
      </c>
      <c r="IE64">
        <v>27</v>
      </c>
      <c r="IF64">
        <v>27</v>
      </c>
      <c r="IG64">
        <v>23</v>
      </c>
      <c r="IH64">
        <v>24</v>
      </c>
      <c r="II64" s="61">
        <v>26.5</v>
      </c>
      <c r="IJ64">
        <v>29</v>
      </c>
      <c r="IK64">
        <v>24</v>
      </c>
      <c r="IL64">
        <v>24</v>
      </c>
      <c r="IM64">
        <v>28</v>
      </c>
      <c r="IN64">
        <v>28</v>
      </c>
      <c r="IO64">
        <v>28</v>
      </c>
      <c r="IP64">
        <v>29</v>
      </c>
      <c r="IQ64">
        <v>27</v>
      </c>
      <c r="IR64">
        <v>27</v>
      </c>
      <c r="IS64">
        <v>25</v>
      </c>
      <c r="IT64">
        <v>20</v>
      </c>
      <c r="IU64">
        <v>39</v>
      </c>
      <c r="IV64">
        <v>41</v>
      </c>
      <c r="IW64">
        <v>45</v>
      </c>
      <c r="IX64">
        <v>52</v>
      </c>
      <c r="IY64">
        <v>51</v>
      </c>
      <c r="IZ64">
        <v>52</v>
      </c>
      <c r="JA64">
        <v>45</v>
      </c>
      <c r="JB64">
        <v>46</v>
      </c>
      <c r="JC64">
        <v>45</v>
      </c>
      <c r="JD64">
        <v>46</v>
      </c>
      <c r="JE64">
        <v>45</v>
      </c>
      <c r="JF64">
        <v>53</v>
      </c>
      <c r="JG64">
        <v>53</v>
      </c>
      <c r="JH64">
        <v>52</v>
      </c>
      <c r="JI64">
        <v>40</v>
      </c>
      <c r="JJ64">
        <v>36</v>
      </c>
      <c r="JK64">
        <v>23</v>
      </c>
      <c r="JL64">
        <v>30</v>
      </c>
      <c r="JM64">
        <v>31</v>
      </c>
      <c r="JN64">
        <v>38</v>
      </c>
      <c r="JO64">
        <v>35</v>
      </c>
      <c r="JP64">
        <v>35</v>
      </c>
      <c r="JQ64">
        <v>28</v>
      </c>
      <c r="JR64">
        <v>34</v>
      </c>
      <c r="JS64">
        <v>31</v>
      </c>
      <c r="JT64">
        <v>31</v>
      </c>
      <c r="JU64">
        <v>31</v>
      </c>
      <c r="JV64">
        <v>31</v>
      </c>
      <c r="JW64">
        <v>32</v>
      </c>
      <c r="JX64">
        <v>34</v>
      </c>
      <c r="JY64">
        <v>42</v>
      </c>
      <c r="JZ64">
        <v>39</v>
      </c>
    </row>
    <row r="65" spans="1:677" x14ac:dyDescent="0.2">
      <c r="A65" s="38">
        <v>61</v>
      </c>
      <c r="B65" s="42">
        <f t="shared" ca="1" si="0"/>
        <v>30</v>
      </c>
      <c r="C65"/>
      <c r="D65" s="55">
        <v>110</v>
      </c>
      <c r="E65" s="55">
        <v>106</v>
      </c>
      <c r="F65" s="55">
        <v>97</v>
      </c>
      <c r="G65" s="55">
        <v>104</v>
      </c>
      <c r="H65" s="55">
        <v>99</v>
      </c>
      <c r="I65" s="55">
        <v>98</v>
      </c>
      <c r="J65" s="55">
        <v>88</v>
      </c>
      <c r="K65" s="55">
        <v>85</v>
      </c>
      <c r="L65" s="55">
        <v>83</v>
      </c>
      <c r="M65" s="55">
        <v>87</v>
      </c>
      <c r="N65" s="56">
        <v>100</v>
      </c>
      <c r="O65" s="55">
        <v>92</v>
      </c>
      <c r="P65" s="55">
        <v>90</v>
      </c>
      <c r="Q65" s="55">
        <v>106</v>
      </c>
      <c r="R65" s="55">
        <v>116</v>
      </c>
      <c r="S65" s="55">
        <v>118</v>
      </c>
      <c r="T65" s="55">
        <v>119</v>
      </c>
      <c r="U65" s="57">
        <v>128</v>
      </c>
      <c r="V65" s="58">
        <v>112</v>
      </c>
      <c r="W65" s="58">
        <v>98</v>
      </c>
      <c r="X65" s="58">
        <v>85</v>
      </c>
      <c r="Y65">
        <v>79</v>
      </c>
      <c r="Z65">
        <v>85</v>
      </c>
      <c r="AA65">
        <v>82</v>
      </c>
      <c r="AB65">
        <v>89</v>
      </c>
      <c r="AC65">
        <v>85</v>
      </c>
      <c r="AD65">
        <v>91</v>
      </c>
      <c r="AE65">
        <v>85</v>
      </c>
      <c r="AF65">
        <v>78</v>
      </c>
      <c r="AG65">
        <v>79</v>
      </c>
      <c r="AH65">
        <v>80</v>
      </c>
      <c r="AI65">
        <v>76</v>
      </c>
      <c r="AJ65">
        <v>78</v>
      </c>
      <c r="AK65">
        <v>81</v>
      </c>
      <c r="AL65">
        <v>70</v>
      </c>
      <c r="AM65">
        <v>70</v>
      </c>
      <c r="AN65">
        <v>63</v>
      </c>
      <c r="AO65">
        <v>64</v>
      </c>
      <c r="AP65">
        <v>84</v>
      </c>
      <c r="AQ65">
        <v>77</v>
      </c>
      <c r="AR65">
        <v>79</v>
      </c>
      <c r="AS65">
        <v>92</v>
      </c>
      <c r="AT65">
        <v>87</v>
      </c>
      <c r="AU65">
        <v>86</v>
      </c>
      <c r="AV65">
        <v>80</v>
      </c>
      <c r="AW65">
        <v>69</v>
      </c>
      <c r="AX65">
        <v>62</v>
      </c>
      <c r="AY65">
        <v>66</v>
      </c>
      <c r="AZ65">
        <v>43</v>
      </c>
      <c r="BA65">
        <v>44</v>
      </c>
      <c r="BB65">
        <v>43</v>
      </c>
      <c r="BC65">
        <v>51</v>
      </c>
      <c r="BD65">
        <v>55</v>
      </c>
      <c r="BE65">
        <v>51</v>
      </c>
      <c r="BF65">
        <v>50</v>
      </c>
      <c r="BG65">
        <v>50</v>
      </c>
      <c r="BH65">
        <v>44</v>
      </c>
      <c r="BI65">
        <v>53</v>
      </c>
      <c r="BJ65">
        <v>55</v>
      </c>
      <c r="BK65">
        <v>47</v>
      </c>
      <c r="BL65">
        <v>53</v>
      </c>
      <c r="BM65">
        <v>67</v>
      </c>
      <c r="BN65">
        <v>77</v>
      </c>
      <c r="BO65">
        <v>79</v>
      </c>
      <c r="BP65">
        <v>69</v>
      </c>
      <c r="BQ65">
        <v>68</v>
      </c>
      <c r="BR65">
        <v>66</v>
      </c>
      <c r="BS65">
        <v>62</v>
      </c>
      <c r="BT65">
        <v>66</v>
      </c>
      <c r="BU65">
        <v>66</v>
      </c>
      <c r="BV65">
        <v>61</v>
      </c>
      <c r="BW65">
        <v>78</v>
      </c>
      <c r="BX65">
        <v>77</v>
      </c>
      <c r="BY65">
        <v>59</v>
      </c>
      <c r="BZ65">
        <v>53</v>
      </c>
      <c r="CA65">
        <v>54</v>
      </c>
      <c r="CB65">
        <v>63</v>
      </c>
      <c r="CC65">
        <v>60</v>
      </c>
      <c r="CD65">
        <v>58</v>
      </c>
      <c r="CE65">
        <v>43</v>
      </c>
      <c r="CF65">
        <v>46</v>
      </c>
      <c r="CG65">
        <v>46</v>
      </c>
      <c r="CH65">
        <v>52</v>
      </c>
      <c r="CI65">
        <v>51</v>
      </c>
      <c r="CJ65">
        <v>51</v>
      </c>
      <c r="CK65">
        <v>37</v>
      </c>
      <c r="CL65">
        <v>43</v>
      </c>
      <c r="CM65">
        <v>51</v>
      </c>
      <c r="CN65">
        <v>60</v>
      </c>
      <c r="CO65">
        <v>50</v>
      </c>
      <c r="CP65">
        <v>41</v>
      </c>
      <c r="CQ65">
        <v>44</v>
      </c>
      <c r="CR65">
        <v>30</v>
      </c>
      <c r="CS65">
        <v>28</v>
      </c>
      <c r="CT65">
        <v>27</v>
      </c>
      <c r="CU65">
        <v>28</v>
      </c>
      <c r="CV65">
        <v>31</v>
      </c>
      <c r="CW65">
        <v>28</v>
      </c>
      <c r="CX65">
        <v>35</v>
      </c>
      <c r="CY65">
        <v>41</v>
      </c>
      <c r="CZ65">
        <v>35</v>
      </c>
      <c r="DA65">
        <v>36</v>
      </c>
      <c r="DB65">
        <v>42</v>
      </c>
      <c r="DC65">
        <v>41</v>
      </c>
      <c r="DD65">
        <v>40</v>
      </c>
      <c r="DE65">
        <v>40</v>
      </c>
      <c r="DF65">
        <v>33</v>
      </c>
      <c r="DG65">
        <v>35</v>
      </c>
      <c r="DH65">
        <v>30</v>
      </c>
      <c r="DI65">
        <v>41</v>
      </c>
      <c r="DJ65">
        <v>50</v>
      </c>
      <c r="DK65">
        <v>50</v>
      </c>
      <c r="DL65">
        <v>51</v>
      </c>
      <c r="DM65">
        <v>50</v>
      </c>
      <c r="DN65">
        <v>45</v>
      </c>
      <c r="DO65">
        <v>49</v>
      </c>
      <c r="DP65">
        <v>48</v>
      </c>
      <c r="DQ65">
        <v>43</v>
      </c>
      <c r="DR65">
        <v>48</v>
      </c>
      <c r="DS65">
        <v>43</v>
      </c>
      <c r="DT65">
        <v>35</v>
      </c>
      <c r="DU65">
        <v>38</v>
      </c>
      <c r="DV65">
        <v>42</v>
      </c>
      <c r="DW65">
        <v>37</v>
      </c>
      <c r="DX65">
        <v>41</v>
      </c>
      <c r="DY65">
        <v>51</v>
      </c>
      <c r="DZ65">
        <v>43</v>
      </c>
      <c r="EA65">
        <v>46</v>
      </c>
      <c r="EB65">
        <v>55</v>
      </c>
      <c r="EC65">
        <v>51</v>
      </c>
      <c r="ED65">
        <v>45</v>
      </c>
      <c r="EE65">
        <v>42</v>
      </c>
      <c r="EF65">
        <v>42</v>
      </c>
      <c r="EG65">
        <v>47</v>
      </c>
      <c r="EH65">
        <v>45</v>
      </c>
      <c r="EI65">
        <v>49</v>
      </c>
      <c r="EJ65">
        <v>51</v>
      </c>
      <c r="EK65">
        <v>47</v>
      </c>
      <c r="EL65">
        <v>57</v>
      </c>
      <c r="EM65">
        <v>46</v>
      </c>
      <c r="EN65">
        <v>37</v>
      </c>
      <c r="EO65">
        <v>37</v>
      </c>
      <c r="EP65">
        <v>35</v>
      </c>
      <c r="EQ65">
        <v>31</v>
      </c>
      <c r="ER65">
        <v>28</v>
      </c>
      <c r="ES65">
        <v>32</v>
      </c>
      <c r="ET65">
        <v>27</v>
      </c>
      <c r="EU65">
        <v>29</v>
      </c>
      <c r="EV65">
        <v>30</v>
      </c>
      <c r="EW65">
        <v>40</v>
      </c>
      <c r="EX65">
        <v>47</v>
      </c>
      <c r="EY65">
        <v>48</v>
      </c>
      <c r="EZ65">
        <v>43</v>
      </c>
      <c r="FA65">
        <v>37</v>
      </c>
      <c r="FB65">
        <v>37</v>
      </c>
      <c r="FC65">
        <v>30</v>
      </c>
      <c r="FD65">
        <v>31</v>
      </c>
      <c r="FE65">
        <v>34</v>
      </c>
      <c r="FF65">
        <v>33</v>
      </c>
      <c r="FG65">
        <v>32</v>
      </c>
      <c r="FH65">
        <v>31</v>
      </c>
      <c r="FI65">
        <v>40</v>
      </c>
      <c r="FJ65">
        <v>44</v>
      </c>
      <c r="FK65">
        <v>42</v>
      </c>
      <c r="FL65">
        <v>38</v>
      </c>
      <c r="FM65">
        <v>37</v>
      </c>
      <c r="FN65">
        <v>37</v>
      </c>
      <c r="FO65">
        <v>42</v>
      </c>
      <c r="FP65">
        <v>39</v>
      </c>
      <c r="FQ65">
        <v>33</v>
      </c>
      <c r="FR65">
        <v>48</v>
      </c>
      <c r="FS65">
        <v>52</v>
      </c>
      <c r="FT65">
        <v>52</v>
      </c>
      <c r="FU65">
        <v>48</v>
      </c>
      <c r="FV65">
        <v>54</v>
      </c>
      <c r="FW65">
        <v>55</v>
      </c>
      <c r="FX65">
        <v>57</v>
      </c>
      <c r="FY65">
        <v>46</v>
      </c>
      <c r="FZ65">
        <v>37</v>
      </c>
      <c r="GA65">
        <v>40</v>
      </c>
      <c r="GB65">
        <v>36</v>
      </c>
      <c r="GC65">
        <v>54</v>
      </c>
      <c r="GD65">
        <v>51</v>
      </c>
      <c r="GE65">
        <v>50</v>
      </c>
      <c r="GF65">
        <v>55</v>
      </c>
      <c r="GG65">
        <v>43</v>
      </c>
      <c r="GH65">
        <v>49</v>
      </c>
      <c r="GI65" s="126">
        <v>38</v>
      </c>
      <c r="GJ65" s="128">
        <v>33</v>
      </c>
      <c r="GK65">
        <v>24</v>
      </c>
      <c r="GL65">
        <v>34</v>
      </c>
      <c r="GM65">
        <v>26</v>
      </c>
      <c r="GN65">
        <v>26</v>
      </c>
      <c r="GO65">
        <v>31</v>
      </c>
      <c r="GP65">
        <v>36</v>
      </c>
      <c r="GQ65">
        <v>40</v>
      </c>
      <c r="GR65">
        <v>45</v>
      </c>
      <c r="GS65">
        <v>46</v>
      </c>
      <c r="GT65">
        <v>44</v>
      </c>
      <c r="GU65">
        <v>38</v>
      </c>
      <c r="GV65">
        <v>38</v>
      </c>
      <c r="GW65">
        <v>25</v>
      </c>
      <c r="GX65">
        <v>19</v>
      </c>
      <c r="GY65">
        <v>20</v>
      </c>
      <c r="GZ65">
        <v>17</v>
      </c>
      <c r="HA65">
        <v>14</v>
      </c>
      <c r="HB65">
        <v>17</v>
      </c>
      <c r="HC65">
        <v>18</v>
      </c>
      <c r="HD65" s="132">
        <v>15</v>
      </c>
      <c r="HE65">
        <v>17</v>
      </c>
      <c r="HF65">
        <v>14</v>
      </c>
      <c r="HG65">
        <v>13</v>
      </c>
      <c r="HH65">
        <v>14</v>
      </c>
      <c r="HI65">
        <v>18</v>
      </c>
      <c r="HJ65">
        <v>18</v>
      </c>
      <c r="HK65">
        <v>18</v>
      </c>
      <c r="HL65">
        <v>24</v>
      </c>
      <c r="HM65">
        <v>22</v>
      </c>
      <c r="HN65">
        <v>25</v>
      </c>
      <c r="HO65">
        <v>28</v>
      </c>
      <c r="HP65">
        <v>25</v>
      </c>
      <c r="HQ65">
        <v>28</v>
      </c>
      <c r="HR65">
        <v>17</v>
      </c>
      <c r="HS65">
        <v>13</v>
      </c>
      <c r="HT65">
        <v>16</v>
      </c>
      <c r="HU65">
        <v>17</v>
      </c>
      <c r="HV65">
        <v>17</v>
      </c>
      <c r="HW65">
        <v>14</v>
      </c>
      <c r="HX65">
        <v>14</v>
      </c>
      <c r="HY65">
        <v>18</v>
      </c>
      <c r="HZ65">
        <v>21</v>
      </c>
      <c r="IA65">
        <v>15</v>
      </c>
      <c r="IB65">
        <v>19</v>
      </c>
      <c r="IC65">
        <v>18</v>
      </c>
      <c r="ID65">
        <v>16</v>
      </c>
      <c r="IE65">
        <v>13</v>
      </c>
      <c r="IF65">
        <v>14</v>
      </c>
      <c r="IG65">
        <v>16</v>
      </c>
      <c r="IH65">
        <v>19</v>
      </c>
      <c r="II65" s="61">
        <v>18</v>
      </c>
      <c r="IJ65">
        <v>17</v>
      </c>
      <c r="IK65">
        <v>22</v>
      </c>
      <c r="IL65">
        <v>15</v>
      </c>
      <c r="IM65">
        <v>16</v>
      </c>
      <c r="IN65">
        <v>15</v>
      </c>
      <c r="IO65">
        <v>17</v>
      </c>
      <c r="IP65">
        <v>16</v>
      </c>
      <c r="IQ65">
        <v>19</v>
      </c>
      <c r="IR65">
        <v>20</v>
      </c>
      <c r="IS65">
        <v>23</v>
      </c>
      <c r="IT65">
        <v>16</v>
      </c>
      <c r="IU65">
        <v>41</v>
      </c>
      <c r="IV65">
        <v>52</v>
      </c>
      <c r="IW65">
        <v>52</v>
      </c>
      <c r="IX65">
        <v>43</v>
      </c>
      <c r="IY65">
        <v>38</v>
      </c>
      <c r="IZ65">
        <v>43</v>
      </c>
      <c r="JA65">
        <v>49</v>
      </c>
      <c r="JB65">
        <v>50</v>
      </c>
      <c r="JC65">
        <v>46</v>
      </c>
      <c r="JD65">
        <v>51</v>
      </c>
      <c r="JE65">
        <v>53</v>
      </c>
      <c r="JF65">
        <v>51</v>
      </c>
      <c r="JG65">
        <v>49</v>
      </c>
      <c r="JH65">
        <v>46</v>
      </c>
      <c r="JI65">
        <v>43</v>
      </c>
      <c r="JJ65">
        <v>26</v>
      </c>
      <c r="JK65">
        <v>23</v>
      </c>
      <c r="JL65">
        <v>19</v>
      </c>
      <c r="JM65">
        <v>23</v>
      </c>
      <c r="JN65">
        <v>25</v>
      </c>
      <c r="JO65">
        <v>22</v>
      </c>
      <c r="JP65">
        <v>22</v>
      </c>
      <c r="JQ65">
        <v>19</v>
      </c>
      <c r="JR65">
        <v>14</v>
      </c>
      <c r="JS65">
        <v>17</v>
      </c>
      <c r="JT65">
        <v>16</v>
      </c>
      <c r="JU65">
        <v>19</v>
      </c>
      <c r="JV65">
        <v>27</v>
      </c>
      <c r="JW65">
        <v>23</v>
      </c>
      <c r="JX65">
        <v>26</v>
      </c>
      <c r="JY65">
        <v>30</v>
      </c>
      <c r="JZ65">
        <v>28</v>
      </c>
    </row>
    <row r="66" spans="1:677" x14ac:dyDescent="0.2">
      <c r="A66" s="38">
        <v>62</v>
      </c>
      <c r="B66" s="42">
        <f t="shared" ca="1" si="0"/>
        <v>3</v>
      </c>
      <c r="C66"/>
      <c r="D66" s="55">
        <v>148</v>
      </c>
      <c r="E66" s="55">
        <v>146</v>
      </c>
      <c r="F66" s="55">
        <v>156</v>
      </c>
      <c r="G66" s="55">
        <v>150</v>
      </c>
      <c r="H66" s="55">
        <v>149</v>
      </c>
      <c r="I66" s="55">
        <v>141</v>
      </c>
      <c r="J66" s="55">
        <v>149</v>
      </c>
      <c r="K66" s="55">
        <v>144</v>
      </c>
      <c r="L66" s="55">
        <v>133</v>
      </c>
      <c r="M66" s="55">
        <v>122</v>
      </c>
      <c r="N66" s="56">
        <v>138</v>
      </c>
      <c r="O66" s="55">
        <v>129</v>
      </c>
      <c r="P66" s="55">
        <v>130</v>
      </c>
      <c r="Q66" s="55">
        <v>129</v>
      </c>
      <c r="R66" s="55">
        <v>143</v>
      </c>
      <c r="S66" s="55">
        <v>144</v>
      </c>
      <c r="T66" s="55">
        <v>136</v>
      </c>
      <c r="U66" s="57">
        <v>134</v>
      </c>
      <c r="V66" s="58">
        <v>126</v>
      </c>
      <c r="W66" s="58">
        <v>112</v>
      </c>
      <c r="X66" s="58">
        <v>103</v>
      </c>
      <c r="Y66">
        <v>112</v>
      </c>
      <c r="Z66">
        <v>99</v>
      </c>
      <c r="AA66">
        <v>100</v>
      </c>
      <c r="AB66">
        <v>107</v>
      </c>
      <c r="AC66">
        <v>120</v>
      </c>
      <c r="AD66">
        <v>130</v>
      </c>
      <c r="AE66">
        <v>125</v>
      </c>
      <c r="AF66">
        <v>135</v>
      </c>
      <c r="AG66">
        <v>141</v>
      </c>
      <c r="AH66">
        <v>143</v>
      </c>
      <c r="AI66">
        <v>134</v>
      </c>
      <c r="AJ66">
        <v>117</v>
      </c>
      <c r="AK66">
        <v>105</v>
      </c>
      <c r="AL66">
        <v>112</v>
      </c>
      <c r="AM66">
        <v>111</v>
      </c>
      <c r="AN66">
        <v>100</v>
      </c>
      <c r="AO66">
        <v>80</v>
      </c>
      <c r="AP66">
        <v>94</v>
      </c>
      <c r="AQ66">
        <v>103</v>
      </c>
      <c r="AR66">
        <v>93</v>
      </c>
      <c r="AS66">
        <v>81</v>
      </c>
      <c r="AT66">
        <v>79</v>
      </c>
      <c r="AU66">
        <v>73</v>
      </c>
      <c r="AV66">
        <v>65</v>
      </c>
      <c r="AW66">
        <v>59</v>
      </c>
      <c r="AX66">
        <v>69</v>
      </c>
      <c r="AY66">
        <v>56</v>
      </c>
      <c r="AZ66">
        <v>61</v>
      </c>
      <c r="BA66">
        <v>57</v>
      </c>
      <c r="BB66">
        <v>64</v>
      </c>
      <c r="BC66">
        <v>67</v>
      </c>
      <c r="BD66">
        <v>63</v>
      </c>
      <c r="BE66">
        <v>69</v>
      </c>
      <c r="BF66">
        <v>72</v>
      </c>
      <c r="BG66">
        <v>71</v>
      </c>
      <c r="BH66">
        <v>68</v>
      </c>
      <c r="BI66">
        <v>55</v>
      </c>
      <c r="BJ66">
        <v>49</v>
      </c>
      <c r="BK66">
        <v>52</v>
      </c>
      <c r="BL66">
        <v>59</v>
      </c>
      <c r="BM66">
        <v>62</v>
      </c>
      <c r="BN66">
        <v>60</v>
      </c>
      <c r="BO66">
        <v>65</v>
      </c>
      <c r="BP66">
        <v>67</v>
      </c>
      <c r="BQ66">
        <v>72</v>
      </c>
      <c r="BR66">
        <v>59</v>
      </c>
      <c r="BS66">
        <v>47</v>
      </c>
      <c r="BT66">
        <v>35</v>
      </c>
      <c r="BU66">
        <v>35</v>
      </c>
      <c r="BV66">
        <v>37</v>
      </c>
      <c r="BW66">
        <v>34</v>
      </c>
      <c r="BX66">
        <v>38</v>
      </c>
      <c r="BY66">
        <v>41</v>
      </c>
      <c r="BZ66">
        <v>32</v>
      </c>
      <c r="CA66">
        <v>33</v>
      </c>
      <c r="CB66">
        <v>38</v>
      </c>
      <c r="CC66">
        <v>35</v>
      </c>
      <c r="CD66">
        <v>37</v>
      </c>
      <c r="CE66">
        <v>22</v>
      </c>
      <c r="CF66">
        <v>18</v>
      </c>
      <c r="CG66">
        <v>14</v>
      </c>
      <c r="CH66">
        <v>13</v>
      </c>
      <c r="CI66">
        <v>17</v>
      </c>
      <c r="CJ66">
        <v>16</v>
      </c>
      <c r="CK66">
        <v>18</v>
      </c>
      <c r="CL66">
        <v>22</v>
      </c>
      <c r="CM66">
        <v>22</v>
      </c>
      <c r="CN66">
        <v>20</v>
      </c>
      <c r="CO66">
        <v>22</v>
      </c>
      <c r="CP66">
        <v>22</v>
      </c>
      <c r="CQ66">
        <v>22</v>
      </c>
      <c r="CR66">
        <v>12</v>
      </c>
      <c r="CS66">
        <v>13</v>
      </c>
      <c r="CT66">
        <v>10</v>
      </c>
      <c r="CU66">
        <v>8</v>
      </c>
      <c r="CV66">
        <v>15</v>
      </c>
      <c r="CW66">
        <v>13</v>
      </c>
      <c r="CX66">
        <v>17</v>
      </c>
      <c r="CY66">
        <v>18</v>
      </c>
      <c r="CZ66">
        <v>23</v>
      </c>
      <c r="DA66">
        <v>20</v>
      </c>
      <c r="DB66">
        <v>21</v>
      </c>
      <c r="DC66">
        <v>20</v>
      </c>
      <c r="DD66">
        <v>20</v>
      </c>
      <c r="DE66">
        <v>24</v>
      </c>
      <c r="DF66">
        <v>23</v>
      </c>
      <c r="DG66">
        <v>23</v>
      </c>
      <c r="DH66">
        <v>20</v>
      </c>
      <c r="DI66">
        <v>20</v>
      </c>
      <c r="DJ66">
        <v>25</v>
      </c>
      <c r="DK66">
        <v>24</v>
      </c>
      <c r="DL66">
        <v>23</v>
      </c>
      <c r="DM66">
        <v>21</v>
      </c>
      <c r="DN66">
        <v>22</v>
      </c>
      <c r="DO66">
        <v>26</v>
      </c>
      <c r="DP66">
        <v>25</v>
      </c>
      <c r="DQ66">
        <v>27</v>
      </c>
      <c r="DR66">
        <v>28</v>
      </c>
      <c r="DS66">
        <v>25</v>
      </c>
      <c r="DT66">
        <v>28</v>
      </c>
      <c r="DU66">
        <v>26</v>
      </c>
      <c r="DV66">
        <v>33</v>
      </c>
      <c r="DW66">
        <v>31</v>
      </c>
      <c r="DX66">
        <v>32</v>
      </c>
      <c r="DY66">
        <v>31</v>
      </c>
      <c r="DZ66">
        <v>30</v>
      </c>
      <c r="EA66">
        <v>31</v>
      </c>
      <c r="EB66">
        <v>27</v>
      </c>
      <c r="EC66">
        <v>29</v>
      </c>
      <c r="ED66">
        <v>30</v>
      </c>
      <c r="EE66">
        <v>30</v>
      </c>
      <c r="EF66">
        <v>24</v>
      </c>
      <c r="EG66">
        <v>17</v>
      </c>
      <c r="EH66">
        <v>21</v>
      </c>
      <c r="EI66">
        <v>18</v>
      </c>
      <c r="EJ66">
        <v>20</v>
      </c>
      <c r="EK66">
        <v>16</v>
      </c>
      <c r="EL66">
        <v>17</v>
      </c>
      <c r="EM66">
        <v>21</v>
      </c>
      <c r="EN66">
        <v>14</v>
      </c>
      <c r="EO66">
        <v>13</v>
      </c>
      <c r="EP66">
        <v>15</v>
      </c>
      <c r="EQ66">
        <v>5</v>
      </c>
      <c r="ER66">
        <v>3</v>
      </c>
      <c r="ES66">
        <v>6</v>
      </c>
      <c r="ET66">
        <v>6</v>
      </c>
      <c r="EU66">
        <v>3</v>
      </c>
      <c r="EV66">
        <v>3</v>
      </c>
      <c r="EW66">
        <v>11</v>
      </c>
      <c r="EX66">
        <v>11</v>
      </c>
      <c r="EY66">
        <v>11</v>
      </c>
      <c r="EZ66">
        <v>9</v>
      </c>
      <c r="FA66">
        <v>11</v>
      </c>
      <c r="FB66">
        <v>10</v>
      </c>
      <c r="FC66">
        <v>13</v>
      </c>
      <c r="FD66">
        <v>11</v>
      </c>
      <c r="FE66">
        <v>14</v>
      </c>
      <c r="FF66">
        <v>10</v>
      </c>
      <c r="FG66">
        <v>9</v>
      </c>
      <c r="FH66">
        <v>8</v>
      </c>
      <c r="FI66">
        <v>7</v>
      </c>
      <c r="FJ66">
        <v>13</v>
      </c>
      <c r="FK66">
        <v>13</v>
      </c>
      <c r="FL66">
        <v>16</v>
      </c>
      <c r="FM66">
        <v>12</v>
      </c>
      <c r="FN66">
        <v>11</v>
      </c>
      <c r="FO66">
        <v>13</v>
      </c>
      <c r="FP66">
        <v>8</v>
      </c>
      <c r="FQ66">
        <v>9</v>
      </c>
      <c r="FR66">
        <v>9</v>
      </c>
      <c r="FS66">
        <v>9</v>
      </c>
      <c r="FT66">
        <v>11</v>
      </c>
      <c r="FU66">
        <v>11</v>
      </c>
      <c r="FV66">
        <v>13</v>
      </c>
      <c r="FW66">
        <v>16</v>
      </c>
      <c r="FX66">
        <v>15</v>
      </c>
      <c r="FY66">
        <v>13</v>
      </c>
      <c r="FZ66">
        <v>15</v>
      </c>
      <c r="GA66">
        <v>19</v>
      </c>
      <c r="GB66">
        <v>19</v>
      </c>
      <c r="GC66">
        <v>22</v>
      </c>
      <c r="GD66">
        <v>25</v>
      </c>
      <c r="GE66">
        <v>31</v>
      </c>
      <c r="GF66">
        <v>27</v>
      </c>
      <c r="GG66">
        <v>21</v>
      </c>
      <c r="GH66">
        <v>22</v>
      </c>
      <c r="GI66" s="126">
        <v>21</v>
      </c>
      <c r="GJ66" s="128">
        <v>18</v>
      </c>
      <c r="GK66">
        <v>15</v>
      </c>
      <c r="GL66">
        <v>12</v>
      </c>
      <c r="GM66">
        <v>18</v>
      </c>
      <c r="GN66">
        <v>14</v>
      </c>
      <c r="GO66">
        <v>12</v>
      </c>
      <c r="GP66">
        <v>13</v>
      </c>
      <c r="GQ66">
        <v>16</v>
      </c>
      <c r="GR66">
        <v>16</v>
      </c>
      <c r="GS66">
        <v>18</v>
      </c>
      <c r="GT66">
        <v>17</v>
      </c>
      <c r="GU66">
        <v>22</v>
      </c>
      <c r="GV66">
        <v>21</v>
      </c>
      <c r="GW66">
        <v>14</v>
      </c>
      <c r="GX66">
        <v>18</v>
      </c>
      <c r="GY66">
        <v>15</v>
      </c>
      <c r="GZ66">
        <v>15</v>
      </c>
      <c r="HA66">
        <v>13</v>
      </c>
      <c r="HB66">
        <v>14</v>
      </c>
      <c r="HC66">
        <v>13</v>
      </c>
      <c r="HD66" s="132">
        <v>15</v>
      </c>
      <c r="HE66">
        <v>13</v>
      </c>
      <c r="HF66">
        <v>11</v>
      </c>
      <c r="HG66">
        <v>11</v>
      </c>
      <c r="HH66">
        <v>14</v>
      </c>
      <c r="HI66">
        <v>16</v>
      </c>
      <c r="HJ66">
        <v>11</v>
      </c>
      <c r="HK66">
        <v>12</v>
      </c>
      <c r="HL66">
        <v>8</v>
      </c>
      <c r="HM66">
        <v>11</v>
      </c>
      <c r="HN66">
        <v>8</v>
      </c>
      <c r="HO66">
        <v>12</v>
      </c>
      <c r="HP66">
        <v>13</v>
      </c>
      <c r="HQ66">
        <v>8</v>
      </c>
      <c r="HR66">
        <v>6</v>
      </c>
      <c r="HS66">
        <v>4</v>
      </c>
      <c r="HT66">
        <v>7</v>
      </c>
      <c r="HU66">
        <v>8</v>
      </c>
      <c r="HV66">
        <v>6</v>
      </c>
      <c r="HW66">
        <v>5</v>
      </c>
      <c r="HX66">
        <v>7</v>
      </c>
      <c r="HY66">
        <v>6</v>
      </c>
      <c r="HZ66">
        <v>6</v>
      </c>
      <c r="IA66">
        <v>5</v>
      </c>
      <c r="IB66">
        <v>8</v>
      </c>
      <c r="IC66">
        <v>11</v>
      </c>
      <c r="ID66">
        <v>10</v>
      </c>
      <c r="IE66">
        <v>7</v>
      </c>
      <c r="IF66">
        <v>8</v>
      </c>
      <c r="IG66">
        <v>8</v>
      </c>
      <c r="IH66">
        <v>10</v>
      </c>
      <c r="II66" s="61">
        <v>8</v>
      </c>
      <c r="IJ66">
        <v>6</v>
      </c>
      <c r="IK66">
        <v>6</v>
      </c>
      <c r="IL66">
        <v>8</v>
      </c>
      <c r="IM66">
        <v>8</v>
      </c>
      <c r="IN66">
        <v>7</v>
      </c>
      <c r="IO66">
        <v>8</v>
      </c>
      <c r="IP66">
        <v>7</v>
      </c>
      <c r="IQ66">
        <v>5</v>
      </c>
      <c r="IR66">
        <v>5</v>
      </c>
      <c r="IS66">
        <v>5</v>
      </c>
      <c r="IT66">
        <v>4</v>
      </c>
      <c r="IU66">
        <v>18</v>
      </c>
      <c r="IV66">
        <v>25</v>
      </c>
      <c r="IW66">
        <v>26</v>
      </c>
      <c r="IX66">
        <v>27</v>
      </c>
      <c r="IY66">
        <v>21</v>
      </c>
      <c r="IZ66">
        <v>17</v>
      </c>
      <c r="JA66">
        <v>20</v>
      </c>
      <c r="JB66">
        <v>19</v>
      </c>
      <c r="JC66">
        <v>17</v>
      </c>
      <c r="JD66">
        <v>21</v>
      </c>
      <c r="JE66">
        <v>23</v>
      </c>
      <c r="JF66">
        <v>18</v>
      </c>
      <c r="JG66">
        <v>18</v>
      </c>
      <c r="JH66">
        <v>15</v>
      </c>
      <c r="JI66">
        <v>14</v>
      </c>
      <c r="JJ66">
        <v>9</v>
      </c>
      <c r="JK66">
        <v>10</v>
      </c>
      <c r="JL66">
        <v>10</v>
      </c>
      <c r="JM66">
        <v>4</v>
      </c>
      <c r="JN66">
        <v>5</v>
      </c>
      <c r="JO66">
        <v>4</v>
      </c>
      <c r="JP66">
        <v>3</v>
      </c>
      <c r="JQ66">
        <v>2</v>
      </c>
      <c r="JR66">
        <v>2</v>
      </c>
      <c r="JS66">
        <v>3</v>
      </c>
      <c r="JT66">
        <v>5</v>
      </c>
      <c r="JU66">
        <v>7</v>
      </c>
      <c r="JV66">
        <v>7</v>
      </c>
      <c r="JW66">
        <v>8</v>
      </c>
      <c r="JX66">
        <v>8</v>
      </c>
      <c r="JY66">
        <v>3</v>
      </c>
      <c r="JZ66">
        <v>2</v>
      </c>
    </row>
    <row r="67" spans="1:677" x14ac:dyDescent="0.2">
      <c r="A67" s="38">
        <v>63</v>
      </c>
      <c r="B67" s="42">
        <f t="shared" ca="1" si="0"/>
        <v>9</v>
      </c>
      <c r="C67"/>
      <c r="D67" s="55">
        <v>39</v>
      </c>
      <c r="E67" s="55">
        <v>45</v>
      </c>
      <c r="F67" s="55">
        <v>39</v>
      </c>
      <c r="G67" s="55">
        <v>47</v>
      </c>
      <c r="H67" s="55">
        <v>53</v>
      </c>
      <c r="I67" s="55">
        <v>54</v>
      </c>
      <c r="J67" s="55">
        <v>56</v>
      </c>
      <c r="K67" s="55">
        <v>41</v>
      </c>
      <c r="L67" s="55">
        <v>43</v>
      </c>
      <c r="M67" s="55">
        <v>37</v>
      </c>
      <c r="N67" s="56">
        <v>34</v>
      </c>
      <c r="O67" s="55">
        <v>34</v>
      </c>
      <c r="P67" s="55">
        <v>32</v>
      </c>
      <c r="Q67" s="55">
        <v>32</v>
      </c>
      <c r="R67" s="55">
        <v>38</v>
      </c>
      <c r="S67" s="55">
        <v>44</v>
      </c>
      <c r="T67" s="55">
        <v>41</v>
      </c>
      <c r="U67" s="57">
        <v>32</v>
      </c>
      <c r="V67" s="58">
        <v>34</v>
      </c>
      <c r="W67" s="58">
        <v>28</v>
      </c>
      <c r="X67" s="58">
        <v>28</v>
      </c>
      <c r="Y67">
        <v>24</v>
      </c>
      <c r="Z67">
        <v>36</v>
      </c>
      <c r="AA67">
        <v>39</v>
      </c>
      <c r="AB67">
        <v>38</v>
      </c>
      <c r="AC67">
        <v>40</v>
      </c>
      <c r="AD67">
        <v>39</v>
      </c>
      <c r="AE67">
        <v>41</v>
      </c>
      <c r="AF67">
        <v>38</v>
      </c>
      <c r="AG67">
        <v>53</v>
      </c>
      <c r="AH67">
        <v>61</v>
      </c>
      <c r="AI67">
        <v>67</v>
      </c>
      <c r="AJ67">
        <v>56</v>
      </c>
      <c r="AK67">
        <v>43</v>
      </c>
      <c r="AL67">
        <v>49</v>
      </c>
      <c r="AM67">
        <v>55</v>
      </c>
      <c r="AN67">
        <v>51</v>
      </c>
      <c r="AO67">
        <v>55</v>
      </c>
      <c r="AP67">
        <v>66</v>
      </c>
      <c r="AQ67">
        <v>71</v>
      </c>
      <c r="AR67">
        <v>74</v>
      </c>
      <c r="AS67">
        <v>61</v>
      </c>
      <c r="AT67">
        <v>52</v>
      </c>
      <c r="AU67">
        <v>59</v>
      </c>
      <c r="AV67">
        <v>49</v>
      </c>
      <c r="AW67">
        <v>46</v>
      </c>
      <c r="AX67">
        <v>43</v>
      </c>
      <c r="AY67">
        <v>31</v>
      </c>
      <c r="AZ67">
        <v>33</v>
      </c>
      <c r="BA67">
        <v>37</v>
      </c>
      <c r="BB67">
        <v>32</v>
      </c>
      <c r="BC67">
        <v>42</v>
      </c>
      <c r="BD67">
        <v>39</v>
      </c>
      <c r="BE67">
        <v>31</v>
      </c>
      <c r="BF67">
        <v>31</v>
      </c>
      <c r="BG67">
        <v>30</v>
      </c>
      <c r="BH67">
        <v>21</v>
      </c>
      <c r="BI67">
        <v>20</v>
      </c>
      <c r="BJ67">
        <v>16</v>
      </c>
      <c r="BK67">
        <v>15</v>
      </c>
      <c r="BL67">
        <v>18</v>
      </c>
      <c r="BM67">
        <v>23</v>
      </c>
      <c r="BN67">
        <v>19</v>
      </c>
      <c r="BO67">
        <v>22</v>
      </c>
      <c r="BP67">
        <v>19</v>
      </c>
      <c r="BQ67">
        <v>17</v>
      </c>
      <c r="BR67">
        <v>16</v>
      </c>
      <c r="BS67">
        <v>14</v>
      </c>
      <c r="BT67">
        <v>13</v>
      </c>
      <c r="BU67">
        <v>13</v>
      </c>
      <c r="BV67">
        <v>11</v>
      </c>
      <c r="BW67">
        <v>13</v>
      </c>
      <c r="BX67">
        <v>11</v>
      </c>
      <c r="BY67">
        <v>11</v>
      </c>
      <c r="BZ67">
        <v>8</v>
      </c>
      <c r="CA67">
        <v>14</v>
      </c>
      <c r="CB67">
        <v>9</v>
      </c>
      <c r="CC67">
        <v>7</v>
      </c>
      <c r="CD67">
        <v>11</v>
      </c>
      <c r="CE67">
        <v>8</v>
      </c>
      <c r="CF67">
        <v>9</v>
      </c>
      <c r="CG67">
        <v>10</v>
      </c>
      <c r="CH67">
        <v>8</v>
      </c>
      <c r="CI67">
        <v>9</v>
      </c>
      <c r="CJ67">
        <v>12</v>
      </c>
      <c r="CK67">
        <v>13</v>
      </c>
      <c r="CL67">
        <v>9</v>
      </c>
      <c r="CM67">
        <v>11</v>
      </c>
      <c r="CN67">
        <v>11</v>
      </c>
      <c r="CO67">
        <v>9</v>
      </c>
      <c r="CP67">
        <v>8</v>
      </c>
      <c r="CQ67">
        <v>6</v>
      </c>
      <c r="CR67">
        <v>4</v>
      </c>
      <c r="CS67">
        <v>4</v>
      </c>
      <c r="CT67">
        <v>7</v>
      </c>
      <c r="CU67">
        <v>6</v>
      </c>
      <c r="CV67">
        <v>11</v>
      </c>
      <c r="CW67">
        <v>11</v>
      </c>
      <c r="CX67">
        <v>15</v>
      </c>
      <c r="CY67">
        <v>12</v>
      </c>
      <c r="CZ67">
        <v>14</v>
      </c>
      <c r="DA67">
        <v>13</v>
      </c>
      <c r="DB67">
        <v>15</v>
      </c>
      <c r="DC67">
        <v>13</v>
      </c>
      <c r="DD67">
        <v>17</v>
      </c>
      <c r="DE67">
        <v>10</v>
      </c>
      <c r="DF67">
        <v>14</v>
      </c>
      <c r="DG67">
        <v>15</v>
      </c>
      <c r="DH67">
        <v>12</v>
      </c>
      <c r="DI67">
        <v>15</v>
      </c>
      <c r="DJ67">
        <v>12</v>
      </c>
      <c r="DK67">
        <v>14</v>
      </c>
      <c r="DL67">
        <v>14</v>
      </c>
      <c r="DM67">
        <v>12</v>
      </c>
      <c r="DN67">
        <v>16</v>
      </c>
      <c r="DO67">
        <v>14</v>
      </c>
      <c r="DP67">
        <v>17</v>
      </c>
      <c r="DQ67">
        <v>15</v>
      </c>
      <c r="DR67">
        <v>15</v>
      </c>
      <c r="DS67">
        <v>19</v>
      </c>
      <c r="DT67">
        <v>19</v>
      </c>
      <c r="DU67">
        <v>27</v>
      </c>
      <c r="DV67">
        <v>26</v>
      </c>
      <c r="DW67">
        <v>24</v>
      </c>
      <c r="DX67">
        <v>23</v>
      </c>
      <c r="DY67">
        <v>23</v>
      </c>
      <c r="DZ67">
        <v>29</v>
      </c>
      <c r="EA67">
        <v>27</v>
      </c>
      <c r="EB67">
        <v>18</v>
      </c>
      <c r="EC67">
        <v>24</v>
      </c>
      <c r="ED67">
        <v>27</v>
      </c>
      <c r="EE67">
        <v>20</v>
      </c>
      <c r="EF67">
        <v>27</v>
      </c>
      <c r="EG67">
        <v>24</v>
      </c>
      <c r="EH67">
        <v>30</v>
      </c>
      <c r="EI67">
        <v>30</v>
      </c>
      <c r="EJ67">
        <v>27</v>
      </c>
      <c r="EK67">
        <v>24</v>
      </c>
      <c r="EL67">
        <v>25</v>
      </c>
      <c r="EM67">
        <v>26</v>
      </c>
      <c r="EN67">
        <v>21</v>
      </c>
      <c r="EO67">
        <v>24</v>
      </c>
      <c r="EP67">
        <v>21</v>
      </c>
      <c r="EQ67">
        <v>23</v>
      </c>
      <c r="ER67">
        <v>19</v>
      </c>
      <c r="ES67">
        <v>16</v>
      </c>
      <c r="ET67">
        <v>14</v>
      </c>
      <c r="EU67">
        <v>14</v>
      </c>
      <c r="EV67">
        <v>15</v>
      </c>
      <c r="EW67">
        <v>15</v>
      </c>
      <c r="EX67">
        <v>18</v>
      </c>
      <c r="EY67">
        <v>14</v>
      </c>
      <c r="EZ67">
        <v>11</v>
      </c>
      <c r="FA67">
        <v>14</v>
      </c>
      <c r="FB67">
        <v>12</v>
      </c>
      <c r="FC67">
        <v>11</v>
      </c>
      <c r="FD67">
        <v>11</v>
      </c>
      <c r="FE67">
        <v>12</v>
      </c>
      <c r="FF67">
        <v>11</v>
      </c>
      <c r="FG67">
        <v>15</v>
      </c>
      <c r="FH67">
        <v>12</v>
      </c>
      <c r="FI67">
        <v>12</v>
      </c>
      <c r="FJ67">
        <v>14</v>
      </c>
      <c r="FK67">
        <v>11</v>
      </c>
      <c r="FL67">
        <v>11</v>
      </c>
      <c r="FM67">
        <v>11</v>
      </c>
      <c r="FN67">
        <v>10</v>
      </c>
      <c r="FO67">
        <v>12</v>
      </c>
      <c r="FP67">
        <v>13</v>
      </c>
      <c r="FQ67">
        <v>13</v>
      </c>
      <c r="FR67">
        <v>12</v>
      </c>
      <c r="FS67">
        <v>10</v>
      </c>
      <c r="FT67">
        <v>10</v>
      </c>
      <c r="FU67">
        <v>8</v>
      </c>
      <c r="FV67">
        <v>10</v>
      </c>
      <c r="FW67">
        <v>7</v>
      </c>
      <c r="FX67">
        <v>7</v>
      </c>
      <c r="FY67">
        <v>6</v>
      </c>
      <c r="FZ67">
        <v>5</v>
      </c>
      <c r="GA67">
        <v>3</v>
      </c>
      <c r="GB67">
        <v>1</v>
      </c>
      <c r="GC67">
        <v>4</v>
      </c>
      <c r="GD67">
        <v>9</v>
      </c>
      <c r="GE67">
        <v>10</v>
      </c>
      <c r="GF67">
        <v>9</v>
      </c>
      <c r="GG67">
        <v>6</v>
      </c>
      <c r="GH67">
        <v>8</v>
      </c>
      <c r="GI67" s="126">
        <v>13</v>
      </c>
      <c r="GJ67" s="128">
        <v>13</v>
      </c>
      <c r="GK67">
        <v>7</v>
      </c>
      <c r="GL67">
        <v>9</v>
      </c>
      <c r="GM67">
        <v>8</v>
      </c>
      <c r="GN67">
        <v>8</v>
      </c>
      <c r="GO67">
        <v>9</v>
      </c>
      <c r="GP67">
        <v>11</v>
      </c>
      <c r="GQ67">
        <v>11</v>
      </c>
      <c r="GR67">
        <v>9</v>
      </c>
      <c r="GS67">
        <v>8</v>
      </c>
      <c r="GT67">
        <v>9</v>
      </c>
      <c r="GU67">
        <v>7</v>
      </c>
      <c r="GV67">
        <v>12</v>
      </c>
      <c r="GW67">
        <v>12</v>
      </c>
      <c r="GX67">
        <v>12</v>
      </c>
      <c r="GY67">
        <v>11</v>
      </c>
      <c r="GZ67">
        <v>11</v>
      </c>
      <c r="HA67">
        <v>13</v>
      </c>
      <c r="HB67">
        <v>11</v>
      </c>
      <c r="HC67">
        <v>15</v>
      </c>
      <c r="HD67" s="132">
        <v>14</v>
      </c>
      <c r="HE67">
        <v>11</v>
      </c>
      <c r="HF67">
        <v>9</v>
      </c>
      <c r="HG67">
        <v>10</v>
      </c>
      <c r="HH67">
        <v>8</v>
      </c>
      <c r="HI67">
        <v>6</v>
      </c>
      <c r="HJ67">
        <v>7</v>
      </c>
      <c r="HK67">
        <v>5</v>
      </c>
      <c r="HL67">
        <v>8</v>
      </c>
      <c r="HM67">
        <v>8</v>
      </c>
      <c r="HN67">
        <v>8</v>
      </c>
      <c r="HO67">
        <v>8</v>
      </c>
      <c r="HP67">
        <v>8</v>
      </c>
      <c r="HQ67">
        <v>6</v>
      </c>
      <c r="HR67">
        <v>10</v>
      </c>
      <c r="HS67">
        <v>6</v>
      </c>
      <c r="HT67">
        <v>10</v>
      </c>
      <c r="HU67">
        <v>8</v>
      </c>
      <c r="HV67">
        <v>8</v>
      </c>
      <c r="HW67">
        <v>12</v>
      </c>
      <c r="HX67">
        <v>11</v>
      </c>
      <c r="HY67">
        <v>10</v>
      </c>
      <c r="HZ67">
        <v>8</v>
      </c>
      <c r="IA67">
        <v>8</v>
      </c>
      <c r="IB67">
        <v>4</v>
      </c>
      <c r="IC67">
        <v>7</v>
      </c>
      <c r="ID67">
        <v>7</v>
      </c>
      <c r="IE67">
        <v>5</v>
      </c>
      <c r="IF67">
        <v>7</v>
      </c>
      <c r="IG67">
        <v>7</v>
      </c>
      <c r="IH67">
        <v>12</v>
      </c>
      <c r="II67" s="61">
        <v>10</v>
      </c>
      <c r="IJ67">
        <v>8</v>
      </c>
      <c r="IK67">
        <v>10</v>
      </c>
      <c r="IL67">
        <v>8</v>
      </c>
      <c r="IM67">
        <v>8</v>
      </c>
      <c r="IN67">
        <v>8</v>
      </c>
      <c r="IO67">
        <v>9</v>
      </c>
      <c r="IP67">
        <v>9</v>
      </c>
      <c r="IQ67">
        <v>7</v>
      </c>
      <c r="IR67">
        <v>6</v>
      </c>
      <c r="IS67">
        <v>7</v>
      </c>
      <c r="IT67">
        <v>5</v>
      </c>
      <c r="IU67">
        <v>12</v>
      </c>
      <c r="IV67">
        <v>13</v>
      </c>
      <c r="IW67">
        <v>10</v>
      </c>
      <c r="IX67">
        <v>13</v>
      </c>
      <c r="IY67">
        <v>11</v>
      </c>
      <c r="IZ67">
        <v>10</v>
      </c>
      <c r="JA67">
        <v>12</v>
      </c>
      <c r="JB67">
        <v>10</v>
      </c>
      <c r="JC67">
        <v>12</v>
      </c>
      <c r="JD67">
        <v>19</v>
      </c>
      <c r="JE67">
        <v>20</v>
      </c>
      <c r="JF67">
        <v>18</v>
      </c>
      <c r="JG67">
        <v>22</v>
      </c>
      <c r="JH67">
        <v>21</v>
      </c>
      <c r="JI67">
        <v>19</v>
      </c>
      <c r="JJ67">
        <v>14</v>
      </c>
      <c r="JK67">
        <v>12</v>
      </c>
      <c r="JL67">
        <v>9</v>
      </c>
      <c r="JM67">
        <v>8</v>
      </c>
      <c r="JN67">
        <v>10</v>
      </c>
      <c r="JO67">
        <v>6</v>
      </c>
      <c r="JP67">
        <v>6</v>
      </c>
      <c r="JQ67">
        <v>7</v>
      </c>
      <c r="JR67">
        <v>4</v>
      </c>
      <c r="JS67">
        <v>5</v>
      </c>
      <c r="JT67">
        <v>6</v>
      </c>
      <c r="JU67">
        <v>9</v>
      </c>
      <c r="JV67">
        <v>8</v>
      </c>
      <c r="JW67">
        <v>8</v>
      </c>
      <c r="JX67">
        <v>7</v>
      </c>
      <c r="JY67">
        <v>9</v>
      </c>
      <c r="JZ67">
        <v>11</v>
      </c>
    </row>
    <row r="68" spans="1:677" x14ac:dyDescent="0.2">
      <c r="A68" s="38">
        <v>64</v>
      </c>
      <c r="B68" s="42">
        <f t="shared" ca="1" si="0"/>
        <v>350</v>
      </c>
      <c r="C68"/>
      <c r="D68" s="55">
        <v>880</v>
      </c>
      <c r="E68" s="55">
        <v>955</v>
      </c>
      <c r="F68" s="55">
        <v>908</v>
      </c>
      <c r="G68" s="55">
        <v>879</v>
      </c>
      <c r="H68" s="55">
        <v>870</v>
      </c>
      <c r="I68" s="55">
        <v>846</v>
      </c>
      <c r="J68" s="55">
        <v>861</v>
      </c>
      <c r="K68" s="55">
        <v>809</v>
      </c>
      <c r="L68" s="55">
        <v>688</v>
      </c>
      <c r="M68" s="55">
        <v>694</v>
      </c>
      <c r="N68" s="56">
        <v>649</v>
      </c>
      <c r="O68" s="55">
        <v>656</v>
      </c>
      <c r="P68" s="55">
        <v>598</v>
      </c>
      <c r="Q68" s="55">
        <v>618</v>
      </c>
      <c r="R68" s="55">
        <v>611</v>
      </c>
      <c r="S68" s="55">
        <v>570</v>
      </c>
      <c r="T68" s="55">
        <v>590</v>
      </c>
      <c r="U68" s="57">
        <v>562</v>
      </c>
      <c r="V68" s="58">
        <v>589</v>
      </c>
      <c r="W68" s="58">
        <v>528</v>
      </c>
      <c r="X68" s="58">
        <v>506</v>
      </c>
      <c r="Y68">
        <v>469</v>
      </c>
      <c r="Z68">
        <v>485</v>
      </c>
      <c r="AA68">
        <v>510</v>
      </c>
      <c r="AB68">
        <v>553</v>
      </c>
      <c r="AC68">
        <v>578</v>
      </c>
      <c r="AD68">
        <v>612</v>
      </c>
      <c r="AE68">
        <v>610</v>
      </c>
      <c r="AF68">
        <v>598</v>
      </c>
      <c r="AG68">
        <v>633</v>
      </c>
      <c r="AH68">
        <v>738</v>
      </c>
      <c r="AI68">
        <v>690</v>
      </c>
      <c r="AJ68">
        <v>652</v>
      </c>
      <c r="AK68">
        <v>613</v>
      </c>
      <c r="AL68">
        <v>621</v>
      </c>
      <c r="AM68">
        <v>599</v>
      </c>
      <c r="AN68">
        <v>570</v>
      </c>
      <c r="AO68">
        <v>589</v>
      </c>
      <c r="AP68">
        <v>527</v>
      </c>
      <c r="AQ68">
        <v>637</v>
      </c>
      <c r="AR68">
        <v>683</v>
      </c>
      <c r="AS68">
        <v>671</v>
      </c>
      <c r="AT68">
        <v>709</v>
      </c>
      <c r="AU68">
        <v>657</v>
      </c>
      <c r="AV68">
        <v>648</v>
      </c>
      <c r="AW68">
        <v>587</v>
      </c>
      <c r="AX68">
        <v>598</v>
      </c>
      <c r="AY68">
        <v>567</v>
      </c>
      <c r="AZ68">
        <v>584</v>
      </c>
      <c r="BA68">
        <v>615</v>
      </c>
      <c r="BB68">
        <v>654</v>
      </c>
      <c r="BC68">
        <v>677</v>
      </c>
      <c r="BD68">
        <v>738</v>
      </c>
      <c r="BE68">
        <v>761</v>
      </c>
      <c r="BF68">
        <v>660</v>
      </c>
      <c r="BG68">
        <v>639</v>
      </c>
      <c r="BH68">
        <v>550</v>
      </c>
      <c r="BI68">
        <v>528</v>
      </c>
      <c r="BJ68">
        <v>516</v>
      </c>
      <c r="BK68">
        <v>537</v>
      </c>
      <c r="BL68">
        <v>556</v>
      </c>
      <c r="BM68">
        <v>589</v>
      </c>
      <c r="BN68">
        <v>624</v>
      </c>
      <c r="BO68">
        <v>606</v>
      </c>
      <c r="BP68">
        <v>565</v>
      </c>
      <c r="BQ68">
        <v>591</v>
      </c>
      <c r="BR68">
        <v>574</v>
      </c>
      <c r="BS68">
        <v>521</v>
      </c>
      <c r="BT68">
        <v>528</v>
      </c>
      <c r="BU68">
        <v>457</v>
      </c>
      <c r="BV68">
        <v>424</v>
      </c>
      <c r="BW68">
        <v>420</v>
      </c>
      <c r="BX68">
        <v>449</v>
      </c>
      <c r="BY68">
        <v>474</v>
      </c>
      <c r="BZ68">
        <v>543</v>
      </c>
      <c r="CA68">
        <v>581</v>
      </c>
      <c r="CB68">
        <v>601</v>
      </c>
      <c r="CC68">
        <v>591</v>
      </c>
      <c r="CD68">
        <v>540</v>
      </c>
      <c r="CE68">
        <v>525</v>
      </c>
      <c r="CF68">
        <v>491</v>
      </c>
      <c r="CG68">
        <v>457</v>
      </c>
      <c r="CH68">
        <v>423</v>
      </c>
      <c r="CI68">
        <v>413</v>
      </c>
      <c r="CJ68">
        <v>426</v>
      </c>
      <c r="CK68">
        <v>460</v>
      </c>
      <c r="CL68">
        <v>469</v>
      </c>
      <c r="CM68">
        <v>464</v>
      </c>
      <c r="CN68">
        <v>442</v>
      </c>
      <c r="CO68">
        <v>408</v>
      </c>
      <c r="CP68">
        <v>396</v>
      </c>
      <c r="CQ68">
        <v>355</v>
      </c>
      <c r="CR68">
        <v>322</v>
      </c>
      <c r="CS68">
        <v>320</v>
      </c>
      <c r="CT68">
        <v>305</v>
      </c>
      <c r="CU68">
        <v>355</v>
      </c>
      <c r="CV68">
        <v>352</v>
      </c>
      <c r="CW68">
        <v>355</v>
      </c>
      <c r="CX68">
        <v>371</v>
      </c>
      <c r="CY68">
        <v>344</v>
      </c>
      <c r="CZ68">
        <v>363</v>
      </c>
      <c r="DA68">
        <v>341</v>
      </c>
      <c r="DB68">
        <v>368</v>
      </c>
      <c r="DC68">
        <v>393</v>
      </c>
      <c r="DD68">
        <v>382</v>
      </c>
      <c r="DE68">
        <v>357</v>
      </c>
      <c r="DF68">
        <v>375</v>
      </c>
      <c r="DG68">
        <v>408</v>
      </c>
      <c r="DH68">
        <v>400</v>
      </c>
      <c r="DI68">
        <v>411</v>
      </c>
      <c r="DJ68">
        <v>430</v>
      </c>
      <c r="DK68">
        <v>463</v>
      </c>
      <c r="DL68">
        <v>485</v>
      </c>
      <c r="DM68">
        <v>536</v>
      </c>
      <c r="DN68">
        <v>547</v>
      </c>
      <c r="DO68">
        <v>536</v>
      </c>
      <c r="DP68">
        <v>516</v>
      </c>
      <c r="DQ68">
        <v>471</v>
      </c>
      <c r="DR68">
        <v>503</v>
      </c>
      <c r="DS68">
        <v>553</v>
      </c>
      <c r="DT68">
        <v>574</v>
      </c>
      <c r="DU68">
        <v>597</v>
      </c>
      <c r="DV68">
        <v>607</v>
      </c>
      <c r="DW68">
        <v>644</v>
      </c>
      <c r="DX68">
        <v>688</v>
      </c>
      <c r="DY68">
        <v>704</v>
      </c>
      <c r="DZ68">
        <v>710</v>
      </c>
      <c r="EA68">
        <v>724</v>
      </c>
      <c r="EB68">
        <v>668</v>
      </c>
      <c r="EC68">
        <v>658</v>
      </c>
      <c r="ED68">
        <v>649</v>
      </c>
      <c r="EE68">
        <v>643</v>
      </c>
      <c r="EF68">
        <v>603</v>
      </c>
      <c r="EG68">
        <v>615</v>
      </c>
      <c r="EH68">
        <v>638</v>
      </c>
      <c r="EI68">
        <v>695</v>
      </c>
      <c r="EJ68">
        <v>667</v>
      </c>
      <c r="EK68">
        <v>672</v>
      </c>
      <c r="EL68">
        <v>676</v>
      </c>
      <c r="EM68">
        <v>651</v>
      </c>
      <c r="EN68">
        <v>633</v>
      </c>
      <c r="EO68">
        <v>561</v>
      </c>
      <c r="EP68">
        <v>530</v>
      </c>
      <c r="EQ68">
        <v>528</v>
      </c>
      <c r="ER68">
        <v>521</v>
      </c>
      <c r="ES68">
        <v>518</v>
      </c>
      <c r="ET68">
        <v>461</v>
      </c>
      <c r="EU68">
        <v>424</v>
      </c>
      <c r="EV68">
        <v>416</v>
      </c>
      <c r="EW68">
        <v>539</v>
      </c>
      <c r="EX68">
        <v>571</v>
      </c>
      <c r="EY68">
        <v>604</v>
      </c>
      <c r="EZ68">
        <v>624</v>
      </c>
      <c r="FA68">
        <v>650</v>
      </c>
      <c r="FB68">
        <v>656</v>
      </c>
      <c r="FC68">
        <v>581</v>
      </c>
      <c r="FD68">
        <v>607</v>
      </c>
      <c r="FE68">
        <v>602</v>
      </c>
      <c r="FF68">
        <v>590</v>
      </c>
      <c r="FG68">
        <v>627</v>
      </c>
      <c r="FH68">
        <v>683</v>
      </c>
      <c r="FI68">
        <v>709</v>
      </c>
      <c r="FJ68">
        <v>711</v>
      </c>
      <c r="FK68">
        <v>731</v>
      </c>
      <c r="FL68">
        <v>717</v>
      </c>
      <c r="FM68">
        <v>682</v>
      </c>
      <c r="FN68">
        <v>623</v>
      </c>
      <c r="FO68">
        <v>608</v>
      </c>
      <c r="FP68">
        <v>621</v>
      </c>
      <c r="FQ68">
        <v>574</v>
      </c>
      <c r="FR68">
        <v>565</v>
      </c>
      <c r="FS68">
        <v>545</v>
      </c>
      <c r="FT68">
        <v>573</v>
      </c>
      <c r="FU68">
        <v>592</v>
      </c>
      <c r="FV68">
        <v>610</v>
      </c>
      <c r="FW68">
        <v>574</v>
      </c>
      <c r="FX68">
        <v>569</v>
      </c>
      <c r="FY68">
        <v>532</v>
      </c>
      <c r="FZ68">
        <v>528</v>
      </c>
      <c r="GA68">
        <v>547</v>
      </c>
      <c r="GB68">
        <v>557</v>
      </c>
      <c r="GC68">
        <v>591</v>
      </c>
      <c r="GD68">
        <v>606</v>
      </c>
      <c r="GE68">
        <v>617</v>
      </c>
      <c r="GF68">
        <v>627</v>
      </c>
      <c r="GG68">
        <v>605</v>
      </c>
      <c r="GH68">
        <v>624</v>
      </c>
      <c r="GI68" s="126">
        <v>604</v>
      </c>
      <c r="GJ68" s="128">
        <v>589</v>
      </c>
      <c r="GK68">
        <v>598</v>
      </c>
      <c r="GL68">
        <v>594</v>
      </c>
      <c r="GM68">
        <v>549</v>
      </c>
      <c r="GN68">
        <v>568</v>
      </c>
      <c r="GO68">
        <v>520</v>
      </c>
      <c r="GP68">
        <v>580</v>
      </c>
      <c r="GQ68">
        <v>607</v>
      </c>
      <c r="GR68">
        <v>684</v>
      </c>
      <c r="GS68">
        <v>649</v>
      </c>
      <c r="GT68">
        <v>650</v>
      </c>
      <c r="GU68">
        <v>595</v>
      </c>
      <c r="GV68">
        <v>593</v>
      </c>
      <c r="GW68">
        <v>530</v>
      </c>
      <c r="GX68">
        <v>523</v>
      </c>
      <c r="GY68">
        <v>515</v>
      </c>
      <c r="GZ68">
        <v>500</v>
      </c>
      <c r="HA68">
        <v>511</v>
      </c>
      <c r="HB68">
        <v>515</v>
      </c>
      <c r="HC68">
        <v>518</v>
      </c>
      <c r="HD68" s="132">
        <v>510</v>
      </c>
      <c r="HE68">
        <v>491</v>
      </c>
      <c r="HF68">
        <v>499</v>
      </c>
      <c r="HG68">
        <v>475</v>
      </c>
      <c r="HH68">
        <v>485</v>
      </c>
      <c r="HI68">
        <v>423</v>
      </c>
      <c r="HJ68">
        <v>430</v>
      </c>
      <c r="HK68">
        <v>429</v>
      </c>
      <c r="HL68">
        <v>427</v>
      </c>
      <c r="HM68">
        <v>417</v>
      </c>
      <c r="HN68">
        <v>438</v>
      </c>
      <c r="HO68">
        <v>456</v>
      </c>
      <c r="HP68">
        <v>452</v>
      </c>
      <c r="HQ68">
        <v>399</v>
      </c>
      <c r="HR68">
        <v>429</v>
      </c>
      <c r="HS68">
        <v>421</v>
      </c>
      <c r="HT68">
        <v>424</v>
      </c>
      <c r="HU68">
        <v>386</v>
      </c>
      <c r="HV68">
        <v>362</v>
      </c>
      <c r="HW68">
        <v>364</v>
      </c>
      <c r="HX68">
        <v>359</v>
      </c>
      <c r="HY68">
        <v>349</v>
      </c>
      <c r="HZ68">
        <v>373</v>
      </c>
      <c r="IA68">
        <v>400</v>
      </c>
      <c r="IB68">
        <v>406</v>
      </c>
      <c r="IC68">
        <v>388</v>
      </c>
      <c r="ID68">
        <v>381</v>
      </c>
      <c r="IE68">
        <v>335</v>
      </c>
      <c r="IF68">
        <v>352</v>
      </c>
      <c r="IG68">
        <v>346</v>
      </c>
      <c r="IH68">
        <v>363</v>
      </c>
      <c r="II68" s="61">
        <v>367</v>
      </c>
      <c r="IJ68">
        <v>371</v>
      </c>
      <c r="IK68">
        <v>360</v>
      </c>
      <c r="IL68">
        <v>383</v>
      </c>
      <c r="IM68">
        <v>364</v>
      </c>
      <c r="IN68">
        <v>382</v>
      </c>
      <c r="IO68">
        <v>371</v>
      </c>
      <c r="IP68">
        <v>379</v>
      </c>
      <c r="IQ68">
        <v>350</v>
      </c>
      <c r="IR68">
        <v>354</v>
      </c>
      <c r="IS68">
        <v>317</v>
      </c>
      <c r="IT68">
        <v>302</v>
      </c>
      <c r="IU68">
        <v>657</v>
      </c>
      <c r="IV68">
        <v>629</v>
      </c>
      <c r="IW68">
        <v>559</v>
      </c>
      <c r="IX68">
        <v>580</v>
      </c>
      <c r="IY68">
        <v>521</v>
      </c>
      <c r="IZ68">
        <v>480</v>
      </c>
      <c r="JA68">
        <v>490</v>
      </c>
      <c r="JB68">
        <v>504</v>
      </c>
      <c r="JC68">
        <v>461</v>
      </c>
      <c r="JD68">
        <v>491</v>
      </c>
      <c r="JE68">
        <v>515</v>
      </c>
      <c r="JF68">
        <v>493</v>
      </c>
      <c r="JG68">
        <v>472</v>
      </c>
      <c r="JH68">
        <v>440</v>
      </c>
      <c r="JI68">
        <v>387</v>
      </c>
      <c r="JJ68">
        <v>345</v>
      </c>
      <c r="JK68">
        <v>320</v>
      </c>
      <c r="JL68">
        <v>318</v>
      </c>
      <c r="JM68">
        <v>332</v>
      </c>
      <c r="JN68">
        <v>328</v>
      </c>
      <c r="JO68">
        <v>291</v>
      </c>
      <c r="JP68">
        <v>289</v>
      </c>
      <c r="JQ68">
        <v>270</v>
      </c>
      <c r="JR68">
        <v>254</v>
      </c>
      <c r="JS68">
        <v>249</v>
      </c>
      <c r="JT68">
        <v>248</v>
      </c>
      <c r="JU68">
        <v>272</v>
      </c>
      <c r="JV68">
        <v>295</v>
      </c>
      <c r="JW68">
        <v>273</v>
      </c>
      <c r="JX68">
        <v>289</v>
      </c>
      <c r="JY68">
        <v>350</v>
      </c>
      <c r="JZ68">
        <v>384</v>
      </c>
    </row>
    <row r="69" spans="1:677" x14ac:dyDescent="0.2">
      <c r="A69" s="38">
        <v>65</v>
      </c>
      <c r="B69" s="42">
        <f t="shared" ca="1" si="0"/>
        <v>7</v>
      </c>
      <c r="C69"/>
      <c r="D69" s="55">
        <v>93</v>
      </c>
      <c r="E69" s="55">
        <v>74</v>
      </c>
      <c r="F69" s="55">
        <v>62</v>
      </c>
      <c r="G69" s="55">
        <v>61</v>
      </c>
      <c r="H69" s="55">
        <v>53</v>
      </c>
      <c r="I69" s="55">
        <v>69</v>
      </c>
      <c r="J69" s="55">
        <v>68</v>
      </c>
      <c r="K69" s="55">
        <v>60</v>
      </c>
      <c r="L69" s="55">
        <v>72</v>
      </c>
      <c r="M69" s="55">
        <v>60</v>
      </c>
      <c r="N69" s="56">
        <v>67</v>
      </c>
      <c r="O69" s="55">
        <v>72</v>
      </c>
      <c r="P69" s="55">
        <v>74</v>
      </c>
      <c r="Q69" s="55">
        <v>73</v>
      </c>
      <c r="R69" s="55">
        <v>71</v>
      </c>
      <c r="S69" s="55">
        <v>65</v>
      </c>
      <c r="T69" s="55">
        <v>74</v>
      </c>
      <c r="U69" s="57">
        <v>70</v>
      </c>
      <c r="V69" s="58">
        <v>78</v>
      </c>
      <c r="W69" s="58">
        <v>70</v>
      </c>
      <c r="X69" s="58">
        <v>63</v>
      </c>
      <c r="Y69">
        <v>60</v>
      </c>
      <c r="Z69">
        <v>51</v>
      </c>
      <c r="AA69">
        <v>59</v>
      </c>
      <c r="AB69">
        <v>60</v>
      </c>
      <c r="AC69">
        <v>53</v>
      </c>
      <c r="AD69">
        <v>55</v>
      </c>
      <c r="AE69">
        <v>53</v>
      </c>
      <c r="AF69">
        <v>45</v>
      </c>
      <c r="AG69">
        <v>45</v>
      </c>
      <c r="AH69">
        <v>59</v>
      </c>
      <c r="AI69">
        <v>64</v>
      </c>
      <c r="AJ69">
        <v>55</v>
      </c>
      <c r="AK69">
        <v>51</v>
      </c>
      <c r="AL69">
        <v>56</v>
      </c>
      <c r="AM69">
        <v>48</v>
      </c>
      <c r="AN69">
        <v>47</v>
      </c>
      <c r="AO69">
        <v>48</v>
      </c>
      <c r="AP69">
        <v>48</v>
      </c>
      <c r="AQ69">
        <v>42</v>
      </c>
      <c r="AR69">
        <v>40</v>
      </c>
      <c r="AS69">
        <v>49</v>
      </c>
      <c r="AT69">
        <v>60</v>
      </c>
      <c r="AU69">
        <v>56</v>
      </c>
      <c r="AV69">
        <v>43</v>
      </c>
      <c r="AW69">
        <v>50</v>
      </c>
      <c r="AX69">
        <v>37</v>
      </c>
      <c r="AY69">
        <v>31</v>
      </c>
      <c r="AZ69">
        <v>30</v>
      </c>
      <c r="BA69">
        <v>38</v>
      </c>
      <c r="BB69">
        <v>34</v>
      </c>
      <c r="BC69">
        <v>35</v>
      </c>
      <c r="BD69">
        <v>41</v>
      </c>
      <c r="BE69">
        <v>32</v>
      </c>
      <c r="BF69">
        <v>38</v>
      </c>
      <c r="BG69">
        <v>34</v>
      </c>
      <c r="BH69">
        <v>38</v>
      </c>
      <c r="BI69">
        <v>35</v>
      </c>
      <c r="BJ69">
        <v>32</v>
      </c>
      <c r="BK69">
        <v>33</v>
      </c>
      <c r="BL69">
        <v>32</v>
      </c>
      <c r="BM69">
        <v>39</v>
      </c>
      <c r="BN69">
        <v>52</v>
      </c>
      <c r="BO69">
        <v>66</v>
      </c>
      <c r="BP69">
        <v>52</v>
      </c>
      <c r="BQ69">
        <v>39</v>
      </c>
      <c r="BR69">
        <v>45</v>
      </c>
      <c r="BS69">
        <v>49</v>
      </c>
      <c r="BT69">
        <v>45</v>
      </c>
      <c r="BU69">
        <v>35</v>
      </c>
      <c r="BV69">
        <v>24</v>
      </c>
      <c r="BW69">
        <v>31</v>
      </c>
      <c r="BX69">
        <v>22</v>
      </c>
      <c r="BY69">
        <v>24</v>
      </c>
      <c r="BZ69">
        <v>26</v>
      </c>
      <c r="CA69">
        <v>23</v>
      </c>
      <c r="CB69">
        <v>24</v>
      </c>
      <c r="CC69">
        <v>30</v>
      </c>
      <c r="CD69">
        <v>24</v>
      </c>
      <c r="CE69">
        <v>31</v>
      </c>
      <c r="CF69">
        <v>25</v>
      </c>
      <c r="CG69">
        <v>20</v>
      </c>
      <c r="CH69">
        <v>23</v>
      </c>
      <c r="CI69">
        <v>21</v>
      </c>
      <c r="CJ69">
        <v>25</v>
      </c>
      <c r="CK69">
        <v>19</v>
      </c>
      <c r="CL69">
        <v>20</v>
      </c>
      <c r="CM69">
        <v>21</v>
      </c>
      <c r="CN69">
        <v>24</v>
      </c>
      <c r="CO69">
        <v>25</v>
      </c>
      <c r="CP69">
        <v>20</v>
      </c>
      <c r="CQ69">
        <v>22</v>
      </c>
      <c r="CR69">
        <v>18</v>
      </c>
      <c r="CS69">
        <v>15</v>
      </c>
      <c r="CT69">
        <v>13</v>
      </c>
      <c r="CU69">
        <v>11</v>
      </c>
      <c r="CV69">
        <v>9</v>
      </c>
      <c r="CW69">
        <v>16</v>
      </c>
      <c r="CX69">
        <v>18</v>
      </c>
      <c r="CY69">
        <v>16</v>
      </c>
      <c r="CZ69">
        <v>15</v>
      </c>
      <c r="DA69">
        <v>18</v>
      </c>
      <c r="DB69">
        <v>14</v>
      </c>
      <c r="DC69">
        <v>11</v>
      </c>
      <c r="DD69">
        <v>10</v>
      </c>
      <c r="DE69">
        <v>10</v>
      </c>
      <c r="DF69">
        <v>8</v>
      </c>
      <c r="DG69">
        <v>6</v>
      </c>
      <c r="DH69">
        <v>8</v>
      </c>
      <c r="DI69">
        <v>10</v>
      </c>
      <c r="DJ69">
        <v>9</v>
      </c>
      <c r="DK69">
        <v>10</v>
      </c>
      <c r="DL69">
        <v>14</v>
      </c>
      <c r="DM69">
        <v>22</v>
      </c>
      <c r="DN69">
        <v>18</v>
      </c>
      <c r="DO69">
        <v>13</v>
      </c>
      <c r="DP69">
        <v>14</v>
      </c>
      <c r="DQ69">
        <v>16</v>
      </c>
      <c r="DR69">
        <v>17</v>
      </c>
      <c r="DS69">
        <v>17</v>
      </c>
      <c r="DT69">
        <v>21</v>
      </c>
      <c r="DU69">
        <v>24</v>
      </c>
      <c r="DV69">
        <v>25</v>
      </c>
      <c r="DW69">
        <v>24</v>
      </c>
      <c r="DX69">
        <v>26</v>
      </c>
      <c r="DY69">
        <v>30</v>
      </c>
      <c r="DZ69">
        <v>31</v>
      </c>
      <c r="EA69">
        <v>30</v>
      </c>
      <c r="EB69">
        <v>27</v>
      </c>
      <c r="EC69">
        <v>29</v>
      </c>
      <c r="ED69">
        <v>28</v>
      </c>
      <c r="EE69">
        <v>24</v>
      </c>
      <c r="EF69">
        <v>17</v>
      </c>
      <c r="EG69">
        <v>17</v>
      </c>
      <c r="EH69">
        <v>20</v>
      </c>
      <c r="EI69">
        <v>20</v>
      </c>
      <c r="EJ69">
        <v>27</v>
      </c>
      <c r="EK69">
        <v>27</v>
      </c>
      <c r="EL69">
        <v>34</v>
      </c>
      <c r="EM69">
        <v>30</v>
      </c>
      <c r="EN69">
        <v>26</v>
      </c>
      <c r="EO69">
        <v>21</v>
      </c>
      <c r="EP69">
        <v>19</v>
      </c>
      <c r="EQ69">
        <v>21</v>
      </c>
      <c r="ER69">
        <v>21</v>
      </c>
      <c r="ES69">
        <v>23</v>
      </c>
      <c r="ET69">
        <v>22</v>
      </c>
      <c r="EU69">
        <v>20</v>
      </c>
      <c r="EV69">
        <v>12</v>
      </c>
      <c r="EW69">
        <v>20</v>
      </c>
      <c r="EX69">
        <v>16</v>
      </c>
      <c r="EY69">
        <v>17</v>
      </c>
      <c r="EZ69">
        <v>18</v>
      </c>
      <c r="FA69">
        <v>17</v>
      </c>
      <c r="FB69">
        <v>16</v>
      </c>
      <c r="FC69">
        <v>18</v>
      </c>
      <c r="FD69">
        <v>20</v>
      </c>
      <c r="FE69">
        <v>15</v>
      </c>
      <c r="FF69">
        <v>14</v>
      </c>
      <c r="FG69">
        <v>16</v>
      </c>
      <c r="FH69">
        <v>20</v>
      </c>
      <c r="FI69">
        <v>25</v>
      </c>
      <c r="FJ69">
        <v>25</v>
      </c>
      <c r="FK69">
        <v>24</v>
      </c>
      <c r="FL69">
        <v>21</v>
      </c>
      <c r="FM69">
        <v>18</v>
      </c>
      <c r="FN69">
        <v>13</v>
      </c>
      <c r="FO69">
        <v>13</v>
      </c>
      <c r="FP69">
        <v>11</v>
      </c>
      <c r="FQ69">
        <v>13</v>
      </c>
      <c r="FR69">
        <v>13</v>
      </c>
      <c r="FS69">
        <v>19</v>
      </c>
      <c r="FT69">
        <v>21</v>
      </c>
      <c r="FU69">
        <v>26</v>
      </c>
      <c r="FV69">
        <v>26</v>
      </c>
      <c r="FW69">
        <v>23</v>
      </c>
      <c r="FX69">
        <v>22</v>
      </c>
      <c r="FY69">
        <v>21</v>
      </c>
      <c r="FZ69">
        <v>23</v>
      </c>
      <c r="GA69">
        <v>22</v>
      </c>
      <c r="GB69">
        <v>25</v>
      </c>
      <c r="GC69">
        <v>27</v>
      </c>
      <c r="GD69">
        <v>21</v>
      </c>
      <c r="GE69">
        <v>21</v>
      </c>
      <c r="GF69">
        <v>20</v>
      </c>
      <c r="GG69">
        <v>20</v>
      </c>
      <c r="GH69">
        <v>17</v>
      </c>
      <c r="GI69" s="126">
        <v>24</v>
      </c>
      <c r="GJ69" s="128">
        <v>23</v>
      </c>
      <c r="GK69">
        <v>23</v>
      </c>
      <c r="GL69">
        <v>22</v>
      </c>
      <c r="GM69">
        <v>15</v>
      </c>
      <c r="GN69">
        <v>10</v>
      </c>
      <c r="GO69">
        <v>14</v>
      </c>
      <c r="GP69">
        <v>12</v>
      </c>
      <c r="GQ69">
        <v>17</v>
      </c>
      <c r="GR69">
        <v>20</v>
      </c>
      <c r="GS69">
        <v>18</v>
      </c>
      <c r="GT69">
        <v>18</v>
      </c>
      <c r="GU69">
        <v>15</v>
      </c>
      <c r="GV69">
        <v>16</v>
      </c>
      <c r="GW69">
        <v>21</v>
      </c>
      <c r="GX69">
        <v>19</v>
      </c>
      <c r="GY69">
        <v>12</v>
      </c>
      <c r="GZ69">
        <v>17</v>
      </c>
      <c r="HA69">
        <v>23</v>
      </c>
      <c r="HB69">
        <v>26</v>
      </c>
      <c r="HC69">
        <v>21</v>
      </c>
      <c r="HD69" s="132">
        <v>19</v>
      </c>
      <c r="HE69">
        <v>24</v>
      </c>
      <c r="HF69">
        <v>20</v>
      </c>
      <c r="HG69">
        <v>16</v>
      </c>
      <c r="HH69">
        <v>17</v>
      </c>
      <c r="HI69">
        <v>19</v>
      </c>
      <c r="HJ69">
        <v>15</v>
      </c>
      <c r="HK69">
        <v>18</v>
      </c>
      <c r="HL69">
        <v>16</v>
      </c>
      <c r="HM69">
        <v>18</v>
      </c>
      <c r="HN69">
        <v>14</v>
      </c>
      <c r="HO69">
        <v>12</v>
      </c>
      <c r="HP69">
        <v>16</v>
      </c>
      <c r="HQ69">
        <v>9</v>
      </c>
      <c r="HR69">
        <v>11</v>
      </c>
      <c r="HS69">
        <v>12</v>
      </c>
      <c r="HT69">
        <v>14</v>
      </c>
      <c r="HU69">
        <v>13</v>
      </c>
      <c r="HV69">
        <v>13</v>
      </c>
      <c r="HW69">
        <v>10</v>
      </c>
      <c r="HX69">
        <v>10</v>
      </c>
      <c r="HY69">
        <v>9</v>
      </c>
      <c r="HZ69">
        <v>9</v>
      </c>
      <c r="IA69">
        <v>11</v>
      </c>
      <c r="IB69">
        <v>12</v>
      </c>
      <c r="IC69">
        <v>14</v>
      </c>
      <c r="ID69">
        <v>11</v>
      </c>
      <c r="IE69">
        <v>12</v>
      </c>
      <c r="IF69">
        <v>9</v>
      </c>
      <c r="IG69">
        <v>7</v>
      </c>
      <c r="IH69">
        <v>5</v>
      </c>
      <c r="II69" s="61">
        <v>5.5</v>
      </c>
      <c r="IJ69">
        <v>6</v>
      </c>
      <c r="IK69">
        <v>5</v>
      </c>
      <c r="IL69">
        <v>8</v>
      </c>
      <c r="IM69">
        <v>6</v>
      </c>
      <c r="IN69">
        <v>9</v>
      </c>
      <c r="IO69">
        <v>7</v>
      </c>
      <c r="IP69">
        <v>7</v>
      </c>
      <c r="IQ69">
        <v>6</v>
      </c>
      <c r="IR69">
        <v>6</v>
      </c>
      <c r="IS69">
        <v>5</v>
      </c>
      <c r="IT69">
        <v>4</v>
      </c>
      <c r="IU69">
        <v>18</v>
      </c>
      <c r="IV69">
        <v>21</v>
      </c>
      <c r="IW69">
        <v>19</v>
      </c>
      <c r="IX69">
        <v>21</v>
      </c>
      <c r="IY69">
        <v>21</v>
      </c>
      <c r="IZ69">
        <v>19</v>
      </c>
      <c r="JA69">
        <v>20</v>
      </c>
      <c r="JB69">
        <v>20</v>
      </c>
      <c r="JC69">
        <v>21</v>
      </c>
      <c r="JD69">
        <v>26</v>
      </c>
      <c r="JE69">
        <v>14</v>
      </c>
      <c r="JF69">
        <v>18</v>
      </c>
      <c r="JG69">
        <v>16</v>
      </c>
      <c r="JH69">
        <v>15</v>
      </c>
      <c r="JI69">
        <v>10</v>
      </c>
      <c r="JJ69">
        <v>7</v>
      </c>
      <c r="JK69">
        <v>6</v>
      </c>
      <c r="JL69">
        <v>5</v>
      </c>
      <c r="JM69">
        <v>7</v>
      </c>
      <c r="JN69">
        <v>8</v>
      </c>
      <c r="JO69">
        <v>7</v>
      </c>
      <c r="JP69">
        <v>7</v>
      </c>
      <c r="JQ69">
        <v>8</v>
      </c>
      <c r="JR69">
        <v>9</v>
      </c>
      <c r="JS69">
        <v>7</v>
      </c>
      <c r="JT69">
        <v>8</v>
      </c>
      <c r="JU69">
        <v>6</v>
      </c>
      <c r="JV69">
        <v>10</v>
      </c>
      <c r="JW69">
        <v>9</v>
      </c>
      <c r="JX69">
        <v>9</v>
      </c>
      <c r="JY69">
        <v>7</v>
      </c>
      <c r="JZ69">
        <v>6</v>
      </c>
    </row>
    <row r="70" spans="1:677" x14ac:dyDescent="0.2">
      <c r="A70" s="38">
        <v>66</v>
      </c>
      <c r="B70" s="42">
        <f ca="1">OFFSET($C$4,$A70,$B$2)</f>
        <v>12</v>
      </c>
      <c r="C70"/>
      <c r="D70" s="55">
        <v>19</v>
      </c>
      <c r="E70" s="55">
        <v>28</v>
      </c>
      <c r="F70" s="55">
        <v>25</v>
      </c>
      <c r="G70" s="55">
        <v>29</v>
      </c>
      <c r="H70" s="55">
        <v>20</v>
      </c>
      <c r="I70" s="55">
        <v>20</v>
      </c>
      <c r="J70" s="55">
        <v>28</v>
      </c>
      <c r="K70" s="55">
        <v>37</v>
      </c>
      <c r="L70" s="55">
        <v>32</v>
      </c>
      <c r="M70" s="55">
        <v>32</v>
      </c>
      <c r="N70" s="56">
        <v>27</v>
      </c>
      <c r="O70" s="55">
        <v>24</v>
      </c>
      <c r="P70" s="55">
        <v>24</v>
      </c>
      <c r="Q70" s="55">
        <v>29</v>
      </c>
      <c r="R70" s="55">
        <v>32</v>
      </c>
      <c r="S70" s="55">
        <v>36</v>
      </c>
      <c r="T70" s="55">
        <v>29</v>
      </c>
      <c r="U70" s="57">
        <v>36</v>
      </c>
      <c r="V70" s="58">
        <v>39</v>
      </c>
      <c r="W70" s="58">
        <v>35</v>
      </c>
      <c r="X70" s="58">
        <v>44</v>
      </c>
      <c r="Y70">
        <v>43</v>
      </c>
      <c r="Z70">
        <v>47</v>
      </c>
      <c r="AA70">
        <v>49</v>
      </c>
      <c r="AB70">
        <v>38</v>
      </c>
      <c r="AC70">
        <v>42</v>
      </c>
      <c r="AD70">
        <v>38</v>
      </c>
      <c r="AE70">
        <v>44</v>
      </c>
      <c r="AF70">
        <v>43</v>
      </c>
      <c r="AG70">
        <v>44</v>
      </c>
      <c r="AH70">
        <v>58</v>
      </c>
      <c r="AI70">
        <v>69</v>
      </c>
      <c r="AJ70">
        <v>64</v>
      </c>
      <c r="AK70">
        <v>50</v>
      </c>
      <c r="AL70">
        <v>44</v>
      </c>
      <c r="AM70">
        <v>48</v>
      </c>
      <c r="AN70">
        <v>43</v>
      </c>
      <c r="AO70">
        <v>39</v>
      </c>
      <c r="AP70">
        <v>55</v>
      </c>
      <c r="AQ70">
        <v>63</v>
      </c>
      <c r="AR70">
        <v>66</v>
      </c>
      <c r="AS70">
        <v>70</v>
      </c>
      <c r="AT70">
        <v>76</v>
      </c>
      <c r="AU70">
        <v>86</v>
      </c>
      <c r="AV70">
        <v>101</v>
      </c>
      <c r="AW70">
        <v>105</v>
      </c>
      <c r="AX70">
        <v>78</v>
      </c>
      <c r="AY70">
        <v>77</v>
      </c>
      <c r="AZ70">
        <v>70</v>
      </c>
      <c r="BA70">
        <v>60</v>
      </c>
      <c r="BB70">
        <v>49</v>
      </c>
      <c r="BC70">
        <v>62</v>
      </c>
      <c r="BD70">
        <v>53</v>
      </c>
      <c r="BE70">
        <v>64</v>
      </c>
      <c r="BF70">
        <v>64</v>
      </c>
      <c r="BG70">
        <v>55</v>
      </c>
      <c r="BH70">
        <v>43</v>
      </c>
      <c r="BI70">
        <v>52</v>
      </c>
      <c r="BJ70">
        <v>47</v>
      </c>
      <c r="BK70">
        <v>46</v>
      </c>
      <c r="BL70">
        <v>48</v>
      </c>
      <c r="BM70">
        <v>45</v>
      </c>
      <c r="BN70">
        <v>48</v>
      </c>
      <c r="BO70">
        <v>40</v>
      </c>
      <c r="BP70">
        <v>38</v>
      </c>
      <c r="BQ70">
        <v>45</v>
      </c>
      <c r="BR70">
        <v>36</v>
      </c>
      <c r="BS70">
        <v>29</v>
      </c>
      <c r="BT70">
        <v>35</v>
      </c>
      <c r="BU70">
        <v>35</v>
      </c>
      <c r="BV70">
        <v>30</v>
      </c>
      <c r="BW70">
        <v>34</v>
      </c>
      <c r="BX70">
        <v>26</v>
      </c>
      <c r="BY70">
        <v>29</v>
      </c>
      <c r="BZ70">
        <v>27</v>
      </c>
      <c r="CA70">
        <v>28</v>
      </c>
      <c r="CB70">
        <v>29</v>
      </c>
      <c r="CC70">
        <v>25</v>
      </c>
      <c r="CD70">
        <v>23</v>
      </c>
      <c r="CE70">
        <v>18</v>
      </c>
      <c r="CF70">
        <v>22</v>
      </c>
      <c r="CG70">
        <v>22</v>
      </c>
      <c r="CH70">
        <v>23</v>
      </c>
      <c r="CI70">
        <v>20</v>
      </c>
      <c r="CJ70">
        <v>23</v>
      </c>
      <c r="CK70">
        <v>20</v>
      </c>
      <c r="CL70">
        <v>21</v>
      </c>
      <c r="CM70">
        <v>21</v>
      </c>
      <c r="CN70">
        <v>24</v>
      </c>
      <c r="CO70">
        <v>20</v>
      </c>
      <c r="CP70">
        <v>17</v>
      </c>
      <c r="CQ70">
        <v>15</v>
      </c>
      <c r="CR70">
        <v>15</v>
      </c>
      <c r="CS70">
        <v>16</v>
      </c>
      <c r="CT70">
        <v>14</v>
      </c>
      <c r="CU70">
        <v>15</v>
      </c>
      <c r="CV70">
        <v>16</v>
      </c>
      <c r="CW70">
        <v>24</v>
      </c>
      <c r="CX70">
        <v>20</v>
      </c>
      <c r="CY70">
        <v>15</v>
      </c>
      <c r="CZ70">
        <v>19</v>
      </c>
      <c r="DA70">
        <v>15</v>
      </c>
      <c r="DB70">
        <v>16</v>
      </c>
      <c r="DC70">
        <v>11</v>
      </c>
      <c r="DD70">
        <v>12</v>
      </c>
      <c r="DE70">
        <v>14</v>
      </c>
      <c r="DF70">
        <v>16</v>
      </c>
      <c r="DG70">
        <v>16</v>
      </c>
      <c r="DH70">
        <v>14</v>
      </c>
      <c r="DI70">
        <v>18</v>
      </c>
      <c r="DJ70">
        <v>20</v>
      </c>
      <c r="DK70">
        <v>24</v>
      </c>
      <c r="DL70">
        <v>23</v>
      </c>
      <c r="DM70">
        <v>29</v>
      </c>
      <c r="DN70">
        <v>30</v>
      </c>
      <c r="DO70">
        <v>26</v>
      </c>
      <c r="DP70">
        <v>31</v>
      </c>
      <c r="DQ70">
        <v>29</v>
      </c>
      <c r="DR70">
        <v>29</v>
      </c>
      <c r="DS70">
        <v>28</v>
      </c>
      <c r="DT70">
        <v>35</v>
      </c>
      <c r="DU70">
        <v>34</v>
      </c>
      <c r="DV70">
        <v>28</v>
      </c>
      <c r="DW70">
        <v>23</v>
      </c>
      <c r="DX70">
        <v>27</v>
      </c>
      <c r="DY70">
        <v>24</v>
      </c>
      <c r="DZ70">
        <v>22</v>
      </c>
      <c r="EA70">
        <v>19</v>
      </c>
      <c r="EB70">
        <v>18</v>
      </c>
      <c r="EC70">
        <v>18</v>
      </c>
      <c r="ED70">
        <v>17</v>
      </c>
      <c r="EE70">
        <v>11</v>
      </c>
      <c r="EF70">
        <v>11</v>
      </c>
      <c r="EG70">
        <v>9</v>
      </c>
      <c r="EH70">
        <v>9</v>
      </c>
      <c r="EI70">
        <v>14</v>
      </c>
      <c r="EJ70">
        <v>16</v>
      </c>
      <c r="EK70">
        <v>21</v>
      </c>
      <c r="EL70">
        <v>17</v>
      </c>
      <c r="EM70">
        <v>16</v>
      </c>
      <c r="EN70">
        <v>14</v>
      </c>
      <c r="EO70">
        <v>11</v>
      </c>
      <c r="EP70">
        <v>9</v>
      </c>
      <c r="EQ70">
        <v>11</v>
      </c>
      <c r="ER70">
        <v>12</v>
      </c>
      <c r="ES70">
        <v>11</v>
      </c>
      <c r="ET70">
        <v>9</v>
      </c>
      <c r="EU70">
        <v>10</v>
      </c>
      <c r="EV70">
        <v>8</v>
      </c>
      <c r="EW70">
        <v>15</v>
      </c>
      <c r="EX70">
        <v>21</v>
      </c>
      <c r="EY70">
        <v>18</v>
      </c>
      <c r="EZ70">
        <v>20</v>
      </c>
      <c r="FA70">
        <v>21</v>
      </c>
      <c r="FB70">
        <v>11</v>
      </c>
      <c r="FC70">
        <v>13</v>
      </c>
      <c r="FD70">
        <v>10</v>
      </c>
      <c r="FE70">
        <v>19</v>
      </c>
      <c r="FF70">
        <v>21</v>
      </c>
      <c r="FG70">
        <v>22</v>
      </c>
      <c r="FH70">
        <v>29</v>
      </c>
      <c r="FI70">
        <v>32</v>
      </c>
      <c r="FJ70">
        <v>33</v>
      </c>
      <c r="FK70">
        <v>31</v>
      </c>
      <c r="FL70">
        <v>33</v>
      </c>
      <c r="FM70">
        <v>29</v>
      </c>
      <c r="FN70">
        <v>25</v>
      </c>
      <c r="FO70">
        <v>20</v>
      </c>
      <c r="FP70">
        <v>18</v>
      </c>
      <c r="FQ70">
        <v>19</v>
      </c>
      <c r="FR70">
        <v>25</v>
      </c>
      <c r="FS70">
        <v>23</v>
      </c>
      <c r="FT70">
        <v>26</v>
      </c>
      <c r="FU70">
        <v>32</v>
      </c>
      <c r="FV70">
        <v>34</v>
      </c>
      <c r="FW70">
        <v>30</v>
      </c>
      <c r="FX70">
        <v>27</v>
      </c>
      <c r="FY70">
        <v>21</v>
      </c>
      <c r="FZ70">
        <v>20</v>
      </c>
      <c r="GA70">
        <v>21</v>
      </c>
      <c r="GB70">
        <v>15</v>
      </c>
      <c r="GC70">
        <v>11</v>
      </c>
      <c r="GD70">
        <v>14</v>
      </c>
      <c r="GE70">
        <v>20</v>
      </c>
      <c r="GF70">
        <v>17</v>
      </c>
      <c r="GG70">
        <v>14</v>
      </c>
      <c r="GH70">
        <v>19</v>
      </c>
      <c r="GI70" s="126">
        <v>18</v>
      </c>
      <c r="GJ70" s="128">
        <v>26</v>
      </c>
      <c r="GK70">
        <v>26</v>
      </c>
      <c r="GL70">
        <v>28</v>
      </c>
      <c r="GM70">
        <v>24</v>
      </c>
      <c r="GN70">
        <v>20</v>
      </c>
      <c r="GO70">
        <v>17</v>
      </c>
      <c r="GP70">
        <v>15</v>
      </c>
      <c r="GQ70">
        <v>10</v>
      </c>
      <c r="GR70">
        <v>15</v>
      </c>
      <c r="GS70">
        <v>15</v>
      </c>
      <c r="GT70">
        <v>19</v>
      </c>
      <c r="GU70">
        <v>18</v>
      </c>
      <c r="GV70">
        <v>20</v>
      </c>
      <c r="GW70">
        <v>18</v>
      </c>
      <c r="GX70">
        <v>14</v>
      </c>
      <c r="GY70">
        <v>17</v>
      </c>
      <c r="GZ70">
        <v>19</v>
      </c>
      <c r="HA70">
        <v>13</v>
      </c>
      <c r="HB70">
        <v>16</v>
      </c>
      <c r="HC70">
        <v>20</v>
      </c>
      <c r="HD70" s="132">
        <v>21</v>
      </c>
      <c r="HE70">
        <v>20</v>
      </c>
      <c r="HF70">
        <v>21</v>
      </c>
      <c r="HG70">
        <v>27</v>
      </c>
      <c r="HH70">
        <v>28</v>
      </c>
      <c r="HI70">
        <v>33</v>
      </c>
      <c r="HJ70">
        <v>22</v>
      </c>
      <c r="HK70">
        <v>23</v>
      </c>
      <c r="HL70">
        <v>22</v>
      </c>
      <c r="HM70">
        <v>24</v>
      </c>
      <c r="HN70">
        <v>20</v>
      </c>
      <c r="HO70">
        <v>22</v>
      </c>
      <c r="HP70">
        <v>35</v>
      </c>
      <c r="HQ70">
        <v>29</v>
      </c>
      <c r="HR70">
        <v>27</v>
      </c>
      <c r="HS70">
        <v>27</v>
      </c>
      <c r="HT70">
        <v>24</v>
      </c>
      <c r="HU70">
        <v>23</v>
      </c>
      <c r="HV70">
        <v>28</v>
      </c>
      <c r="HW70">
        <v>26</v>
      </c>
      <c r="HX70">
        <v>25</v>
      </c>
      <c r="HY70">
        <v>24</v>
      </c>
      <c r="HZ70">
        <v>29</v>
      </c>
      <c r="IA70">
        <v>31</v>
      </c>
      <c r="IB70">
        <v>20</v>
      </c>
      <c r="IC70">
        <v>19</v>
      </c>
      <c r="ID70">
        <v>17</v>
      </c>
      <c r="IE70">
        <v>14</v>
      </c>
      <c r="IF70">
        <v>13</v>
      </c>
      <c r="IG70">
        <v>11</v>
      </c>
      <c r="IH70">
        <v>12</v>
      </c>
      <c r="II70" s="61">
        <v>11</v>
      </c>
      <c r="IJ70">
        <v>10</v>
      </c>
      <c r="IK70">
        <v>10</v>
      </c>
      <c r="IL70">
        <v>12</v>
      </c>
      <c r="IM70">
        <v>13</v>
      </c>
      <c r="IN70">
        <v>16</v>
      </c>
      <c r="IO70">
        <v>23</v>
      </c>
      <c r="IP70">
        <v>12</v>
      </c>
      <c r="IQ70">
        <v>13</v>
      </c>
      <c r="IR70">
        <v>11</v>
      </c>
      <c r="IS70">
        <v>11</v>
      </c>
      <c r="IT70">
        <v>12</v>
      </c>
      <c r="IU70">
        <v>42</v>
      </c>
      <c r="IV70">
        <v>47</v>
      </c>
      <c r="IW70">
        <v>41</v>
      </c>
      <c r="IX70">
        <v>44</v>
      </c>
      <c r="IY70">
        <v>39</v>
      </c>
      <c r="IZ70">
        <v>40</v>
      </c>
      <c r="JA70">
        <v>36</v>
      </c>
      <c r="JB70">
        <v>38</v>
      </c>
      <c r="JC70">
        <v>36</v>
      </c>
      <c r="JD70">
        <v>32</v>
      </c>
      <c r="JE70">
        <v>27</v>
      </c>
      <c r="JF70">
        <v>25</v>
      </c>
      <c r="JG70">
        <v>22</v>
      </c>
      <c r="JH70">
        <v>23</v>
      </c>
      <c r="JI70">
        <v>21</v>
      </c>
      <c r="JJ70">
        <v>12</v>
      </c>
      <c r="JK70">
        <v>11</v>
      </c>
      <c r="JL70">
        <v>9</v>
      </c>
      <c r="JM70">
        <v>7</v>
      </c>
      <c r="JN70">
        <v>11</v>
      </c>
      <c r="JO70">
        <v>8</v>
      </c>
      <c r="JP70">
        <v>6</v>
      </c>
      <c r="JQ70">
        <v>5</v>
      </c>
      <c r="JR70">
        <v>5</v>
      </c>
      <c r="JS70">
        <v>7</v>
      </c>
      <c r="JT70">
        <v>14</v>
      </c>
      <c r="JU70">
        <v>13</v>
      </c>
      <c r="JV70">
        <v>12</v>
      </c>
      <c r="JW70">
        <v>15</v>
      </c>
      <c r="JX70">
        <v>12</v>
      </c>
      <c r="JY70">
        <v>12</v>
      </c>
      <c r="JZ70">
        <v>13</v>
      </c>
    </row>
    <row r="71" spans="1:677" x14ac:dyDescent="0.2">
      <c r="A71" s="38">
        <v>67</v>
      </c>
      <c r="B71" s="42">
        <f ca="1">OFFSET($C$4,$A71,$B$2)</f>
        <v>14</v>
      </c>
      <c r="C71"/>
      <c r="D71" s="55">
        <v>52</v>
      </c>
      <c r="E71" s="55">
        <v>38</v>
      </c>
      <c r="F71" s="55">
        <v>36</v>
      </c>
      <c r="G71" s="55">
        <v>37</v>
      </c>
      <c r="H71" s="55">
        <v>42</v>
      </c>
      <c r="I71" s="55">
        <v>40</v>
      </c>
      <c r="J71" s="55">
        <v>41</v>
      </c>
      <c r="K71" s="55">
        <v>38</v>
      </c>
      <c r="L71" s="55">
        <v>41</v>
      </c>
      <c r="M71" s="55">
        <v>45</v>
      </c>
      <c r="N71" s="56">
        <v>47</v>
      </c>
      <c r="O71" s="55">
        <v>39</v>
      </c>
      <c r="P71" s="55">
        <v>40</v>
      </c>
      <c r="Q71" s="55">
        <v>38</v>
      </c>
      <c r="R71" s="55">
        <v>46</v>
      </c>
      <c r="S71" s="55">
        <v>58</v>
      </c>
      <c r="T71" s="55">
        <v>55</v>
      </c>
      <c r="U71" s="57">
        <v>41</v>
      </c>
      <c r="V71" s="58">
        <v>42</v>
      </c>
      <c r="W71" s="58">
        <v>46</v>
      </c>
      <c r="X71" s="58">
        <v>38</v>
      </c>
      <c r="Y71">
        <v>36</v>
      </c>
      <c r="Z71">
        <v>41</v>
      </c>
      <c r="AA71">
        <v>38</v>
      </c>
      <c r="AB71">
        <v>35</v>
      </c>
      <c r="AC71">
        <v>38</v>
      </c>
      <c r="AD71">
        <v>49</v>
      </c>
      <c r="AE71">
        <v>64</v>
      </c>
      <c r="AF71">
        <v>61</v>
      </c>
      <c r="AG71">
        <v>48</v>
      </c>
      <c r="AH71">
        <v>47</v>
      </c>
      <c r="AI71">
        <v>46</v>
      </c>
      <c r="AJ71">
        <v>39</v>
      </c>
      <c r="AK71">
        <v>33</v>
      </c>
      <c r="AL71">
        <v>35</v>
      </c>
      <c r="AM71">
        <v>39</v>
      </c>
      <c r="AN71">
        <v>28</v>
      </c>
      <c r="AO71">
        <v>28</v>
      </c>
      <c r="AP71">
        <v>32</v>
      </c>
      <c r="AQ71">
        <v>38</v>
      </c>
      <c r="AR71">
        <v>34</v>
      </c>
      <c r="AS71">
        <v>31</v>
      </c>
      <c r="AT71">
        <v>38</v>
      </c>
      <c r="AU71">
        <v>39</v>
      </c>
      <c r="AV71">
        <v>34</v>
      </c>
      <c r="AW71">
        <v>45</v>
      </c>
      <c r="AX71">
        <v>43</v>
      </c>
      <c r="AY71">
        <v>35</v>
      </c>
      <c r="AZ71">
        <v>42</v>
      </c>
      <c r="BA71">
        <v>49</v>
      </c>
      <c r="BB71">
        <v>52</v>
      </c>
      <c r="BC71">
        <v>51</v>
      </c>
      <c r="BD71">
        <v>50</v>
      </c>
      <c r="BE71">
        <v>53</v>
      </c>
      <c r="BF71">
        <v>52</v>
      </c>
      <c r="BG71">
        <v>46</v>
      </c>
      <c r="BH71">
        <v>36</v>
      </c>
      <c r="BI71">
        <v>37</v>
      </c>
      <c r="BJ71">
        <v>27</v>
      </c>
      <c r="BK71">
        <v>28</v>
      </c>
      <c r="BL71">
        <v>40</v>
      </c>
      <c r="BM71">
        <v>33</v>
      </c>
      <c r="BN71">
        <v>35</v>
      </c>
      <c r="BO71">
        <v>37</v>
      </c>
      <c r="BP71">
        <v>40</v>
      </c>
      <c r="BQ71">
        <v>33</v>
      </c>
      <c r="BR71">
        <v>31</v>
      </c>
      <c r="BS71">
        <v>32</v>
      </c>
      <c r="BT71">
        <v>31</v>
      </c>
      <c r="BU71">
        <v>26</v>
      </c>
      <c r="BV71">
        <v>19</v>
      </c>
      <c r="BW71">
        <v>20</v>
      </c>
      <c r="BX71">
        <v>25</v>
      </c>
      <c r="BY71">
        <v>29</v>
      </c>
      <c r="BZ71">
        <v>30</v>
      </c>
      <c r="CA71">
        <v>35</v>
      </c>
      <c r="CB71">
        <v>32</v>
      </c>
      <c r="CC71">
        <v>28</v>
      </c>
      <c r="CD71">
        <v>30</v>
      </c>
      <c r="CE71">
        <v>30</v>
      </c>
      <c r="CF71">
        <v>25</v>
      </c>
      <c r="CG71">
        <v>16</v>
      </c>
      <c r="CH71">
        <v>14</v>
      </c>
      <c r="CI71">
        <v>19</v>
      </c>
      <c r="CJ71">
        <v>19</v>
      </c>
      <c r="CK71">
        <v>17</v>
      </c>
      <c r="CL71">
        <v>20</v>
      </c>
      <c r="CM71">
        <v>23</v>
      </c>
      <c r="CN71">
        <v>21</v>
      </c>
      <c r="CO71">
        <v>21</v>
      </c>
      <c r="CP71">
        <v>20</v>
      </c>
      <c r="CQ71">
        <v>18</v>
      </c>
      <c r="CR71">
        <v>19</v>
      </c>
      <c r="CS71">
        <v>20</v>
      </c>
      <c r="CT71">
        <v>21</v>
      </c>
      <c r="CU71">
        <v>21</v>
      </c>
      <c r="CV71">
        <v>23</v>
      </c>
      <c r="CW71">
        <v>23</v>
      </c>
      <c r="CX71">
        <v>22</v>
      </c>
      <c r="CY71">
        <v>25</v>
      </c>
      <c r="CZ71">
        <v>24</v>
      </c>
      <c r="DA71">
        <v>19</v>
      </c>
      <c r="DB71">
        <v>16</v>
      </c>
      <c r="DC71">
        <v>17</v>
      </c>
      <c r="DD71">
        <v>17</v>
      </c>
      <c r="DE71">
        <v>16</v>
      </c>
      <c r="DF71">
        <v>18</v>
      </c>
      <c r="DG71">
        <v>17</v>
      </c>
      <c r="DH71">
        <v>22</v>
      </c>
      <c r="DI71">
        <v>21</v>
      </c>
      <c r="DJ71">
        <v>21</v>
      </c>
      <c r="DK71">
        <v>21</v>
      </c>
      <c r="DL71">
        <v>19</v>
      </c>
      <c r="DM71">
        <v>18</v>
      </c>
      <c r="DN71">
        <v>18</v>
      </c>
      <c r="DO71">
        <v>19</v>
      </c>
      <c r="DP71">
        <v>19</v>
      </c>
      <c r="DQ71">
        <v>21</v>
      </c>
      <c r="DR71">
        <v>16</v>
      </c>
      <c r="DS71">
        <v>20</v>
      </c>
      <c r="DT71">
        <v>15</v>
      </c>
      <c r="DU71">
        <v>15</v>
      </c>
      <c r="DV71">
        <v>11</v>
      </c>
      <c r="DW71">
        <v>12</v>
      </c>
      <c r="DX71">
        <v>18</v>
      </c>
      <c r="DY71">
        <v>14</v>
      </c>
      <c r="DZ71">
        <v>14</v>
      </c>
      <c r="EA71">
        <v>17</v>
      </c>
      <c r="EB71">
        <v>14</v>
      </c>
      <c r="EC71">
        <v>11</v>
      </c>
      <c r="ED71">
        <v>11</v>
      </c>
      <c r="EE71">
        <v>8</v>
      </c>
      <c r="EF71">
        <v>14</v>
      </c>
      <c r="EG71">
        <v>10</v>
      </c>
      <c r="EH71">
        <v>15</v>
      </c>
      <c r="EI71">
        <v>17</v>
      </c>
      <c r="EJ71">
        <v>13</v>
      </c>
      <c r="EK71">
        <v>15</v>
      </c>
      <c r="EL71">
        <v>18</v>
      </c>
      <c r="EM71">
        <v>12</v>
      </c>
      <c r="EN71">
        <v>14</v>
      </c>
      <c r="EO71">
        <v>14</v>
      </c>
      <c r="EP71">
        <v>10</v>
      </c>
      <c r="EQ71">
        <v>11</v>
      </c>
      <c r="ER71">
        <v>14</v>
      </c>
      <c r="ES71">
        <v>10</v>
      </c>
      <c r="ET71">
        <v>11</v>
      </c>
      <c r="EU71">
        <v>11</v>
      </c>
      <c r="EV71">
        <v>13</v>
      </c>
      <c r="EW71">
        <v>15</v>
      </c>
      <c r="EX71">
        <v>13</v>
      </c>
      <c r="EY71">
        <v>12</v>
      </c>
      <c r="EZ71">
        <v>19</v>
      </c>
      <c r="FA71">
        <v>18</v>
      </c>
      <c r="FB71">
        <v>15</v>
      </c>
      <c r="FC71">
        <v>17</v>
      </c>
      <c r="FD71">
        <v>13</v>
      </c>
      <c r="FE71">
        <v>20</v>
      </c>
      <c r="FF71">
        <v>17</v>
      </c>
      <c r="FG71">
        <v>17</v>
      </c>
      <c r="FH71">
        <v>16</v>
      </c>
      <c r="FI71">
        <v>16</v>
      </c>
      <c r="FJ71">
        <v>21</v>
      </c>
      <c r="FK71">
        <v>18</v>
      </c>
      <c r="FL71">
        <v>17</v>
      </c>
      <c r="FM71">
        <v>13</v>
      </c>
      <c r="FN71">
        <v>14</v>
      </c>
      <c r="FO71">
        <v>14</v>
      </c>
      <c r="FP71">
        <v>13</v>
      </c>
      <c r="FQ71">
        <v>8</v>
      </c>
      <c r="FR71">
        <v>13</v>
      </c>
      <c r="FS71">
        <v>15</v>
      </c>
      <c r="FT71">
        <v>17</v>
      </c>
      <c r="FU71">
        <v>25</v>
      </c>
      <c r="FV71">
        <v>25</v>
      </c>
      <c r="FW71">
        <v>20</v>
      </c>
      <c r="FX71">
        <v>16</v>
      </c>
      <c r="FY71">
        <v>18</v>
      </c>
      <c r="FZ71">
        <v>14</v>
      </c>
      <c r="GA71">
        <v>15</v>
      </c>
      <c r="GB71">
        <v>18</v>
      </c>
      <c r="GC71">
        <v>22</v>
      </c>
      <c r="GD71">
        <v>25</v>
      </c>
      <c r="GE71">
        <v>20</v>
      </c>
      <c r="GF71">
        <v>14</v>
      </c>
      <c r="GG71">
        <v>16</v>
      </c>
      <c r="GH71">
        <v>18</v>
      </c>
      <c r="GI71" s="126">
        <v>17</v>
      </c>
      <c r="GJ71" s="128">
        <v>18</v>
      </c>
      <c r="GK71">
        <v>9</v>
      </c>
      <c r="GL71">
        <v>13</v>
      </c>
      <c r="GM71">
        <v>16</v>
      </c>
      <c r="GN71">
        <v>15</v>
      </c>
      <c r="GO71">
        <v>9</v>
      </c>
      <c r="GP71">
        <v>12</v>
      </c>
      <c r="GQ71">
        <v>16</v>
      </c>
      <c r="GR71">
        <v>17</v>
      </c>
      <c r="GS71">
        <v>13</v>
      </c>
      <c r="GT71">
        <v>15</v>
      </c>
      <c r="GU71">
        <v>15</v>
      </c>
      <c r="GV71">
        <v>15</v>
      </c>
      <c r="GW71">
        <v>15</v>
      </c>
      <c r="GX71">
        <v>11</v>
      </c>
      <c r="GY71">
        <v>13</v>
      </c>
      <c r="GZ71">
        <v>12</v>
      </c>
      <c r="HA71">
        <v>13</v>
      </c>
      <c r="HB71">
        <v>12</v>
      </c>
      <c r="HC71">
        <v>14</v>
      </c>
      <c r="HD71" s="132">
        <v>14</v>
      </c>
      <c r="HE71">
        <v>14</v>
      </c>
      <c r="HF71">
        <v>16</v>
      </c>
      <c r="HG71">
        <v>18</v>
      </c>
      <c r="HH71">
        <v>13</v>
      </c>
      <c r="HI71">
        <v>8</v>
      </c>
      <c r="HJ71">
        <v>14</v>
      </c>
      <c r="HK71">
        <v>13</v>
      </c>
      <c r="HL71">
        <v>13</v>
      </c>
      <c r="HM71">
        <v>15</v>
      </c>
      <c r="HN71">
        <v>11</v>
      </c>
      <c r="HO71">
        <v>12</v>
      </c>
      <c r="HP71">
        <v>16</v>
      </c>
      <c r="HQ71">
        <v>19</v>
      </c>
      <c r="HR71">
        <v>18</v>
      </c>
      <c r="HS71">
        <v>16</v>
      </c>
      <c r="HT71">
        <v>15</v>
      </c>
      <c r="HU71">
        <v>14</v>
      </c>
      <c r="HV71">
        <v>12</v>
      </c>
      <c r="HW71">
        <v>12</v>
      </c>
      <c r="HX71">
        <v>10</v>
      </c>
      <c r="HY71">
        <v>8</v>
      </c>
      <c r="HZ71">
        <v>15</v>
      </c>
      <c r="IA71">
        <v>15</v>
      </c>
      <c r="IB71">
        <v>11</v>
      </c>
      <c r="IC71">
        <v>18</v>
      </c>
      <c r="ID71">
        <v>13</v>
      </c>
      <c r="IE71">
        <v>11</v>
      </c>
      <c r="IF71">
        <v>14</v>
      </c>
      <c r="IG71">
        <v>9</v>
      </c>
      <c r="IH71">
        <v>10</v>
      </c>
      <c r="II71" s="61">
        <v>11.5</v>
      </c>
      <c r="IJ71">
        <v>13</v>
      </c>
      <c r="IK71">
        <v>12</v>
      </c>
      <c r="IL71">
        <v>16</v>
      </c>
      <c r="IM71">
        <v>22</v>
      </c>
      <c r="IN71">
        <v>19</v>
      </c>
      <c r="IO71">
        <v>16</v>
      </c>
      <c r="IP71">
        <v>15</v>
      </c>
      <c r="IQ71">
        <v>12</v>
      </c>
      <c r="IR71">
        <v>13</v>
      </c>
      <c r="IS71">
        <v>10</v>
      </c>
      <c r="IT71">
        <v>9</v>
      </c>
      <c r="IU71">
        <v>26</v>
      </c>
      <c r="IV71">
        <v>30</v>
      </c>
      <c r="IW71">
        <v>29</v>
      </c>
      <c r="IX71">
        <v>32</v>
      </c>
      <c r="IY71">
        <v>24</v>
      </c>
      <c r="IZ71">
        <v>30</v>
      </c>
      <c r="JA71">
        <v>29</v>
      </c>
      <c r="JB71">
        <v>30</v>
      </c>
      <c r="JC71">
        <v>27</v>
      </c>
      <c r="JD71">
        <v>28</v>
      </c>
      <c r="JE71">
        <v>25</v>
      </c>
      <c r="JF71">
        <v>24</v>
      </c>
      <c r="JG71">
        <v>24</v>
      </c>
      <c r="JH71">
        <v>26</v>
      </c>
      <c r="JI71">
        <v>24</v>
      </c>
      <c r="JJ71">
        <v>19</v>
      </c>
      <c r="JK71">
        <v>14</v>
      </c>
      <c r="JL71">
        <v>11</v>
      </c>
      <c r="JM71">
        <v>11</v>
      </c>
      <c r="JN71">
        <v>13</v>
      </c>
      <c r="JO71">
        <v>11</v>
      </c>
      <c r="JP71">
        <v>10</v>
      </c>
      <c r="JQ71">
        <v>11</v>
      </c>
      <c r="JR71">
        <v>12</v>
      </c>
      <c r="JS71">
        <v>7</v>
      </c>
      <c r="JT71">
        <v>9</v>
      </c>
      <c r="JU71">
        <v>8</v>
      </c>
      <c r="JV71">
        <v>5</v>
      </c>
      <c r="JW71">
        <v>8</v>
      </c>
      <c r="JX71">
        <v>13</v>
      </c>
      <c r="JY71">
        <v>14</v>
      </c>
      <c r="JZ71">
        <v>14</v>
      </c>
    </row>
    <row r="72" spans="1:677" x14ac:dyDescent="0.2">
      <c r="A72" s="37" t="s">
        <v>106</v>
      </c>
      <c r="B72" s="39">
        <f ca="1">SUM(B5:B71)</f>
        <v>23324</v>
      </c>
      <c r="C72"/>
      <c r="D72" s="34">
        <f t="shared" ref="D72:AI72" si="1">SUM(D5:D71)</f>
        <v>40499</v>
      </c>
      <c r="E72" s="34">
        <f t="shared" si="1"/>
        <v>41469</v>
      </c>
      <c r="F72" s="34">
        <f t="shared" si="1"/>
        <v>41869</v>
      </c>
      <c r="G72" s="34">
        <f t="shared" si="1"/>
        <v>41475</v>
      </c>
      <c r="H72" s="34">
        <f t="shared" si="1"/>
        <v>39784</v>
      </c>
      <c r="I72" s="34">
        <f t="shared" si="1"/>
        <v>38783</v>
      </c>
      <c r="J72" s="34">
        <f t="shared" si="1"/>
        <v>38445</v>
      </c>
      <c r="K72" s="34">
        <f t="shared" si="1"/>
        <v>35934</v>
      </c>
      <c r="L72" s="34">
        <f t="shared" si="1"/>
        <v>33726</v>
      </c>
      <c r="M72" s="34">
        <f t="shared" si="1"/>
        <v>31428</v>
      </c>
      <c r="N72" s="34">
        <f t="shared" si="1"/>
        <v>29871</v>
      </c>
      <c r="O72" s="34">
        <f t="shared" si="1"/>
        <v>28956</v>
      </c>
      <c r="P72" s="34">
        <f t="shared" si="1"/>
        <v>28239</v>
      </c>
      <c r="Q72" s="34">
        <f t="shared" si="1"/>
        <v>28779</v>
      </c>
      <c r="R72" s="34">
        <f t="shared" si="1"/>
        <v>29213</v>
      </c>
      <c r="S72" s="34">
        <f t="shared" si="1"/>
        <v>29490</v>
      </c>
      <c r="T72" s="34">
        <f t="shared" si="1"/>
        <v>29678</v>
      </c>
      <c r="U72" s="34">
        <f t="shared" si="1"/>
        <v>29750</v>
      </c>
      <c r="V72" s="34">
        <f t="shared" si="1"/>
        <v>27515</v>
      </c>
      <c r="W72" s="34">
        <f t="shared" si="1"/>
        <v>25795</v>
      </c>
      <c r="X72" s="34">
        <f t="shared" si="1"/>
        <v>24849</v>
      </c>
      <c r="Y72" s="34">
        <f t="shared" si="1"/>
        <v>23542</v>
      </c>
      <c r="Z72" s="34">
        <f t="shared" si="1"/>
        <v>23606</v>
      </c>
      <c r="AA72" s="34">
        <f t="shared" si="1"/>
        <v>24101</v>
      </c>
      <c r="AB72" s="34">
        <f t="shared" si="1"/>
        <v>24575</v>
      </c>
      <c r="AC72" s="34">
        <f t="shared" si="1"/>
        <v>26421</v>
      </c>
      <c r="AD72" s="34">
        <f t="shared" si="1"/>
        <v>27993</v>
      </c>
      <c r="AE72" s="34">
        <f t="shared" si="1"/>
        <v>28432</v>
      </c>
      <c r="AF72" s="34">
        <f t="shared" si="1"/>
        <v>28949</v>
      </c>
      <c r="AG72" s="34">
        <f t="shared" si="1"/>
        <v>30069</v>
      </c>
      <c r="AH72" s="34">
        <f t="shared" si="1"/>
        <v>29736</v>
      </c>
      <c r="AI72" s="34">
        <f t="shared" si="1"/>
        <v>29254</v>
      </c>
      <c r="AJ72" s="34">
        <f t="shared" ref="AJ72:BK72" si="2">SUM(AJ5:AJ71)</f>
        <v>28635</v>
      </c>
      <c r="AK72" s="34">
        <f t="shared" si="2"/>
        <v>26583</v>
      </c>
      <c r="AL72" s="34">
        <f t="shared" si="2"/>
        <v>25926</v>
      </c>
      <c r="AM72" s="34">
        <f t="shared" si="2"/>
        <v>25967</v>
      </c>
      <c r="AN72" s="34">
        <f t="shared" si="2"/>
        <v>25895</v>
      </c>
      <c r="AO72" s="34">
        <f t="shared" si="2"/>
        <v>27355</v>
      </c>
      <c r="AP72" s="34">
        <f t="shared" si="2"/>
        <v>28055</v>
      </c>
      <c r="AQ72" s="34">
        <f t="shared" si="2"/>
        <v>28805</v>
      </c>
      <c r="AR72" s="34">
        <f t="shared" si="2"/>
        <v>29443</v>
      </c>
      <c r="AS72" s="34">
        <f t="shared" si="2"/>
        <v>29334</v>
      </c>
      <c r="AT72" s="34">
        <f t="shared" si="2"/>
        <v>29160</v>
      </c>
      <c r="AU72" s="34">
        <f t="shared" si="2"/>
        <v>27913</v>
      </c>
      <c r="AV72" s="34">
        <f t="shared" si="2"/>
        <v>27165</v>
      </c>
      <c r="AW72" s="34">
        <f t="shared" si="2"/>
        <v>25375</v>
      </c>
      <c r="AX72" s="34">
        <f t="shared" si="2"/>
        <v>25686</v>
      </c>
      <c r="AY72" s="34">
        <f t="shared" si="2"/>
        <v>25682</v>
      </c>
      <c r="AZ72" s="34">
        <f t="shared" si="2"/>
        <v>25997</v>
      </c>
      <c r="BA72" s="34">
        <v>27244</v>
      </c>
      <c r="BB72" s="34">
        <v>28275</v>
      </c>
      <c r="BC72" s="34">
        <f>SUM(BC5:BC71)</f>
        <v>27998</v>
      </c>
      <c r="BD72" s="34">
        <f t="shared" si="2"/>
        <v>28163</v>
      </c>
      <c r="BE72" s="34">
        <f t="shared" si="2"/>
        <v>27687</v>
      </c>
      <c r="BF72" s="34">
        <f t="shared" si="2"/>
        <v>27218</v>
      </c>
      <c r="BG72" s="34">
        <f t="shared" si="2"/>
        <v>25707</v>
      </c>
      <c r="BH72" s="34">
        <f t="shared" si="2"/>
        <v>24324</v>
      </c>
      <c r="BI72" s="34">
        <f t="shared" si="2"/>
        <v>23876</v>
      </c>
      <c r="BJ72" s="34">
        <f t="shared" si="2"/>
        <v>23614</v>
      </c>
      <c r="BK72" s="34">
        <f t="shared" si="2"/>
        <v>23645</v>
      </c>
      <c r="BL72" s="34">
        <f t="shared" ref="BL72:EN72" si="3">SUM(BL5:BL71)</f>
        <v>24062</v>
      </c>
      <c r="BM72" s="34">
        <f t="shared" si="3"/>
        <v>25033</v>
      </c>
      <c r="BN72" s="34">
        <f t="shared" si="3"/>
        <v>25953</v>
      </c>
      <c r="BO72" s="34">
        <f t="shared" si="3"/>
        <v>27034</v>
      </c>
      <c r="BP72" s="34">
        <f t="shared" si="3"/>
        <v>27604</v>
      </c>
      <c r="BQ72" s="34">
        <f t="shared" si="3"/>
        <v>26683</v>
      </c>
      <c r="BR72" s="34">
        <f t="shared" si="3"/>
        <v>24751</v>
      </c>
      <c r="BS72" s="34">
        <f t="shared" si="3"/>
        <v>22410</v>
      </c>
      <c r="BT72" s="34">
        <f t="shared" si="3"/>
        <v>20392</v>
      </c>
      <c r="BU72" s="34">
        <f t="shared" si="3"/>
        <v>19146</v>
      </c>
      <c r="BV72" s="34">
        <f t="shared" si="3"/>
        <v>18720</v>
      </c>
      <c r="BW72" s="34">
        <f t="shared" si="3"/>
        <v>18650</v>
      </c>
      <c r="BX72" s="34">
        <f t="shared" si="3"/>
        <v>18298</v>
      </c>
      <c r="BY72" s="34">
        <f t="shared" si="3"/>
        <v>18049</v>
      </c>
      <c r="BZ72" s="34">
        <f t="shared" si="3"/>
        <v>17592</v>
      </c>
      <c r="CA72" s="34">
        <f t="shared" si="3"/>
        <v>17483</v>
      </c>
      <c r="CB72" s="34">
        <f t="shared" si="3"/>
        <v>17940</v>
      </c>
      <c r="CC72" s="34">
        <f t="shared" si="3"/>
        <v>18409</v>
      </c>
      <c r="CD72" s="34">
        <f t="shared" si="3"/>
        <v>17440</v>
      </c>
      <c r="CE72" s="34">
        <f t="shared" si="3"/>
        <v>15623</v>
      </c>
      <c r="CF72" s="34">
        <f t="shared" si="3"/>
        <v>14209</v>
      </c>
      <c r="CG72" s="34">
        <f t="shared" si="3"/>
        <v>13279</v>
      </c>
      <c r="CH72" s="34">
        <f t="shared" si="3"/>
        <v>13257</v>
      </c>
      <c r="CI72" s="34">
        <f t="shared" si="3"/>
        <v>12976</v>
      </c>
      <c r="CJ72" s="34">
        <f t="shared" si="3"/>
        <v>12993</v>
      </c>
      <c r="CK72" s="34">
        <f t="shared" si="3"/>
        <v>12881</v>
      </c>
      <c r="CL72" s="34">
        <f t="shared" si="3"/>
        <v>12916</v>
      </c>
      <c r="CM72" s="34">
        <f t="shared" si="3"/>
        <v>12687</v>
      </c>
      <c r="CN72" s="34">
        <f t="shared" si="3"/>
        <v>13158</v>
      </c>
      <c r="CO72" s="34">
        <f t="shared" si="3"/>
        <v>12711</v>
      </c>
      <c r="CP72" s="34">
        <f t="shared" si="3"/>
        <v>12126</v>
      </c>
      <c r="CQ72" s="34">
        <f t="shared" si="3"/>
        <v>11488</v>
      </c>
      <c r="CR72" s="34">
        <f t="shared" si="3"/>
        <v>11083</v>
      </c>
      <c r="CS72" s="34">
        <f t="shared" si="3"/>
        <v>10270</v>
      </c>
      <c r="CT72" s="34">
        <f t="shared" si="3"/>
        <v>10304</v>
      </c>
      <c r="CU72" s="34">
        <f t="shared" si="3"/>
        <v>10423</v>
      </c>
      <c r="CV72" s="34">
        <f t="shared" si="3"/>
        <v>10608</v>
      </c>
      <c r="CW72" s="34">
        <f t="shared" si="3"/>
        <v>10528</v>
      </c>
      <c r="CX72" s="34">
        <f t="shared" si="3"/>
        <v>10793</v>
      </c>
      <c r="CY72" s="34">
        <f t="shared" si="3"/>
        <v>10779</v>
      </c>
      <c r="CZ72" s="34">
        <f t="shared" si="3"/>
        <v>11108</v>
      </c>
      <c r="DA72" s="34">
        <f t="shared" si="3"/>
        <v>11922</v>
      </c>
      <c r="DB72" s="34">
        <f t="shared" si="3"/>
        <v>12319</v>
      </c>
      <c r="DC72" s="34">
        <f t="shared" si="3"/>
        <v>12052</v>
      </c>
      <c r="DD72" s="34">
        <f t="shared" si="3"/>
        <v>11681</v>
      </c>
      <c r="DE72" s="34">
        <f t="shared" si="3"/>
        <v>11495</v>
      </c>
      <c r="DF72" s="34">
        <f t="shared" si="3"/>
        <v>11941</v>
      </c>
      <c r="DG72" s="34">
        <f t="shared" si="3"/>
        <v>12741</v>
      </c>
      <c r="DH72" s="34">
        <f t="shared" si="3"/>
        <v>13108</v>
      </c>
      <c r="DI72" s="34">
        <f t="shared" si="3"/>
        <v>13917</v>
      </c>
      <c r="DJ72" s="34">
        <f t="shared" si="3"/>
        <v>15033</v>
      </c>
      <c r="DK72" s="34">
        <f t="shared" si="3"/>
        <v>15644</v>
      </c>
      <c r="DL72" s="34">
        <f t="shared" si="3"/>
        <v>16822</v>
      </c>
      <c r="DM72" s="34">
        <f t="shared" si="3"/>
        <v>18006</v>
      </c>
      <c r="DN72" s="34">
        <f t="shared" si="3"/>
        <v>19086</v>
      </c>
      <c r="DO72" s="34">
        <f t="shared" si="3"/>
        <v>19185</v>
      </c>
      <c r="DP72" s="34">
        <f t="shared" si="3"/>
        <v>18895</v>
      </c>
      <c r="DQ72" s="34">
        <f t="shared" si="3"/>
        <v>18064</v>
      </c>
      <c r="DR72" s="34">
        <f t="shared" si="3"/>
        <v>18874</v>
      </c>
      <c r="DS72" s="34">
        <f t="shared" si="3"/>
        <v>20002</v>
      </c>
      <c r="DT72" s="34">
        <f t="shared" si="3"/>
        <v>20707</v>
      </c>
      <c r="DU72" s="34">
        <f t="shared" si="3"/>
        <v>21605</v>
      </c>
      <c r="DV72" s="34">
        <f t="shared" si="3"/>
        <v>22514</v>
      </c>
      <c r="DW72" s="34">
        <f t="shared" si="3"/>
        <v>23547</v>
      </c>
      <c r="DX72" s="34">
        <f t="shared" si="3"/>
        <v>24528</v>
      </c>
      <c r="DY72" s="34">
        <f t="shared" si="3"/>
        <v>24638</v>
      </c>
      <c r="DZ72" s="34">
        <f t="shared" si="3"/>
        <v>24258</v>
      </c>
      <c r="EA72" s="34">
        <f t="shared" si="3"/>
        <v>22777</v>
      </c>
      <c r="EB72" s="34">
        <f t="shared" si="3"/>
        <v>21145</v>
      </c>
      <c r="EC72" s="34">
        <f t="shared" si="3"/>
        <v>19941</v>
      </c>
      <c r="ED72" s="34">
        <f t="shared" si="3"/>
        <v>19891</v>
      </c>
      <c r="EE72" s="34">
        <f t="shared" si="3"/>
        <v>20292</v>
      </c>
      <c r="EF72" s="34">
        <f t="shared" si="3"/>
        <v>20440</v>
      </c>
      <c r="EG72" s="34">
        <f t="shared" si="3"/>
        <v>21072</v>
      </c>
      <c r="EH72" s="34">
        <f t="shared" si="3"/>
        <v>21769</v>
      </c>
      <c r="EI72" s="34">
        <f t="shared" si="3"/>
        <v>21537</v>
      </c>
      <c r="EJ72" s="34">
        <f t="shared" si="3"/>
        <v>21617</v>
      </c>
      <c r="EK72" s="34">
        <f t="shared" si="3"/>
        <v>21696</v>
      </c>
      <c r="EL72" s="34">
        <f t="shared" si="3"/>
        <v>21505</v>
      </c>
      <c r="EM72" s="34">
        <f t="shared" si="3"/>
        <v>20691</v>
      </c>
      <c r="EN72" s="34">
        <f t="shared" si="3"/>
        <v>19341</v>
      </c>
      <c r="EO72" s="34">
        <f t="shared" ref="EO72:GZ72" si="4">SUM(EO5:EO71)</f>
        <v>17726</v>
      </c>
      <c r="EP72" s="34">
        <f t="shared" si="4"/>
        <v>17141</v>
      </c>
      <c r="EQ72" s="34">
        <f t="shared" si="4"/>
        <v>17319</v>
      </c>
      <c r="ER72" s="34">
        <f t="shared" si="4"/>
        <v>17015</v>
      </c>
      <c r="ES72" s="34">
        <f t="shared" si="4"/>
        <v>16730</v>
      </c>
      <c r="ET72" s="34">
        <f t="shared" si="4"/>
        <v>15186</v>
      </c>
      <c r="EU72" s="34">
        <f t="shared" si="4"/>
        <v>13666</v>
      </c>
      <c r="EV72" s="34">
        <f t="shared" si="4"/>
        <v>13100</v>
      </c>
      <c r="EW72" s="34">
        <f t="shared" si="4"/>
        <v>16686</v>
      </c>
      <c r="EX72" s="34">
        <f t="shared" si="4"/>
        <v>17070</v>
      </c>
      <c r="EY72" s="34">
        <f t="shared" si="4"/>
        <v>17043</v>
      </c>
      <c r="EZ72" s="34">
        <f t="shared" si="4"/>
        <v>16979</v>
      </c>
      <c r="FA72" s="34">
        <f t="shared" si="4"/>
        <v>16643</v>
      </c>
      <c r="FB72" s="34">
        <f t="shared" si="4"/>
        <v>16663</v>
      </c>
      <c r="FC72" s="34">
        <f t="shared" si="4"/>
        <v>16456</v>
      </c>
      <c r="FD72" s="34">
        <f t="shared" si="4"/>
        <v>16589</v>
      </c>
      <c r="FE72" s="34">
        <f t="shared" si="4"/>
        <v>16757</v>
      </c>
      <c r="FF72" s="34">
        <f t="shared" si="4"/>
        <v>17252</v>
      </c>
      <c r="FG72" s="34">
        <f t="shared" si="4"/>
        <v>17115</v>
      </c>
      <c r="FH72" s="34">
        <f t="shared" si="4"/>
        <v>17783</v>
      </c>
      <c r="FI72" s="34">
        <f t="shared" si="4"/>
        <v>18951</v>
      </c>
      <c r="FJ72" s="34">
        <f t="shared" si="4"/>
        <v>19337</v>
      </c>
      <c r="FK72" s="34">
        <f t="shared" si="4"/>
        <v>18838</v>
      </c>
      <c r="FL72" s="34">
        <f t="shared" si="4"/>
        <v>18222</v>
      </c>
      <c r="FM72" s="34">
        <f t="shared" si="4"/>
        <v>17046</v>
      </c>
      <c r="FN72" s="34">
        <f t="shared" si="4"/>
        <v>16160</v>
      </c>
      <c r="FO72" s="34">
        <f t="shared" si="4"/>
        <v>16339</v>
      </c>
      <c r="FP72" s="34">
        <f t="shared" si="4"/>
        <v>15888</v>
      </c>
      <c r="FQ72" s="34">
        <f t="shared" si="4"/>
        <v>15802</v>
      </c>
      <c r="FR72" s="34">
        <f t="shared" si="4"/>
        <v>16026</v>
      </c>
      <c r="FS72" s="34">
        <f t="shared" si="4"/>
        <v>16088</v>
      </c>
      <c r="FT72" s="34">
        <f t="shared" si="4"/>
        <v>16340</v>
      </c>
      <c r="FU72" s="34">
        <f t="shared" si="4"/>
        <v>16965</v>
      </c>
      <c r="FV72" s="34">
        <f t="shared" si="4"/>
        <v>16537</v>
      </c>
      <c r="FW72" s="34">
        <f t="shared" si="4"/>
        <v>15481</v>
      </c>
      <c r="FX72" s="34">
        <f t="shared" si="4"/>
        <v>14953</v>
      </c>
      <c r="FY72" s="34">
        <f t="shared" si="4"/>
        <v>13744</v>
      </c>
      <c r="FZ72" s="34">
        <f t="shared" si="4"/>
        <v>13456</v>
      </c>
      <c r="GA72" s="34">
        <f t="shared" si="4"/>
        <v>14267</v>
      </c>
      <c r="GB72" s="34">
        <f t="shared" si="4"/>
        <v>14246</v>
      </c>
      <c r="GC72" s="34">
        <f t="shared" si="4"/>
        <v>14730</v>
      </c>
      <c r="GD72" s="34">
        <f t="shared" si="4"/>
        <v>15444</v>
      </c>
      <c r="GE72" s="34">
        <f t="shared" si="4"/>
        <v>15911</v>
      </c>
      <c r="GF72" s="34">
        <f t="shared" si="4"/>
        <v>16532</v>
      </c>
      <c r="GG72" s="34">
        <f t="shared" si="4"/>
        <v>15917</v>
      </c>
      <c r="GH72" s="34">
        <f t="shared" si="4"/>
        <v>15518</v>
      </c>
      <c r="GI72" s="129">
        <f t="shared" si="4"/>
        <v>15076</v>
      </c>
      <c r="GJ72" s="129">
        <f t="shared" si="4"/>
        <v>14575</v>
      </c>
      <c r="GK72" s="34">
        <f t="shared" si="4"/>
        <v>13752</v>
      </c>
      <c r="GL72" s="34">
        <f t="shared" si="4"/>
        <v>13767</v>
      </c>
      <c r="GM72" s="34">
        <f t="shared" si="4"/>
        <v>13605</v>
      </c>
      <c r="GN72" s="34">
        <f t="shared" si="4"/>
        <v>13435</v>
      </c>
      <c r="GO72" s="34">
        <f t="shared" si="4"/>
        <v>13513</v>
      </c>
      <c r="GP72" s="34">
        <f t="shared" si="4"/>
        <v>13561</v>
      </c>
      <c r="GQ72" s="34">
        <f t="shared" si="4"/>
        <v>13861</v>
      </c>
      <c r="GR72" s="34">
        <f t="shared" si="4"/>
        <v>14423</v>
      </c>
      <c r="GS72" s="34">
        <f t="shared" si="4"/>
        <v>14252</v>
      </c>
      <c r="GT72" s="34">
        <f t="shared" si="4"/>
        <v>13798</v>
      </c>
      <c r="GU72" s="34">
        <f t="shared" si="4"/>
        <v>13049</v>
      </c>
      <c r="GV72" s="34">
        <f t="shared" si="4"/>
        <v>12602</v>
      </c>
      <c r="GW72" s="34">
        <f t="shared" si="4"/>
        <v>11932</v>
      </c>
      <c r="GX72" s="34">
        <f t="shared" si="4"/>
        <v>11584</v>
      </c>
      <c r="GY72" s="34">
        <f t="shared" si="4"/>
        <v>11764</v>
      </c>
      <c r="GZ72" s="34">
        <f t="shared" si="4"/>
        <v>11829</v>
      </c>
      <c r="HA72" s="34">
        <f t="shared" ref="HA72:JL72" si="5">SUM(HA5:HA71)</f>
        <v>12187</v>
      </c>
      <c r="HB72" s="34">
        <f t="shared" si="5"/>
        <v>12353</v>
      </c>
      <c r="HC72" s="34">
        <f t="shared" si="5"/>
        <v>12578</v>
      </c>
      <c r="HD72" s="34">
        <f t="shared" si="5"/>
        <v>12841</v>
      </c>
      <c r="HE72" s="34">
        <f t="shared" si="5"/>
        <v>12862</v>
      </c>
      <c r="HF72" s="34">
        <f t="shared" si="5"/>
        <v>12468</v>
      </c>
      <c r="HG72" s="34">
        <f t="shared" si="5"/>
        <v>11918</v>
      </c>
      <c r="HH72" s="34">
        <f t="shared" si="5"/>
        <v>11688</v>
      </c>
      <c r="HI72" s="34">
        <f t="shared" si="5"/>
        <v>10963</v>
      </c>
      <c r="HJ72" s="34">
        <f t="shared" si="5"/>
        <v>10781</v>
      </c>
      <c r="HK72" s="34">
        <f t="shared" si="5"/>
        <v>11020</v>
      </c>
      <c r="HL72" s="34">
        <f t="shared" si="5"/>
        <v>10870</v>
      </c>
      <c r="HM72" s="34">
        <f t="shared" si="5"/>
        <v>11061</v>
      </c>
      <c r="HN72" s="34">
        <f t="shared" si="5"/>
        <v>11202</v>
      </c>
      <c r="HO72" s="34">
        <f t="shared" si="5"/>
        <v>12036</v>
      </c>
      <c r="HP72" s="34">
        <f t="shared" si="5"/>
        <v>11337</v>
      </c>
      <c r="HQ72" s="34">
        <f t="shared" si="5"/>
        <v>10031</v>
      </c>
      <c r="HR72" s="34">
        <f t="shared" si="5"/>
        <v>10117</v>
      </c>
      <c r="HS72" s="34">
        <f t="shared" si="5"/>
        <v>9739</v>
      </c>
      <c r="HT72" s="34">
        <f t="shared" si="5"/>
        <v>10174</v>
      </c>
      <c r="HU72" s="34">
        <f t="shared" si="5"/>
        <v>9879</v>
      </c>
      <c r="HV72" s="34">
        <f t="shared" si="5"/>
        <v>9227</v>
      </c>
      <c r="HW72" s="34">
        <f t="shared" si="5"/>
        <v>9365</v>
      </c>
      <c r="HX72" s="34">
        <f t="shared" si="5"/>
        <v>9274</v>
      </c>
      <c r="HY72" s="34">
        <f t="shared" si="5"/>
        <v>9175</v>
      </c>
      <c r="HZ72" s="34">
        <f t="shared" si="5"/>
        <v>9674</v>
      </c>
      <c r="IA72" s="34">
        <f t="shared" si="5"/>
        <v>10168</v>
      </c>
      <c r="IB72" s="34">
        <f t="shared" si="5"/>
        <v>10002</v>
      </c>
      <c r="IC72" s="34">
        <f t="shared" si="5"/>
        <v>9899</v>
      </c>
      <c r="ID72" s="34">
        <f t="shared" si="5"/>
        <v>9420</v>
      </c>
      <c r="IE72" s="34">
        <f t="shared" si="5"/>
        <v>8573</v>
      </c>
      <c r="IF72" s="34">
        <f t="shared" si="5"/>
        <v>8644</v>
      </c>
      <c r="IG72" s="34">
        <f t="shared" si="5"/>
        <v>8373</v>
      </c>
      <c r="IH72" s="34">
        <f t="shared" si="5"/>
        <v>8483</v>
      </c>
      <c r="II72" s="34">
        <f t="shared" si="5"/>
        <v>8560</v>
      </c>
      <c r="IJ72" s="34">
        <f t="shared" si="5"/>
        <v>8637</v>
      </c>
      <c r="IK72" s="34">
        <f t="shared" si="5"/>
        <v>8564</v>
      </c>
      <c r="IL72" s="34">
        <f t="shared" si="5"/>
        <v>8709</v>
      </c>
      <c r="IM72" s="34">
        <f t="shared" si="5"/>
        <v>9089</v>
      </c>
      <c r="IN72" s="34">
        <f t="shared" si="5"/>
        <v>9565</v>
      </c>
      <c r="IO72" s="34">
        <f t="shared" si="5"/>
        <v>9765</v>
      </c>
      <c r="IP72" s="34">
        <f t="shared" si="5"/>
        <v>9123</v>
      </c>
      <c r="IQ72" s="34">
        <f t="shared" si="5"/>
        <v>8757</v>
      </c>
      <c r="IR72" s="34">
        <f t="shared" si="5"/>
        <v>8028</v>
      </c>
      <c r="IS72" s="34">
        <f t="shared" si="5"/>
        <v>8193</v>
      </c>
      <c r="IT72" s="34">
        <f t="shared" si="5"/>
        <v>7883</v>
      </c>
      <c r="IU72" s="34">
        <f t="shared" si="5"/>
        <v>18773</v>
      </c>
      <c r="IV72" s="34">
        <f t="shared" si="5"/>
        <v>21551</v>
      </c>
      <c r="IW72" s="34">
        <f t="shared" si="5"/>
        <v>19536</v>
      </c>
      <c r="IX72" s="34">
        <f t="shared" si="5"/>
        <v>19706</v>
      </c>
      <c r="IY72" s="34">
        <f t="shared" si="5"/>
        <v>17488</v>
      </c>
      <c r="IZ72" s="34">
        <f t="shared" si="5"/>
        <v>15838</v>
      </c>
      <c r="JA72" s="34">
        <f t="shared" si="5"/>
        <v>15362</v>
      </c>
      <c r="JB72" s="34">
        <f t="shared" si="5"/>
        <v>15388</v>
      </c>
      <c r="JC72" s="34">
        <f t="shared" si="5"/>
        <v>14275</v>
      </c>
      <c r="JD72" s="34">
        <f t="shared" si="5"/>
        <v>14463</v>
      </c>
      <c r="JE72" s="34">
        <f t="shared" si="5"/>
        <v>14482</v>
      </c>
      <c r="JF72" s="34">
        <f t="shared" si="5"/>
        <v>14285</v>
      </c>
      <c r="JG72" s="34">
        <f t="shared" si="5"/>
        <v>14300</v>
      </c>
      <c r="JH72" s="34">
        <f t="shared" si="5"/>
        <v>13549</v>
      </c>
      <c r="JI72" s="34">
        <f t="shared" si="5"/>
        <v>11710</v>
      </c>
      <c r="JJ72" s="34">
        <f t="shared" si="5"/>
        <v>9461</v>
      </c>
      <c r="JK72" s="34">
        <f t="shared" si="5"/>
        <v>8063</v>
      </c>
      <c r="JL72" s="34">
        <f t="shared" si="5"/>
        <v>7583</v>
      </c>
      <c r="JM72" s="34">
        <f t="shared" ref="JM72:KD72" si="6">SUM(JM5:JM71)</f>
        <v>7363</v>
      </c>
      <c r="JN72" s="34">
        <f t="shared" si="6"/>
        <v>7140</v>
      </c>
      <c r="JO72" s="34">
        <f t="shared" si="6"/>
        <v>6506</v>
      </c>
      <c r="JP72" s="34">
        <f t="shared" si="6"/>
        <v>6670</v>
      </c>
      <c r="JQ72" s="34">
        <f t="shared" si="6"/>
        <v>6418</v>
      </c>
      <c r="JR72" s="34">
        <f t="shared" si="6"/>
        <v>6488</v>
      </c>
      <c r="JS72" s="34">
        <f t="shared" si="6"/>
        <v>7903</v>
      </c>
      <c r="JT72" s="34">
        <f t="shared" si="6"/>
        <v>10100</v>
      </c>
      <c r="JU72" s="34">
        <f t="shared" si="6"/>
        <v>12610</v>
      </c>
      <c r="JV72" s="34">
        <f t="shared" si="6"/>
        <v>15076</v>
      </c>
      <c r="JW72" s="34">
        <f t="shared" si="6"/>
        <v>17187</v>
      </c>
      <c r="JX72" s="34">
        <f t="shared" si="6"/>
        <v>19141</v>
      </c>
      <c r="JY72" s="34">
        <f t="shared" si="6"/>
        <v>23324</v>
      </c>
      <c r="JZ72" s="34"/>
      <c r="KA72" s="34">
        <f t="shared" si="6"/>
        <v>0</v>
      </c>
      <c r="KB72" s="34">
        <f t="shared" si="6"/>
        <v>0</v>
      </c>
      <c r="KC72" s="34">
        <f t="shared" si="6"/>
        <v>0</v>
      </c>
      <c r="KD72" s="34">
        <f t="shared" si="6"/>
        <v>0</v>
      </c>
      <c r="KE72" s="34">
        <f t="shared" ref="KE72:LX72" si="7">SUM(KE5:KE71)</f>
        <v>0</v>
      </c>
      <c r="KF72" s="34">
        <f t="shared" si="7"/>
        <v>0</v>
      </c>
      <c r="KG72" s="34">
        <f t="shared" si="7"/>
        <v>0</v>
      </c>
      <c r="KH72" s="34">
        <f t="shared" si="7"/>
        <v>0</v>
      </c>
      <c r="KI72" s="34">
        <f t="shared" si="7"/>
        <v>0</v>
      </c>
      <c r="KJ72" s="34">
        <f t="shared" si="7"/>
        <v>0</v>
      </c>
      <c r="KK72" s="34">
        <f t="shared" si="7"/>
        <v>0</v>
      </c>
      <c r="KL72" s="34">
        <f t="shared" si="7"/>
        <v>0</v>
      </c>
      <c r="KM72" s="34">
        <f t="shared" si="7"/>
        <v>0</v>
      </c>
      <c r="KN72" s="34">
        <f t="shared" si="7"/>
        <v>0</v>
      </c>
      <c r="KO72" s="34">
        <f t="shared" si="7"/>
        <v>0</v>
      </c>
      <c r="KP72" s="34">
        <f t="shared" si="7"/>
        <v>0</v>
      </c>
      <c r="KQ72" s="34">
        <f t="shared" si="7"/>
        <v>0</v>
      </c>
      <c r="KR72" s="34">
        <f t="shared" si="7"/>
        <v>0</v>
      </c>
      <c r="KS72" s="34">
        <f t="shared" si="7"/>
        <v>0</v>
      </c>
      <c r="KT72" s="34">
        <f t="shared" si="7"/>
        <v>0</v>
      </c>
      <c r="KU72" s="34">
        <f t="shared" si="7"/>
        <v>0</v>
      </c>
      <c r="KV72" s="34">
        <f t="shared" si="7"/>
        <v>0</v>
      </c>
      <c r="KW72" s="34">
        <f t="shared" si="7"/>
        <v>0</v>
      </c>
      <c r="KX72" s="34">
        <f t="shared" si="7"/>
        <v>0</v>
      </c>
      <c r="KY72" s="34">
        <f t="shared" si="7"/>
        <v>0</v>
      </c>
      <c r="KZ72" s="34">
        <f t="shared" si="7"/>
        <v>0</v>
      </c>
      <c r="LA72" s="34">
        <f t="shared" si="7"/>
        <v>0</v>
      </c>
      <c r="LB72" s="34">
        <f t="shared" si="7"/>
        <v>0</v>
      </c>
      <c r="LC72" s="34">
        <f t="shared" si="7"/>
        <v>0</v>
      </c>
      <c r="LD72" s="34">
        <f t="shared" si="7"/>
        <v>0</v>
      </c>
      <c r="LE72" s="34">
        <f t="shared" si="7"/>
        <v>0</v>
      </c>
      <c r="LF72" s="34">
        <f t="shared" si="7"/>
        <v>0</v>
      </c>
      <c r="LG72" s="34">
        <f t="shared" si="7"/>
        <v>0</v>
      </c>
      <c r="LH72" s="34">
        <f t="shared" si="7"/>
        <v>0</v>
      </c>
      <c r="LI72" s="34">
        <f t="shared" si="7"/>
        <v>0</v>
      </c>
      <c r="LJ72" s="34">
        <f t="shared" si="7"/>
        <v>0</v>
      </c>
      <c r="LK72" s="34">
        <f t="shared" si="7"/>
        <v>0</v>
      </c>
      <c r="LL72" s="34">
        <f t="shared" si="7"/>
        <v>0</v>
      </c>
      <c r="LM72" s="34">
        <f t="shared" si="7"/>
        <v>0</v>
      </c>
      <c r="LN72" s="34">
        <f t="shared" si="7"/>
        <v>0</v>
      </c>
      <c r="LO72" s="34">
        <f t="shared" si="7"/>
        <v>0</v>
      </c>
      <c r="LP72" s="34">
        <f t="shared" si="7"/>
        <v>0</v>
      </c>
      <c r="LQ72" s="34">
        <f t="shared" si="7"/>
        <v>0</v>
      </c>
      <c r="LR72" s="34">
        <f t="shared" si="7"/>
        <v>0</v>
      </c>
      <c r="LS72" s="34">
        <f t="shared" si="7"/>
        <v>0</v>
      </c>
      <c r="LT72" s="34">
        <f t="shared" si="7"/>
        <v>0</v>
      </c>
      <c r="LU72" s="34">
        <f t="shared" si="7"/>
        <v>0</v>
      </c>
      <c r="LV72" s="34">
        <f t="shared" si="7"/>
        <v>0</v>
      </c>
      <c r="LW72" s="34">
        <f t="shared" si="7"/>
        <v>0</v>
      </c>
      <c r="LX72" s="34">
        <f t="shared" si="7"/>
        <v>0</v>
      </c>
      <c r="LY72" s="34">
        <f t="shared" ref="LY72:OJ72" si="8">SUM(LY5:LY71)</f>
        <v>0</v>
      </c>
      <c r="LZ72" s="34">
        <f t="shared" si="8"/>
        <v>0</v>
      </c>
      <c r="MA72" s="34">
        <f t="shared" si="8"/>
        <v>0</v>
      </c>
      <c r="MB72" s="34">
        <f t="shared" si="8"/>
        <v>0</v>
      </c>
      <c r="MC72" s="34">
        <f t="shared" si="8"/>
        <v>0</v>
      </c>
      <c r="MD72" s="34">
        <f t="shared" si="8"/>
        <v>0</v>
      </c>
      <c r="ME72" s="34">
        <f t="shared" si="8"/>
        <v>0</v>
      </c>
      <c r="MF72" s="34">
        <f t="shared" si="8"/>
        <v>0</v>
      </c>
      <c r="MG72" s="34">
        <f t="shared" si="8"/>
        <v>0</v>
      </c>
      <c r="MH72" s="34">
        <f t="shared" si="8"/>
        <v>0</v>
      </c>
      <c r="MI72" s="34">
        <f t="shared" si="8"/>
        <v>0</v>
      </c>
      <c r="MJ72" s="34">
        <f t="shared" si="8"/>
        <v>0</v>
      </c>
      <c r="MK72" s="34">
        <f t="shared" si="8"/>
        <v>0</v>
      </c>
      <c r="ML72" s="34">
        <f t="shared" si="8"/>
        <v>0</v>
      </c>
      <c r="MM72" s="34">
        <f t="shared" si="8"/>
        <v>0</v>
      </c>
      <c r="MN72" s="34">
        <f t="shared" si="8"/>
        <v>0</v>
      </c>
      <c r="MO72" s="34">
        <f t="shared" si="8"/>
        <v>0</v>
      </c>
      <c r="MP72" s="34">
        <f t="shared" si="8"/>
        <v>0</v>
      </c>
      <c r="MQ72" s="34">
        <f t="shared" si="8"/>
        <v>0</v>
      </c>
      <c r="MR72" s="34">
        <f t="shared" si="8"/>
        <v>0</v>
      </c>
      <c r="MS72" s="34">
        <f t="shared" si="8"/>
        <v>0</v>
      </c>
      <c r="MT72" s="34">
        <f t="shared" si="8"/>
        <v>0</v>
      </c>
      <c r="MU72" s="34">
        <f t="shared" si="8"/>
        <v>0</v>
      </c>
      <c r="MV72" s="34">
        <f t="shared" si="8"/>
        <v>0</v>
      </c>
      <c r="MW72" s="34">
        <f t="shared" si="8"/>
        <v>0</v>
      </c>
      <c r="MX72" s="34">
        <f t="shared" si="8"/>
        <v>0</v>
      </c>
      <c r="MY72" s="34">
        <f t="shared" si="8"/>
        <v>0</v>
      </c>
      <c r="MZ72" s="34">
        <f t="shared" si="8"/>
        <v>0</v>
      </c>
      <c r="NA72" s="34">
        <f t="shared" si="8"/>
        <v>0</v>
      </c>
      <c r="NB72" s="34">
        <f t="shared" si="8"/>
        <v>0</v>
      </c>
      <c r="NC72" s="34">
        <f t="shared" si="8"/>
        <v>0</v>
      </c>
      <c r="ND72" s="34">
        <f t="shared" si="8"/>
        <v>0</v>
      </c>
      <c r="NE72" s="34">
        <f t="shared" si="8"/>
        <v>0</v>
      </c>
      <c r="NF72" s="34">
        <f t="shared" si="8"/>
        <v>0</v>
      </c>
      <c r="NG72" s="34">
        <f t="shared" si="8"/>
        <v>0</v>
      </c>
      <c r="NH72" s="34">
        <f t="shared" si="8"/>
        <v>0</v>
      </c>
      <c r="NI72" s="34">
        <f t="shared" si="8"/>
        <v>0</v>
      </c>
      <c r="NJ72" s="34">
        <f t="shared" si="8"/>
        <v>0</v>
      </c>
      <c r="NK72" s="34">
        <f t="shared" si="8"/>
        <v>0</v>
      </c>
      <c r="NL72" s="34">
        <f t="shared" si="8"/>
        <v>0</v>
      </c>
      <c r="NM72" s="34">
        <f t="shared" si="8"/>
        <v>0</v>
      </c>
      <c r="NN72" s="34">
        <f t="shared" si="8"/>
        <v>0</v>
      </c>
      <c r="NO72" s="34">
        <f t="shared" si="8"/>
        <v>0</v>
      </c>
      <c r="NP72" s="34">
        <f t="shared" si="8"/>
        <v>0</v>
      </c>
      <c r="NQ72" s="34">
        <f t="shared" si="8"/>
        <v>0</v>
      </c>
      <c r="NR72" s="34">
        <f t="shared" si="8"/>
        <v>0</v>
      </c>
      <c r="NS72" s="34">
        <f t="shared" si="8"/>
        <v>0</v>
      </c>
      <c r="NT72" s="34">
        <f t="shared" si="8"/>
        <v>0</v>
      </c>
      <c r="NU72" s="34">
        <f t="shared" si="8"/>
        <v>0</v>
      </c>
      <c r="NV72" s="34">
        <f t="shared" si="8"/>
        <v>0</v>
      </c>
      <c r="NW72" s="34">
        <f t="shared" si="8"/>
        <v>0</v>
      </c>
      <c r="NX72" s="34">
        <f t="shared" si="8"/>
        <v>0</v>
      </c>
      <c r="NY72" s="34">
        <f t="shared" si="8"/>
        <v>0</v>
      </c>
      <c r="NZ72" s="34">
        <f t="shared" si="8"/>
        <v>0</v>
      </c>
      <c r="OA72" s="34">
        <f t="shared" si="8"/>
        <v>0</v>
      </c>
      <c r="OB72" s="34">
        <f t="shared" si="8"/>
        <v>0</v>
      </c>
      <c r="OC72" s="34">
        <f t="shared" si="8"/>
        <v>0</v>
      </c>
      <c r="OD72" s="34">
        <f t="shared" si="8"/>
        <v>0</v>
      </c>
      <c r="OE72" s="34">
        <f t="shared" si="8"/>
        <v>0</v>
      </c>
      <c r="OF72" s="34">
        <f t="shared" si="8"/>
        <v>0</v>
      </c>
      <c r="OG72" s="34">
        <f t="shared" si="8"/>
        <v>0</v>
      </c>
      <c r="OH72" s="34">
        <f t="shared" si="8"/>
        <v>0</v>
      </c>
      <c r="OI72" s="34">
        <f t="shared" si="8"/>
        <v>0</v>
      </c>
      <c r="OJ72" s="34">
        <f t="shared" si="8"/>
        <v>0</v>
      </c>
      <c r="OK72" s="34">
        <f t="shared" ref="OK72:QV72" si="9">SUM(OK5:OK71)</f>
        <v>0</v>
      </c>
      <c r="OL72" s="34">
        <f t="shared" si="9"/>
        <v>0</v>
      </c>
      <c r="OM72" s="34">
        <f t="shared" si="9"/>
        <v>0</v>
      </c>
      <c r="ON72" s="34">
        <f t="shared" si="9"/>
        <v>0</v>
      </c>
      <c r="OO72" s="34">
        <f t="shared" si="9"/>
        <v>0</v>
      </c>
      <c r="OP72" s="34">
        <f t="shared" si="9"/>
        <v>0</v>
      </c>
      <c r="OQ72" s="34">
        <f t="shared" si="9"/>
        <v>0</v>
      </c>
      <c r="OR72" s="34">
        <f t="shared" si="9"/>
        <v>0</v>
      </c>
      <c r="OS72" s="34">
        <f t="shared" si="9"/>
        <v>0</v>
      </c>
      <c r="OT72" s="34">
        <f t="shared" si="9"/>
        <v>0</v>
      </c>
      <c r="OU72" s="34">
        <f t="shared" si="9"/>
        <v>0</v>
      </c>
      <c r="OV72" s="34">
        <f t="shared" si="9"/>
        <v>0</v>
      </c>
      <c r="OW72" s="34">
        <f t="shared" si="9"/>
        <v>0</v>
      </c>
      <c r="OX72" s="34">
        <f t="shared" si="9"/>
        <v>0</v>
      </c>
      <c r="OY72" s="34">
        <f t="shared" si="9"/>
        <v>0</v>
      </c>
      <c r="OZ72" s="34">
        <f t="shared" si="9"/>
        <v>0</v>
      </c>
      <c r="PA72" s="34">
        <f t="shared" si="9"/>
        <v>0</v>
      </c>
      <c r="PB72" s="34">
        <f t="shared" si="9"/>
        <v>0</v>
      </c>
      <c r="PC72" s="34">
        <f t="shared" si="9"/>
        <v>0</v>
      </c>
      <c r="PD72" s="34">
        <f t="shared" si="9"/>
        <v>0</v>
      </c>
      <c r="PE72" s="34">
        <f t="shared" si="9"/>
        <v>0</v>
      </c>
      <c r="PF72" s="34">
        <f t="shared" si="9"/>
        <v>0</v>
      </c>
      <c r="PG72" s="34">
        <f t="shared" si="9"/>
        <v>0</v>
      </c>
      <c r="PH72" s="34">
        <f t="shared" si="9"/>
        <v>0</v>
      </c>
      <c r="PI72" s="34">
        <f t="shared" si="9"/>
        <v>0</v>
      </c>
      <c r="PJ72" s="34">
        <f t="shared" si="9"/>
        <v>0</v>
      </c>
      <c r="PK72" s="34">
        <f t="shared" si="9"/>
        <v>0</v>
      </c>
      <c r="PL72" s="34">
        <f t="shared" si="9"/>
        <v>0</v>
      </c>
      <c r="PM72" s="34">
        <f t="shared" si="9"/>
        <v>0</v>
      </c>
      <c r="PN72" s="34">
        <f t="shared" si="9"/>
        <v>0</v>
      </c>
      <c r="PO72" s="34">
        <f t="shared" si="9"/>
        <v>0</v>
      </c>
      <c r="PP72" s="34">
        <f t="shared" si="9"/>
        <v>0</v>
      </c>
      <c r="PQ72" s="34">
        <f t="shared" si="9"/>
        <v>0</v>
      </c>
      <c r="PR72" s="34">
        <f t="shared" si="9"/>
        <v>0</v>
      </c>
      <c r="PS72" s="34">
        <f t="shared" si="9"/>
        <v>0</v>
      </c>
      <c r="PT72" s="34">
        <f t="shared" si="9"/>
        <v>0</v>
      </c>
      <c r="PU72" s="34">
        <f t="shared" si="9"/>
        <v>0</v>
      </c>
      <c r="PV72" s="34">
        <f t="shared" si="9"/>
        <v>0</v>
      </c>
      <c r="PW72" s="34">
        <f t="shared" si="9"/>
        <v>0</v>
      </c>
      <c r="PX72" s="34">
        <f t="shared" si="9"/>
        <v>0</v>
      </c>
      <c r="PY72" s="34">
        <f t="shared" si="9"/>
        <v>0</v>
      </c>
      <c r="PZ72" s="34">
        <f t="shared" si="9"/>
        <v>0</v>
      </c>
      <c r="QA72" s="34">
        <f t="shared" si="9"/>
        <v>0</v>
      </c>
      <c r="QB72" s="34">
        <f t="shared" si="9"/>
        <v>0</v>
      </c>
      <c r="QC72" s="34">
        <f t="shared" si="9"/>
        <v>0</v>
      </c>
      <c r="QD72" s="34">
        <f t="shared" si="9"/>
        <v>0</v>
      </c>
      <c r="QE72" s="34">
        <f t="shared" si="9"/>
        <v>0</v>
      </c>
      <c r="QF72" s="34">
        <f t="shared" si="9"/>
        <v>0</v>
      </c>
      <c r="QG72" s="34">
        <f t="shared" si="9"/>
        <v>0</v>
      </c>
      <c r="QH72" s="34">
        <f t="shared" si="9"/>
        <v>0</v>
      </c>
      <c r="QI72" s="34">
        <f t="shared" si="9"/>
        <v>0</v>
      </c>
      <c r="QJ72" s="34">
        <f t="shared" si="9"/>
        <v>0</v>
      </c>
      <c r="QK72" s="34">
        <f t="shared" si="9"/>
        <v>0</v>
      </c>
      <c r="QL72" s="34">
        <f t="shared" si="9"/>
        <v>0</v>
      </c>
      <c r="QM72" s="34">
        <f t="shared" si="9"/>
        <v>0</v>
      </c>
      <c r="QN72" s="34">
        <f t="shared" si="9"/>
        <v>0</v>
      </c>
      <c r="QO72" s="34">
        <f t="shared" si="9"/>
        <v>0</v>
      </c>
      <c r="QP72" s="34">
        <f t="shared" si="9"/>
        <v>0</v>
      </c>
      <c r="QQ72" s="34">
        <f t="shared" si="9"/>
        <v>0</v>
      </c>
      <c r="QR72" s="34">
        <f t="shared" si="9"/>
        <v>0</v>
      </c>
      <c r="QS72" s="34">
        <f t="shared" si="9"/>
        <v>0</v>
      </c>
      <c r="QT72" s="34">
        <f t="shared" si="9"/>
        <v>0</v>
      </c>
      <c r="QU72" s="34">
        <f t="shared" si="9"/>
        <v>0</v>
      </c>
      <c r="QV72" s="34">
        <f t="shared" si="9"/>
        <v>0</v>
      </c>
      <c r="QW72" s="34">
        <f t="shared" ref="QW72:TH72" si="10">SUM(QW5:QW71)</f>
        <v>0</v>
      </c>
      <c r="QX72" s="34">
        <f t="shared" si="10"/>
        <v>0</v>
      </c>
      <c r="QY72" s="34">
        <f t="shared" si="10"/>
        <v>0</v>
      </c>
      <c r="QZ72" s="34">
        <f t="shared" si="10"/>
        <v>0</v>
      </c>
      <c r="RA72" s="34">
        <f t="shared" si="10"/>
        <v>0</v>
      </c>
      <c r="RB72" s="34">
        <f t="shared" si="10"/>
        <v>0</v>
      </c>
      <c r="RC72" s="34">
        <f t="shared" si="10"/>
        <v>0</v>
      </c>
      <c r="RD72" s="34">
        <f t="shared" si="10"/>
        <v>0</v>
      </c>
      <c r="RE72" s="34">
        <f t="shared" si="10"/>
        <v>0</v>
      </c>
      <c r="RF72" s="34">
        <f t="shared" si="10"/>
        <v>0</v>
      </c>
      <c r="RG72" s="34">
        <f t="shared" si="10"/>
        <v>0</v>
      </c>
      <c r="RH72" s="34">
        <f t="shared" si="10"/>
        <v>0</v>
      </c>
      <c r="RI72" s="34">
        <f t="shared" si="10"/>
        <v>0</v>
      </c>
      <c r="RJ72" s="34">
        <f t="shared" si="10"/>
        <v>0</v>
      </c>
      <c r="RK72" s="34">
        <f t="shared" si="10"/>
        <v>0</v>
      </c>
      <c r="RL72" s="34">
        <f t="shared" si="10"/>
        <v>0</v>
      </c>
      <c r="RM72" s="34">
        <f t="shared" si="10"/>
        <v>0</v>
      </c>
      <c r="RN72" s="34">
        <f t="shared" si="10"/>
        <v>0</v>
      </c>
      <c r="RO72" s="34">
        <f t="shared" si="10"/>
        <v>0</v>
      </c>
      <c r="RP72" s="34">
        <f t="shared" si="10"/>
        <v>0</v>
      </c>
      <c r="RQ72" s="34">
        <f t="shared" si="10"/>
        <v>0</v>
      </c>
      <c r="RR72" s="34">
        <f t="shared" si="10"/>
        <v>0</v>
      </c>
      <c r="RS72" s="34">
        <f t="shared" si="10"/>
        <v>0</v>
      </c>
      <c r="RT72" s="34">
        <f t="shared" si="10"/>
        <v>0</v>
      </c>
      <c r="RU72" s="34">
        <f t="shared" si="10"/>
        <v>0</v>
      </c>
      <c r="RV72" s="34">
        <f t="shared" si="10"/>
        <v>0</v>
      </c>
      <c r="RW72" s="34">
        <f t="shared" si="10"/>
        <v>0</v>
      </c>
      <c r="RX72" s="34">
        <f t="shared" si="10"/>
        <v>0</v>
      </c>
      <c r="RY72" s="34">
        <f t="shared" si="10"/>
        <v>0</v>
      </c>
      <c r="RZ72" s="34">
        <f t="shared" si="10"/>
        <v>0</v>
      </c>
      <c r="SA72" s="34">
        <f t="shared" si="10"/>
        <v>0</v>
      </c>
      <c r="SB72" s="34">
        <f t="shared" si="10"/>
        <v>0</v>
      </c>
      <c r="SC72" s="34">
        <f t="shared" si="10"/>
        <v>0</v>
      </c>
      <c r="SD72" s="34">
        <f t="shared" si="10"/>
        <v>0</v>
      </c>
      <c r="SE72" s="34">
        <f t="shared" si="10"/>
        <v>0</v>
      </c>
      <c r="SF72" s="34">
        <f t="shared" si="10"/>
        <v>0</v>
      </c>
      <c r="SG72" s="34">
        <f t="shared" si="10"/>
        <v>0</v>
      </c>
      <c r="SH72" s="34">
        <f t="shared" si="10"/>
        <v>0</v>
      </c>
      <c r="SI72" s="34">
        <f t="shared" si="10"/>
        <v>0</v>
      </c>
      <c r="SJ72" s="34">
        <f t="shared" si="10"/>
        <v>0</v>
      </c>
      <c r="SK72" s="34">
        <f t="shared" si="10"/>
        <v>0</v>
      </c>
      <c r="SL72" s="34">
        <f t="shared" si="10"/>
        <v>0</v>
      </c>
      <c r="SM72" s="34">
        <f t="shared" si="10"/>
        <v>0</v>
      </c>
      <c r="SN72" s="34">
        <f t="shared" si="10"/>
        <v>0</v>
      </c>
      <c r="SO72" s="34">
        <f t="shared" si="10"/>
        <v>0</v>
      </c>
      <c r="SP72" s="34">
        <f t="shared" si="10"/>
        <v>0</v>
      </c>
      <c r="SQ72" s="34">
        <f t="shared" si="10"/>
        <v>0</v>
      </c>
      <c r="SR72" s="34">
        <f t="shared" si="10"/>
        <v>0</v>
      </c>
      <c r="SS72" s="34">
        <f t="shared" si="10"/>
        <v>0</v>
      </c>
      <c r="ST72" s="34">
        <f t="shared" si="10"/>
        <v>0</v>
      </c>
      <c r="SU72" s="34">
        <f t="shared" si="10"/>
        <v>0</v>
      </c>
      <c r="SV72" s="34">
        <f t="shared" si="10"/>
        <v>0</v>
      </c>
      <c r="SW72" s="34">
        <f t="shared" si="10"/>
        <v>0</v>
      </c>
      <c r="SX72" s="34">
        <f t="shared" si="10"/>
        <v>0</v>
      </c>
      <c r="SY72" s="34">
        <f t="shared" si="10"/>
        <v>0</v>
      </c>
      <c r="SZ72" s="34">
        <f t="shared" si="10"/>
        <v>0</v>
      </c>
      <c r="TA72" s="34">
        <f t="shared" si="10"/>
        <v>0</v>
      </c>
      <c r="TB72" s="34">
        <f t="shared" si="10"/>
        <v>0</v>
      </c>
      <c r="TC72" s="34">
        <f t="shared" si="10"/>
        <v>0</v>
      </c>
      <c r="TD72" s="34">
        <f t="shared" si="10"/>
        <v>0</v>
      </c>
      <c r="TE72" s="34">
        <f t="shared" si="10"/>
        <v>0</v>
      </c>
      <c r="TF72" s="34">
        <f t="shared" si="10"/>
        <v>0</v>
      </c>
      <c r="TG72" s="34">
        <f t="shared" si="10"/>
        <v>0</v>
      </c>
      <c r="TH72" s="34">
        <f t="shared" si="10"/>
        <v>0</v>
      </c>
      <c r="TI72" s="34">
        <f t="shared" ref="TI72:VT72" si="11">SUM(TI5:TI71)</f>
        <v>0</v>
      </c>
      <c r="TJ72" s="34">
        <f t="shared" si="11"/>
        <v>0</v>
      </c>
      <c r="TK72" s="34">
        <f t="shared" si="11"/>
        <v>0</v>
      </c>
      <c r="TL72" s="34">
        <f t="shared" si="11"/>
        <v>0</v>
      </c>
      <c r="TM72" s="34">
        <f t="shared" si="11"/>
        <v>0</v>
      </c>
      <c r="TN72" s="34">
        <f t="shared" si="11"/>
        <v>0</v>
      </c>
      <c r="TO72" s="34">
        <f t="shared" si="11"/>
        <v>0</v>
      </c>
      <c r="TP72" s="34">
        <f t="shared" si="11"/>
        <v>0</v>
      </c>
      <c r="TQ72" s="34">
        <f t="shared" si="11"/>
        <v>0</v>
      </c>
      <c r="TR72" s="34">
        <f t="shared" si="11"/>
        <v>0</v>
      </c>
      <c r="TS72" s="34">
        <f t="shared" si="11"/>
        <v>0</v>
      </c>
      <c r="TT72" s="34">
        <f t="shared" si="11"/>
        <v>0</v>
      </c>
      <c r="TU72" s="34">
        <f t="shared" si="11"/>
        <v>0</v>
      </c>
      <c r="TV72" s="34">
        <f t="shared" si="11"/>
        <v>0</v>
      </c>
      <c r="TW72" s="34">
        <f t="shared" si="11"/>
        <v>0</v>
      </c>
      <c r="TX72" s="34">
        <f t="shared" si="11"/>
        <v>0</v>
      </c>
      <c r="TY72" s="34">
        <f t="shared" si="11"/>
        <v>0</v>
      </c>
      <c r="TZ72" s="34">
        <f t="shared" si="11"/>
        <v>0</v>
      </c>
      <c r="UA72" s="34">
        <f t="shared" si="11"/>
        <v>0</v>
      </c>
      <c r="UB72" s="34">
        <f t="shared" si="11"/>
        <v>0</v>
      </c>
      <c r="UC72" s="34">
        <f t="shared" si="11"/>
        <v>0</v>
      </c>
      <c r="UD72" s="34">
        <f t="shared" si="11"/>
        <v>0</v>
      </c>
      <c r="UE72" s="34">
        <f t="shared" si="11"/>
        <v>0</v>
      </c>
      <c r="UF72" s="34">
        <f t="shared" si="11"/>
        <v>0</v>
      </c>
      <c r="UG72" s="34">
        <f t="shared" si="11"/>
        <v>0</v>
      </c>
      <c r="UH72" s="34">
        <f t="shared" si="11"/>
        <v>0</v>
      </c>
      <c r="UI72" s="34">
        <f t="shared" si="11"/>
        <v>0</v>
      </c>
      <c r="UJ72" s="34">
        <f t="shared" si="11"/>
        <v>0</v>
      </c>
      <c r="UK72" s="34">
        <f t="shared" si="11"/>
        <v>0</v>
      </c>
      <c r="UL72" s="34">
        <f t="shared" si="11"/>
        <v>0</v>
      </c>
      <c r="UM72" s="34">
        <f t="shared" si="11"/>
        <v>0</v>
      </c>
      <c r="UN72" s="34">
        <f t="shared" si="11"/>
        <v>0</v>
      </c>
      <c r="UO72" s="34">
        <f t="shared" si="11"/>
        <v>0</v>
      </c>
      <c r="UP72" s="34">
        <f t="shared" si="11"/>
        <v>0</v>
      </c>
      <c r="UQ72" s="34">
        <f t="shared" si="11"/>
        <v>0</v>
      </c>
      <c r="UR72" s="34">
        <f t="shared" si="11"/>
        <v>0</v>
      </c>
      <c r="US72" s="34">
        <f t="shared" si="11"/>
        <v>0</v>
      </c>
      <c r="UT72" s="34">
        <f t="shared" si="11"/>
        <v>0</v>
      </c>
      <c r="UU72" s="34">
        <f t="shared" si="11"/>
        <v>0</v>
      </c>
      <c r="UV72" s="34">
        <f t="shared" si="11"/>
        <v>0</v>
      </c>
      <c r="UW72" s="34">
        <f t="shared" si="11"/>
        <v>0</v>
      </c>
      <c r="UX72" s="34">
        <f t="shared" si="11"/>
        <v>0</v>
      </c>
      <c r="UY72" s="34">
        <f t="shared" si="11"/>
        <v>0</v>
      </c>
      <c r="UZ72" s="34">
        <f t="shared" si="11"/>
        <v>0</v>
      </c>
      <c r="VA72" s="34">
        <f t="shared" si="11"/>
        <v>0</v>
      </c>
      <c r="VB72" s="34">
        <f t="shared" si="11"/>
        <v>0</v>
      </c>
      <c r="VC72" s="34">
        <f t="shared" si="11"/>
        <v>0</v>
      </c>
      <c r="VD72" s="34">
        <f t="shared" si="11"/>
        <v>0</v>
      </c>
      <c r="VE72" s="34">
        <f t="shared" si="11"/>
        <v>0</v>
      </c>
      <c r="VF72" s="34">
        <f t="shared" si="11"/>
        <v>0</v>
      </c>
      <c r="VG72" s="34">
        <f t="shared" si="11"/>
        <v>0</v>
      </c>
      <c r="VH72" s="34">
        <f t="shared" si="11"/>
        <v>0</v>
      </c>
      <c r="VI72" s="34">
        <f t="shared" si="11"/>
        <v>0</v>
      </c>
      <c r="VJ72" s="34">
        <f t="shared" si="11"/>
        <v>0</v>
      </c>
      <c r="VK72" s="34">
        <f t="shared" si="11"/>
        <v>0</v>
      </c>
      <c r="VL72" s="34">
        <f t="shared" si="11"/>
        <v>0</v>
      </c>
      <c r="VM72" s="34">
        <f t="shared" si="11"/>
        <v>0</v>
      </c>
      <c r="VN72" s="34">
        <f t="shared" si="11"/>
        <v>0</v>
      </c>
      <c r="VO72" s="34">
        <f t="shared" si="11"/>
        <v>0</v>
      </c>
      <c r="VP72" s="34">
        <f t="shared" si="11"/>
        <v>0</v>
      </c>
      <c r="VQ72" s="34">
        <f t="shared" si="11"/>
        <v>0</v>
      </c>
      <c r="VR72" s="34">
        <f t="shared" si="11"/>
        <v>0</v>
      </c>
      <c r="VS72" s="34">
        <f t="shared" si="11"/>
        <v>0</v>
      </c>
      <c r="VT72" s="34">
        <f t="shared" si="11"/>
        <v>0</v>
      </c>
      <c r="VU72" s="34">
        <f t="shared" ref="VU72:YF72" si="12">SUM(VU5:VU71)</f>
        <v>0</v>
      </c>
      <c r="VV72" s="34">
        <f t="shared" si="12"/>
        <v>0</v>
      </c>
      <c r="VW72" s="34">
        <f t="shared" si="12"/>
        <v>0</v>
      </c>
      <c r="VX72" s="34">
        <f t="shared" si="12"/>
        <v>0</v>
      </c>
      <c r="VY72" s="34">
        <f t="shared" si="12"/>
        <v>0</v>
      </c>
      <c r="VZ72" s="34">
        <f t="shared" si="12"/>
        <v>0</v>
      </c>
      <c r="WA72" s="34">
        <f t="shared" si="12"/>
        <v>0</v>
      </c>
      <c r="WB72" s="34">
        <f t="shared" si="12"/>
        <v>0</v>
      </c>
      <c r="WC72" s="34">
        <f t="shared" si="12"/>
        <v>0</v>
      </c>
      <c r="WD72" s="34">
        <f t="shared" si="12"/>
        <v>0</v>
      </c>
      <c r="WE72" s="34">
        <f t="shared" si="12"/>
        <v>0</v>
      </c>
      <c r="WF72" s="34">
        <f t="shared" si="12"/>
        <v>0</v>
      </c>
      <c r="WG72" s="34">
        <f t="shared" si="12"/>
        <v>0</v>
      </c>
      <c r="WH72" s="34">
        <f t="shared" si="12"/>
        <v>0</v>
      </c>
      <c r="WI72" s="34">
        <f t="shared" si="12"/>
        <v>0</v>
      </c>
      <c r="WJ72" s="34">
        <f t="shared" si="12"/>
        <v>0</v>
      </c>
      <c r="WK72" s="34">
        <f t="shared" si="12"/>
        <v>0</v>
      </c>
      <c r="WL72" s="34">
        <f t="shared" si="12"/>
        <v>0</v>
      </c>
      <c r="WM72" s="34">
        <f t="shared" si="12"/>
        <v>0</v>
      </c>
      <c r="WN72" s="34">
        <f t="shared" si="12"/>
        <v>0</v>
      </c>
      <c r="WO72" s="34">
        <f t="shared" si="12"/>
        <v>0</v>
      </c>
      <c r="WP72" s="34">
        <f t="shared" si="12"/>
        <v>0</v>
      </c>
      <c r="WQ72" s="34">
        <f t="shared" si="12"/>
        <v>0</v>
      </c>
      <c r="WR72" s="34">
        <f t="shared" si="12"/>
        <v>0</v>
      </c>
      <c r="WS72" s="34">
        <f t="shared" si="12"/>
        <v>0</v>
      </c>
      <c r="WT72" s="34">
        <f t="shared" si="12"/>
        <v>0</v>
      </c>
      <c r="WU72" s="34">
        <f t="shared" si="12"/>
        <v>0</v>
      </c>
      <c r="WV72" s="34">
        <f t="shared" si="12"/>
        <v>0</v>
      </c>
      <c r="WW72" s="34">
        <f t="shared" si="12"/>
        <v>0</v>
      </c>
      <c r="WX72" s="34">
        <f t="shared" si="12"/>
        <v>0</v>
      </c>
      <c r="WY72" s="34">
        <f t="shared" si="12"/>
        <v>0</v>
      </c>
      <c r="WZ72" s="34">
        <f t="shared" si="12"/>
        <v>0</v>
      </c>
      <c r="XA72" s="34">
        <f t="shared" si="12"/>
        <v>0</v>
      </c>
      <c r="XB72" s="34">
        <f t="shared" si="12"/>
        <v>0</v>
      </c>
      <c r="XC72" s="34">
        <f t="shared" si="12"/>
        <v>0</v>
      </c>
      <c r="XD72" s="34">
        <f t="shared" si="12"/>
        <v>0</v>
      </c>
      <c r="XE72" s="34">
        <f t="shared" si="12"/>
        <v>0</v>
      </c>
      <c r="XF72" s="34">
        <f t="shared" si="12"/>
        <v>0</v>
      </c>
      <c r="XG72" s="34">
        <f t="shared" si="12"/>
        <v>0</v>
      </c>
      <c r="XH72" s="34">
        <f t="shared" si="12"/>
        <v>0</v>
      </c>
      <c r="XI72" s="34">
        <f t="shared" si="12"/>
        <v>0</v>
      </c>
      <c r="XJ72" s="34">
        <f t="shared" si="12"/>
        <v>0</v>
      </c>
      <c r="XK72" s="34">
        <f t="shared" si="12"/>
        <v>0</v>
      </c>
      <c r="XL72" s="34">
        <f t="shared" si="12"/>
        <v>0</v>
      </c>
      <c r="XM72" s="34">
        <f t="shared" si="12"/>
        <v>0</v>
      </c>
      <c r="XN72" s="34">
        <f t="shared" si="12"/>
        <v>0</v>
      </c>
      <c r="XO72" s="34">
        <f t="shared" si="12"/>
        <v>0</v>
      </c>
      <c r="XP72" s="34">
        <f t="shared" si="12"/>
        <v>0</v>
      </c>
      <c r="XQ72" s="34">
        <f t="shared" si="12"/>
        <v>0</v>
      </c>
      <c r="XR72" s="34">
        <f t="shared" si="12"/>
        <v>0</v>
      </c>
      <c r="XS72" s="34">
        <f t="shared" si="12"/>
        <v>0</v>
      </c>
      <c r="XT72" s="34">
        <f t="shared" si="12"/>
        <v>0</v>
      </c>
      <c r="XU72" s="34">
        <f t="shared" si="12"/>
        <v>0</v>
      </c>
      <c r="XV72" s="34">
        <f t="shared" si="12"/>
        <v>0</v>
      </c>
      <c r="XW72" s="34">
        <f t="shared" si="12"/>
        <v>0</v>
      </c>
      <c r="XX72" s="34">
        <f t="shared" si="12"/>
        <v>0</v>
      </c>
      <c r="XY72" s="34">
        <f t="shared" si="12"/>
        <v>0</v>
      </c>
      <c r="XZ72" s="34">
        <f t="shared" si="12"/>
        <v>0</v>
      </c>
      <c r="YA72" s="34">
        <f t="shared" si="12"/>
        <v>0</v>
      </c>
      <c r="YB72" s="34">
        <f t="shared" si="12"/>
        <v>0</v>
      </c>
      <c r="YC72" s="34">
        <f t="shared" si="12"/>
        <v>0</v>
      </c>
      <c r="YD72" s="34">
        <f t="shared" si="12"/>
        <v>0</v>
      </c>
      <c r="YE72" s="34">
        <f t="shared" si="12"/>
        <v>0</v>
      </c>
      <c r="YF72" s="34">
        <f t="shared" si="12"/>
        <v>0</v>
      </c>
      <c r="YG72" s="34">
        <f t="shared" ref="YG72:ZA72" si="13">SUM(YG5:YG71)</f>
        <v>0</v>
      </c>
      <c r="YH72" s="34">
        <f t="shared" si="13"/>
        <v>0</v>
      </c>
      <c r="YI72" s="34">
        <f t="shared" si="13"/>
        <v>0</v>
      </c>
      <c r="YJ72" s="34">
        <f t="shared" si="13"/>
        <v>0</v>
      </c>
      <c r="YK72" s="34">
        <f t="shared" si="13"/>
        <v>0</v>
      </c>
      <c r="YL72" s="34">
        <f t="shared" si="13"/>
        <v>0</v>
      </c>
      <c r="YM72" s="34">
        <f t="shared" si="13"/>
        <v>0</v>
      </c>
      <c r="YN72" s="34">
        <f t="shared" si="13"/>
        <v>0</v>
      </c>
      <c r="YO72" s="34">
        <f t="shared" si="13"/>
        <v>0</v>
      </c>
      <c r="YP72" s="34">
        <f t="shared" si="13"/>
        <v>0</v>
      </c>
      <c r="YQ72" s="34">
        <f t="shared" si="13"/>
        <v>0</v>
      </c>
      <c r="YR72" s="34">
        <f t="shared" si="13"/>
        <v>0</v>
      </c>
      <c r="YS72" s="34">
        <f t="shared" si="13"/>
        <v>0</v>
      </c>
      <c r="YT72" s="34">
        <f t="shared" si="13"/>
        <v>0</v>
      </c>
      <c r="YU72" s="34">
        <f t="shared" si="13"/>
        <v>0</v>
      </c>
      <c r="YV72" s="34">
        <f t="shared" si="13"/>
        <v>0</v>
      </c>
      <c r="YW72" s="34">
        <f t="shared" si="13"/>
        <v>0</v>
      </c>
      <c r="YX72" s="34">
        <f t="shared" si="13"/>
        <v>0</v>
      </c>
      <c r="YY72" s="34">
        <f t="shared" si="13"/>
        <v>0</v>
      </c>
      <c r="YZ72" s="34">
        <f t="shared" si="13"/>
        <v>0</v>
      </c>
      <c r="ZA72" s="34">
        <f t="shared" si="13"/>
        <v>0</v>
      </c>
    </row>
    <row r="73" spans="1:677" x14ac:dyDescent="0.2">
      <c r="B73" s="42"/>
    </row>
    <row r="74" spans="1:677" x14ac:dyDescent="0.2">
      <c r="A74" s="41" t="s">
        <v>105</v>
      </c>
      <c r="B74" s="42"/>
    </row>
    <row r="75" spans="1:677" x14ac:dyDescent="0.2">
      <c r="A75" s="38">
        <v>1</v>
      </c>
      <c r="B75" s="42">
        <f ca="1">OFFSET($C$4,$A75+1*70,$B$2)</f>
        <v>10</v>
      </c>
      <c r="D75">
        <v>58</v>
      </c>
      <c r="E75">
        <v>47</v>
      </c>
      <c r="F75">
        <v>38</v>
      </c>
      <c r="G75">
        <v>31</v>
      </c>
      <c r="H75">
        <v>51</v>
      </c>
      <c r="I75">
        <v>48</v>
      </c>
      <c r="J75">
        <v>42</v>
      </c>
      <c r="K75">
        <v>48</v>
      </c>
      <c r="L75">
        <v>52</v>
      </c>
      <c r="M75">
        <v>51</v>
      </c>
      <c r="N75">
        <v>53</v>
      </c>
      <c r="O75">
        <v>43</v>
      </c>
      <c r="P75">
        <v>74</v>
      </c>
      <c r="Q75">
        <v>67</v>
      </c>
      <c r="R75">
        <v>79</v>
      </c>
      <c r="S75">
        <v>54</v>
      </c>
      <c r="T75">
        <v>29</v>
      </c>
      <c r="U75">
        <v>45</v>
      </c>
      <c r="V75">
        <v>42</v>
      </c>
      <c r="W75">
        <v>78</v>
      </c>
      <c r="X75">
        <v>63</v>
      </c>
      <c r="Y75">
        <v>54</v>
      </c>
      <c r="Z75">
        <v>52</v>
      </c>
      <c r="AA75">
        <v>61</v>
      </c>
      <c r="AB75">
        <v>77</v>
      </c>
      <c r="AC75">
        <v>69</v>
      </c>
      <c r="AD75">
        <v>79</v>
      </c>
      <c r="AE75">
        <v>76</v>
      </c>
      <c r="AF75">
        <v>56</v>
      </c>
      <c r="AG75">
        <v>88</v>
      </c>
      <c r="AH75">
        <v>52</v>
      </c>
      <c r="AI75">
        <v>47</v>
      </c>
      <c r="AJ75">
        <v>61</v>
      </c>
      <c r="AK75">
        <v>80</v>
      </c>
      <c r="AL75">
        <v>72</v>
      </c>
      <c r="AM75">
        <v>81</v>
      </c>
      <c r="AN75">
        <v>79</v>
      </c>
      <c r="AO75">
        <v>65</v>
      </c>
      <c r="AP75">
        <v>72</v>
      </c>
      <c r="AQ75">
        <v>51</v>
      </c>
      <c r="AR75">
        <v>69</v>
      </c>
      <c r="AS75">
        <v>57</v>
      </c>
      <c r="AT75">
        <v>50</v>
      </c>
      <c r="AU75">
        <v>71</v>
      </c>
      <c r="AV75">
        <v>71</v>
      </c>
      <c r="AW75">
        <v>62</v>
      </c>
      <c r="AX75">
        <v>56</v>
      </c>
      <c r="AY75">
        <v>63</v>
      </c>
      <c r="AZ75">
        <v>27</v>
      </c>
      <c r="BA75">
        <v>42</v>
      </c>
      <c r="BB75">
        <v>64</v>
      </c>
      <c r="BC75">
        <v>45</v>
      </c>
      <c r="BD75">
        <v>36</v>
      </c>
      <c r="BE75">
        <v>23</v>
      </c>
      <c r="BF75">
        <v>20</v>
      </c>
      <c r="BG75">
        <v>29</v>
      </c>
      <c r="BH75">
        <v>21</v>
      </c>
      <c r="BI75">
        <v>23</v>
      </c>
      <c r="BJ75">
        <v>19</v>
      </c>
      <c r="BK75">
        <v>24</v>
      </c>
      <c r="BL75">
        <v>23</v>
      </c>
      <c r="BM75">
        <v>31</v>
      </c>
      <c r="BN75">
        <v>19</v>
      </c>
      <c r="BO75">
        <v>28</v>
      </c>
      <c r="BP75">
        <v>30</v>
      </c>
      <c r="BQ75">
        <v>20</v>
      </c>
      <c r="BR75">
        <v>17</v>
      </c>
      <c r="BS75">
        <v>12</v>
      </c>
      <c r="BT75">
        <v>12</v>
      </c>
      <c r="BU75">
        <v>12</v>
      </c>
      <c r="BV75">
        <v>11</v>
      </c>
      <c r="BW75">
        <v>10</v>
      </c>
      <c r="BX75">
        <v>16</v>
      </c>
      <c r="BY75">
        <v>13</v>
      </c>
      <c r="BZ75">
        <v>14</v>
      </c>
      <c r="CA75">
        <v>32</v>
      </c>
      <c r="CB75">
        <v>15</v>
      </c>
      <c r="CC75">
        <v>16</v>
      </c>
      <c r="CD75">
        <v>9</v>
      </c>
      <c r="CE75">
        <v>6</v>
      </c>
      <c r="CF75">
        <v>17</v>
      </c>
      <c r="CG75">
        <v>17</v>
      </c>
      <c r="CH75">
        <v>19</v>
      </c>
      <c r="CI75">
        <v>11</v>
      </c>
      <c r="CJ75">
        <v>23</v>
      </c>
      <c r="CK75">
        <v>15</v>
      </c>
      <c r="CL75">
        <v>23</v>
      </c>
      <c r="CM75">
        <v>13</v>
      </c>
      <c r="CN75">
        <v>11</v>
      </c>
      <c r="CO75">
        <v>37</v>
      </c>
      <c r="CP75">
        <v>14</v>
      </c>
      <c r="CQ75">
        <v>13</v>
      </c>
      <c r="CR75">
        <v>14</v>
      </c>
      <c r="CS75">
        <v>14</v>
      </c>
      <c r="CT75">
        <v>14</v>
      </c>
      <c r="CU75">
        <v>14</v>
      </c>
      <c r="CV75">
        <v>14</v>
      </c>
      <c r="CW75">
        <v>14</v>
      </c>
      <c r="CX75">
        <v>18</v>
      </c>
      <c r="CY75">
        <v>10</v>
      </c>
      <c r="CZ75">
        <v>9</v>
      </c>
      <c r="DA75">
        <v>9</v>
      </c>
      <c r="DB75">
        <v>4</v>
      </c>
      <c r="DC75">
        <v>4</v>
      </c>
      <c r="DD75">
        <v>8</v>
      </c>
      <c r="DE75">
        <v>7</v>
      </c>
      <c r="DF75">
        <v>8</v>
      </c>
      <c r="DG75">
        <v>6</v>
      </c>
      <c r="DH75">
        <v>7</v>
      </c>
      <c r="DI75">
        <v>12</v>
      </c>
      <c r="DJ75">
        <v>6</v>
      </c>
      <c r="DK75">
        <v>16</v>
      </c>
      <c r="DL75">
        <v>10</v>
      </c>
      <c r="DM75">
        <v>18</v>
      </c>
      <c r="DN75">
        <v>4</v>
      </c>
      <c r="DO75">
        <v>8</v>
      </c>
      <c r="DP75">
        <v>9</v>
      </c>
      <c r="DQ75">
        <v>2</v>
      </c>
      <c r="DR75">
        <v>8</v>
      </c>
      <c r="DS75">
        <v>2</v>
      </c>
      <c r="DT75">
        <v>7</v>
      </c>
      <c r="DU75">
        <v>9</v>
      </c>
      <c r="DV75">
        <v>10</v>
      </c>
      <c r="DW75">
        <v>6</v>
      </c>
      <c r="DX75">
        <v>8</v>
      </c>
      <c r="DY75">
        <v>13</v>
      </c>
      <c r="DZ75">
        <v>7</v>
      </c>
      <c r="EA75">
        <v>5</v>
      </c>
      <c r="EB75">
        <v>12</v>
      </c>
      <c r="EC75">
        <v>7</v>
      </c>
      <c r="ED75">
        <v>10</v>
      </c>
      <c r="EE75">
        <v>6</v>
      </c>
      <c r="EF75">
        <v>6</v>
      </c>
      <c r="EG75">
        <v>11</v>
      </c>
      <c r="EH75">
        <v>13</v>
      </c>
      <c r="EI75">
        <v>13</v>
      </c>
      <c r="EJ75">
        <v>13</v>
      </c>
      <c r="EK75">
        <v>11</v>
      </c>
      <c r="EL75">
        <v>14</v>
      </c>
      <c r="EM75">
        <v>7</v>
      </c>
      <c r="EN75">
        <v>4</v>
      </c>
      <c r="EO75">
        <v>6</v>
      </c>
      <c r="EP75">
        <v>8</v>
      </c>
      <c r="EQ75">
        <v>6</v>
      </c>
      <c r="ER75">
        <v>8</v>
      </c>
      <c r="ES75">
        <v>3</v>
      </c>
      <c r="ET75">
        <v>2</v>
      </c>
      <c r="EU75">
        <v>7</v>
      </c>
      <c r="EV75">
        <v>15</v>
      </c>
      <c r="EW75">
        <v>8</v>
      </c>
      <c r="EX75">
        <v>17</v>
      </c>
      <c r="EY75">
        <v>6</v>
      </c>
      <c r="EZ75">
        <v>4</v>
      </c>
      <c r="FA75">
        <v>10</v>
      </c>
      <c r="FB75">
        <v>9</v>
      </c>
      <c r="FC75">
        <v>6</v>
      </c>
      <c r="FD75">
        <v>13</v>
      </c>
      <c r="FE75">
        <v>8</v>
      </c>
      <c r="FF75">
        <v>8</v>
      </c>
      <c r="FG75">
        <v>6</v>
      </c>
      <c r="FH75">
        <v>9</v>
      </c>
      <c r="FI75">
        <v>14</v>
      </c>
      <c r="FJ75">
        <v>8</v>
      </c>
      <c r="FK75">
        <v>7</v>
      </c>
      <c r="FL75">
        <v>12</v>
      </c>
      <c r="FM75">
        <v>5</v>
      </c>
      <c r="FN75">
        <v>7</v>
      </c>
      <c r="FO75">
        <v>12</v>
      </c>
      <c r="FP75">
        <v>6</v>
      </c>
      <c r="FQ75">
        <v>8</v>
      </c>
      <c r="FR75">
        <v>6</v>
      </c>
      <c r="FS75">
        <v>16</v>
      </c>
      <c r="FT75">
        <v>22</v>
      </c>
      <c r="FU75">
        <v>13</v>
      </c>
      <c r="FV75">
        <v>10</v>
      </c>
      <c r="FW75">
        <v>22</v>
      </c>
      <c r="FX75">
        <v>13</v>
      </c>
      <c r="FY75">
        <v>12</v>
      </c>
      <c r="FZ75">
        <v>11</v>
      </c>
      <c r="GA75">
        <v>17</v>
      </c>
      <c r="GB75">
        <v>23</v>
      </c>
      <c r="GC75">
        <v>24</v>
      </c>
      <c r="GD75">
        <v>19</v>
      </c>
      <c r="GE75">
        <v>20</v>
      </c>
      <c r="GF75">
        <v>23</v>
      </c>
      <c r="GG75">
        <v>27</v>
      </c>
      <c r="GH75">
        <v>23</v>
      </c>
      <c r="GI75" s="128">
        <v>17</v>
      </c>
      <c r="GJ75" s="126">
        <v>26</v>
      </c>
      <c r="GK75">
        <v>33</v>
      </c>
      <c r="GL75">
        <v>26</v>
      </c>
      <c r="GM75">
        <v>14</v>
      </c>
      <c r="GN75">
        <v>9</v>
      </c>
      <c r="GO75">
        <v>20</v>
      </c>
      <c r="GP75">
        <v>25</v>
      </c>
      <c r="GQ75">
        <v>28</v>
      </c>
      <c r="GR75">
        <v>11</v>
      </c>
      <c r="GS75">
        <v>12</v>
      </c>
      <c r="GT75">
        <v>5</v>
      </c>
      <c r="GU75">
        <v>10</v>
      </c>
      <c r="GV75">
        <v>10</v>
      </c>
      <c r="GW75">
        <v>5</v>
      </c>
      <c r="GX75">
        <v>3</v>
      </c>
      <c r="GY75">
        <v>5</v>
      </c>
      <c r="GZ75">
        <v>12</v>
      </c>
      <c r="HA75">
        <v>9</v>
      </c>
      <c r="HB75">
        <v>7</v>
      </c>
      <c r="HC75">
        <v>2</v>
      </c>
      <c r="HD75">
        <v>6</v>
      </c>
      <c r="HE75">
        <v>4</v>
      </c>
      <c r="HF75">
        <v>10</v>
      </c>
      <c r="HG75">
        <v>6</v>
      </c>
      <c r="HH75">
        <v>9</v>
      </c>
      <c r="HI75">
        <v>7</v>
      </c>
      <c r="HJ75">
        <v>11</v>
      </c>
      <c r="HK75">
        <v>17</v>
      </c>
      <c r="HL75">
        <v>10</v>
      </c>
      <c r="HM75">
        <v>6</v>
      </c>
      <c r="HN75">
        <v>12</v>
      </c>
      <c r="HO75">
        <v>15</v>
      </c>
      <c r="HP75">
        <v>7</v>
      </c>
      <c r="HQ75">
        <v>7</v>
      </c>
      <c r="HR75">
        <v>10</v>
      </c>
      <c r="HS75">
        <v>10</v>
      </c>
      <c r="HT75">
        <v>8</v>
      </c>
      <c r="HU75">
        <v>7</v>
      </c>
      <c r="HV75">
        <v>6</v>
      </c>
      <c r="HW75">
        <v>7</v>
      </c>
      <c r="HX75">
        <v>15</v>
      </c>
      <c r="HY75">
        <v>11</v>
      </c>
      <c r="HZ75">
        <v>5</v>
      </c>
      <c r="IA75">
        <v>10</v>
      </c>
      <c r="IB75">
        <v>7</v>
      </c>
      <c r="IC75">
        <v>11</v>
      </c>
      <c r="ID75">
        <v>5</v>
      </c>
      <c r="IE75">
        <v>6</v>
      </c>
      <c r="IF75">
        <v>10</v>
      </c>
      <c r="IG75">
        <v>3</v>
      </c>
      <c r="IH75">
        <v>3</v>
      </c>
      <c r="II75" s="61">
        <v>8</v>
      </c>
      <c r="IJ75">
        <v>13</v>
      </c>
      <c r="IK75">
        <v>5</v>
      </c>
      <c r="IL75">
        <v>12</v>
      </c>
      <c r="IM75">
        <v>8</v>
      </c>
      <c r="IN75">
        <v>5</v>
      </c>
      <c r="IO75">
        <v>7</v>
      </c>
      <c r="IP75">
        <v>15</v>
      </c>
      <c r="IQ75">
        <v>5</v>
      </c>
      <c r="IR75">
        <v>4</v>
      </c>
      <c r="IS75">
        <v>8</v>
      </c>
      <c r="IT75">
        <v>28</v>
      </c>
      <c r="IU75">
        <v>5</v>
      </c>
      <c r="IV75">
        <v>10</v>
      </c>
      <c r="IW75">
        <v>6</v>
      </c>
      <c r="IX75">
        <v>10</v>
      </c>
      <c r="IY75">
        <v>8</v>
      </c>
      <c r="IZ75">
        <v>11</v>
      </c>
      <c r="JA75">
        <v>7</v>
      </c>
      <c r="JB75">
        <v>7</v>
      </c>
      <c r="JC75">
        <v>5</v>
      </c>
      <c r="JD75">
        <v>18</v>
      </c>
      <c r="JE75">
        <v>12</v>
      </c>
      <c r="JF75">
        <v>10</v>
      </c>
      <c r="JG75">
        <v>8</v>
      </c>
      <c r="JH75">
        <v>6</v>
      </c>
      <c r="JI75">
        <v>4</v>
      </c>
      <c r="JJ75">
        <v>3</v>
      </c>
      <c r="JK75">
        <v>11</v>
      </c>
      <c r="JL75">
        <v>4</v>
      </c>
      <c r="JM75">
        <v>5</v>
      </c>
      <c r="JN75">
        <v>3</v>
      </c>
      <c r="JO75">
        <v>3</v>
      </c>
      <c r="JP75">
        <v>3</v>
      </c>
      <c r="JQ75">
        <v>2</v>
      </c>
      <c r="JR75">
        <v>7</v>
      </c>
      <c r="JS75">
        <v>14</v>
      </c>
      <c r="JT75">
        <v>7</v>
      </c>
      <c r="JU75">
        <v>4</v>
      </c>
      <c r="JV75">
        <v>3</v>
      </c>
      <c r="JW75">
        <v>12</v>
      </c>
      <c r="JX75">
        <v>4</v>
      </c>
      <c r="JY75">
        <v>10</v>
      </c>
    </row>
    <row r="76" spans="1:677" x14ac:dyDescent="0.2">
      <c r="A76" s="38">
        <v>2</v>
      </c>
      <c r="B76" s="42">
        <f t="shared" ref="B76:B139" ca="1" si="14">OFFSET($C$4,$A76+1*70,$B$2)</f>
        <v>0</v>
      </c>
      <c r="D76">
        <v>5</v>
      </c>
      <c r="E76">
        <v>4</v>
      </c>
      <c r="F76">
        <v>4</v>
      </c>
      <c r="G76">
        <v>3</v>
      </c>
      <c r="H76">
        <v>5</v>
      </c>
      <c r="I76">
        <v>4</v>
      </c>
      <c r="J76">
        <v>4</v>
      </c>
      <c r="K76">
        <v>4</v>
      </c>
      <c r="L76">
        <v>7</v>
      </c>
      <c r="M76">
        <v>7</v>
      </c>
      <c r="N76">
        <v>7</v>
      </c>
      <c r="O76">
        <v>4</v>
      </c>
      <c r="P76">
        <v>7</v>
      </c>
      <c r="Q76">
        <v>3</v>
      </c>
      <c r="R76">
        <v>4</v>
      </c>
      <c r="S76">
        <v>10</v>
      </c>
      <c r="T76">
        <v>7</v>
      </c>
      <c r="U76">
        <v>5</v>
      </c>
      <c r="V76">
        <v>7</v>
      </c>
      <c r="W76">
        <v>4</v>
      </c>
      <c r="X76">
        <v>7</v>
      </c>
      <c r="Y76">
        <v>5</v>
      </c>
      <c r="Z76">
        <v>4</v>
      </c>
      <c r="AA76">
        <v>2</v>
      </c>
      <c r="AB76">
        <v>13</v>
      </c>
      <c r="AC76">
        <v>7</v>
      </c>
      <c r="AD76">
        <v>10</v>
      </c>
      <c r="AE76">
        <v>12</v>
      </c>
      <c r="AF76">
        <v>8</v>
      </c>
      <c r="AG76">
        <v>7</v>
      </c>
      <c r="AH76">
        <v>19</v>
      </c>
      <c r="AI76">
        <v>10</v>
      </c>
      <c r="AJ76">
        <v>5</v>
      </c>
      <c r="AK76">
        <v>17</v>
      </c>
      <c r="AL76">
        <v>8</v>
      </c>
      <c r="AM76">
        <v>9</v>
      </c>
      <c r="AN76">
        <v>16</v>
      </c>
      <c r="AO76">
        <v>11</v>
      </c>
      <c r="AP76">
        <v>18</v>
      </c>
      <c r="AQ76">
        <v>8</v>
      </c>
      <c r="AR76">
        <v>7</v>
      </c>
      <c r="AS76">
        <v>10</v>
      </c>
      <c r="AT76">
        <v>7</v>
      </c>
      <c r="AU76">
        <v>5</v>
      </c>
      <c r="AV76">
        <v>7</v>
      </c>
      <c r="AW76">
        <v>3</v>
      </c>
      <c r="AX76">
        <v>3</v>
      </c>
      <c r="AY76">
        <v>10</v>
      </c>
      <c r="AZ76">
        <v>5</v>
      </c>
      <c r="BA76">
        <v>6</v>
      </c>
      <c r="BB76">
        <v>6</v>
      </c>
      <c r="BC76">
        <v>4</v>
      </c>
      <c r="BD76">
        <v>3</v>
      </c>
      <c r="BE76">
        <v>6</v>
      </c>
      <c r="BF76">
        <v>8</v>
      </c>
      <c r="BG76">
        <v>5</v>
      </c>
      <c r="BH76">
        <v>11</v>
      </c>
      <c r="BI76">
        <v>3</v>
      </c>
      <c r="BJ76">
        <v>10</v>
      </c>
      <c r="BK76">
        <v>1</v>
      </c>
      <c r="BL76">
        <v>4</v>
      </c>
      <c r="BM76">
        <v>6</v>
      </c>
      <c r="BN76">
        <v>5</v>
      </c>
      <c r="BO76">
        <v>8</v>
      </c>
      <c r="BP76">
        <v>12</v>
      </c>
      <c r="BQ76">
        <v>5</v>
      </c>
      <c r="BR76">
        <v>4</v>
      </c>
      <c r="BS76">
        <v>4</v>
      </c>
      <c r="BT76">
        <v>3</v>
      </c>
      <c r="BU76">
        <v>3</v>
      </c>
      <c r="BV76">
        <v>1</v>
      </c>
      <c r="BW76">
        <v>2</v>
      </c>
      <c r="BX76">
        <v>1</v>
      </c>
      <c r="BY76">
        <v>6</v>
      </c>
      <c r="BZ76">
        <v>8</v>
      </c>
      <c r="CA76">
        <v>8</v>
      </c>
      <c r="CB76">
        <v>10</v>
      </c>
      <c r="CC76">
        <v>2</v>
      </c>
      <c r="CD76">
        <v>4</v>
      </c>
      <c r="CE76">
        <v>1</v>
      </c>
      <c r="CF76">
        <v>1</v>
      </c>
      <c r="CG76">
        <v>2</v>
      </c>
      <c r="CH76">
        <v>4</v>
      </c>
      <c r="CI76">
        <v>5</v>
      </c>
      <c r="CJ76">
        <v>2</v>
      </c>
      <c r="CK76">
        <v>2</v>
      </c>
      <c r="CL76">
        <v>4</v>
      </c>
      <c r="CM76">
        <v>2</v>
      </c>
      <c r="CN76">
        <v>1</v>
      </c>
      <c r="CO76">
        <v>5</v>
      </c>
      <c r="CP76">
        <v>1</v>
      </c>
      <c r="CQ76">
        <v>1</v>
      </c>
      <c r="CR76">
        <v>0</v>
      </c>
      <c r="CS76">
        <v>1</v>
      </c>
      <c r="CT76">
        <v>1</v>
      </c>
      <c r="CU76">
        <v>1</v>
      </c>
      <c r="CV76">
        <v>2</v>
      </c>
      <c r="CW76">
        <v>2</v>
      </c>
      <c r="CX76">
        <v>1</v>
      </c>
      <c r="CY76">
        <v>2</v>
      </c>
      <c r="CZ76">
        <v>11</v>
      </c>
      <c r="DA76">
        <v>1</v>
      </c>
      <c r="DB76">
        <v>1</v>
      </c>
      <c r="DC76">
        <v>1</v>
      </c>
      <c r="DD76">
        <v>3</v>
      </c>
      <c r="DE76">
        <v>0</v>
      </c>
      <c r="DF76">
        <v>3</v>
      </c>
      <c r="DG76">
        <v>3</v>
      </c>
      <c r="DH76">
        <v>3</v>
      </c>
      <c r="DI76">
        <v>6</v>
      </c>
      <c r="DJ76">
        <v>1</v>
      </c>
      <c r="DK76">
        <v>3</v>
      </c>
      <c r="DL76">
        <v>7</v>
      </c>
      <c r="DM76">
        <v>4</v>
      </c>
      <c r="DN76">
        <v>4</v>
      </c>
      <c r="DO76">
        <v>2</v>
      </c>
      <c r="DP76">
        <v>3</v>
      </c>
      <c r="DQ76">
        <v>2</v>
      </c>
      <c r="DR76">
        <v>7</v>
      </c>
      <c r="DS76">
        <v>4</v>
      </c>
      <c r="DT76">
        <v>3</v>
      </c>
      <c r="DU76">
        <v>5</v>
      </c>
      <c r="DV76">
        <v>8</v>
      </c>
      <c r="DW76">
        <v>7</v>
      </c>
      <c r="DX76">
        <v>3</v>
      </c>
      <c r="DY76">
        <v>7</v>
      </c>
      <c r="DZ76">
        <v>2</v>
      </c>
      <c r="EA76">
        <v>1</v>
      </c>
      <c r="EB76">
        <v>2</v>
      </c>
      <c r="EC76">
        <v>0</v>
      </c>
      <c r="ED76">
        <v>2</v>
      </c>
      <c r="EE76">
        <v>4</v>
      </c>
      <c r="EF76">
        <v>3</v>
      </c>
      <c r="EG76">
        <v>1</v>
      </c>
      <c r="EH76">
        <v>6</v>
      </c>
      <c r="EI76">
        <v>1</v>
      </c>
      <c r="EJ76">
        <v>5</v>
      </c>
      <c r="EK76">
        <v>2</v>
      </c>
      <c r="EL76">
        <v>3</v>
      </c>
      <c r="EM76">
        <v>7</v>
      </c>
      <c r="EN76">
        <v>2</v>
      </c>
      <c r="EO76">
        <v>2</v>
      </c>
      <c r="EP76">
        <v>5</v>
      </c>
      <c r="EQ76">
        <v>4</v>
      </c>
      <c r="ER76">
        <v>2</v>
      </c>
      <c r="ES76">
        <v>1</v>
      </c>
      <c r="ET76">
        <v>0</v>
      </c>
      <c r="EU76">
        <v>2</v>
      </c>
      <c r="EV76">
        <v>1</v>
      </c>
      <c r="EW76">
        <v>4</v>
      </c>
      <c r="EX76">
        <v>5</v>
      </c>
      <c r="EY76">
        <v>3</v>
      </c>
      <c r="EZ76">
        <v>4</v>
      </c>
      <c r="FA76">
        <v>3</v>
      </c>
      <c r="FB76">
        <v>6</v>
      </c>
      <c r="FC76">
        <v>3</v>
      </c>
      <c r="FD76">
        <v>2</v>
      </c>
      <c r="FE76">
        <v>2</v>
      </c>
      <c r="FF76">
        <v>2</v>
      </c>
      <c r="FG76">
        <v>3</v>
      </c>
      <c r="FH76">
        <v>1</v>
      </c>
      <c r="FI76">
        <v>4</v>
      </c>
      <c r="FJ76">
        <v>6</v>
      </c>
      <c r="FK76">
        <v>1</v>
      </c>
      <c r="FL76">
        <v>1</v>
      </c>
      <c r="FM76">
        <v>1</v>
      </c>
      <c r="FN76">
        <v>3</v>
      </c>
      <c r="FO76">
        <v>1</v>
      </c>
      <c r="FP76">
        <v>2</v>
      </c>
      <c r="FQ76">
        <v>4</v>
      </c>
      <c r="FR76">
        <v>3</v>
      </c>
      <c r="FS76">
        <v>2</v>
      </c>
      <c r="FT76">
        <v>2</v>
      </c>
      <c r="FU76">
        <v>4</v>
      </c>
      <c r="FV76">
        <v>6</v>
      </c>
      <c r="FW76">
        <v>2</v>
      </c>
      <c r="FX76">
        <v>3</v>
      </c>
      <c r="FY76">
        <v>5</v>
      </c>
      <c r="FZ76">
        <v>1</v>
      </c>
      <c r="GA76">
        <v>5</v>
      </c>
      <c r="GB76">
        <v>6</v>
      </c>
      <c r="GC76">
        <v>3</v>
      </c>
      <c r="GD76">
        <v>4</v>
      </c>
      <c r="GE76">
        <v>4</v>
      </c>
      <c r="GF76">
        <v>7</v>
      </c>
      <c r="GG76">
        <v>1</v>
      </c>
      <c r="GH76">
        <v>1</v>
      </c>
      <c r="GI76" s="128">
        <v>3</v>
      </c>
      <c r="GJ76" s="126">
        <v>4</v>
      </c>
      <c r="GK76">
        <v>1</v>
      </c>
      <c r="GL76">
        <v>3</v>
      </c>
      <c r="GM76">
        <v>5</v>
      </c>
      <c r="GN76">
        <v>5</v>
      </c>
      <c r="GO76">
        <v>1</v>
      </c>
      <c r="GP76">
        <v>1</v>
      </c>
      <c r="GQ76">
        <v>1</v>
      </c>
      <c r="GR76">
        <v>6</v>
      </c>
      <c r="GS76">
        <v>7</v>
      </c>
      <c r="GT76">
        <v>6</v>
      </c>
      <c r="GU76">
        <v>3</v>
      </c>
      <c r="GV76">
        <v>4</v>
      </c>
      <c r="GW76">
        <v>2</v>
      </c>
      <c r="GX76">
        <v>2</v>
      </c>
      <c r="GY76">
        <v>1</v>
      </c>
      <c r="GZ76">
        <v>2</v>
      </c>
      <c r="HA76">
        <v>0</v>
      </c>
      <c r="HB76">
        <v>3</v>
      </c>
      <c r="HC76">
        <v>3</v>
      </c>
      <c r="HD76">
        <v>2</v>
      </c>
      <c r="HE76">
        <v>3</v>
      </c>
      <c r="HF76">
        <v>6</v>
      </c>
      <c r="HG76">
        <v>5</v>
      </c>
      <c r="HH76">
        <v>4</v>
      </c>
      <c r="HI76">
        <v>1</v>
      </c>
      <c r="HJ76">
        <v>4</v>
      </c>
      <c r="HK76">
        <v>1</v>
      </c>
      <c r="HL76">
        <v>4</v>
      </c>
      <c r="HM76">
        <v>5</v>
      </c>
      <c r="HN76">
        <v>2</v>
      </c>
      <c r="HO76">
        <v>0</v>
      </c>
      <c r="HP76">
        <v>1</v>
      </c>
      <c r="HQ76">
        <v>2</v>
      </c>
      <c r="HR76">
        <v>2</v>
      </c>
      <c r="HS76">
        <v>2</v>
      </c>
      <c r="HT76">
        <v>1</v>
      </c>
      <c r="HU76">
        <v>1</v>
      </c>
      <c r="HV76">
        <v>4</v>
      </c>
      <c r="HW76">
        <v>3</v>
      </c>
      <c r="HX76">
        <v>1</v>
      </c>
      <c r="HY76">
        <v>2</v>
      </c>
      <c r="HZ76">
        <v>4</v>
      </c>
      <c r="IA76">
        <v>4</v>
      </c>
      <c r="IB76">
        <v>0</v>
      </c>
      <c r="IC76">
        <v>1</v>
      </c>
      <c r="ID76">
        <v>3</v>
      </c>
      <c r="IE76">
        <v>0</v>
      </c>
      <c r="IF76">
        <v>1</v>
      </c>
      <c r="IG76">
        <v>1</v>
      </c>
      <c r="IH76">
        <v>0</v>
      </c>
      <c r="II76" s="61">
        <v>1</v>
      </c>
      <c r="IJ76">
        <v>2</v>
      </c>
      <c r="IK76">
        <v>1</v>
      </c>
      <c r="IL76">
        <v>1</v>
      </c>
      <c r="IM76">
        <v>3</v>
      </c>
      <c r="IN76">
        <v>2</v>
      </c>
      <c r="IO76">
        <v>0</v>
      </c>
      <c r="IP76">
        <v>2</v>
      </c>
      <c r="IQ76">
        <v>1</v>
      </c>
      <c r="IR76">
        <v>1</v>
      </c>
      <c r="IS76">
        <v>0</v>
      </c>
      <c r="IT76">
        <v>7</v>
      </c>
      <c r="IU76">
        <v>2</v>
      </c>
      <c r="IV76">
        <v>2</v>
      </c>
      <c r="IW76">
        <v>3</v>
      </c>
      <c r="IX76">
        <v>0</v>
      </c>
      <c r="IY76">
        <v>1</v>
      </c>
      <c r="IZ76">
        <v>1</v>
      </c>
      <c r="JA76">
        <v>3</v>
      </c>
      <c r="JB76">
        <v>0</v>
      </c>
      <c r="JC76">
        <v>1</v>
      </c>
      <c r="JD76">
        <v>0</v>
      </c>
      <c r="JE76">
        <v>3</v>
      </c>
      <c r="JF76">
        <v>1</v>
      </c>
      <c r="JG76">
        <v>1</v>
      </c>
      <c r="JH76">
        <v>1</v>
      </c>
      <c r="JI76">
        <v>1</v>
      </c>
      <c r="JJ76">
        <v>2</v>
      </c>
      <c r="JK76">
        <v>1</v>
      </c>
      <c r="JL76">
        <v>2</v>
      </c>
      <c r="JM76">
        <v>0</v>
      </c>
      <c r="JN76">
        <v>0</v>
      </c>
      <c r="JO76">
        <v>1</v>
      </c>
      <c r="JP76">
        <v>1</v>
      </c>
      <c r="JQ76">
        <v>0</v>
      </c>
      <c r="JR76">
        <v>0</v>
      </c>
      <c r="JS76">
        <v>0</v>
      </c>
      <c r="JT76">
        <v>6</v>
      </c>
      <c r="JU76">
        <v>1</v>
      </c>
      <c r="JV76">
        <v>1</v>
      </c>
      <c r="JW76">
        <v>3</v>
      </c>
      <c r="JX76">
        <v>0</v>
      </c>
      <c r="JY76">
        <v>0</v>
      </c>
    </row>
    <row r="77" spans="1:677" x14ac:dyDescent="0.2">
      <c r="A77" s="38">
        <v>3</v>
      </c>
      <c r="B77" s="42">
        <f t="shared" ca="1" si="14"/>
        <v>17</v>
      </c>
      <c r="D77">
        <v>24</v>
      </c>
      <c r="E77">
        <v>35</v>
      </c>
      <c r="F77">
        <v>31</v>
      </c>
      <c r="G77">
        <v>23</v>
      </c>
      <c r="H77">
        <v>23</v>
      </c>
      <c r="I77">
        <v>28</v>
      </c>
      <c r="J77">
        <v>22</v>
      </c>
      <c r="K77">
        <v>35</v>
      </c>
      <c r="L77">
        <v>23</v>
      </c>
      <c r="M77">
        <v>45</v>
      </c>
      <c r="N77">
        <v>27</v>
      </c>
      <c r="O77">
        <v>25</v>
      </c>
      <c r="P77">
        <v>56</v>
      </c>
      <c r="Q77">
        <v>56</v>
      </c>
      <c r="R77">
        <v>57</v>
      </c>
      <c r="S77">
        <v>57</v>
      </c>
      <c r="T77">
        <v>25</v>
      </c>
      <c r="U77">
        <v>43</v>
      </c>
      <c r="V77">
        <v>38</v>
      </c>
      <c r="W77">
        <v>56</v>
      </c>
      <c r="X77">
        <v>32</v>
      </c>
      <c r="Y77">
        <v>41</v>
      </c>
      <c r="Z77">
        <v>46</v>
      </c>
      <c r="AA77">
        <v>34</v>
      </c>
      <c r="AB77">
        <v>38</v>
      </c>
      <c r="AC77">
        <v>60</v>
      </c>
      <c r="AD77">
        <v>44</v>
      </c>
      <c r="AE77">
        <v>54</v>
      </c>
      <c r="AF77">
        <v>54</v>
      </c>
      <c r="AG77">
        <v>54</v>
      </c>
      <c r="AH77">
        <v>44</v>
      </c>
      <c r="AI77">
        <v>44</v>
      </c>
      <c r="AJ77">
        <v>22</v>
      </c>
      <c r="AK77">
        <v>26</v>
      </c>
      <c r="AL77">
        <v>29</v>
      </c>
      <c r="AM77">
        <v>31</v>
      </c>
      <c r="AN77">
        <v>45</v>
      </c>
      <c r="AO77">
        <v>54</v>
      </c>
      <c r="AP77">
        <v>41</v>
      </c>
      <c r="AQ77">
        <v>50</v>
      </c>
      <c r="AR77">
        <v>41</v>
      </c>
      <c r="AS77">
        <v>53</v>
      </c>
      <c r="AT77">
        <v>31</v>
      </c>
      <c r="AU77">
        <v>40</v>
      </c>
      <c r="AV77">
        <v>40</v>
      </c>
      <c r="AW77">
        <v>25</v>
      </c>
      <c r="AX77">
        <v>28</v>
      </c>
      <c r="AY77">
        <v>19</v>
      </c>
      <c r="AZ77">
        <v>16</v>
      </c>
      <c r="BA77">
        <v>18</v>
      </c>
      <c r="BB77">
        <v>38</v>
      </c>
      <c r="BC77">
        <v>31</v>
      </c>
      <c r="BD77">
        <v>36</v>
      </c>
      <c r="BE77">
        <v>38</v>
      </c>
      <c r="BF77">
        <v>28</v>
      </c>
      <c r="BG77">
        <v>29</v>
      </c>
      <c r="BH77">
        <v>20</v>
      </c>
      <c r="BI77">
        <v>20</v>
      </c>
      <c r="BJ77">
        <v>21</v>
      </c>
      <c r="BK77">
        <v>22</v>
      </c>
      <c r="BL77">
        <v>36</v>
      </c>
      <c r="BM77">
        <v>39</v>
      </c>
      <c r="BN77">
        <v>22</v>
      </c>
      <c r="BO77">
        <v>35</v>
      </c>
      <c r="BP77">
        <v>29</v>
      </c>
      <c r="BQ77">
        <v>33</v>
      </c>
      <c r="BR77">
        <v>18</v>
      </c>
      <c r="BS77">
        <v>31</v>
      </c>
      <c r="BT77">
        <v>13</v>
      </c>
      <c r="BU77">
        <v>26</v>
      </c>
      <c r="BV77">
        <v>24</v>
      </c>
      <c r="BW77">
        <v>22</v>
      </c>
      <c r="BX77">
        <v>19</v>
      </c>
      <c r="BY77">
        <v>24</v>
      </c>
      <c r="BZ77">
        <v>37</v>
      </c>
      <c r="CA77">
        <v>20</v>
      </c>
      <c r="CB77">
        <v>15</v>
      </c>
      <c r="CC77">
        <v>18</v>
      </c>
      <c r="CD77">
        <v>25</v>
      </c>
      <c r="CE77">
        <v>21</v>
      </c>
      <c r="CF77">
        <v>10</v>
      </c>
      <c r="CG77">
        <v>20</v>
      </c>
      <c r="CH77">
        <v>22</v>
      </c>
      <c r="CI77">
        <v>10</v>
      </c>
      <c r="CJ77">
        <v>15</v>
      </c>
      <c r="CK77">
        <v>22</v>
      </c>
      <c r="CL77">
        <v>12</v>
      </c>
      <c r="CM77">
        <v>19</v>
      </c>
      <c r="CN77">
        <v>18</v>
      </c>
      <c r="CO77">
        <v>14</v>
      </c>
      <c r="CP77">
        <v>8</v>
      </c>
      <c r="CQ77">
        <v>17</v>
      </c>
      <c r="CR77">
        <v>12</v>
      </c>
      <c r="CS77">
        <v>15</v>
      </c>
      <c r="CT77">
        <v>15</v>
      </c>
      <c r="CU77">
        <v>6</v>
      </c>
      <c r="CV77">
        <v>8</v>
      </c>
      <c r="CW77">
        <v>6</v>
      </c>
      <c r="CX77">
        <v>17</v>
      </c>
      <c r="CY77">
        <v>12</v>
      </c>
      <c r="CZ77">
        <v>20</v>
      </c>
      <c r="DA77">
        <v>30</v>
      </c>
      <c r="DB77">
        <v>20</v>
      </c>
      <c r="DC77">
        <v>11</v>
      </c>
      <c r="DD77">
        <v>14</v>
      </c>
      <c r="DE77">
        <v>13</v>
      </c>
      <c r="DF77">
        <v>19</v>
      </c>
      <c r="DG77">
        <v>9</v>
      </c>
      <c r="DH77">
        <v>10</v>
      </c>
      <c r="DI77">
        <v>19</v>
      </c>
      <c r="DJ77">
        <v>18</v>
      </c>
      <c r="DK77">
        <v>23</v>
      </c>
      <c r="DL77">
        <v>12</v>
      </c>
      <c r="DM77">
        <v>42</v>
      </c>
      <c r="DN77">
        <v>27</v>
      </c>
      <c r="DO77">
        <v>23</v>
      </c>
      <c r="DP77">
        <v>14</v>
      </c>
      <c r="DQ77">
        <v>19</v>
      </c>
      <c r="DR77">
        <v>14</v>
      </c>
      <c r="DS77">
        <v>25</v>
      </c>
      <c r="DT77">
        <v>23</v>
      </c>
      <c r="DU77">
        <v>34</v>
      </c>
      <c r="DV77">
        <v>14</v>
      </c>
      <c r="DW77">
        <v>27</v>
      </c>
      <c r="DX77">
        <v>34</v>
      </c>
      <c r="DY77">
        <v>20</v>
      </c>
      <c r="DZ77">
        <v>24</v>
      </c>
      <c r="EA77">
        <v>13</v>
      </c>
      <c r="EB77">
        <v>11</v>
      </c>
      <c r="EC77">
        <v>19</v>
      </c>
      <c r="ED77">
        <v>11</v>
      </c>
      <c r="EE77">
        <v>18</v>
      </c>
      <c r="EF77">
        <v>25</v>
      </c>
      <c r="EG77">
        <v>21</v>
      </c>
      <c r="EH77">
        <v>32</v>
      </c>
      <c r="EI77">
        <v>28</v>
      </c>
      <c r="EJ77">
        <v>16</v>
      </c>
      <c r="EK77">
        <v>21</v>
      </c>
      <c r="EL77">
        <v>13</v>
      </c>
      <c r="EM77">
        <v>15</v>
      </c>
      <c r="EN77">
        <v>10</v>
      </c>
      <c r="EO77">
        <v>11</v>
      </c>
      <c r="EP77">
        <v>10</v>
      </c>
      <c r="EQ77">
        <v>8</v>
      </c>
      <c r="ER77">
        <v>9</v>
      </c>
      <c r="ES77">
        <v>3</v>
      </c>
      <c r="ET77">
        <v>4</v>
      </c>
      <c r="EU77">
        <v>6</v>
      </c>
      <c r="EV77">
        <v>17</v>
      </c>
      <c r="EW77">
        <v>20</v>
      </c>
      <c r="EX77">
        <v>11</v>
      </c>
      <c r="EY77">
        <v>8</v>
      </c>
      <c r="EZ77">
        <v>12</v>
      </c>
      <c r="FA77">
        <v>12</v>
      </c>
      <c r="FB77">
        <v>12</v>
      </c>
      <c r="FC77">
        <v>12</v>
      </c>
      <c r="FD77">
        <v>14</v>
      </c>
      <c r="FE77">
        <v>10</v>
      </c>
      <c r="FF77">
        <v>16</v>
      </c>
      <c r="FG77">
        <v>19</v>
      </c>
      <c r="FH77">
        <v>23</v>
      </c>
      <c r="FI77">
        <v>28</v>
      </c>
      <c r="FJ77">
        <v>15</v>
      </c>
      <c r="FK77">
        <v>15</v>
      </c>
      <c r="FL77">
        <v>16</v>
      </c>
      <c r="FM77">
        <v>11</v>
      </c>
      <c r="FN77">
        <v>9</v>
      </c>
      <c r="FO77">
        <v>5</v>
      </c>
      <c r="FP77">
        <v>8</v>
      </c>
      <c r="FQ77">
        <v>16</v>
      </c>
      <c r="FR77">
        <v>10</v>
      </c>
      <c r="FS77">
        <v>22</v>
      </c>
      <c r="FT77">
        <v>12</v>
      </c>
      <c r="FU77">
        <v>21</v>
      </c>
      <c r="FV77">
        <v>19</v>
      </c>
      <c r="FW77">
        <v>15</v>
      </c>
      <c r="FX77">
        <v>17</v>
      </c>
      <c r="FY77">
        <v>18</v>
      </c>
      <c r="FZ77">
        <v>2</v>
      </c>
      <c r="GA77">
        <v>17</v>
      </c>
      <c r="GB77">
        <v>8</v>
      </c>
      <c r="GC77">
        <v>11</v>
      </c>
      <c r="GD77">
        <v>7</v>
      </c>
      <c r="GE77">
        <v>17</v>
      </c>
      <c r="GF77">
        <v>16</v>
      </c>
      <c r="GG77">
        <v>16</v>
      </c>
      <c r="GH77">
        <v>14</v>
      </c>
      <c r="GI77" s="128">
        <v>9</v>
      </c>
      <c r="GJ77" s="126">
        <v>7</v>
      </c>
      <c r="GK77">
        <v>12</v>
      </c>
      <c r="GL77">
        <v>15</v>
      </c>
      <c r="GM77">
        <v>8</v>
      </c>
      <c r="GN77">
        <v>8</v>
      </c>
      <c r="GO77">
        <v>14</v>
      </c>
      <c r="GP77">
        <v>17</v>
      </c>
      <c r="GQ77">
        <v>17</v>
      </c>
      <c r="GR77">
        <v>11</v>
      </c>
      <c r="GS77">
        <v>20</v>
      </c>
      <c r="GT77">
        <v>10</v>
      </c>
      <c r="GU77">
        <v>6</v>
      </c>
      <c r="GV77">
        <v>4</v>
      </c>
      <c r="GW77">
        <v>11</v>
      </c>
      <c r="GX77">
        <v>8</v>
      </c>
      <c r="GY77">
        <v>5</v>
      </c>
      <c r="GZ77">
        <v>10</v>
      </c>
      <c r="HA77">
        <v>8</v>
      </c>
      <c r="HB77">
        <v>14</v>
      </c>
      <c r="HC77">
        <v>17</v>
      </c>
      <c r="HD77">
        <v>18</v>
      </c>
      <c r="HE77">
        <v>5</v>
      </c>
      <c r="HF77">
        <v>10</v>
      </c>
      <c r="HG77">
        <v>9</v>
      </c>
      <c r="HH77">
        <v>9</v>
      </c>
      <c r="HI77">
        <v>15</v>
      </c>
      <c r="HJ77">
        <v>15</v>
      </c>
      <c r="HK77">
        <v>10</v>
      </c>
      <c r="HL77">
        <v>12</v>
      </c>
      <c r="HM77">
        <v>13</v>
      </c>
      <c r="HN77">
        <v>5</v>
      </c>
      <c r="HO77">
        <v>13</v>
      </c>
      <c r="HP77">
        <v>18</v>
      </c>
      <c r="HQ77">
        <v>11</v>
      </c>
      <c r="HR77">
        <v>3</v>
      </c>
      <c r="HS77">
        <v>12</v>
      </c>
      <c r="HT77">
        <v>8</v>
      </c>
      <c r="HU77">
        <v>6</v>
      </c>
      <c r="HV77">
        <v>9</v>
      </c>
      <c r="HW77">
        <v>12</v>
      </c>
      <c r="HX77">
        <v>5</v>
      </c>
      <c r="HY77">
        <v>8</v>
      </c>
      <c r="HZ77">
        <v>9</v>
      </c>
      <c r="IA77">
        <v>9</v>
      </c>
      <c r="IB77">
        <v>4</v>
      </c>
      <c r="IC77">
        <v>9</v>
      </c>
      <c r="ID77">
        <v>8</v>
      </c>
      <c r="IE77">
        <v>9</v>
      </c>
      <c r="IF77">
        <v>4</v>
      </c>
      <c r="IG77">
        <v>8</v>
      </c>
      <c r="IH77">
        <v>5</v>
      </c>
      <c r="II77" s="61">
        <v>9.5</v>
      </c>
      <c r="IJ77">
        <v>14</v>
      </c>
      <c r="IK77">
        <v>9</v>
      </c>
      <c r="IL77">
        <v>9</v>
      </c>
      <c r="IM77">
        <v>10</v>
      </c>
      <c r="IN77">
        <v>8</v>
      </c>
      <c r="IO77">
        <v>4</v>
      </c>
      <c r="IP77">
        <v>5</v>
      </c>
      <c r="IQ77">
        <v>2</v>
      </c>
      <c r="IR77">
        <v>5</v>
      </c>
      <c r="IS77">
        <v>7</v>
      </c>
      <c r="IT77">
        <v>46</v>
      </c>
      <c r="IU77">
        <v>10</v>
      </c>
      <c r="IV77">
        <v>8</v>
      </c>
      <c r="IW77">
        <v>8</v>
      </c>
      <c r="IX77">
        <v>8</v>
      </c>
      <c r="IY77">
        <v>9</v>
      </c>
      <c r="IZ77">
        <v>10</v>
      </c>
      <c r="JA77">
        <v>7</v>
      </c>
      <c r="JB77">
        <v>5</v>
      </c>
      <c r="JC77">
        <v>11</v>
      </c>
      <c r="JD77">
        <v>9</v>
      </c>
      <c r="JE77">
        <v>5</v>
      </c>
      <c r="JF77">
        <v>6</v>
      </c>
      <c r="JG77">
        <v>4</v>
      </c>
      <c r="JH77">
        <v>16</v>
      </c>
      <c r="JI77">
        <v>4</v>
      </c>
      <c r="JJ77">
        <v>2</v>
      </c>
      <c r="JK77">
        <v>4</v>
      </c>
      <c r="JL77">
        <v>6</v>
      </c>
      <c r="JM77">
        <v>4</v>
      </c>
      <c r="JN77">
        <v>5</v>
      </c>
      <c r="JO77">
        <v>4</v>
      </c>
      <c r="JP77">
        <v>2</v>
      </c>
      <c r="JQ77">
        <v>4</v>
      </c>
      <c r="JR77">
        <v>7</v>
      </c>
      <c r="JS77">
        <v>5</v>
      </c>
      <c r="JT77">
        <v>3</v>
      </c>
      <c r="JU77">
        <v>9</v>
      </c>
      <c r="JV77">
        <v>10</v>
      </c>
      <c r="JW77">
        <v>12</v>
      </c>
      <c r="JX77">
        <v>13</v>
      </c>
      <c r="JY77">
        <v>17</v>
      </c>
    </row>
    <row r="78" spans="1:677" x14ac:dyDescent="0.2">
      <c r="A78" s="38">
        <v>4</v>
      </c>
      <c r="B78" s="42">
        <f t="shared" ca="1" si="14"/>
        <v>1</v>
      </c>
      <c r="D78">
        <v>7</v>
      </c>
      <c r="E78">
        <v>9</v>
      </c>
      <c r="F78">
        <v>2</v>
      </c>
      <c r="G78">
        <v>8</v>
      </c>
      <c r="H78">
        <v>3</v>
      </c>
      <c r="I78">
        <v>8</v>
      </c>
      <c r="J78">
        <v>7</v>
      </c>
      <c r="K78">
        <v>3</v>
      </c>
      <c r="L78">
        <v>11</v>
      </c>
      <c r="M78">
        <v>11</v>
      </c>
      <c r="N78">
        <v>7</v>
      </c>
      <c r="O78">
        <v>13</v>
      </c>
      <c r="P78">
        <v>8</v>
      </c>
      <c r="Q78">
        <v>7</v>
      </c>
      <c r="R78">
        <v>14</v>
      </c>
      <c r="S78">
        <v>3</v>
      </c>
      <c r="T78">
        <v>5</v>
      </c>
      <c r="U78">
        <v>4</v>
      </c>
      <c r="V78">
        <v>5</v>
      </c>
      <c r="W78">
        <v>8</v>
      </c>
      <c r="X78">
        <v>6</v>
      </c>
      <c r="Y78">
        <v>15</v>
      </c>
      <c r="Z78">
        <v>11</v>
      </c>
      <c r="AA78">
        <v>7</v>
      </c>
      <c r="AB78">
        <v>8</v>
      </c>
      <c r="AC78">
        <v>9</v>
      </c>
      <c r="AD78">
        <v>9</v>
      </c>
      <c r="AE78">
        <v>11</v>
      </c>
      <c r="AF78">
        <v>13</v>
      </c>
      <c r="AG78">
        <v>7</v>
      </c>
      <c r="AH78">
        <v>3</v>
      </c>
      <c r="AI78">
        <v>4</v>
      </c>
      <c r="AJ78">
        <v>1</v>
      </c>
      <c r="AK78">
        <v>11</v>
      </c>
      <c r="AL78">
        <v>9</v>
      </c>
      <c r="AM78">
        <v>11</v>
      </c>
      <c r="AN78">
        <v>17</v>
      </c>
      <c r="AO78">
        <v>11</v>
      </c>
      <c r="AP78">
        <v>21</v>
      </c>
      <c r="AQ78">
        <v>9</v>
      </c>
      <c r="AR78">
        <v>5</v>
      </c>
      <c r="AS78">
        <v>13</v>
      </c>
      <c r="AT78">
        <v>11</v>
      </c>
      <c r="AU78">
        <v>6</v>
      </c>
      <c r="AV78">
        <v>8</v>
      </c>
      <c r="AW78">
        <v>7</v>
      </c>
      <c r="AX78">
        <v>16</v>
      </c>
      <c r="AY78">
        <v>14</v>
      </c>
      <c r="AZ78">
        <v>6</v>
      </c>
      <c r="BA78">
        <v>8</v>
      </c>
      <c r="BB78">
        <v>9</v>
      </c>
      <c r="BC78">
        <v>20</v>
      </c>
      <c r="BD78">
        <v>10</v>
      </c>
      <c r="BE78">
        <v>4</v>
      </c>
      <c r="BF78">
        <v>5</v>
      </c>
      <c r="BG78">
        <v>7</v>
      </c>
      <c r="BH78">
        <v>5</v>
      </c>
      <c r="BI78">
        <v>3</v>
      </c>
      <c r="BJ78">
        <v>6</v>
      </c>
      <c r="BK78">
        <v>4</v>
      </c>
      <c r="BL78">
        <v>3</v>
      </c>
      <c r="BM78">
        <v>4</v>
      </c>
      <c r="BN78">
        <v>1</v>
      </c>
      <c r="BO78">
        <v>4</v>
      </c>
      <c r="BP78">
        <v>6</v>
      </c>
      <c r="BQ78">
        <v>0</v>
      </c>
      <c r="BR78">
        <v>4</v>
      </c>
      <c r="BS78">
        <v>1</v>
      </c>
      <c r="BT78">
        <v>3</v>
      </c>
      <c r="BU78">
        <v>3</v>
      </c>
      <c r="BV78">
        <v>1</v>
      </c>
      <c r="BW78">
        <v>4</v>
      </c>
      <c r="BX78">
        <v>2</v>
      </c>
      <c r="BY78">
        <v>5</v>
      </c>
      <c r="BZ78">
        <v>9</v>
      </c>
      <c r="CA78">
        <v>5</v>
      </c>
      <c r="CB78">
        <v>4</v>
      </c>
      <c r="CC78">
        <v>3</v>
      </c>
      <c r="CD78">
        <v>0</v>
      </c>
      <c r="CE78">
        <v>1</v>
      </c>
      <c r="CF78">
        <v>0</v>
      </c>
      <c r="CG78">
        <v>4</v>
      </c>
      <c r="CH78">
        <v>1</v>
      </c>
      <c r="CI78">
        <v>2</v>
      </c>
      <c r="CJ78">
        <v>2</v>
      </c>
      <c r="CK78">
        <v>2</v>
      </c>
      <c r="CL78">
        <v>1</v>
      </c>
      <c r="CM78">
        <v>1</v>
      </c>
      <c r="CN78">
        <v>2</v>
      </c>
      <c r="CO78">
        <v>4</v>
      </c>
      <c r="CP78">
        <v>2</v>
      </c>
      <c r="CQ78">
        <v>4</v>
      </c>
      <c r="CR78">
        <v>3</v>
      </c>
      <c r="CS78">
        <v>3</v>
      </c>
      <c r="CT78">
        <v>4</v>
      </c>
      <c r="CU78">
        <v>5</v>
      </c>
      <c r="CV78">
        <v>2</v>
      </c>
      <c r="CW78">
        <v>3</v>
      </c>
      <c r="CX78">
        <v>6</v>
      </c>
      <c r="CY78">
        <v>5</v>
      </c>
      <c r="CZ78">
        <v>7</v>
      </c>
      <c r="DA78">
        <v>2</v>
      </c>
      <c r="DB78">
        <v>3</v>
      </c>
      <c r="DC78">
        <v>5</v>
      </c>
      <c r="DD78">
        <v>2</v>
      </c>
      <c r="DE78">
        <v>2</v>
      </c>
      <c r="DF78">
        <v>1</v>
      </c>
      <c r="DG78">
        <v>4</v>
      </c>
      <c r="DH78">
        <v>0</v>
      </c>
      <c r="DI78">
        <v>7</v>
      </c>
      <c r="DJ78">
        <v>5</v>
      </c>
      <c r="DK78">
        <v>7</v>
      </c>
      <c r="DL78">
        <v>2</v>
      </c>
      <c r="DM78">
        <v>5</v>
      </c>
      <c r="DN78">
        <v>4</v>
      </c>
      <c r="DO78">
        <v>3</v>
      </c>
      <c r="DP78">
        <v>3</v>
      </c>
      <c r="DQ78">
        <v>4</v>
      </c>
      <c r="DR78">
        <v>2</v>
      </c>
      <c r="DS78">
        <v>7</v>
      </c>
      <c r="DT78">
        <v>2</v>
      </c>
      <c r="DU78">
        <v>6</v>
      </c>
      <c r="DV78">
        <v>0</v>
      </c>
      <c r="DW78">
        <v>5</v>
      </c>
      <c r="DX78">
        <v>6</v>
      </c>
      <c r="DY78">
        <v>1</v>
      </c>
      <c r="DZ78">
        <v>3</v>
      </c>
      <c r="EA78">
        <v>1</v>
      </c>
      <c r="EB78">
        <v>1</v>
      </c>
      <c r="EC78">
        <v>1</v>
      </c>
      <c r="ED78">
        <v>3</v>
      </c>
      <c r="EE78">
        <v>2</v>
      </c>
      <c r="EF78">
        <v>2</v>
      </c>
      <c r="EG78">
        <v>1</v>
      </c>
      <c r="EH78">
        <v>3</v>
      </c>
      <c r="EI78">
        <v>7</v>
      </c>
      <c r="EJ78">
        <v>5</v>
      </c>
      <c r="EK78">
        <v>2</v>
      </c>
      <c r="EL78">
        <v>1</v>
      </c>
      <c r="EM78">
        <v>1</v>
      </c>
      <c r="EN78">
        <v>1</v>
      </c>
      <c r="EO78">
        <v>4</v>
      </c>
      <c r="EP78">
        <v>2</v>
      </c>
      <c r="EQ78">
        <v>5</v>
      </c>
      <c r="ER78">
        <v>0</v>
      </c>
      <c r="ES78">
        <v>0</v>
      </c>
      <c r="ET78">
        <v>2</v>
      </c>
      <c r="EU78">
        <v>1</v>
      </c>
      <c r="EV78">
        <v>8</v>
      </c>
      <c r="EW78">
        <v>3</v>
      </c>
      <c r="EX78">
        <v>2</v>
      </c>
      <c r="EY78">
        <v>2</v>
      </c>
      <c r="EZ78">
        <v>1</v>
      </c>
      <c r="FA78">
        <v>6</v>
      </c>
      <c r="FB78">
        <v>2</v>
      </c>
      <c r="FC78">
        <v>0</v>
      </c>
      <c r="FD78">
        <v>1</v>
      </c>
      <c r="FE78">
        <v>1</v>
      </c>
      <c r="FF78">
        <v>0</v>
      </c>
      <c r="FG78">
        <v>1</v>
      </c>
      <c r="FH78">
        <v>1</v>
      </c>
      <c r="FI78">
        <v>3</v>
      </c>
      <c r="FJ78">
        <v>1</v>
      </c>
      <c r="FK78">
        <v>0</v>
      </c>
      <c r="FL78">
        <v>2</v>
      </c>
      <c r="FM78">
        <v>1</v>
      </c>
      <c r="FN78">
        <v>1</v>
      </c>
      <c r="FO78">
        <v>2</v>
      </c>
      <c r="FP78">
        <v>4</v>
      </c>
      <c r="FQ78">
        <v>0</v>
      </c>
      <c r="FR78">
        <v>2</v>
      </c>
      <c r="FS78">
        <v>3</v>
      </c>
      <c r="FT78">
        <v>4</v>
      </c>
      <c r="FU78">
        <v>2</v>
      </c>
      <c r="FV78">
        <v>0</v>
      </c>
      <c r="FW78">
        <v>4</v>
      </c>
      <c r="FX78">
        <v>4</v>
      </c>
      <c r="FY78">
        <v>1</v>
      </c>
      <c r="FZ78">
        <v>1</v>
      </c>
      <c r="GA78">
        <v>2</v>
      </c>
      <c r="GB78">
        <v>5</v>
      </c>
      <c r="GC78">
        <v>2</v>
      </c>
      <c r="GD78">
        <v>3</v>
      </c>
      <c r="GE78">
        <v>5</v>
      </c>
      <c r="GF78">
        <v>4</v>
      </c>
      <c r="GG78">
        <v>3</v>
      </c>
      <c r="GH78">
        <v>4</v>
      </c>
      <c r="GI78" s="128">
        <v>1</v>
      </c>
      <c r="GJ78" s="126">
        <v>7</v>
      </c>
      <c r="GK78">
        <v>3</v>
      </c>
      <c r="GL78">
        <v>1</v>
      </c>
      <c r="GM78">
        <v>2</v>
      </c>
      <c r="GN78">
        <v>4</v>
      </c>
      <c r="GO78">
        <v>2</v>
      </c>
      <c r="GP78">
        <v>5</v>
      </c>
      <c r="GQ78">
        <v>2</v>
      </c>
      <c r="GR78">
        <v>2</v>
      </c>
      <c r="GS78">
        <v>1</v>
      </c>
      <c r="GT78">
        <v>1</v>
      </c>
      <c r="GU78">
        <v>0</v>
      </c>
      <c r="GV78">
        <v>1</v>
      </c>
      <c r="GW78">
        <v>0</v>
      </c>
      <c r="GX78">
        <v>2</v>
      </c>
      <c r="GY78">
        <v>1</v>
      </c>
      <c r="GZ78">
        <v>0</v>
      </c>
      <c r="HA78">
        <v>0</v>
      </c>
      <c r="HB78">
        <v>0</v>
      </c>
      <c r="HC78">
        <v>2</v>
      </c>
      <c r="HD78">
        <v>3</v>
      </c>
      <c r="HE78">
        <v>5</v>
      </c>
      <c r="HF78">
        <v>0</v>
      </c>
      <c r="HG78">
        <v>0</v>
      </c>
      <c r="HH78">
        <v>0</v>
      </c>
      <c r="HI78">
        <v>3</v>
      </c>
      <c r="HJ78">
        <v>1</v>
      </c>
      <c r="HK78">
        <v>0</v>
      </c>
      <c r="HL78">
        <v>1</v>
      </c>
      <c r="HM78">
        <v>1</v>
      </c>
      <c r="HN78">
        <v>1</v>
      </c>
      <c r="HO78">
        <v>0</v>
      </c>
      <c r="HP78">
        <v>1</v>
      </c>
      <c r="HQ78">
        <v>2</v>
      </c>
      <c r="HR78">
        <v>0</v>
      </c>
      <c r="HS78">
        <v>0</v>
      </c>
      <c r="HT78">
        <v>2</v>
      </c>
      <c r="HU78">
        <v>0</v>
      </c>
      <c r="HV78">
        <v>1</v>
      </c>
      <c r="HW78">
        <v>3</v>
      </c>
      <c r="HX78">
        <v>0</v>
      </c>
      <c r="HY78">
        <v>4</v>
      </c>
      <c r="HZ78">
        <v>1</v>
      </c>
      <c r="IA78">
        <v>0</v>
      </c>
      <c r="IB78">
        <v>1</v>
      </c>
      <c r="IC78">
        <v>0</v>
      </c>
      <c r="ID78">
        <v>0</v>
      </c>
      <c r="IE78">
        <v>1</v>
      </c>
      <c r="IF78">
        <v>1</v>
      </c>
      <c r="IG78">
        <v>2</v>
      </c>
      <c r="IH78">
        <v>0</v>
      </c>
      <c r="II78" s="61">
        <v>0.5</v>
      </c>
      <c r="IJ78">
        <v>1</v>
      </c>
      <c r="IK78">
        <v>2</v>
      </c>
      <c r="IL78">
        <v>0</v>
      </c>
      <c r="IM78">
        <v>1</v>
      </c>
      <c r="IN78">
        <v>1</v>
      </c>
      <c r="IO78">
        <v>1</v>
      </c>
      <c r="IP78">
        <v>0</v>
      </c>
      <c r="IQ78">
        <v>1</v>
      </c>
      <c r="IR78">
        <v>0</v>
      </c>
      <c r="IS78">
        <v>0</v>
      </c>
      <c r="IT78">
        <v>10</v>
      </c>
      <c r="IU78">
        <v>6</v>
      </c>
      <c r="IV78">
        <v>4</v>
      </c>
      <c r="IW78">
        <v>1</v>
      </c>
      <c r="IX78">
        <v>3</v>
      </c>
      <c r="IY78">
        <v>4</v>
      </c>
      <c r="IZ78">
        <v>5</v>
      </c>
      <c r="JA78">
        <v>0</v>
      </c>
      <c r="JB78">
        <v>1</v>
      </c>
      <c r="JC78">
        <v>1</v>
      </c>
      <c r="JD78">
        <v>0</v>
      </c>
      <c r="JE78">
        <v>1</v>
      </c>
      <c r="JF78">
        <v>0</v>
      </c>
      <c r="JG78">
        <v>0</v>
      </c>
      <c r="JH78">
        <v>2</v>
      </c>
      <c r="JI78">
        <v>1</v>
      </c>
      <c r="JJ78">
        <v>0</v>
      </c>
      <c r="JK78">
        <v>0</v>
      </c>
      <c r="JL78">
        <v>0</v>
      </c>
      <c r="JM78">
        <v>0</v>
      </c>
      <c r="JN78">
        <v>2</v>
      </c>
      <c r="JO78">
        <v>2</v>
      </c>
      <c r="JP78">
        <v>0</v>
      </c>
      <c r="JQ78">
        <v>2</v>
      </c>
      <c r="JR78">
        <v>0</v>
      </c>
      <c r="JS78">
        <v>1</v>
      </c>
      <c r="JT78">
        <v>1</v>
      </c>
      <c r="JU78">
        <v>3</v>
      </c>
      <c r="JV78">
        <v>0</v>
      </c>
      <c r="JW78">
        <v>0</v>
      </c>
      <c r="JX78">
        <v>1</v>
      </c>
      <c r="JY78">
        <v>1</v>
      </c>
    </row>
    <row r="79" spans="1:677" x14ac:dyDescent="0.2">
      <c r="A79" s="38">
        <v>5</v>
      </c>
      <c r="B79" s="42">
        <f t="shared" ca="1" si="14"/>
        <v>29</v>
      </c>
      <c r="D79">
        <v>86</v>
      </c>
      <c r="E79">
        <v>73</v>
      </c>
      <c r="F79">
        <v>65</v>
      </c>
      <c r="G79">
        <v>43</v>
      </c>
      <c r="H79">
        <v>73</v>
      </c>
      <c r="I79">
        <v>45</v>
      </c>
      <c r="J79">
        <v>66</v>
      </c>
      <c r="K79">
        <v>53</v>
      </c>
      <c r="L79">
        <v>77</v>
      </c>
      <c r="M79">
        <v>76</v>
      </c>
      <c r="N79">
        <v>84</v>
      </c>
      <c r="O79">
        <v>86</v>
      </c>
      <c r="P79">
        <v>84</v>
      </c>
      <c r="Q79">
        <v>82</v>
      </c>
      <c r="R79">
        <v>96</v>
      </c>
      <c r="S79">
        <v>98</v>
      </c>
      <c r="T79">
        <v>33</v>
      </c>
      <c r="U79">
        <v>83</v>
      </c>
      <c r="V79">
        <v>57</v>
      </c>
      <c r="W79">
        <v>53</v>
      </c>
      <c r="X79">
        <v>84</v>
      </c>
      <c r="Y79">
        <v>54</v>
      </c>
      <c r="Z79">
        <v>68</v>
      </c>
      <c r="AA79">
        <v>77</v>
      </c>
      <c r="AB79">
        <v>58</v>
      </c>
      <c r="AC79">
        <v>95</v>
      </c>
      <c r="AD79">
        <v>91</v>
      </c>
      <c r="AE79">
        <v>90</v>
      </c>
      <c r="AF79">
        <v>85</v>
      </c>
      <c r="AG79">
        <v>83</v>
      </c>
      <c r="AH79">
        <v>73</v>
      </c>
      <c r="AI79">
        <v>75</v>
      </c>
      <c r="AJ79">
        <v>75</v>
      </c>
      <c r="AK79">
        <v>74</v>
      </c>
      <c r="AL79">
        <v>64</v>
      </c>
      <c r="AM79">
        <v>83</v>
      </c>
      <c r="AN79">
        <v>79</v>
      </c>
      <c r="AO79">
        <v>90</v>
      </c>
      <c r="AP79">
        <v>105</v>
      </c>
      <c r="AQ79">
        <v>115</v>
      </c>
      <c r="AR79">
        <v>70</v>
      </c>
      <c r="AS79">
        <v>85</v>
      </c>
      <c r="AT79">
        <v>69</v>
      </c>
      <c r="AU79">
        <v>75</v>
      </c>
      <c r="AV79">
        <v>63</v>
      </c>
      <c r="AW79">
        <v>76</v>
      </c>
      <c r="AX79">
        <v>80</v>
      </c>
      <c r="AY79">
        <v>87</v>
      </c>
      <c r="AZ79">
        <v>56</v>
      </c>
      <c r="BA79">
        <v>73</v>
      </c>
      <c r="BB79">
        <v>72</v>
      </c>
      <c r="BC79">
        <v>80</v>
      </c>
      <c r="BD79">
        <v>52</v>
      </c>
      <c r="BE79">
        <v>32</v>
      </c>
      <c r="BF79">
        <v>31</v>
      </c>
      <c r="BG79">
        <v>39</v>
      </c>
      <c r="BH79">
        <v>26</v>
      </c>
      <c r="BI79">
        <v>37</v>
      </c>
      <c r="BJ79">
        <v>36</v>
      </c>
      <c r="BK79">
        <v>41</v>
      </c>
      <c r="BL79">
        <v>41</v>
      </c>
      <c r="BM79">
        <v>52</v>
      </c>
      <c r="BN79">
        <v>39</v>
      </c>
      <c r="BO79">
        <v>46</v>
      </c>
      <c r="BP79">
        <v>41</v>
      </c>
      <c r="BQ79">
        <v>16</v>
      </c>
      <c r="BR79">
        <v>31</v>
      </c>
      <c r="BS79">
        <v>26</v>
      </c>
      <c r="BT79">
        <v>26</v>
      </c>
      <c r="BU79">
        <v>16</v>
      </c>
      <c r="BV79">
        <v>24</v>
      </c>
      <c r="BW79">
        <v>29</v>
      </c>
      <c r="BX79">
        <v>29</v>
      </c>
      <c r="BY79">
        <v>23</v>
      </c>
      <c r="BZ79">
        <v>30</v>
      </c>
      <c r="CA79">
        <v>33</v>
      </c>
      <c r="CB79">
        <v>21</v>
      </c>
      <c r="CC79">
        <v>21</v>
      </c>
      <c r="CD79">
        <v>23</v>
      </c>
      <c r="CE79">
        <v>21</v>
      </c>
      <c r="CF79">
        <v>17</v>
      </c>
      <c r="CG79">
        <v>24</v>
      </c>
      <c r="CH79">
        <v>29</v>
      </c>
      <c r="CI79">
        <v>27</v>
      </c>
      <c r="CJ79">
        <v>18</v>
      </c>
      <c r="CK79">
        <v>28</v>
      </c>
      <c r="CL79">
        <v>29</v>
      </c>
      <c r="CM79">
        <v>30</v>
      </c>
      <c r="CN79">
        <v>17</v>
      </c>
      <c r="CO79">
        <v>28</v>
      </c>
      <c r="CP79">
        <v>12</v>
      </c>
      <c r="CQ79">
        <v>13</v>
      </c>
      <c r="CR79">
        <v>18</v>
      </c>
      <c r="CS79">
        <v>15</v>
      </c>
      <c r="CT79">
        <v>16</v>
      </c>
      <c r="CU79">
        <v>11</v>
      </c>
      <c r="CV79">
        <v>27</v>
      </c>
      <c r="CW79">
        <v>14</v>
      </c>
      <c r="CX79">
        <v>32</v>
      </c>
      <c r="CY79">
        <v>22</v>
      </c>
      <c r="CZ79">
        <v>23</v>
      </c>
      <c r="DA79">
        <v>18</v>
      </c>
      <c r="DB79">
        <v>14</v>
      </c>
      <c r="DC79">
        <v>19</v>
      </c>
      <c r="DD79">
        <v>22</v>
      </c>
      <c r="DE79">
        <v>23</v>
      </c>
      <c r="DF79">
        <v>14</v>
      </c>
      <c r="DG79">
        <v>24</v>
      </c>
      <c r="DH79">
        <v>16</v>
      </c>
      <c r="DI79">
        <v>34</v>
      </c>
      <c r="DJ79">
        <v>38</v>
      </c>
      <c r="DK79">
        <v>29</v>
      </c>
      <c r="DL79">
        <v>20</v>
      </c>
      <c r="DM79">
        <v>17</v>
      </c>
      <c r="DN79">
        <v>32</v>
      </c>
      <c r="DO79">
        <v>34</v>
      </c>
      <c r="DP79">
        <v>29</v>
      </c>
      <c r="DQ79">
        <v>27</v>
      </c>
      <c r="DR79">
        <v>34</v>
      </c>
      <c r="DS79">
        <v>27</v>
      </c>
      <c r="DT79">
        <v>34</v>
      </c>
      <c r="DU79">
        <v>38</v>
      </c>
      <c r="DV79">
        <v>32</v>
      </c>
      <c r="DW79">
        <v>32</v>
      </c>
      <c r="DX79">
        <v>38</v>
      </c>
      <c r="DY79">
        <v>30</v>
      </c>
      <c r="DZ79">
        <v>28</v>
      </c>
      <c r="EA79">
        <v>17</v>
      </c>
      <c r="EB79">
        <v>24</v>
      </c>
      <c r="EC79">
        <v>11</v>
      </c>
      <c r="ED79">
        <v>32</v>
      </c>
      <c r="EE79">
        <v>30</v>
      </c>
      <c r="EF79">
        <v>26</v>
      </c>
      <c r="EG79">
        <v>53</v>
      </c>
      <c r="EH79">
        <v>23</v>
      </c>
      <c r="EI79">
        <v>38</v>
      </c>
      <c r="EJ79">
        <v>24</v>
      </c>
      <c r="EK79">
        <v>30</v>
      </c>
      <c r="EL79">
        <v>31</v>
      </c>
      <c r="EM79">
        <v>24</v>
      </c>
      <c r="EN79">
        <v>26</v>
      </c>
      <c r="EO79">
        <v>37</v>
      </c>
      <c r="EP79">
        <v>35</v>
      </c>
      <c r="EQ79">
        <v>21</v>
      </c>
      <c r="ER79">
        <v>18</v>
      </c>
      <c r="ES79">
        <v>23</v>
      </c>
      <c r="ET79">
        <v>18</v>
      </c>
      <c r="EU79">
        <v>21</v>
      </c>
      <c r="EV79">
        <v>51</v>
      </c>
      <c r="EW79">
        <v>26</v>
      </c>
      <c r="EX79">
        <v>29</v>
      </c>
      <c r="EY79">
        <v>16</v>
      </c>
      <c r="EZ79">
        <v>30</v>
      </c>
      <c r="FA79">
        <v>29</v>
      </c>
      <c r="FB79">
        <v>33</v>
      </c>
      <c r="FC79">
        <v>30</v>
      </c>
      <c r="FD79">
        <v>35</v>
      </c>
      <c r="FE79">
        <v>43</v>
      </c>
      <c r="FF79">
        <v>42</v>
      </c>
      <c r="FG79">
        <v>44</v>
      </c>
      <c r="FH79">
        <v>45</v>
      </c>
      <c r="FI79">
        <v>35</v>
      </c>
      <c r="FJ79">
        <v>37</v>
      </c>
      <c r="FK79">
        <v>34</v>
      </c>
      <c r="FL79">
        <v>35</v>
      </c>
      <c r="FM79">
        <v>29</v>
      </c>
      <c r="FN79">
        <v>21</v>
      </c>
      <c r="FO79">
        <v>24</v>
      </c>
      <c r="FP79">
        <v>31</v>
      </c>
      <c r="FQ79">
        <v>26</v>
      </c>
      <c r="FR79">
        <v>25</v>
      </c>
      <c r="FS79">
        <v>39</v>
      </c>
      <c r="FT79">
        <v>28</v>
      </c>
      <c r="FU79">
        <v>43</v>
      </c>
      <c r="FV79">
        <v>26</v>
      </c>
      <c r="FW79">
        <v>42</v>
      </c>
      <c r="FX79">
        <v>39</v>
      </c>
      <c r="FY79">
        <v>26</v>
      </c>
      <c r="FZ79">
        <v>10</v>
      </c>
      <c r="GA79">
        <v>37</v>
      </c>
      <c r="GB79">
        <v>43</v>
      </c>
      <c r="GC79">
        <v>54</v>
      </c>
      <c r="GD79">
        <v>45</v>
      </c>
      <c r="GE79">
        <v>40</v>
      </c>
      <c r="GF79">
        <v>41</v>
      </c>
      <c r="GG79">
        <v>52</v>
      </c>
      <c r="GH79">
        <v>46</v>
      </c>
      <c r="GI79" s="128">
        <v>46</v>
      </c>
      <c r="GJ79" s="126">
        <v>37</v>
      </c>
      <c r="GK79">
        <v>49</v>
      </c>
      <c r="GL79">
        <v>43</v>
      </c>
      <c r="GM79">
        <v>56</v>
      </c>
      <c r="GN79">
        <v>50</v>
      </c>
      <c r="GO79">
        <v>55</v>
      </c>
      <c r="GP79">
        <v>17</v>
      </c>
      <c r="GQ79">
        <v>21</v>
      </c>
      <c r="GR79">
        <v>20</v>
      </c>
      <c r="GS79">
        <v>10</v>
      </c>
      <c r="GT79">
        <v>20</v>
      </c>
      <c r="GU79">
        <v>18</v>
      </c>
      <c r="GV79">
        <v>16</v>
      </c>
      <c r="GW79">
        <v>13</v>
      </c>
      <c r="GX79">
        <v>27</v>
      </c>
      <c r="GY79">
        <v>14</v>
      </c>
      <c r="GZ79">
        <v>21</v>
      </c>
      <c r="HA79">
        <v>17</v>
      </c>
      <c r="HB79">
        <v>19</v>
      </c>
      <c r="HC79">
        <v>23</v>
      </c>
      <c r="HD79">
        <v>8</v>
      </c>
      <c r="HE79">
        <v>21</v>
      </c>
      <c r="HF79">
        <v>17</v>
      </c>
      <c r="HG79">
        <v>24</v>
      </c>
      <c r="HH79">
        <v>13</v>
      </c>
      <c r="HI79">
        <v>19</v>
      </c>
      <c r="HJ79">
        <v>15</v>
      </c>
      <c r="HK79">
        <v>23</v>
      </c>
      <c r="HL79">
        <v>29</v>
      </c>
      <c r="HM79">
        <v>37</v>
      </c>
      <c r="HN79">
        <v>32</v>
      </c>
      <c r="HO79">
        <v>20</v>
      </c>
      <c r="HP79">
        <v>18</v>
      </c>
      <c r="HQ79">
        <v>23</v>
      </c>
      <c r="HR79">
        <v>21</v>
      </c>
      <c r="HS79">
        <v>31</v>
      </c>
      <c r="HT79">
        <v>23</v>
      </c>
      <c r="HU79">
        <v>24</v>
      </c>
      <c r="HV79">
        <v>26</v>
      </c>
      <c r="HW79">
        <v>28</v>
      </c>
      <c r="HX79">
        <v>19</v>
      </c>
      <c r="HY79">
        <v>32</v>
      </c>
      <c r="HZ79">
        <v>33</v>
      </c>
      <c r="IA79">
        <v>25</v>
      </c>
      <c r="IB79">
        <v>19</v>
      </c>
      <c r="IC79">
        <v>27</v>
      </c>
      <c r="ID79">
        <v>12</v>
      </c>
      <c r="IE79">
        <v>21</v>
      </c>
      <c r="IF79">
        <v>13</v>
      </c>
      <c r="IG79">
        <v>14</v>
      </c>
      <c r="IH79">
        <v>8</v>
      </c>
      <c r="II79" s="61">
        <v>9.5</v>
      </c>
      <c r="IJ79">
        <v>11</v>
      </c>
      <c r="IK79">
        <v>14</v>
      </c>
      <c r="IL79">
        <v>24</v>
      </c>
      <c r="IM79">
        <v>12</v>
      </c>
      <c r="IN79">
        <v>25</v>
      </c>
      <c r="IO79">
        <v>24</v>
      </c>
      <c r="IP79">
        <v>20</v>
      </c>
      <c r="IQ79">
        <v>9</v>
      </c>
      <c r="IR79">
        <v>8</v>
      </c>
      <c r="IS79">
        <v>17</v>
      </c>
      <c r="IT79">
        <v>74</v>
      </c>
      <c r="IU79">
        <v>53</v>
      </c>
      <c r="IV79">
        <v>31</v>
      </c>
      <c r="IW79">
        <v>33</v>
      </c>
      <c r="IX79">
        <v>28</v>
      </c>
      <c r="IY79">
        <v>16</v>
      </c>
      <c r="IZ79">
        <v>22</v>
      </c>
      <c r="JA79">
        <v>15</v>
      </c>
      <c r="JB79">
        <v>18</v>
      </c>
      <c r="JC79">
        <v>15</v>
      </c>
      <c r="JD79">
        <v>19</v>
      </c>
      <c r="JE79">
        <v>22</v>
      </c>
      <c r="JF79">
        <v>20</v>
      </c>
      <c r="JG79">
        <v>13</v>
      </c>
      <c r="JH79">
        <v>7</v>
      </c>
      <c r="JI79">
        <v>10</v>
      </c>
      <c r="JJ79">
        <v>10</v>
      </c>
      <c r="JK79">
        <v>18</v>
      </c>
      <c r="JL79">
        <v>14</v>
      </c>
      <c r="JM79">
        <v>9</v>
      </c>
      <c r="JN79">
        <v>5</v>
      </c>
      <c r="JO79">
        <v>12</v>
      </c>
      <c r="JP79">
        <v>10</v>
      </c>
      <c r="JQ79">
        <v>9</v>
      </c>
      <c r="JR79">
        <v>11</v>
      </c>
      <c r="JS79">
        <v>18</v>
      </c>
      <c r="JT79">
        <v>28</v>
      </c>
      <c r="JU79">
        <v>40</v>
      </c>
      <c r="JV79">
        <v>31</v>
      </c>
      <c r="JW79">
        <v>27</v>
      </c>
      <c r="JX79">
        <v>23</v>
      </c>
      <c r="JY79">
        <v>29</v>
      </c>
    </row>
    <row r="80" spans="1:677" x14ac:dyDescent="0.2">
      <c r="A80" s="38">
        <v>6</v>
      </c>
      <c r="B80" s="42">
        <f t="shared" ca="1" si="14"/>
        <v>156</v>
      </c>
      <c r="D80">
        <v>244</v>
      </c>
      <c r="E80">
        <v>273</v>
      </c>
      <c r="F80">
        <v>197</v>
      </c>
      <c r="G80">
        <v>193</v>
      </c>
      <c r="H80">
        <v>193</v>
      </c>
      <c r="I80">
        <v>185</v>
      </c>
      <c r="J80">
        <v>187</v>
      </c>
      <c r="K80">
        <v>197</v>
      </c>
      <c r="L80">
        <v>222</v>
      </c>
      <c r="M80">
        <v>212</v>
      </c>
      <c r="N80">
        <v>204</v>
      </c>
      <c r="O80">
        <v>181</v>
      </c>
      <c r="P80">
        <v>252</v>
      </c>
      <c r="Q80">
        <v>249</v>
      </c>
      <c r="R80">
        <v>220</v>
      </c>
      <c r="S80">
        <v>236</v>
      </c>
      <c r="T80">
        <v>88</v>
      </c>
      <c r="U80">
        <v>227</v>
      </c>
      <c r="V80">
        <v>169</v>
      </c>
      <c r="W80">
        <v>192</v>
      </c>
      <c r="X80">
        <v>228</v>
      </c>
      <c r="Y80">
        <v>178</v>
      </c>
      <c r="Z80">
        <v>240</v>
      </c>
      <c r="AA80">
        <v>217</v>
      </c>
      <c r="AB80">
        <v>236</v>
      </c>
      <c r="AC80">
        <v>286</v>
      </c>
      <c r="AD80">
        <v>316</v>
      </c>
      <c r="AE80">
        <v>393</v>
      </c>
      <c r="AF80">
        <v>332</v>
      </c>
      <c r="AG80">
        <v>329</v>
      </c>
      <c r="AH80">
        <v>254</v>
      </c>
      <c r="AI80">
        <v>249</v>
      </c>
      <c r="AJ80">
        <v>248</v>
      </c>
      <c r="AK80">
        <v>211</v>
      </c>
      <c r="AL80">
        <v>249</v>
      </c>
      <c r="AM80">
        <v>245</v>
      </c>
      <c r="AN80">
        <v>273</v>
      </c>
      <c r="AO80">
        <v>285</v>
      </c>
      <c r="AP80">
        <v>257</v>
      </c>
      <c r="AQ80">
        <v>284</v>
      </c>
      <c r="AR80">
        <v>248</v>
      </c>
      <c r="AS80">
        <v>246</v>
      </c>
      <c r="AT80">
        <v>160</v>
      </c>
      <c r="AU80">
        <v>196</v>
      </c>
      <c r="AV80">
        <v>196</v>
      </c>
      <c r="AW80">
        <v>201</v>
      </c>
      <c r="AX80">
        <v>204</v>
      </c>
      <c r="AY80">
        <v>209</v>
      </c>
      <c r="AZ80">
        <v>220</v>
      </c>
      <c r="BA80">
        <v>237</v>
      </c>
      <c r="BB80">
        <v>233</v>
      </c>
      <c r="BC80">
        <v>214</v>
      </c>
      <c r="BD80">
        <v>234</v>
      </c>
      <c r="BE80">
        <v>208</v>
      </c>
      <c r="BF80">
        <v>160</v>
      </c>
      <c r="BG80">
        <v>182</v>
      </c>
      <c r="BH80">
        <v>190</v>
      </c>
      <c r="BI80">
        <v>157</v>
      </c>
      <c r="BJ80">
        <v>183</v>
      </c>
      <c r="BK80">
        <v>207</v>
      </c>
      <c r="BL80">
        <v>226</v>
      </c>
      <c r="BM80">
        <v>238</v>
      </c>
      <c r="BN80">
        <v>190</v>
      </c>
      <c r="BO80">
        <v>244</v>
      </c>
      <c r="BP80">
        <v>168</v>
      </c>
      <c r="BQ80">
        <v>146</v>
      </c>
      <c r="BR80">
        <v>129</v>
      </c>
      <c r="BS80">
        <v>148</v>
      </c>
      <c r="BT80">
        <v>130</v>
      </c>
      <c r="BU80">
        <v>177</v>
      </c>
      <c r="BV80">
        <v>168</v>
      </c>
      <c r="BW80">
        <v>141</v>
      </c>
      <c r="BX80">
        <v>168</v>
      </c>
      <c r="BY80">
        <v>179</v>
      </c>
      <c r="BZ80">
        <v>146</v>
      </c>
      <c r="CA80">
        <v>223</v>
      </c>
      <c r="CB80">
        <v>110</v>
      </c>
      <c r="CC80">
        <v>132</v>
      </c>
      <c r="CD80">
        <v>109</v>
      </c>
      <c r="CE80">
        <v>104</v>
      </c>
      <c r="CF80">
        <v>86</v>
      </c>
      <c r="CG80">
        <v>94</v>
      </c>
      <c r="CH80">
        <v>106</v>
      </c>
      <c r="CI80">
        <v>109</v>
      </c>
      <c r="CJ80">
        <v>119</v>
      </c>
      <c r="CK80">
        <v>121</v>
      </c>
      <c r="CL80">
        <v>94</v>
      </c>
      <c r="CM80">
        <v>126</v>
      </c>
      <c r="CN80">
        <v>107</v>
      </c>
      <c r="CO80">
        <v>97</v>
      </c>
      <c r="CP80">
        <v>105</v>
      </c>
      <c r="CQ80">
        <v>59</v>
      </c>
      <c r="CR80">
        <v>54</v>
      </c>
      <c r="CS80">
        <v>43</v>
      </c>
      <c r="CT80">
        <v>53</v>
      </c>
      <c r="CU80">
        <v>51</v>
      </c>
      <c r="CV80">
        <v>62</v>
      </c>
      <c r="CW80">
        <v>74</v>
      </c>
      <c r="CX80">
        <v>69</v>
      </c>
      <c r="CY80">
        <v>67</v>
      </c>
      <c r="CZ80">
        <v>64</v>
      </c>
      <c r="DA80">
        <v>84</v>
      </c>
      <c r="DB80">
        <v>47</v>
      </c>
      <c r="DC80">
        <v>54</v>
      </c>
      <c r="DD80">
        <v>41</v>
      </c>
      <c r="DE80">
        <v>39</v>
      </c>
      <c r="DF80">
        <v>75</v>
      </c>
      <c r="DG80">
        <v>53</v>
      </c>
      <c r="DH80">
        <v>89</v>
      </c>
      <c r="DI80">
        <v>110</v>
      </c>
      <c r="DJ80">
        <v>101</v>
      </c>
      <c r="DK80">
        <v>86</v>
      </c>
      <c r="DL80">
        <v>73</v>
      </c>
      <c r="DM80">
        <v>89</v>
      </c>
      <c r="DN80">
        <v>75</v>
      </c>
      <c r="DO80">
        <v>88</v>
      </c>
      <c r="DP80">
        <v>64</v>
      </c>
      <c r="DQ80">
        <v>72</v>
      </c>
      <c r="DR80">
        <v>102</v>
      </c>
      <c r="DS80">
        <v>87</v>
      </c>
      <c r="DT80">
        <v>82</v>
      </c>
      <c r="DU80">
        <v>117</v>
      </c>
      <c r="DV80">
        <v>107</v>
      </c>
      <c r="DW80">
        <v>111</v>
      </c>
      <c r="DX80">
        <v>131</v>
      </c>
      <c r="DY80">
        <v>78</v>
      </c>
      <c r="DZ80">
        <v>91</v>
      </c>
      <c r="EA80">
        <v>67</v>
      </c>
      <c r="EB80">
        <v>104</v>
      </c>
      <c r="EC80">
        <v>74</v>
      </c>
      <c r="ED80">
        <v>106</v>
      </c>
      <c r="EE80">
        <v>80</v>
      </c>
      <c r="EF80">
        <v>96</v>
      </c>
      <c r="EG80">
        <v>111</v>
      </c>
      <c r="EH80">
        <v>105</v>
      </c>
      <c r="EI80">
        <v>99</v>
      </c>
      <c r="EJ80">
        <v>97</v>
      </c>
      <c r="EK80">
        <v>105</v>
      </c>
      <c r="EL80">
        <v>80</v>
      </c>
      <c r="EM80">
        <v>94</v>
      </c>
      <c r="EN80">
        <v>62</v>
      </c>
      <c r="EO80">
        <v>84</v>
      </c>
      <c r="EP80">
        <v>96</v>
      </c>
      <c r="EQ80">
        <v>75</v>
      </c>
      <c r="ER80">
        <v>72</v>
      </c>
      <c r="ES80">
        <v>52</v>
      </c>
      <c r="ET80">
        <v>28</v>
      </c>
      <c r="EU80">
        <v>44</v>
      </c>
      <c r="EV80">
        <v>176</v>
      </c>
      <c r="EW80">
        <v>108</v>
      </c>
      <c r="EX80">
        <v>62</v>
      </c>
      <c r="EY80">
        <v>93</v>
      </c>
      <c r="EZ80">
        <v>107</v>
      </c>
      <c r="FA80">
        <v>87</v>
      </c>
      <c r="FB80">
        <v>108</v>
      </c>
      <c r="FC80">
        <v>116</v>
      </c>
      <c r="FD80">
        <v>128</v>
      </c>
      <c r="FE80">
        <v>153</v>
      </c>
      <c r="FF80">
        <v>116</v>
      </c>
      <c r="FG80">
        <v>136</v>
      </c>
      <c r="FH80">
        <v>150</v>
      </c>
      <c r="FI80">
        <v>172</v>
      </c>
      <c r="FJ80">
        <v>87</v>
      </c>
      <c r="FK80">
        <v>111</v>
      </c>
      <c r="FL80">
        <v>104</v>
      </c>
      <c r="FM80">
        <v>100</v>
      </c>
      <c r="FN80">
        <v>101</v>
      </c>
      <c r="FO80">
        <v>95</v>
      </c>
      <c r="FP80">
        <v>94</v>
      </c>
      <c r="FQ80">
        <v>131</v>
      </c>
      <c r="FR80">
        <v>120</v>
      </c>
      <c r="FS80">
        <v>115</v>
      </c>
      <c r="FT80">
        <v>134</v>
      </c>
      <c r="FU80">
        <v>123</v>
      </c>
      <c r="FV80">
        <v>94</v>
      </c>
      <c r="FW80">
        <v>98</v>
      </c>
      <c r="FX80">
        <v>86</v>
      </c>
      <c r="FY80">
        <v>85</v>
      </c>
      <c r="FZ80">
        <v>59</v>
      </c>
      <c r="GA80">
        <v>99</v>
      </c>
      <c r="GB80">
        <v>96</v>
      </c>
      <c r="GC80">
        <v>150</v>
      </c>
      <c r="GD80">
        <v>155</v>
      </c>
      <c r="GE80">
        <v>140</v>
      </c>
      <c r="GF80">
        <v>125</v>
      </c>
      <c r="GG80">
        <v>160</v>
      </c>
      <c r="GH80">
        <v>130</v>
      </c>
      <c r="GI80" s="128">
        <v>113</v>
      </c>
      <c r="GJ80" s="126">
        <v>102</v>
      </c>
      <c r="GK80">
        <v>103</v>
      </c>
      <c r="GL80">
        <v>114</v>
      </c>
      <c r="GM80">
        <v>85</v>
      </c>
      <c r="GN80">
        <v>81</v>
      </c>
      <c r="GO80">
        <v>71</v>
      </c>
      <c r="GP80">
        <v>90</v>
      </c>
      <c r="GQ80">
        <v>117</v>
      </c>
      <c r="GR80">
        <v>95</v>
      </c>
      <c r="GS80">
        <v>107</v>
      </c>
      <c r="GT80">
        <v>70</v>
      </c>
      <c r="GU80">
        <v>87</v>
      </c>
      <c r="GV80">
        <v>83</v>
      </c>
      <c r="GW80">
        <v>64</v>
      </c>
      <c r="GX80">
        <v>95</v>
      </c>
      <c r="GY80">
        <v>84</v>
      </c>
      <c r="GZ80">
        <v>80</v>
      </c>
      <c r="HA80">
        <v>95</v>
      </c>
      <c r="HB80">
        <v>100</v>
      </c>
      <c r="HC80">
        <v>86</v>
      </c>
      <c r="HD80">
        <v>81</v>
      </c>
      <c r="HE80">
        <v>90</v>
      </c>
      <c r="HF80">
        <v>69</v>
      </c>
      <c r="HG80">
        <v>99</v>
      </c>
      <c r="HH80">
        <v>65</v>
      </c>
      <c r="HI80">
        <v>79</v>
      </c>
      <c r="HJ80">
        <v>111</v>
      </c>
      <c r="HK80">
        <v>75</v>
      </c>
      <c r="HL80">
        <v>72</v>
      </c>
      <c r="HM80">
        <v>57</v>
      </c>
      <c r="HN80">
        <v>48</v>
      </c>
      <c r="HO80">
        <v>65</v>
      </c>
      <c r="HP80">
        <v>65</v>
      </c>
      <c r="HQ80">
        <v>73</v>
      </c>
      <c r="HR80">
        <v>42</v>
      </c>
      <c r="HS80">
        <v>59</v>
      </c>
      <c r="HT80">
        <v>49</v>
      </c>
      <c r="HU80">
        <v>45</v>
      </c>
      <c r="HV80">
        <v>39</v>
      </c>
      <c r="HW80">
        <v>55</v>
      </c>
      <c r="HX80">
        <v>41</v>
      </c>
      <c r="HY80">
        <v>52</v>
      </c>
      <c r="HZ80">
        <v>73</v>
      </c>
      <c r="IA80">
        <v>58</v>
      </c>
      <c r="IB80">
        <v>51</v>
      </c>
      <c r="IC80">
        <v>44</v>
      </c>
      <c r="ID80">
        <v>30</v>
      </c>
      <c r="IE80">
        <v>52</v>
      </c>
      <c r="IF80">
        <v>46</v>
      </c>
      <c r="IG80">
        <v>47</v>
      </c>
      <c r="IH80">
        <v>47</v>
      </c>
      <c r="II80" s="61">
        <v>52.5</v>
      </c>
      <c r="IJ80">
        <v>58</v>
      </c>
      <c r="IK80">
        <v>53</v>
      </c>
      <c r="IL80">
        <v>49</v>
      </c>
      <c r="IM80">
        <v>63</v>
      </c>
      <c r="IN80">
        <v>53</v>
      </c>
      <c r="IO80">
        <v>46</v>
      </c>
      <c r="IP80">
        <v>41</v>
      </c>
      <c r="IQ80">
        <v>24</v>
      </c>
      <c r="IR80">
        <v>51</v>
      </c>
      <c r="IS80">
        <v>24</v>
      </c>
      <c r="IT80">
        <v>413</v>
      </c>
      <c r="IU80">
        <v>206</v>
      </c>
      <c r="IV80">
        <v>101</v>
      </c>
      <c r="IW80">
        <v>110</v>
      </c>
      <c r="IX80">
        <v>83</v>
      </c>
      <c r="IY80">
        <v>72</v>
      </c>
      <c r="IZ80">
        <v>84</v>
      </c>
      <c r="JA80">
        <v>60</v>
      </c>
      <c r="JB80">
        <v>72</v>
      </c>
      <c r="JC80">
        <v>70</v>
      </c>
      <c r="JD80">
        <v>69</v>
      </c>
      <c r="JE80">
        <v>72</v>
      </c>
      <c r="JF80">
        <v>94</v>
      </c>
      <c r="JG80">
        <v>54</v>
      </c>
      <c r="JH80">
        <v>42</v>
      </c>
      <c r="JI80">
        <v>45</v>
      </c>
      <c r="JJ80">
        <v>37</v>
      </c>
      <c r="JK80">
        <v>63</v>
      </c>
      <c r="JL80">
        <v>54</v>
      </c>
      <c r="JM80">
        <v>36</v>
      </c>
      <c r="JN80">
        <v>49</v>
      </c>
      <c r="JO80">
        <v>44</v>
      </c>
      <c r="JP80">
        <v>51</v>
      </c>
      <c r="JQ80">
        <v>70</v>
      </c>
      <c r="JR80">
        <v>102</v>
      </c>
      <c r="JS80">
        <v>105</v>
      </c>
      <c r="JT80">
        <v>200</v>
      </c>
      <c r="JU80">
        <v>168</v>
      </c>
      <c r="JV80">
        <v>183</v>
      </c>
      <c r="JW80">
        <v>182</v>
      </c>
      <c r="JX80">
        <v>153</v>
      </c>
      <c r="JY80">
        <v>156</v>
      </c>
    </row>
    <row r="81" spans="1:285" x14ac:dyDescent="0.2">
      <c r="A81" s="38">
        <v>7</v>
      </c>
      <c r="B81" s="42">
        <f t="shared" ca="1" si="14"/>
        <v>2</v>
      </c>
      <c r="D81">
        <v>2</v>
      </c>
      <c r="E81">
        <v>5</v>
      </c>
      <c r="F81">
        <v>6</v>
      </c>
      <c r="G81">
        <v>4</v>
      </c>
      <c r="H81">
        <v>1</v>
      </c>
      <c r="I81">
        <v>4</v>
      </c>
      <c r="J81">
        <v>2</v>
      </c>
      <c r="K81">
        <v>4</v>
      </c>
      <c r="L81">
        <v>5</v>
      </c>
      <c r="M81">
        <v>4</v>
      </c>
      <c r="N81">
        <v>5</v>
      </c>
      <c r="O81">
        <v>3</v>
      </c>
      <c r="P81">
        <v>3</v>
      </c>
      <c r="Q81">
        <v>6</v>
      </c>
      <c r="R81">
        <v>1</v>
      </c>
      <c r="S81">
        <v>4</v>
      </c>
      <c r="T81">
        <v>1</v>
      </c>
      <c r="U81">
        <v>6</v>
      </c>
      <c r="V81">
        <v>5</v>
      </c>
      <c r="W81">
        <v>1</v>
      </c>
      <c r="X81">
        <v>1</v>
      </c>
      <c r="Y81">
        <v>2</v>
      </c>
      <c r="Z81">
        <v>5</v>
      </c>
      <c r="AA81">
        <v>2</v>
      </c>
      <c r="AB81">
        <v>8</v>
      </c>
      <c r="AC81">
        <v>4</v>
      </c>
      <c r="AD81">
        <v>5</v>
      </c>
      <c r="AE81">
        <v>1</v>
      </c>
      <c r="AF81">
        <v>2</v>
      </c>
      <c r="AG81">
        <v>6</v>
      </c>
      <c r="AH81">
        <v>7</v>
      </c>
      <c r="AI81">
        <v>3</v>
      </c>
      <c r="AJ81">
        <v>2</v>
      </c>
      <c r="AK81">
        <v>5</v>
      </c>
      <c r="AL81">
        <v>4</v>
      </c>
      <c r="AM81">
        <v>5</v>
      </c>
      <c r="AN81">
        <v>5</v>
      </c>
      <c r="AO81">
        <v>4</v>
      </c>
      <c r="AP81">
        <v>3</v>
      </c>
      <c r="AQ81">
        <v>2</v>
      </c>
      <c r="AR81">
        <v>3</v>
      </c>
      <c r="AS81">
        <v>4</v>
      </c>
      <c r="AT81">
        <v>0</v>
      </c>
      <c r="AU81">
        <v>2</v>
      </c>
      <c r="AV81">
        <v>3</v>
      </c>
      <c r="AW81">
        <v>1</v>
      </c>
      <c r="AX81">
        <v>2</v>
      </c>
      <c r="AY81">
        <v>4</v>
      </c>
      <c r="BA81">
        <v>0</v>
      </c>
      <c r="BB81">
        <v>5</v>
      </c>
      <c r="BC81">
        <v>4</v>
      </c>
      <c r="BD81">
        <v>2</v>
      </c>
      <c r="BE81">
        <v>1</v>
      </c>
      <c r="BF81">
        <v>0</v>
      </c>
      <c r="BG81">
        <v>6</v>
      </c>
      <c r="BH81">
        <v>2</v>
      </c>
      <c r="BI81">
        <v>0</v>
      </c>
      <c r="BJ81">
        <v>1</v>
      </c>
      <c r="BK81">
        <v>3</v>
      </c>
      <c r="BL81">
        <v>0</v>
      </c>
      <c r="BM81">
        <v>0</v>
      </c>
      <c r="BN81">
        <v>3</v>
      </c>
      <c r="BO81">
        <v>0</v>
      </c>
      <c r="BP81">
        <v>0</v>
      </c>
      <c r="BQ81">
        <v>0</v>
      </c>
      <c r="BR81">
        <v>0</v>
      </c>
      <c r="BS81">
        <v>2</v>
      </c>
      <c r="BT81">
        <v>1</v>
      </c>
      <c r="BU81">
        <v>1</v>
      </c>
      <c r="BV81">
        <v>1</v>
      </c>
      <c r="BW81">
        <v>0</v>
      </c>
      <c r="BX81">
        <v>1</v>
      </c>
      <c r="BY81">
        <v>0</v>
      </c>
      <c r="BZ81">
        <v>1</v>
      </c>
      <c r="CA81">
        <v>0</v>
      </c>
      <c r="CB81">
        <v>0</v>
      </c>
      <c r="CC81">
        <v>0</v>
      </c>
      <c r="CD81">
        <v>1</v>
      </c>
      <c r="CE81">
        <v>0</v>
      </c>
      <c r="CF81">
        <v>0</v>
      </c>
      <c r="CG81">
        <v>4</v>
      </c>
      <c r="CH81">
        <v>0</v>
      </c>
      <c r="CI81">
        <v>0</v>
      </c>
      <c r="CJ81">
        <v>1</v>
      </c>
      <c r="CK81">
        <v>2</v>
      </c>
      <c r="CL81">
        <v>0</v>
      </c>
      <c r="CM81">
        <v>0</v>
      </c>
      <c r="CN81">
        <v>1</v>
      </c>
      <c r="CO81">
        <v>0</v>
      </c>
      <c r="CP81">
        <v>0</v>
      </c>
      <c r="CQ81">
        <v>2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0</v>
      </c>
      <c r="DA81">
        <v>0</v>
      </c>
      <c r="DB81">
        <v>1</v>
      </c>
      <c r="DC81">
        <v>2</v>
      </c>
      <c r="DD81">
        <v>0</v>
      </c>
      <c r="DE81">
        <v>3</v>
      </c>
      <c r="DF81">
        <v>0</v>
      </c>
      <c r="DG81">
        <v>0</v>
      </c>
      <c r="DH81">
        <v>0</v>
      </c>
      <c r="DI81">
        <v>1</v>
      </c>
      <c r="DJ81">
        <v>1</v>
      </c>
      <c r="DK81">
        <v>3</v>
      </c>
      <c r="DL81">
        <v>3</v>
      </c>
      <c r="DM81">
        <v>1</v>
      </c>
      <c r="DN81">
        <v>0</v>
      </c>
      <c r="DO81">
        <v>0</v>
      </c>
      <c r="DP81">
        <v>1</v>
      </c>
      <c r="DQ81">
        <v>2</v>
      </c>
      <c r="DR81">
        <v>0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2</v>
      </c>
      <c r="EJ81">
        <v>0</v>
      </c>
      <c r="EK81">
        <v>2</v>
      </c>
      <c r="EL81">
        <v>0</v>
      </c>
      <c r="EM81">
        <v>0</v>
      </c>
      <c r="EN81">
        <v>0</v>
      </c>
      <c r="EO81">
        <v>1</v>
      </c>
      <c r="EP81">
        <v>0</v>
      </c>
      <c r="EQ81">
        <v>0</v>
      </c>
      <c r="ER81">
        <v>0</v>
      </c>
      <c r="ES81">
        <v>2</v>
      </c>
      <c r="ET81">
        <v>0</v>
      </c>
      <c r="EU81">
        <v>0</v>
      </c>
      <c r="EV81">
        <v>0</v>
      </c>
      <c r="EW81">
        <v>1</v>
      </c>
      <c r="EX81">
        <v>0</v>
      </c>
      <c r="EY81">
        <v>1</v>
      </c>
      <c r="EZ81">
        <v>0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2</v>
      </c>
      <c r="FG81">
        <v>2</v>
      </c>
      <c r="FH81">
        <v>1</v>
      </c>
      <c r="FI81">
        <v>1</v>
      </c>
      <c r="FJ81">
        <v>0</v>
      </c>
      <c r="FK81">
        <v>0</v>
      </c>
      <c r="FL81">
        <v>0</v>
      </c>
      <c r="FM81">
        <v>1</v>
      </c>
      <c r="FN81">
        <v>1</v>
      </c>
      <c r="FO81">
        <v>1</v>
      </c>
      <c r="FP81">
        <v>3</v>
      </c>
      <c r="FQ81">
        <v>1</v>
      </c>
      <c r="FR81">
        <v>1</v>
      </c>
      <c r="FS81">
        <v>1</v>
      </c>
      <c r="FT81">
        <v>1</v>
      </c>
      <c r="FU81">
        <v>2</v>
      </c>
      <c r="FV81">
        <v>1</v>
      </c>
      <c r="FW81">
        <v>1</v>
      </c>
      <c r="FX81">
        <v>1</v>
      </c>
      <c r="FY81">
        <v>1</v>
      </c>
      <c r="FZ81">
        <v>0</v>
      </c>
      <c r="GA81">
        <v>1</v>
      </c>
      <c r="GB81">
        <v>2</v>
      </c>
      <c r="GC81">
        <v>2</v>
      </c>
      <c r="GD81">
        <v>3</v>
      </c>
      <c r="GE81">
        <v>2</v>
      </c>
      <c r="GF81">
        <v>0</v>
      </c>
      <c r="GG81">
        <v>1</v>
      </c>
      <c r="GH81">
        <v>1</v>
      </c>
      <c r="GI81" s="128">
        <v>3</v>
      </c>
      <c r="GJ81" s="126">
        <v>0</v>
      </c>
      <c r="GK81">
        <v>1</v>
      </c>
      <c r="GL81">
        <v>0</v>
      </c>
      <c r="GM81">
        <v>0</v>
      </c>
      <c r="GN81">
        <v>1</v>
      </c>
      <c r="GO81">
        <v>4</v>
      </c>
      <c r="GP81">
        <v>3</v>
      </c>
      <c r="GQ81">
        <v>0</v>
      </c>
      <c r="GR81">
        <v>1</v>
      </c>
      <c r="GS81">
        <v>1</v>
      </c>
      <c r="GT81">
        <v>1</v>
      </c>
      <c r="GU81">
        <v>2</v>
      </c>
      <c r="GV81">
        <v>0</v>
      </c>
      <c r="GW81">
        <v>1</v>
      </c>
      <c r="GX81">
        <v>1</v>
      </c>
      <c r="GY81">
        <v>0</v>
      </c>
      <c r="GZ81">
        <v>0</v>
      </c>
      <c r="HA81">
        <v>1</v>
      </c>
      <c r="HB81">
        <v>3</v>
      </c>
      <c r="HC81">
        <v>1</v>
      </c>
      <c r="HD81">
        <v>1</v>
      </c>
      <c r="HE81">
        <v>0</v>
      </c>
      <c r="HF81">
        <v>0</v>
      </c>
      <c r="HG81">
        <v>1</v>
      </c>
      <c r="HH81">
        <v>0</v>
      </c>
      <c r="HI81">
        <v>0</v>
      </c>
      <c r="HJ81">
        <v>1</v>
      </c>
      <c r="HK81">
        <v>1</v>
      </c>
      <c r="HL81">
        <v>1</v>
      </c>
      <c r="HM81">
        <v>0</v>
      </c>
      <c r="HN81">
        <v>0</v>
      </c>
      <c r="HO81">
        <v>3</v>
      </c>
      <c r="HP81">
        <v>0</v>
      </c>
      <c r="HQ81">
        <v>1</v>
      </c>
      <c r="HR81">
        <v>1</v>
      </c>
      <c r="HS81">
        <v>3</v>
      </c>
      <c r="HT81">
        <v>0</v>
      </c>
      <c r="HU81">
        <v>0</v>
      </c>
      <c r="HV81">
        <v>1</v>
      </c>
      <c r="HW81">
        <v>1</v>
      </c>
      <c r="HX81">
        <v>0</v>
      </c>
      <c r="HY81">
        <v>1</v>
      </c>
      <c r="HZ81">
        <v>0</v>
      </c>
      <c r="IA81">
        <v>0</v>
      </c>
      <c r="IB81">
        <v>2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 s="61">
        <v>0</v>
      </c>
      <c r="IJ81">
        <v>0</v>
      </c>
      <c r="IK81">
        <v>2</v>
      </c>
      <c r="IL81">
        <v>0</v>
      </c>
      <c r="IM81">
        <v>1</v>
      </c>
      <c r="IN81">
        <v>1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0</v>
      </c>
      <c r="IV81">
        <v>2</v>
      </c>
      <c r="IW81">
        <v>0</v>
      </c>
      <c r="IX81">
        <v>1</v>
      </c>
      <c r="IY81">
        <v>1</v>
      </c>
      <c r="IZ81">
        <v>0</v>
      </c>
      <c r="JA81">
        <v>1</v>
      </c>
      <c r="JB81">
        <v>1</v>
      </c>
      <c r="JC81">
        <v>0</v>
      </c>
      <c r="JD81">
        <v>0</v>
      </c>
      <c r="JE81">
        <v>0</v>
      </c>
      <c r="JF81">
        <v>2</v>
      </c>
      <c r="JG81">
        <v>0</v>
      </c>
      <c r="JH81">
        <v>0</v>
      </c>
      <c r="JI81">
        <v>1</v>
      </c>
      <c r="JJ81">
        <v>2</v>
      </c>
      <c r="JK81">
        <v>0</v>
      </c>
      <c r="JL81">
        <v>0</v>
      </c>
      <c r="JM81">
        <v>0</v>
      </c>
      <c r="JN81">
        <v>1</v>
      </c>
      <c r="JO81">
        <v>0</v>
      </c>
      <c r="JP81">
        <v>2</v>
      </c>
      <c r="JQ81">
        <v>1</v>
      </c>
      <c r="JR81">
        <v>0</v>
      </c>
      <c r="JS81">
        <v>1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2</v>
      </c>
    </row>
    <row r="82" spans="1:285" x14ac:dyDescent="0.2">
      <c r="A82" s="38">
        <v>8</v>
      </c>
      <c r="B82" s="42">
        <f t="shared" ca="1" si="14"/>
        <v>10</v>
      </c>
      <c r="D82">
        <v>15</v>
      </c>
      <c r="E82">
        <v>23</v>
      </c>
      <c r="F82">
        <v>13</v>
      </c>
      <c r="G82">
        <v>16</v>
      </c>
      <c r="H82">
        <v>12</v>
      </c>
      <c r="I82">
        <v>12</v>
      </c>
      <c r="J82">
        <v>9</v>
      </c>
      <c r="K82">
        <v>18</v>
      </c>
      <c r="L82">
        <v>12</v>
      </c>
      <c r="M82">
        <v>14</v>
      </c>
      <c r="N82">
        <v>14</v>
      </c>
      <c r="O82">
        <v>15</v>
      </c>
      <c r="P82">
        <v>4</v>
      </c>
      <c r="Q82">
        <v>29</v>
      </c>
      <c r="R82">
        <v>26</v>
      </c>
      <c r="S82">
        <v>19</v>
      </c>
      <c r="T82">
        <v>5</v>
      </c>
      <c r="U82">
        <v>17</v>
      </c>
      <c r="V82">
        <v>11</v>
      </c>
      <c r="W82">
        <v>14</v>
      </c>
      <c r="X82">
        <v>16</v>
      </c>
      <c r="Y82">
        <v>20</v>
      </c>
      <c r="Z82">
        <v>22</v>
      </c>
      <c r="AA82">
        <v>22</v>
      </c>
      <c r="AB82">
        <v>27</v>
      </c>
      <c r="AC82">
        <v>24</v>
      </c>
      <c r="AD82">
        <v>25</v>
      </c>
      <c r="AE82">
        <v>31</v>
      </c>
      <c r="AF82">
        <v>21</v>
      </c>
      <c r="AG82">
        <v>15</v>
      </c>
      <c r="AH82">
        <v>15</v>
      </c>
      <c r="AI82">
        <v>14</v>
      </c>
      <c r="AJ82">
        <v>19</v>
      </c>
      <c r="AK82">
        <v>18</v>
      </c>
      <c r="AL82">
        <v>10</v>
      </c>
      <c r="AM82">
        <v>26</v>
      </c>
      <c r="AN82">
        <v>16</v>
      </c>
      <c r="AO82">
        <v>21</v>
      </c>
      <c r="AP82">
        <v>20</v>
      </c>
      <c r="AQ82">
        <v>24</v>
      </c>
      <c r="AR82">
        <v>7</v>
      </c>
      <c r="AS82">
        <v>11</v>
      </c>
      <c r="AT82">
        <v>13</v>
      </c>
      <c r="AU82">
        <v>4</v>
      </c>
      <c r="AV82">
        <v>6</v>
      </c>
      <c r="AW82">
        <v>8</v>
      </c>
      <c r="AX82">
        <v>10</v>
      </c>
      <c r="AY82">
        <v>9</v>
      </c>
      <c r="AZ82">
        <v>11</v>
      </c>
      <c r="BA82">
        <v>10</v>
      </c>
      <c r="BB82">
        <v>8</v>
      </c>
      <c r="BC82">
        <v>8</v>
      </c>
      <c r="BD82">
        <v>10</v>
      </c>
      <c r="BE82">
        <v>13</v>
      </c>
      <c r="BF82">
        <v>5</v>
      </c>
      <c r="BG82">
        <v>5</v>
      </c>
      <c r="BH82">
        <v>7</v>
      </c>
      <c r="BI82">
        <v>8</v>
      </c>
      <c r="BJ82">
        <v>15</v>
      </c>
      <c r="BK82">
        <v>13</v>
      </c>
      <c r="BL82">
        <v>7</v>
      </c>
      <c r="BM82">
        <v>7</v>
      </c>
      <c r="BN82">
        <v>7</v>
      </c>
      <c r="BO82">
        <v>14</v>
      </c>
      <c r="BP82">
        <v>12</v>
      </c>
      <c r="BQ82">
        <v>8</v>
      </c>
      <c r="BR82">
        <v>7</v>
      </c>
      <c r="BS82">
        <v>2</v>
      </c>
      <c r="BT82">
        <v>4</v>
      </c>
      <c r="BU82">
        <v>10</v>
      </c>
      <c r="BV82">
        <v>1</v>
      </c>
      <c r="BW82">
        <v>3</v>
      </c>
      <c r="BX82">
        <v>5</v>
      </c>
      <c r="BY82">
        <v>10</v>
      </c>
      <c r="BZ82">
        <v>10</v>
      </c>
      <c r="CA82">
        <v>11</v>
      </c>
      <c r="CB82">
        <v>3</v>
      </c>
      <c r="CC82">
        <v>6</v>
      </c>
      <c r="CD82">
        <v>7</v>
      </c>
      <c r="CE82">
        <v>2</v>
      </c>
      <c r="CF82">
        <v>4</v>
      </c>
      <c r="CG82">
        <v>5</v>
      </c>
      <c r="CH82">
        <v>5</v>
      </c>
      <c r="CI82">
        <v>3</v>
      </c>
      <c r="CJ82">
        <v>6</v>
      </c>
      <c r="CK82">
        <v>5</v>
      </c>
      <c r="CL82">
        <v>1</v>
      </c>
      <c r="CM82">
        <v>4</v>
      </c>
      <c r="CN82">
        <v>3</v>
      </c>
      <c r="CO82">
        <v>5</v>
      </c>
      <c r="CP82">
        <v>7</v>
      </c>
      <c r="CQ82">
        <v>11</v>
      </c>
      <c r="CR82">
        <v>9</v>
      </c>
      <c r="CS82">
        <v>4</v>
      </c>
      <c r="CT82">
        <v>1</v>
      </c>
      <c r="CU82">
        <v>6</v>
      </c>
      <c r="CV82">
        <v>4</v>
      </c>
      <c r="CW82">
        <v>8</v>
      </c>
      <c r="CX82">
        <v>7</v>
      </c>
      <c r="CY82">
        <v>6</v>
      </c>
      <c r="CZ82">
        <v>8</v>
      </c>
      <c r="DA82">
        <v>9</v>
      </c>
      <c r="DB82">
        <v>1</v>
      </c>
      <c r="DC82">
        <v>2</v>
      </c>
      <c r="DD82">
        <v>2</v>
      </c>
      <c r="DE82">
        <v>3</v>
      </c>
      <c r="DF82">
        <v>5</v>
      </c>
      <c r="DG82">
        <v>4</v>
      </c>
      <c r="DH82">
        <v>8</v>
      </c>
      <c r="DI82">
        <v>2</v>
      </c>
      <c r="DJ82">
        <v>4</v>
      </c>
      <c r="DK82">
        <v>3</v>
      </c>
      <c r="DL82">
        <v>5</v>
      </c>
      <c r="DM82">
        <v>4</v>
      </c>
      <c r="DN82">
        <v>2</v>
      </c>
      <c r="DO82">
        <v>5</v>
      </c>
      <c r="DP82">
        <v>5</v>
      </c>
      <c r="DQ82">
        <v>0</v>
      </c>
      <c r="DR82">
        <v>4</v>
      </c>
      <c r="DS82">
        <v>3</v>
      </c>
      <c r="DT82">
        <v>8</v>
      </c>
      <c r="DU82">
        <v>6</v>
      </c>
      <c r="DV82">
        <v>4</v>
      </c>
      <c r="DW82">
        <v>6</v>
      </c>
      <c r="DX82">
        <v>5</v>
      </c>
      <c r="DY82">
        <v>2</v>
      </c>
      <c r="DZ82">
        <v>5</v>
      </c>
      <c r="EA82">
        <v>2</v>
      </c>
      <c r="EB82">
        <v>5</v>
      </c>
      <c r="EC82">
        <v>5</v>
      </c>
      <c r="ED82">
        <v>7</v>
      </c>
      <c r="EE82">
        <v>2</v>
      </c>
      <c r="EF82">
        <v>2</v>
      </c>
      <c r="EG82">
        <v>3</v>
      </c>
      <c r="EH82">
        <v>2</v>
      </c>
      <c r="EI82">
        <v>0</v>
      </c>
      <c r="EJ82">
        <v>3</v>
      </c>
      <c r="EK82">
        <v>4</v>
      </c>
      <c r="EL82">
        <v>2</v>
      </c>
      <c r="EM82">
        <v>4</v>
      </c>
      <c r="EN82">
        <v>1</v>
      </c>
      <c r="EO82">
        <v>2</v>
      </c>
      <c r="EP82">
        <v>3</v>
      </c>
      <c r="EQ82">
        <v>6</v>
      </c>
      <c r="ER82">
        <v>1</v>
      </c>
      <c r="ES82">
        <v>0</v>
      </c>
      <c r="ET82">
        <v>1</v>
      </c>
      <c r="EU82">
        <v>2</v>
      </c>
      <c r="EV82">
        <v>4</v>
      </c>
      <c r="EW82">
        <v>6</v>
      </c>
      <c r="EX82">
        <v>1</v>
      </c>
      <c r="EY82">
        <v>3</v>
      </c>
      <c r="EZ82">
        <v>5</v>
      </c>
      <c r="FA82">
        <v>4</v>
      </c>
      <c r="FB82">
        <v>3</v>
      </c>
      <c r="FC82">
        <v>5</v>
      </c>
      <c r="FD82">
        <v>5</v>
      </c>
      <c r="FE82">
        <v>1</v>
      </c>
      <c r="FF82">
        <v>3</v>
      </c>
      <c r="FG82">
        <v>8</v>
      </c>
      <c r="FH82">
        <v>5</v>
      </c>
      <c r="FI82">
        <v>1</v>
      </c>
      <c r="FJ82">
        <v>4</v>
      </c>
      <c r="FK82">
        <v>5</v>
      </c>
      <c r="FL82">
        <v>7</v>
      </c>
      <c r="FM82">
        <v>4</v>
      </c>
      <c r="FN82">
        <v>5</v>
      </c>
      <c r="FO82">
        <v>7</v>
      </c>
      <c r="FP82">
        <v>6</v>
      </c>
      <c r="FQ82">
        <v>6</v>
      </c>
      <c r="FR82">
        <v>7</v>
      </c>
      <c r="FS82">
        <v>5</v>
      </c>
      <c r="FT82">
        <v>5</v>
      </c>
      <c r="FU82">
        <v>6</v>
      </c>
      <c r="FV82">
        <v>7</v>
      </c>
      <c r="FW82">
        <v>3</v>
      </c>
      <c r="FX82">
        <v>7</v>
      </c>
      <c r="FY82">
        <v>5</v>
      </c>
      <c r="FZ82">
        <v>1</v>
      </c>
      <c r="GA82">
        <v>4</v>
      </c>
      <c r="GB82">
        <v>3</v>
      </c>
      <c r="GC82">
        <v>4</v>
      </c>
      <c r="GD82">
        <v>5</v>
      </c>
      <c r="GE82">
        <v>9</v>
      </c>
      <c r="GF82">
        <v>2</v>
      </c>
      <c r="GG82">
        <v>4</v>
      </c>
      <c r="GH82">
        <v>2</v>
      </c>
      <c r="GI82" s="128">
        <v>2</v>
      </c>
      <c r="GJ82" s="126">
        <v>3</v>
      </c>
      <c r="GK82">
        <v>1</v>
      </c>
      <c r="GL82">
        <v>5</v>
      </c>
      <c r="GM82">
        <v>2</v>
      </c>
      <c r="GN82">
        <v>4</v>
      </c>
      <c r="GO82">
        <v>4</v>
      </c>
      <c r="GP82">
        <v>3</v>
      </c>
      <c r="GQ82">
        <v>1</v>
      </c>
      <c r="GR82">
        <v>6</v>
      </c>
      <c r="GS82">
        <v>5</v>
      </c>
      <c r="GT82">
        <v>4</v>
      </c>
      <c r="GU82">
        <v>2</v>
      </c>
      <c r="GV82">
        <v>4</v>
      </c>
      <c r="GW82">
        <v>4</v>
      </c>
      <c r="GX82">
        <v>5</v>
      </c>
      <c r="GY82">
        <v>3</v>
      </c>
      <c r="GZ82">
        <v>9</v>
      </c>
      <c r="HA82">
        <v>4</v>
      </c>
      <c r="HB82">
        <v>7</v>
      </c>
      <c r="HC82">
        <v>6</v>
      </c>
      <c r="HD82">
        <v>6</v>
      </c>
      <c r="HE82">
        <v>2</v>
      </c>
      <c r="HF82">
        <v>2</v>
      </c>
      <c r="HG82">
        <v>4</v>
      </c>
      <c r="HH82">
        <v>2</v>
      </c>
      <c r="HI82">
        <v>2</v>
      </c>
      <c r="HJ82">
        <v>3</v>
      </c>
      <c r="HK82">
        <v>3</v>
      </c>
      <c r="HL82">
        <v>10</v>
      </c>
      <c r="HM82">
        <v>5</v>
      </c>
      <c r="HN82">
        <v>4</v>
      </c>
      <c r="HO82">
        <v>3</v>
      </c>
      <c r="HP82">
        <v>5</v>
      </c>
      <c r="HQ82">
        <v>1</v>
      </c>
      <c r="HR82">
        <v>1</v>
      </c>
      <c r="HS82">
        <v>5</v>
      </c>
      <c r="HT82">
        <v>3</v>
      </c>
      <c r="HU82">
        <v>2</v>
      </c>
      <c r="HV82">
        <v>8</v>
      </c>
      <c r="HW82">
        <v>6</v>
      </c>
      <c r="HX82">
        <v>7</v>
      </c>
      <c r="HY82">
        <v>6</v>
      </c>
      <c r="HZ82">
        <v>6</v>
      </c>
      <c r="IA82">
        <v>7</v>
      </c>
      <c r="IB82">
        <v>8</v>
      </c>
      <c r="IC82">
        <v>5</v>
      </c>
      <c r="ID82">
        <v>4</v>
      </c>
      <c r="IE82">
        <v>3</v>
      </c>
      <c r="IF82">
        <v>7</v>
      </c>
      <c r="IG82">
        <v>2</v>
      </c>
      <c r="IH82">
        <v>4</v>
      </c>
      <c r="II82" s="61">
        <v>4.5</v>
      </c>
      <c r="IJ82">
        <v>5</v>
      </c>
      <c r="IK82">
        <v>4</v>
      </c>
      <c r="IL82">
        <v>6</v>
      </c>
      <c r="IM82">
        <v>6</v>
      </c>
      <c r="IN82">
        <v>5</v>
      </c>
      <c r="IO82">
        <v>3</v>
      </c>
      <c r="IP82">
        <v>4</v>
      </c>
      <c r="IQ82">
        <v>5</v>
      </c>
      <c r="IR82">
        <v>4</v>
      </c>
      <c r="IS82">
        <v>3</v>
      </c>
      <c r="IT82">
        <v>37</v>
      </c>
      <c r="IU82">
        <v>12</v>
      </c>
      <c r="IV82">
        <v>8</v>
      </c>
      <c r="IW82">
        <v>18</v>
      </c>
      <c r="IX82">
        <v>10</v>
      </c>
      <c r="IY82">
        <v>10</v>
      </c>
      <c r="IZ82">
        <v>6</v>
      </c>
      <c r="JA82">
        <v>8</v>
      </c>
      <c r="JB82">
        <v>7</v>
      </c>
      <c r="JC82">
        <v>12</v>
      </c>
      <c r="JD82">
        <v>8</v>
      </c>
      <c r="JE82">
        <v>8</v>
      </c>
      <c r="JF82">
        <v>11</v>
      </c>
      <c r="JG82">
        <v>7</v>
      </c>
      <c r="JH82">
        <v>4</v>
      </c>
      <c r="JI82">
        <v>0</v>
      </c>
      <c r="JJ82">
        <v>0</v>
      </c>
      <c r="JK82">
        <v>5</v>
      </c>
      <c r="JL82">
        <v>4</v>
      </c>
      <c r="JM82">
        <v>1</v>
      </c>
      <c r="JN82">
        <v>1</v>
      </c>
      <c r="JO82">
        <v>2</v>
      </c>
      <c r="JP82">
        <v>1</v>
      </c>
      <c r="JQ82">
        <v>2</v>
      </c>
      <c r="JR82">
        <v>2</v>
      </c>
      <c r="JS82">
        <v>10</v>
      </c>
      <c r="JT82">
        <v>10</v>
      </c>
      <c r="JU82">
        <v>16</v>
      </c>
      <c r="JV82">
        <v>9</v>
      </c>
      <c r="JW82">
        <v>10</v>
      </c>
      <c r="JX82">
        <v>8</v>
      </c>
      <c r="JY82">
        <v>10</v>
      </c>
    </row>
    <row r="83" spans="1:285" x14ac:dyDescent="0.2">
      <c r="A83" s="38">
        <v>9</v>
      </c>
      <c r="B83" s="42">
        <f t="shared" ca="1" si="14"/>
        <v>5</v>
      </c>
      <c r="D83">
        <v>28</v>
      </c>
      <c r="E83">
        <v>30</v>
      </c>
      <c r="F83">
        <v>21</v>
      </c>
      <c r="G83">
        <v>8</v>
      </c>
      <c r="H83">
        <v>18</v>
      </c>
      <c r="I83">
        <v>14</v>
      </c>
      <c r="J83">
        <v>19</v>
      </c>
      <c r="K83">
        <v>18</v>
      </c>
      <c r="L83">
        <v>23</v>
      </c>
      <c r="M83">
        <v>25</v>
      </c>
      <c r="N83">
        <v>38</v>
      </c>
      <c r="O83">
        <v>31</v>
      </c>
      <c r="P83">
        <v>15</v>
      </c>
      <c r="Q83">
        <v>33</v>
      </c>
      <c r="R83">
        <v>32</v>
      </c>
      <c r="S83">
        <v>17</v>
      </c>
      <c r="T83">
        <v>4</v>
      </c>
      <c r="U83">
        <v>14</v>
      </c>
      <c r="V83">
        <v>18</v>
      </c>
      <c r="W83">
        <v>36</v>
      </c>
      <c r="X83">
        <v>18</v>
      </c>
      <c r="Y83">
        <v>11</v>
      </c>
      <c r="Z83">
        <v>18</v>
      </c>
      <c r="AA83">
        <v>16</v>
      </c>
      <c r="AB83">
        <v>30</v>
      </c>
      <c r="AC83">
        <v>32</v>
      </c>
      <c r="AD83">
        <v>40</v>
      </c>
      <c r="AE83">
        <v>26</v>
      </c>
      <c r="AF83">
        <v>43</v>
      </c>
      <c r="AG83">
        <v>33</v>
      </c>
      <c r="AH83">
        <v>17</v>
      </c>
      <c r="AI83">
        <v>32</v>
      </c>
      <c r="AJ83">
        <v>25</v>
      </c>
      <c r="AK83">
        <v>15</v>
      </c>
      <c r="AL83">
        <v>37</v>
      </c>
      <c r="AM83">
        <v>16</v>
      </c>
      <c r="AN83">
        <v>35</v>
      </c>
      <c r="AO83">
        <v>36</v>
      </c>
      <c r="AP83">
        <v>32</v>
      </c>
      <c r="AQ83">
        <v>30</v>
      </c>
      <c r="AR83">
        <v>34</v>
      </c>
      <c r="AS83">
        <v>26</v>
      </c>
      <c r="AT83">
        <v>19</v>
      </c>
      <c r="AU83">
        <v>34</v>
      </c>
      <c r="AV83">
        <v>36</v>
      </c>
      <c r="AW83">
        <v>26</v>
      </c>
      <c r="AX83">
        <v>21</v>
      </c>
      <c r="AY83">
        <v>19</v>
      </c>
      <c r="AZ83">
        <v>14</v>
      </c>
      <c r="BA83">
        <v>31</v>
      </c>
      <c r="BB83">
        <v>37</v>
      </c>
      <c r="BC83">
        <v>14</v>
      </c>
      <c r="BD83">
        <v>15</v>
      </c>
      <c r="BE83">
        <v>12</v>
      </c>
      <c r="BF83">
        <v>13</v>
      </c>
      <c r="BG83">
        <v>10</v>
      </c>
      <c r="BH83">
        <v>22</v>
      </c>
      <c r="BI83">
        <v>16</v>
      </c>
      <c r="BJ83">
        <v>26</v>
      </c>
      <c r="BK83">
        <v>16</v>
      </c>
      <c r="BL83">
        <v>25</v>
      </c>
      <c r="BM83">
        <v>13</v>
      </c>
      <c r="BN83">
        <v>7</v>
      </c>
      <c r="BO83">
        <v>15</v>
      </c>
      <c r="BP83">
        <v>17</v>
      </c>
      <c r="BQ83">
        <v>12</v>
      </c>
      <c r="BR83">
        <v>12</v>
      </c>
      <c r="BS83">
        <v>14</v>
      </c>
      <c r="BT83">
        <v>8</v>
      </c>
      <c r="BU83">
        <v>14</v>
      </c>
      <c r="BV83">
        <v>21</v>
      </c>
      <c r="BW83">
        <v>6</v>
      </c>
      <c r="BX83">
        <v>19</v>
      </c>
      <c r="BY83">
        <v>9</v>
      </c>
      <c r="BZ83">
        <v>12</v>
      </c>
      <c r="CA83">
        <v>24</v>
      </c>
      <c r="CB83">
        <v>12</v>
      </c>
      <c r="CC83">
        <v>5</v>
      </c>
      <c r="CD83">
        <v>5</v>
      </c>
      <c r="CE83">
        <v>11</v>
      </c>
      <c r="CF83">
        <v>7</v>
      </c>
      <c r="CG83">
        <v>12</v>
      </c>
      <c r="CH83">
        <v>17</v>
      </c>
      <c r="CI83">
        <v>11</v>
      </c>
      <c r="CJ83">
        <v>11</v>
      </c>
      <c r="CK83">
        <v>8</v>
      </c>
      <c r="CL83">
        <v>8</v>
      </c>
      <c r="CM83">
        <v>14</v>
      </c>
      <c r="CN83">
        <v>5</v>
      </c>
      <c r="CO83">
        <v>5</v>
      </c>
      <c r="CP83">
        <v>2</v>
      </c>
      <c r="CQ83">
        <v>4</v>
      </c>
      <c r="CR83">
        <v>4</v>
      </c>
      <c r="CS83">
        <v>6</v>
      </c>
      <c r="CT83">
        <v>7</v>
      </c>
      <c r="CU83">
        <v>5</v>
      </c>
      <c r="CV83">
        <v>6</v>
      </c>
      <c r="CW83">
        <v>4</v>
      </c>
      <c r="CX83">
        <v>13</v>
      </c>
      <c r="CY83">
        <v>12</v>
      </c>
      <c r="CZ83">
        <v>15</v>
      </c>
      <c r="DA83">
        <v>13</v>
      </c>
      <c r="DB83">
        <v>5</v>
      </c>
      <c r="DC83">
        <v>11</v>
      </c>
      <c r="DD83">
        <v>12</v>
      </c>
      <c r="DE83">
        <v>5</v>
      </c>
      <c r="DF83">
        <v>16</v>
      </c>
      <c r="DG83">
        <v>9</v>
      </c>
      <c r="DH83">
        <v>12</v>
      </c>
      <c r="DI83">
        <v>12</v>
      </c>
      <c r="DJ83">
        <v>21</v>
      </c>
      <c r="DK83">
        <v>11</v>
      </c>
      <c r="DL83">
        <v>27</v>
      </c>
      <c r="DM83">
        <v>20</v>
      </c>
      <c r="DN83">
        <v>16</v>
      </c>
      <c r="DO83">
        <v>11</v>
      </c>
      <c r="DP83">
        <v>8</v>
      </c>
      <c r="DQ83">
        <v>20</v>
      </c>
      <c r="DR83">
        <v>19</v>
      </c>
      <c r="DS83">
        <v>15</v>
      </c>
      <c r="DT83">
        <v>10</v>
      </c>
      <c r="DU83">
        <v>29</v>
      </c>
      <c r="DV83">
        <v>15</v>
      </c>
      <c r="DW83">
        <v>17</v>
      </c>
      <c r="DX83">
        <v>16</v>
      </c>
      <c r="DY83">
        <v>16</v>
      </c>
      <c r="DZ83">
        <v>10</v>
      </c>
      <c r="EA83">
        <v>15</v>
      </c>
      <c r="EB83">
        <v>5</v>
      </c>
      <c r="EC83">
        <v>10</v>
      </c>
      <c r="ED83">
        <v>22</v>
      </c>
      <c r="EE83">
        <v>7</v>
      </c>
      <c r="EF83">
        <v>14</v>
      </c>
      <c r="EG83">
        <v>13</v>
      </c>
      <c r="EH83">
        <v>8</v>
      </c>
      <c r="EI83">
        <v>22</v>
      </c>
      <c r="EJ83">
        <v>12</v>
      </c>
      <c r="EK83">
        <v>14</v>
      </c>
      <c r="EL83">
        <v>12</v>
      </c>
      <c r="EM83">
        <v>11</v>
      </c>
      <c r="EN83">
        <v>13</v>
      </c>
      <c r="EO83">
        <v>17</v>
      </c>
      <c r="EP83">
        <v>17</v>
      </c>
      <c r="EQ83">
        <v>11</v>
      </c>
      <c r="ER83">
        <v>17</v>
      </c>
      <c r="ES83">
        <v>6</v>
      </c>
      <c r="ET83">
        <v>8</v>
      </c>
      <c r="EU83">
        <v>8</v>
      </c>
      <c r="EV83">
        <v>26</v>
      </c>
      <c r="EW83">
        <v>17</v>
      </c>
      <c r="EX83">
        <v>19</v>
      </c>
      <c r="EY83">
        <v>6</v>
      </c>
      <c r="EZ83">
        <v>5</v>
      </c>
      <c r="FA83">
        <v>6</v>
      </c>
      <c r="FB83">
        <v>5</v>
      </c>
      <c r="FC83">
        <v>4</v>
      </c>
      <c r="FD83">
        <v>9</v>
      </c>
      <c r="FE83">
        <v>4</v>
      </c>
      <c r="FF83">
        <v>7</v>
      </c>
      <c r="FG83">
        <v>3</v>
      </c>
      <c r="FH83">
        <v>12</v>
      </c>
      <c r="FI83">
        <v>4</v>
      </c>
      <c r="FJ83">
        <v>8</v>
      </c>
      <c r="FK83">
        <v>7</v>
      </c>
      <c r="FL83">
        <v>10</v>
      </c>
      <c r="FM83">
        <v>3</v>
      </c>
      <c r="FN83">
        <v>2</v>
      </c>
      <c r="FO83">
        <v>4</v>
      </c>
      <c r="FP83">
        <v>8</v>
      </c>
      <c r="FQ83">
        <v>12</v>
      </c>
      <c r="FR83">
        <v>6</v>
      </c>
      <c r="FS83">
        <v>10</v>
      </c>
      <c r="FT83">
        <v>9</v>
      </c>
      <c r="FU83">
        <v>14</v>
      </c>
      <c r="FV83">
        <v>5</v>
      </c>
      <c r="FW83">
        <v>2</v>
      </c>
      <c r="FX83">
        <v>6</v>
      </c>
      <c r="FY83">
        <v>6</v>
      </c>
      <c r="FZ83">
        <v>1</v>
      </c>
      <c r="GA83">
        <v>9</v>
      </c>
      <c r="GB83">
        <v>11</v>
      </c>
      <c r="GC83">
        <v>9</v>
      </c>
      <c r="GD83">
        <v>17</v>
      </c>
      <c r="GE83">
        <v>10</v>
      </c>
      <c r="GF83">
        <v>9</v>
      </c>
      <c r="GG83">
        <v>11</v>
      </c>
      <c r="GH83">
        <v>16</v>
      </c>
      <c r="GI83" s="128">
        <v>4</v>
      </c>
      <c r="GJ83" s="126">
        <v>7</v>
      </c>
      <c r="GK83">
        <v>7</v>
      </c>
      <c r="GL83">
        <v>7</v>
      </c>
      <c r="GM83">
        <v>3</v>
      </c>
      <c r="GN83">
        <v>5</v>
      </c>
      <c r="GO83">
        <v>5</v>
      </c>
      <c r="GP83">
        <v>13</v>
      </c>
      <c r="GQ83">
        <v>18</v>
      </c>
      <c r="GR83">
        <v>12</v>
      </c>
      <c r="GS83">
        <v>12</v>
      </c>
      <c r="GT83">
        <v>13</v>
      </c>
      <c r="GU83">
        <v>18</v>
      </c>
      <c r="GV83">
        <v>9</v>
      </c>
      <c r="GW83">
        <v>10</v>
      </c>
      <c r="GX83">
        <v>1</v>
      </c>
      <c r="GY83">
        <v>8</v>
      </c>
      <c r="GZ83">
        <v>17</v>
      </c>
      <c r="HA83">
        <v>18</v>
      </c>
      <c r="HB83">
        <v>12</v>
      </c>
      <c r="HC83">
        <v>14</v>
      </c>
      <c r="HD83">
        <v>8</v>
      </c>
      <c r="HE83">
        <v>9</v>
      </c>
      <c r="HF83">
        <v>7</v>
      </c>
      <c r="HG83">
        <v>5</v>
      </c>
      <c r="HH83">
        <v>5</v>
      </c>
      <c r="HI83">
        <v>8</v>
      </c>
      <c r="HJ83">
        <v>10</v>
      </c>
      <c r="HK83">
        <v>6</v>
      </c>
      <c r="HL83">
        <v>14</v>
      </c>
      <c r="HM83">
        <v>11</v>
      </c>
      <c r="HN83">
        <v>6</v>
      </c>
      <c r="HO83">
        <v>8</v>
      </c>
      <c r="HP83">
        <v>8</v>
      </c>
      <c r="HQ83">
        <v>10</v>
      </c>
      <c r="HR83">
        <v>2</v>
      </c>
      <c r="HS83">
        <v>8</v>
      </c>
      <c r="HT83">
        <v>6</v>
      </c>
      <c r="HU83">
        <v>7</v>
      </c>
      <c r="HV83">
        <v>3</v>
      </c>
      <c r="HW83">
        <v>4</v>
      </c>
      <c r="HX83">
        <v>6</v>
      </c>
      <c r="HY83">
        <v>8</v>
      </c>
      <c r="HZ83">
        <v>5</v>
      </c>
      <c r="IA83">
        <v>5</v>
      </c>
      <c r="IB83">
        <v>2</v>
      </c>
      <c r="IC83">
        <v>1</v>
      </c>
      <c r="ID83">
        <v>3</v>
      </c>
      <c r="IE83">
        <v>7</v>
      </c>
      <c r="IF83">
        <v>2</v>
      </c>
      <c r="IG83">
        <v>3</v>
      </c>
      <c r="IH83">
        <v>3</v>
      </c>
      <c r="II83" s="61">
        <v>2.5</v>
      </c>
      <c r="IJ83">
        <v>2</v>
      </c>
      <c r="IK83">
        <v>6</v>
      </c>
      <c r="IL83">
        <v>6</v>
      </c>
      <c r="IM83">
        <v>9</v>
      </c>
      <c r="IN83">
        <v>2</v>
      </c>
      <c r="IO83">
        <v>8</v>
      </c>
      <c r="IP83">
        <v>1</v>
      </c>
      <c r="IQ83">
        <v>2</v>
      </c>
      <c r="IR83">
        <v>4</v>
      </c>
      <c r="IS83">
        <v>8</v>
      </c>
      <c r="IT83">
        <v>16</v>
      </c>
      <c r="IU83">
        <v>15</v>
      </c>
      <c r="IV83">
        <v>8</v>
      </c>
      <c r="IW83">
        <v>10</v>
      </c>
      <c r="IX83">
        <v>12</v>
      </c>
      <c r="IY83">
        <v>11</v>
      </c>
      <c r="IZ83">
        <v>10</v>
      </c>
      <c r="JA83">
        <v>5</v>
      </c>
      <c r="JB83">
        <v>8</v>
      </c>
      <c r="JC83">
        <v>5</v>
      </c>
      <c r="JD83">
        <v>14</v>
      </c>
      <c r="JE83">
        <v>2</v>
      </c>
      <c r="JF83">
        <v>4</v>
      </c>
      <c r="JG83">
        <v>3</v>
      </c>
      <c r="JH83">
        <v>7</v>
      </c>
      <c r="JI83">
        <v>2</v>
      </c>
      <c r="JJ83">
        <v>5</v>
      </c>
      <c r="JK83">
        <v>9</v>
      </c>
      <c r="JL83">
        <v>9</v>
      </c>
      <c r="JM83">
        <v>7</v>
      </c>
      <c r="JN83">
        <v>4</v>
      </c>
      <c r="JO83">
        <v>6</v>
      </c>
      <c r="JP83">
        <v>8</v>
      </c>
      <c r="JQ83">
        <v>4</v>
      </c>
      <c r="JR83">
        <v>6</v>
      </c>
      <c r="JS83">
        <v>6</v>
      </c>
      <c r="JT83">
        <v>6</v>
      </c>
      <c r="JU83">
        <v>7</v>
      </c>
      <c r="JV83">
        <v>11</v>
      </c>
      <c r="JW83">
        <v>3</v>
      </c>
      <c r="JX83">
        <v>11</v>
      </c>
      <c r="JY83">
        <v>5</v>
      </c>
    </row>
    <row r="84" spans="1:285" x14ac:dyDescent="0.2">
      <c r="A84" s="38">
        <v>10</v>
      </c>
      <c r="B84" s="42">
        <f t="shared" ca="1" si="14"/>
        <v>21</v>
      </c>
      <c r="D84">
        <v>10</v>
      </c>
      <c r="E84">
        <v>23</v>
      </c>
      <c r="F84">
        <v>16</v>
      </c>
      <c r="G84">
        <v>4</v>
      </c>
      <c r="H84">
        <v>5</v>
      </c>
      <c r="I84">
        <v>9</v>
      </c>
      <c r="J84">
        <v>10</v>
      </c>
      <c r="K84">
        <v>14</v>
      </c>
      <c r="L84">
        <v>8</v>
      </c>
      <c r="M84">
        <v>22</v>
      </c>
      <c r="N84">
        <v>22</v>
      </c>
      <c r="O84">
        <v>16</v>
      </c>
      <c r="P84">
        <v>11</v>
      </c>
      <c r="Q84">
        <v>8</v>
      </c>
      <c r="R84">
        <v>19</v>
      </c>
      <c r="S84">
        <v>9</v>
      </c>
      <c r="T84">
        <v>7</v>
      </c>
      <c r="U84">
        <v>18</v>
      </c>
      <c r="V84">
        <v>7</v>
      </c>
      <c r="W84">
        <v>11</v>
      </c>
      <c r="X84">
        <v>16</v>
      </c>
      <c r="Y84">
        <v>15</v>
      </c>
      <c r="Z84">
        <v>11</v>
      </c>
      <c r="AA84">
        <v>12</v>
      </c>
      <c r="AB84">
        <v>16</v>
      </c>
      <c r="AC84">
        <v>16</v>
      </c>
      <c r="AD84">
        <v>15</v>
      </c>
      <c r="AE84">
        <v>29</v>
      </c>
      <c r="AF84">
        <v>23</v>
      </c>
      <c r="AG84">
        <v>12</v>
      </c>
      <c r="AH84">
        <v>12</v>
      </c>
      <c r="AI84">
        <v>25</v>
      </c>
      <c r="AJ84">
        <v>18</v>
      </c>
      <c r="AK84">
        <v>9</v>
      </c>
      <c r="AL84">
        <v>5</v>
      </c>
      <c r="AM84">
        <v>20</v>
      </c>
      <c r="AN84">
        <v>29</v>
      </c>
      <c r="AO84">
        <v>18</v>
      </c>
      <c r="AP84">
        <v>17</v>
      </c>
      <c r="AQ84">
        <v>16</v>
      </c>
      <c r="AR84">
        <v>15</v>
      </c>
      <c r="AS84">
        <v>34</v>
      </c>
      <c r="AT84">
        <v>13</v>
      </c>
      <c r="AU84">
        <v>18</v>
      </c>
      <c r="AV84">
        <v>16</v>
      </c>
      <c r="AW84">
        <v>9</v>
      </c>
      <c r="AX84">
        <v>24</v>
      </c>
      <c r="AY84">
        <v>20</v>
      </c>
      <c r="AZ84">
        <v>19</v>
      </c>
      <c r="BA84">
        <v>20</v>
      </c>
      <c r="BB84">
        <v>25</v>
      </c>
      <c r="BC84">
        <v>9</v>
      </c>
      <c r="BD84">
        <v>8</v>
      </c>
      <c r="BE84">
        <v>9</v>
      </c>
      <c r="BF84">
        <v>13</v>
      </c>
      <c r="BG84">
        <v>5</v>
      </c>
      <c r="BH84">
        <v>6</v>
      </c>
      <c r="BI84">
        <v>8</v>
      </c>
      <c r="BJ84">
        <v>10</v>
      </c>
      <c r="BK84">
        <v>13</v>
      </c>
      <c r="BL84">
        <v>11</v>
      </c>
      <c r="BM84">
        <v>8</v>
      </c>
      <c r="BN84">
        <v>11</v>
      </c>
      <c r="BO84">
        <v>8</v>
      </c>
      <c r="BP84">
        <v>11</v>
      </c>
      <c r="BQ84">
        <v>7</v>
      </c>
      <c r="BR84">
        <v>9</v>
      </c>
      <c r="BS84">
        <v>9</v>
      </c>
      <c r="BT84">
        <v>9</v>
      </c>
      <c r="BU84">
        <v>10</v>
      </c>
      <c r="BV84">
        <v>11</v>
      </c>
      <c r="BW84">
        <v>8</v>
      </c>
      <c r="BX84">
        <v>11</v>
      </c>
      <c r="BY84">
        <v>13</v>
      </c>
      <c r="BZ84">
        <v>22</v>
      </c>
      <c r="CA84">
        <v>18</v>
      </c>
      <c r="CB84">
        <v>16</v>
      </c>
      <c r="CC84">
        <v>15</v>
      </c>
      <c r="CD84">
        <v>16</v>
      </c>
      <c r="CE84">
        <v>7</v>
      </c>
      <c r="CF84">
        <v>8</v>
      </c>
      <c r="CG84">
        <v>16</v>
      </c>
      <c r="CH84">
        <v>7</v>
      </c>
      <c r="CI84">
        <v>14</v>
      </c>
      <c r="CJ84">
        <v>6</v>
      </c>
      <c r="CK84">
        <v>12</v>
      </c>
      <c r="CL84">
        <v>13</v>
      </c>
      <c r="CM84">
        <v>6</v>
      </c>
      <c r="CN84">
        <v>9</v>
      </c>
      <c r="CO84">
        <v>10</v>
      </c>
      <c r="CP84">
        <v>3</v>
      </c>
      <c r="CQ84">
        <v>4</v>
      </c>
      <c r="CR84">
        <v>5</v>
      </c>
      <c r="CS84">
        <v>7</v>
      </c>
      <c r="CT84">
        <v>9</v>
      </c>
      <c r="CU84">
        <v>11</v>
      </c>
      <c r="CV84">
        <v>11</v>
      </c>
      <c r="CW84">
        <v>15</v>
      </c>
      <c r="CX84">
        <v>9</v>
      </c>
      <c r="CY84">
        <v>13</v>
      </c>
      <c r="CZ84">
        <v>8</v>
      </c>
      <c r="DA84">
        <v>14</v>
      </c>
      <c r="DB84">
        <v>8</v>
      </c>
      <c r="DC84">
        <v>10</v>
      </c>
      <c r="DD84">
        <v>7</v>
      </c>
      <c r="DE84">
        <v>2</v>
      </c>
      <c r="DF84">
        <v>4</v>
      </c>
      <c r="DG84">
        <v>7</v>
      </c>
      <c r="DH84">
        <v>5</v>
      </c>
      <c r="DI84">
        <v>8</v>
      </c>
      <c r="DJ84">
        <v>6</v>
      </c>
      <c r="DK84">
        <v>14</v>
      </c>
      <c r="DL84">
        <v>7</v>
      </c>
      <c r="DM84">
        <v>6</v>
      </c>
      <c r="DN84">
        <v>7</v>
      </c>
      <c r="DO84">
        <v>10</v>
      </c>
      <c r="DP84">
        <v>13</v>
      </c>
      <c r="DQ84">
        <v>8</v>
      </c>
      <c r="DR84">
        <v>6</v>
      </c>
      <c r="DS84">
        <v>3</v>
      </c>
      <c r="DT84">
        <v>15</v>
      </c>
      <c r="DU84">
        <v>8</v>
      </c>
      <c r="DV84">
        <v>9</v>
      </c>
      <c r="DW84">
        <v>12</v>
      </c>
      <c r="DX84">
        <v>15</v>
      </c>
      <c r="DY84">
        <v>12</v>
      </c>
      <c r="DZ84">
        <v>6</v>
      </c>
      <c r="EA84">
        <v>10</v>
      </c>
      <c r="EB84">
        <v>10</v>
      </c>
      <c r="EC84">
        <v>12</v>
      </c>
      <c r="ED84">
        <v>6</v>
      </c>
      <c r="EE84">
        <v>4</v>
      </c>
      <c r="EF84">
        <v>8</v>
      </c>
      <c r="EG84">
        <v>11</v>
      </c>
      <c r="EH84">
        <v>18</v>
      </c>
      <c r="EI84">
        <v>14</v>
      </c>
      <c r="EJ84">
        <v>6</v>
      </c>
      <c r="EK84">
        <v>13</v>
      </c>
      <c r="EL84">
        <v>10</v>
      </c>
      <c r="EM84">
        <v>10</v>
      </c>
      <c r="EN84">
        <v>13</v>
      </c>
      <c r="EO84">
        <v>16</v>
      </c>
      <c r="EP84">
        <v>12</v>
      </c>
      <c r="EQ84">
        <v>16</v>
      </c>
      <c r="ER84">
        <v>11</v>
      </c>
      <c r="ES84">
        <v>9</v>
      </c>
      <c r="ET84">
        <v>1</v>
      </c>
      <c r="EU84">
        <v>5</v>
      </c>
      <c r="EV84">
        <v>16</v>
      </c>
      <c r="EW84">
        <v>12</v>
      </c>
      <c r="EX84">
        <v>25</v>
      </c>
      <c r="EY84">
        <v>9</v>
      </c>
      <c r="EZ84">
        <v>14</v>
      </c>
      <c r="FA84">
        <v>14</v>
      </c>
      <c r="FB84">
        <v>14</v>
      </c>
      <c r="FC84">
        <v>17</v>
      </c>
      <c r="FD84">
        <v>9</v>
      </c>
      <c r="FE84">
        <v>20</v>
      </c>
      <c r="FF84">
        <v>16</v>
      </c>
      <c r="FG84">
        <v>19</v>
      </c>
      <c r="FH84">
        <v>26</v>
      </c>
      <c r="FI84">
        <v>21</v>
      </c>
      <c r="FJ84">
        <v>33</v>
      </c>
      <c r="FK84">
        <v>17</v>
      </c>
      <c r="FL84">
        <v>10</v>
      </c>
      <c r="FM84">
        <v>12</v>
      </c>
      <c r="FN84">
        <v>6</v>
      </c>
      <c r="FO84">
        <v>5</v>
      </c>
      <c r="FP84">
        <v>17</v>
      </c>
      <c r="FQ84">
        <v>3</v>
      </c>
      <c r="FR84">
        <v>4</v>
      </c>
      <c r="FS84">
        <v>14</v>
      </c>
      <c r="FT84">
        <v>26</v>
      </c>
      <c r="FU84">
        <v>26</v>
      </c>
      <c r="FV84">
        <v>18</v>
      </c>
      <c r="FW84">
        <v>30</v>
      </c>
      <c r="FX84">
        <v>12</v>
      </c>
      <c r="FY84">
        <v>16</v>
      </c>
      <c r="FZ84">
        <v>2</v>
      </c>
      <c r="GA84">
        <v>21</v>
      </c>
      <c r="GB84">
        <v>25</v>
      </c>
      <c r="GC84">
        <v>14</v>
      </c>
      <c r="GD84">
        <v>27</v>
      </c>
      <c r="GE84">
        <v>20</v>
      </c>
      <c r="GF84">
        <v>22</v>
      </c>
      <c r="GG84">
        <v>27</v>
      </c>
      <c r="GH84">
        <v>27</v>
      </c>
      <c r="GI84" s="128">
        <v>23</v>
      </c>
      <c r="GJ84" s="126">
        <v>22</v>
      </c>
      <c r="GK84">
        <v>20</v>
      </c>
      <c r="GL84">
        <v>23</v>
      </c>
      <c r="GM84">
        <v>20</v>
      </c>
      <c r="GN84">
        <v>22</v>
      </c>
      <c r="GO84">
        <v>20</v>
      </c>
      <c r="GP84">
        <v>22</v>
      </c>
      <c r="GQ84">
        <v>21</v>
      </c>
      <c r="GR84">
        <v>23</v>
      </c>
      <c r="GS84">
        <v>29</v>
      </c>
      <c r="GT84">
        <v>18</v>
      </c>
      <c r="GU84">
        <v>21</v>
      </c>
      <c r="GV84">
        <v>20</v>
      </c>
      <c r="GW84">
        <v>22</v>
      </c>
      <c r="GX84">
        <v>14</v>
      </c>
      <c r="GY84">
        <v>18</v>
      </c>
      <c r="GZ84">
        <v>14</v>
      </c>
      <c r="HA84">
        <v>18</v>
      </c>
      <c r="HB84">
        <v>19</v>
      </c>
      <c r="HC84">
        <v>21</v>
      </c>
      <c r="HD84">
        <v>21</v>
      </c>
      <c r="HE84">
        <v>13</v>
      </c>
      <c r="HF84">
        <v>17</v>
      </c>
      <c r="HG84">
        <v>20</v>
      </c>
      <c r="HH84">
        <v>14</v>
      </c>
      <c r="HI84">
        <v>15</v>
      </c>
      <c r="HJ84">
        <v>16</v>
      </c>
      <c r="HK84">
        <v>14</v>
      </c>
      <c r="HL84">
        <v>10</v>
      </c>
      <c r="HM84">
        <v>19</v>
      </c>
      <c r="HN84">
        <v>16</v>
      </c>
      <c r="HO84">
        <v>10</v>
      </c>
      <c r="HP84">
        <v>11</v>
      </c>
      <c r="HQ84">
        <v>26</v>
      </c>
      <c r="HR84">
        <v>8</v>
      </c>
      <c r="HS84">
        <v>7</v>
      </c>
      <c r="HT84">
        <v>7</v>
      </c>
      <c r="HU84">
        <v>10</v>
      </c>
      <c r="HV84">
        <v>17</v>
      </c>
      <c r="HW84">
        <v>5</v>
      </c>
      <c r="HX84">
        <v>8</v>
      </c>
      <c r="HY84">
        <v>21</v>
      </c>
      <c r="HZ84">
        <v>15</v>
      </c>
      <c r="IA84">
        <v>18</v>
      </c>
      <c r="IB84">
        <v>9</v>
      </c>
      <c r="IC84">
        <v>11</v>
      </c>
      <c r="ID84">
        <v>11</v>
      </c>
      <c r="IE84">
        <v>10</v>
      </c>
      <c r="IF84">
        <v>11</v>
      </c>
      <c r="IG84">
        <v>12</v>
      </c>
      <c r="IH84">
        <v>12</v>
      </c>
      <c r="II84" s="61">
        <v>12.5</v>
      </c>
      <c r="IJ84">
        <v>13</v>
      </c>
      <c r="IK84">
        <v>8</v>
      </c>
      <c r="IL84">
        <v>15</v>
      </c>
      <c r="IM84">
        <v>6</v>
      </c>
      <c r="IN84">
        <v>9</v>
      </c>
      <c r="IO84">
        <v>14</v>
      </c>
      <c r="IP84">
        <v>10</v>
      </c>
      <c r="IQ84">
        <v>7</v>
      </c>
      <c r="IR84">
        <v>10</v>
      </c>
      <c r="IS84">
        <v>12</v>
      </c>
      <c r="IT84">
        <v>47</v>
      </c>
      <c r="IU84">
        <v>21</v>
      </c>
      <c r="IV84">
        <v>20</v>
      </c>
      <c r="IW84">
        <v>11</v>
      </c>
      <c r="IX84">
        <v>9</v>
      </c>
      <c r="IY84">
        <v>14</v>
      </c>
      <c r="IZ84">
        <v>16</v>
      </c>
      <c r="JA84">
        <v>14</v>
      </c>
      <c r="JB84">
        <v>4</v>
      </c>
      <c r="JC84">
        <v>7</v>
      </c>
      <c r="JD84">
        <v>11</v>
      </c>
      <c r="JE84">
        <v>13</v>
      </c>
      <c r="JF84">
        <v>17</v>
      </c>
      <c r="JG84">
        <v>2</v>
      </c>
      <c r="JH84">
        <v>7</v>
      </c>
      <c r="JI84">
        <v>6</v>
      </c>
      <c r="JJ84">
        <v>5</v>
      </c>
      <c r="JK84">
        <v>10</v>
      </c>
      <c r="JL84">
        <v>7</v>
      </c>
      <c r="JM84">
        <v>3</v>
      </c>
      <c r="JN84">
        <v>8</v>
      </c>
      <c r="JO84">
        <v>8</v>
      </c>
      <c r="JP84">
        <v>6</v>
      </c>
      <c r="JQ84">
        <v>6</v>
      </c>
      <c r="JR84">
        <v>15</v>
      </c>
      <c r="JS84">
        <v>20</v>
      </c>
      <c r="JT84">
        <v>17</v>
      </c>
      <c r="JU84">
        <v>8</v>
      </c>
      <c r="JV84">
        <v>12</v>
      </c>
      <c r="JW84">
        <v>11</v>
      </c>
      <c r="JX84">
        <v>14</v>
      </c>
      <c r="JY84">
        <v>21</v>
      </c>
    </row>
    <row r="85" spans="1:285" x14ac:dyDescent="0.2">
      <c r="A85" s="38">
        <v>11</v>
      </c>
      <c r="B85" s="42">
        <f t="shared" ca="1" si="14"/>
        <v>74</v>
      </c>
      <c r="D85">
        <v>27</v>
      </c>
      <c r="E85">
        <v>33</v>
      </c>
      <c r="F85">
        <v>26</v>
      </c>
      <c r="G85">
        <v>20</v>
      </c>
      <c r="H85">
        <v>17</v>
      </c>
      <c r="I85">
        <v>10</v>
      </c>
      <c r="J85">
        <v>10</v>
      </c>
      <c r="K85">
        <v>12</v>
      </c>
      <c r="L85">
        <v>7</v>
      </c>
      <c r="M85">
        <v>12</v>
      </c>
      <c r="N85">
        <v>8</v>
      </c>
      <c r="O85">
        <v>19</v>
      </c>
      <c r="P85">
        <v>12</v>
      </c>
      <c r="Q85">
        <v>11</v>
      </c>
      <c r="R85">
        <v>11</v>
      </c>
      <c r="S85">
        <v>8</v>
      </c>
      <c r="T85">
        <v>2</v>
      </c>
      <c r="U85">
        <v>5</v>
      </c>
      <c r="V85">
        <v>3</v>
      </c>
      <c r="W85">
        <v>4</v>
      </c>
      <c r="X85">
        <v>6</v>
      </c>
      <c r="Y85">
        <v>6</v>
      </c>
      <c r="Z85">
        <v>9</v>
      </c>
      <c r="AA85">
        <v>8</v>
      </c>
      <c r="AB85">
        <v>15</v>
      </c>
      <c r="AC85">
        <v>5</v>
      </c>
      <c r="AD85">
        <v>5</v>
      </c>
      <c r="AE85">
        <v>11</v>
      </c>
      <c r="AF85">
        <v>17</v>
      </c>
      <c r="AG85">
        <v>11</v>
      </c>
      <c r="AH85">
        <v>6</v>
      </c>
      <c r="AI85">
        <v>6</v>
      </c>
      <c r="AJ85">
        <v>9</v>
      </c>
      <c r="AK85">
        <v>8</v>
      </c>
      <c r="AL85">
        <v>2</v>
      </c>
      <c r="AM85">
        <v>7</v>
      </c>
      <c r="AN85">
        <v>6</v>
      </c>
      <c r="AO85">
        <v>16</v>
      </c>
      <c r="AP85">
        <v>12</v>
      </c>
      <c r="AQ85">
        <v>9</v>
      </c>
      <c r="AR85">
        <v>6</v>
      </c>
      <c r="AS85">
        <v>7</v>
      </c>
      <c r="AT85">
        <v>5</v>
      </c>
      <c r="AU85">
        <v>5</v>
      </c>
      <c r="AV85">
        <v>7</v>
      </c>
      <c r="AW85">
        <v>6</v>
      </c>
      <c r="AX85">
        <v>8</v>
      </c>
      <c r="AY85">
        <v>14</v>
      </c>
      <c r="AZ85">
        <v>9</v>
      </c>
      <c r="BA85">
        <v>13</v>
      </c>
      <c r="BB85">
        <v>23</v>
      </c>
      <c r="BC85">
        <v>27</v>
      </c>
      <c r="BD85">
        <v>20</v>
      </c>
      <c r="BE85">
        <v>20</v>
      </c>
      <c r="BF85">
        <v>8</v>
      </c>
      <c r="BG85">
        <v>25</v>
      </c>
      <c r="BH85">
        <v>24</v>
      </c>
      <c r="BI85">
        <v>8</v>
      </c>
      <c r="BJ85">
        <v>16</v>
      </c>
      <c r="BK85">
        <v>15</v>
      </c>
      <c r="BL85">
        <v>22</v>
      </c>
      <c r="BM85">
        <v>14</v>
      </c>
      <c r="BN85">
        <v>11</v>
      </c>
      <c r="BO85">
        <v>18</v>
      </c>
      <c r="BP85">
        <v>5</v>
      </c>
      <c r="BQ85">
        <v>9</v>
      </c>
      <c r="BR85">
        <v>8</v>
      </c>
      <c r="BS85">
        <v>8</v>
      </c>
      <c r="BT85">
        <v>7</v>
      </c>
      <c r="BU85">
        <v>2</v>
      </c>
      <c r="BV85">
        <v>1</v>
      </c>
      <c r="BW85">
        <v>6</v>
      </c>
      <c r="BX85">
        <v>12</v>
      </c>
      <c r="BY85">
        <v>10</v>
      </c>
      <c r="BZ85">
        <v>6</v>
      </c>
      <c r="CA85">
        <v>9</v>
      </c>
      <c r="CB85">
        <v>4</v>
      </c>
      <c r="CC85">
        <v>12</v>
      </c>
      <c r="CD85">
        <v>3</v>
      </c>
      <c r="CE85">
        <v>7</v>
      </c>
      <c r="CF85">
        <v>2</v>
      </c>
      <c r="CG85">
        <v>7</v>
      </c>
      <c r="CH85">
        <v>7</v>
      </c>
      <c r="CI85">
        <v>4</v>
      </c>
      <c r="CJ85">
        <v>12</v>
      </c>
      <c r="CK85">
        <v>4</v>
      </c>
      <c r="CL85">
        <v>9</v>
      </c>
      <c r="CM85">
        <v>19</v>
      </c>
      <c r="CN85">
        <v>8</v>
      </c>
      <c r="CO85">
        <v>3</v>
      </c>
      <c r="CP85">
        <v>3</v>
      </c>
      <c r="CQ85">
        <v>5</v>
      </c>
      <c r="CR85">
        <v>7</v>
      </c>
      <c r="CS85">
        <v>4</v>
      </c>
      <c r="CT85">
        <v>10</v>
      </c>
      <c r="CU85">
        <v>6</v>
      </c>
      <c r="CV85">
        <v>9</v>
      </c>
      <c r="CW85">
        <v>7</v>
      </c>
      <c r="CX85">
        <v>4</v>
      </c>
      <c r="CY85">
        <v>6</v>
      </c>
      <c r="CZ85">
        <v>3</v>
      </c>
      <c r="DA85">
        <v>4</v>
      </c>
      <c r="DB85">
        <v>5</v>
      </c>
      <c r="DC85">
        <v>3</v>
      </c>
      <c r="DD85">
        <v>4</v>
      </c>
      <c r="DE85">
        <v>2</v>
      </c>
      <c r="DF85">
        <v>7</v>
      </c>
      <c r="DG85">
        <v>7</v>
      </c>
      <c r="DH85">
        <v>2</v>
      </c>
      <c r="DI85">
        <v>6</v>
      </c>
      <c r="DJ85">
        <v>6</v>
      </c>
      <c r="DK85">
        <v>4</v>
      </c>
      <c r="DL85">
        <v>4</v>
      </c>
      <c r="DM85">
        <v>8</v>
      </c>
      <c r="DN85">
        <v>8</v>
      </c>
      <c r="DO85">
        <v>8</v>
      </c>
      <c r="DP85">
        <v>7</v>
      </c>
      <c r="DQ85">
        <v>10</v>
      </c>
      <c r="DR85">
        <v>10</v>
      </c>
      <c r="DS85">
        <v>11</v>
      </c>
      <c r="DT85">
        <v>11</v>
      </c>
      <c r="DU85">
        <v>15</v>
      </c>
      <c r="DV85">
        <v>5</v>
      </c>
      <c r="DW85">
        <v>9</v>
      </c>
      <c r="DX85">
        <v>13</v>
      </c>
      <c r="DY85">
        <v>6</v>
      </c>
      <c r="DZ85">
        <v>12</v>
      </c>
      <c r="EA85">
        <v>8</v>
      </c>
      <c r="EB85">
        <v>4</v>
      </c>
      <c r="EC85">
        <v>3</v>
      </c>
      <c r="ED85">
        <v>5</v>
      </c>
      <c r="EE85">
        <v>4</v>
      </c>
      <c r="EF85">
        <v>14</v>
      </c>
      <c r="EG85">
        <v>7</v>
      </c>
      <c r="EH85">
        <v>9</v>
      </c>
      <c r="EI85">
        <v>5</v>
      </c>
      <c r="EJ85">
        <v>4</v>
      </c>
      <c r="EK85">
        <v>3</v>
      </c>
      <c r="EL85">
        <v>6</v>
      </c>
      <c r="EM85">
        <v>6</v>
      </c>
      <c r="EN85">
        <v>2</v>
      </c>
      <c r="EO85">
        <v>4</v>
      </c>
      <c r="EP85">
        <v>7</v>
      </c>
      <c r="EQ85">
        <v>2</v>
      </c>
      <c r="ER85">
        <v>8</v>
      </c>
      <c r="ES85">
        <v>1</v>
      </c>
      <c r="ET85">
        <v>2</v>
      </c>
      <c r="EU85">
        <v>2</v>
      </c>
      <c r="EV85">
        <v>8</v>
      </c>
      <c r="EW85">
        <v>5</v>
      </c>
      <c r="EX85">
        <v>8</v>
      </c>
      <c r="EY85">
        <v>3</v>
      </c>
      <c r="EZ85">
        <v>3</v>
      </c>
      <c r="FA85">
        <v>2</v>
      </c>
      <c r="FB85">
        <v>9</v>
      </c>
      <c r="FC85">
        <v>9</v>
      </c>
      <c r="FD85">
        <v>3</v>
      </c>
      <c r="FE85">
        <v>5</v>
      </c>
      <c r="FF85">
        <v>8</v>
      </c>
      <c r="FG85">
        <v>8</v>
      </c>
      <c r="FH85">
        <v>4</v>
      </c>
      <c r="FI85">
        <v>9</v>
      </c>
      <c r="FJ85">
        <v>3</v>
      </c>
      <c r="FK85">
        <v>5</v>
      </c>
      <c r="FL85">
        <v>8</v>
      </c>
      <c r="FM85">
        <v>3</v>
      </c>
      <c r="FN85">
        <v>4</v>
      </c>
      <c r="FO85">
        <v>2</v>
      </c>
      <c r="FP85">
        <v>6</v>
      </c>
      <c r="FQ85">
        <v>6</v>
      </c>
      <c r="FR85">
        <v>5</v>
      </c>
      <c r="FS85">
        <v>9</v>
      </c>
      <c r="FT85">
        <v>19</v>
      </c>
      <c r="FU85">
        <v>7</v>
      </c>
      <c r="FV85">
        <v>3</v>
      </c>
      <c r="FW85">
        <v>7</v>
      </c>
      <c r="FX85">
        <v>3</v>
      </c>
      <c r="FY85">
        <v>3</v>
      </c>
      <c r="FZ85">
        <v>1</v>
      </c>
      <c r="GA85">
        <v>6</v>
      </c>
      <c r="GB85">
        <v>6</v>
      </c>
      <c r="GC85">
        <v>6</v>
      </c>
      <c r="GD85">
        <v>7</v>
      </c>
      <c r="GE85">
        <v>9</v>
      </c>
      <c r="GF85">
        <v>2</v>
      </c>
      <c r="GG85">
        <v>2</v>
      </c>
      <c r="GH85">
        <v>4</v>
      </c>
      <c r="GI85" s="128">
        <v>4</v>
      </c>
      <c r="GJ85" s="126">
        <v>5</v>
      </c>
      <c r="GK85">
        <v>8</v>
      </c>
      <c r="GL85">
        <v>2</v>
      </c>
      <c r="GM85">
        <v>5</v>
      </c>
      <c r="GN85">
        <v>2</v>
      </c>
      <c r="GO85">
        <v>8</v>
      </c>
      <c r="GP85">
        <v>7</v>
      </c>
      <c r="GQ85">
        <v>11</v>
      </c>
      <c r="GR85">
        <v>4</v>
      </c>
      <c r="GS85">
        <v>11</v>
      </c>
      <c r="GT85">
        <v>10</v>
      </c>
      <c r="GU85">
        <v>6</v>
      </c>
      <c r="GV85">
        <v>8</v>
      </c>
      <c r="GW85">
        <v>4</v>
      </c>
      <c r="GX85">
        <v>9</v>
      </c>
      <c r="GY85">
        <v>4</v>
      </c>
      <c r="GZ85">
        <v>17</v>
      </c>
      <c r="HA85">
        <v>9</v>
      </c>
      <c r="HB85">
        <v>5</v>
      </c>
      <c r="HC85">
        <v>9</v>
      </c>
      <c r="HD85">
        <v>7</v>
      </c>
      <c r="HE85">
        <v>6</v>
      </c>
      <c r="HF85">
        <v>2</v>
      </c>
      <c r="HG85">
        <v>7</v>
      </c>
      <c r="HH85">
        <v>5</v>
      </c>
      <c r="HI85">
        <v>7</v>
      </c>
      <c r="HJ85">
        <v>5</v>
      </c>
      <c r="HK85">
        <v>3</v>
      </c>
      <c r="HL85">
        <v>6</v>
      </c>
      <c r="HM85">
        <v>14</v>
      </c>
      <c r="HN85">
        <v>9</v>
      </c>
      <c r="HO85">
        <v>3</v>
      </c>
      <c r="HP85">
        <v>4</v>
      </c>
      <c r="HQ85">
        <v>10</v>
      </c>
      <c r="HR85">
        <v>1</v>
      </c>
      <c r="HS85">
        <v>3</v>
      </c>
      <c r="HT85">
        <v>6</v>
      </c>
      <c r="HU85">
        <v>4</v>
      </c>
      <c r="HV85">
        <v>2</v>
      </c>
      <c r="HW85">
        <v>4</v>
      </c>
      <c r="HX85">
        <v>6</v>
      </c>
      <c r="HY85">
        <v>5</v>
      </c>
      <c r="HZ85">
        <v>5</v>
      </c>
      <c r="IA85">
        <v>3</v>
      </c>
      <c r="IB85">
        <v>3</v>
      </c>
      <c r="IC85">
        <v>5</v>
      </c>
      <c r="ID85">
        <v>2</v>
      </c>
      <c r="IE85">
        <v>4</v>
      </c>
      <c r="IF85">
        <v>6</v>
      </c>
      <c r="IG85">
        <v>1</v>
      </c>
      <c r="IH85">
        <v>3</v>
      </c>
      <c r="II85" s="61">
        <v>2.5</v>
      </c>
      <c r="IJ85">
        <v>2</v>
      </c>
      <c r="IK85">
        <v>6</v>
      </c>
      <c r="IL85">
        <v>2</v>
      </c>
      <c r="IM85">
        <v>6</v>
      </c>
      <c r="IN85">
        <v>5</v>
      </c>
      <c r="IO85">
        <v>3</v>
      </c>
      <c r="IP85">
        <v>3</v>
      </c>
      <c r="IQ85">
        <v>1</v>
      </c>
      <c r="IR85">
        <v>2</v>
      </c>
      <c r="IS85">
        <v>7</v>
      </c>
      <c r="IT85">
        <v>47</v>
      </c>
      <c r="IU85">
        <v>18</v>
      </c>
      <c r="IV85">
        <v>11</v>
      </c>
      <c r="IW85">
        <v>7</v>
      </c>
      <c r="IX85">
        <v>9</v>
      </c>
      <c r="IY85">
        <v>13</v>
      </c>
      <c r="IZ85">
        <v>12</v>
      </c>
      <c r="JA85">
        <v>2</v>
      </c>
      <c r="JB85">
        <v>4</v>
      </c>
      <c r="JC85">
        <v>4</v>
      </c>
      <c r="JD85">
        <v>9</v>
      </c>
      <c r="JE85">
        <v>13</v>
      </c>
      <c r="JF85">
        <v>7</v>
      </c>
      <c r="JG85">
        <v>5</v>
      </c>
      <c r="JH85">
        <v>10</v>
      </c>
      <c r="JI85">
        <v>7</v>
      </c>
      <c r="JJ85">
        <v>6</v>
      </c>
      <c r="JK85">
        <v>6</v>
      </c>
      <c r="JL85">
        <v>9</v>
      </c>
      <c r="JM85">
        <v>8</v>
      </c>
      <c r="JN85">
        <v>7</v>
      </c>
      <c r="JO85">
        <v>17</v>
      </c>
      <c r="JP85">
        <v>6</v>
      </c>
      <c r="JQ85">
        <v>15</v>
      </c>
      <c r="JR85">
        <v>31</v>
      </c>
      <c r="JS85">
        <v>50</v>
      </c>
      <c r="JT85">
        <v>48</v>
      </c>
      <c r="JU85">
        <v>80</v>
      </c>
      <c r="JV85">
        <v>71</v>
      </c>
      <c r="JW85">
        <v>67</v>
      </c>
      <c r="JX85">
        <v>74</v>
      </c>
      <c r="JY85">
        <v>74</v>
      </c>
    </row>
    <row r="86" spans="1:285" x14ac:dyDescent="0.2">
      <c r="A86" s="38">
        <v>12</v>
      </c>
      <c r="B86" s="42">
        <f t="shared" ca="1" si="14"/>
        <v>4</v>
      </c>
      <c r="D86">
        <v>14</v>
      </c>
      <c r="E86">
        <v>22</v>
      </c>
      <c r="F86">
        <v>17</v>
      </c>
      <c r="G86">
        <v>8</v>
      </c>
      <c r="H86">
        <v>17</v>
      </c>
      <c r="I86">
        <v>15</v>
      </c>
      <c r="J86">
        <v>15</v>
      </c>
      <c r="K86">
        <v>17</v>
      </c>
      <c r="L86">
        <v>17</v>
      </c>
      <c r="M86">
        <v>23</v>
      </c>
      <c r="N86">
        <v>23</v>
      </c>
      <c r="O86">
        <v>13</v>
      </c>
      <c r="P86">
        <v>21</v>
      </c>
      <c r="Q86">
        <v>37</v>
      </c>
      <c r="R86">
        <v>30</v>
      </c>
      <c r="S86">
        <v>36</v>
      </c>
      <c r="T86">
        <v>26</v>
      </c>
      <c r="U86">
        <v>33</v>
      </c>
      <c r="V86">
        <v>27</v>
      </c>
      <c r="W86">
        <v>31</v>
      </c>
      <c r="X86">
        <v>27</v>
      </c>
      <c r="Y86">
        <v>20</v>
      </c>
      <c r="Z86">
        <v>27</v>
      </c>
      <c r="AA86">
        <v>30</v>
      </c>
      <c r="AB86">
        <v>33</v>
      </c>
      <c r="AC86">
        <v>38</v>
      </c>
      <c r="AD86">
        <v>48</v>
      </c>
      <c r="AE86">
        <v>29</v>
      </c>
      <c r="AF86">
        <v>31</v>
      </c>
      <c r="AG86">
        <v>24</v>
      </c>
      <c r="AH86">
        <v>22</v>
      </c>
      <c r="AI86">
        <v>29</v>
      </c>
      <c r="AJ86">
        <v>21</v>
      </c>
      <c r="AK86">
        <v>27</v>
      </c>
      <c r="AL86">
        <v>27</v>
      </c>
      <c r="AM86">
        <v>31</v>
      </c>
      <c r="AN86">
        <v>27</v>
      </c>
      <c r="AO86">
        <v>37</v>
      </c>
      <c r="AP86">
        <v>20</v>
      </c>
      <c r="AQ86">
        <v>21</v>
      </c>
      <c r="AR86">
        <v>17</v>
      </c>
      <c r="AS86">
        <v>22</v>
      </c>
      <c r="AT86">
        <v>20</v>
      </c>
      <c r="AU86">
        <v>25</v>
      </c>
      <c r="AV86">
        <v>22</v>
      </c>
      <c r="AW86">
        <v>22</v>
      </c>
      <c r="AX86">
        <v>5</v>
      </c>
      <c r="AY86">
        <v>14</v>
      </c>
      <c r="AZ86">
        <v>9</v>
      </c>
      <c r="BA86">
        <v>13</v>
      </c>
      <c r="BB86">
        <v>21</v>
      </c>
      <c r="BC86">
        <v>14</v>
      </c>
      <c r="BD86">
        <v>14</v>
      </c>
      <c r="BE86">
        <v>5</v>
      </c>
      <c r="BF86">
        <v>5</v>
      </c>
      <c r="BG86">
        <v>10</v>
      </c>
      <c r="BH86">
        <v>4</v>
      </c>
      <c r="BI86">
        <v>7</v>
      </c>
      <c r="BJ86">
        <v>9</v>
      </c>
      <c r="BK86">
        <v>7</v>
      </c>
      <c r="BL86">
        <v>4</v>
      </c>
      <c r="BM86">
        <v>12</v>
      </c>
      <c r="BN86">
        <v>17</v>
      </c>
      <c r="BO86">
        <v>6</v>
      </c>
      <c r="BP86">
        <v>9</v>
      </c>
      <c r="BQ86">
        <v>6</v>
      </c>
      <c r="BR86">
        <v>4</v>
      </c>
      <c r="BS86">
        <v>4</v>
      </c>
      <c r="BT86">
        <v>7</v>
      </c>
      <c r="BU86">
        <v>3</v>
      </c>
      <c r="BV86">
        <v>7</v>
      </c>
      <c r="BW86">
        <v>8</v>
      </c>
      <c r="BX86">
        <v>8</v>
      </c>
      <c r="BY86">
        <v>7</v>
      </c>
      <c r="BZ86">
        <v>7</v>
      </c>
      <c r="CA86">
        <v>8</v>
      </c>
      <c r="CB86">
        <v>5</v>
      </c>
      <c r="CC86">
        <v>6</v>
      </c>
      <c r="CD86">
        <v>9</v>
      </c>
      <c r="CE86">
        <v>6</v>
      </c>
      <c r="CF86">
        <v>6</v>
      </c>
      <c r="CG86">
        <v>8</v>
      </c>
      <c r="CH86">
        <v>8</v>
      </c>
      <c r="CI86">
        <v>5</v>
      </c>
      <c r="CJ86">
        <v>5</v>
      </c>
      <c r="CK86">
        <v>6</v>
      </c>
      <c r="CL86">
        <v>12</v>
      </c>
      <c r="CM86">
        <v>7</v>
      </c>
      <c r="CN86">
        <v>9</v>
      </c>
      <c r="CO86">
        <v>10</v>
      </c>
      <c r="CP86">
        <v>12</v>
      </c>
      <c r="CQ86">
        <v>8</v>
      </c>
      <c r="CR86">
        <v>6</v>
      </c>
      <c r="CS86">
        <v>5</v>
      </c>
      <c r="CT86">
        <v>10</v>
      </c>
      <c r="CU86">
        <v>4</v>
      </c>
      <c r="CV86">
        <v>6</v>
      </c>
      <c r="CW86">
        <v>10</v>
      </c>
      <c r="CX86">
        <v>6</v>
      </c>
      <c r="CY86">
        <v>7</v>
      </c>
      <c r="CZ86">
        <v>12</v>
      </c>
      <c r="DA86">
        <v>6</v>
      </c>
      <c r="DB86">
        <v>5</v>
      </c>
      <c r="DC86">
        <v>10</v>
      </c>
      <c r="DD86">
        <v>4</v>
      </c>
      <c r="DE86">
        <v>15</v>
      </c>
      <c r="DF86">
        <v>13</v>
      </c>
      <c r="DG86">
        <v>10</v>
      </c>
      <c r="DH86">
        <v>8</v>
      </c>
      <c r="DI86">
        <v>12</v>
      </c>
      <c r="DJ86">
        <v>9</v>
      </c>
      <c r="DK86">
        <v>5</v>
      </c>
      <c r="DL86">
        <v>11</v>
      </c>
      <c r="DM86">
        <v>19</v>
      </c>
      <c r="DN86">
        <v>12</v>
      </c>
      <c r="DO86">
        <v>9</v>
      </c>
      <c r="DP86">
        <v>11</v>
      </c>
      <c r="DQ86">
        <v>7</v>
      </c>
      <c r="DR86">
        <v>17</v>
      </c>
      <c r="DS86">
        <v>7</v>
      </c>
      <c r="DT86">
        <v>13</v>
      </c>
      <c r="DU86">
        <v>12</v>
      </c>
      <c r="DV86">
        <v>14</v>
      </c>
      <c r="DW86">
        <v>11</v>
      </c>
      <c r="DX86">
        <v>8</v>
      </c>
      <c r="DY86">
        <v>10</v>
      </c>
      <c r="DZ86">
        <v>9</v>
      </c>
      <c r="EA86">
        <v>7</v>
      </c>
      <c r="EB86">
        <v>4</v>
      </c>
      <c r="EC86">
        <v>14</v>
      </c>
      <c r="ED86">
        <v>9</v>
      </c>
      <c r="EE86">
        <v>7</v>
      </c>
      <c r="EF86">
        <v>8</v>
      </c>
      <c r="EG86">
        <v>6</v>
      </c>
      <c r="EH86">
        <v>4</v>
      </c>
      <c r="EI86">
        <v>13</v>
      </c>
      <c r="EJ86">
        <v>5</v>
      </c>
      <c r="EK86">
        <v>6</v>
      </c>
      <c r="EL86">
        <v>4</v>
      </c>
      <c r="EM86">
        <v>4</v>
      </c>
      <c r="EN86">
        <v>4</v>
      </c>
      <c r="EO86">
        <v>4</v>
      </c>
      <c r="EP86">
        <v>6</v>
      </c>
      <c r="EQ86">
        <v>2</v>
      </c>
      <c r="ER86">
        <v>4</v>
      </c>
      <c r="ES86">
        <v>2</v>
      </c>
      <c r="ET86">
        <v>1</v>
      </c>
      <c r="EU86">
        <v>3</v>
      </c>
      <c r="EV86">
        <v>11</v>
      </c>
      <c r="EW86">
        <v>3</v>
      </c>
      <c r="EX86">
        <v>7</v>
      </c>
      <c r="EY86">
        <v>3</v>
      </c>
      <c r="EZ86">
        <v>4</v>
      </c>
      <c r="FA86">
        <v>8</v>
      </c>
      <c r="FB86">
        <v>4</v>
      </c>
      <c r="FC86">
        <v>6</v>
      </c>
      <c r="FD86">
        <v>3</v>
      </c>
      <c r="FE86">
        <v>1</v>
      </c>
      <c r="FF86">
        <v>4</v>
      </c>
      <c r="FG86">
        <v>7</v>
      </c>
      <c r="FH86">
        <v>9</v>
      </c>
      <c r="FI86">
        <v>7</v>
      </c>
      <c r="FJ86">
        <v>2</v>
      </c>
      <c r="FK86">
        <v>4</v>
      </c>
      <c r="FL86">
        <v>7</v>
      </c>
      <c r="FM86">
        <v>2</v>
      </c>
      <c r="FN86">
        <v>10</v>
      </c>
      <c r="FO86">
        <v>5</v>
      </c>
      <c r="FP86">
        <v>2</v>
      </c>
      <c r="FQ86">
        <v>2</v>
      </c>
      <c r="FR86">
        <v>4</v>
      </c>
      <c r="FS86">
        <v>6</v>
      </c>
      <c r="FT86">
        <v>5</v>
      </c>
      <c r="FU86">
        <v>7</v>
      </c>
      <c r="FV86">
        <v>4</v>
      </c>
      <c r="FW86">
        <v>2</v>
      </c>
      <c r="FX86">
        <v>4</v>
      </c>
      <c r="FY86">
        <v>4</v>
      </c>
      <c r="FZ86">
        <v>1</v>
      </c>
      <c r="GA86">
        <v>3</v>
      </c>
      <c r="GB86">
        <v>9</v>
      </c>
      <c r="GC86">
        <v>3</v>
      </c>
      <c r="GD86">
        <v>8</v>
      </c>
      <c r="GE86">
        <v>10</v>
      </c>
      <c r="GF86">
        <v>5</v>
      </c>
      <c r="GG86">
        <v>10</v>
      </c>
      <c r="GH86">
        <v>5</v>
      </c>
      <c r="GI86" s="128">
        <v>7</v>
      </c>
      <c r="GJ86" s="126">
        <v>1</v>
      </c>
      <c r="GK86">
        <v>6</v>
      </c>
      <c r="GL86">
        <v>3</v>
      </c>
      <c r="GM86">
        <v>4</v>
      </c>
      <c r="GN86">
        <v>5</v>
      </c>
      <c r="GO86">
        <v>5</v>
      </c>
      <c r="GP86">
        <v>2</v>
      </c>
      <c r="GQ86">
        <v>1</v>
      </c>
      <c r="GR86">
        <v>1</v>
      </c>
      <c r="GS86">
        <v>6</v>
      </c>
      <c r="GT86">
        <v>7</v>
      </c>
      <c r="GU86">
        <v>2</v>
      </c>
      <c r="GV86">
        <v>6</v>
      </c>
      <c r="GW86">
        <v>9</v>
      </c>
      <c r="GX86">
        <v>7</v>
      </c>
      <c r="GY86">
        <v>5</v>
      </c>
      <c r="GZ86">
        <v>7</v>
      </c>
      <c r="HA86">
        <v>5</v>
      </c>
      <c r="HB86">
        <v>6</v>
      </c>
      <c r="HC86">
        <v>2</v>
      </c>
      <c r="HD86">
        <v>4</v>
      </c>
      <c r="HE86">
        <v>6</v>
      </c>
      <c r="HF86">
        <v>10</v>
      </c>
      <c r="HG86">
        <v>6</v>
      </c>
      <c r="HH86">
        <v>6</v>
      </c>
      <c r="HI86">
        <v>6</v>
      </c>
      <c r="HJ86">
        <v>5</v>
      </c>
      <c r="HK86">
        <v>7</v>
      </c>
      <c r="HL86">
        <v>7</v>
      </c>
      <c r="HM86">
        <v>6</v>
      </c>
      <c r="HN86">
        <v>3</v>
      </c>
      <c r="HO86">
        <v>4</v>
      </c>
      <c r="HP86">
        <v>2</v>
      </c>
      <c r="HQ86">
        <v>1</v>
      </c>
      <c r="HR86">
        <v>4</v>
      </c>
      <c r="HS86">
        <v>4</v>
      </c>
      <c r="HT86">
        <v>4</v>
      </c>
      <c r="HU86">
        <v>2</v>
      </c>
      <c r="HV86">
        <v>3</v>
      </c>
      <c r="HW86">
        <v>9</v>
      </c>
      <c r="HX86">
        <v>3</v>
      </c>
      <c r="HY86">
        <v>2</v>
      </c>
      <c r="HZ86">
        <v>9</v>
      </c>
      <c r="IA86">
        <v>4</v>
      </c>
      <c r="IB86">
        <v>2</v>
      </c>
      <c r="IC86">
        <v>4</v>
      </c>
      <c r="ID86">
        <v>4</v>
      </c>
      <c r="IE86">
        <v>3</v>
      </c>
      <c r="IF86">
        <v>3</v>
      </c>
      <c r="IG86">
        <v>6</v>
      </c>
      <c r="IH86">
        <v>7</v>
      </c>
      <c r="II86" s="61">
        <v>5</v>
      </c>
      <c r="IJ86">
        <v>3</v>
      </c>
      <c r="IK86">
        <v>2</v>
      </c>
      <c r="IL86">
        <v>5</v>
      </c>
      <c r="IM86">
        <v>9</v>
      </c>
      <c r="IN86">
        <v>7</v>
      </c>
      <c r="IO86">
        <v>3</v>
      </c>
      <c r="IP86">
        <v>2</v>
      </c>
      <c r="IQ86">
        <v>0</v>
      </c>
      <c r="IR86">
        <v>4</v>
      </c>
      <c r="IS86">
        <v>3</v>
      </c>
      <c r="IT86">
        <v>15</v>
      </c>
      <c r="IU86">
        <v>6</v>
      </c>
      <c r="IV86">
        <v>4</v>
      </c>
      <c r="IW86">
        <v>9</v>
      </c>
      <c r="IX86">
        <v>9</v>
      </c>
      <c r="IY86">
        <v>7</v>
      </c>
      <c r="IZ86">
        <v>9</v>
      </c>
      <c r="JA86">
        <v>0</v>
      </c>
      <c r="JB86">
        <v>0</v>
      </c>
      <c r="JC86">
        <v>2</v>
      </c>
      <c r="JD86">
        <v>0</v>
      </c>
      <c r="JE86">
        <v>3</v>
      </c>
      <c r="JF86">
        <v>6</v>
      </c>
      <c r="JG86">
        <v>1</v>
      </c>
      <c r="JH86">
        <v>4</v>
      </c>
      <c r="JI86">
        <v>3</v>
      </c>
      <c r="JJ86">
        <v>1</v>
      </c>
      <c r="JK86">
        <v>2</v>
      </c>
      <c r="JL86">
        <v>3</v>
      </c>
      <c r="JM86">
        <v>2</v>
      </c>
      <c r="JN86">
        <v>3</v>
      </c>
      <c r="JO86">
        <v>0</v>
      </c>
      <c r="JP86">
        <v>1</v>
      </c>
      <c r="JQ86">
        <v>3</v>
      </c>
      <c r="JR86">
        <v>1</v>
      </c>
      <c r="JS86">
        <v>1</v>
      </c>
      <c r="JT86">
        <v>4</v>
      </c>
      <c r="JU86">
        <v>2</v>
      </c>
      <c r="JV86">
        <v>4</v>
      </c>
      <c r="JW86">
        <v>7</v>
      </c>
      <c r="JX86">
        <v>4</v>
      </c>
      <c r="JY86">
        <v>4</v>
      </c>
    </row>
    <row r="87" spans="1:285" x14ac:dyDescent="0.2">
      <c r="A87" s="38">
        <v>13</v>
      </c>
      <c r="B87" s="42">
        <f t="shared" ca="1" si="14"/>
        <v>2215</v>
      </c>
      <c r="D87">
        <v>1144</v>
      </c>
      <c r="E87">
        <v>1279</v>
      </c>
      <c r="F87">
        <v>980</v>
      </c>
      <c r="G87">
        <v>885</v>
      </c>
      <c r="H87">
        <v>871</v>
      </c>
      <c r="I87">
        <v>812</v>
      </c>
      <c r="J87">
        <v>904</v>
      </c>
      <c r="K87">
        <v>958</v>
      </c>
      <c r="L87">
        <v>1044</v>
      </c>
      <c r="M87">
        <v>1008</v>
      </c>
      <c r="N87">
        <v>987</v>
      </c>
      <c r="O87">
        <v>1064</v>
      </c>
      <c r="P87">
        <v>1289</v>
      </c>
      <c r="Q87">
        <v>1105</v>
      </c>
      <c r="R87">
        <v>1086</v>
      </c>
      <c r="S87">
        <v>1070</v>
      </c>
      <c r="T87">
        <v>609</v>
      </c>
      <c r="U87">
        <v>1142</v>
      </c>
      <c r="V87">
        <v>813</v>
      </c>
      <c r="W87">
        <v>870</v>
      </c>
      <c r="X87">
        <v>860</v>
      </c>
      <c r="Y87">
        <v>887</v>
      </c>
      <c r="Z87">
        <v>868</v>
      </c>
      <c r="AA87">
        <v>887</v>
      </c>
      <c r="AB87">
        <v>1105</v>
      </c>
      <c r="AC87">
        <v>1062</v>
      </c>
      <c r="AD87">
        <v>1000</v>
      </c>
      <c r="AE87">
        <v>1098</v>
      </c>
      <c r="AF87">
        <v>1093</v>
      </c>
      <c r="AG87">
        <v>1115</v>
      </c>
      <c r="AH87">
        <v>832</v>
      </c>
      <c r="AI87">
        <v>874</v>
      </c>
      <c r="AJ87">
        <v>936</v>
      </c>
      <c r="AK87">
        <v>878</v>
      </c>
      <c r="AL87">
        <v>897</v>
      </c>
      <c r="AM87">
        <v>859</v>
      </c>
      <c r="AN87">
        <v>1111</v>
      </c>
      <c r="AO87">
        <v>1079</v>
      </c>
      <c r="AP87">
        <v>1049</v>
      </c>
      <c r="AQ87">
        <v>970</v>
      </c>
      <c r="AR87">
        <v>926</v>
      </c>
      <c r="AS87">
        <v>797</v>
      </c>
      <c r="AT87">
        <v>596</v>
      </c>
      <c r="AU87">
        <v>708</v>
      </c>
      <c r="AV87">
        <v>692</v>
      </c>
      <c r="AW87">
        <v>712</v>
      </c>
      <c r="AX87">
        <v>754</v>
      </c>
      <c r="AY87">
        <v>753</v>
      </c>
      <c r="AZ87">
        <v>599</v>
      </c>
      <c r="BA87">
        <v>689</v>
      </c>
      <c r="BB87">
        <v>675</v>
      </c>
      <c r="BC87">
        <v>654</v>
      </c>
      <c r="BD87">
        <v>748</v>
      </c>
      <c r="BE87">
        <v>901</v>
      </c>
      <c r="BF87">
        <v>706</v>
      </c>
      <c r="BG87">
        <v>737</v>
      </c>
      <c r="BH87">
        <v>749</v>
      </c>
      <c r="BI87">
        <v>726</v>
      </c>
      <c r="BJ87">
        <v>754</v>
      </c>
      <c r="BK87">
        <v>733</v>
      </c>
      <c r="BL87">
        <v>743</v>
      </c>
      <c r="BM87">
        <v>764</v>
      </c>
      <c r="BN87">
        <v>596</v>
      </c>
      <c r="BO87">
        <v>700</v>
      </c>
      <c r="BP87">
        <v>496</v>
      </c>
      <c r="BQ87">
        <v>420</v>
      </c>
      <c r="BR87">
        <v>435</v>
      </c>
      <c r="BS87">
        <v>398</v>
      </c>
      <c r="BT87">
        <v>400</v>
      </c>
      <c r="BU87">
        <v>405</v>
      </c>
      <c r="BV87">
        <v>462</v>
      </c>
      <c r="BW87">
        <v>397</v>
      </c>
      <c r="BX87">
        <v>473</v>
      </c>
      <c r="BY87">
        <v>423</v>
      </c>
      <c r="BZ87">
        <v>431</v>
      </c>
      <c r="CA87">
        <v>525</v>
      </c>
      <c r="CB87">
        <v>376</v>
      </c>
      <c r="CC87">
        <v>420</v>
      </c>
      <c r="CD87">
        <v>441</v>
      </c>
      <c r="CE87">
        <v>322</v>
      </c>
      <c r="CF87">
        <v>382</v>
      </c>
      <c r="CG87">
        <v>358</v>
      </c>
      <c r="CH87">
        <v>412</v>
      </c>
      <c r="CI87">
        <v>415</v>
      </c>
      <c r="CJ87">
        <v>423</v>
      </c>
      <c r="CK87">
        <v>413</v>
      </c>
      <c r="CL87">
        <v>396</v>
      </c>
      <c r="CM87">
        <v>413</v>
      </c>
      <c r="CN87">
        <v>356</v>
      </c>
      <c r="CO87">
        <v>385</v>
      </c>
      <c r="CP87">
        <v>392</v>
      </c>
      <c r="CQ87">
        <v>330</v>
      </c>
      <c r="CR87">
        <v>302</v>
      </c>
      <c r="CS87">
        <v>373</v>
      </c>
      <c r="CT87">
        <v>311</v>
      </c>
      <c r="CU87">
        <v>300</v>
      </c>
      <c r="CV87">
        <v>294</v>
      </c>
      <c r="CW87">
        <v>300</v>
      </c>
      <c r="CX87">
        <v>307</v>
      </c>
      <c r="CY87">
        <v>382</v>
      </c>
      <c r="CZ87">
        <v>348</v>
      </c>
      <c r="DA87">
        <v>422</v>
      </c>
      <c r="DB87">
        <v>374</v>
      </c>
      <c r="DC87">
        <v>300</v>
      </c>
      <c r="DD87">
        <v>436</v>
      </c>
      <c r="DE87">
        <v>359</v>
      </c>
      <c r="DF87">
        <v>450</v>
      </c>
      <c r="DG87">
        <v>485</v>
      </c>
      <c r="DH87">
        <v>497</v>
      </c>
      <c r="DI87">
        <v>529</v>
      </c>
      <c r="DJ87">
        <v>640</v>
      </c>
      <c r="DK87">
        <v>646</v>
      </c>
      <c r="DL87">
        <v>612</v>
      </c>
      <c r="DM87">
        <v>722</v>
      </c>
      <c r="DN87">
        <v>631</v>
      </c>
      <c r="DO87">
        <v>572</v>
      </c>
      <c r="DP87">
        <v>557</v>
      </c>
      <c r="DQ87">
        <v>454</v>
      </c>
      <c r="DR87">
        <v>566</v>
      </c>
      <c r="DS87">
        <v>474</v>
      </c>
      <c r="DT87">
        <v>463</v>
      </c>
      <c r="DU87">
        <v>569</v>
      </c>
      <c r="DV87">
        <v>558</v>
      </c>
      <c r="DW87">
        <v>526</v>
      </c>
      <c r="DX87">
        <v>446</v>
      </c>
      <c r="DY87">
        <v>388</v>
      </c>
      <c r="DZ87">
        <v>453</v>
      </c>
      <c r="EA87">
        <v>442</v>
      </c>
      <c r="EB87">
        <v>377</v>
      </c>
      <c r="EC87">
        <v>362</v>
      </c>
      <c r="ED87">
        <v>469</v>
      </c>
      <c r="EE87">
        <v>336</v>
      </c>
      <c r="EF87">
        <v>416</v>
      </c>
      <c r="EG87">
        <v>376</v>
      </c>
      <c r="EH87">
        <v>376</v>
      </c>
      <c r="EI87">
        <v>405</v>
      </c>
      <c r="EJ87">
        <v>307</v>
      </c>
      <c r="EK87">
        <v>301</v>
      </c>
      <c r="EL87">
        <v>326</v>
      </c>
      <c r="EM87">
        <v>280</v>
      </c>
      <c r="EN87">
        <v>204</v>
      </c>
      <c r="EO87">
        <v>240</v>
      </c>
      <c r="EP87">
        <v>247</v>
      </c>
      <c r="EQ87">
        <v>206</v>
      </c>
      <c r="ER87">
        <v>199</v>
      </c>
      <c r="ES87">
        <v>167</v>
      </c>
      <c r="ET87">
        <v>126</v>
      </c>
      <c r="EU87">
        <v>145</v>
      </c>
      <c r="EV87">
        <v>347</v>
      </c>
      <c r="EW87">
        <v>226</v>
      </c>
      <c r="EX87">
        <v>184</v>
      </c>
      <c r="EY87">
        <v>217</v>
      </c>
      <c r="EZ87">
        <v>188</v>
      </c>
      <c r="FA87">
        <v>193</v>
      </c>
      <c r="FB87">
        <v>198</v>
      </c>
      <c r="FC87">
        <v>181</v>
      </c>
      <c r="FD87">
        <v>186</v>
      </c>
      <c r="FE87">
        <v>225</v>
      </c>
      <c r="FF87">
        <v>249</v>
      </c>
      <c r="FG87">
        <v>257</v>
      </c>
      <c r="FH87">
        <v>237</v>
      </c>
      <c r="FI87">
        <v>209</v>
      </c>
      <c r="FJ87">
        <v>198</v>
      </c>
      <c r="FK87">
        <v>195</v>
      </c>
      <c r="FL87">
        <v>277</v>
      </c>
      <c r="FM87">
        <v>203</v>
      </c>
      <c r="FN87">
        <v>195</v>
      </c>
      <c r="FO87">
        <v>186</v>
      </c>
      <c r="FP87">
        <v>180</v>
      </c>
      <c r="FQ87">
        <v>185</v>
      </c>
      <c r="FR87">
        <v>226</v>
      </c>
      <c r="FS87">
        <v>201</v>
      </c>
      <c r="FT87">
        <v>185</v>
      </c>
      <c r="FU87">
        <v>179</v>
      </c>
      <c r="FV87">
        <v>148</v>
      </c>
      <c r="FW87">
        <v>193</v>
      </c>
      <c r="FX87">
        <v>157</v>
      </c>
      <c r="FY87">
        <v>166</v>
      </c>
      <c r="FZ87">
        <v>64</v>
      </c>
      <c r="GA87">
        <v>179</v>
      </c>
      <c r="GB87">
        <v>191</v>
      </c>
      <c r="GC87">
        <v>243</v>
      </c>
      <c r="GD87">
        <v>223</v>
      </c>
      <c r="GE87">
        <v>222</v>
      </c>
      <c r="GF87">
        <v>198</v>
      </c>
      <c r="GG87">
        <v>206</v>
      </c>
      <c r="GH87">
        <v>166</v>
      </c>
      <c r="GI87" s="128">
        <v>186</v>
      </c>
      <c r="GJ87" s="126">
        <v>155</v>
      </c>
      <c r="GK87">
        <v>188</v>
      </c>
      <c r="GL87">
        <v>214</v>
      </c>
      <c r="GM87">
        <v>202</v>
      </c>
      <c r="GN87">
        <v>232</v>
      </c>
      <c r="GO87">
        <v>247</v>
      </c>
      <c r="GP87">
        <v>270</v>
      </c>
      <c r="GQ87">
        <v>240</v>
      </c>
      <c r="GR87">
        <v>209</v>
      </c>
      <c r="GS87">
        <v>192</v>
      </c>
      <c r="GT87">
        <v>181</v>
      </c>
      <c r="GU87">
        <v>244</v>
      </c>
      <c r="GV87">
        <v>193</v>
      </c>
      <c r="GW87">
        <v>176</v>
      </c>
      <c r="GX87">
        <v>208</v>
      </c>
      <c r="GY87">
        <v>177</v>
      </c>
      <c r="GZ87">
        <v>204</v>
      </c>
      <c r="HA87">
        <v>213</v>
      </c>
      <c r="HB87">
        <v>200</v>
      </c>
      <c r="HC87">
        <v>214</v>
      </c>
      <c r="HD87">
        <v>213</v>
      </c>
      <c r="HE87">
        <v>195</v>
      </c>
      <c r="HF87">
        <v>192</v>
      </c>
      <c r="HG87">
        <v>179</v>
      </c>
      <c r="HH87">
        <v>180</v>
      </c>
      <c r="HI87">
        <v>112</v>
      </c>
      <c r="HJ87">
        <v>155</v>
      </c>
      <c r="HK87">
        <v>132</v>
      </c>
      <c r="HL87">
        <v>129</v>
      </c>
      <c r="HM87">
        <v>138</v>
      </c>
      <c r="HN87">
        <v>84</v>
      </c>
      <c r="HO87">
        <v>119</v>
      </c>
      <c r="HP87">
        <v>99</v>
      </c>
      <c r="HQ87">
        <v>131</v>
      </c>
      <c r="HR87">
        <v>109</v>
      </c>
      <c r="HS87">
        <v>124</v>
      </c>
      <c r="HT87">
        <v>65</v>
      </c>
      <c r="HU87">
        <v>76</v>
      </c>
      <c r="HV87">
        <v>92</v>
      </c>
      <c r="HW87">
        <v>92</v>
      </c>
      <c r="HX87">
        <v>80</v>
      </c>
      <c r="HY87">
        <v>108</v>
      </c>
      <c r="HZ87">
        <v>86</v>
      </c>
      <c r="IA87">
        <v>81</v>
      </c>
      <c r="IB87">
        <v>93</v>
      </c>
      <c r="IC87">
        <v>69</v>
      </c>
      <c r="ID87">
        <v>63</v>
      </c>
      <c r="IE87">
        <v>80</v>
      </c>
      <c r="IF87">
        <v>74</v>
      </c>
      <c r="IG87">
        <v>58</v>
      </c>
      <c r="IH87">
        <v>56</v>
      </c>
      <c r="II87" s="61">
        <v>66</v>
      </c>
      <c r="IJ87">
        <v>76</v>
      </c>
      <c r="IK87">
        <v>65</v>
      </c>
      <c r="IL87">
        <v>78</v>
      </c>
      <c r="IM87">
        <v>95</v>
      </c>
      <c r="IN87">
        <v>72</v>
      </c>
      <c r="IO87">
        <v>61</v>
      </c>
      <c r="IP87">
        <v>70</v>
      </c>
      <c r="IQ87">
        <v>38</v>
      </c>
      <c r="IR87">
        <v>79</v>
      </c>
      <c r="IS87">
        <v>50</v>
      </c>
      <c r="IT87">
        <v>469</v>
      </c>
      <c r="IU87">
        <v>246</v>
      </c>
      <c r="IV87">
        <v>127</v>
      </c>
      <c r="IW87">
        <v>112</v>
      </c>
      <c r="IX87">
        <v>87</v>
      </c>
      <c r="IY87">
        <v>77</v>
      </c>
      <c r="IZ87">
        <v>57</v>
      </c>
      <c r="JA87">
        <v>71</v>
      </c>
      <c r="JB87">
        <v>53</v>
      </c>
      <c r="JC87">
        <v>69</v>
      </c>
      <c r="JD87">
        <v>100</v>
      </c>
      <c r="JE87">
        <v>92</v>
      </c>
      <c r="JF87">
        <v>140</v>
      </c>
      <c r="JG87">
        <v>79</v>
      </c>
      <c r="JH87">
        <v>44</v>
      </c>
      <c r="JI87">
        <v>44</v>
      </c>
      <c r="JJ87">
        <v>62</v>
      </c>
      <c r="JK87">
        <v>70</v>
      </c>
      <c r="JL87">
        <v>89</v>
      </c>
      <c r="JM87">
        <v>68</v>
      </c>
      <c r="JN87">
        <v>44</v>
      </c>
      <c r="JO87">
        <v>77</v>
      </c>
      <c r="JP87">
        <v>110</v>
      </c>
      <c r="JQ87">
        <v>126</v>
      </c>
      <c r="JR87">
        <v>1015</v>
      </c>
      <c r="JS87">
        <v>1471</v>
      </c>
      <c r="JT87">
        <v>1380</v>
      </c>
      <c r="JU87">
        <v>1285</v>
      </c>
      <c r="JV87">
        <v>1375</v>
      </c>
      <c r="JW87">
        <v>1681</v>
      </c>
      <c r="JX87">
        <v>1695</v>
      </c>
      <c r="JY87">
        <v>2215</v>
      </c>
    </row>
    <row r="88" spans="1:285" x14ac:dyDescent="0.2">
      <c r="A88" s="38">
        <v>14</v>
      </c>
      <c r="B88" s="42">
        <f t="shared" ca="1" si="14"/>
        <v>2</v>
      </c>
      <c r="D88">
        <v>3</v>
      </c>
      <c r="E88">
        <v>9</v>
      </c>
      <c r="F88">
        <v>6</v>
      </c>
      <c r="G88">
        <v>9</v>
      </c>
      <c r="H88">
        <v>3</v>
      </c>
      <c r="I88">
        <v>1</v>
      </c>
      <c r="J88">
        <v>4</v>
      </c>
      <c r="K88">
        <v>4</v>
      </c>
      <c r="L88">
        <v>6</v>
      </c>
      <c r="M88">
        <v>3</v>
      </c>
      <c r="N88">
        <v>6</v>
      </c>
      <c r="O88">
        <v>8</v>
      </c>
      <c r="P88">
        <v>8</v>
      </c>
      <c r="Q88">
        <v>9</v>
      </c>
      <c r="R88">
        <v>2</v>
      </c>
      <c r="S88">
        <v>12</v>
      </c>
      <c r="T88">
        <v>3</v>
      </c>
      <c r="U88">
        <v>2</v>
      </c>
      <c r="V88">
        <v>5</v>
      </c>
      <c r="W88">
        <v>1</v>
      </c>
      <c r="X88">
        <v>9</v>
      </c>
      <c r="Y88">
        <v>6</v>
      </c>
      <c r="Z88">
        <v>12</v>
      </c>
      <c r="AA88">
        <v>11</v>
      </c>
      <c r="AB88">
        <v>3</v>
      </c>
      <c r="AC88">
        <v>10</v>
      </c>
      <c r="AD88">
        <v>6</v>
      </c>
      <c r="AE88">
        <v>7</v>
      </c>
      <c r="AF88">
        <v>5</v>
      </c>
      <c r="AG88">
        <v>6</v>
      </c>
      <c r="AH88">
        <v>9</v>
      </c>
      <c r="AI88">
        <v>4</v>
      </c>
      <c r="AJ88">
        <v>5</v>
      </c>
      <c r="AK88">
        <v>2</v>
      </c>
      <c r="AL88">
        <v>4</v>
      </c>
      <c r="AM88">
        <v>4</v>
      </c>
      <c r="AN88">
        <v>6</v>
      </c>
      <c r="AO88">
        <v>6</v>
      </c>
      <c r="AP88">
        <v>9</v>
      </c>
      <c r="AQ88">
        <v>2</v>
      </c>
      <c r="AR88">
        <v>11</v>
      </c>
      <c r="AS88">
        <v>7</v>
      </c>
      <c r="AT88">
        <v>3</v>
      </c>
      <c r="AU88">
        <v>8</v>
      </c>
      <c r="AV88">
        <v>6</v>
      </c>
      <c r="AW88">
        <v>3</v>
      </c>
      <c r="AX88">
        <v>8</v>
      </c>
      <c r="AY88">
        <v>1</v>
      </c>
      <c r="AZ88">
        <v>7</v>
      </c>
      <c r="BA88">
        <v>7</v>
      </c>
      <c r="BB88">
        <v>12</v>
      </c>
      <c r="BC88">
        <v>10</v>
      </c>
      <c r="BD88">
        <v>2</v>
      </c>
      <c r="BE88">
        <v>4</v>
      </c>
      <c r="BF88">
        <v>3</v>
      </c>
      <c r="BG88">
        <v>2</v>
      </c>
      <c r="BH88">
        <v>0</v>
      </c>
      <c r="BI88">
        <v>2</v>
      </c>
      <c r="BJ88">
        <v>4</v>
      </c>
      <c r="BK88">
        <v>0</v>
      </c>
      <c r="BL88">
        <v>7</v>
      </c>
      <c r="BM88">
        <v>4</v>
      </c>
      <c r="BN88">
        <v>9</v>
      </c>
      <c r="BO88">
        <v>3</v>
      </c>
      <c r="BP88">
        <v>1</v>
      </c>
      <c r="BQ88">
        <v>5</v>
      </c>
      <c r="BR88">
        <v>1</v>
      </c>
      <c r="BS88">
        <v>3</v>
      </c>
      <c r="BT88">
        <v>7</v>
      </c>
      <c r="BU88">
        <v>3</v>
      </c>
      <c r="BV88">
        <v>4</v>
      </c>
      <c r="BW88">
        <v>1</v>
      </c>
      <c r="BX88">
        <v>6</v>
      </c>
      <c r="BY88">
        <v>4</v>
      </c>
      <c r="BZ88">
        <v>4</v>
      </c>
      <c r="CA88">
        <v>4</v>
      </c>
      <c r="CB88">
        <v>9</v>
      </c>
      <c r="CC88">
        <v>5</v>
      </c>
      <c r="CD88">
        <v>2</v>
      </c>
      <c r="CE88">
        <v>4</v>
      </c>
      <c r="CF88">
        <v>6</v>
      </c>
      <c r="CG88">
        <v>2</v>
      </c>
      <c r="CH88">
        <v>2</v>
      </c>
      <c r="CI88">
        <v>1</v>
      </c>
      <c r="CJ88">
        <v>1</v>
      </c>
      <c r="CK88">
        <v>1</v>
      </c>
      <c r="CL88">
        <v>2</v>
      </c>
      <c r="CM88">
        <v>2</v>
      </c>
      <c r="CN88">
        <v>2</v>
      </c>
      <c r="CO88">
        <v>3</v>
      </c>
      <c r="CP88">
        <v>0</v>
      </c>
      <c r="CQ88">
        <v>3</v>
      </c>
      <c r="CR88">
        <v>0</v>
      </c>
      <c r="CS88">
        <v>2</v>
      </c>
      <c r="CT88">
        <v>2</v>
      </c>
      <c r="CU88">
        <v>3</v>
      </c>
      <c r="CV88">
        <v>0</v>
      </c>
      <c r="CW88">
        <v>4</v>
      </c>
      <c r="CX88">
        <v>2</v>
      </c>
      <c r="CY88">
        <v>1</v>
      </c>
      <c r="CZ88">
        <v>0</v>
      </c>
      <c r="DA88">
        <v>2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0</v>
      </c>
      <c r="DH88">
        <v>1</v>
      </c>
      <c r="DI88">
        <v>1</v>
      </c>
      <c r="DJ88">
        <v>3</v>
      </c>
      <c r="DK88">
        <v>2</v>
      </c>
      <c r="DL88">
        <v>0</v>
      </c>
      <c r="DM88">
        <v>0</v>
      </c>
      <c r="DN88">
        <v>1</v>
      </c>
      <c r="DO88">
        <v>1</v>
      </c>
      <c r="DP88">
        <v>0</v>
      </c>
      <c r="DQ88">
        <v>1</v>
      </c>
      <c r="DR88">
        <v>1</v>
      </c>
      <c r="DS88">
        <v>1</v>
      </c>
      <c r="DT88">
        <v>1</v>
      </c>
      <c r="DU88">
        <v>4</v>
      </c>
      <c r="DV88">
        <v>0</v>
      </c>
      <c r="DW88">
        <v>1</v>
      </c>
      <c r="DX88">
        <v>0</v>
      </c>
      <c r="DY88">
        <v>1</v>
      </c>
      <c r="DZ88">
        <v>1</v>
      </c>
      <c r="EA88">
        <v>0</v>
      </c>
      <c r="EB88">
        <v>0</v>
      </c>
      <c r="EC88">
        <v>0</v>
      </c>
      <c r="ED88">
        <v>1</v>
      </c>
      <c r="EE88">
        <v>0</v>
      </c>
      <c r="EF88">
        <v>0</v>
      </c>
      <c r="EG88">
        <v>2</v>
      </c>
      <c r="EH88">
        <v>0</v>
      </c>
      <c r="EI88">
        <v>2</v>
      </c>
      <c r="EJ88">
        <v>4</v>
      </c>
      <c r="EK88">
        <v>0</v>
      </c>
      <c r="EL88">
        <v>0</v>
      </c>
      <c r="EM88">
        <v>2</v>
      </c>
      <c r="EN88">
        <v>0</v>
      </c>
      <c r="EO88">
        <v>0</v>
      </c>
      <c r="EP88">
        <v>1</v>
      </c>
      <c r="EQ88">
        <v>1</v>
      </c>
      <c r="ER88">
        <v>1</v>
      </c>
      <c r="ES88">
        <v>1</v>
      </c>
      <c r="ET88">
        <v>3</v>
      </c>
      <c r="EU88">
        <v>3</v>
      </c>
      <c r="EV88">
        <v>4</v>
      </c>
      <c r="EW88">
        <v>4</v>
      </c>
      <c r="EX88">
        <v>1</v>
      </c>
      <c r="EY88">
        <v>0</v>
      </c>
      <c r="EZ88">
        <v>2</v>
      </c>
      <c r="FA88">
        <v>2</v>
      </c>
      <c r="FB88">
        <v>1</v>
      </c>
      <c r="FC88">
        <v>1</v>
      </c>
      <c r="FD88">
        <v>1</v>
      </c>
      <c r="FE88">
        <v>2</v>
      </c>
      <c r="FF88">
        <v>2</v>
      </c>
      <c r="FG88">
        <v>1</v>
      </c>
      <c r="FH88">
        <v>2</v>
      </c>
      <c r="FI88">
        <v>1</v>
      </c>
      <c r="FJ88">
        <v>0</v>
      </c>
      <c r="FK88">
        <v>1</v>
      </c>
      <c r="FL88">
        <v>0</v>
      </c>
      <c r="FM88">
        <v>3</v>
      </c>
      <c r="FN88">
        <v>1</v>
      </c>
      <c r="FO88">
        <v>0</v>
      </c>
      <c r="FP88">
        <v>1</v>
      </c>
      <c r="FQ88">
        <v>2</v>
      </c>
      <c r="FR88">
        <v>1</v>
      </c>
      <c r="FS88">
        <v>0</v>
      </c>
      <c r="FT88">
        <v>2</v>
      </c>
      <c r="FU88">
        <v>0</v>
      </c>
      <c r="FV88">
        <v>1</v>
      </c>
      <c r="FW88">
        <v>0</v>
      </c>
      <c r="FX88">
        <v>0</v>
      </c>
      <c r="FY88">
        <v>1</v>
      </c>
      <c r="FZ88">
        <v>0</v>
      </c>
      <c r="GA88">
        <v>0</v>
      </c>
      <c r="GB88">
        <v>1</v>
      </c>
      <c r="GC88">
        <v>5</v>
      </c>
      <c r="GD88">
        <v>3</v>
      </c>
      <c r="GE88">
        <v>3</v>
      </c>
      <c r="GF88">
        <v>1</v>
      </c>
      <c r="GG88">
        <v>0</v>
      </c>
      <c r="GH88">
        <v>6</v>
      </c>
      <c r="GI88" s="128">
        <v>1</v>
      </c>
      <c r="GJ88" s="126">
        <v>2</v>
      </c>
      <c r="GK88">
        <v>1</v>
      </c>
      <c r="GL88">
        <v>2</v>
      </c>
      <c r="GM88">
        <v>1</v>
      </c>
      <c r="GN88">
        <v>0</v>
      </c>
      <c r="GO88">
        <v>1</v>
      </c>
      <c r="GP88">
        <v>1</v>
      </c>
      <c r="GQ88">
        <v>2</v>
      </c>
      <c r="GR88">
        <v>3</v>
      </c>
      <c r="GS88">
        <v>1</v>
      </c>
      <c r="GT88">
        <v>2</v>
      </c>
      <c r="GU88">
        <v>0</v>
      </c>
      <c r="GV88">
        <v>0</v>
      </c>
      <c r="GW88">
        <v>0</v>
      </c>
      <c r="GX88">
        <v>2</v>
      </c>
      <c r="GY88">
        <v>0</v>
      </c>
      <c r="GZ88">
        <v>1</v>
      </c>
      <c r="HA88">
        <v>1</v>
      </c>
      <c r="HB88">
        <v>4</v>
      </c>
      <c r="HC88">
        <v>2</v>
      </c>
      <c r="HD88">
        <v>1</v>
      </c>
      <c r="HE88">
        <v>0</v>
      </c>
      <c r="HF88">
        <v>0</v>
      </c>
      <c r="HG88">
        <v>0</v>
      </c>
      <c r="HH88">
        <v>0</v>
      </c>
      <c r="HI88">
        <v>3</v>
      </c>
      <c r="HJ88">
        <v>0</v>
      </c>
      <c r="HK88">
        <v>1</v>
      </c>
      <c r="HL88">
        <v>1</v>
      </c>
      <c r="HM88">
        <v>1</v>
      </c>
      <c r="HN88">
        <v>1</v>
      </c>
      <c r="HO88">
        <v>0</v>
      </c>
      <c r="HP88">
        <v>1</v>
      </c>
      <c r="HQ88">
        <v>2</v>
      </c>
      <c r="HR88">
        <v>2</v>
      </c>
      <c r="HS88">
        <v>3</v>
      </c>
      <c r="HT88">
        <v>2</v>
      </c>
      <c r="HU88">
        <v>2</v>
      </c>
      <c r="HV88">
        <v>0</v>
      </c>
      <c r="HW88">
        <v>1</v>
      </c>
      <c r="HX88">
        <v>1</v>
      </c>
      <c r="HY88">
        <v>1</v>
      </c>
      <c r="HZ88">
        <v>3</v>
      </c>
      <c r="IA88">
        <v>0</v>
      </c>
      <c r="IB88">
        <v>3</v>
      </c>
      <c r="IC88">
        <v>1</v>
      </c>
      <c r="ID88">
        <v>0</v>
      </c>
      <c r="IE88">
        <v>1</v>
      </c>
      <c r="IF88">
        <v>1</v>
      </c>
      <c r="IG88">
        <v>0</v>
      </c>
      <c r="IH88">
        <v>2</v>
      </c>
      <c r="II88" s="61">
        <v>1.5</v>
      </c>
      <c r="IJ88">
        <v>1</v>
      </c>
      <c r="IK88">
        <v>2</v>
      </c>
      <c r="IL88">
        <v>1</v>
      </c>
      <c r="IM88">
        <v>1</v>
      </c>
      <c r="IN88">
        <v>1</v>
      </c>
      <c r="IO88">
        <v>3</v>
      </c>
      <c r="IP88">
        <v>2</v>
      </c>
      <c r="IQ88">
        <v>2</v>
      </c>
      <c r="IR88">
        <v>0</v>
      </c>
      <c r="IS88">
        <v>0</v>
      </c>
      <c r="IT88">
        <v>2</v>
      </c>
      <c r="IU88">
        <v>3</v>
      </c>
      <c r="IV88">
        <v>3</v>
      </c>
      <c r="IW88">
        <v>1</v>
      </c>
      <c r="IX88">
        <v>3</v>
      </c>
      <c r="IY88">
        <v>1</v>
      </c>
      <c r="IZ88">
        <v>1</v>
      </c>
      <c r="JA88">
        <v>0</v>
      </c>
      <c r="JB88">
        <v>1</v>
      </c>
      <c r="JC88">
        <v>1</v>
      </c>
      <c r="JD88">
        <v>1</v>
      </c>
      <c r="JE88">
        <v>1</v>
      </c>
      <c r="JF88">
        <v>5</v>
      </c>
      <c r="JG88">
        <v>1</v>
      </c>
      <c r="JH88">
        <v>0</v>
      </c>
      <c r="JI88">
        <v>0</v>
      </c>
      <c r="JJ88">
        <v>0</v>
      </c>
      <c r="JK88">
        <v>1</v>
      </c>
      <c r="JL88">
        <v>2</v>
      </c>
      <c r="JM88">
        <v>1</v>
      </c>
      <c r="JN88">
        <v>0</v>
      </c>
      <c r="JO88">
        <v>1</v>
      </c>
      <c r="JP88">
        <v>1</v>
      </c>
      <c r="JQ88">
        <v>0</v>
      </c>
      <c r="JR88">
        <v>1</v>
      </c>
      <c r="JS88">
        <v>1</v>
      </c>
      <c r="JT88">
        <v>1</v>
      </c>
      <c r="JU88">
        <v>2</v>
      </c>
      <c r="JV88">
        <v>2</v>
      </c>
      <c r="JW88">
        <v>2</v>
      </c>
      <c r="JX88">
        <v>0</v>
      </c>
      <c r="JY88">
        <v>2</v>
      </c>
    </row>
    <row r="89" spans="1:285" x14ac:dyDescent="0.2">
      <c r="A89" s="38">
        <v>15</v>
      </c>
      <c r="B89" s="42">
        <f t="shared" ca="1" si="14"/>
        <v>0</v>
      </c>
      <c r="D89">
        <v>6</v>
      </c>
      <c r="E89">
        <v>6</v>
      </c>
      <c r="F89">
        <v>6</v>
      </c>
      <c r="G89">
        <v>1</v>
      </c>
      <c r="H89">
        <v>2</v>
      </c>
      <c r="I89">
        <v>3</v>
      </c>
      <c r="J89">
        <v>4</v>
      </c>
      <c r="K89">
        <v>5</v>
      </c>
      <c r="L89">
        <v>4</v>
      </c>
      <c r="M89">
        <v>9</v>
      </c>
      <c r="N89">
        <v>7</v>
      </c>
      <c r="O89">
        <v>2</v>
      </c>
      <c r="P89">
        <v>6</v>
      </c>
      <c r="Q89">
        <v>5</v>
      </c>
      <c r="R89">
        <v>7</v>
      </c>
      <c r="S89">
        <v>6</v>
      </c>
      <c r="T89">
        <v>0</v>
      </c>
      <c r="U89">
        <v>2</v>
      </c>
      <c r="V89">
        <v>2</v>
      </c>
      <c r="W89">
        <v>6</v>
      </c>
      <c r="X89">
        <v>3</v>
      </c>
      <c r="Y89">
        <v>2</v>
      </c>
      <c r="Z89">
        <v>3</v>
      </c>
      <c r="AA89">
        <v>8</v>
      </c>
      <c r="AB89">
        <v>8</v>
      </c>
      <c r="AC89">
        <v>3</v>
      </c>
      <c r="AD89">
        <v>8</v>
      </c>
      <c r="AE89">
        <v>7</v>
      </c>
      <c r="AF89">
        <v>13</v>
      </c>
      <c r="AG89">
        <v>5</v>
      </c>
      <c r="AH89">
        <v>1</v>
      </c>
      <c r="AI89">
        <v>3</v>
      </c>
      <c r="AJ89">
        <v>2</v>
      </c>
      <c r="AK89">
        <v>1</v>
      </c>
      <c r="AL89">
        <v>3</v>
      </c>
      <c r="AM89">
        <v>3</v>
      </c>
      <c r="AN89">
        <v>12</v>
      </c>
      <c r="AO89">
        <v>8</v>
      </c>
      <c r="AP89">
        <v>14</v>
      </c>
      <c r="AQ89">
        <v>15</v>
      </c>
      <c r="AR89">
        <v>7</v>
      </c>
      <c r="AS89">
        <v>11</v>
      </c>
      <c r="AT89">
        <v>3</v>
      </c>
      <c r="AU89">
        <v>5</v>
      </c>
      <c r="AV89">
        <v>11</v>
      </c>
      <c r="AW89">
        <v>4</v>
      </c>
      <c r="AX89">
        <v>2</v>
      </c>
      <c r="AY89">
        <v>1</v>
      </c>
      <c r="AZ89">
        <v>1</v>
      </c>
      <c r="BA89">
        <v>4</v>
      </c>
      <c r="BB89">
        <v>2</v>
      </c>
      <c r="BC89">
        <v>1</v>
      </c>
      <c r="BD89">
        <v>1</v>
      </c>
      <c r="BE89">
        <v>0</v>
      </c>
      <c r="BF89">
        <v>0</v>
      </c>
      <c r="BG89">
        <v>1</v>
      </c>
      <c r="BH89">
        <v>0</v>
      </c>
      <c r="BI89">
        <v>1</v>
      </c>
      <c r="BJ89">
        <v>2</v>
      </c>
      <c r="BK89">
        <v>3</v>
      </c>
      <c r="BL89">
        <v>1</v>
      </c>
      <c r="BM89">
        <v>2</v>
      </c>
      <c r="BN89">
        <v>1</v>
      </c>
      <c r="BO89">
        <v>0</v>
      </c>
      <c r="BP89">
        <v>0</v>
      </c>
      <c r="BQ89">
        <v>1</v>
      </c>
      <c r="BR89">
        <v>1</v>
      </c>
      <c r="BS89">
        <v>2</v>
      </c>
      <c r="BT89">
        <v>1</v>
      </c>
      <c r="BU89">
        <v>2</v>
      </c>
      <c r="BV89">
        <v>1</v>
      </c>
      <c r="BW89">
        <v>1</v>
      </c>
      <c r="BX89">
        <v>0</v>
      </c>
      <c r="BY89">
        <v>2</v>
      </c>
      <c r="BZ89">
        <v>2</v>
      </c>
      <c r="CA89">
        <v>2</v>
      </c>
      <c r="CB89">
        <v>0</v>
      </c>
      <c r="CC89">
        <v>2</v>
      </c>
      <c r="CD89">
        <v>0</v>
      </c>
      <c r="CE89">
        <v>0</v>
      </c>
      <c r="CF89">
        <v>0</v>
      </c>
      <c r="CG89">
        <v>4</v>
      </c>
      <c r="CH89">
        <v>1</v>
      </c>
      <c r="CI89">
        <v>0</v>
      </c>
      <c r="CJ89">
        <v>0</v>
      </c>
      <c r="CK89">
        <v>0</v>
      </c>
      <c r="CL89">
        <v>3</v>
      </c>
      <c r="CM89">
        <v>0</v>
      </c>
      <c r="CN89">
        <v>1</v>
      </c>
      <c r="CO89">
        <v>0</v>
      </c>
      <c r="CP89">
        <v>0</v>
      </c>
      <c r="CQ89">
        <v>2</v>
      </c>
      <c r="CR89">
        <v>1</v>
      </c>
      <c r="CS89">
        <v>0</v>
      </c>
      <c r="CT89">
        <v>1</v>
      </c>
      <c r="CU89">
        <v>6</v>
      </c>
      <c r="CV89">
        <v>1</v>
      </c>
      <c r="CW89">
        <v>1</v>
      </c>
      <c r="CX89">
        <v>3</v>
      </c>
      <c r="CY89">
        <v>5</v>
      </c>
      <c r="CZ89">
        <v>4</v>
      </c>
      <c r="DA89">
        <v>0</v>
      </c>
      <c r="DB89">
        <v>1</v>
      </c>
      <c r="DC89">
        <v>4</v>
      </c>
      <c r="DD89">
        <v>1</v>
      </c>
      <c r="DE89">
        <v>1</v>
      </c>
      <c r="DF89">
        <v>3</v>
      </c>
      <c r="DG89">
        <v>1</v>
      </c>
      <c r="DH89">
        <v>0</v>
      </c>
      <c r="DI89">
        <v>5</v>
      </c>
      <c r="DJ89">
        <v>2</v>
      </c>
      <c r="DK89">
        <v>2</v>
      </c>
      <c r="DL89">
        <v>2</v>
      </c>
      <c r="DM89">
        <v>4</v>
      </c>
      <c r="DN89">
        <v>3</v>
      </c>
      <c r="DO89">
        <v>1</v>
      </c>
      <c r="DP89">
        <v>6</v>
      </c>
      <c r="DQ89">
        <v>2</v>
      </c>
      <c r="DR89">
        <v>3</v>
      </c>
      <c r="DS89">
        <v>0</v>
      </c>
      <c r="DT89">
        <v>0</v>
      </c>
      <c r="DU89">
        <v>10</v>
      </c>
      <c r="DV89">
        <v>3</v>
      </c>
      <c r="DW89">
        <v>9</v>
      </c>
      <c r="DX89">
        <v>6</v>
      </c>
      <c r="DY89">
        <v>4</v>
      </c>
      <c r="DZ89">
        <v>3</v>
      </c>
      <c r="EA89">
        <v>3</v>
      </c>
      <c r="EB89">
        <v>6</v>
      </c>
      <c r="EC89">
        <v>0</v>
      </c>
      <c r="ED89">
        <v>4</v>
      </c>
      <c r="EE89">
        <v>3</v>
      </c>
      <c r="EF89">
        <v>7</v>
      </c>
      <c r="EG89">
        <v>3</v>
      </c>
      <c r="EH89">
        <v>3</v>
      </c>
      <c r="EI89">
        <v>7</v>
      </c>
      <c r="EJ89">
        <v>6</v>
      </c>
      <c r="EK89">
        <v>3</v>
      </c>
      <c r="EL89">
        <v>6</v>
      </c>
      <c r="EM89">
        <v>3</v>
      </c>
      <c r="EN89">
        <v>1</v>
      </c>
      <c r="EO89">
        <v>0</v>
      </c>
      <c r="EP89">
        <v>3</v>
      </c>
      <c r="EQ89">
        <v>0</v>
      </c>
      <c r="ER89">
        <v>0</v>
      </c>
      <c r="ES89">
        <v>0</v>
      </c>
      <c r="ET89">
        <v>0</v>
      </c>
      <c r="EU89">
        <v>2</v>
      </c>
      <c r="EV89">
        <v>5</v>
      </c>
      <c r="EW89">
        <v>3</v>
      </c>
      <c r="EX89">
        <v>2</v>
      </c>
      <c r="EY89">
        <v>1</v>
      </c>
      <c r="EZ89">
        <v>2</v>
      </c>
      <c r="FA89">
        <v>1</v>
      </c>
      <c r="FB89">
        <v>4</v>
      </c>
      <c r="FC89">
        <v>2</v>
      </c>
      <c r="FD89">
        <v>6</v>
      </c>
      <c r="FE89">
        <v>0</v>
      </c>
      <c r="FF89">
        <v>2</v>
      </c>
      <c r="FG89">
        <v>4</v>
      </c>
      <c r="FH89">
        <v>3</v>
      </c>
      <c r="FI89">
        <v>0</v>
      </c>
      <c r="FJ89">
        <v>1</v>
      </c>
      <c r="FK89">
        <v>0</v>
      </c>
      <c r="FL89">
        <v>3</v>
      </c>
      <c r="FM89">
        <v>0</v>
      </c>
      <c r="FN89">
        <v>1</v>
      </c>
      <c r="FO89">
        <v>2</v>
      </c>
      <c r="FP89">
        <v>0</v>
      </c>
      <c r="FQ89">
        <v>2</v>
      </c>
      <c r="FR89">
        <v>1</v>
      </c>
      <c r="FS89">
        <v>5</v>
      </c>
      <c r="FT89">
        <v>1</v>
      </c>
      <c r="FU89">
        <v>0</v>
      </c>
      <c r="FV89">
        <v>1</v>
      </c>
      <c r="FW89">
        <v>1</v>
      </c>
      <c r="FX89">
        <v>1</v>
      </c>
      <c r="FY89">
        <v>1</v>
      </c>
      <c r="FZ89">
        <v>0</v>
      </c>
      <c r="GA89">
        <v>1</v>
      </c>
      <c r="GB89">
        <v>2</v>
      </c>
      <c r="GC89">
        <v>1</v>
      </c>
      <c r="GD89">
        <v>1</v>
      </c>
      <c r="GE89">
        <v>0</v>
      </c>
      <c r="GF89">
        <v>1</v>
      </c>
      <c r="GG89">
        <v>1</v>
      </c>
      <c r="GH89">
        <v>0</v>
      </c>
      <c r="GI89" s="128">
        <v>0</v>
      </c>
      <c r="GJ89" s="126">
        <v>0</v>
      </c>
      <c r="GK89">
        <v>0</v>
      </c>
      <c r="GL89">
        <v>0</v>
      </c>
      <c r="GM89">
        <v>1</v>
      </c>
      <c r="GN89">
        <v>0</v>
      </c>
      <c r="GO89">
        <v>1</v>
      </c>
      <c r="GP89">
        <v>0</v>
      </c>
      <c r="GQ89">
        <v>1</v>
      </c>
      <c r="GR89">
        <v>2</v>
      </c>
      <c r="GS89">
        <v>1</v>
      </c>
      <c r="GT89">
        <v>0</v>
      </c>
      <c r="GU89">
        <v>2</v>
      </c>
      <c r="GV89">
        <v>2</v>
      </c>
      <c r="GW89">
        <v>0</v>
      </c>
      <c r="GX89">
        <v>1</v>
      </c>
      <c r="GY89">
        <v>1</v>
      </c>
      <c r="GZ89">
        <v>0</v>
      </c>
      <c r="HA89">
        <v>0</v>
      </c>
      <c r="HB89">
        <v>1</v>
      </c>
      <c r="HC89">
        <v>1</v>
      </c>
      <c r="HD89">
        <v>2</v>
      </c>
      <c r="HE89">
        <v>1</v>
      </c>
      <c r="HF89">
        <v>2</v>
      </c>
      <c r="HG89">
        <v>0</v>
      </c>
      <c r="HH89">
        <v>1</v>
      </c>
      <c r="HI89">
        <v>0</v>
      </c>
      <c r="HJ89">
        <v>1</v>
      </c>
      <c r="HK89">
        <v>2</v>
      </c>
      <c r="HL89">
        <v>2</v>
      </c>
      <c r="HM89">
        <v>0</v>
      </c>
      <c r="HN89">
        <v>2</v>
      </c>
      <c r="HO89">
        <v>1</v>
      </c>
      <c r="HP89">
        <v>2</v>
      </c>
      <c r="HQ89">
        <v>1</v>
      </c>
      <c r="HR89">
        <v>0</v>
      </c>
      <c r="HS89">
        <v>2</v>
      </c>
      <c r="HT89">
        <v>0</v>
      </c>
      <c r="HU89">
        <v>2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1</v>
      </c>
      <c r="IB89">
        <v>0</v>
      </c>
      <c r="IC89">
        <v>2</v>
      </c>
      <c r="ID89">
        <v>0</v>
      </c>
      <c r="IE89">
        <v>0</v>
      </c>
      <c r="IF89">
        <v>0</v>
      </c>
      <c r="IG89">
        <v>0</v>
      </c>
      <c r="IH89">
        <v>0</v>
      </c>
      <c r="II89" s="61">
        <v>0</v>
      </c>
      <c r="IJ89">
        <v>0</v>
      </c>
      <c r="IK89">
        <v>1</v>
      </c>
      <c r="IL89">
        <v>0</v>
      </c>
      <c r="IM89">
        <v>1</v>
      </c>
      <c r="IN89">
        <v>2</v>
      </c>
      <c r="IO89">
        <v>0</v>
      </c>
      <c r="IP89">
        <v>3</v>
      </c>
      <c r="IQ89">
        <v>1</v>
      </c>
      <c r="IR89">
        <v>0</v>
      </c>
      <c r="IS89">
        <v>1</v>
      </c>
      <c r="IT89">
        <v>2</v>
      </c>
      <c r="IU89">
        <v>3</v>
      </c>
      <c r="IV89">
        <v>0</v>
      </c>
      <c r="IW89">
        <v>0</v>
      </c>
      <c r="IX89">
        <v>2</v>
      </c>
      <c r="IY89">
        <v>2</v>
      </c>
      <c r="IZ89">
        <v>0</v>
      </c>
      <c r="JA89">
        <v>1</v>
      </c>
      <c r="JB89">
        <v>2</v>
      </c>
      <c r="JC89">
        <v>0</v>
      </c>
      <c r="JD89">
        <v>0</v>
      </c>
      <c r="JE89">
        <v>1</v>
      </c>
      <c r="JF89">
        <v>2</v>
      </c>
      <c r="JG89">
        <v>0</v>
      </c>
      <c r="JH89">
        <v>1</v>
      </c>
      <c r="JI89">
        <v>1</v>
      </c>
      <c r="JJ89">
        <v>1</v>
      </c>
      <c r="JK89">
        <v>0</v>
      </c>
      <c r="JL89">
        <v>0</v>
      </c>
      <c r="JM89">
        <v>0</v>
      </c>
      <c r="JN89">
        <v>2</v>
      </c>
      <c r="JO89">
        <v>0</v>
      </c>
      <c r="JP89">
        <v>0</v>
      </c>
      <c r="JQ89">
        <v>0</v>
      </c>
      <c r="JR89">
        <v>1</v>
      </c>
      <c r="JS89">
        <v>1</v>
      </c>
      <c r="JT89">
        <v>1</v>
      </c>
      <c r="JU89">
        <v>0</v>
      </c>
      <c r="JV89">
        <v>1</v>
      </c>
      <c r="JW89">
        <v>0</v>
      </c>
      <c r="JX89">
        <v>1</v>
      </c>
      <c r="JY89">
        <v>0</v>
      </c>
    </row>
    <row r="90" spans="1:285" x14ac:dyDescent="0.2">
      <c r="A90" s="38">
        <v>16</v>
      </c>
      <c r="B90" s="42">
        <f t="shared" ca="1" si="14"/>
        <v>88</v>
      </c>
      <c r="D90">
        <v>114</v>
      </c>
      <c r="E90">
        <v>127</v>
      </c>
      <c r="F90">
        <v>73</v>
      </c>
      <c r="G90">
        <v>93</v>
      </c>
      <c r="H90">
        <v>77</v>
      </c>
      <c r="I90">
        <v>73</v>
      </c>
      <c r="J90">
        <v>84</v>
      </c>
      <c r="K90">
        <v>83</v>
      </c>
      <c r="L90">
        <v>71</v>
      </c>
      <c r="M90">
        <v>98</v>
      </c>
      <c r="N90">
        <v>99</v>
      </c>
      <c r="O90">
        <v>103</v>
      </c>
      <c r="P90">
        <v>106</v>
      </c>
      <c r="Q90">
        <v>147</v>
      </c>
      <c r="R90">
        <v>131</v>
      </c>
      <c r="S90">
        <v>140</v>
      </c>
      <c r="T90">
        <v>49</v>
      </c>
      <c r="U90">
        <v>109</v>
      </c>
      <c r="V90">
        <v>77</v>
      </c>
      <c r="W90">
        <v>80</v>
      </c>
      <c r="X90">
        <v>86</v>
      </c>
      <c r="Y90">
        <v>94</v>
      </c>
      <c r="Z90">
        <v>95</v>
      </c>
      <c r="AA90">
        <v>119</v>
      </c>
      <c r="AB90">
        <v>139</v>
      </c>
      <c r="AC90">
        <v>163</v>
      </c>
      <c r="AD90">
        <v>163</v>
      </c>
      <c r="AE90">
        <v>177</v>
      </c>
      <c r="AF90">
        <v>156</v>
      </c>
      <c r="AG90">
        <v>158</v>
      </c>
      <c r="AH90">
        <v>108</v>
      </c>
      <c r="AI90">
        <v>156</v>
      </c>
      <c r="AJ90">
        <v>123</v>
      </c>
      <c r="AK90">
        <v>148</v>
      </c>
      <c r="AL90">
        <v>132</v>
      </c>
      <c r="AM90">
        <v>159</v>
      </c>
      <c r="AN90">
        <v>158</v>
      </c>
      <c r="AO90">
        <v>174</v>
      </c>
      <c r="AP90">
        <v>191</v>
      </c>
      <c r="AQ90">
        <v>170</v>
      </c>
      <c r="AR90">
        <v>170</v>
      </c>
      <c r="AS90">
        <v>140</v>
      </c>
      <c r="AT90">
        <v>112</v>
      </c>
      <c r="AU90">
        <v>116</v>
      </c>
      <c r="AV90">
        <v>126</v>
      </c>
      <c r="AW90">
        <v>127</v>
      </c>
      <c r="AX90">
        <v>128</v>
      </c>
      <c r="AY90">
        <v>133</v>
      </c>
      <c r="AZ90">
        <v>103</v>
      </c>
      <c r="BA90">
        <v>117</v>
      </c>
      <c r="BB90">
        <v>123</v>
      </c>
      <c r="BC90">
        <v>106</v>
      </c>
      <c r="BD90">
        <v>91</v>
      </c>
      <c r="BE90">
        <v>84</v>
      </c>
      <c r="BF90">
        <v>70</v>
      </c>
      <c r="BG90">
        <v>78</v>
      </c>
      <c r="BH90">
        <v>64</v>
      </c>
      <c r="BI90">
        <v>84</v>
      </c>
      <c r="BJ90">
        <v>93</v>
      </c>
      <c r="BK90">
        <v>81</v>
      </c>
      <c r="BL90">
        <v>87</v>
      </c>
      <c r="BM90">
        <v>128</v>
      </c>
      <c r="BN90">
        <v>82</v>
      </c>
      <c r="BO90">
        <v>79</v>
      </c>
      <c r="BP90">
        <v>81</v>
      </c>
      <c r="BQ90">
        <v>66</v>
      </c>
      <c r="BR90">
        <v>52</v>
      </c>
      <c r="BS90">
        <v>56</v>
      </c>
      <c r="BT90">
        <v>59</v>
      </c>
      <c r="BU90">
        <v>58</v>
      </c>
      <c r="BV90">
        <v>64</v>
      </c>
      <c r="BW90">
        <v>58</v>
      </c>
      <c r="BX90">
        <v>88</v>
      </c>
      <c r="BY90">
        <v>87</v>
      </c>
      <c r="BZ90">
        <v>86</v>
      </c>
      <c r="CA90">
        <v>77</v>
      </c>
      <c r="CB90">
        <v>87</v>
      </c>
      <c r="CC90">
        <v>74</v>
      </c>
      <c r="CD90">
        <v>63</v>
      </c>
      <c r="CE90">
        <v>54</v>
      </c>
      <c r="CF90">
        <v>56</v>
      </c>
      <c r="CG90">
        <v>65</v>
      </c>
      <c r="CH90">
        <v>65</v>
      </c>
      <c r="CI90">
        <v>59</v>
      </c>
      <c r="CJ90">
        <v>58</v>
      </c>
      <c r="CK90">
        <v>58</v>
      </c>
      <c r="CL90">
        <v>59</v>
      </c>
      <c r="CM90">
        <v>61</v>
      </c>
      <c r="CN90">
        <v>45</v>
      </c>
      <c r="CO90">
        <v>41</v>
      </c>
      <c r="CP90">
        <v>37</v>
      </c>
      <c r="CQ90">
        <v>43</v>
      </c>
      <c r="CR90">
        <v>43</v>
      </c>
      <c r="CS90">
        <v>55</v>
      </c>
      <c r="CT90">
        <v>38</v>
      </c>
      <c r="CU90">
        <v>53</v>
      </c>
      <c r="CV90">
        <v>60</v>
      </c>
      <c r="CW90">
        <v>52</v>
      </c>
      <c r="CX90">
        <v>72</v>
      </c>
      <c r="CY90">
        <v>69</v>
      </c>
      <c r="CZ90">
        <v>96</v>
      </c>
      <c r="DA90">
        <v>64</v>
      </c>
      <c r="DB90">
        <v>68</v>
      </c>
      <c r="DC90">
        <v>49</v>
      </c>
      <c r="DD90">
        <v>51</v>
      </c>
      <c r="DE90">
        <v>60</v>
      </c>
      <c r="DF90">
        <v>63</v>
      </c>
      <c r="DG90">
        <v>59</v>
      </c>
      <c r="DH90">
        <v>45</v>
      </c>
      <c r="DI90">
        <v>51</v>
      </c>
      <c r="DJ90">
        <v>68</v>
      </c>
      <c r="DK90">
        <v>72</v>
      </c>
      <c r="DL90">
        <v>64</v>
      </c>
      <c r="DM90">
        <v>76</v>
      </c>
      <c r="DN90">
        <v>56</v>
      </c>
      <c r="DO90">
        <v>53</v>
      </c>
      <c r="DP90">
        <v>68</v>
      </c>
      <c r="DQ90">
        <v>45</v>
      </c>
      <c r="DR90">
        <v>85</v>
      </c>
      <c r="DS90">
        <v>97</v>
      </c>
      <c r="DT90">
        <v>89</v>
      </c>
      <c r="DU90">
        <v>83</v>
      </c>
      <c r="DV90">
        <v>113</v>
      </c>
      <c r="DW90">
        <v>115</v>
      </c>
      <c r="DX90">
        <v>90</v>
      </c>
      <c r="DY90">
        <v>78</v>
      </c>
      <c r="DZ90">
        <v>69</v>
      </c>
      <c r="EA90">
        <v>55</v>
      </c>
      <c r="EB90">
        <v>58</v>
      </c>
      <c r="EC90">
        <v>88</v>
      </c>
      <c r="ED90">
        <v>88</v>
      </c>
      <c r="EE90">
        <v>88</v>
      </c>
      <c r="EF90">
        <v>87</v>
      </c>
      <c r="EG90">
        <v>83</v>
      </c>
      <c r="EH90">
        <v>71</v>
      </c>
      <c r="EI90">
        <v>77</v>
      </c>
      <c r="EJ90">
        <v>85</v>
      </c>
      <c r="EK90">
        <v>82</v>
      </c>
      <c r="EL90">
        <v>78</v>
      </c>
      <c r="EM90">
        <v>71</v>
      </c>
      <c r="EN90">
        <v>93</v>
      </c>
      <c r="EO90">
        <v>86</v>
      </c>
      <c r="EP90">
        <v>80</v>
      </c>
      <c r="EQ90">
        <v>78</v>
      </c>
      <c r="ER90">
        <v>87</v>
      </c>
      <c r="ES90">
        <v>51</v>
      </c>
      <c r="ET90">
        <v>35</v>
      </c>
      <c r="EU90">
        <v>60</v>
      </c>
      <c r="EV90">
        <v>202</v>
      </c>
      <c r="EW90">
        <v>96</v>
      </c>
      <c r="EX90">
        <v>103</v>
      </c>
      <c r="EY90">
        <v>81</v>
      </c>
      <c r="EZ90">
        <v>81</v>
      </c>
      <c r="FA90">
        <v>96</v>
      </c>
      <c r="FB90">
        <v>143</v>
      </c>
      <c r="FC90">
        <v>102</v>
      </c>
      <c r="FD90">
        <v>77</v>
      </c>
      <c r="FE90">
        <v>103</v>
      </c>
      <c r="FF90">
        <v>127</v>
      </c>
      <c r="FG90">
        <v>109</v>
      </c>
      <c r="FH90">
        <v>203</v>
      </c>
      <c r="FI90">
        <v>194</v>
      </c>
      <c r="FJ90">
        <v>171</v>
      </c>
      <c r="FK90">
        <v>120</v>
      </c>
      <c r="FL90">
        <v>121</v>
      </c>
      <c r="FM90">
        <v>84</v>
      </c>
      <c r="FN90">
        <v>77</v>
      </c>
      <c r="FO90">
        <v>71</v>
      </c>
      <c r="FP90">
        <v>75</v>
      </c>
      <c r="FQ90">
        <v>82</v>
      </c>
      <c r="FR90">
        <v>85</v>
      </c>
      <c r="FS90">
        <v>118</v>
      </c>
      <c r="FT90">
        <v>143</v>
      </c>
      <c r="FU90">
        <v>141</v>
      </c>
      <c r="FV90">
        <v>121</v>
      </c>
      <c r="FW90">
        <v>138</v>
      </c>
      <c r="FX90">
        <v>108</v>
      </c>
      <c r="FY90">
        <v>107</v>
      </c>
      <c r="FZ90">
        <v>46</v>
      </c>
      <c r="GA90">
        <v>125</v>
      </c>
      <c r="GB90">
        <v>154</v>
      </c>
      <c r="GC90">
        <v>148</v>
      </c>
      <c r="GD90">
        <v>120</v>
      </c>
      <c r="GE90">
        <v>164</v>
      </c>
      <c r="GF90">
        <v>133</v>
      </c>
      <c r="GG90">
        <v>121</v>
      </c>
      <c r="GH90">
        <v>73</v>
      </c>
      <c r="GI90" s="128">
        <v>79</v>
      </c>
      <c r="GJ90" s="126">
        <v>65</v>
      </c>
      <c r="GK90">
        <v>75</v>
      </c>
      <c r="GL90">
        <v>66</v>
      </c>
      <c r="GM90">
        <v>77</v>
      </c>
      <c r="GN90">
        <v>49</v>
      </c>
      <c r="GO90">
        <v>58</v>
      </c>
      <c r="GP90">
        <v>82</v>
      </c>
      <c r="GQ90">
        <v>124</v>
      </c>
      <c r="GR90">
        <v>76</v>
      </c>
      <c r="GS90">
        <v>56</v>
      </c>
      <c r="GT90">
        <v>54</v>
      </c>
      <c r="GU90">
        <v>64</v>
      </c>
      <c r="GV90">
        <v>59</v>
      </c>
      <c r="GW90">
        <v>60</v>
      </c>
      <c r="GX90">
        <v>63</v>
      </c>
      <c r="GY90">
        <v>54</v>
      </c>
      <c r="GZ90">
        <v>77</v>
      </c>
      <c r="HA90">
        <v>55</v>
      </c>
      <c r="HB90">
        <v>63</v>
      </c>
      <c r="HC90">
        <v>93</v>
      </c>
      <c r="HD90">
        <v>67</v>
      </c>
      <c r="HE90">
        <v>68</v>
      </c>
      <c r="HF90">
        <v>56</v>
      </c>
      <c r="HG90">
        <v>57</v>
      </c>
      <c r="HH90">
        <v>41</v>
      </c>
      <c r="HI90">
        <v>49</v>
      </c>
      <c r="HJ90">
        <v>47</v>
      </c>
      <c r="HK90">
        <v>68</v>
      </c>
      <c r="HL90">
        <v>53</v>
      </c>
      <c r="HM90">
        <v>52</v>
      </c>
      <c r="HN90">
        <v>63</v>
      </c>
      <c r="HO90">
        <v>45</v>
      </c>
      <c r="HP90">
        <v>58</v>
      </c>
      <c r="HQ90">
        <v>48</v>
      </c>
      <c r="HR90">
        <v>39</v>
      </c>
      <c r="HS90">
        <v>47</v>
      </c>
      <c r="HT90">
        <v>44</v>
      </c>
      <c r="HU90">
        <v>26</v>
      </c>
      <c r="HV90">
        <v>52</v>
      </c>
      <c r="HW90">
        <v>44</v>
      </c>
      <c r="HX90">
        <v>43</v>
      </c>
      <c r="HY90">
        <v>52</v>
      </c>
      <c r="HZ90">
        <v>48</v>
      </c>
      <c r="IA90">
        <v>45</v>
      </c>
      <c r="IB90">
        <v>46</v>
      </c>
      <c r="IC90">
        <v>52</v>
      </c>
      <c r="ID90">
        <v>33</v>
      </c>
      <c r="IE90">
        <v>34</v>
      </c>
      <c r="IF90">
        <v>57</v>
      </c>
      <c r="IG90">
        <v>45</v>
      </c>
      <c r="IH90">
        <v>52</v>
      </c>
      <c r="II90" s="61">
        <v>47.5</v>
      </c>
      <c r="IJ90">
        <v>43</v>
      </c>
      <c r="IK90">
        <v>49</v>
      </c>
      <c r="IL90">
        <v>62</v>
      </c>
      <c r="IM90">
        <v>49</v>
      </c>
      <c r="IN90">
        <v>48</v>
      </c>
      <c r="IO90">
        <v>44</v>
      </c>
      <c r="IP90">
        <v>41</v>
      </c>
      <c r="IQ90">
        <v>20</v>
      </c>
      <c r="IR90">
        <v>41</v>
      </c>
      <c r="IS90">
        <v>47</v>
      </c>
      <c r="IT90">
        <v>261</v>
      </c>
      <c r="IU90">
        <v>124</v>
      </c>
      <c r="IV90">
        <v>81</v>
      </c>
      <c r="IW90">
        <v>82</v>
      </c>
      <c r="IX90">
        <v>68</v>
      </c>
      <c r="IY90">
        <v>66</v>
      </c>
      <c r="IZ90">
        <v>61</v>
      </c>
      <c r="JA90">
        <v>53</v>
      </c>
      <c r="JB90">
        <v>40</v>
      </c>
      <c r="JC90">
        <v>55</v>
      </c>
      <c r="JD90">
        <v>61</v>
      </c>
      <c r="JE90">
        <v>46</v>
      </c>
      <c r="JF90">
        <v>77</v>
      </c>
      <c r="JG90">
        <v>33</v>
      </c>
      <c r="JH90">
        <v>46</v>
      </c>
      <c r="JI90">
        <v>34</v>
      </c>
      <c r="JJ90">
        <v>44</v>
      </c>
      <c r="JK90">
        <v>55</v>
      </c>
      <c r="JL90">
        <v>61</v>
      </c>
      <c r="JM90">
        <v>41</v>
      </c>
      <c r="JN90">
        <v>48</v>
      </c>
      <c r="JO90">
        <v>63</v>
      </c>
      <c r="JP90">
        <v>52</v>
      </c>
      <c r="JQ90">
        <v>42</v>
      </c>
      <c r="JR90">
        <v>68</v>
      </c>
      <c r="JS90">
        <v>90</v>
      </c>
      <c r="JT90">
        <v>73</v>
      </c>
      <c r="JU90">
        <v>79</v>
      </c>
      <c r="JV90">
        <v>89</v>
      </c>
      <c r="JW90">
        <v>98</v>
      </c>
      <c r="JX90">
        <v>82</v>
      </c>
      <c r="JY90">
        <v>88</v>
      </c>
    </row>
    <row r="91" spans="1:285" x14ac:dyDescent="0.2">
      <c r="A91" s="38">
        <v>17</v>
      </c>
      <c r="B91" s="42">
        <f t="shared" ca="1" si="14"/>
        <v>16</v>
      </c>
      <c r="D91">
        <v>85</v>
      </c>
      <c r="E91">
        <v>91</v>
      </c>
      <c r="F91">
        <v>70</v>
      </c>
      <c r="G91">
        <v>49</v>
      </c>
      <c r="H91">
        <v>45</v>
      </c>
      <c r="I91">
        <v>40</v>
      </c>
      <c r="J91">
        <v>62</v>
      </c>
      <c r="K91">
        <v>76</v>
      </c>
      <c r="L91">
        <v>76</v>
      </c>
      <c r="M91">
        <v>77</v>
      </c>
      <c r="N91">
        <v>75</v>
      </c>
      <c r="O91">
        <v>60</v>
      </c>
      <c r="P91">
        <v>69</v>
      </c>
      <c r="Q91">
        <v>84</v>
      </c>
      <c r="R91">
        <v>89</v>
      </c>
      <c r="S91">
        <v>98</v>
      </c>
      <c r="T91">
        <v>36</v>
      </c>
      <c r="U91">
        <v>81</v>
      </c>
      <c r="V91">
        <v>61</v>
      </c>
      <c r="W91">
        <v>82</v>
      </c>
      <c r="X91">
        <v>86</v>
      </c>
      <c r="Y91">
        <v>89</v>
      </c>
      <c r="Z91">
        <v>68</v>
      </c>
      <c r="AA91">
        <v>78</v>
      </c>
      <c r="AB91">
        <v>80</v>
      </c>
      <c r="AC91">
        <v>81</v>
      </c>
      <c r="AD91">
        <v>98</v>
      </c>
      <c r="AE91">
        <v>88</v>
      </c>
      <c r="AF91">
        <v>66</v>
      </c>
      <c r="AG91">
        <v>96</v>
      </c>
      <c r="AH91">
        <v>44</v>
      </c>
      <c r="AI91">
        <v>61</v>
      </c>
      <c r="AJ91">
        <v>59</v>
      </c>
      <c r="AK91">
        <v>70</v>
      </c>
      <c r="AL91">
        <v>51</v>
      </c>
      <c r="AM91">
        <v>48</v>
      </c>
      <c r="AN91">
        <v>62</v>
      </c>
      <c r="AO91">
        <v>88</v>
      </c>
      <c r="AP91">
        <v>79</v>
      </c>
      <c r="AQ91">
        <v>82</v>
      </c>
      <c r="AR91">
        <v>75</v>
      </c>
      <c r="AS91">
        <v>76</v>
      </c>
      <c r="AT91">
        <v>46</v>
      </c>
      <c r="AU91">
        <v>99</v>
      </c>
      <c r="AV91">
        <v>58</v>
      </c>
      <c r="AW91">
        <v>75</v>
      </c>
      <c r="AX91">
        <v>73</v>
      </c>
      <c r="AY91">
        <v>65</v>
      </c>
      <c r="AZ91">
        <v>61</v>
      </c>
      <c r="BA91">
        <v>70</v>
      </c>
      <c r="BB91">
        <v>65</v>
      </c>
      <c r="BC91">
        <v>61</v>
      </c>
      <c r="BD91">
        <v>44</v>
      </c>
      <c r="BE91">
        <v>54</v>
      </c>
      <c r="BF91">
        <v>44</v>
      </c>
      <c r="BG91">
        <v>53</v>
      </c>
      <c r="BH91">
        <v>37</v>
      </c>
      <c r="BI91">
        <v>37</v>
      </c>
      <c r="BJ91">
        <v>30</v>
      </c>
      <c r="BK91">
        <v>27</v>
      </c>
      <c r="BL91">
        <v>40</v>
      </c>
      <c r="BM91">
        <v>53</v>
      </c>
      <c r="BN91">
        <v>33</v>
      </c>
      <c r="BO91">
        <v>30</v>
      </c>
      <c r="BP91">
        <v>25</v>
      </c>
      <c r="BQ91">
        <v>19</v>
      </c>
      <c r="BR91">
        <v>19</v>
      </c>
      <c r="BS91">
        <v>22</v>
      </c>
      <c r="BT91">
        <v>20</v>
      </c>
      <c r="BU91">
        <v>26</v>
      </c>
      <c r="BV91">
        <v>38</v>
      </c>
      <c r="BW91">
        <v>33</v>
      </c>
      <c r="BX91">
        <v>23</v>
      </c>
      <c r="BY91">
        <v>26</v>
      </c>
      <c r="BZ91">
        <v>28</v>
      </c>
      <c r="CA91">
        <v>32</v>
      </c>
      <c r="CB91">
        <v>28</v>
      </c>
      <c r="CC91">
        <v>25</v>
      </c>
      <c r="CD91">
        <v>18</v>
      </c>
      <c r="CE91">
        <v>16</v>
      </c>
      <c r="CF91">
        <v>24</v>
      </c>
      <c r="CG91">
        <v>36</v>
      </c>
      <c r="CH91">
        <v>16</v>
      </c>
      <c r="CI91">
        <v>23</v>
      </c>
      <c r="CJ91">
        <v>20</v>
      </c>
      <c r="CK91">
        <v>16</v>
      </c>
      <c r="CL91">
        <v>33</v>
      </c>
      <c r="CM91">
        <v>30</v>
      </c>
      <c r="CN91">
        <v>25</v>
      </c>
      <c r="CO91">
        <v>16</v>
      </c>
      <c r="CP91">
        <v>16</v>
      </c>
      <c r="CQ91">
        <v>16</v>
      </c>
      <c r="CR91">
        <v>21</v>
      </c>
      <c r="CS91">
        <v>21</v>
      </c>
      <c r="CT91">
        <v>22</v>
      </c>
      <c r="CU91">
        <v>24</v>
      </c>
      <c r="CV91">
        <v>33</v>
      </c>
      <c r="CW91">
        <v>29</v>
      </c>
      <c r="CX91">
        <v>41</v>
      </c>
      <c r="CY91">
        <v>30</v>
      </c>
      <c r="CZ91">
        <v>36</v>
      </c>
      <c r="DA91">
        <v>66</v>
      </c>
      <c r="DB91">
        <v>43</v>
      </c>
      <c r="DC91">
        <v>41</v>
      </c>
      <c r="DD91">
        <v>42</v>
      </c>
      <c r="DE91">
        <v>25</v>
      </c>
      <c r="DF91">
        <v>61</v>
      </c>
      <c r="DG91">
        <v>45</v>
      </c>
      <c r="DH91">
        <v>41</v>
      </c>
      <c r="DI91">
        <v>26</v>
      </c>
      <c r="DJ91">
        <v>37</v>
      </c>
      <c r="DK91">
        <v>38</v>
      </c>
      <c r="DL91">
        <v>47</v>
      </c>
      <c r="DM91">
        <v>51</v>
      </c>
      <c r="DN91">
        <v>35</v>
      </c>
      <c r="DO91">
        <v>41</v>
      </c>
      <c r="DP91">
        <v>39</v>
      </c>
      <c r="DQ91">
        <v>38</v>
      </c>
      <c r="DR91">
        <v>32</v>
      </c>
      <c r="DS91">
        <v>37</v>
      </c>
      <c r="DT91">
        <v>34</v>
      </c>
      <c r="DU91">
        <v>27</v>
      </c>
      <c r="DV91">
        <v>38</v>
      </c>
      <c r="DW91">
        <v>58</v>
      </c>
      <c r="DX91">
        <v>40</v>
      </c>
      <c r="DY91">
        <v>30</v>
      </c>
      <c r="DZ91">
        <v>40</v>
      </c>
      <c r="EA91">
        <v>19</v>
      </c>
      <c r="EB91">
        <v>36</v>
      </c>
      <c r="EC91">
        <v>25</v>
      </c>
      <c r="ED91">
        <v>49</v>
      </c>
      <c r="EE91">
        <v>23</v>
      </c>
      <c r="EF91">
        <v>32</v>
      </c>
      <c r="EG91">
        <v>24</v>
      </c>
      <c r="EH91">
        <v>28</v>
      </c>
      <c r="EI91">
        <v>33</v>
      </c>
      <c r="EJ91">
        <v>35</v>
      </c>
      <c r="EK91">
        <v>27</v>
      </c>
      <c r="EL91">
        <v>34</v>
      </c>
      <c r="EM91">
        <v>16</v>
      </c>
      <c r="EN91">
        <v>10</v>
      </c>
      <c r="EO91">
        <v>23</v>
      </c>
      <c r="EP91">
        <v>26</v>
      </c>
      <c r="EQ91">
        <v>32</v>
      </c>
      <c r="ER91">
        <v>16</v>
      </c>
      <c r="ES91">
        <v>11</v>
      </c>
      <c r="ET91">
        <v>9</v>
      </c>
      <c r="EU91">
        <v>12</v>
      </c>
      <c r="EV91">
        <v>28</v>
      </c>
      <c r="EW91">
        <v>21</v>
      </c>
      <c r="EX91">
        <v>26</v>
      </c>
      <c r="EY91">
        <v>30</v>
      </c>
      <c r="EZ91">
        <v>27</v>
      </c>
      <c r="FA91">
        <v>21</v>
      </c>
      <c r="FB91">
        <v>19</v>
      </c>
      <c r="FC91">
        <v>27</v>
      </c>
      <c r="FD91">
        <v>32</v>
      </c>
      <c r="FE91">
        <v>23</v>
      </c>
      <c r="FF91">
        <v>25</v>
      </c>
      <c r="FG91">
        <v>43</v>
      </c>
      <c r="FH91">
        <v>40</v>
      </c>
      <c r="FI91">
        <v>30</v>
      </c>
      <c r="FJ91">
        <v>20</v>
      </c>
      <c r="FK91">
        <v>26</v>
      </c>
      <c r="FL91">
        <v>16</v>
      </c>
      <c r="FM91">
        <v>24</v>
      </c>
      <c r="FN91">
        <v>16</v>
      </c>
      <c r="FO91">
        <v>24</v>
      </c>
      <c r="FP91">
        <v>23</v>
      </c>
      <c r="FQ91">
        <v>28</v>
      </c>
      <c r="FR91">
        <v>22</v>
      </c>
      <c r="FS91">
        <v>26</v>
      </c>
      <c r="FT91">
        <v>19</v>
      </c>
      <c r="FU91">
        <v>19</v>
      </c>
      <c r="FV91">
        <v>13</v>
      </c>
      <c r="FW91">
        <v>15</v>
      </c>
      <c r="FX91">
        <v>24</v>
      </c>
      <c r="FY91">
        <v>29</v>
      </c>
      <c r="FZ91">
        <v>11</v>
      </c>
      <c r="GA91">
        <v>20</v>
      </c>
      <c r="GB91">
        <v>28</v>
      </c>
      <c r="GC91">
        <v>23</v>
      </c>
      <c r="GD91">
        <v>28</v>
      </c>
      <c r="GE91">
        <v>31</v>
      </c>
      <c r="GF91">
        <v>31</v>
      </c>
      <c r="GG91">
        <v>36</v>
      </c>
      <c r="GH91">
        <v>24</v>
      </c>
      <c r="GI91" s="128">
        <v>20</v>
      </c>
      <c r="GJ91" s="126">
        <v>29</v>
      </c>
      <c r="GK91">
        <v>37</v>
      </c>
      <c r="GL91">
        <v>23</v>
      </c>
      <c r="GM91">
        <v>25</v>
      </c>
      <c r="GN91">
        <v>36</v>
      </c>
      <c r="GO91">
        <v>31</v>
      </c>
      <c r="GP91">
        <v>40</v>
      </c>
      <c r="GQ91">
        <v>40</v>
      </c>
      <c r="GR91">
        <v>33</v>
      </c>
      <c r="GS91">
        <v>22</v>
      </c>
      <c r="GT91">
        <v>20</v>
      </c>
      <c r="GU91">
        <v>30</v>
      </c>
      <c r="GV91">
        <v>21</v>
      </c>
      <c r="GW91">
        <v>20</v>
      </c>
      <c r="GX91">
        <v>16</v>
      </c>
      <c r="GY91">
        <v>19</v>
      </c>
      <c r="GZ91">
        <v>28</v>
      </c>
      <c r="HA91">
        <v>26</v>
      </c>
      <c r="HB91">
        <v>27</v>
      </c>
      <c r="HC91">
        <v>20</v>
      </c>
      <c r="HD91">
        <v>33</v>
      </c>
      <c r="HE91">
        <v>26</v>
      </c>
      <c r="HF91">
        <v>31</v>
      </c>
      <c r="HG91">
        <v>23</v>
      </c>
      <c r="HH91">
        <v>27</v>
      </c>
      <c r="HI91">
        <v>24</v>
      </c>
      <c r="HJ91">
        <v>32</v>
      </c>
      <c r="HK91">
        <v>23</v>
      </c>
      <c r="HL91">
        <v>21</v>
      </c>
      <c r="HM91">
        <v>34</v>
      </c>
      <c r="HN91">
        <v>29</v>
      </c>
      <c r="HO91">
        <v>29</v>
      </c>
      <c r="HP91">
        <v>29</v>
      </c>
      <c r="HQ91">
        <v>17</v>
      </c>
      <c r="HR91">
        <v>17</v>
      </c>
      <c r="HS91">
        <v>19</v>
      </c>
      <c r="HT91">
        <v>16</v>
      </c>
      <c r="HU91">
        <v>15</v>
      </c>
      <c r="HV91">
        <v>19</v>
      </c>
      <c r="HW91">
        <v>17</v>
      </c>
      <c r="HX91">
        <v>16</v>
      </c>
      <c r="HY91">
        <v>31</v>
      </c>
      <c r="HZ91">
        <v>28</v>
      </c>
      <c r="IA91">
        <v>19</v>
      </c>
      <c r="IB91">
        <v>15</v>
      </c>
      <c r="IC91">
        <v>18</v>
      </c>
      <c r="ID91">
        <v>15</v>
      </c>
      <c r="IE91">
        <v>22</v>
      </c>
      <c r="IF91">
        <v>20</v>
      </c>
      <c r="IG91">
        <v>12</v>
      </c>
      <c r="IH91">
        <v>12</v>
      </c>
      <c r="II91" s="61">
        <v>15.5</v>
      </c>
      <c r="IJ91">
        <v>19</v>
      </c>
      <c r="IK91">
        <v>22</v>
      </c>
      <c r="IL91">
        <v>24</v>
      </c>
      <c r="IM91">
        <v>14</v>
      </c>
      <c r="IN91">
        <v>18</v>
      </c>
      <c r="IO91">
        <v>22</v>
      </c>
      <c r="IP91">
        <v>20</v>
      </c>
      <c r="IQ91">
        <v>10</v>
      </c>
      <c r="IR91">
        <v>20</v>
      </c>
      <c r="IS91">
        <v>13</v>
      </c>
      <c r="IT91">
        <v>56</v>
      </c>
      <c r="IU91">
        <v>28</v>
      </c>
      <c r="IV91">
        <v>20</v>
      </c>
      <c r="IW91">
        <v>22</v>
      </c>
      <c r="IX91">
        <v>17</v>
      </c>
      <c r="IY91">
        <v>13</v>
      </c>
      <c r="IZ91">
        <v>16</v>
      </c>
      <c r="JA91">
        <v>20</v>
      </c>
      <c r="JB91">
        <v>8</v>
      </c>
      <c r="JC91">
        <v>23</v>
      </c>
      <c r="JD91">
        <v>7</v>
      </c>
      <c r="JE91">
        <v>13</v>
      </c>
      <c r="JF91">
        <v>10</v>
      </c>
      <c r="JG91">
        <v>7</v>
      </c>
      <c r="JH91">
        <v>4</v>
      </c>
      <c r="JI91">
        <v>7</v>
      </c>
      <c r="JJ91">
        <v>5</v>
      </c>
      <c r="JK91">
        <v>10</v>
      </c>
      <c r="JL91">
        <v>5</v>
      </c>
      <c r="JM91">
        <v>5</v>
      </c>
      <c r="JN91">
        <v>4</v>
      </c>
      <c r="JO91">
        <v>9</v>
      </c>
      <c r="JP91">
        <v>6</v>
      </c>
      <c r="JQ91">
        <v>8</v>
      </c>
      <c r="JR91">
        <v>6</v>
      </c>
      <c r="JS91">
        <v>7</v>
      </c>
      <c r="JT91">
        <v>11</v>
      </c>
      <c r="JU91">
        <v>10</v>
      </c>
      <c r="JV91">
        <v>9</v>
      </c>
      <c r="JW91">
        <v>5</v>
      </c>
      <c r="JX91">
        <v>12</v>
      </c>
      <c r="JY91">
        <v>16</v>
      </c>
    </row>
    <row r="92" spans="1:285" x14ac:dyDescent="0.2">
      <c r="A92" s="38">
        <v>18</v>
      </c>
      <c r="B92" s="42">
        <f t="shared" ca="1" si="14"/>
        <v>4</v>
      </c>
      <c r="D92">
        <v>9</v>
      </c>
      <c r="E92">
        <v>8</v>
      </c>
      <c r="F92">
        <v>6</v>
      </c>
      <c r="G92">
        <v>9</v>
      </c>
      <c r="H92">
        <v>8</v>
      </c>
      <c r="I92">
        <v>9</v>
      </c>
      <c r="J92">
        <v>4</v>
      </c>
      <c r="K92">
        <v>6</v>
      </c>
      <c r="L92">
        <v>4</v>
      </c>
      <c r="M92">
        <v>10</v>
      </c>
      <c r="N92">
        <v>6</v>
      </c>
      <c r="O92">
        <v>5</v>
      </c>
      <c r="P92">
        <v>8</v>
      </c>
      <c r="Q92">
        <v>12</v>
      </c>
      <c r="R92">
        <v>7</v>
      </c>
      <c r="S92">
        <v>6</v>
      </c>
      <c r="T92">
        <v>1</v>
      </c>
      <c r="U92">
        <v>4</v>
      </c>
      <c r="V92">
        <v>4</v>
      </c>
      <c r="W92">
        <v>7</v>
      </c>
      <c r="X92">
        <v>11</v>
      </c>
      <c r="Y92">
        <v>7</v>
      </c>
      <c r="Z92">
        <v>4</v>
      </c>
      <c r="AA92">
        <v>7</v>
      </c>
      <c r="AB92">
        <v>6</v>
      </c>
      <c r="AC92">
        <v>10</v>
      </c>
      <c r="AD92">
        <v>10</v>
      </c>
      <c r="AE92">
        <v>7</v>
      </c>
      <c r="AF92">
        <v>10</v>
      </c>
      <c r="AG92">
        <v>14</v>
      </c>
      <c r="AH92">
        <v>8</v>
      </c>
      <c r="AI92">
        <v>14</v>
      </c>
      <c r="AJ92">
        <v>11</v>
      </c>
      <c r="AK92">
        <v>8</v>
      </c>
      <c r="AL92">
        <v>7</v>
      </c>
      <c r="AM92">
        <v>8</v>
      </c>
      <c r="AN92">
        <v>10</v>
      </c>
      <c r="AO92">
        <v>6</v>
      </c>
      <c r="AP92">
        <v>4</v>
      </c>
      <c r="AQ92">
        <v>12</v>
      </c>
      <c r="AR92">
        <v>16</v>
      </c>
      <c r="AS92">
        <v>8</v>
      </c>
      <c r="AT92">
        <v>6</v>
      </c>
      <c r="AU92">
        <v>4</v>
      </c>
      <c r="AV92">
        <v>8</v>
      </c>
      <c r="AW92">
        <v>9</v>
      </c>
      <c r="AX92">
        <v>7</v>
      </c>
      <c r="AY92">
        <v>9</v>
      </c>
      <c r="AZ92">
        <v>13</v>
      </c>
      <c r="BA92">
        <v>5</v>
      </c>
      <c r="BB92">
        <v>6</v>
      </c>
      <c r="BC92">
        <v>11</v>
      </c>
      <c r="BD92">
        <v>7</v>
      </c>
      <c r="BE92">
        <v>15</v>
      </c>
      <c r="BF92">
        <v>5</v>
      </c>
      <c r="BG92">
        <v>3</v>
      </c>
      <c r="BH92">
        <v>10</v>
      </c>
      <c r="BI92">
        <v>4</v>
      </c>
      <c r="BJ92">
        <v>5</v>
      </c>
      <c r="BK92">
        <v>8</v>
      </c>
      <c r="BL92">
        <v>13</v>
      </c>
      <c r="BM92">
        <v>2</v>
      </c>
      <c r="BN92">
        <v>6</v>
      </c>
      <c r="BO92">
        <v>15</v>
      </c>
      <c r="BP92">
        <v>5</v>
      </c>
      <c r="BQ92">
        <v>5</v>
      </c>
      <c r="BR92">
        <v>3</v>
      </c>
      <c r="BS92">
        <v>5</v>
      </c>
      <c r="BT92">
        <v>3</v>
      </c>
      <c r="BU92">
        <v>3</v>
      </c>
      <c r="BV92">
        <v>4</v>
      </c>
      <c r="BW92">
        <v>2</v>
      </c>
      <c r="BX92">
        <v>2</v>
      </c>
      <c r="BY92">
        <v>2</v>
      </c>
      <c r="BZ92">
        <v>8</v>
      </c>
      <c r="CA92">
        <v>1</v>
      </c>
      <c r="CB92">
        <v>2</v>
      </c>
      <c r="CC92">
        <v>7</v>
      </c>
      <c r="CD92">
        <v>4</v>
      </c>
      <c r="CE92">
        <v>3</v>
      </c>
      <c r="CF92">
        <v>0</v>
      </c>
      <c r="CG92">
        <v>9</v>
      </c>
      <c r="CH92">
        <v>5</v>
      </c>
      <c r="CI92">
        <v>5</v>
      </c>
      <c r="CJ92">
        <v>3</v>
      </c>
      <c r="CK92">
        <v>5</v>
      </c>
      <c r="CL92">
        <v>6</v>
      </c>
      <c r="CM92">
        <v>3</v>
      </c>
      <c r="CN92">
        <v>5</v>
      </c>
      <c r="CO92">
        <v>6</v>
      </c>
      <c r="CP92">
        <v>7</v>
      </c>
      <c r="CQ92">
        <v>9</v>
      </c>
      <c r="CR92">
        <v>5</v>
      </c>
      <c r="CS92">
        <v>6</v>
      </c>
      <c r="CT92">
        <v>6</v>
      </c>
      <c r="CU92">
        <v>10</v>
      </c>
      <c r="CV92">
        <v>7</v>
      </c>
      <c r="CW92">
        <v>5</v>
      </c>
      <c r="CX92">
        <v>12</v>
      </c>
      <c r="CY92">
        <v>12</v>
      </c>
      <c r="CZ92">
        <v>8</v>
      </c>
      <c r="DA92">
        <v>18</v>
      </c>
      <c r="DB92">
        <v>6</v>
      </c>
      <c r="DC92">
        <v>6</v>
      </c>
      <c r="DD92">
        <v>7</v>
      </c>
      <c r="DE92">
        <v>13</v>
      </c>
      <c r="DF92">
        <v>16</v>
      </c>
      <c r="DG92">
        <v>12</v>
      </c>
      <c r="DH92">
        <v>16</v>
      </c>
      <c r="DI92">
        <v>6</v>
      </c>
      <c r="DJ92">
        <v>10</v>
      </c>
      <c r="DK92">
        <v>7</v>
      </c>
      <c r="DL92">
        <v>14</v>
      </c>
      <c r="DM92">
        <v>8</v>
      </c>
      <c r="DN92">
        <v>15</v>
      </c>
      <c r="DO92">
        <v>8</v>
      </c>
      <c r="DP92">
        <v>16</v>
      </c>
      <c r="DQ92">
        <v>16</v>
      </c>
      <c r="DR92">
        <v>10</v>
      </c>
      <c r="DS92">
        <v>18</v>
      </c>
      <c r="DT92">
        <v>5</v>
      </c>
      <c r="DU92">
        <v>13</v>
      </c>
      <c r="DV92">
        <v>14</v>
      </c>
      <c r="DW92">
        <v>9</v>
      </c>
      <c r="DX92">
        <v>22</v>
      </c>
      <c r="DY92">
        <v>13</v>
      </c>
      <c r="DZ92">
        <v>5</v>
      </c>
      <c r="EA92">
        <v>9</v>
      </c>
      <c r="EB92">
        <v>17</v>
      </c>
      <c r="EC92">
        <v>13</v>
      </c>
      <c r="ED92">
        <v>6</v>
      </c>
      <c r="EE92">
        <v>6</v>
      </c>
      <c r="EF92">
        <v>6</v>
      </c>
      <c r="EG92">
        <v>12</v>
      </c>
      <c r="EH92">
        <v>14</v>
      </c>
      <c r="EI92">
        <v>11</v>
      </c>
      <c r="EJ92">
        <v>12</v>
      </c>
      <c r="EK92">
        <v>5</v>
      </c>
      <c r="EL92">
        <v>12</v>
      </c>
      <c r="EM92">
        <v>10</v>
      </c>
      <c r="EN92">
        <v>4</v>
      </c>
      <c r="EO92">
        <v>9</v>
      </c>
      <c r="EP92">
        <v>7</v>
      </c>
      <c r="EQ92">
        <v>4</v>
      </c>
      <c r="ER92">
        <v>3</v>
      </c>
      <c r="ES92">
        <v>0</v>
      </c>
      <c r="ET92">
        <v>2</v>
      </c>
      <c r="EU92">
        <v>4</v>
      </c>
      <c r="EV92">
        <v>8</v>
      </c>
      <c r="EW92">
        <v>11</v>
      </c>
      <c r="EX92">
        <v>8</v>
      </c>
      <c r="EY92">
        <v>6</v>
      </c>
      <c r="EZ92">
        <v>6</v>
      </c>
      <c r="FA92">
        <v>8</v>
      </c>
      <c r="FB92">
        <v>6</v>
      </c>
      <c r="FC92">
        <v>8</v>
      </c>
      <c r="FD92">
        <v>3</v>
      </c>
      <c r="FE92">
        <v>7</v>
      </c>
      <c r="FF92">
        <v>8</v>
      </c>
      <c r="FG92">
        <v>11</v>
      </c>
      <c r="FH92">
        <v>13</v>
      </c>
      <c r="FI92">
        <v>5</v>
      </c>
      <c r="FJ92">
        <v>7</v>
      </c>
      <c r="FK92">
        <v>4</v>
      </c>
      <c r="FL92">
        <v>4</v>
      </c>
      <c r="FM92">
        <v>8</v>
      </c>
      <c r="FN92">
        <v>5</v>
      </c>
      <c r="FO92">
        <v>4</v>
      </c>
      <c r="FP92">
        <v>7</v>
      </c>
      <c r="FQ92">
        <v>6</v>
      </c>
      <c r="FR92">
        <v>5</v>
      </c>
      <c r="FS92">
        <v>10</v>
      </c>
      <c r="FT92">
        <v>12</v>
      </c>
      <c r="FU92">
        <v>15</v>
      </c>
      <c r="FV92">
        <v>8</v>
      </c>
      <c r="FW92">
        <v>12</v>
      </c>
      <c r="FX92">
        <v>8</v>
      </c>
      <c r="FY92">
        <v>6</v>
      </c>
      <c r="FZ92">
        <v>1</v>
      </c>
      <c r="GA92">
        <v>10</v>
      </c>
      <c r="GB92">
        <v>15</v>
      </c>
      <c r="GC92">
        <v>19</v>
      </c>
      <c r="GD92">
        <v>18</v>
      </c>
      <c r="GE92">
        <v>12</v>
      </c>
      <c r="GF92">
        <v>9</v>
      </c>
      <c r="GG92">
        <v>19</v>
      </c>
      <c r="GH92">
        <v>6</v>
      </c>
      <c r="GI92" s="128">
        <v>11</v>
      </c>
      <c r="GJ92" s="126">
        <v>11</v>
      </c>
      <c r="GK92">
        <v>12</v>
      </c>
      <c r="GL92">
        <v>14</v>
      </c>
      <c r="GM92">
        <v>12</v>
      </c>
      <c r="GN92">
        <v>10</v>
      </c>
      <c r="GO92">
        <v>10</v>
      </c>
      <c r="GP92">
        <v>12</v>
      </c>
      <c r="GQ92">
        <v>22</v>
      </c>
      <c r="GR92">
        <v>17</v>
      </c>
      <c r="GS92">
        <v>14</v>
      </c>
      <c r="GT92">
        <v>10</v>
      </c>
      <c r="GU92">
        <v>6</v>
      </c>
      <c r="GV92">
        <v>4</v>
      </c>
      <c r="GW92">
        <v>13</v>
      </c>
      <c r="GX92">
        <v>8</v>
      </c>
      <c r="GY92">
        <v>8</v>
      </c>
      <c r="GZ92">
        <v>10</v>
      </c>
      <c r="HA92">
        <v>8</v>
      </c>
      <c r="HB92">
        <v>11</v>
      </c>
      <c r="HC92">
        <v>6</v>
      </c>
      <c r="HD92">
        <v>10</v>
      </c>
      <c r="HE92">
        <v>5</v>
      </c>
      <c r="HF92">
        <v>10</v>
      </c>
      <c r="HG92">
        <v>6</v>
      </c>
      <c r="HH92">
        <v>8</v>
      </c>
      <c r="HI92">
        <v>12</v>
      </c>
      <c r="HJ92">
        <v>13</v>
      </c>
      <c r="HK92">
        <v>6</v>
      </c>
      <c r="HL92">
        <v>12</v>
      </c>
      <c r="HM92">
        <v>9</v>
      </c>
      <c r="HN92">
        <v>6</v>
      </c>
      <c r="HO92">
        <v>8</v>
      </c>
      <c r="HP92">
        <v>14</v>
      </c>
      <c r="HQ92">
        <v>10</v>
      </c>
      <c r="HR92">
        <v>7</v>
      </c>
      <c r="HS92">
        <v>9</v>
      </c>
      <c r="HT92">
        <v>5</v>
      </c>
      <c r="HU92">
        <v>8</v>
      </c>
      <c r="HV92">
        <v>3</v>
      </c>
      <c r="HW92">
        <v>3</v>
      </c>
      <c r="HX92">
        <v>8</v>
      </c>
      <c r="HY92">
        <v>10</v>
      </c>
      <c r="HZ92">
        <v>11</v>
      </c>
      <c r="IA92">
        <v>9</v>
      </c>
      <c r="IB92">
        <v>10</v>
      </c>
      <c r="IC92">
        <v>10</v>
      </c>
      <c r="ID92">
        <v>4</v>
      </c>
      <c r="IE92">
        <v>8</v>
      </c>
      <c r="IF92">
        <v>4</v>
      </c>
      <c r="IG92">
        <v>7</v>
      </c>
      <c r="IH92">
        <v>5</v>
      </c>
      <c r="II92" s="61">
        <v>3</v>
      </c>
      <c r="IJ92">
        <v>1</v>
      </c>
      <c r="IK92">
        <v>7</v>
      </c>
      <c r="IL92">
        <v>11</v>
      </c>
      <c r="IM92">
        <v>9</v>
      </c>
      <c r="IN92">
        <v>7</v>
      </c>
      <c r="IO92">
        <v>5</v>
      </c>
      <c r="IP92">
        <v>14</v>
      </c>
      <c r="IQ92">
        <v>3</v>
      </c>
      <c r="IR92">
        <v>6</v>
      </c>
      <c r="IS92">
        <v>10</v>
      </c>
      <c r="IT92">
        <v>26</v>
      </c>
      <c r="IU92">
        <v>4</v>
      </c>
      <c r="IV92">
        <v>4</v>
      </c>
      <c r="IW92">
        <v>13</v>
      </c>
      <c r="IX92">
        <v>10</v>
      </c>
      <c r="IY92">
        <v>7</v>
      </c>
      <c r="IZ92">
        <v>1</v>
      </c>
      <c r="JA92">
        <v>4</v>
      </c>
      <c r="JB92">
        <v>4</v>
      </c>
      <c r="JC92">
        <v>3</v>
      </c>
      <c r="JD92">
        <v>11</v>
      </c>
      <c r="JE92">
        <v>7</v>
      </c>
      <c r="JF92">
        <v>5</v>
      </c>
      <c r="JG92">
        <v>4</v>
      </c>
      <c r="JH92">
        <v>6</v>
      </c>
      <c r="JI92">
        <v>2</v>
      </c>
      <c r="JJ92">
        <v>0</v>
      </c>
      <c r="JK92">
        <v>6</v>
      </c>
      <c r="JL92">
        <v>4</v>
      </c>
      <c r="JM92">
        <v>5</v>
      </c>
      <c r="JN92">
        <v>5</v>
      </c>
      <c r="JO92">
        <v>5</v>
      </c>
      <c r="JP92">
        <v>8</v>
      </c>
      <c r="JQ92">
        <v>9</v>
      </c>
      <c r="JR92">
        <v>3</v>
      </c>
      <c r="JS92">
        <v>11</v>
      </c>
      <c r="JT92">
        <v>10</v>
      </c>
      <c r="JU92">
        <v>4</v>
      </c>
      <c r="JV92">
        <v>5</v>
      </c>
      <c r="JW92">
        <v>11</v>
      </c>
      <c r="JX92">
        <v>6</v>
      </c>
      <c r="JY92">
        <v>4</v>
      </c>
    </row>
    <row r="93" spans="1:285" x14ac:dyDescent="0.2">
      <c r="A93" s="38">
        <v>19</v>
      </c>
      <c r="B93" s="42">
        <f t="shared" ca="1" si="14"/>
        <v>0</v>
      </c>
      <c r="D93">
        <v>0</v>
      </c>
      <c r="E93">
        <v>3</v>
      </c>
      <c r="F93">
        <v>1</v>
      </c>
      <c r="G93">
        <v>1</v>
      </c>
      <c r="H93">
        <v>0</v>
      </c>
      <c r="I93">
        <v>0</v>
      </c>
      <c r="J93">
        <v>3</v>
      </c>
      <c r="K93">
        <v>3</v>
      </c>
      <c r="L93">
        <v>2</v>
      </c>
      <c r="M93">
        <v>2</v>
      </c>
      <c r="N93">
        <v>1</v>
      </c>
      <c r="O93">
        <v>3</v>
      </c>
      <c r="P93">
        <v>2</v>
      </c>
      <c r="Q93">
        <v>3</v>
      </c>
      <c r="R93">
        <v>5</v>
      </c>
      <c r="S93">
        <v>0</v>
      </c>
      <c r="T93">
        <v>1</v>
      </c>
      <c r="U93">
        <v>4</v>
      </c>
      <c r="V93">
        <v>3</v>
      </c>
      <c r="W93">
        <v>1</v>
      </c>
      <c r="X93">
        <v>2</v>
      </c>
      <c r="Y93">
        <v>4</v>
      </c>
      <c r="Z93">
        <v>1</v>
      </c>
      <c r="AA93">
        <v>1</v>
      </c>
      <c r="AB93">
        <v>2</v>
      </c>
      <c r="AC93">
        <v>1</v>
      </c>
      <c r="AD93">
        <v>4</v>
      </c>
      <c r="AE93">
        <v>1</v>
      </c>
      <c r="AF93">
        <v>2</v>
      </c>
      <c r="AG93">
        <v>7</v>
      </c>
      <c r="AH93">
        <v>1</v>
      </c>
      <c r="AI93">
        <v>0</v>
      </c>
      <c r="AJ93">
        <v>0</v>
      </c>
      <c r="AK93">
        <v>1</v>
      </c>
      <c r="AL93">
        <v>1</v>
      </c>
      <c r="AM93">
        <v>1</v>
      </c>
      <c r="AN93">
        <v>3</v>
      </c>
      <c r="AO93">
        <v>1</v>
      </c>
      <c r="AP93">
        <v>4</v>
      </c>
      <c r="AQ93">
        <v>3</v>
      </c>
      <c r="AR93">
        <v>1</v>
      </c>
      <c r="AS93">
        <v>1</v>
      </c>
      <c r="AT93">
        <v>2</v>
      </c>
      <c r="AU93">
        <v>2</v>
      </c>
      <c r="AV93">
        <v>0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</v>
      </c>
      <c r="BC93">
        <v>0</v>
      </c>
      <c r="BD93">
        <v>0</v>
      </c>
      <c r="BE93">
        <v>1</v>
      </c>
      <c r="BF93">
        <v>1</v>
      </c>
      <c r="BG93">
        <v>2</v>
      </c>
      <c r="BH93">
        <v>3</v>
      </c>
      <c r="BI93">
        <v>0</v>
      </c>
      <c r="BJ93">
        <v>5</v>
      </c>
      <c r="BK93">
        <v>0</v>
      </c>
      <c r="BL93">
        <v>0</v>
      </c>
      <c r="BM93">
        <v>1</v>
      </c>
      <c r="BN93">
        <v>2</v>
      </c>
      <c r="BO93">
        <v>1</v>
      </c>
      <c r="BP93">
        <v>2</v>
      </c>
      <c r="BQ93">
        <v>4</v>
      </c>
      <c r="BR93">
        <v>4</v>
      </c>
      <c r="BS93">
        <v>3</v>
      </c>
      <c r="BT93">
        <v>1</v>
      </c>
      <c r="BU93">
        <v>1</v>
      </c>
      <c r="BV93">
        <v>1</v>
      </c>
      <c r="BW93">
        <v>0</v>
      </c>
      <c r="BX93">
        <v>3</v>
      </c>
      <c r="BY93">
        <v>2</v>
      </c>
      <c r="BZ93">
        <v>0</v>
      </c>
      <c r="CA93">
        <v>2</v>
      </c>
      <c r="CB93">
        <v>5</v>
      </c>
      <c r="CC93">
        <v>0</v>
      </c>
      <c r="CD93">
        <v>0</v>
      </c>
      <c r="CE93">
        <v>1</v>
      </c>
      <c r="CF93">
        <v>2</v>
      </c>
      <c r="CG93">
        <v>0</v>
      </c>
      <c r="CH93">
        <v>3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0</v>
      </c>
      <c r="CP93">
        <v>1</v>
      </c>
      <c r="CQ93">
        <v>0</v>
      </c>
      <c r="CR93">
        <v>0</v>
      </c>
      <c r="CS93">
        <v>3</v>
      </c>
      <c r="CT93">
        <v>2</v>
      </c>
      <c r="CU93">
        <v>1</v>
      </c>
      <c r="CV93">
        <v>1</v>
      </c>
      <c r="CW93">
        <v>0</v>
      </c>
      <c r="CX93">
        <v>4</v>
      </c>
      <c r="CY93">
        <v>0</v>
      </c>
      <c r="CZ93">
        <v>3</v>
      </c>
      <c r="DA93">
        <v>2</v>
      </c>
      <c r="DB93">
        <v>0</v>
      </c>
      <c r="DC93">
        <v>0</v>
      </c>
      <c r="DD93">
        <v>0</v>
      </c>
      <c r="DE93">
        <v>1</v>
      </c>
      <c r="DF93">
        <v>1</v>
      </c>
      <c r="DG93">
        <v>0</v>
      </c>
      <c r="DH93">
        <v>0</v>
      </c>
      <c r="DI93">
        <v>1</v>
      </c>
      <c r="DJ93">
        <v>1</v>
      </c>
      <c r="DK93">
        <v>0</v>
      </c>
      <c r="DL93">
        <v>1</v>
      </c>
      <c r="DM93">
        <v>1</v>
      </c>
      <c r="DN93">
        <v>0</v>
      </c>
      <c r="DO93">
        <v>0</v>
      </c>
      <c r="DP93">
        <v>0</v>
      </c>
      <c r="DQ93">
        <v>1</v>
      </c>
      <c r="DR93">
        <v>0</v>
      </c>
      <c r="DS93">
        <v>0</v>
      </c>
      <c r="DT93">
        <v>1</v>
      </c>
      <c r="DU93">
        <v>1</v>
      </c>
      <c r="DV93">
        <v>3</v>
      </c>
      <c r="DW93">
        <v>1</v>
      </c>
      <c r="DX93">
        <v>1</v>
      </c>
      <c r="DY93">
        <v>2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2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1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3</v>
      </c>
      <c r="EX93">
        <v>0</v>
      </c>
      <c r="EY93">
        <v>1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1</v>
      </c>
      <c r="FF93">
        <v>1</v>
      </c>
      <c r="FG93">
        <v>0</v>
      </c>
      <c r="FH93">
        <v>2</v>
      </c>
      <c r="FI93">
        <v>0</v>
      </c>
      <c r="FJ93">
        <v>0</v>
      </c>
      <c r="FK93">
        <v>1</v>
      </c>
      <c r="FL93">
        <v>1</v>
      </c>
      <c r="FM93">
        <v>2</v>
      </c>
      <c r="FN93">
        <v>0</v>
      </c>
      <c r="FO93">
        <v>0</v>
      </c>
      <c r="FP93">
        <v>1</v>
      </c>
      <c r="FQ93">
        <v>0</v>
      </c>
      <c r="FR93">
        <v>0</v>
      </c>
      <c r="FS93">
        <v>1</v>
      </c>
      <c r="FT93">
        <v>0</v>
      </c>
      <c r="FU93">
        <v>2</v>
      </c>
      <c r="FV93">
        <v>1</v>
      </c>
      <c r="FW93">
        <v>1</v>
      </c>
      <c r="FX93">
        <v>0</v>
      </c>
      <c r="FY93">
        <v>0</v>
      </c>
      <c r="FZ93">
        <v>0</v>
      </c>
      <c r="GA93">
        <v>2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 s="128">
        <v>2</v>
      </c>
      <c r="GJ93" s="126">
        <v>0</v>
      </c>
      <c r="GK93">
        <v>1</v>
      </c>
      <c r="GL93">
        <v>0</v>
      </c>
      <c r="GM93">
        <v>0</v>
      </c>
      <c r="GN93">
        <v>1</v>
      </c>
      <c r="GO93">
        <v>0</v>
      </c>
      <c r="GP93">
        <v>0</v>
      </c>
      <c r="GQ93">
        <v>2</v>
      </c>
      <c r="GR93">
        <v>0</v>
      </c>
      <c r="GS93">
        <v>1</v>
      </c>
      <c r="GT93">
        <v>0</v>
      </c>
      <c r="GU93">
        <v>0</v>
      </c>
      <c r="GV93">
        <v>1</v>
      </c>
      <c r="GW93">
        <v>1</v>
      </c>
      <c r="GX93">
        <v>1</v>
      </c>
      <c r="GY93">
        <v>0</v>
      </c>
      <c r="GZ93">
        <v>0</v>
      </c>
      <c r="HA93">
        <v>0</v>
      </c>
      <c r="HB93">
        <v>1</v>
      </c>
      <c r="HC93">
        <v>1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1</v>
      </c>
      <c r="HO93">
        <v>0</v>
      </c>
      <c r="HP93">
        <v>3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1</v>
      </c>
      <c r="HZ93">
        <v>1</v>
      </c>
      <c r="IA93">
        <v>0</v>
      </c>
      <c r="IB93">
        <v>0</v>
      </c>
      <c r="IC93">
        <v>1</v>
      </c>
      <c r="ID93">
        <v>0</v>
      </c>
      <c r="IE93">
        <v>1</v>
      </c>
      <c r="IF93">
        <v>0</v>
      </c>
      <c r="IG93">
        <v>0</v>
      </c>
      <c r="IH93">
        <v>0</v>
      </c>
      <c r="II93" s="61">
        <v>0.5</v>
      </c>
      <c r="IJ93">
        <v>1</v>
      </c>
      <c r="IK93">
        <v>1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1</v>
      </c>
      <c r="IT93">
        <v>6</v>
      </c>
      <c r="IU93">
        <v>0</v>
      </c>
      <c r="IV93">
        <v>2</v>
      </c>
      <c r="IW93">
        <v>2</v>
      </c>
      <c r="IX93">
        <v>0</v>
      </c>
      <c r="IY93">
        <v>0</v>
      </c>
      <c r="IZ93">
        <v>0</v>
      </c>
      <c r="JA93">
        <v>0</v>
      </c>
      <c r="JB93">
        <v>2</v>
      </c>
      <c r="JC93">
        <v>1</v>
      </c>
      <c r="JD93">
        <v>0</v>
      </c>
      <c r="JE93">
        <v>0</v>
      </c>
      <c r="JF93">
        <v>1</v>
      </c>
      <c r="JG93">
        <v>0</v>
      </c>
      <c r="JH93">
        <v>1</v>
      </c>
      <c r="JI93">
        <v>0</v>
      </c>
      <c r="JJ93">
        <v>0</v>
      </c>
      <c r="JK93">
        <v>0</v>
      </c>
      <c r="JL93">
        <v>1</v>
      </c>
      <c r="JM93">
        <v>0</v>
      </c>
      <c r="JN93">
        <v>1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</row>
    <row r="94" spans="1:285" x14ac:dyDescent="0.2">
      <c r="A94" s="38">
        <v>20</v>
      </c>
      <c r="B94" s="42">
        <f t="shared" ca="1" si="14"/>
        <v>0</v>
      </c>
      <c r="D94">
        <v>11</v>
      </c>
      <c r="E94">
        <v>29</v>
      </c>
      <c r="F94">
        <v>9</v>
      </c>
      <c r="G94">
        <v>11</v>
      </c>
      <c r="H94">
        <v>9</v>
      </c>
      <c r="I94">
        <v>9</v>
      </c>
      <c r="J94">
        <v>9</v>
      </c>
      <c r="K94">
        <v>18</v>
      </c>
      <c r="L94">
        <v>11</v>
      </c>
      <c r="M94">
        <v>12</v>
      </c>
      <c r="N94">
        <v>8</v>
      </c>
      <c r="O94">
        <v>7</v>
      </c>
      <c r="P94">
        <v>12</v>
      </c>
      <c r="Q94">
        <v>17</v>
      </c>
      <c r="R94">
        <v>22</v>
      </c>
      <c r="S94">
        <v>18</v>
      </c>
      <c r="T94">
        <v>13</v>
      </c>
      <c r="U94">
        <v>17</v>
      </c>
      <c r="V94">
        <v>9</v>
      </c>
      <c r="W94">
        <v>15</v>
      </c>
      <c r="X94">
        <v>15</v>
      </c>
      <c r="Y94">
        <v>16</v>
      </c>
      <c r="Z94">
        <v>16</v>
      </c>
      <c r="AA94">
        <v>17</v>
      </c>
      <c r="AB94">
        <v>20</v>
      </c>
      <c r="AC94">
        <v>19</v>
      </c>
      <c r="AD94">
        <v>17</v>
      </c>
      <c r="AE94">
        <v>13</v>
      </c>
      <c r="AF94">
        <v>11</v>
      </c>
      <c r="AG94">
        <v>18</v>
      </c>
      <c r="AH94">
        <v>17</v>
      </c>
      <c r="AI94">
        <v>12</v>
      </c>
      <c r="AJ94">
        <v>13</v>
      </c>
      <c r="AK94">
        <v>20</v>
      </c>
      <c r="AL94">
        <v>12</v>
      </c>
      <c r="AM94">
        <v>15</v>
      </c>
      <c r="AN94">
        <v>13</v>
      </c>
      <c r="AO94">
        <v>7</v>
      </c>
      <c r="AP94">
        <v>7</v>
      </c>
      <c r="AQ94">
        <v>22</v>
      </c>
      <c r="AR94">
        <v>5</v>
      </c>
      <c r="AS94">
        <v>16</v>
      </c>
      <c r="AT94">
        <v>5</v>
      </c>
      <c r="AU94">
        <v>2</v>
      </c>
      <c r="AV94">
        <v>6</v>
      </c>
      <c r="AW94">
        <v>15</v>
      </c>
      <c r="AX94">
        <v>8</v>
      </c>
      <c r="AY94">
        <v>12</v>
      </c>
      <c r="AZ94">
        <v>8</v>
      </c>
      <c r="BA94">
        <v>14</v>
      </c>
      <c r="BB94">
        <v>8</v>
      </c>
      <c r="BC94">
        <v>10</v>
      </c>
      <c r="BD94">
        <v>15</v>
      </c>
      <c r="BE94">
        <v>9</v>
      </c>
      <c r="BF94">
        <v>10</v>
      </c>
      <c r="BG94">
        <v>4</v>
      </c>
      <c r="BH94">
        <v>4</v>
      </c>
      <c r="BI94">
        <v>7</v>
      </c>
      <c r="BJ94">
        <v>7</v>
      </c>
      <c r="BK94">
        <v>8</v>
      </c>
      <c r="BL94">
        <v>9</v>
      </c>
      <c r="BM94">
        <v>12</v>
      </c>
      <c r="BN94">
        <v>9</v>
      </c>
      <c r="BO94">
        <v>17</v>
      </c>
      <c r="BP94">
        <v>12</v>
      </c>
      <c r="BQ94">
        <v>6</v>
      </c>
      <c r="BR94">
        <v>7</v>
      </c>
      <c r="BS94">
        <v>6</v>
      </c>
      <c r="BT94">
        <v>7</v>
      </c>
      <c r="BU94">
        <v>5</v>
      </c>
      <c r="BV94">
        <v>4</v>
      </c>
      <c r="BW94">
        <v>5</v>
      </c>
      <c r="BX94">
        <v>8</v>
      </c>
      <c r="BY94">
        <v>6</v>
      </c>
      <c r="BZ94">
        <v>5</v>
      </c>
      <c r="CA94">
        <v>7</v>
      </c>
      <c r="CB94">
        <v>9</v>
      </c>
      <c r="CC94">
        <v>6</v>
      </c>
      <c r="CD94">
        <v>5</v>
      </c>
      <c r="CE94">
        <v>2</v>
      </c>
      <c r="CF94">
        <v>3</v>
      </c>
      <c r="CG94">
        <v>3</v>
      </c>
      <c r="CH94">
        <v>6</v>
      </c>
      <c r="CI94">
        <v>2</v>
      </c>
      <c r="CJ94">
        <v>0</v>
      </c>
      <c r="CK94">
        <v>9</v>
      </c>
      <c r="CL94">
        <v>4</v>
      </c>
      <c r="CM94">
        <v>3</v>
      </c>
      <c r="CN94">
        <v>3</v>
      </c>
      <c r="CO94">
        <v>2</v>
      </c>
      <c r="CP94">
        <v>1</v>
      </c>
      <c r="CQ94">
        <v>1</v>
      </c>
      <c r="CR94">
        <v>3</v>
      </c>
      <c r="CS94">
        <v>6</v>
      </c>
      <c r="CT94">
        <v>2</v>
      </c>
      <c r="CU94">
        <v>3</v>
      </c>
      <c r="CV94">
        <v>5</v>
      </c>
      <c r="CW94">
        <v>3</v>
      </c>
      <c r="CX94">
        <v>5</v>
      </c>
      <c r="CY94">
        <v>1</v>
      </c>
      <c r="CZ94">
        <v>4</v>
      </c>
      <c r="DA94">
        <v>9</v>
      </c>
      <c r="DB94">
        <v>0</v>
      </c>
      <c r="DC94">
        <v>0</v>
      </c>
      <c r="DD94">
        <v>1</v>
      </c>
      <c r="DE94">
        <v>5</v>
      </c>
      <c r="DF94">
        <v>3</v>
      </c>
      <c r="DG94">
        <v>3</v>
      </c>
      <c r="DH94">
        <v>4</v>
      </c>
      <c r="DI94">
        <v>5</v>
      </c>
      <c r="DJ94">
        <v>5</v>
      </c>
      <c r="DK94">
        <v>2</v>
      </c>
      <c r="DL94">
        <v>14</v>
      </c>
      <c r="DM94">
        <v>4</v>
      </c>
      <c r="DN94">
        <v>1</v>
      </c>
      <c r="DO94">
        <v>5</v>
      </c>
      <c r="DP94">
        <v>5</v>
      </c>
      <c r="DQ94">
        <v>4</v>
      </c>
      <c r="DR94">
        <v>5</v>
      </c>
      <c r="DS94">
        <v>2</v>
      </c>
      <c r="DT94">
        <v>2</v>
      </c>
      <c r="DU94">
        <v>5</v>
      </c>
      <c r="DV94">
        <v>3</v>
      </c>
      <c r="DW94">
        <v>5</v>
      </c>
      <c r="DX94">
        <v>3</v>
      </c>
      <c r="DY94">
        <v>7</v>
      </c>
      <c r="DZ94">
        <v>10</v>
      </c>
      <c r="EA94">
        <v>2</v>
      </c>
      <c r="EB94">
        <v>2</v>
      </c>
      <c r="EC94">
        <v>5</v>
      </c>
      <c r="ED94">
        <v>1</v>
      </c>
      <c r="EE94">
        <v>5</v>
      </c>
      <c r="EF94">
        <v>1</v>
      </c>
      <c r="EG94">
        <v>2</v>
      </c>
      <c r="EH94">
        <v>2</v>
      </c>
      <c r="EI94">
        <v>4</v>
      </c>
      <c r="EJ94">
        <v>2</v>
      </c>
      <c r="EK94">
        <v>5</v>
      </c>
      <c r="EL94">
        <v>3</v>
      </c>
      <c r="EM94">
        <v>5</v>
      </c>
      <c r="EN94">
        <v>1</v>
      </c>
      <c r="EO94">
        <v>4</v>
      </c>
      <c r="EP94">
        <v>6</v>
      </c>
      <c r="EQ94">
        <v>3</v>
      </c>
      <c r="ER94">
        <v>4</v>
      </c>
      <c r="ES94">
        <v>0</v>
      </c>
      <c r="ET94">
        <v>3</v>
      </c>
      <c r="EU94">
        <v>2</v>
      </c>
      <c r="EV94">
        <v>5</v>
      </c>
      <c r="EW94">
        <v>5</v>
      </c>
      <c r="EX94">
        <v>4</v>
      </c>
      <c r="EY94">
        <v>3</v>
      </c>
      <c r="EZ94">
        <v>2</v>
      </c>
      <c r="FA94">
        <v>4</v>
      </c>
      <c r="FB94">
        <v>7</v>
      </c>
      <c r="FC94">
        <v>2</v>
      </c>
      <c r="FD94">
        <v>3</v>
      </c>
      <c r="FE94">
        <v>4</v>
      </c>
      <c r="FF94">
        <v>3</v>
      </c>
      <c r="FG94">
        <v>4</v>
      </c>
      <c r="FH94">
        <v>3</v>
      </c>
      <c r="FI94">
        <v>4</v>
      </c>
      <c r="FJ94">
        <v>3</v>
      </c>
      <c r="FK94">
        <v>4</v>
      </c>
      <c r="FL94">
        <v>2</v>
      </c>
      <c r="FM94">
        <v>2</v>
      </c>
      <c r="FN94">
        <v>3</v>
      </c>
      <c r="FO94">
        <v>2</v>
      </c>
      <c r="FP94">
        <v>4</v>
      </c>
      <c r="FQ94">
        <v>2</v>
      </c>
      <c r="FR94">
        <v>5</v>
      </c>
      <c r="FS94">
        <v>8</v>
      </c>
      <c r="FT94">
        <v>4</v>
      </c>
      <c r="FU94">
        <v>8</v>
      </c>
      <c r="FV94">
        <v>1</v>
      </c>
      <c r="FW94">
        <v>5</v>
      </c>
      <c r="FX94">
        <v>3</v>
      </c>
      <c r="FY94">
        <v>2</v>
      </c>
      <c r="FZ94">
        <v>2</v>
      </c>
      <c r="GA94">
        <v>4</v>
      </c>
      <c r="GB94">
        <v>6</v>
      </c>
      <c r="GC94">
        <v>1</v>
      </c>
      <c r="GD94">
        <v>3</v>
      </c>
      <c r="GE94">
        <v>3</v>
      </c>
      <c r="GF94">
        <v>3</v>
      </c>
      <c r="GG94">
        <v>4</v>
      </c>
      <c r="GH94">
        <v>9</v>
      </c>
      <c r="GI94" s="128">
        <v>5</v>
      </c>
      <c r="GJ94" s="126">
        <v>2</v>
      </c>
      <c r="GK94">
        <v>1</v>
      </c>
      <c r="GL94">
        <v>2</v>
      </c>
      <c r="GM94">
        <v>3</v>
      </c>
      <c r="GN94">
        <v>2</v>
      </c>
      <c r="GO94">
        <v>5</v>
      </c>
      <c r="GP94">
        <v>5</v>
      </c>
      <c r="GQ94">
        <v>6</v>
      </c>
      <c r="GR94">
        <v>1</v>
      </c>
      <c r="GS94">
        <v>2</v>
      </c>
      <c r="GT94">
        <v>2</v>
      </c>
      <c r="GU94">
        <v>2</v>
      </c>
      <c r="GV94">
        <v>4</v>
      </c>
      <c r="GW94">
        <v>2</v>
      </c>
      <c r="GX94">
        <v>2</v>
      </c>
      <c r="GY94">
        <v>1</v>
      </c>
      <c r="GZ94">
        <v>1</v>
      </c>
      <c r="HA94">
        <v>5</v>
      </c>
      <c r="HB94">
        <v>3</v>
      </c>
      <c r="HC94">
        <v>3</v>
      </c>
      <c r="HD94">
        <v>4</v>
      </c>
      <c r="HE94">
        <v>7</v>
      </c>
      <c r="HF94">
        <v>2</v>
      </c>
      <c r="HG94">
        <v>3</v>
      </c>
      <c r="HH94">
        <v>3</v>
      </c>
      <c r="HI94">
        <v>1</v>
      </c>
      <c r="HJ94">
        <v>8</v>
      </c>
      <c r="HK94">
        <v>5</v>
      </c>
      <c r="HL94">
        <v>3</v>
      </c>
      <c r="HM94">
        <v>7</v>
      </c>
      <c r="HN94">
        <v>1</v>
      </c>
      <c r="HO94">
        <v>3</v>
      </c>
      <c r="HP94">
        <v>1</v>
      </c>
      <c r="HQ94">
        <v>0</v>
      </c>
      <c r="HR94">
        <v>2</v>
      </c>
      <c r="HS94">
        <v>1</v>
      </c>
      <c r="HT94">
        <v>5</v>
      </c>
      <c r="HU94">
        <v>0</v>
      </c>
      <c r="HV94">
        <v>1</v>
      </c>
      <c r="HW94">
        <v>0</v>
      </c>
      <c r="HX94">
        <v>1</v>
      </c>
      <c r="HY94">
        <v>3</v>
      </c>
      <c r="HZ94">
        <v>4</v>
      </c>
      <c r="IA94">
        <v>0</v>
      </c>
      <c r="IB94">
        <v>1</v>
      </c>
      <c r="IC94">
        <v>2</v>
      </c>
      <c r="ID94">
        <v>0</v>
      </c>
      <c r="IE94">
        <v>0</v>
      </c>
      <c r="IF94">
        <v>3</v>
      </c>
      <c r="IG94">
        <v>0</v>
      </c>
      <c r="IH94">
        <v>0</v>
      </c>
      <c r="II94" s="61">
        <v>1.5</v>
      </c>
      <c r="IJ94">
        <v>3</v>
      </c>
      <c r="IK94">
        <v>2</v>
      </c>
      <c r="IL94">
        <v>0</v>
      </c>
      <c r="IM94">
        <v>3</v>
      </c>
      <c r="IN94">
        <v>0</v>
      </c>
      <c r="IO94">
        <v>2</v>
      </c>
      <c r="IP94">
        <v>0</v>
      </c>
      <c r="IQ94">
        <v>1</v>
      </c>
      <c r="IR94">
        <v>0</v>
      </c>
      <c r="IS94">
        <v>0</v>
      </c>
      <c r="IT94">
        <v>3</v>
      </c>
      <c r="IU94">
        <v>4</v>
      </c>
      <c r="IV94">
        <v>2</v>
      </c>
      <c r="IW94">
        <v>4</v>
      </c>
      <c r="IX94">
        <v>2</v>
      </c>
      <c r="IY94">
        <v>2</v>
      </c>
      <c r="IZ94">
        <v>0</v>
      </c>
      <c r="JA94">
        <v>3</v>
      </c>
      <c r="JB94">
        <v>1</v>
      </c>
      <c r="JC94">
        <v>0</v>
      </c>
      <c r="JD94">
        <v>0</v>
      </c>
      <c r="JE94">
        <v>2</v>
      </c>
      <c r="JF94">
        <v>1</v>
      </c>
      <c r="JG94">
        <v>1</v>
      </c>
      <c r="JH94">
        <v>1</v>
      </c>
      <c r="JI94">
        <v>0</v>
      </c>
      <c r="JJ94">
        <v>2</v>
      </c>
      <c r="JK94">
        <v>0</v>
      </c>
      <c r="JL94">
        <v>1</v>
      </c>
      <c r="JM94">
        <v>3</v>
      </c>
      <c r="JN94">
        <v>0</v>
      </c>
      <c r="JO94">
        <v>0</v>
      </c>
      <c r="JP94">
        <v>2</v>
      </c>
      <c r="JQ94">
        <v>0</v>
      </c>
      <c r="JR94">
        <v>0</v>
      </c>
      <c r="JS94">
        <v>0</v>
      </c>
      <c r="JT94">
        <v>3</v>
      </c>
      <c r="JU94">
        <v>2</v>
      </c>
      <c r="JV94">
        <v>1</v>
      </c>
      <c r="JW94">
        <v>2</v>
      </c>
      <c r="JX94">
        <v>1</v>
      </c>
      <c r="JY94">
        <v>0</v>
      </c>
    </row>
    <row r="95" spans="1:285" x14ac:dyDescent="0.2">
      <c r="A95" s="38">
        <v>21</v>
      </c>
      <c r="B95" s="42">
        <f t="shared" ca="1" si="14"/>
        <v>1</v>
      </c>
      <c r="D95">
        <v>2</v>
      </c>
      <c r="E95">
        <v>2</v>
      </c>
      <c r="F95">
        <v>4</v>
      </c>
      <c r="G95">
        <v>0</v>
      </c>
      <c r="H95">
        <v>2</v>
      </c>
      <c r="I95">
        <v>1</v>
      </c>
      <c r="J95">
        <v>2</v>
      </c>
      <c r="K95">
        <v>3</v>
      </c>
      <c r="L95">
        <v>3</v>
      </c>
      <c r="M95">
        <v>3</v>
      </c>
      <c r="N95">
        <v>5</v>
      </c>
      <c r="O95">
        <v>3</v>
      </c>
      <c r="P95">
        <v>5</v>
      </c>
      <c r="Q95">
        <v>11</v>
      </c>
      <c r="R95">
        <v>4</v>
      </c>
      <c r="S95">
        <v>8</v>
      </c>
      <c r="T95">
        <v>0</v>
      </c>
      <c r="U95">
        <v>6</v>
      </c>
      <c r="V95">
        <v>0</v>
      </c>
      <c r="W95">
        <v>3</v>
      </c>
      <c r="X95">
        <v>5</v>
      </c>
      <c r="Y95">
        <v>0</v>
      </c>
      <c r="Z95">
        <v>1</v>
      </c>
      <c r="AA95">
        <v>2</v>
      </c>
      <c r="AB95">
        <v>8</v>
      </c>
      <c r="AC95">
        <v>5</v>
      </c>
      <c r="AD95">
        <v>2</v>
      </c>
      <c r="AE95">
        <v>2</v>
      </c>
      <c r="AF95">
        <v>3</v>
      </c>
      <c r="AG95">
        <v>10</v>
      </c>
      <c r="AH95">
        <v>8</v>
      </c>
      <c r="AI95">
        <v>5</v>
      </c>
      <c r="AJ95">
        <v>2</v>
      </c>
      <c r="AK95">
        <v>1</v>
      </c>
      <c r="AL95">
        <v>1</v>
      </c>
      <c r="AM95">
        <v>3</v>
      </c>
      <c r="AN95">
        <v>5</v>
      </c>
      <c r="AO95">
        <v>7</v>
      </c>
      <c r="AP95">
        <v>3</v>
      </c>
      <c r="AQ95">
        <v>9</v>
      </c>
      <c r="AR95">
        <v>5</v>
      </c>
      <c r="AS95">
        <v>2</v>
      </c>
      <c r="AT95">
        <v>10</v>
      </c>
      <c r="AU95">
        <v>7</v>
      </c>
      <c r="AV95">
        <v>8</v>
      </c>
      <c r="AW95">
        <v>4</v>
      </c>
      <c r="AX95">
        <v>6</v>
      </c>
      <c r="AY95">
        <v>2</v>
      </c>
      <c r="AZ95">
        <v>2</v>
      </c>
      <c r="BA95">
        <v>3</v>
      </c>
      <c r="BB95">
        <v>2</v>
      </c>
      <c r="BC95">
        <v>5</v>
      </c>
      <c r="BD95">
        <v>1</v>
      </c>
      <c r="BE95">
        <v>1</v>
      </c>
      <c r="BF95">
        <v>1</v>
      </c>
      <c r="BG95">
        <v>2</v>
      </c>
      <c r="BH95">
        <v>3</v>
      </c>
      <c r="BI95">
        <v>3</v>
      </c>
      <c r="BJ95">
        <v>0</v>
      </c>
      <c r="BK95">
        <v>1</v>
      </c>
      <c r="BL95">
        <v>0</v>
      </c>
      <c r="BM95">
        <v>1</v>
      </c>
      <c r="BN95">
        <v>3</v>
      </c>
      <c r="BO95">
        <v>0</v>
      </c>
      <c r="BP95">
        <v>1</v>
      </c>
      <c r="BQ95">
        <v>1</v>
      </c>
      <c r="BR95">
        <v>2</v>
      </c>
      <c r="BS95">
        <v>3</v>
      </c>
      <c r="BT95">
        <v>1</v>
      </c>
      <c r="BU95">
        <v>4</v>
      </c>
      <c r="BV95">
        <v>4</v>
      </c>
      <c r="BW95">
        <v>0</v>
      </c>
      <c r="BX95">
        <v>1</v>
      </c>
      <c r="BY95">
        <v>2</v>
      </c>
      <c r="BZ95">
        <v>0</v>
      </c>
      <c r="CA95">
        <v>1</v>
      </c>
      <c r="CB95">
        <v>2</v>
      </c>
      <c r="CC95">
        <v>0</v>
      </c>
      <c r="CD95">
        <v>0</v>
      </c>
      <c r="CE95">
        <v>2</v>
      </c>
      <c r="CF95">
        <v>2</v>
      </c>
      <c r="CG95">
        <v>2</v>
      </c>
      <c r="CH95">
        <v>0</v>
      </c>
      <c r="CI95">
        <v>1</v>
      </c>
      <c r="CJ95">
        <v>0</v>
      </c>
      <c r="CK95">
        <v>3</v>
      </c>
      <c r="CL95">
        <v>0</v>
      </c>
      <c r="CM95">
        <v>2</v>
      </c>
      <c r="CN95">
        <v>0</v>
      </c>
      <c r="CO95">
        <v>0</v>
      </c>
      <c r="CP95">
        <v>0</v>
      </c>
      <c r="CQ95">
        <v>0</v>
      </c>
      <c r="CR95">
        <v>1</v>
      </c>
      <c r="CS95">
        <v>1</v>
      </c>
      <c r="CT95">
        <v>2</v>
      </c>
      <c r="CU95">
        <v>0</v>
      </c>
      <c r="CV95">
        <v>1</v>
      </c>
      <c r="CW95">
        <v>2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2</v>
      </c>
      <c r="DD95">
        <v>1</v>
      </c>
      <c r="DE95">
        <v>2</v>
      </c>
      <c r="DF95">
        <v>0</v>
      </c>
      <c r="DG95">
        <v>3</v>
      </c>
      <c r="DH95">
        <v>1</v>
      </c>
      <c r="DI95">
        <v>0</v>
      </c>
      <c r="DJ95">
        <v>3</v>
      </c>
      <c r="DK95">
        <v>1</v>
      </c>
      <c r="DL95">
        <v>2</v>
      </c>
      <c r="DM95">
        <v>2</v>
      </c>
      <c r="DN95">
        <v>1</v>
      </c>
      <c r="DO95">
        <v>2</v>
      </c>
      <c r="DP95">
        <v>3</v>
      </c>
      <c r="DQ95">
        <v>1</v>
      </c>
      <c r="DR95">
        <v>1</v>
      </c>
      <c r="DS95">
        <v>3</v>
      </c>
      <c r="DT95">
        <v>1</v>
      </c>
      <c r="DU95">
        <v>5</v>
      </c>
      <c r="DV95">
        <v>3</v>
      </c>
      <c r="DW95">
        <v>2</v>
      </c>
      <c r="DX95">
        <v>3</v>
      </c>
      <c r="DY95">
        <v>2</v>
      </c>
      <c r="DZ95">
        <v>0</v>
      </c>
      <c r="EA95">
        <v>3</v>
      </c>
      <c r="EB95">
        <v>3</v>
      </c>
      <c r="EC95">
        <v>0</v>
      </c>
      <c r="ED95">
        <v>1</v>
      </c>
      <c r="EE95">
        <v>4</v>
      </c>
      <c r="EF95">
        <v>3</v>
      </c>
      <c r="EG95">
        <v>1</v>
      </c>
      <c r="EH95">
        <v>7</v>
      </c>
      <c r="EI95">
        <v>3</v>
      </c>
      <c r="EJ95">
        <v>3</v>
      </c>
      <c r="EK95">
        <v>4</v>
      </c>
      <c r="EL95">
        <v>3</v>
      </c>
      <c r="EM95">
        <v>1</v>
      </c>
      <c r="EN95">
        <v>0</v>
      </c>
      <c r="EO95">
        <v>3</v>
      </c>
      <c r="EP95">
        <v>3</v>
      </c>
      <c r="EQ95">
        <v>1</v>
      </c>
      <c r="ER95">
        <v>1</v>
      </c>
      <c r="ES95">
        <v>1</v>
      </c>
      <c r="ET95">
        <v>0</v>
      </c>
      <c r="EU95">
        <v>1</v>
      </c>
      <c r="EV95">
        <v>3</v>
      </c>
      <c r="EW95">
        <v>2</v>
      </c>
      <c r="EX95">
        <v>2</v>
      </c>
      <c r="EY95">
        <v>0</v>
      </c>
      <c r="EZ95">
        <v>1</v>
      </c>
      <c r="FA95">
        <v>0</v>
      </c>
      <c r="FB95">
        <v>3</v>
      </c>
      <c r="FC95">
        <v>4</v>
      </c>
      <c r="FD95">
        <v>0</v>
      </c>
      <c r="FE95">
        <v>1</v>
      </c>
      <c r="FF95">
        <v>2</v>
      </c>
      <c r="FG95">
        <v>2</v>
      </c>
      <c r="FH95">
        <v>3</v>
      </c>
      <c r="FI95">
        <v>3</v>
      </c>
      <c r="FJ95">
        <v>1</v>
      </c>
      <c r="FK95">
        <v>1</v>
      </c>
      <c r="FL95">
        <v>0</v>
      </c>
      <c r="FM95">
        <v>1</v>
      </c>
      <c r="FN95">
        <v>0</v>
      </c>
      <c r="FO95">
        <v>0</v>
      </c>
      <c r="FP95">
        <v>1</v>
      </c>
      <c r="FQ95">
        <v>1</v>
      </c>
      <c r="FR95">
        <v>1</v>
      </c>
      <c r="FS95">
        <v>2</v>
      </c>
      <c r="FT95">
        <v>2</v>
      </c>
      <c r="FU95">
        <v>1</v>
      </c>
      <c r="FV95">
        <v>1</v>
      </c>
      <c r="FW95">
        <v>2</v>
      </c>
      <c r="FX95">
        <v>2</v>
      </c>
      <c r="FY95">
        <v>1</v>
      </c>
      <c r="FZ95">
        <v>0</v>
      </c>
      <c r="GA95">
        <v>1</v>
      </c>
      <c r="GB95">
        <v>1</v>
      </c>
      <c r="GC95">
        <v>3</v>
      </c>
      <c r="GD95">
        <v>3</v>
      </c>
      <c r="GE95">
        <v>0</v>
      </c>
      <c r="GF95">
        <v>1</v>
      </c>
      <c r="GG95">
        <v>1</v>
      </c>
      <c r="GH95">
        <v>0</v>
      </c>
      <c r="GI95" s="128">
        <v>3</v>
      </c>
      <c r="GJ95" s="126">
        <v>2</v>
      </c>
      <c r="GK95">
        <v>2</v>
      </c>
      <c r="GL95">
        <v>0</v>
      </c>
      <c r="GM95">
        <v>1</v>
      </c>
      <c r="GN95">
        <v>3</v>
      </c>
      <c r="GO95">
        <v>1</v>
      </c>
      <c r="GP95">
        <v>1</v>
      </c>
      <c r="GQ95">
        <v>2</v>
      </c>
      <c r="GR95">
        <v>0</v>
      </c>
      <c r="GS95">
        <v>3</v>
      </c>
      <c r="GT95">
        <v>0</v>
      </c>
      <c r="GU95">
        <v>1</v>
      </c>
      <c r="GV95">
        <v>1</v>
      </c>
      <c r="GW95">
        <v>2</v>
      </c>
      <c r="GX95">
        <v>1</v>
      </c>
      <c r="GY95">
        <v>0</v>
      </c>
      <c r="GZ95">
        <v>0</v>
      </c>
      <c r="HA95">
        <v>3</v>
      </c>
      <c r="HB95">
        <v>0</v>
      </c>
      <c r="HC95">
        <v>1</v>
      </c>
      <c r="HD95">
        <v>0</v>
      </c>
      <c r="HE95">
        <v>2</v>
      </c>
      <c r="HF95">
        <v>0</v>
      </c>
      <c r="HG95">
        <v>0</v>
      </c>
      <c r="HH95">
        <v>0</v>
      </c>
      <c r="HI95">
        <v>2</v>
      </c>
      <c r="HJ95">
        <v>1</v>
      </c>
      <c r="HK95">
        <v>0</v>
      </c>
      <c r="HL95">
        <v>0</v>
      </c>
      <c r="HM95">
        <v>0</v>
      </c>
      <c r="HN95">
        <v>3</v>
      </c>
      <c r="HO95">
        <v>1</v>
      </c>
      <c r="HP95">
        <v>1</v>
      </c>
      <c r="HQ95">
        <v>1</v>
      </c>
      <c r="HR95">
        <v>0</v>
      </c>
      <c r="HS95">
        <v>1</v>
      </c>
      <c r="HT95">
        <v>0</v>
      </c>
      <c r="HU95">
        <v>1</v>
      </c>
      <c r="HV95">
        <v>2</v>
      </c>
      <c r="HW95">
        <v>0</v>
      </c>
      <c r="HX95">
        <v>0</v>
      </c>
      <c r="HY95">
        <v>0</v>
      </c>
      <c r="HZ95">
        <v>2</v>
      </c>
      <c r="IA95">
        <v>0</v>
      </c>
      <c r="IB95">
        <v>2</v>
      </c>
      <c r="IC95">
        <v>0</v>
      </c>
      <c r="ID95">
        <v>0</v>
      </c>
      <c r="IE95">
        <v>2</v>
      </c>
      <c r="IF95">
        <v>0</v>
      </c>
      <c r="IG95">
        <v>0</v>
      </c>
      <c r="IH95">
        <v>1</v>
      </c>
      <c r="II95" s="61">
        <v>1</v>
      </c>
      <c r="IJ95">
        <v>1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3</v>
      </c>
      <c r="IU95">
        <v>0</v>
      </c>
      <c r="IV95">
        <v>5</v>
      </c>
      <c r="IW95">
        <v>1</v>
      </c>
      <c r="IX95">
        <v>0</v>
      </c>
      <c r="IY95">
        <v>0</v>
      </c>
      <c r="IZ95">
        <v>1</v>
      </c>
      <c r="JA95">
        <v>0</v>
      </c>
      <c r="JB95">
        <v>1</v>
      </c>
      <c r="JC95">
        <v>2</v>
      </c>
      <c r="JD95">
        <v>2</v>
      </c>
      <c r="JE95">
        <v>2</v>
      </c>
      <c r="JF95">
        <v>2</v>
      </c>
      <c r="JG95">
        <v>0</v>
      </c>
      <c r="JH95">
        <v>0</v>
      </c>
      <c r="JI95">
        <v>0</v>
      </c>
      <c r="JJ95">
        <v>0</v>
      </c>
      <c r="JK95">
        <v>1</v>
      </c>
      <c r="JL95">
        <v>1</v>
      </c>
      <c r="JM95">
        <v>0</v>
      </c>
      <c r="JN95">
        <v>0</v>
      </c>
      <c r="JO95">
        <v>2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1</v>
      </c>
      <c r="JV95">
        <v>0</v>
      </c>
      <c r="JW95">
        <v>0</v>
      </c>
      <c r="JX95">
        <v>0</v>
      </c>
      <c r="JY95">
        <v>1</v>
      </c>
    </row>
    <row r="96" spans="1:285" x14ac:dyDescent="0.2">
      <c r="A96" s="38">
        <v>22</v>
      </c>
      <c r="B96" s="42">
        <f t="shared" ca="1" si="14"/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2</v>
      </c>
      <c r="BS96">
        <v>0</v>
      </c>
      <c r="BT96">
        <v>0</v>
      </c>
      <c r="BU96">
        <v>0</v>
      </c>
      <c r="BV96">
        <v>1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1</v>
      </c>
      <c r="CD96">
        <v>0</v>
      </c>
      <c r="CE96">
        <v>0</v>
      </c>
      <c r="CF96">
        <v>1</v>
      </c>
      <c r="CG96">
        <v>1</v>
      </c>
      <c r="CH96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2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1</v>
      </c>
      <c r="CZ96">
        <v>0</v>
      </c>
      <c r="DA96">
        <v>1</v>
      </c>
      <c r="DB96">
        <v>0</v>
      </c>
      <c r="DC96">
        <v>0</v>
      </c>
      <c r="DD96">
        <v>0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1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2</v>
      </c>
      <c r="DQ96">
        <v>1</v>
      </c>
      <c r="DR96">
        <v>0</v>
      </c>
      <c r="DS96">
        <v>1</v>
      </c>
      <c r="DT96">
        <v>0</v>
      </c>
      <c r="DU96">
        <v>0</v>
      </c>
      <c r="DV96">
        <v>1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2</v>
      </c>
      <c r="EG96">
        <v>1</v>
      </c>
      <c r="EH96">
        <v>0</v>
      </c>
      <c r="EI96">
        <v>0</v>
      </c>
      <c r="EJ96">
        <v>2</v>
      </c>
      <c r="EK96">
        <v>1</v>
      </c>
      <c r="EL96">
        <v>0</v>
      </c>
      <c r="EM96">
        <v>0</v>
      </c>
      <c r="EN96">
        <v>0</v>
      </c>
      <c r="EO96">
        <v>0</v>
      </c>
      <c r="EP96">
        <v>1</v>
      </c>
      <c r="EQ96">
        <v>2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2</v>
      </c>
      <c r="EY96">
        <v>0</v>
      </c>
      <c r="EZ96">
        <v>1</v>
      </c>
      <c r="FA96">
        <v>1</v>
      </c>
      <c r="FB96">
        <v>1</v>
      </c>
      <c r="FC96">
        <v>0</v>
      </c>
      <c r="FD96">
        <v>1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2</v>
      </c>
      <c r="FO96">
        <v>0</v>
      </c>
      <c r="FP96">
        <v>0</v>
      </c>
      <c r="FQ96">
        <v>2</v>
      </c>
      <c r="FR96">
        <v>0</v>
      </c>
      <c r="FS96">
        <v>0</v>
      </c>
      <c r="FT96">
        <v>0</v>
      </c>
      <c r="FU96">
        <v>0</v>
      </c>
      <c r="FV96">
        <v>2</v>
      </c>
      <c r="FW96">
        <v>0</v>
      </c>
      <c r="FX96">
        <v>0</v>
      </c>
      <c r="FY96">
        <v>1</v>
      </c>
      <c r="FZ96">
        <v>0</v>
      </c>
      <c r="GA96">
        <v>0</v>
      </c>
      <c r="GB96">
        <v>2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 s="128">
        <v>0</v>
      </c>
      <c r="GJ96" s="126">
        <v>0</v>
      </c>
      <c r="GK96">
        <v>0</v>
      </c>
      <c r="GL96">
        <v>1</v>
      </c>
      <c r="GM96">
        <v>1</v>
      </c>
      <c r="GN96">
        <v>1</v>
      </c>
      <c r="GO96">
        <v>0</v>
      </c>
      <c r="GP96">
        <v>2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0</v>
      </c>
      <c r="HE96">
        <v>0</v>
      </c>
      <c r="HF96">
        <v>1</v>
      </c>
      <c r="HG96">
        <v>1</v>
      </c>
      <c r="HH96">
        <v>1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0</v>
      </c>
      <c r="HO96">
        <v>0</v>
      </c>
      <c r="HP96">
        <v>2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1</v>
      </c>
      <c r="IG96">
        <v>0</v>
      </c>
      <c r="IH96">
        <v>0</v>
      </c>
      <c r="II96" s="61">
        <v>0</v>
      </c>
      <c r="IJ96">
        <v>0</v>
      </c>
      <c r="IK96">
        <v>1</v>
      </c>
      <c r="IL96">
        <v>1</v>
      </c>
      <c r="IM96">
        <v>0</v>
      </c>
      <c r="IN96">
        <v>1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1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1</v>
      </c>
      <c r="JX96">
        <v>1</v>
      </c>
      <c r="JY96">
        <v>0</v>
      </c>
    </row>
    <row r="97" spans="1:285" x14ac:dyDescent="0.2">
      <c r="A97" s="38">
        <v>23</v>
      </c>
      <c r="B97" s="42">
        <f t="shared" ca="1" si="14"/>
        <v>1</v>
      </c>
      <c r="D97">
        <v>4</v>
      </c>
      <c r="E97">
        <v>6</v>
      </c>
      <c r="F97">
        <v>1</v>
      </c>
      <c r="G97">
        <v>7</v>
      </c>
      <c r="H97">
        <v>2</v>
      </c>
      <c r="I97">
        <v>2</v>
      </c>
      <c r="J97">
        <v>2</v>
      </c>
      <c r="K97">
        <v>4</v>
      </c>
      <c r="L97">
        <v>10</v>
      </c>
      <c r="M97">
        <v>4</v>
      </c>
      <c r="N97">
        <v>6</v>
      </c>
      <c r="O97">
        <v>4</v>
      </c>
      <c r="P97">
        <v>3</v>
      </c>
      <c r="Q97">
        <v>5</v>
      </c>
      <c r="R97">
        <v>5</v>
      </c>
      <c r="S97">
        <v>6</v>
      </c>
      <c r="T97">
        <v>0</v>
      </c>
      <c r="U97">
        <v>4</v>
      </c>
      <c r="V97">
        <v>5</v>
      </c>
      <c r="W97">
        <v>2</v>
      </c>
      <c r="X97">
        <v>3</v>
      </c>
      <c r="Y97">
        <v>3</v>
      </c>
      <c r="Z97">
        <v>3</v>
      </c>
      <c r="AA97">
        <v>5</v>
      </c>
      <c r="AB97">
        <v>5</v>
      </c>
      <c r="AC97">
        <v>0</v>
      </c>
      <c r="AD97">
        <v>3</v>
      </c>
      <c r="AE97">
        <v>2</v>
      </c>
      <c r="AF97">
        <v>2</v>
      </c>
      <c r="AG97">
        <v>1</v>
      </c>
      <c r="AH97">
        <v>1</v>
      </c>
      <c r="AI97">
        <v>6</v>
      </c>
      <c r="AJ97">
        <v>4</v>
      </c>
      <c r="AK97">
        <v>1</v>
      </c>
      <c r="AL97">
        <v>4</v>
      </c>
      <c r="AM97">
        <v>2</v>
      </c>
      <c r="AN97">
        <v>2</v>
      </c>
      <c r="AO97">
        <v>6</v>
      </c>
      <c r="AP97">
        <v>2</v>
      </c>
      <c r="AQ97">
        <v>1</v>
      </c>
      <c r="AR97">
        <v>5</v>
      </c>
      <c r="AS97">
        <v>11</v>
      </c>
      <c r="AT97">
        <v>1</v>
      </c>
      <c r="AU97">
        <v>5</v>
      </c>
      <c r="AV97">
        <v>5</v>
      </c>
      <c r="AW97">
        <v>6</v>
      </c>
      <c r="AX97">
        <v>1</v>
      </c>
      <c r="AY97">
        <v>2</v>
      </c>
      <c r="AZ97">
        <v>6</v>
      </c>
      <c r="BA97">
        <v>4</v>
      </c>
      <c r="BB97">
        <v>6</v>
      </c>
      <c r="BC97">
        <v>3</v>
      </c>
      <c r="BD97">
        <v>2</v>
      </c>
      <c r="BE97">
        <v>4</v>
      </c>
      <c r="BF97">
        <v>5</v>
      </c>
      <c r="BG97">
        <v>3</v>
      </c>
      <c r="BH97">
        <v>4</v>
      </c>
      <c r="BI97">
        <v>3</v>
      </c>
      <c r="BJ97">
        <v>1</v>
      </c>
      <c r="BK97">
        <v>0</v>
      </c>
      <c r="BL97">
        <v>2</v>
      </c>
      <c r="BM97">
        <v>4</v>
      </c>
      <c r="BN97">
        <v>2</v>
      </c>
      <c r="BO97">
        <v>0</v>
      </c>
      <c r="BP97">
        <v>2</v>
      </c>
      <c r="BQ97">
        <v>3</v>
      </c>
      <c r="BR97">
        <v>5</v>
      </c>
      <c r="BS97">
        <v>0</v>
      </c>
      <c r="BT97">
        <v>1</v>
      </c>
      <c r="BU97">
        <v>2</v>
      </c>
      <c r="BV97">
        <v>0</v>
      </c>
      <c r="BW97">
        <v>2</v>
      </c>
      <c r="BX97">
        <v>2</v>
      </c>
      <c r="BY97">
        <v>1</v>
      </c>
      <c r="BZ97">
        <v>0</v>
      </c>
      <c r="CA97">
        <v>0</v>
      </c>
      <c r="CB97">
        <v>2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3</v>
      </c>
      <c r="CI97">
        <v>5</v>
      </c>
      <c r="CJ97">
        <v>0</v>
      </c>
      <c r="CK97">
        <v>1</v>
      </c>
      <c r="CL97">
        <v>1</v>
      </c>
      <c r="CM97">
        <v>2</v>
      </c>
      <c r="CN97">
        <v>1</v>
      </c>
      <c r="CO97">
        <v>0</v>
      </c>
      <c r="CP97">
        <v>1</v>
      </c>
      <c r="CQ97">
        <v>1</v>
      </c>
      <c r="CR97">
        <v>1</v>
      </c>
      <c r="CS97">
        <v>1</v>
      </c>
      <c r="CT97">
        <v>0</v>
      </c>
      <c r="CU97">
        <v>0</v>
      </c>
      <c r="CV97">
        <v>2</v>
      </c>
      <c r="CW97">
        <v>1</v>
      </c>
      <c r="CX97">
        <v>1</v>
      </c>
      <c r="CY97">
        <v>1</v>
      </c>
      <c r="CZ97">
        <v>5</v>
      </c>
      <c r="DA97">
        <v>7</v>
      </c>
      <c r="DB97">
        <v>2</v>
      </c>
      <c r="DC97">
        <v>3</v>
      </c>
      <c r="DD97">
        <v>3</v>
      </c>
      <c r="DE97">
        <v>0</v>
      </c>
      <c r="DF97">
        <v>1</v>
      </c>
      <c r="DG97">
        <v>1</v>
      </c>
      <c r="DH97">
        <v>1</v>
      </c>
      <c r="DI97">
        <v>3</v>
      </c>
      <c r="DJ97">
        <v>5</v>
      </c>
      <c r="DK97">
        <v>4</v>
      </c>
      <c r="DL97">
        <v>5</v>
      </c>
      <c r="DM97">
        <v>3</v>
      </c>
      <c r="DN97">
        <v>2</v>
      </c>
      <c r="DO97">
        <v>6</v>
      </c>
      <c r="DP97">
        <v>4</v>
      </c>
      <c r="DQ97">
        <v>2</v>
      </c>
      <c r="DR97">
        <v>1</v>
      </c>
      <c r="DS97">
        <v>2</v>
      </c>
      <c r="DT97">
        <v>2</v>
      </c>
      <c r="DU97">
        <v>3</v>
      </c>
      <c r="DV97">
        <v>1</v>
      </c>
      <c r="DW97">
        <v>1</v>
      </c>
      <c r="DX97">
        <v>5</v>
      </c>
      <c r="DY97">
        <v>3</v>
      </c>
      <c r="DZ97">
        <v>2</v>
      </c>
      <c r="EA97">
        <v>3</v>
      </c>
      <c r="EB97">
        <v>1</v>
      </c>
      <c r="EC97">
        <v>0</v>
      </c>
      <c r="ED97">
        <v>4</v>
      </c>
      <c r="EE97">
        <v>1</v>
      </c>
      <c r="EF97">
        <v>3</v>
      </c>
      <c r="EG97">
        <v>0</v>
      </c>
      <c r="EH97">
        <v>2</v>
      </c>
      <c r="EI97">
        <v>0</v>
      </c>
      <c r="EJ97">
        <v>0</v>
      </c>
      <c r="EK97">
        <v>1</v>
      </c>
      <c r="EL97">
        <v>0</v>
      </c>
      <c r="EM97">
        <v>0</v>
      </c>
      <c r="EN97">
        <v>0</v>
      </c>
      <c r="EO97">
        <v>0</v>
      </c>
      <c r="EP97">
        <v>3</v>
      </c>
      <c r="EQ97">
        <v>1</v>
      </c>
      <c r="ER97">
        <v>0</v>
      </c>
      <c r="ES97">
        <v>1</v>
      </c>
      <c r="ET97">
        <v>0</v>
      </c>
      <c r="EU97">
        <v>0</v>
      </c>
      <c r="EV97">
        <v>1</v>
      </c>
      <c r="EW97">
        <v>0</v>
      </c>
      <c r="EX97">
        <v>1</v>
      </c>
      <c r="EY97">
        <v>1</v>
      </c>
      <c r="EZ97">
        <v>2</v>
      </c>
      <c r="FA97">
        <v>0</v>
      </c>
      <c r="FB97">
        <v>1</v>
      </c>
      <c r="FC97">
        <v>2</v>
      </c>
      <c r="FD97">
        <v>0</v>
      </c>
      <c r="FE97">
        <v>0</v>
      </c>
      <c r="FF97">
        <v>1</v>
      </c>
      <c r="FG97">
        <v>1</v>
      </c>
      <c r="FH97">
        <v>0</v>
      </c>
      <c r="FI97">
        <v>1</v>
      </c>
      <c r="FJ97">
        <v>2</v>
      </c>
      <c r="FK97">
        <v>0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0</v>
      </c>
      <c r="FR97">
        <v>1</v>
      </c>
      <c r="FS97">
        <v>2</v>
      </c>
      <c r="FT97">
        <v>1</v>
      </c>
      <c r="FU97">
        <v>1</v>
      </c>
      <c r="FV97">
        <v>0</v>
      </c>
      <c r="FW97">
        <v>0</v>
      </c>
      <c r="FX97">
        <v>2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1</v>
      </c>
      <c r="GG97">
        <v>1</v>
      </c>
      <c r="GH97">
        <v>1</v>
      </c>
      <c r="GI97" s="128">
        <v>1</v>
      </c>
      <c r="GJ97" s="126">
        <v>2</v>
      </c>
      <c r="GK97">
        <v>0</v>
      </c>
      <c r="GL97">
        <v>1</v>
      </c>
      <c r="GM97">
        <v>0</v>
      </c>
      <c r="GN97">
        <v>0</v>
      </c>
      <c r="GO97">
        <v>3</v>
      </c>
      <c r="GP97">
        <v>0</v>
      </c>
      <c r="GQ97">
        <v>1</v>
      </c>
      <c r="GR97">
        <v>2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1</v>
      </c>
      <c r="HB97">
        <v>2</v>
      </c>
      <c r="HC97">
        <v>1</v>
      </c>
      <c r="HD97">
        <v>1</v>
      </c>
      <c r="HE97">
        <v>1</v>
      </c>
      <c r="HF97">
        <v>0</v>
      </c>
      <c r="HG97">
        <v>0</v>
      </c>
      <c r="HH97">
        <v>2</v>
      </c>
      <c r="HI97">
        <v>1</v>
      </c>
      <c r="HJ97">
        <v>0</v>
      </c>
      <c r="HK97">
        <v>0</v>
      </c>
      <c r="HL97">
        <v>2</v>
      </c>
      <c r="HM97">
        <v>0</v>
      </c>
      <c r="HN97">
        <v>1</v>
      </c>
      <c r="HO97">
        <v>0</v>
      </c>
      <c r="HP97">
        <v>0</v>
      </c>
      <c r="HQ97">
        <v>3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1</v>
      </c>
      <c r="IA97">
        <v>0</v>
      </c>
      <c r="IB97">
        <v>1</v>
      </c>
      <c r="IC97">
        <v>0</v>
      </c>
      <c r="ID97">
        <v>0</v>
      </c>
      <c r="IE97">
        <v>1</v>
      </c>
      <c r="IF97">
        <v>0</v>
      </c>
      <c r="IG97">
        <v>0</v>
      </c>
      <c r="IH97">
        <v>0</v>
      </c>
      <c r="II97" s="61">
        <v>0.5</v>
      </c>
      <c r="IJ97">
        <v>1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2</v>
      </c>
      <c r="IU97">
        <v>1</v>
      </c>
      <c r="IV97">
        <v>0</v>
      </c>
      <c r="IW97">
        <v>1</v>
      </c>
      <c r="IX97">
        <v>0</v>
      </c>
      <c r="IY97">
        <v>0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1</v>
      </c>
      <c r="JG97">
        <v>0</v>
      </c>
      <c r="JH97">
        <v>2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1</v>
      </c>
      <c r="JX97">
        <v>0</v>
      </c>
      <c r="JY97">
        <v>1</v>
      </c>
    </row>
    <row r="98" spans="1:285" x14ac:dyDescent="0.2">
      <c r="A98" s="38">
        <v>24</v>
      </c>
      <c r="B98" s="42">
        <f t="shared" ca="1" si="14"/>
        <v>0</v>
      </c>
      <c r="D98">
        <v>8</v>
      </c>
      <c r="E98">
        <v>12</v>
      </c>
      <c r="F98">
        <v>5</v>
      </c>
      <c r="G98">
        <v>3</v>
      </c>
      <c r="H98">
        <v>6</v>
      </c>
      <c r="I98">
        <v>0</v>
      </c>
      <c r="J98">
        <v>8</v>
      </c>
      <c r="K98">
        <v>6</v>
      </c>
      <c r="L98">
        <v>6</v>
      </c>
      <c r="M98">
        <v>11</v>
      </c>
      <c r="N98">
        <v>3</v>
      </c>
      <c r="O98">
        <v>8</v>
      </c>
      <c r="P98">
        <v>2</v>
      </c>
      <c r="Q98">
        <v>3</v>
      </c>
      <c r="R98">
        <v>4</v>
      </c>
      <c r="S98">
        <v>6</v>
      </c>
      <c r="T98">
        <v>0</v>
      </c>
      <c r="U98">
        <v>5</v>
      </c>
      <c r="V98">
        <v>1</v>
      </c>
      <c r="W98">
        <v>0</v>
      </c>
      <c r="X98">
        <v>3</v>
      </c>
      <c r="Y98">
        <v>5</v>
      </c>
      <c r="Z98">
        <v>1</v>
      </c>
      <c r="AA98">
        <v>3</v>
      </c>
      <c r="AB98">
        <v>0</v>
      </c>
      <c r="AC98">
        <v>0</v>
      </c>
      <c r="AD98">
        <v>4</v>
      </c>
      <c r="AE98">
        <v>1</v>
      </c>
      <c r="AF98">
        <v>5</v>
      </c>
      <c r="AG98">
        <v>5</v>
      </c>
      <c r="AH98">
        <v>7</v>
      </c>
      <c r="AI98">
        <v>6</v>
      </c>
      <c r="AJ98">
        <v>3</v>
      </c>
      <c r="AK98">
        <v>3</v>
      </c>
      <c r="AL98">
        <v>4</v>
      </c>
      <c r="AM98">
        <v>6</v>
      </c>
      <c r="AN98">
        <v>6</v>
      </c>
      <c r="AO98">
        <v>7</v>
      </c>
      <c r="AP98">
        <v>10</v>
      </c>
      <c r="AQ98">
        <v>7</v>
      </c>
      <c r="AR98">
        <v>1</v>
      </c>
      <c r="AS98">
        <v>3</v>
      </c>
      <c r="AT98">
        <v>1</v>
      </c>
      <c r="AU98">
        <v>2</v>
      </c>
      <c r="AV98">
        <v>3</v>
      </c>
      <c r="AW98">
        <v>4</v>
      </c>
      <c r="AX98">
        <v>1</v>
      </c>
      <c r="AY98">
        <v>4</v>
      </c>
      <c r="AZ98">
        <v>1</v>
      </c>
      <c r="BA98">
        <v>3</v>
      </c>
      <c r="BB98">
        <v>1</v>
      </c>
      <c r="BC98">
        <v>2</v>
      </c>
      <c r="BD98">
        <v>1</v>
      </c>
      <c r="BE98">
        <v>2</v>
      </c>
      <c r="BF98">
        <v>0</v>
      </c>
      <c r="BG98">
        <v>0</v>
      </c>
      <c r="BH98">
        <v>0</v>
      </c>
      <c r="BI98">
        <v>2</v>
      </c>
      <c r="BJ98">
        <v>3</v>
      </c>
      <c r="BK98">
        <v>4</v>
      </c>
      <c r="BL98">
        <v>2</v>
      </c>
      <c r="BM98">
        <v>1</v>
      </c>
      <c r="BN98">
        <v>1</v>
      </c>
      <c r="BO98">
        <v>3</v>
      </c>
      <c r="BP98">
        <v>0</v>
      </c>
      <c r="BQ98">
        <v>2</v>
      </c>
      <c r="BR98">
        <v>3</v>
      </c>
      <c r="BS98">
        <v>2</v>
      </c>
      <c r="BT98">
        <v>2</v>
      </c>
      <c r="BU98">
        <v>1</v>
      </c>
      <c r="BV98">
        <v>2</v>
      </c>
      <c r="BW98">
        <v>1</v>
      </c>
      <c r="BX98">
        <v>3</v>
      </c>
      <c r="BY98">
        <v>3</v>
      </c>
      <c r="BZ98">
        <v>0</v>
      </c>
      <c r="CA98">
        <v>1</v>
      </c>
      <c r="CB98">
        <v>2</v>
      </c>
      <c r="CC98">
        <v>3</v>
      </c>
      <c r="CD98">
        <v>1</v>
      </c>
      <c r="CE98">
        <v>3</v>
      </c>
      <c r="CF98">
        <v>2</v>
      </c>
      <c r="CG98">
        <v>0</v>
      </c>
      <c r="CH98">
        <v>1</v>
      </c>
      <c r="CI98">
        <v>2</v>
      </c>
      <c r="CJ98">
        <v>1</v>
      </c>
      <c r="CK98">
        <v>3</v>
      </c>
      <c r="CL98">
        <v>1</v>
      </c>
      <c r="CM98">
        <v>2</v>
      </c>
      <c r="CN98">
        <v>0</v>
      </c>
      <c r="CO98">
        <v>0</v>
      </c>
      <c r="CP98">
        <v>3</v>
      </c>
      <c r="CQ98">
        <v>0</v>
      </c>
      <c r="CR98">
        <v>0</v>
      </c>
      <c r="CS98">
        <v>2</v>
      </c>
      <c r="CT98">
        <v>0</v>
      </c>
      <c r="CU98">
        <v>3</v>
      </c>
      <c r="CV98">
        <v>0</v>
      </c>
      <c r="CW98">
        <v>1</v>
      </c>
      <c r="CX98">
        <v>0</v>
      </c>
      <c r="CY98">
        <v>2</v>
      </c>
      <c r="CZ98">
        <v>1</v>
      </c>
      <c r="DA98">
        <v>2</v>
      </c>
      <c r="DB98">
        <v>0</v>
      </c>
      <c r="DC98">
        <v>3</v>
      </c>
      <c r="DD98">
        <v>0</v>
      </c>
      <c r="DE98">
        <v>1</v>
      </c>
      <c r="DF98">
        <v>1</v>
      </c>
      <c r="DG98">
        <v>0</v>
      </c>
      <c r="DH98">
        <v>1</v>
      </c>
      <c r="DI98">
        <v>1</v>
      </c>
      <c r="DJ98">
        <v>1</v>
      </c>
      <c r="DK98">
        <v>0</v>
      </c>
      <c r="DL98">
        <v>2</v>
      </c>
      <c r="DM98">
        <v>0</v>
      </c>
      <c r="DN98">
        <v>2</v>
      </c>
      <c r="DO98">
        <v>0</v>
      </c>
      <c r="DP98">
        <v>3</v>
      </c>
      <c r="DQ98">
        <v>0</v>
      </c>
      <c r="DR98">
        <v>1</v>
      </c>
      <c r="DS98">
        <v>5</v>
      </c>
      <c r="DT98">
        <v>5</v>
      </c>
      <c r="DU98">
        <v>1</v>
      </c>
      <c r="DV98">
        <v>0</v>
      </c>
      <c r="DW98">
        <v>3</v>
      </c>
      <c r="DX98">
        <v>3</v>
      </c>
      <c r="DY98">
        <v>2</v>
      </c>
      <c r="DZ98">
        <v>1</v>
      </c>
      <c r="EA98">
        <v>0</v>
      </c>
      <c r="EB98">
        <v>0</v>
      </c>
      <c r="EC98">
        <v>2</v>
      </c>
      <c r="ED98">
        <v>2</v>
      </c>
      <c r="EE98">
        <v>0</v>
      </c>
      <c r="EF98">
        <v>0</v>
      </c>
      <c r="EG98">
        <v>2</v>
      </c>
      <c r="EH98">
        <v>0</v>
      </c>
      <c r="EI98">
        <v>1</v>
      </c>
      <c r="EJ98">
        <v>0</v>
      </c>
      <c r="EK98">
        <v>3</v>
      </c>
      <c r="EL98">
        <v>0</v>
      </c>
      <c r="EM98">
        <v>2</v>
      </c>
      <c r="EN98">
        <v>0</v>
      </c>
      <c r="EO98">
        <v>0</v>
      </c>
      <c r="EP98">
        <v>1</v>
      </c>
      <c r="EQ98">
        <v>0</v>
      </c>
      <c r="ER98">
        <v>0</v>
      </c>
      <c r="ES98">
        <v>0</v>
      </c>
      <c r="ET98">
        <v>2</v>
      </c>
      <c r="EU98">
        <v>0</v>
      </c>
      <c r="EV98">
        <v>2</v>
      </c>
      <c r="EW98">
        <v>0</v>
      </c>
      <c r="EX98">
        <v>0</v>
      </c>
      <c r="EY98">
        <v>3</v>
      </c>
      <c r="EZ98">
        <v>0</v>
      </c>
      <c r="FA98">
        <v>0</v>
      </c>
      <c r="FB98">
        <v>0</v>
      </c>
      <c r="FC98">
        <v>1</v>
      </c>
      <c r="FD98">
        <v>0</v>
      </c>
      <c r="FE98">
        <v>0</v>
      </c>
      <c r="FF98">
        <v>1</v>
      </c>
      <c r="FG98">
        <v>0</v>
      </c>
      <c r="FH98">
        <v>0</v>
      </c>
      <c r="FI98">
        <v>4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1</v>
      </c>
      <c r="FR98">
        <v>1</v>
      </c>
      <c r="FS98">
        <v>2</v>
      </c>
      <c r="FT98">
        <v>0</v>
      </c>
      <c r="FU98">
        <v>1</v>
      </c>
      <c r="FV98">
        <v>0</v>
      </c>
      <c r="FW98">
        <v>0</v>
      </c>
      <c r="FX98">
        <v>1</v>
      </c>
      <c r="FY98">
        <v>6</v>
      </c>
      <c r="FZ98">
        <v>1</v>
      </c>
      <c r="GA98">
        <v>2</v>
      </c>
      <c r="GB98">
        <v>1</v>
      </c>
      <c r="GC98">
        <v>1</v>
      </c>
      <c r="GD98">
        <v>1</v>
      </c>
      <c r="GE98">
        <v>1</v>
      </c>
      <c r="GF98">
        <v>2</v>
      </c>
      <c r="GG98">
        <v>0</v>
      </c>
      <c r="GH98">
        <v>0</v>
      </c>
      <c r="GI98" s="128">
        <v>1</v>
      </c>
      <c r="GJ98" s="126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3</v>
      </c>
      <c r="GR98">
        <v>1</v>
      </c>
      <c r="GS98">
        <v>0</v>
      </c>
      <c r="GT98">
        <v>3</v>
      </c>
      <c r="GU98">
        <v>0</v>
      </c>
      <c r="GV98">
        <v>1</v>
      </c>
      <c r="GW98">
        <v>1</v>
      </c>
      <c r="GX98">
        <v>1</v>
      </c>
      <c r="GY98">
        <v>0</v>
      </c>
      <c r="GZ98">
        <v>0</v>
      </c>
      <c r="HA98">
        <v>0</v>
      </c>
      <c r="HB98">
        <v>1</v>
      </c>
      <c r="HC98">
        <v>1</v>
      </c>
      <c r="HD98">
        <v>0</v>
      </c>
      <c r="HE98">
        <v>1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3</v>
      </c>
      <c r="HL98">
        <v>0</v>
      </c>
      <c r="HM98">
        <v>0</v>
      </c>
      <c r="HN98">
        <v>0</v>
      </c>
      <c r="HO98">
        <v>0</v>
      </c>
      <c r="HP98">
        <v>2</v>
      </c>
      <c r="HQ98">
        <v>1</v>
      </c>
      <c r="HR98">
        <v>0</v>
      </c>
      <c r="HS98">
        <v>0</v>
      </c>
      <c r="HT98">
        <v>0</v>
      </c>
      <c r="HU98">
        <v>2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1</v>
      </c>
      <c r="IC98">
        <v>1</v>
      </c>
      <c r="ID98">
        <v>0</v>
      </c>
      <c r="IE98">
        <v>0</v>
      </c>
      <c r="IF98">
        <v>1</v>
      </c>
      <c r="IG98">
        <v>0</v>
      </c>
      <c r="IH98">
        <v>1</v>
      </c>
      <c r="II98" s="61">
        <v>0.5</v>
      </c>
      <c r="IJ98">
        <v>0</v>
      </c>
      <c r="IK98">
        <v>2</v>
      </c>
      <c r="IL98">
        <v>0</v>
      </c>
      <c r="IM98">
        <v>2</v>
      </c>
      <c r="IN98">
        <v>3</v>
      </c>
      <c r="IO98">
        <v>0</v>
      </c>
      <c r="IP98">
        <v>0</v>
      </c>
      <c r="IQ98">
        <v>1</v>
      </c>
      <c r="IR98">
        <v>1</v>
      </c>
      <c r="IS98">
        <v>0</v>
      </c>
      <c r="IT98">
        <v>0</v>
      </c>
      <c r="IU98">
        <v>1</v>
      </c>
      <c r="IV98">
        <v>3</v>
      </c>
      <c r="IW98">
        <v>0</v>
      </c>
      <c r="IX98">
        <v>2</v>
      </c>
      <c r="IY98">
        <v>4</v>
      </c>
      <c r="IZ98">
        <v>0</v>
      </c>
      <c r="JA98">
        <v>1</v>
      </c>
      <c r="JB98">
        <v>1</v>
      </c>
      <c r="JC98">
        <v>0</v>
      </c>
      <c r="JD98">
        <v>2</v>
      </c>
      <c r="JE98">
        <v>1</v>
      </c>
      <c r="JF98">
        <v>0</v>
      </c>
      <c r="JG98">
        <v>0</v>
      </c>
      <c r="JH98">
        <v>2</v>
      </c>
      <c r="JI98">
        <v>0</v>
      </c>
      <c r="JJ98">
        <v>1</v>
      </c>
      <c r="JK98">
        <v>0</v>
      </c>
      <c r="JL98">
        <v>2</v>
      </c>
      <c r="JM98">
        <v>0</v>
      </c>
      <c r="JN98">
        <v>0</v>
      </c>
      <c r="JO98">
        <v>0</v>
      </c>
      <c r="JP98">
        <v>0</v>
      </c>
      <c r="JQ98">
        <v>1</v>
      </c>
      <c r="JR98">
        <v>1</v>
      </c>
      <c r="JS98">
        <v>0</v>
      </c>
      <c r="JT98">
        <v>0</v>
      </c>
      <c r="JU98">
        <v>0</v>
      </c>
      <c r="JV98">
        <v>1</v>
      </c>
      <c r="JW98">
        <v>1</v>
      </c>
      <c r="JX98">
        <v>0</v>
      </c>
      <c r="JY98">
        <v>0</v>
      </c>
    </row>
    <row r="99" spans="1:285" x14ac:dyDescent="0.2">
      <c r="A99" s="38">
        <v>25</v>
      </c>
      <c r="B99" s="42">
        <f t="shared" ca="1" si="14"/>
        <v>2</v>
      </c>
      <c r="D99">
        <v>3</v>
      </c>
      <c r="E99">
        <v>8</v>
      </c>
      <c r="F99">
        <v>6</v>
      </c>
      <c r="G99">
        <v>5</v>
      </c>
      <c r="H99">
        <v>6</v>
      </c>
      <c r="I99">
        <v>4</v>
      </c>
      <c r="J99">
        <v>6</v>
      </c>
      <c r="K99">
        <v>4</v>
      </c>
      <c r="L99">
        <v>4</v>
      </c>
      <c r="M99">
        <v>2</v>
      </c>
      <c r="N99">
        <v>5</v>
      </c>
      <c r="O99">
        <v>9</v>
      </c>
      <c r="P99">
        <v>9</v>
      </c>
      <c r="Q99">
        <v>13</v>
      </c>
      <c r="R99">
        <v>11</v>
      </c>
      <c r="S99">
        <v>14</v>
      </c>
      <c r="T99">
        <v>3</v>
      </c>
      <c r="U99">
        <v>17</v>
      </c>
      <c r="V99">
        <v>15</v>
      </c>
      <c r="W99">
        <v>4</v>
      </c>
      <c r="X99">
        <v>6</v>
      </c>
      <c r="Y99">
        <v>5</v>
      </c>
      <c r="Z99">
        <v>8</v>
      </c>
      <c r="AA99">
        <v>4</v>
      </c>
      <c r="AB99">
        <v>10</v>
      </c>
      <c r="AC99">
        <v>6</v>
      </c>
      <c r="AD99">
        <v>13</v>
      </c>
      <c r="AE99">
        <v>12</v>
      </c>
      <c r="AF99">
        <v>4</v>
      </c>
      <c r="AG99">
        <v>15</v>
      </c>
      <c r="AH99">
        <v>5</v>
      </c>
      <c r="AI99">
        <v>6</v>
      </c>
      <c r="AJ99">
        <v>6</v>
      </c>
      <c r="AK99">
        <v>5</v>
      </c>
      <c r="AL99">
        <v>2</v>
      </c>
      <c r="AM99">
        <v>12</v>
      </c>
      <c r="AN99">
        <v>11</v>
      </c>
      <c r="AO99">
        <v>12</v>
      </c>
      <c r="AP99">
        <v>20</v>
      </c>
      <c r="AQ99">
        <v>7</v>
      </c>
      <c r="AR99">
        <v>2</v>
      </c>
      <c r="AS99">
        <v>7</v>
      </c>
      <c r="AT99">
        <v>1</v>
      </c>
      <c r="AU99">
        <v>0</v>
      </c>
      <c r="AV99">
        <v>11</v>
      </c>
      <c r="AW99">
        <v>4</v>
      </c>
      <c r="AX99">
        <v>3</v>
      </c>
      <c r="AY99">
        <v>6</v>
      </c>
      <c r="AZ99">
        <v>5</v>
      </c>
      <c r="BA99">
        <v>6</v>
      </c>
      <c r="BB99">
        <v>4</v>
      </c>
      <c r="BC99">
        <v>8</v>
      </c>
      <c r="BD99">
        <v>6</v>
      </c>
      <c r="BE99">
        <v>2</v>
      </c>
      <c r="BF99">
        <v>3</v>
      </c>
      <c r="BG99">
        <v>4</v>
      </c>
      <c r="BH99">
        <v>4</v>
      </c>
      <c r="BI99">
        <v>3</v>
      </c>
      <c r="BJ99">
        <v>8</v>
      </c>
      <c r="BK99">
        <v>4</v>
      </c>
      <c r="BL99">
        <v>5</v>
      </c>
      <c r="BM99">
        <v>8</v>
      </c>
      <c r="BN99">
        <v>16</v>
      </c>
      <c r="BO99">
        <v>7</v>
      </c>
      <c r="BP99">
        <v>9</v>
      </c>
      <c r="BQ99">
        <v>5</v>
      </c>
      <c r="BR99">
        <v>4</v>
      </c>
      <c r="BS99">
        <v>4</v>
      </c>
      <c r="BT99">
        <v>3</v>
      </c>
      <c r="BU99">
        <v>2</v>
      </c>
      <c r="BV99">
        <v>4</v>
      </c>
      <c r="BW99">
        <v>5</v>
      </c>
      <c r="BX99">
        <v>7</v>
      </c>
      <c r="BY99">
        <v>4</v>
      </c>
      <c r="BZ99">
        <v>5</v>
      </c>
      <c r="CA99">
        <v>5</v>
      </c>
      <c r="CB99">
        <v>5</v>
      </c>
      <c r="CC99">
        <v>0</v>
      </c>
      <c r="CD99">
        <v>1</v>
      </c>
      <c r="CE99">
        <v>2</v>
      </c>
      <c r="CF99">
        <v>0</v>
      </c>
      <c r="CG99">
        <v>2</v>
      </c>
      <c r="CH99">
        <v>2</v>
      </c>
      <c r="CI99">
        <v>1</v>
      </c>
      <c r="CJ99">
        <v>0</v>
      </c>
      <c r="CK99">
        <v>0</v>
      </c>
      <c r="CL99">
        <v>1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1</v>
      </c>
      <c r="CS99">
        <v>0</v>
      </c>
      <c r="CT99">
        <v>0</v>
      </c>
      <c r="CU99">
        <v>0</v>
      </c>
      <c r="CV99">
        <v>0</v>
      </c>
      <c r="CW99">
        <v>3</v>
      </c>
      <c r="CX99">
        <v>2</v>
      </c>
      <c r="CY99">
        <v>0</v>
      </c>
      <c r="CZ99">
        <v>2</v>
      </c>
      <c r="DA99">
        <v>1</v>
      </c>
      <c r="DB99">
        <v>1</v>
      </c>
      <c r="DC99">
        <v>1</v>
      </c>
      <c r="DD99">
        <v>1</v>
      </c>
      <c r="DE99">
        <v>0</v>
      </c>
      <c r="DF99">
        <v>0</v>
      </c>
      <c r="DG99">
        <v>0</v>
      </c>
      <c r="DH99">
        <v>0</v>
      </c>
      <c r="DI99">
        <v>1</v>
      </c>
      <c r="DJ99">
        <v>0</v>
      </c>
      <c r="DK99">
        <v>0</v>
      </c>
      <c r="DL99">
        <v>0</v>
      </c>
      <c r="DM99">
        <v>0</v>
      </c>
      <c r="DN99">
        <v>1</v>
      </c>
      <c r="DO99">
        <v>1</v>
      </c>
      <c r="DP99">
        <v>2</v>
      </c>
      <c r="DQ99">
        <v>0</v>
      </c>
      <c r="DR99">
        <v>0</v>
      </c>
      <c r="DS99">
        <v>1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1</v>
      </c>
      <c r="DZ99">
        <v>0</v>
      </c>
      <c r="EA99">
        <v>0</v>
      </c>
      <c r="EB99">
        <v>0</v>
      </c>
      <c r="EC99">
        <v>0</v>
      </c>
      <c r="ED99">
        <v>1</v>
      </c>
      <c r="EE99">
        <v>0</v>
      </c>
      <c r="EF99">
        <v>0</v>
      </c>
      <c r="EG99">
        <v>0</v>
      </c>
      <c r="EH99">
        <v>0</v>
      </c>
      <c r="EI99">
        <v>2</v>
      </c>
      <c r="EJ99">
        <v>1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1</v>
      </c>
      <c r="EQ99">
        <v>1</v>
      </c>
      <c r="ER99">
        <v>1</v>
      </c>
      <c r="ES99">
        <v>0</v>
      </c>
      <c r="ET99">
        <v>0</v>
      </c>
      <c r="EU99">
        <v>1</v>
      </c>
      <c r="EV99">
        <v>1</v>
      </c>
      <c r="EW99">
        <v>2</v>
      </c>
      <c r="EX99">
        <v>0</v>
      </c>
      <c r="EY99">
        <v>0</v>
      </c>
      <c r="EZ99">
        <v>0</v>
      </c>
      <c r="FA99">
        <v>0</v>
      </c>
      <c r="FB99">
        <v>3</v>
      </c>
      <c r="FC99">
        <v>0</v>
      </c>
      <c r="FD99">
        <v>1</v>
      </c>
      <c r="FE99">
        <v>1</v>
      </c>
      <c r="FF99">
        <v>2</v>
      </c>
      <c r="FG99">
        <v>0</v>
      </c>
      <c r="FH99">
        <v>1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1</v>
      </c>
      <c r="FP99">
        <v>0</v>
      </c>
      <c r="FQ99">
        <v>1</v>
      </c>
      <c r="FR99">
        <v>0</v>
      </c>
      <c r="FS99">
        <v>2</v>
      </c>
      <c r="FT99">
        <v>1</v>
      </c>
      <c r="FU99">
        <v>2</v>
      </c>
      <c r="FV99">
        <v>1</v>
      </c>
      <c r="FW99">
        <v>2</v>
      </c>
      <c r="FX99">
        <v>0</v>
      </c>
      <c r="FY99">
        <v>0</v>
      </c>
      <c r="FZ99">
        <v>1</v>
      </c>
      <c r="GA99">
        <v>0</v>
      </c>
      <c r="GB99">
        <v>0</v>
      </c>
      <c r="GC99">
        <v>0</v>
      </c>
      <c r="GD99">
        <v>0</v>
      </c>
      <c r="GE99">
        <v>3</v>
      </c>
      <c r="GF99">
        <v>4</v>
      </c>
      <c r="GG99">
        <v>0</v>
      </c>
      <c r="GH99">
        <v>0</v>
      </c>
      <c r="GI99" s="128">
        <v>1</v>
      </c>
      <c r="GJ99" s="126">
        <v>4</v>
      </c>
      <c r="GK99">
        <v>1</v>
      </c>
      <c r="GL99">
        <v>1</v>
      </c>
      <c r="GM99">
        <v>1</v>
      </c>
      <c r="GN99">
        <v>3</v>
      </c>
      <c r="GO99">
        <v>0</v>
      </c>
      <c r="GP99">
        <v>1</v>
      </c>
      <c r="GQ99">
        <v>4</v>
      </c>
      <c r="GR99">
        <v>3</v>
      </c>
      <c r="GS99">
        <v>1</v>
      </c>
      <c r="GT99">
        <v>3</v>
      </c>
      <c r="GU99">
        <v>1</v>
      </c>
      <c r="GV99">
        <v>0</v>
      </c>
      <c r="GW99">
        <v>1</v>
      </c>
      <c r="GX99">
        <v>1</v>
      </c>
      <c r="GY99">
        <v>3</v>
      </c>
      <c r="GZ99">
        <v>1</v>
      </c>
      <c r="HA99">
        <v>0</v>
      </c>
      <c r="HB99">
        <v>0</v>
      </c>
      <c r="HC99">
        <v>1</v>
      </c>
      <c r="HD99">
        <v>1</v>
      </c>
      <c r="HE99">
        <v>2</v>
      </c>
      <c r="HF99">
        <v>2</v>
      </c>
      <c r="HG99">
        <v>0</v>
      </c>
      <c r="HH99">
        <v>0</v>
      </c>
      <c r="HI99">
        <v>1</v>
      </c>
      <c r="HJ99">
        <v>0</v>
      </c>
      <c r="HK99">
        <v>2</v>
      </c>
      <c r="HL99">
        <v>0</v>
      </c>
      <c r="HM99">
        <v>2</v>
      </c>
      <c r="HN99">
        <v>1</v>
      </c>
      <c r="HO99">
        <v>2</v>
      </c>
      <c r="HP99">
        <v>1</v>
      </c>
      <c r="HQ99">
        <v>0</v>
      </c>
      <c r="HR99">
        <v>0</v>
      </c>
      <c r="HS99">
        <v>0</v>
      </c>
      <c r="HT99">
        <v>0</v>
      </c>
      <c r="HU99">
        <v>1</v>
      </c>
      <c r="HV99">
        <v>1</v>
      </c>
      <c r="HW99">
        <v>1</v>
      </c>
      <c r="HX99">
        <v>0</v>
      </c>
      <c r="HY99">
        <v>1</v>
      </c>
      <c r="HZ99">
        <v>0</v>
      </c>
      <c r="IA99">
        <v>0</v>
      </c>
      <c r="IB99">
        <v>1</v>
      </c>
      <c r="IC99">
        <v>1</v>
      </c>
      <c r="ID99">
        <v>1</v>
      </c>
      <c r="IE99">
        <v>1</v>
      </c>
      <c r="IF99">
        <v>2</v>
      </c>
      <c r="IG99">
        <v>0</v>
      </c>
      <c r="IH99">
        <v>3</v>
      </c>
      <c r="II99" s="61">
        <v>1.5</v>
      </c>
      <c r="IJ99">
        <v>0</v>
      </c>
      <c r="IK99">
        <v>1</v>
      </c>
      <c r="IL99">
        <v>2</v>
      </c>
      <c r="IM99">
        <v>0</v>
      </c>
      <c r="IN99">
        <v>1</v>
      </c>
      <c r="IO99">
        <v>0</v>
      </c>
      <c r="IP99">
        <v>1</v>
      </c>
      <c r="IQ99">
        <v>1</v>
      </c>
      <c r="IR99">
        <v>2</v>
      </c>
      <c r="IS99">
        <v>0</v>
      </c>
      <c r="IT99">
        <v>1</v>
      </c>
      <c r="IU99">
        <v>6</v>
      </c>
      <c r="IV99">
        <v>0</v>
      </c>
      <c r="IW99">
        <v>2</v>
      </c>
      <c r="IX99">
        <v>2</v>
      </c>
      <c r="IY99">
        <v>2</v>
      </c>
      <c r="IZ99">
        <v>1</v>
      </c>
      <c r="JA99">
        <v>1</v>
      </c>
      <c r="JB99">
        <v>0</v>
      </c>
      <c r="JC99">
        <v>0</v>
      </c>
      <c r="JD99">
        <v>2</v>
      </c>
      <c r="JE99">
        <v>1</v>
      </c>
      <c r="JF99">
        <v>1</v>
      </c>
      <c r="JG99">
        <v>1</v>
      </c>
      <c r="JH99">
        <v>3</v>
      </c>
      <c r="JI99">
        <v>2</v>
      </c>
      <c r="JJ99">
        <v>1</v>
      </c>
      <c r="JK99">
        <v>3</v>
      </c>
      <c r="JL99">
        <v>2</v>
      </c>
      <c r="JM99">
        <v>1</v>
      </c>
      <c r="JN99">
        <v>0</v>
      </c>
      <c r="JO99">
        <v>2</v>
      </c>
      <c r="JP99">
        <v>1</v>
      </c>
      <c r="JQ99">
        <v>0</v>
      </c>
      <c r="JR99">
        <v>2</v>
      </c>
      <c r="JS99">
        <v>1</v>
      </c>
      <c r="JT99">
        <v>3</v>
      </c>
      <c r="JU99">
        <v>1</v>
      </c>
      <c r="JV99">
        <v>3</v>
      </c>
      <c r="JW99">
        <v>0</v>
      </c>
      <c r="JX99">
        <v>0</v>
      </c>
      <c r="JY99">
        <v>2</v>
      </c>
    </row>
    <row r="100" spans="1:285" x14ac:dyDescent="0.2">
      <c r="A100" s="38">
        <v>26</v>
      </c>
      <c r="B100" s="42">
        <f t="shared" ca="1" si="14"/>
        <v>9</v>
      </c>
      <c r="D100">
        <v>12</v>
      </c>
      <c r="E100">
        <v>19</v>
      </c>
      <c r="F100">
        <v>17</v>
      </c>
      <c r="G100">
        <v>16</v>
      </c>
      <c r="H100">
        <v>13</v>
      </c>
      <c r="I100">
        <v>7</v>
      </c>
      <c r="J100">
        <v>9</v>
      </c>
      <c r="K100">
        <v>10</v>
      </c>
      <c r="L100">
        <v>13</v>
      </c>
      <c r="M100">
        <v>16</v>
      </c>
      <c r="N100">
        <v>13</v>
      </c>
      <c r="O100">
        <v>14</v>
      </c>
      <c r="P100">
        <v>22</v>
      </c>
      <c r="Q100">
        <v>7</v>
      </c>
      <c r="R100">
        <v>18</v>
      </c>
      <c r="S100">
        <v>20</v>
      </c>
      <c r="T100">
        <v>8</v>
      </c>
      <c r="U100">
        <v>15</v>
      </c>
      <c r="V100">
        <v>13</v>
      </c>
      <c r="W100">
        <v>13</v>
      </c>
      <c r="X100">
        <v>10</v>
      </c>
      <c r="Y100">
        <v>12</v>
      </c>
      <c r="Z100">
        <v>9</v>
      </c>
      <c r="AA100">
        <v>19</v>
      </c>
      <c r="AB100">
        <v>15</v>
      </c>
      <c r="AC100">
        <v>14</v>
      </c>
      <c r="AD100">
        <v>20</v>
      </c>
      <c r="AE100">
        <v>22</v>
      </c>
      <c r="AF100">
        <v>14</v>
      </c>
      <c r="AG100">
        <v>5</v>
      </c>
      <c r="AH100">
        <v>15</v>
      </c>
      <c r="AI100">
        <v>11</v>
      </c>
      <c r="AJ100">
        <v>10</v>
      </c>
      <c r="AK100">
        <v>13</v>
      </c>
      <c r="AL100">
        <v>14</v>
      </c>
      <c r="AM100">
        <v>12</v>
      </c>
      <c r="AN100">
        <v>16</v>
      </c>
      <c r="AO100">
        <v>24</v>
      </c>
      <c r="AP100">
        <v>12</v>
      </c>
      <c r="AQ100">
        <v>10</v>
      </c>
      <c r="AR100">
        <v>18</v>
      </c>
      <c r="AS100">
        <v>12</v>
      </c>
      <c r="AT100">
        <v>7</v>
      </c>
      <c r="AU100">
        <v>8</v>
      </c>
      <c r="AV100">
        <v>11</v>
      </c>
      <c r="AW100">
        <v>10</v>
      </c>
      <c r="AX100">
        <v>15</v>
      </c>
      <c r="AY100">
        <v>8</v>
      </c>
      <c r="AZ100">
        <v>9</v>
      </c>
      <c r="BA100">
        <v>11</v>
      </c>
      <c r="BB100">
        <v>10</v>
      </c>
      <c r="BC100">
        <v>6</v>
      </c>
      <c r="BD100">
        <v>13</v>
      </c>
      <c r="BE100">
        <v>5</v>
      </c>
      <c r="BF100">
        <v>6</v>
      </c>
      <c r="BG100">
        <v>10</v>
      </c>
      <c r="BH100">
        <v>9</v>
      </c>
      <c r="BI100">
        <v>2</v>
      </c>
      <c r="BJ100">
        <v>8</v>
      </c>
      <c r="BK100">
        <v>7</v>
      </c>
      <c r="BL100">
        <v>1</v>
      </c>
      <c r="BM100">
        <v>8</v>
      </c>
      <c r="BN100">
        <v>5</v>
      </c>
      <c r="BO100">
        <v>2</v>
      </c>
      <c r="BP100">
        <v>5</v>
      </c>
      <c r="BQ100">
        <v>3</v>
      </c>
      <c r="BR100">
        <v>1</v>
      </c>
      <c r="BS100">
        <v>3</v>
      </c>
      <c r="BT100">
        <v>2</v>
      </c>
      <c r="BU100">
        <v>3</v>
      </c>
      <c r="BV100">
        <v>5</v>
      </c>
      <c r="BW100">
        <v>3</v>
      </c>
      <c r="BX100">
        <v>11</v>
      </c>
      <c r="BY100">
        <v>3</v>
      </c>
      <c r="BZ100">
        <v>4</v>
      </c>
      <c r="CA100">
        <v>10</v>
      </c>
      <c r="CB100">
        <v>11</v>
      </c>
      <c r="CC100">
        <v>7</v>
      </c>
      <c r="CD100">
        <v>5</v>
      </c>
      <c r="CE100">
        <v>3</v>
      </c>
      <c r="CF100">
        <v>1</v>
      </c>
      <c r="CG100">
        <v>1</v>
      </c>
      <c r="CH100">
        <v>1</v>
      </c>
      <c r="CI100">
        <v>1</v>
      </c>
      <c r="CJ100">
        <v>3</v>
      </c>
      <c r="CK100">
        <v>3</v>
      </c>
      <c r="CL100">
        <v>1</v>
      </c>
      <c r="CM100">
        <v>3</v>
      </c>
      <c r="CN100">
        <v>2</v>
      </c>
      <c r="CO100">
        <v>3</v>
      </c>
      <c r="CP100">
        <v>3</v>
      </c>
      <c r="CQ100">
        <v>4</v>
      </c>
      <c r="CR100">
        <v>3</v>
      </c>
      <c r="CS100">
        <v>0</v>
      </c>
      <c r="CT100">
        <v>1</v>
      </c>
      <c r="CU100">
        <v>3</v>
      </c>
      <c r="CV100">
        <v>2</v>
      </c>
      <c r="CW100">
        <v>4</v>
      </c>
      <c r="CX100">
        <v>0</v>
      </c>
      <c r="CY100">
        <v>3</v>
      </c>
      <c r="CZ100">
        <v>3</v>
      </c>
      <c r="DA100">
        <v>0</v>
      </c>
      <c r="DB100">
        <v>2</v>
      </c>
      <c r="DC100">
        <v>6</v>
      </c>
      <c r="DD100">
        <v>2</v>
      </c>
      <c r="DE100">
        <v>5</v>
      </c>
      <c r="DF100">
        <v>1</v>
      </c>
      <c r="DG100">
        <v>5</v>
      </c>
      <c r="DH100">
        <v>8</v>
      </c>
      <c r="DI100">
        <v>1</v>
      </c>
      <c r="DJ100">
        <v>6</v>
      </c>
      <c r="DK100">
        <v>4</v>
      </c>
      <c r="DL100">
        <v>3</v>
      </c>
      <c r="DM100">
        <v>3</v>
      </c>
      <c r="DN100">
        <v>4</v>
      </c>
      <c r="DO100">
        <v>1</v>
      </c>
      <c r="DP100">
        <v>3</v>
      </c>
      <c r="DQ100">
        <v>2</v>
      </c>
      <c r="DR100">
        <v>1</v>
      </c>
      <c r="DS100">
        <v>0</v>
      </c>
      <c r="DT100">
        <v>1</v>
      </c>
      <c r="DU100">
        <v>3</v>
      </c>
      <c r="DV100">
        <v>2</v>
      </c>
      <c r="DW100">
        <v>9</v>
      </c>
      <c r="DX100">
        <v>3</v>
      </c>
      <c r="DY100">
        <v>3</v>
      </c>
      <c r="DZ100">
        <v>3</v>
      </c>
      <c r="EA100">
        <v>1</v>
      </c>
      <c r="EB100">
        <v>7</v>
      </c>
      <c r="EC100">
        <v>4</v>
      </c>
      <c r="ED100">
        <v>3</v>
      </c>
      <c r="EE100">
        <v>3</v>
      </c>
      <c r="EF100">
        <v>3</v>
      </c>
      <c r="EG100">
        <v>9</v>
      </c>
      <c r="EH100">
        <v>9</v>
      </c>
      <c r="EI100">
        <v>7</v>
      </c>
      <c r="EJ100">
        <v>3</v>
      </c>
      <c r="EK100">
        <v>5</v>
      </c>
      <c r="EL100">
        <v>3</v>
      </c>
      <c r="EM100">
        <v>1</v>
      </c>
      <c r="EN100">
        <v>1</v>
      </c>
      <c r="EO100">
        <v>1</v>
      </c>
      <c r="EP100">
        <v>3</v>
      </c>
      <c r="EQ100">
        <v>4</v>
      </c>
      <c r="ER100">
        <v>2</v>
      </c>
      <c r="ES100">
        <v>1</v>
      </c>
      <c r="ET100">
        <v>0</v>
      </c>
      <c r="EU100">
        <v>3</v>
      </c>
      <c r="EV100">
        <v>8</v>
      </c>
      <c r="EW100">
        <v>0</v>
      </c>
      <c r="EX100">
        <v>0</v>
      </c>
      <c r="EY100">
        <v>3</v>
      </c>
      <c r="EZ100">
        <v>3</v>
      </c>
      <c r="FA100">
        <v>5</v>
      </c>
      <c r="FB100">
        <v>9</v>
      </c>
      <c r="FC100">
        <v>6</v>
      </c>
      <c r="FD100">
        <v>1</v>
      </c>
      <c r="FE100">
        <v>1</v>
      </c>
      <c r="FF100">
        <v>6</v>
      </c>
      <c r="FG100">
        <v>2</v>
      </c>
      <c r="FH100">
        <v>3</v>
      </c>
      <c r="FI100">
        <v>5</v>
      </c>
      <c r="FJ100">
        <v>1</v>
      </c>
      <c r="FK100">
        <v>2</v>
      </c>
      <c r="FL100">
        <v>1</v>
      </c>
      <c r="FM100">
        <v>4</v>
      </c>
      <c r="FN100">
        <v>4</v>
      </c>
      <c r="FO100">
        <v>1</v>
      </c>
      <c r="FP100">
        <v>4</v>
      </c>
      <c r="FQ100">
        <v>6</v>
      </c>
      <c r="FR100">
        <v>2</v>
      </c>
      <c r="FS100">
        <v>3</v>
      </c>
      <c r="FT100">
        <v>7</v>
      </c>
      <c r="FU100">
        <v>6</v>
      </c>
      <c r="FV100">
        <v>6</v>
      </c>
      <c r="FW100">
        <v>1</v>
      </c>
      <c r="FX100">
        <v>1</v>
      </c>
      <c r="FY100">
        <v>0</v>
      </c>
      <c r="FZ100">
        <v>0</v>
      </c>
      <c r="GA100">
        <v>1</v>
      </c>
      <c r="GB100">
        <v>3</v>
      </c>
      <c r="GC100">
        <v>4</v>
      </c>
      <c r="GD100">
        <v>1</v>
      </c>
      <c r="GE100">
        <v>0</v>
      </c>
      <c r="GF100">
        <v>0</v>
      </c>
      <c r="GG100">
        <v>2</v>
      </c>
      <c r="GH100">
        <v>3</v>
      </c>
      <c r="GI100" s="128">
        <v>2</v>
      </c>
      <c r="GJ100" s="126">
        <v>4</v>
      </c>
      <c r="GK100">
        <v>3</v>
      </c>
      <c r="GL100">
        <v>1</v>
      </c>
      <c r="GM100">
        <v>3</v>
      </c>
      <c r="GN100">
        <v>2</v>
      </c>
      <c r="GO100">
        <v>3</v>
      </c>
      <c r="GP100">
        <v>3</v>
      </c>
      <c r="GQ100">
        <v>1</v>
      </c>
      <c r="GR100">
        <v>2</v>
      </c>
      <c r="GS100">
        <v>1</v>
      </c>
      <c r="GT100">
        <v>4</v>
      </c>
      <c r="GU100">
        <v>5</v>
      </c>
      <c r="GV100">
        <v>3</v>
      </c>
      <c r="GW100">
        <v>2</v>
      </c>
      <c r="GX100">
        <v>2</v>
      </c>
      <c r="GY100">
        <v>2</v>
      </c>
      <c r="GZ100">
        <v>0</v>
      </c>
      <c r="HA100">
        <v>3</v>
      </c>
      <c r="HB100">
        <v>3</v>
      </c>
      <c r="HC100">
        <v>5</v>
      </c>
      <c r="HD100">
        <v>4</v>
      </c>
      <c r="HE100">
        <v>0</v>
      </c>
      <c r="HF100">
        <v>2</v>
      </c>
      <c r="HG100">
        <v>2</v>
      </c>
      <c r="HH100">
        <v>4</v>
      </c>
      <c r="HI100">
        <v>3</v>
      </c>
      <c r="HJ100">
        <v>3</v>
      </c>
      <c r="HK100">
        <v>2</v>
      </c>
      <c r="HL100">
        <v>3</v>
      </c>
      <c r="HM100">
        <v>1</v>
      </c>
      <c r="HN100">
        <v>2</v>
      </c>
      <c r="HO100">
        <v>4</v>
      </c>
      <c r="HP100">
        <v>0</v>
      </c>
      <c r="HQ100">
        <v>2</v>
      </c>
      <c r="HR100">
        <v>1</v>
      </c>
      <c r="HS100">
        <v>1</v>
      </c>
      <c r="HT100">
        <v>1</v>
      </c>
      <c r="HU100">
        <v>0</v>
      </c>
      <c r="HV100">
        <v>0</v>
      </c>
      <c r="HW100">
        <v>3</v>
      </c>
      <c r="HX100">
        <v>1</v>
      </c>
      <c r="HY100">
        <v>4</v>
      </c>
      <c r="HZ100">
        <v>2</v>
      </c>
      <c r="IA100">
        <v>3</v>
      </c>
      <c r="IB100">
        <v>0</v>
      </c>
      <c r="IC100">
        <v>0</v>
      </c>
      <c r="ID100">
        <v>2</v>
      </c>
      <c r="IE100">
        <v>1</v>
      </c>
      <c r="IF100">
        <v>0</v>
      </c>
      <c r="IG100">
        <v>1</v>
      </c>
      <c r="IH100">
        <v>1</v>
      </c>
      <c r="II100" s="61">
        <v>0.5</v>
      </c>
      <c r="IJ100">
        <v>0</v>
      </c>
      <c r="IK100">
        <v>0</v>
      </c>
      <c r="IL100">
        <v>1</v>
      </c>
      <c r="IM100">
        <v>4</v>
      </c>
      <c r="IN100">
        <v>2</v>
      </c>
      <c r="IO100">
        <v>0</v>
      </c>
      <c r="IP100">
        <v>0</v>
      </c>
      <c r="IQ100">
        <v>2</v>
      </c>
      <c r="IR100">
        <v>2</v>
      </c>
      <c r="IS100">
        <v>0</v>
      </c>
      <c r="IT100">
        <v>7</v>
      </c>
      <c r="IU100">
        <v>3</v>
      </c>
      <c r="IV100">
        <v>3</v>
      </c>
      <c r="IW100">
        <v>4</v>
      </c>
      <c r="IX100">
        <v>1</v>
      </c>
      <c r="IY100">
        <v>1</v>
      </c>
      <c r="IZ100">
        <v>2</v>
      </c>
      <c r="JA100">
        <v>2</v>
      </c>
      <c r="JB100">
        <v>1</v>
      </c>
      <c r="JC100">
        <v>2</v>
      </c>
      <c r="JD100">
        <v>1</v>
      </c>
      <c r="JE100">
        <v>0</v>
      </c>
      <c r="JF100">
        <v>1</v>
      </c>
      <c r="JG100">
        <v>0</v>
      </c>
      <c r="JH100">
        <v>0</v>
      </c>
      <c r="JI100">
        <v>0</v>
      </c>
      <c r="JJ100">
        <v>0</v>
      </c>
      <c r="JK100">
        <v>1</v>
      </c>
      <c r="JL100">
        <v>6</v>
      </c>
      <c r="JM100">
        <v>0</v>
      </c>
      <c r="JN100">
        <v>1</v>
      </c>
      <c r="JO100">
        <v>0</v>
      </c>
      <c r="JP100">
        <v>0</v>
      </c>
      <c r="JQ100">
        <v>2</v>
      </c>
      <c r="JR100">
        <v>2</v>
      </c>
      <c r="JS100">
        <v>9</v>
      </c>
      <c r="JT100">
        <v>6</v>
      </c>
      <c r="JU100">
        <v>8</v>
      </c>
      <c r="JV100">
        <v>7</v>
      </c>
      <c r="JW100">
        <v>6</v>
      </c>
      <c r="JX100">
        <v>14</v>
      </c>
      <c r="JY100">
        <v>9</v>
      </c>
    </row>
    <row r="101" spans="1:285" x14ac:dyDescent="0.2">
      <c r="A101" s="38">
        <v>27</v>
      </c>
      <c r="B101" s="42">
        <f t="shared" ca="1" si="14"/>
        <v>16</v>
      </c>
      <c r="D101">
        <v>33</v>
      </c>
      <c r="E101">
        <v>36</v>
      </c>
      <c r="F101">
        <v>16</v>
      </c>
      <c r="G101">
        <v>27</v>
      </c>
      <c r="H101">
        <v>23</v>
      </c>
      <c r="I101">
        <v>11</v>
      </c>
      <c r="J101">
        <v>15</v>
      </c>
      <c r="K101">
        <v>21</v>
      </c>
      <c r="L101">
        <v>18</v>
      </c>
      <c r="M101">
        <v>21</v>
      </c>
      <c r="N101">
        <v>36</v>
      </c>
      <c r="O101">
        <v>20</v>
      </c>
      <c r="P101">
        <v>19</v>
      </c>
      <c r="Q101">
        <v>33</v>
      </c>
      <c r="R101">
        <v>26</v>
      </c>
      <c r="S101">
        <v>33</v>
      </c>
      <c r="T101">
        <v>3</v>
      </c>
      <c r="U101">
        <v>23</v>
      </c>
      <c r="V101">
        <v>18</v>
      </c>
      <c r="W101">
        <v>23</v>
      </c>
      <c r="X101">
        <v>26</v>
      </c>
      <c r="Y101">
        <v>22</v>
      </c>
      <c r="Z101">
        <v>23</v>
      </c>
      <c r="AA101">
        <v>22</v>
      </c>
      <c r="AB101">
        <v>15</v>
      </c>
      <c r="AC101">
        <v>30</v>
      </c>
      <c r="AD101">
        <v>20</v>
      </c>
      <c r="AE101">
        <v>28</v>
      </c>
      <c r="AF101">
        <v>16</v>
      </c>
      <c r="AG101">
        <v>14</v>
      </c>
      <c r="AH101">
        <v>11</v>
      </c>
      <c r="AI101">
        <v>10</v>
      </c>
      <c r="AJ101">
        <v>15</v>
      </c>
      <c r="AK101">
        <v>10</v>
      </c>
      <c r="AL101">
        <v>11</v>
      </c>
      <c r="AM101">
        <v>22</v>
      </c>
      <c r="AN101">
        <v>13</v>
      </c>
      <c r="AO101">
        <v>16</v>
      </c>
      <c r="AP101">
        <v>15</v>
      </c>
      <c r="AQ101">
        <v>13</v>
      </c>
      <c r="AR101">
        <v>12</v>
      </c>
      <c r="AS101">
        <v>16</v>
      </c>
      <c r="AT101">
        <v>8</v>
      </c>
      <c r="AU101">
        <v>12</v>
      </c>
      <c r="AV101">
        <v>19</v>
      </c>
      <c r="AW101">
        <v>15</v>
      </c>
      <c r="AX101">
        <v>16</v>
      </c>
      <c r="AY101">
        <v>17</v>
      </c>
      <c r="AZ101">
        <v>23</v>
      </c>
      <c r="BA101">
        <v>29</v>
      </c>
      <c r="BB101">
        <v>32</v>
      </c>
      <c r="BC101">
        <v>26</v>
      </c>
      <c r="BD101">
        <v>28</v>
      </c>
      <c r="BE101">
        <v>37</v>
      </c>
      <c r="BF101">
        <v>29</v>
      </c>
      <c r="BG101">
        <v>18</v>
      </c>
      <c r="BH101">
        <v>16</v>
      </c>
      <c r="BI101">
        <v>21</v>
      </c>
      <c r="BJ101">
        <v>22</v>
      </c>
      <c r="BK101">
        <v>17</v>
      </c>
      <c r="BL101">
        <v>22</v>
      </c>
      <c r="BM101">
        <v>27</v>
      </c>
      <c r="BN101">
        <v>19</v>
      </c>
      <c r="BO101">
        <v>29</v>
      </c>
      <c r="BP101">
        <v>20</v>
      </c>
      <c r="BQ101">
        <v>18</v>
      </c>
      <c r="BR101">
        <v>22</v>
      </c>
      <c r="BS101">
        <v>18</v>
      </c>
      <c r="BT101">
        <v>18</v>
      </c>
      <c r="BU101">
        <v>15</v>
      </c>
      <c r="BV101">
        <v>18</v>
      </c>
      <c r="BW101">
        <v>10</v>
      </c>
      <c r="BX101">
        <v>21</v>
      </c>
      <c r="BY101">
        <v>9</v>
      </c>
      <c r="BZ101">
        <v>16</v>
      </c>
      <c r="CA101">
        <v>14</v>
      </c>
      <c r="CB101">
        <v>19</v>
      </c>
      <c r="CC101">
        <v>16</v>
      </c>
      <c r="CD101">
        <v>10</v>
      </c>
      <c r="CE101">
        <v>17</v>
      </c>
      <c r="CF101">
        <v>16</v>
      </c>
      <c r="CG101">
        <v>9</v>
      </c>
      <c r="CH101">
        <v>12</v>
      </c>
      <c r="CI101">
        <v>4</v>
      </c>
      <c r="CJ101">
        <v>13</v>
      </c>
      <c r="CK101">
        <v>5</v>
      </c>
      <c r="CL101">
        <v>13</v>
      </c>
      <c r="CM101">
        <v>9</v>
      </c>
      <c r="CN101">
        <v>12</v>
      </c>
      <c r="CO101">
        <v>11</v>
      </c>
      <c r="CP101">
        <v>13</v>
      </c>
      <c r="CQ101">
        <v>5</v>
      </c>
      <c r="CR101">
        <v>8</v>
      </c>
      <c r="CS101">
        <v>6</v>
      </c>
      <c r="CT101">
        <v>5</v>
      </c>
      <c r="CU101">
        <v>10</v>
      </c>
      <c r="CV101">
        <v>8</v>
      </c>
      <c r="CW101">
        <v>11</v>
      </c>
      <c r="CX101">
        <v>8</v>
      </c>
      <c r="CY101">
        <v>3</v>
      </c>
      <c r="CZ101">
        <v>7</v>
      </c>
      <c r="DA101">
        <v>15</v>
      </c>
      <c r="DB101">
        <v>16</v>
      </c>
      <c r="DC101">
        <v>10</v>
      </c>
      <c r="DD101">
        <v>15</v>
      </c>
      <c r="DE101">
        <v>8</v>
      </c>
      <c r="DF101">
        <v>16</v>
      </c>
      <c r="DG101">
        <v>11</v>
      </c>
      <c r="DH101">
        <v>8</v>
      </c>
      <c r="DI101">
        <v>4</v>
      </c>
      <c r="DJ101">
        <v>21</v>
      </c>
      <c r="DK101">
        <v>20</v>
      </c>
      <c r="DL101">
        <v>27</v>
      </c>
      <c r="DM101">
        <v>19</v>
      </c>
      <c r="DN101">
        <v>11</v>
      </c>
      <c r="DO101">
        <v>14</v>
      </c>
      <c r="DP101">
        <v>18</v>
      </c>
      <c r="DQ101">
        <v>4</v>
      </c>
      <c r="DR101">
        <v>11</v>
      </c>
      <c r="DS101">
        <v>21</v>
      </c>
      <c r="DT101">
        <v>9</v>
      </c>
      <c r="DU101">
        <v>18</v>
      </c>
      <c r="DV101">
        <v>15</v>
      </c>
      <c r="DW101">
        <v>14</v>
      </c>
      <c r="DX101">
        <v>28</v>
      </c>
      <c r="DY101">
        <v>15</v>
      </c>
      <c r="DZ101">
        <v>12</v>
      </c>
      <c r="EA101">
        <v>12</v>
      </c>
      <c r="EB101">
        <v>21</v>
      </c>
      <c r="EC101">
        <v>19</v>
      </c>
      <c r="ED101">
        <v>18</v>
      </c>
      <c r="EE101">
        <v>15</v>
      </c>
      <c r="EF101">
        <v>27</v>
      </c>
      <c r="EG101">
        <v>30</v>
      </c>
      <c r="EH101">
        <v>18</v>
      </c>
      <c r="EI101">
        <v>23</v>
      </c>
      <c r="EJ101">
        <v>22</v>
      </c>
      <c r="EK101">
        <v>7</v>
      </c>
      <c r="EL101">
        <v>11</v>
      </c>
      <c r="EM101">
        <v>21</v>
      </c>
      <c r="EN101">
        <v>10</v>
      </c>
      <c r="EO101">
        <v>13</v>
      </c>
      <c r="EP101">
        <v>22</v>
      </c>
      <c r="EQ101">
        <v>13</v>
      </c>
      <c r="ER101">
        <v>17</v>
      </c>
      <c r="ES101">
        <v>5</v>
      </c>
      <c r="ET101">
        <v>3</v>
      </c>
      <c r="EU101">
        <v>8</v>
      </c>
      <c r="EV101">
        <v>36</v>
      </c>
      <c r="EW101">
        <v>14</v>
      </c>
      <c r="EX101">
        <v>22</v>
      </c>
      <c r="EY101">
        <v>19</v>
      </c>
      <c r="EZ101">
        <v>16</v>
      </c>
      <c r="FA101">
        <v>8</v>
      </c>
      <c r="FB101">
        <v>9</v>
      </c>
      <c r="FC101">
        <v>14</v>
      </c>
      <c r="FD101">
        <v>8</v>
      </c>
      <c r="FE101">
        <v>23</v>
      </c>
      <c r="FF101">
        <v>15</v>
      </c>
      <c r="FG101">
        <v>21</v>
      </c>
      <c r="FH101">
        <v>17</v>
      </c>
      <c r="FI101">
        <v>18</v>
      </c>
      <c r="FJ101">
        <v>16</v>
      </c>
      <c r="FK101">
        <v>18</v>
      </c>
      <c r="FL101">
        <v>15</v>
      </c>
      <c r="FM101">
        <v>13</v>
      </c>
      <c r="FN101">
        <v>15</v>
      </c>
      <c r="FO101">
        <v>13</v>
      </c>
      <c r="FP101">
        <v>16</v>
      </c>
      <c r="FQ101">
        <v>12</v>
      </c>
      <c r="FR101">
        <v>16</v>
      </c>
      <c r="FS101">
        <v>28</v>
      </c>
      <c r="FT101">
        <v>20</v>
      </c>
      <c r="FU101">
        <v>21</v>
      </c>
      <c r="FV101">
        <v>24</v>
      </c>
      <c r="FW101">
        <v>29</v>
      </c>
      <c r="FX101">
        <v>16</v>
      </c>
      <c r="FY101">
        <v>8</v>
      </c>
      <c r="FZ101">
        <v>2</v>
      </c>
      <c r="GA101">
        <v>7</v>
      </c>
      <c r="GB101">
        <v>17</v>
      </c>
      <c r="GC101">
        <v>15</v>
      </c>
      <c r="GD101">
        <v>17</v>
      </c>
      <c r="GE101">
        <v>12</v>
      </c>
      <c r="GF101">
        <v>18</v>
      </c>
      <c r="GG101">
        <v>17</v>
      </c>
      <c r="GH101">
        <v>21</v>
      </c>
      <c r="GI101" s="128">
        <v>16</v>
      </c>
      <c r="GJ101" s="126">
        <v>14</v>
      </c>
      <c r="GK101">
        <v>11</v>
      </c>
      <c r="GL101">
        <v>9</v>
      </c>
      <c r="GM101">
        <v>20</v>
      </c>
      <c r="GN101">
        <v>20</v>
      </c>
      <c r="GO101">
        <v>17</v>
      </c>
      <c r="GP101">
        <v>24</v>
      </c>
      <c r="GQ101">
        <v>27</v>
      </c>
      <c r="GR101">
        <v>14</v>
      </c>
      <c r="GS101">
        <v>13</v>
      </c>
      <c r="GT101">
        <v>6</v>
      </c>
      <c r="GU101">
        <v>12</v>
      </c>
      <c r="GV101">
        <v>13</v>
      </c>
      <c r="GW101">
        <v>9</v>
      </c>
      <c r="GX101">
        <v>18</v>
      </c>
      <c r="GY101">
        <v>13</v>
      </c>
      <c r="GZ101">
        <v>18</v>
      </c>
      <c r="HA101">
        <v>26</v>
      </c>
      <c r="HB101">
        <v>14</v>
      </c>
      <c r="HC101">
        <v>16</v>
      </c>
      <c r="HD101">
        <v>16</v>
      </c>
      <c r="HE101">
        <v>7</v>
      </c>
      <c r="HF101">
        <v>10</v>
      </c>
      <c r="HG101">
        <v>9</v>
      </c>
      <c r="HH101">
        <v>12</v>
      </c>
      <c r="HI101">
        <v>13</v>
      </c>
      <c r="HJ101">
        <v>16</v>
      </c>
      <c r="HK101">
        <v>15</v>
      </c>
      <c r="HL101">
        <v>16</v>
      </c>
      <c r="HM101">
        <v>4</v>
      </c>
      <c r="HN101">
        <v>8</v>
      </c>
      <c r="HO101">
        <v>5</v>
      </c>
      <c r="HP101">
        <v>5</v>
      </c>
      <c r="HQ101">
        <v>16</v>
      </c>
      <c r="HR101">
        <v>23</v>
      </c>
      <c r="HS101">
        <v>12</v>
      </c>
      <c r="HT101">
        <v>5</v>
      </c>
      <c r="HU101">
        <v>12</v>
      </c>
      <c r="HV101">
        <v>10</v>
      </c>
      <c r="HW101">
        <v>9</v>
      </c>
      <c r="HX101">
        <v>14</v>
      </c>
      <c r="HY101">
        <v>17</v>
      </c>
      <c r="HZ101">
        <v>12</v>
      </c>
      <c r="IA101">
        <v>12</v>
      </c>
      <c r="IB101">
        <v>2</v>
      </c>
      <c r="IC101">
        <v>8</v>
      </c>
      <c r="ID101">
        <v>5</v>
      </c>
      <c r="IE101">
        <v>11</v>
      </c>
      <c r="IF101">
        <v>12</v>
      </c>
      <c r="IG101">
        <v>14</v>
      </c>
      <c r="IH101">
        <v>10</v>
      </c>
      <c r="II101" s="61">
        <v>13.5</v>
      </c>
      <c r="IJ101">
        <v>17</v>
      </c>
      <c r="IK101">
        <v>10</v>
      </c>
      <c r="IL101">
        <v>5</v>
      </c>
      <c r="IM101">
        <v>10</v>
      </c>
      <c r="IN101">
        <v>17</v>
      </c>
      <c r="IO101">
        <v>9</v>
      </c>
      <c r="IP101">
        <v>8</v>
      </c>
      <c r="IQ101">
        <v>8</v>
      </c>
      <c r="IR101">
        <v>8</v>
      </c>
      <c r="IS101">
        <v>6</v>
      </c>
      <c r="IT101">
        <v>27</v>
      </c>
      <c r="IU101">
        <v>27</v>
      </c>
      <c r="IV101">
        <v>14</v>
      </c>
      <c r="IW101">
        <v>17</v>
      </c>
      <c r="IX101">
        <v>15</v>
      </c>
      <c r="IY101">
        <v>11</v>
      </c>
      <c r="IZ101">
        <v>13</v>
      </c>
      <c r="JA101">
        <v>12</v>
      </c>
      <c r="JB101">
        <v>8</v>
      </c>
      <c r="JC101">
        <v>11</v>
      </c>
      <c r="JD101">
        <v>12</v>
      </c>
      <c r="JE101">
        <v>11</v>
      </c>
      <c r="JF101">
        <v>6</v>
      </c>
      <c r="JG101">
        <v>7</v>
      </c>
      <c r="JH101">
        <v>5</v>
      </c>
      <c r="JI101">
        <v>9</v>
      </c>
      <c r="JJ101">
        <v>6</v>
      </c>
      <c r="JK101">
        <v>9</v>
      </c>
      <c r="JL101">
        <v>6</v>
      </c>
      <c r="JM101">
        <v>6</v>
      </c>
      <c r="JN101">
        <v>5</v>
      </c>
      <c r="JO101">
        <v>12</v>
      </c>
      <c r="JP101">
        <v>7</v>
      </c>
      <c r="JQ101">
        <v>8</v>
      </c>
      <c r="JR101">
        <v>15</v>
      </c>
      <c r="JS101">
        <v>27</v>
      </c>
      <c r="JT101">
        <v>12</v>
      </c>
      <c r="JU101">
        <v>15</v>
      </c>
      <c r="JV101">
        <v>10</v>
      </c>
      <c r="JW101">
        <v>20</v>
      </c>
      <c r="JX101">
        <v>17</v>
      </c>
      <c r="JY101">
        <v>16</v>
      </c>
    </row>
    <row r="102" spans="1:285" x14ac:dyDescent="0.2">
      <c r="A102" s="38">
        <v>28</v>
      </c>
      <c r="B102" s="42">
        <f t="shared" ca="1" si="14"/>
        <v>8</v>
      </c>
      <c r="D102">
        <v>31</v>
      </c>
      <c r="E102">
        <v>8</v>
      </c>
      <c r="F102">
        <v>12</v>
      </c>
      <c r="G102">
        <v>20</v>
      </c>
      <c r="H102">
        <v>13</v>
      </c>
      <c r="I102">
        <v>21</v>
      </c>
      <c r="J102">
        <v>17</v>
      </c>
      <c r="K102">
        <v>22</v>
      </c>
      <c r="L102">
        <v>13</v>
      </c>
      <c r="M102">
        <v>20</v>
      </c>
      <c r="N102">
        <v>18</v>
      </c>
      <c r="O102">
        <v>19</v>
      </c>
      <c r="P102">
        <v>22</v>
      </c>
      <c r="Q102">
        <v>24</v>
      </c>
      <c r="R102">
        <v>30</v>
      </c>
      <c r="S102">
        <v>28</v>
      </c>
      <c r="T102">
        <v>8</v>
      </c>
      <c r="U102">
        <v>19</v>
      </c>
      <c r="V102">
        <v>16</v>
      </c>
      <c r="W102">
        <v>19</v>
      </c>
      <c r="X102">
        <v>17</v>
      </c>
      <c r="Y102">
        <v>18</v>
      </c>
      <c r="Z102">
        <v>20</v>
      </c>
      <c r="AA102">
        <v>25</v>
      </c>
      <c r="AB102">
        <v>18</v>
      </c>
      <c r="AC102">
        <v>21</v>
      </c>
      <c r="AD102">
        <v>23</v>
      </c>
      <c r="AE102">
        <v>31</v>
      </c>
      <c r="AF102">
        <v>22</v>
      </c>
      <c r="AG102">
        <v>23</v>
      </c>
      <c r="AH102">
        <v>20</v>
      </c>
      <c r="AI102">
        <v>25</v>
      </c>
      <c r="AJ102">
        <v>19</v>
      </c>
      <c r="AK102">
        <v>26</v>
      </c>
      <c r="AL102">
        <v>14</v>
      </c>
      <c r="AM102">
        <v>23</v>
      </c>
      <c r="AN102">
        <v>21</v>
      </c>
      <c r="AO102">
        <v>22</v>
      </c>
      <c r="AP102">
        <v>23</v>
      </c>
      <c r="AQ102">
        <v>30</v>
      </c>
      <c r="AR102">
        <v>17</v>
      </c>
      <c r="AS102">
        <v>26</v>
      </c>
      <c r="AT102">
        <v>19</v>
      </c>
      <c r="AU102">
        <v>17</v>
      </c>
      <c r="AV102">
        <v>17</v>
      </c>
      <c r="AW102">
        <v>13</v>
      </c>
      <c r="AX102">
        <v>19</v>
      </c>
      <c r="AY102">
        <v>18</v>
      </c>
      <c r="AZ102">
        <v>15</v>
      </c>
      <c r="BA102">
        <v>18</v>
      </c>
      <c r="BB102">
        <v>14</v>
      </c>
      <c r="BC102">
        <v>14</v>
      </c>
      <c r="BD102">
        <v>19</v>
      </c>
      <c r="BE102">
        <v>9</v>
      </c>
      <c r="BF102">
        <v>15</v>
      </c>
      <c r="BG102">
        <v>13</v>
      </c>
      <c r="BH102">
        <v>12</v>
      </c>
      <c r="BI102">
        <v>8</v>
      </c>
      <c r="BJ102">
        <v>19</v>
      </c>
      <c r="BK102">
        <v>19</v>
      </c>
      <c r="BL102">
        <v>23</v>
      </c>
      <c r="BM102">
        <v>29</v>
      </c>
      <c r="BN102">
        <v>16</v>
      </c>
      <c r="BO102">
        <v>12</v>
      </c>
      <c r="BP102">
        <v>17</v>
      </c>
      <c r="BQ102">
        <v>13</v>
      </c>
      <c r="BR102">
        <v>13</v>
      </c>
      <c r="BS102">
        <v>7</v>
      </c>
      <c r="BT102">
        <v>12</v>
      </c>
      <c r="BU102">
        <v>13</v>
      </c>
      <c r="BV102">
        <v>16</v>
      </c>
      <c r="BW102">
        <v>3</v>
      </c>
      <c r="BX102">
        <v>17</v>
      </c>
      <c r="BY102">
        <v>17</v>
      </c>
      <c r="BZ102">
        <v>9</v>
      </c>
      <c r="CA102">
        <v>14</v>
      </c>
      <c r="CB102">
        <v>7</v>
      </c>
      <c r="CC102">
        <v>25</v>
      </c>
      <c r="CD102">
        <v>4</v>
      </c>
      <c r="CE102">
        <v>4</v>
      </c>
      <c r="CF102">
        <v>6</v>
      </c>
      <c r="CG102">
        <v>3</v>
      </c>
      <c r="CH102">
        <v>2</v>
      </c>
      <c r="CI102">
        <v>3</v>
      </c>
      <c r="CJ102">
        <v>12</v>
      </c>
      <c r="CK102">
        <v>4</v>
      </c>
      <c r="CL102">
        <v>4</v>
      </c>
      <c r="CM102">
        <v>9</v>
      </c>
      <c r="CN102">
        <v>4</v>
      </c>
      <c r="CO102">
        <v>8</v>
      </c>
      <c r="CP102">
        <v>7</v>
      </c>
      <c r="CQ102">
        <v>4</v>
      </c>
      <c r="CR102">
        <v>8</v>
      </c>
      <c r="CS102">
        <v>4</v>
      </c>
      <c r="CT102">
        <v>3</v>
      </c>
      <c r="CU102">
        <v>5</v>
      </c>
      <c r="CV102">
        <v>7</v>
      </c>
      <c r="CW102">
        <v>8</v>
      </c>
      <c r="CX102">
        <v>7</v>
      </c>
      <c r="CY102">
        <v>7</v>
      </c>
      <c r="CZ102">
        <v>4</v>
      </c>
      <c r="DA102">
        <v>10</v>
      </c>
      <c r="DB102">
        <v>6</v>
      </c>
      <c r="DC102">
        <v>5</v>
      </c>
      <c r="DD102">
        <v>6</v>
      </c>
      <c r="DE102">
        <v>7</v>
      </c>
      <c r="DF102">
        <v>9</v>
      </c>
      <c r="DG102">
        <v>3</v>
      </c>
      <c r="DH102">
        <v>8</v>
      </c>
      <c r="DI102">
        <v>8</v>
      </c>
      <c r="DJ102">
        <v>3</v>
      </c>
      <c r="DK102">
        <v>6</v>
      </c>
      <c r="DL102">
        <v>3</v>
      </c>
      <c r="DM102">
        <v>1</v>
      </c>
      <c r="DN102">
        <v>5</v>
      </c>
      <c r="DO102">
        <v>8</v>
      </c>
      <c r="DP102">
        <v>4</v>
      </c>
      <c r="DQ102">
        <v>5</v>
      </c>
      <c r="DR102">
        <v>6</v>
      </c>
      <c r="DS102">
        <v>1</v>
      </c>
      <c r="DT102">
        <v>7</v>
      </c>
      <c r="DU102">
        <v>3</v>
      </c>
      <c r="DV102">
        <v>3</v>
      </c>
      <c r="DW102">
        <v>5</v>
      </c>
      <c r="DX102">
        <v>10</v>
      </c>
      <c r="DY102">
        <v>7</v>
      </c>
      <c r="DZ102">
        <v>3</v>
      </c>
      <c r="EA102">
        <v>2</v>
      </c>
      <c r="EB102">
        <v>1</v>
      </c>
      <c r="EC102">
        <v>0</v>
      </c>
      <c r="ED102">
        <v>1</v>
      </c>
      <c r="EE102">
        <v>5</v>
      </c>
      <c r="EF102">
        <v>1</v>
      </c>
      <c r="EG102">
        <v>2</v>
      </c>
      <c r="EH102">
        <v>2</v>
      </c>
      <c r="EI102">
        <v>7</v>
      </c>
      <c r="EJ102">
        <v>2</v>
      </c>
      <c r="EK102">
        <v>6</v>
      </c>
      <c r="EL102">
        <v>0</v>
      </c>
      <c r="EM102">
        <v>2</v>
      </c>
      <c r="EN102">
        <v>3</v>
      </c>
      <c r="EO102">
        <v>4</v>
      </c>
      <c r="EP102">
        <v>2</v>
      </c>
      <c r="EQ102">
        <v>1</v>
      </c>
      <c r="ER102">
        <v>2</v>
      </c>
      <c r="ES102">
        <v>2</v>
      </c>
      <c r="ET102">
        <v>1</v>
      </c>
      <c r="EU102">
        <v>5</v>
      </c>
      <c r="EV102">
        <v>8</v>
      </c>
      <c r="EW102">
        <v>2</v>
      </c>
      <c r="EX102">
        <v>0</v>
      </c>
      <c r="EY102">
        <v>5</v>
      </c>
      <c r="EZ102">
        <v>2</v>
      </c>
      <c r="FA102">
        <v>1</v>
      </c>
      <c r="FB102">
        <v>4</v>
      </c>
      <c r="FC102">
        <v>1</v>
      </c>
      <c r="FD102">
        <v>3</v>
      </c>
      <c r="FE102">
        <v>5</v>
      </c>
      <c r="FF102">
        <v>8</v>
      </c>
      <c r="FG102">
        <v>3</v>
      </c>
      <c r="FH102">
        <v>5</v>
      </c>
      <c r="FI102">
        <v>4</v>
      </c>
      <c r="FJ102">
        <v>4</v>
      </c>
      <c r="FK102">
        <v>4</v>
      </c>
      <c r="FL102">
        <v>5</v>
      </c>
      <c r="FM102">
        <v>1</v>
      </c>
      <c r="FN102">
        <v>2</v>
      </c>
      <c r="FO102">
        <v>3</v>
      </c>
      <c r="FP102">
        <v>8</v>
      </c>
      <c r="FQ102">
        <v>3</v>
      </c>
      <c r="FR102">
        <v>4</v>
      </c>
      <c r="FS102">
        <v>7</v>
      </c>
      <c r="FT102">
        <v>11</v>
      </c>
      <c r="FU102">
        <v>6</v>
      </c>
      <c r="FV102">
        <v>4</v>
      </c>
      <c r="FW102">
        <v>2</v>
      </c>
      <c r="FX102">
        <v>7</v>
      </c>
      <c r="FY102">
        <v>3</v>
      </c>
      <c r="FZ102">
        <v>1</v>
      </c>
      <c r="GA102">
        <v>11</v>
      </c>
      <c r="GB102">
        <v>8</v>
      </c>
      <c r="GC102">
        <v>7</v>
      </c>
      <c r="GD102">
        <v>16</v>
      </c>
      <c r="GE102">
        <v>11</v>
      </c>
      <c r="GF102">
        <v>2</v>
      </c>
      <c r="GG102">
        <v>5</v>
      </c>
      <c r="GH102">
        <v>5</v>
      </c>
      <c r="GI102" s="128">
        <v>8</v>
      </c>
      <c r="GJ102" s="126">
        <v>7</v>
      </c>
      <c r="GK102">
        <v>3</v>
      </c>
      <c r="GL102">
        <v>8</v>
      </c>
      <c r="GM102">
        <v>5</v>
      </c>
      <c r="GN102">
        <v>2</v>
      </c>
      <c r="GO102">
        <v>2</v>
      </c>
      <c r="GP102">
        <v>4</v>
      </c>
      <c r="GQ102">
        <v>5</v>
      </c>
      <c r="GR102">
        <v>5</v>
      </c>
      <c r="GS102">
        <v>3</v>
      </c>
      <c r="GT102">
        <v>3</v>
      </c>
      <c r="GU102">
        <v>4</v>
      </c>
      <c r="GV102">
        <v>3</v>
      </c>
      <c r="GW102">
        <v>6</v>
      </c>
      <c r="GX102">
        <v>10</v>
      </c>
      <c r="GY102">
        <v>6</v>
      </c>
      <c r="GZ102">
        <v>0</v>
      </c>
      <c r="HA102">
        <v>4</v>
      </c>
      <c r="HB102">
        <v>4</v>
      </c>
      <c r="HC102">
        <v>8</v>
      </c>
      <c r="HD102">
        <v>6</v>
      </c>
      <c r="HE102">
        <v>3</v>
      </c>
      <c r="HF102">
        <v>2</v>
      </c>
      <c r="HG102">
        <v>6</v>
      </c>
      <c r="HH102">
        <v>5</v>
      </c>
      <c r="HI102">
        <v>6</v>
      </c>
      <c r="HJ102">
        <v>3</v>
      </c>
      <c r="HK102">
        <v>4</v>
      </c>
      <c r="HL102">
        <v>4</v>
      </c>
      <c r="HM102">
        <v>5</v>
      </c>
      <c r="HN102">
        <v>6</v>
      </c>
      <c r="HO102">
        <v>6</v>
      </c>
      <c r="HP102">
        <v>4</v>
      </c>
      <c r="HQ102">
        <v>7</v>
      </c>
      <c r="HR102">
        <v>2</v>
      </c>
      <c r="HS102">
        <v>8</v>
      </c>
      <c r="HT102">
        <v>6</v>
      </c>
      <c r="HU102">
        <v>7</v>
      </c>
      <c r="HV102">
        <v>3</v>
      </c>
      <c r="HW102">
        <v>2</v>
      </c>
      <c r="HX102">
        <v>12</v>
      </c>
      <c r="HY102">
        <v>3</v>
      </c>
      <c r="HZ102">
        <v>2</v>
      </c>
      <c r="IA102">
        <v>6</v>
      </c>
      <c r="IB102">
        <v>5</v>
      </c>
      <c r="IC102">
        <v>2</v>
      </c>
      <c r="ID102">
        <v>2</v>
      </c>
      <c r="IE102">
        <v>1</v>
      </c>
      <c r="IF102">
        <v>4</v>
      </c>
      <c r="IG102">
        <v>6</v>
      </c>
      <c r="IH102">
        <v>7</v>
      </c>
      <c r="II102" s="61">
        <v>4</v>
      </c>
      <c r="IJ102">
        <v>1</v>
      </c>
      <c r="IK102">
        <v>6</v>
      </c>
      <c r="IL102">
        <v>5</v>
      </c>
      <c r="IM102">
        <v>1</v>
      </c>
      <c r="IN102">
        <v>2</v>
      </c>
      <c r="IO102">
        <v>5</v>
      </c>
      <c r="IP102">
        <v>5</v>
      </c>
      <c r="IQ102">
        <v>2</v>
      </c>
      <c r="IR102">
        <v>1</v>
      </c>
      <c r="IS102">
        <v>3</v>
      </c>
      <c r="IT102">
        <v>17</v>
      </c>
      <c r="IU102">
        <v>14</v>
      </c>
      <c r="IV102">
        <v>9</v>
      </c>
      <c r="IW102">
        <v>9</v>
      </c>
      <c r="IX102">
        <v>8</v>
      </c>
      <c r="IY102">
        <v>5</v>
      </c>
      <c r="IZ102">
        <v>9</v>
      </c>
      <c r="JA102">
        <v>8</v>
      </c>
      <c r="JB102">
        <v>2</v>
      </c>
      <c r="JC102">
        <v>3</v>
      </c>
      <c r="JD102">
        <v>4</v>
      </c>
      <c r="JE102">
        <v>5</v>
      </c>
      <c r="JF102">
        <v>2</v>
      </c>
      <c r="JG102">
        <v>8</v>
      </c>
      <c r="JH102">
        <v>3</v>
      </c>
      <c r="JI102">
        <v>4</v>
      </c>
      <c r="JJ102">
        <v>3</v>
      </c>
      <c r="JK102">
        <v>1</v>
      </c>
      <c r="JL102">
        <v>7</v>
      </c>
      <c r="JM102">
        <v>7</v>
      </c>
      <c r="JN102">
        <v>2</v>
      </c>
      <c r="JO102">
        <v>2</v>
      </c>
      <c r="JP102">
        <v>7</v>
      </c>
      <c r="JQ102">
        <v>8</v>
      </c>
      <c r="JR102">
        <v>9</v>
      </c>
      <c r="JS102">
        <v>15</v>
      </c>
      <c r="JT102">
        <v>10</v>
      </c>
      <c r="JU102">
        <v>7</v>
      </c>
      <c r="JV102">
        <v>7</v>
      </c>
      <c r="JW102">
        <v>12</v>
      </c>
      <c r="JX102">
        <v>16</v>
      </c>
      <c r="JY102">
        <v>8</v>
      </c>
    </row>
    <row r="103" spans="1:285" x14ac:dyDescent="0.2">
      <c r="A103" s="38">
        <v>29</v>
      </c>
      <c r="B103" s="42">
        <f t="shared" ca="1" si="14"/>
        <v>315</v>
      </c>
      <c r="D103">
        <v>193</v>
      </c>
      <c r="E103">
        <v>193</v>
      </c>
      <c r="F103">
        <v>120</v>
      </c>
      <c r="G103">
        <v>114</v>
      </c>
      <c r="H103">
        <v>137</v>
      </c>
      <c r="I103">
        <v>124</v>
      </c>
      <c r="J103">
        <v>124</v>
      </c>
      <c r="K103">
        <v>137</v>
      </c>
      <c r="L103">
        <v>136</v>
      </c>
      <c r="M103">
        <v>171</v>
      </c>
      <c r="N103">
        <v>154</v>
      </c>
      <c r="O103">
        <v>138</v>
      </c>
      <c r="P103">
        <v>169</v>
      </c>
      <c r="Q103">
        <v>164</v>
      </c>
      <c r="R103">
        <v>166</v>
      </c>
      <c r="S103">
        <v>201</v>
      </c>
      <c r="T103">
        <v>74</v>
      </c>
      <c r="U103">
        <v>131</v>
      </c>
      <c r="V103">
        <v>114</v>
      </c>
      <c r="W103">
        <v>135</v>
      </c>
      <c r="X103">
        <v>153</v>
      </c>
      <c r="Y103">
        <v>136</v>
      </c>
      <c r="Z103">
        <v>139</v>
      </c>
      <c r="AA103">
        <v>140</v>
      </c>
      <c r="AB103">
        <v>149</v>
      </c>
      <c r="AC103">
        <v>151</v>
      </c>
      <c r="AD103">
        <v>131</v>
      </c>
      <c r="AE103">
        <v>189</v>
      </c>
      <c r="AF103">
        <v>150</v>
      </c>
      <c r="AG103">
        <v>183</v>
      </c>
      <c r="AH103">
        <v>138</v>
      </c>
      <c r="AI103">
        <v>168</v>
      </c>
      <c r="AJ103">
        <v>191</v>
      </c>
      <c r="AK103">
        <v>142</v>
      </c>
      <c r="AL103">
        <v>157</v>
      </c>
      <c r="AM103">
        <v>159</v>
      </c>
      <c r="AN103">
        <v>149</v>
      </c>
      <c r="AO103">
        <v>158</v>
      </c>
      <c r="AP103">
        <v>180</v>
      </c>
      <c r="AQ103">
        <v>207</v>
      </c>
      <c r="AR103">
        <v>171</v>
      </c>
      <c r="AS103">
        <v>175</v>
      </c>
      <c r="AT103">
        <v>108</v>
      </c>
      <c r="AU103">
        <v>163</v>
      </c>
      <c r="AV103">
        <v>131</v>
      </c>
      <c r="AW103">
        <v>158</v>
      </c>
      <c r="AX103">
        <v>180</v>
      </c>
      <c r="AY103">
        <v>146</v>
      </c>
      <c r="AZ103">
        <v>149</v>
      </c>
      <c r="BA103">
        <v>174</v>
      </c>
      <c r="BB103">
        <v>156</v>
      </c>
      <c r="BC103">
        <v>199</v>
      </c>
      <c r="BD103">
        <v>184</v>
      </c>
      <c r="BE103">
        <v>224</v>
      </c>
      <c r="BF103">
        <v>131</v>
      </c>
      <c r="BG103">
        <v>151</v>
      </c>
      <c r="BH103">
        <v>151</v>
      </c>
      <c r="BI103">
        <v>123</v>
      </c>
      <c r="BJ103">
        <v>160</v>
      </c>
      <c r="BK103">
        <v>163</v>
      </c>
      <c r="BL103">
        <v>216</v>
      </c>
      <c r="BM103">
        <v>258</v>
      </c>
      <c r="BN103">
        <v>218</v>
      </c>
      <c r="BO103">
        <v>308</v>
      </c>
      <c r="BP103">
        <v>201</v>
      </c>
      <c r="BQ103">
        <v>181</v>
      </c>
      <c r="BR103">
        <v>165</v>
      </c>
      <c r="BS103">
        <v>132</v>
      </c>
      <c r="BT103">
        <v>169</v>
      </c>
      <c r="BU103">
        <v>143</v>
      </c>
      <c r="BV103">
        <v>148</v>
      </c>
      <c r="BW103">
        <v>139</v>
      </c>
      <c r="BX103">
        <v>151</v>
      </c>
      <c r="BY103">
        <v>142</v>
      </c>
      <c r="BZ103">
        <v>142</v>
      </c>
      <c r="CA103">
        <v>204</v>
      </c>
      <c r="CB103">
        <v>161</v>
      </c>
      <c r="CC103">
        <v>137</v>
      </c>
      <c r="CD103">
        <v>118</v>
      </c>
      <c r="CE103">
        <v>91</v>
      </c>
      <c r="CF103">
        <v>104</v>
      </c>
      <c r="CG103">
        <v>116</v>
      </c>
      <c r="CH103">
        <v>96</v>
      </c>
      <c r="CI103">
        <v>111</v>
      </c>
      <c r="CJ103">
        <v>105</v>
      </c>
      <c r="CK103">
        <v>103</v>
      </c>
      <c r="CL103">
        <v>107</v>
      </c>
      <c r="CM103">
        <v>106</v>
      </c>
      <c r="CN103">
        <v>91</v>
      </c>
      <c r="CO103">
        <v>119</v>
      </c>
      <c r="CP103">
        <v>97</v>
      </c>
      <c r="CQ103">
        <v>99</v>
      </c>
      <c r="CR103">
        <v>109</v>
      </c>
      <c r="CS103">
        <v>112</v>
      </c>
      <c r="CT103">
        <v>136</v>
      </c>
      <c r="CU103">
        <v>106</v>
      </c>
      <c r="CV103">
        <v>122</v>
      </c>
      <c r="CW103">
        <v>122</v>
      </c>
      <c r="CX103">
        <v>148</v>
      </c>
      <c r="CY103">
        <v>154</v>
      </c>
      <c r="CZ103">
        <v>132</v>
      </c>
      <c r="DA103">
        <v>171</v>
      </c>
      <c r="DB103">
        <v>133</v>
      </c>
      <c r="DC103">
        <v>99</v>
      </c>
      <c r="DD103">
        <v>169</v>
      </c>
      <c r="DE103">
        <v>199</v>
      </c>
      <c r="DF103">
        <v>177</v>
      </c>
      <c r="DG103">
        <v>176</v>
      </c>
      <c r="DH103">
        <v>184</v>
      </c>
      <c r="DI103">
        <v>202</v>
      </c>
      <c r="DJ103">
        <v>188</v>
      </c>
      <c r="DK103">
        <v>221</v>
      </c>
      <c r="DL103">
        <v>251</v>
      </c>
      <c r="DM103">
        <v>305</v>
      </c>
      <c r="DN103">
        <v>213</v>
      </c>
      <c r="DO103">
        <v>226</v>
      </c>
      <c r="DP103">
        <v>196</v>
      </c>
      <c r="DQ103">
        <v>195</v>
      </c>
      <c r="DR103">
        <v>225</v>
      </c>
      <c r="DS103">
        <v>252</v>
      </c>
      <c r="DT103">
        <v>223</v>
      </c>
      <c r="DU103">
        <v>266</v>
      </c>
      <c r="DV103">
        <v>281</v>
      </c>
      <c r="DW103">
        <v>346</v>
      </c>
      <c r="DX103">
        <v>297</v>
      </c>
      <c r="DY103">
        <v>247</v>
      </c>
      <c r="DZ103">
        <v>203</v>
      </c>
      <c r="EA103">
        <v>162</v>
      </c>
      <c r="EB103">
        <v>201</v>
      </c>
      <c r="EC103">
        <v>197</v>
      </c>
      <c r="ED103">
        <v>204</v>
      </c>
      <c r="EE103">
        <v>193</v>
      </c>
      <c r="EF103">
        <v>224</v>
      </c>
      <c r="EG103">
        <v>265</v>
      </c>
      <c r="EH103">
        <v>120</v>
      </c>
      <c r="EI103">
        <v>146</v>
      </c>
      <c r="EJ103">
        <v>137</v>
      </c>
      <c r="EK103">
        <v>141</v>
      </c>
      <c r="EL103">
        <v>137</v>
      </c>
      <c r="EM103">
        <v>104</v>
      </c>
      <c r="EN103">
        <v>78</v>
      </c>
      <c r="EO103">
        <v>95</v>
      </c>
      <c r="EP103">
        <v>129</v>
      </c>
      <c r="EQ103">
        <v>106</v>
      </c>
      <c r="ER103">
        <v>94</v>
      </c>
      <c r="ES103">
        <v>74</v>
      </c>
      <c r="ET103">
        <v>36</v>
      </c>
      <c r="EU103">
        <v>52</v>
      </c>
      <c r="EV103">
        <v>153</v>
      </c>
      <c r="EW103">
        <v>111</v>
      </c>
      <c r="EX103">
        <v>88</v>
      </c>
      <c r="EY103">
        <v>89</v>
      </c>
      <c r="EZ103">
        <v>128</v>
      </c>
      <c r="FA103">
        <v>94</v>
      </c>
      <c r="FB103">
        <v>107</v>
      </c>
      <c r="FC103">
        <v>157</v>
      </c>
      <c r="FD103">
        <v>133</v>
      </c>
      <c r="FE103">
        <v>130</v>
      </c>
      <c r="FF103">
        <v>128</v>
      </c>
      <c r="FG103">
        <v>121</v>
      </c>
      <c r="FH103">
        <v>148</v>
      </c>
      <c r="FI103">
        <v>122</v>
      </c>
      <c r="FJ103">
        <v>113</v>
      </c>
      <c r="FK103">
        <v>108</v>
      </c>
      <c r="FL103">
        <v>122</v>
      </c>
      <c r="FM103">
        <v>138</v>
      </c>
      <c r="FN103">
        <v>142</v>
      </c>
      <c r="FO103">
        <v>86</v>
      </c>
      <c r="FP103">
        <v>104</v>
      </c>
      <c r="FQ103">
        <v>96</v>
      </c>
      <c r="FR103">
        <v>140</v>
      </c>
      <c r="FS103">
        <v>127</v>
      </c>
      <c r="FT103">
        <v>107</v>
      </c>
      <c r="FU103">
        <v>120</v>
      </c>
      <c r="FV103">
        <v>84</v>
      </c>
      <c r="FW103">
        <v>82</v>
      </c>
      <c r="FX103">
        <v>80</v>
      </c>
      <c r="FY103">
        <v>67</v>
      </c>
      <c r="FZ103">
        <v>33</v>
      </c>
      <c r="GA103">
        <v>69</v>
      </c>
      <c r="GB103">
        <v>83</v>
      </c>
      <c r="GC103">
        <v>128</v>
      </c>
      <c r="GD103">
        <v>144</v>
      </c>
      <c r="GE103">
        <v>109</v>
      </c>
      <c r="GF103">
        <v>103</v>
      </c>
      <c r="GG103">
        <v>109</v>
      </c>
      <c r="GH103">
        <v>95</v>
      </c>
      <c r="GI103" s="128">
        <v>87</v>
      </c>
      <c r="GJ103" s="126">
        <v>87</v>
      </c>
      <c r="GK103">
        <v>78</v>
      </c>
      <c r="GL103">
        <v>105</v>
      </c>
      <c r="GM103">
        <v>77</v>
      </c>
      <c r="GN103">
        <v>90</v>
      </c>
      <c r="GO103">
        <v>111</v>
      </c>
      <c r="GP103">
        <v>106</v>
      </c>
      <c r="GQ103">
        <v>128</v>
      </c>
      <c r="GR103">
        <v>123</v>
      </c>
      <c r="GS103">
        <v>113</v>
      </c>
      <c r="GT103">
        <v>120</v>
      </c>
      <c r="GU103">
        <v>94</v>
      </c>
      <c r="GV103">
        <v>115</v>
      </c>
      <c r="GW103">
        <v>77</v>
      </c>
      <c r="GX103">
        <v>81</v>
      </c>
      <c r="GY103">
        <v>75</v>
      </c>
      <c r="GZ103">
        <v>107</v>
      </c>
      <c r="HA103">
        <v>121</v>
      </c>
      <c r="HB103">
        <v>97</v>
      </c>
      <c r="HC103">
        <v>136</v>
      </c>
      <c r="HD103">
        <v>138</v>
      </c>
      <c r="HE103">
        <v>121</v>
      </c>
      <c r="HF103">
        <v>120</v>
      </c>
      <c r="HG103">
        <v>94</v>
      </c>
      <c r="HH103">
        <v>92</v>
      </c>
      <c r="HI103">
        <v>79</v>
      </c>
      <c r="HJ103">
        <v>91</v>
      </c>
      <c r="HK103">
        <v>70</v>
      </c>
      <c r="HL103">
        <v>64</v>
      </c>
      <c r="HM103">
        <v>66</v>
      </c>
      <c r="HN103">
        <v>67</v>
      </c>
      <c r="HO103">
        <v>69</v>
      </c>
      <c r="HP103">
        <v>60</v>
      </c>
      <c r="HQ103">
        <v>63</v>
      </c>
      <c r="HR103">
        <v>60</v>
      </c>
      <c r="HS103">
        <v>71</v>
      </c>
      <c r="HT103">
        <v>32</v>
      </c>
      <c r="HU103">
        <v>45</v>
      </c>
      <c r="HV103">
        <v>49</v>
      </c>
      <c r="HW103">
        <v>47</v>
      </c>
      <c r="HX103">
        <v>47</v>
      </c>
      <c r="HY103">
        <v>46</v>
      </c>
      <c r="HZ103">
        <v>64</v>
      </c>
      <c r="IA103">
        <v>50</v>
      </c>
      <c r="IB103">
        <v>57</v>
      </c>
      <c r="IC103">
        <v>61</v>
      </c>
      <c r="ID103">
        <v>39</v>
      </c>
      <c r="IE103">
        <v>42</v>
      </c>
      <c r="IF103">
        <v>49</v>
      </c>
      <c r="IG103">
        <v>38</v>
      </c>
      <c r="IH103">
        <v>61</v>
      </c>
      <c r="II103" s="61">
        <v>66</v>
      </c>
      <c r="IJ103">
        <v>71</v>
      </c>
      <c r="IK103">
        <v>60</v>
      </c>
      <c r="IL103">
        <v>57</v>
      </c>
      <c r="IM103">
        <v>68</v>
      </c>
      <c r="IN103">
        <v>59</v>
      </c>
      <c r="IO103">
        <v>56</v>
      </c>
      <c r="IP103">
        <v>36</v>
      </c>
      <c r="IQ103">
        <v>39</v>
      </c>
      <c r="IR103">
        <v>41</v>
      </c>
      <c r="IS103">
        <v>35</v>
      </c>
      <c r="IT103">
        <v>281</v>
      </c>
      <c r="IU103">
        <v>166</v>
      </c>
      <c r="IV103">
        <v>63</v>
      </c>
      <c r="IW103">
        <v>66</v>
      </c>
      <c r="IX103">
        <v>73</v>
      </c>
      <c r="IY103">
        <v>55</v>
      </c>
      <c r="IZ103">
        <v>64</v>
      </c>
      <c r="JA103">
        <v>62</v>
      </c>
      <c r="JB103">
        <v>56</v>
      </c>
      <c r="JC103">
        <v>58</v>
      </c>
      <c r="JD103">
        <v>67</v>
      </c>
      <c r="JE103">
        <v>76</v>
      </c>
      <c r="JF103">
        <v>121</v>
      </c>
      <c r="JG103">
        <v>47</v>
      </c>
      <c r="JH103">
        <v>54</v>
      </c>
      <c r="JI103">
        <v>41</v>
      </c>
      <c r="JJ103">
        <v>41</v>
      </c>
      <c r="JK103">
        <v>51</v>
      </c>
      <c r="JL103">
        <v>32</v>
      </c>
      <c r="JM103">
        <v>47</v>
      </c>
      <c r="JN103">
        <v>32</v>
      </c>
      <c r="JO103">
        <v>34</v>
      </c>
      <c r="JP103">
        <v>38</v>
      </c>
      <c r="JQ103">
        <v>55</v>
      </c>
      <c r="JR103">
        <v>88</v>
      </c>
      <c r="JS103">
        <v>164</v>
      </c>
      <c r="JT103">
        <v>246</v>
      </c>
      <c r="JU103">
        <v>261</v>
      </c>
      <c r="JV103">
        <v>304</v>
      </c>
      <c r="JW103">
        <v>314</v>
      </c>
      <c r="JX103">
        <v>327</v>
      </c>
      <c r="JY103">
        <v>315</v>
      </c>
    </row>
    <row r="104" spans="1:285" x14ac:dyDescent="0.2">
      <c r="A104" s="38">
        <v>30</v>
      </c>
      <c r="B104" s="42">
        <f t="shared" ca="1" si="14"/>
        <v>0</v>
      </c>
      <c r="D104">
        <v>3</v>
      </c>
      <c r="E104">
        <v>9</v>
      </c>
      <c r="F104">
        <v>9</v>
      </c>
      <c r="G104">
        <v>6</v>
      </c>
      <c r="H104">
        <v>8</v>
      </c>
      <c r="I104">
        <v>9</v>
      </c>
      <c r="J104">
        <v>6</v>
      </c>
      <c r="K104">
        <v>5</v>
      </c>
      <c r="L104">
        <v>5</v>
      </c>
      <c r="M104">
        <v>1</v>
      </c>
      <c r="N104">
        <v>6</v>
      </c>
      <c r="O104">
        <v>4</v>
      </c>
      <c r="P104">
        <v>4</v>
      </c>
      <c r="Q104">
        <v>9</v>
      </c>
      <c r="R104">
        <v>7</v>
      </c>
      <c r="S104">
        <v>5</v>
      </c>
      <c r="T104">
        <v>3</v>
      </c>
      <c r="U104">
        <v>3</v>
      </c>
      <c r="V104">
        <v>9</v>
      </c>
      <c r="W104">
        <v>11</v>
      </c>
      <c r="X104">
        <v>8</v>
      </c>
      <c r="Y104">
        <v>11</v>
      </c>
      <c r="Z104">
        <v>5</v>
      </c>
      <c r="AA104">
        <v>4</v>
      </c>
      <c r="AB104">
        <v>8</v>
      </c>
      <c r="AC104">
        <v>10</v>
      </c>
      <c r="AD104">
        <v>4</v>
      </c>
      <c r="AE104">
        <v>13</v>
      </c>
      <c r="AF104">
        <v>4</v>
      </c>
      <c r="AG104">
        <v>11</v>
      </c>
      <c r="AH104">
        <v>14</v>
      </c>
      <c r="AI104">
        <v>8</v>
      </c>
      <c r="AJ104">
        <v>10</v>
      </c>
      <c r="AK104">
        <v>11</v>
      </c>
      <c r="AL104">
        <v>11</v>
      </c>
      <c r="AM104">
        <v>9</v>
      </c>
      <c r="AN104">
        <v>15</v>
      </c>
      <c r="AO104">
        <v>5</v>
      </c>
      <c r="AP104">
        <v>8</v>
      </c>
      <c r="AQ104">
        <v>7</v>
      </c>
      <c r="AR104">
        <v>13</v>
      </c>
      <c r="AS104">
        <v>9</v>
      </c>
      <c r="AT104">
        <v>4</v>
      </c>
      <c r="AU104">
        <v>4</v>
      </c>
      <c r="AV104">
        <v>2</v>
      </c>
      <c r="AW104">
        <v>6</v>
      </c>
      <c r="AX104">
        <v>4</v>
      </c>
      <c r="AY104">
        <v>5</v>
      </c>
      <c r="AZ104">
        <v>4</v>
      </c>
      <c r="BA104">
        <v>11</v>
      </c>
      <c r="BB104">
        <v>6</v>
      </c>
      <c r="BC104">
        <v>3</v>
      </c>
      <c r="BD104">
        <v>4</v>
      </c>
      <c r="BE104">
        <v>3</v>
      </c>
      <c r="BF104">
        <v>7</v>
      </c>
      <c r="BG104">
        <v>3</v>
      </c>
      <c r="BH104">
        <v>3</v>
      </c>
      <c r="BI104">
        <v>3</v>
      </c>
      <c r="BJ104">
        <v>2</v>
      </c>
      <c r="BK104">
        <v>0</v>
      </c>
      <c r="BL104">
        <v>2</v>
      </c>
      <c r="BM104">
        <v>1</v>
      </c>
      <c r="BN104">
        <v>1</v>
      </c>
      <c r="BO104">
        <v>2</v>
      </c>
      <c r="BP104">
        <v>3</v>
      </c>
      <c r="BQ104">
        <v>4</v>
      </c>
      <c r="BR104">
        <v>6</v>
      </c>
      <c r="BS104">
        <v>4</v>
      </c>
      <c r="BT104">
        <v>2</v>
      </c>
      <c r="BU104">
        <v>1</v>
      </c>
      <c r="BV104">
        <v>5</v>
      </c>
      <c r="BW104">
        <v>2</v>
      </c>
      <c r="BX104">
        <v>1</v>
      </c>
      <c r="BY104">
        <v>1</v>
      </c>
      <c r="BZ104">
        <v>2</v>
      </c>
      <c r="CA104">
        <v>4</v>
      </c>
      <c r="CB104">
        <v>1</v>
      </c>
      <c r="CC104">
        <v>1</v>
      </c>
      <c r="CD104">
        <v>2</v>
      </c>
      <c r="CE104">
        <v>6</v>
      </c>
      <c r="CF104">
        <v>0</v>
      </c>
      <c r="CG104">
        <v>2</v>
      </c>
      <c r="CH104">
        <v>3</v>
      </c>
      <c r="CI104">
        <v>3</v>
      </c>
      <c r="CJ104">
        <v>1</v>
      </c>
      <c r="CK104">
        <v>6</v>
      </c>
      <c r="CL104">
        <v>3</v>
      </c>
      <c r="CM104">
        <v>2</v>
      </c>
      <c r="CN104">
        <v>1</v>
      </c>
      <c r="CO104">
        <v>1</v>
      </c>
      <c r="CP104">
        <v>2</v>
      </c>
      <c r="CQ104">
        <v>0</v>
      </c>
      <c r="CR104">
        <v>0</v>
      </c>
      <c r="CS104">
        <v>4</v>
      </c>
      <c r="CT104">
        <v>0</v>
      </c>
      <c r="CU104">
        <v>0</v>
      </c>
      <c r="CV104">
        <v>1</v>
      </c>
      <c r="CW104">
        <v>1</v>
      </c>
      <c r="CX104">
        <v>2</v>
      </c>
      <c r="CY104">
        <v>2</v>
      </c>
      <c r="CZ104">
        <v>2</v>
      </c>
      <c r="DA104">
        <v>2</v>
      </c>
      <c r="DB104">
        <v>1</v>
      </c>
      <c r="DC104">
        <v>1</v>
      </c>
      <c r="DD104">
        <v>3</v>
      </c>
      <c r="DE104">
        <v>0</v>
      </c>
      <c r="DF104">
        <v>2</v>
      </c>
      <c r="DG104">
        <v>1</v>
      </c>
      <c r="DH104">
        <v>4</v>
      </c>
      <c r="DI104">
        <v>0</v>
      </c>
      <c r="DJ104">
        <v>3</v>
      </c>
      <c r="DK104">
        <v>2</v>
      </c>
      <c r="DL104">
        <v>4</v>
      </c>
      <c r="DM104">
        <v>0</v>
      </c>
      <c r="DN104">
        <v>1</v>
      </c>
      <c r="DO104">
        <v>2</v>
      </c>
      <c r="DP104">
        <v>0</v>
      </c>
      <c r="DQ104">
        <v>0</v>
      </c>
      <c r="DR104">
        <v>3</v>
      </c>
      <c r="DS104">
        <v>1</v>
      </c>
      <c r="DT104">
        <v>1</v>
      </c>
      <c r="DU104">
        <v>1</v>
      </c>
      <c r="DV104">
        <v>1</v>
      </c>
      <c r="DW104">
        <v>2</v>
      </c>
      <c r="DX104">
        <v>1</v>
      </c>
      <c r="DY104">
        <v>1</v>
      </c>
      <c r="DZ104">
        <v>2</v>
      </c>
      <c r="EA104">
        <v>0</v>
      </c>
      <c r="EB104">
        <v>2</v>
      </c>
      <c r="EC104">
        <v>0</v>
      </c>
      <c r="ED104">
        <v>0</v>
      </c>
      <c r="EE104">
        <v>0</v>
      </c>
      <c r="EF104">
        <v>2</v>
      </c>
      <c r="EG104">
        <v>2</v>
      </c>
      <c r="EH104">
        <v>3</v>
      </c>
      <c r="EI104">
        <v>4</v>
      </c>
      <c r="EJ104">
        <v>0</v>
      </c>
      <c r="EK104">
        <v>0</v>
      </c>
      <c r="EL104">
        <v>0</v>
      </c>
      <c r="EM104">
        <v>1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1</v>
      </c>
      <c r="ET104">
        <v>1</v>
      </c>
      <c r="EU104">
        <v>1</v>
      </c>
      <c r="EV104">
        <v>1</v>
      </c>
      <c r="EW104">
        <v>0</v>
      </c>
      <c r="EX104">
        <v>2</v>
      </c>
      <c r="EY104">
        <v>1</v>
      </c>
      <c r="EZ104">
        <v>1</v>
      </c>
      <c r="FA104">
        <v>1</v>
      </c>
      <c r="FB104">
        <v>1</v>
      </c>
      <c r="FC104">
        <v>2</v>
      </c>
      <c r="FD104">
        <v>1</v>
      </c>
      <c r="FE104">
        <v>3</v>
      </c>
      <c r="FF104">
        <v>1</v>
      </c>
      <c r="FG104">
        <v>4</v>
      </c>
      <c r="FH104">
        <v>1</v>
      </c>
      <c r="FI104">
        <v>1</v>
      </c>
      <c r="FJ104">
        <v>2</v>
      </c>
      <c r="FK104">
        <v>0</v>
      </c>
      <c r="FL104">
        <v>1</v>
      </c>
      <c r="FM104">
        <v>1</v>
      </c>
      <c r="FN104">
        <v>2</v>
      </c>
      <c r="FO104">
        <v>2</v>
      </c>
      <c r="FP104">
        <v>2</v>
      </c>
      <c r="FQ104">
        <v>4</v>
      </c>
      <c r="FR104">
        <v>0</v>
      </c>
      <c r="FS104">
        <v>5</v>
      </c>
      <c r="FT104">
        <v>2</v>
      </c>
      <c r="FU104">
        <v>2</v>
      </c>
      <c r="FV104">
        <v>1</v>
      </c>
      <c r="FW104">
        <v>1</v>
      </c>
      <c r="FX104">
        <v>3</v>
      </c>
      <c r="FY104">
        <v>6</v>
      </c>
      <c r="FZ104">
        <v>0</v>
      </c>
      <c r="GA104">
        <v>5</v>
      </c>
      <c r="GB104">
        <v>0</v>
      </c>
      <c r="GC104">
        <v>2</v>
      </c>
      <c r="GD104">
        <v>3</v>
      </c>
      <c r="GE104">
        <v>3</v>
      </c>
      <c r="GF104">
        <v>2</v>
      </c>
      <c r="GG104">
        <v>1</v>
      </c>
      <c r="GH104">
        <v>1</v>
      </c>
      <c r="GI104" s="128">
        <v>2</v>
      </c>
      <c r="GJ104" s="126">
        <v>3</v>
      </c>
      <c r="GK104">
        <v>1</v>
      </c>
      <c r="GL104">
        <v>0</v>
      </c>
      <c r="GM104">
        <v>6</v>
      </c>
      <c r="GN104">
        <v>2</v>
      </c>
      <c r="GO104">
        <v>2</v>
      </c>
      <c r="GP104">
        <v>3</v>
      </c>
      <c r="GQ104">
        <v>2</v>
      </c>
      <c r="GR104">
        <v>0</v>
      </c>
      <c r="GS104">
        <v>3</v>
      </c>
      <c r="GT104">
        <v>2</v>
      </c>
      <c r="GU104">
        <v>1</v>
      </c>
      <c r="GV104">
        <v>1</v>
      </c>
      <c r="GW104">
        <v>1</v>
      </c>
      <c r="GX104">
        <v>0</v>
      </c>
      <c r="GY104">
        <v>1</v>
      </c>
      <c r="GZ104">
        <v>1</v>
      </c>
      <c r="HA104">
        <v>1</v>
      </c>
      <c r="HB104">
        <v>1</v>
      </c>
      <c r="HC104">
        <v>1</v>
      </c>
      <c r="HD104">
        <v>4</v>
      </c>
      <c r="HE104">
        <v>1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2</v>
      </c>
      <c r="HL104">
        <v>0</v>
      </c>
      <c r="HM104">
        <v>1</v>
      </c>
      <c r="HN104">
        <v>0</v>
      </c>
      <c r="HO104">
        <v>4</v>
      </c>
      <c r="HP104">
        <v>3</v>
      </c>
      <c r="HQ104">
        <v>0</v>
      </c>
      <c r="HR104">
        <v>3</v>
      </c>
      <c r="HS104">
        <v>1</v>
      </c>
      <c r="HT104">
        <v>2</v>
      </c>
      <c r="HU104">
        <v>0</v>
      </c>
      <c r="HV104">
        <v>1</v>
      </c>
      <c r="HW104">
        <v>0</v>
      </c>
      <c r="HX104">
        <v>1</v>
      </c>
      <c r="HY104">
        <v>0</v>
      </c>
      <c r="HZ104">
        <v>2</v>
      </c>
      <c r="IA104">
        <v>3</v>
      </c>
      <c r="IB104">
        <v>1</v>
      </c>
      <c r="IC104">
        <v>0</v>
      </c>
      <c r="ID104">
        <v>0</v>
      </c>
      <c r="IE104">
        <v>2</v>
      </c>
      <c r="IF104">
        <v>2</v>
      </c>
      <c r="IG104">
        <v>2</v>
      </c>
      <c r="IH104">
        <v>1</v>
      </c>
      <c r="II104" s="61">
        <v>1</v>
      </c>
      <c r="IJ104">
        <v>1</v>
      </c>
      <c r="IK104">
        <v>0</v>
      </c>
      <c r="IL104">
        <v>0</v>
      </c>
      <c r="IM104">
        <v>3</v>
      </c>
      <c r="IN104">
        <v>0</v>
      </c>
      <c r="IO104">
        <v>1</v>
      </c>
      <c r="IP104">
        <v>1</v>
      </c>
      <c r="IQ104">
        <v>2</v>
      </c>
      <c r="IR104">
        <v>1</v>
      </c>
      <c r="IS104">
        <v>3</v>
      </c>
      <c r="IT104">
        <v>2</v>
      </c>
      <c r="IU104">
        <v>0</v>
      </c>
      <c r="IV104">
        <v>3</v>
      </c>
      <c r="IW104">
        <v>0</v>
      </c>
      <c r="IX104">
        <v>1</v>
      </c>
      <c r="IY104">
        <v>3</v>
      </c>
      <c r="IZ104">
        <v>0</v>
      </c>
      <c r="JA104">
        <v>1</v>
      </c>
      <c r="JB104">
        <v>0</v>
      </c>
      <c r="JC104">
        <v>1</v>
      </c>
      <c r="JD104">
        <v>0</v>
      </c>
      <c r="JE104">
        <v>0</v>
      </c>
      <c r="JF104">
        <v>4</v>
      </c>
      <c r="JG104">
        <v>1</v>
      </c>
      <c r="JH104">
        <v>0</v>
      </c>
      <c r="JI104">
        <v>2</v>
      </c>
      <c r="JJ104">
        <v>1</v>
      </c>
      <c r="JK104">
        <v>0</v>
      </c>
      <c r="JL104">
        <v>0</v>
      </c>
      <c r="JM104">
        <v>0</v>
      </c>
      <c r="JN104">
        <v>1</v>
      </c>
      <c r="JO104">
        <v>2</v>
      </c>
      <c r="JP104">
        <v>1</v>
      </c>
      <c r="JQ104">
        <v>1</v>
      </c>
      <c r="JR104">
        <v>2</v>
      </c>
      <c r="JS104">
        <v>0</v>
      </c>
      <c r="JT104">
        <v>0</v>
      </c>
      <c r="JU104">
        <v>2</v>
      </c>
      <c r="JV104">
        <v>3</v>
      </c>
      <c r="JW104">
        <v>0</v>
      </c>
      <c r="JX104">
        <v>1</v>
      </c>
      <c r="JY104">
        <v>0</v>
      </c>
    </row>
    <row r="105" spans="1:285" x14ac:dyDescent="0.2">
      <c r="A105" s="38">
        <v>31</v>
      </c>
      <c r="B105" s="42">
        <f t="shared" ca="1" si="14"/>
        <v>3</v>
      </c>
      <c r="D105">
        <v>18</v>
      </c>
      <c r="E105">
        <v>14</v>
      </c>
      <c r="F105">
        <v>11</v>
      </c>
      <c r="G105">
        <v>12</v>
      </c>
      <c r="H105">
        <v>5</v>
      </c>
      <c r="I105">
        <v>10</v>
      </c>
      <c r="J105">
        <v>12</v>
      </c>
      <c r="K105">
        <v>11</v>
      </c>
      <c r="L105">
        <v>12</v>
      </c>
      <c r="M105">
        <v>12</v>
      </c>
      <c r="N105">
        <v>13</v>
      </c>
      <c r="O105">
        <v>17</v>
      </c>
      <c r="P105">
        <v>13</v>
      </c>
      <c r="Q105">
        <v>21</v>
      </c>
      <c r="R105">
        <v>23</v>
      </c>
      <c r="S105">
        <v>18</v>
      </c>
      <c r="T105">
        <v>6</v>
      </c>
      <c r="U105">
        <v>17</v>
      </c>
      <c r="V105">
        <v>9</v>
      </c>
      <c r="W105">
        <v>10</v>
      </c>
      <c r="X105">
        <v>10</v>
      </c>
      <c r="Y105">
        <v>14</v>
      </c>
      <c r="Z105">
        <v>12</v>
      </c>
      <c r="AA105">
        <v>16</v>
      </c>
      <c r="AB105">
        <v>12</v>
      </c>
      <c r="AC105">
        <v>6</v>
      </c>
      <c r="AD105">
        <v>30</v>
      </c>
      <c r="AE105">
        <v>24</v>
      </c>
      <c r="AF105">
        <v>15</v>
      </c>
      <c r="AG105">
        <v>20</v>
      </c>
      <c r="AH105">
        <v>5</v>
      </c>
      <c r="AI105">
        <v>11</v>
      </c>
      <c r="AJ105">
        <v>15</v>
      </c>
      <c r="AK105">
        <v>15</v>
      </c>
      <c r="AL105">
        <v>13</v>
      </c>
      <c r="AM105">
        <v>17</v>
      </c>
      <c r="AN105">
        <v>20</v>
      </c>
      <c r="AO105">
        <v>27</v>
      </c>
      <c r="AP105">
        <v>33</v>
      </c>
      <c r="AQ105">
        <v>17</v>
      </c>
      <c r="AR105">
        <v>24</v>
      </c>
      <c r="AS105">
        <v>17</v>
      </c>
      <c r="AT105">
        <v>8</v>
      </c>
      <c r="AU105">
        <v>22</v>
      </c>
      <c r="AV105">
        <v>12</v>
      </c>
      <c r="AW105">
        <v>22</v>
      </c>
      <c r="AX105">
        <v>11</v>
      </c>
      <c r="AY105">
        <v>24</v>
      </c>
      <c r="AZ105">
        <v>5</v>
      </c>
      <c r="BA105">
        <v>16</v>
      </c>
      <c r="BB105">
        <v>12</v>
      </c>
      <c r="BC105">
        <v>14</v>
      </c>
      <c r="BD105">
        <v>13</v>
      </c>
      <c r="BE105">
        <v>12</v>
      </c>
      <c r="BF105">
        <v>7</v>
      </c>
      <c r="BG105">
        <v>13</v>
      </c>
      <c r="BH105">
        <v>23</v>
      </c>
      <c r="BI105">
        <v>16</v>
      </c>
      <c r="BJ105">
        <v>17</v>
      </c>
      <c r="BK105">
        <v>20</v>
      </c>
      <c r="BL105">
        <v>24</v>
      </c>
      <c r="BM105">
        <v>14</v>
      </c>
      <c r="BN105">
        <v>11</v>
      </c>
      <c r="BO105">
        <v>21</v>
      </c>
      <c r="BP105">
        <v>23</v>
      </c>
      <c r="BQ105">
        <v>11</v>
      </c>
      <c r="BR105">
        <v>9</v>
      </c>
      <c r="BS105">
        <v>5</v>
      </c>
      <c r="BT105">
        <v>11</v>
      </c>
      <c r="BU105">
        <v>4</v>
      </c>
      <c r="BV105">
        <v>12</v>
      </c>
      <c r="BW105">
        <v>13</v>
      </c>
      <c r="BX105">
        <v>27</v>
      </c>
      <c r="BY105">
        <v>6</v>
      </c>
      <c r="BZ105">
        <v>22</v>
      </c>
      <c r="CA105">
        <v>19</v>
      </c>
      <c r="CB105">
        <v>12</v>
      </c>
      <c r="CC105">
        <v>12</v>
      </c>
      <c r="CD105">
        <v>14</v>
      </c>
      <c r="CE105">
        <v>20</v>
      </c>
      <c r="CF105">
        <v>11</v>
      </c>
      <c r="CG105">
        <v>11</v>
      </c>
      <c r="CH105">
        <v>8</v>
      </c>
      <c r="CI105">
        <v>15</v>
      </c>
      <c r="CJ105">
        <v>10</v>
      </c>
      <c r="CK105">
        <v>17</v>
      </c>
      <c r="CL105">
        <v>4</v>
      </c>
      <c r="CM105">
        <v>13</v>
      </c>
      <c r="CN105">
        <v>14</v>
      </c>
      <c r="CO105">
        <v>12</v>
      </c>
      <c r="CP105">
        <v>10</v>
      </c>
      <c r="CQ105">
        <v>8</v>
      </c>
      <c r="CR105">
        <v>7</v>
      </c>
      <c r="CS105">
        <v>9</v>
      </c>
      <c r="CT105">
        <v>6</v>
      </c>
      <c r="CU105">
        <v>4</v>
      </c>
      <c r="CV105">
        <v>5</v>
      </c>
      <c r="CW105">
        <v>5</v>
      </c>
      <c r="CX105">
        <v>14</v>
      </c>
      <c r="CY105">
        <v>9</v>
      </c>
      <c r="CZ105">
        <v>11</v>
      </c>
      <c r="DA105">
        <v>9</v>
      </c>
      <c r="DB105">
        <v>13</v>
      </c>
      <c r="DC105">
        <v>12</v>
      </c>
      <c r="DD105">
        <v>12</v>
      </c>
      <c r="DE105">
        <v>16</v>
      </c>
      <c r="DF105">
        <v>10</v>
      </c>
      <c r="DG105">
        <v>24</v>
      </c>
      <c r="DH105">
        <v>10</v>
      </c>
      <c r="DI105">
        <v>16</v>
      </c>
      <c r="DJ105">
        <v>15</v>
      </c>
      <c r="DK105">
        <v>11</v>
      </c>
      <c r="DL105">
        <v>11</v>
      </c>
      <c r="DM105">
        <v>21</v>
      </c>
      <c r="DN105">
        <v>9</v>
      </c>
      <c r="DO105">
        <v>17</v>
      </c>
      <c r="DP105">
        <v>14</v>
      </c>
      <c r="DQ105">
        <v>17</v>
      </c>
      <c r="DR105">
        <v>18</v>
      </c>
      <c r="DS105">
        <v>20</v>
      </c>
      <c r="DT105">
        <v>10</v>
      </c>
      <c r="DU105">
        <v>16</v>
      </c>
      <c r="DV105">
        <v>18</v>
      </c>
      <c r="DW105">
        <v>23</v>
      </c>
      <c r="DX105">
        <v>14</v>
      </c>
      <c r="DY105">
        <v>20</v>
      </c>
      <c r="DZ105">
        <v>15</v>
      </c>
      <c r="EA105">
        <v>6</v>
      </c>
      <c r="EB105">
        <v>11</v>
      </c>
      <c r="EC105">
        <v>15</v>
      </c>
      <c r="ED105">
        <v>12</v>
      </c>
      <c r="EE105">
        <v>15</v>
      </c>
      <c r="EF105">
        <v>14</v>
      </c>
      <c r="EG105">
        <v>16</v>
      </c>
      <c r="EH105">
        <v>6</v>
      </c>
      <c r="EI105">
        <v>21</v>
      </c>
      <c r="EJ105">
        <v>20</v>
      </c>
      <c r="EK105">
        <v>19</v>
      </c>
      <c r="EL105">
        <v>13</v>
      </c>
      <c r="EM105">
        <v>8</v>
      </c>
      <c r="EN105">
        <v>3</v>
      </c>
      <c r="EO105">
        <v>10</v>
      </c>
      <c r="EP105">
        <v>14</v>
      </c>
      <c r="EQ105">
        <v>13</v>
      </c>
      <c r="ER105">
        <v>10</v>
      </c>
      <c r="ES105">
        <v>8</v>
      </c>
      <c r="ET105">
        <v>5</v>
      </c>
      <c r="EU105">
        <v>4</v>
      </c>
      <c r="EV105">
        <v>20</v>
      </c>
      <c r="EW105">
        <v>10</v>
      </c>
      <c r="EX105">
        <v>7</v>
      </c>
      <c r="EY105">
        <v>6</v>
      </c>
      <c r="EZ105">
        <v>10</v>
      </c>
      <c r="FA105">
        <v>10</v>
      </c>
      <c r="FB105">
        <v>16</v>
      </c>
      <c r="FC105">
        <v>10</v>
      </c>
      <c r="FD105">
        <v>7</v>
      </c>
      <c r="FE105">
        <v>10</v>
      </c>
      <c r="FF105">
        <v>12</v>
      </c>
      <c r="FG105">
        <v>9</v>
      </c>
      <c r="FH105">
        <v>13</v>
      </c>
      <c r="FI105">
        <v>14</v>
      </c>
      <c r="FJ105">
        <v>12</v>
      </c>
      <c r="FK105">
        <v>10</v>
      </c>
      <c r="FL105">
        <v>13</v>
      </c>
      <c r="FM105">
        <v>9</v>
      </c>
      <c r="FN105">
        <v>8</v>
      </c>
      <c r="FO105">
        <v>7</v>
      </c>
      <c r="FP105">
        <v>9</v>
      </c>
      <c r="FQ105">
        <v>3</v>
      </c>
      <c r="FR105">
        <v>9</v>
      </c>
      <c r="FS105">
        <v>1</v>
      </c>
      <c r="FT105">
        <v>7</v>
      </c>
      <c r="FU105">
        <v>16</v>
      </c>
      <c r="FV105">
        <v>13</v>
      </c>
      <c r="FW105">
        <v>8</v>
      </c>
      <c r="FX105">
        <v>3</v>
      </c>
      <c r="FY105">
        <v>0</v>
      </c>
      <c r="FZ105">
        <v>3</v>
      </c>
      <c r="GA105">
        <v>2</v>
      </c>
      <c r="GB105">
        <v>6</v>
      </c>
      <c r="GC105">
        <v>4</v>
      </c>
      <c r="GD105">
        <v>7</v>
      </c>
      <c r="GE105">
        <v>7</v>
      </c>
      <c r="GF105">
        <v>3</v>
      </c>
      <c r="GG105">
        <v>6</v>
      </c>
      <c r="GH105">
        <v>5</v>
      </c>
      <c r="GI105" s="128">
        <v>4</v>
      </c>
      <c r="GJ105" s="126">
        <v>2</v>
      </c>
      <c r="GK105">
        <v>4</v>
      </c>
      <c r="GL105">
        <v>6</v>
      </c>
      <c r="GM105">
        <v>3</v>
      </c>
      <c r="GN105">
        <v>1</v>
      </c>
      <c r="GO105">
        <v>3</v>
      </c>
      <c r="GP105">
        <v>8</v>
      </c>
      <c r="GQ105">
        <v>5</v>
      </c>
      <c r="GR105">
        <v>3</v>
      </c>
      <c r="GS105">
        <v>5</v>
      </c>
      <c r="GT105">
        <v>3</v>
      </c>
      <c r="GU105">
        <v>5</v>
      </c>
      <c r="GV105">
        <v>6</v>
      </c>
      <c r="GW105">
        <v>8</v>
      </c>
      <c r="GX105">
        <v>5</v>
      </c>
      <c r="GY105">
        <v>5</v>
      </c>
      <c r="GZ105">
        <v>4</v>
      </c>
      <c r="HA105">
        <v>1</v>
      </c>
      <c r="HB105">
        <v>9</v>
      </c>
      <c r="HC105">
        <v>6</v>
      </c>
      <c r="HD105">
        <v>6</v>
      </c>
      <c r="HE105">
        <v>5</v>
      </c>
      <c r="HF105">
        <v>10</v>
      </c>
      <c r="HG105">
        <v>5</v>
      </c>
      <c r="HH105">
        <v>2</v>
      </c>
      <c r="HI105">
        <v>2</v>
      </c>
      <c r="HJ105">
        <v>5</v>
      </c>
      <c r="HK105">
        <v>6</v>
      </c>
      <c r="HL105">
        <v>8</v>
      </c>
      <c r="HM105">
        <v>7</v>
      </c>
      <c r="HN105">
        <v>2</v>
      </c>
      <c r="HO105">
        <v>2</v>
      </c>
      <c r="HP105">
        <v>2</v>
      </c>
      <c r="HQ105">
        <v>1</v>
      </c>
      <c r="HR105">
        <v>2</v>
      </c>
      <c r="HS105">
        <v>3</v>
      </c>
      <c r="HT105">
        <v>2</v>
      </c>
      <c r="HU105">
        <v>2</v>
      </c>
      <c r="HV105">
        <v>0</v>
      </c>
      <c r="HW105">
        <v>1</v>
      </c>
      <c r="HX105">
        <v>2</v>
      </c>
      <c r="HY105">
        <v>3</v>
      </c>
      <c r="HZ105">
        <v>4</v>
      </c>
      <c r="IA105">
        <v>2</v>
      </c>
      <c r="IB105">
        <v>1</v>
      </c>
      <c r="IC105">
        <v>2</v>
      </c>
      <c r="ID105">
        <v>5</v>
      </c>
      <c r="IE105">
        <v>3</v>
      </c>
      <c r="IF105">
        <v>2</v>
      </c>
      <c r="IG105">
        <v>2</v>
      </c>
      <c r="IH105">
        <v>2</v>
      </c>
      <c r="II105" s="61">
        <v>1.5</v>
      </c>
      <c r="IJ105">
        <v>1</v>
      </c>
      <c r="IK105">
        <v>2</v>
      </c>
      <c r="IL105">
        <v>4</v>
      </c>
      <c r="IM105">
        <v>1</v>
      </c>
      <c r="IN105">
        <v>1</v>
      </c>
      <c r="IO105">
        <v>5</v>
      </c>
      <c r="IP105">
        <v>5</v>
      </c>
      <c r="IQ105">
        <v>4</v>
      </c>
      <c r="IR105">
        <v>5</v>
      </c>
      <c r="IS105">
        <v>2</v>
      </c>
      <c r="IT105">
        <v>18</v>
      </c>
      <c r="IU105">
        <v>13</v>
      </c>
      <c r="IV105">
        <v>2</v>
      </c>
      <c r="IW105">
        <v>4</v>
      </c>
      <c r="IX105">
        <v>0</v>
      </c>
      <c r="IY105">
        <v>1</v>
      </c>
      <c r="IZ105">
        <v>5</v>
      </c>
      <c r="JA105">
        <v>1</v>
      </c>
      <c r="JB105">
        <v>1</v>
      </c>
      <c r="JC105">
        <v>4</v>
      </c>
      <c r="JD105">
        <v>7</v>
      </c>
      <c r="JE105">
        <v>4</v>
      </c>
      <c r="JF105">
        <v>6</v>
      </c>
      <c r="JG105">
        <v>2</v>
      </c>
      <c r="JH105">
        <v>1</v>
      </c>
      <c r="JI105">
        <v>5</v>
      </c>
      <c r="JJ105">
        <v>1</v>
      </c>
      <c r="JK105">
        <v>5</v>
      </c>
      <c r="JL105">
        <v>2</v>
      </c>
      <c r="JM105">
        <v>2</v>
      </c>
      <c r="JN105">
        <v>2</v>
      </c>
      <c r="JO105">
        <v>1</v>
      </c>
      <c r="JP105">
        <v>0</v>
      </c>
      <c r="JQ105">
        <v>4</v>
      </c>
      <c r="JR105">
        <v>3</v>
      </c>
      <c r="JS105">
        <v>4</v>
      </c>
      <c r="JT105">
        <v>6</v>
      </c>
      <c r="JU105">
        <v>5</v>
      </c>
      <c r="JV105">
        <v>4</v>
      </c>
      <c r="JW105">
        <v>7</v>
      </c>
      <c r="JX105">
        <v>6</v>
      </c>
      <c r="JY105">
        <v>3</v>
      </c>
    </row>
    <row r="106" spans="1:285" x14ac:dyDescent="0.2">
      <c r="A106" s="38">
        <v>32</v>
      </c>
      <c r="B106" s="42">
        <f t="shared" ca="1" si="14"/>
        <v>1</v>
      </c>
      <c r="D106">
        <v>10</v>
      </c>
      <c r="E106">
        <v>8</v>
      </c>
      <c r="F106">
        <v>8</v>
      </c>
      <c r="G106">
        <v>5</v>
      </c>
      <c r="H106">
        <v>8</v>
      </c>
      <c r="I106">
        <v>5</v>
      </c>
      <c r="J106">
        <v>11</v>
      </c>
      <c r="K106">
        <v>12</v>
      </c>
      <c r="L106">
        <v>16</v>
      </c>
      <c r="M106">
        <v>11</v>
      </c>
      <c r="N106">
        <v>8</v>
      </c>
      <c r="O106">
        <v>9</v>
      </c>
      <c r="P106">
        <v>14</v>
      </c>
      <c r="Q106">
        <v>9</v>
      </c>
      <c r="R106">
        <v>10</v>
      </c>
      <c r="S106">
        <v>15</v>
      </c>
      <c r="T106">
        <v>2</v>
      </c>
      <c r="U106">
        <v>6</v>
      </c>
      <c r="V106">
        <v>4</v>
      </c>
      <c r="W106">
        <v>3</v>
      </c>
      <c r="X106">
        <v>9</v>
      </c>
      <c r="Y106">
        <v>6</v>
      </c>
      <c r="Z106">
        <v>7</v>
      </c>
      <c r="AA106">
        <v>10</v>
      </c>
      <c r="AB106">
        <v>2</v>
      </c>
      <c r="AC106">
        <v>15</v>
      </c>
      <c r="AD106">
        <v>10</v>
      </c>
      <c r="AE106">
        <v>6</v>
      </c>
      <c r="AF106">
        <v>11</v>
      </c>
      <c r="AG106">
        <v>10</v>
      </c>
      <c r="AH106">
        <v>4</v>
      </c>
      <c r="AI106">
        <v>7</v>
      </c>
      <c r="AJ106">
        <v>9</v>
      </c>
      <c r="AK106">
        <v>8</v>
      </c>
      <c r="AL106">
        <v>7</v>
      </c>
      <c r="AM106">
        <v>14</v>
      </c>
      <c r="AN106">
        <v>16</v>
      </c>
      <c r="AO106">
        <v>8</v>
      </c>
      <c r="AP106">
        <v>9</v>
      </c>
      <c r="AQ106">
        <v>3</v>
      </c>
      <c r="AR106">
        <v>3</v>
      </c>
      <c r="AS106">
        <v>7</v>
      </c>
      <c r="AT106">
        <v>3</v>
      </c>
      <c r="AU106">
        <v>6</v>
      </c>
      <c r="AV106">
        <v>10</v>
      </c>
      <c r="AW106">
        <v>4</v>
      </c>
      <c r="AX106">
        <v>1</v>
      </c>
      <c r="AY106">
        <v>4</v>
      </c>
      <c r="AZ106">
        <v>3</v>
      </c>
      <c r="BA106">
        <v>5</v>
      </c>
      <c r="BB106">
        <v>3</v>
      </c>
      <c r="BC106">
        <v>3</v>
      </c>
      <c r="BD106">
        <v>7</v>
      </c>
      <c r="BE106">
        <v>4</v>
      </c>
      <c r="BF106">
        <v>2</v>
      </c>
      <c r="BG106">
        <v>0</v>
      </c>
      <c r="BH106">
        <v>2</v>
      </c>
      <c r="BI106">
        <v>1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4</v>
      </c>
      <c r="BP106">
        <v>3</v>
      </c>
      <c r="BQ106">
        <v>4</v>
      </c>
      <c r="BR106">
        <v>1</v>
      </c>
      <c r="BS106">
        <v>3</v>
      </c>
      <c r="BT106">
        <v>3</v>
      </c>
      <c r="BU106">
        <v>4</v>
      </c>
      <c r="BV106">
        <v>2</v>
      </c>
      <c r="BW106">
        <v>1</v>
      </c>
      <c r="BX106">
        <v>1</v>
      </c>
      <c r="BY106">
        <v>2</v>
      </c>
      <c r="BZ106">
        <v>2</v>
      </c>
      <c r="CA106">
        <v>4</v>
      </c>
      <c r="CB106">
        <v>1</v>
      </c>
      <c r="CC106">
        <v>2</v>
      </c>
      <c r="CD106">
        <v>2</v>
      </c>
      <c r="CE106">
        <v>0</v>
      </c>
      <c r="CF106">
        <v>0</v>
      </c>
      <c r="CG106">
        <v>1</v>
      </c>
      <c r="CH106">
        <v>1</v>
      </c>
      <c r="CI106">
        <v>0</v>
      </c>
      <c r="CJ106">
        <v>3</v>
      </c>
      <c r="CK106">
        <v>0</v>
      </c>
      <c r="CL106">
        <v>3</v>
      </c>
      <c r="CM106">
        <v>0</v>
      </c>
      <c r="CN106">
        <v>1</v>
      </c>
      <c r="CO106">
        <v>3</v>
      </c>
      <c r="CP106">
        <v>1</v>
      </c>
      <c r="CQ106">
        <v>1</v>
      </c>
      <c r="CR106">
        <v>2</v>
      </c>
      <c r="CS106">
        <v>6</v>
      </c>
      <c r="CT106">
        <v>1</v>
      </c>
      <c r="CU106">
        <v>2</v>
      </c>
      <c r="CV106">
        <v>2</v>
      </c>
      <c r="CW106">
        <v>2</v>
      </c>
      <c r="CX106">
        <v>2</v>
      </c>
      <c r="CY106">
        <v>1</v>
      </c>
      <c r="CZ106">
        <v>3</v>
      </c>
      <c r="DA106">
        <v>3</v>
      </c>
      <c r="DB106">
        <v>0</v>
      </c>
      <c r="DC106">
        <v>2</v>
      </c>
      <c r="DD106">
        <v>1</v>
      </c>
      <c r="DE106">
        <v>3</v>
      </c>
      <c r="DF106">
        <v>4</v>
      </c>
      <c r="DG106">
        <v>1</v>
      </c>
      <c r="DH106">
        <v>3</v>
      </c>
      <c r="DI106">
        <v>3</v>
      </c>
      <c r="DJ106">
        <v>5</v>
      </c>
      <c r="DK106">
        <v>2</v>
      </c>
      <c r="DL106">
        <v>1</v>
      </c>
      <c r="DM106">
        <v>3</v>
      </c>
      <c r="DN106">
        <v>1</v>
      </c>
      <c r="DO106">
        <v>4</v>
      </c>
      <c r="DP106">
        <v>7</v>
      </c>
      <c r="DQ106">
        <v>1</v>
      </c>
      <c r="DR106">
        <v>2</v>
      </c>
      <c r="DS106">
        <v>1</v>
      </c>
      <c r="DT106">
        <v>0</v>
      </c>
      <c r="DU106">
        <v>1</v>
      </c>
      <c r="DV106">
        <v>0</v>
      </c>
      <c r="DW106">
        <v>3</v>
      </c>
      <c r="DX106">
        <v>1</v>
      </c>
      <c r="DY106">
        <v>4</v>
      </c>
      <c r="DZ106">
        <v>1</v>
      </c>
      <c r="EA106">
        <v>2</v>
      </c>
      <c r="EB106">
        <v>4</v>
      </c>
      <c r="EC106">
        <v>2</v>
      </c>
      <c r="ED106">
        <v>3</v>
      </c>
      <c r="EE106">
        <v>2</v>
      </c>
      <c r="EF106">
        <v>0</v>
      </c>
      <c r="EG106">
        <v>0</v>
      </c>
      <c r="EH106">
        <v>0</v>
      </c>
      <c r="EI106">
        <v>1</v>
      </c>
      <c r="EJ106">
        <v>0</v>
      </c>
      <c r="EK106">
        <v>1</v>
      </c>
      <c r="EL106">
        <v>0</v>
      </c>
      <c r="EM106">
        <v>1</v>
      </c>
      <c r="EN106">
        <v>0</v>
      </c>
      <c r="EO106">
        <v>1</v>
      </c>
      <c r="EP106">
        <v>3</v>
      </c>
      <c r="EQ106">
        <v>0</v>
      </c>
      <c r="ER106">
        <v>3</v>
      </c>
      <c r="ES106">
        <v>0</v>
      </c>
      <c r="ET106">
        <v>1</v>
      </c>
      <c r="EU106">
        <v>3</v>
      </c>
      <c r="EV106">
        <v>3</v>
      </c>
      <c r="EW106">
        <v>1</v>
      </c>
      <c r="EX106">
        <v>0</v>
      </c>
      <c r="EY106">
        <v>3</v>
      </c>
      <c r="EZ106">
        <v>6</v>
      </c>
      <c r="FA106">
        <v>2</v>
      </c>
      <c r="FB106">
        <v>5</v>
      </c>
      <c r="FC106">
        <v>3</v>
      </c>
      <c r="FD106">
        <v>0</v>
      </c>
      <c r="FE106">
        <v>3</v>
      </c>
      <c r="FF106">
        <v>5</v>
      </c>
      <c r="FG106">
        <v>5</v>
      </c>
      <c r="FH106">
        <v>6</v>
      </c>
      <c r="FI106">
        <v>6</v>
      </c>
      <c r="FJ106">
        <v>3</v>
      </c>
      <c r="FK106">
        <v>5</v>
      </c>
      <c r="FL106">
        <v>1</v>
      </c>
      <c r="FM106">
        <v>1</v>
      </c>
      <c r="FN106">
        <v>4</v>
      </c>
      <c r="FO106">
        <v>5</v>
      </c>
      <c r="FP106">
        <v>6</v>
      </c>
      <c r="FQ106">
        <v>7</v>
      </c>
      <c r="FR106">
        <v>6</v>
      </c>
      <c r="FS106">
        <v>7</v>
      </c>
      <c r="FT106">
        <v>5</v>
      </c>
      <c r="FU106">
        <v>11</v>
      </c>
      <c r="FV106">
        <v>2</v>
      </c>
      <c r="FW106">
        <v>6</v>
      </c>
      <c r="FX106">
        <v>3</v>
      </c>
      <c r="FY106">
        <v>5</v>
      </c>
      <c r="FZ106">
        <v>2</v>
      </c>
      <c r="GA106">
        <v>5</v>
      </c>
      <c r="GB106">
        <v>3</v>
      </c>
      <c r="GC106">
        <v>5</v>
      </c>
      <c r="GD106">
        <v>12</v>
      </c>
      <c r="GE106">
        <v>6</v>
      </c>
      <c r="GF106">
        <v>3</v>
      </c>
      <c r="GG106">
        <v>6</v>
      </c>
      <c r="GH106">
        <v>4</v>
      </c>
      <c r="GI106" s="128">
        <v>3</v>
      </c>
      <c r="GJ106" s="126">
        <v>3</v>
      </c>
      <c r="GK106">
        <v>4</v>
      </c>
      <c r="GL106">
        <v>4</v>
      </c>
      <c r="GM106">
        <v>3</v>
      </c>
      <c r="GN106">
        <v>3</v>
      </c>
      <c r="GO106">
        <v>2</v>
      </c>
      <c r="GP106">
        <v>2</v>
      </c>
      <c r="GQ106">
        <v>7</v>
      </c>
      <c r="GR106">
        <v>6</v>
      </c>
      <c r="GS106">
        <v>0</v>
      </c>
      <c r="GT106">
        <v>2</v>
      </c>
      <c r="GU106">
        <v>2</v>
      </c>
      <c r="GV106">
        <v>4</v>
      </c>
      <c r="GW106">
        <v>1</v>
      </c>
      <c r="GX106">
        <v>6</v>
      </c>
      <c r="GY106">
        <v>4</v>
      </c>
      <c r="GZ106">
        <v>3</v>
      </c>
      <c r="HA106">
        <v>7</v>
      </c>
      <c r="HB106">
        <v>2</v>
      </c>
      <c r="HC106">
        <v>3</v>
      </c>
      <c r="HD106">
        <v>1</v>
      </c>
      <c r="HE106">
        <v>6</v>
      </c>
      <c r="HF106">
        <v>1</v>
      </c>
      <c r="HG106">
        <v>4</v>
      </c>
      <c r="HH106">
        <v>7</v>
      </c>
      <c r="HI106">
        <v>4</v>
      </c>
      <c r="HJ106">
        <v>3</v>
      </c>
      <c r="HK106">
        <v>1</v>
      </c>
      <c r="HL106">
        <v>1</v>
      </c>
      <c r="HM106">
        <v>5</v>
      </c>
      <c r="HN106">
        <v>8</v>
      </c>
      <c r="HO106">
        <v>5</v>
      </c>
      <c r="HP106">
        <v>1</v>
      </c>
      <c r="HQ106">
        <v>0</v>
      </c>
      <c r="HR106">
        <v>1</v>
      </c>
      <c r="HS106">
        <v>2</v>
      </c>
      <c r="HT106">
        <v>3</v>
      </c>
      <c r="HU106">
        <v>3</v>
      </c>
      <c r="HV106">
        <v>2</v>
      </c>
      <c r="HW106">
        <v>2</v>
      </c>
      <c r="HX106">
        <v>1</v>
      </c>
      <c r="HY106">
        <v>5</v>
      </c>
      <c r="HZ106">
        <v>1</v>
      </c>
      <c r="IA106">
        <v>3</v>
      </c>
      <c r="IB106">
        <v>5</v>
      </c>
      <c r="IC106">
        <v>0</v>
      </c>
      <c r="ID106">
        <v>0</v>
      </c>
      <c r="IE106">
        <v>1</v>
      </c>
      <c r="IF106">
        <v>1</v>
      </c>
      <c r="IG106">
        <v>1</v>
      </c>
      <c r="IH106">
        <v>1</v>
      </c>
      <c r="II106" s="61">
        <v>3</v>
      </c>
      <c r="IJ106">
        <v>5</v>
      </c>
      <c r="IK106">
        <v>3</v>
      </c>
      <c r="IL106">
        <v>4</v>
      </c>
      <c r="IM106">
        <v>4</v>
      </c>
      <c r="IN106">
        <v>3</v>
      </c>
      <c r="IO106">
        <v>2</v>
      </c>
      <c r="IP106">
        <v>1</v>
      </c>
      <c r="IQ106">
        <v>2</v>
      </c>
      <c r="IR106">
        <v>3</v>
      </c>
      <c r="IS106">
        <v>0</v>
      </c>
      <c r="IT106">
        <v>8</v>
      </c>
      <c r="IU106">
        <v>2</v>
      </c>
      <c r="IV106">
        <v>1</v>
      </c>
      <c r="IW106">
        <v>3</v>
      </c>
      <c r="IX106">
        <v>7</v>
      </c>
      <c r="IY106">
        <v>4</v>
      </c>
      <c r="IZ106">
        <v>4</v>
      </c>
      <c r="JA106">
        <v>1</v>
      </c>
      <c r="JB106">
        <v>2</v>
      </c>
      <c r="JC106">
        <v>1</v>
      </c>
      <c r="JD106">
        <v>3</v>
      </c>
      <c r="JE106">
        <v>5</v>
      </c>
      <c r="JF106">
        <v>3</v>
      </c>
      <c r="JG106">
        <v>5</v>
      </c>
      <c r="JH106">
        <v>0</v>
      </c>
      <c r="JI106">
        <v>0</v>
      </c>
      <c r="JJ106">
        <v>1</v>
      </c>
      <c r="JK106">
        <v>1</v>
      </c>
      <c r="JL106">
        <v>2</v>
      </c>
      <c r="JM106">
        <v>0</v>
      </c>
      <c r="JN106">
        <v>0</v>
      </c>
      <c r="JO106">
        <v>0</v>
      </c>
      <c r="JP106">
        <v>2</v>
      </c>
      <c r="JQ106">
        <v>2</v>
      </c>
      <c r="JR106">
        <v>3</v>
      </c>
      <c r="JS106">
        <v>0</v>
      </c>
      <c r="JT106">
        <v>1</v>
      </c>
      <c r="JU106">
        <v>5</v>
      </c>
      <c r="JV106">
        <v>0</v>
      </c>
      <c r="JW106">
        <v>1</v>
      </c>
      <c r="JX106">
        <v>2</v>
      </c>
      <c r="JY106">
        <v>1</v>
      </c>
    </row>
    <row r="107" spans="1:285" x14ac:dyDescent="0.2">
      <c r="A107" s="38">
        <v>33</v>
      </c>
      <c r="B107" s="42">
        <f t="shared" ca="1" si="14"/>
        <v>1</v>
      </c>
      <c r="D107">
        <v>2</v>
      </c>
      <c r="E107">
        <v>5</v>
      </c>
      <c r="F107">
        <v>5</v>
      </c>
      <c r="G107">
        <v>6</v>
      </c>
      <c r="H107">
        <v>2</v>
      </c>
      <c r="I107">
        <v>6</v>
      </c>
      <c r="J107">
        <v>5</v>
      </c>
      <c r="K107">
        <v>4</v>
      </c>
      <c r="L107">
        <v>1</v>
      </c>
      <c r="M107">
        <v>4</v>
      </c>
      <c r="N107">
        <v>8</v>
      </c>
      <c r="O107">
        <v>8</v>
      </c>
      <c r="P107">
        <v>4</v>
      </c>
      <c r="Q107">
        <v>4</v>
      </c>
      <c r="R107">
        <v>8</v>
      </c>
      <c r="S107">
        <v>7</v>
      </c>
      <c r="T107">
        <v>7</v>
      </c>
      <c r="U107">
        <v>6</v>
      </c>
      <c r="V107">
        <v>11</v>
      </c>
      <c r="W107">
        <v>1</v>
      </c>
      <c r="X107">
        <v>5</v>
      </c>
      <c r="Y107">
        <v>3</v>
      </c>
      <c r="Z107">
        <v>5</v>
      </c>
      <c r="AA107">
        <v>1</v>
      </c>
      <c r="AB107">
        <v>5</v>
      </c>
      <c r="AC107">
        <v>2</v>
      </c>
      <c r="AD107">
        <v>2</v>
      </c>
      <c r="AE107">
        <v>5</v>
      </c>
      <c r="AF107">
        <v>1</v>
      </c>
      <c r="AG107">
        <v>4</v>
      </c>
      <c r="AH107">
        <v>1</v>
      </c>
      <c r="AI107">
        <v>2</v>
      </c>
      <c r="AJ107">
        <v>7</v>
      </c>
      <c r="AK107">
        <v>0</v>
      </c>
      <c r="AL107">
        <v>0</v>
      </c>
      <c r="AM107">
        <v>4</v>
      </c>
      <c r="AN107">
        <v>2</v>
      </c>
      <c r="AO107">
        <v>2</v>
      </c>
      <c r="AP107">
        <v>3</v>
      </c>
      <c r="AQ107">
        <v>2</v>
      </c>
      <c r="AR107">
        <v>7</v>
      </c>
      <c r="AS107">
        <v>1</v>
      </c>
      <c r="AT107">
        <v>1</v>
      </c>
      <c r="AU107">
        <v>0</v>
      </c>
      <c r="AV107">
        <v>0</v>
      </c>
      <c r="AW107">
        <v>4</v>
      </c>
      <c r="AX107">
        <v>0</v>
      </c>
      <c r="AY107">
        <v>1</v>
      </c>
      <c r="BA107">
        <v>1</v>
      </c>
      <c r="BB107">
        <v>3</v>
      </c>
      <c r="BC107">
        <v>2</v>
      </c>
      <c r="BD107">
        <v>3</v>
      </c>
      <c r="BE107">
        <v>3</v>
      </c>
      <c r="BF107">
        <v>1</v>
      </c>
      <c r="BG107">
        <v>1</v>
      </c>
      <c r="BH107">
        <v>2</v>
      </c>
      <c r="BI107">
        <v>3</v>
      </c>
      <c r="BJ107">
        <v>3</v>
      </c>
      <c r="BK107">
        <v>0</v>
      </c>
      <c r="BL107">
        <v>1</v>
      </c>
      <c r="BM107">
        <v>1</v>
      </c>
      <c r="BN107">
        <v>1</v>
      </c>
      <c r="BO107">
        <v>0</v>
      </c>
      <c r="BP107">
        <v>0</v>
      </c>
      <c r="BQ107">
        <v>2</v>
      </c>
      <c r="BR107">
        <v>0</v>
      </c>
      <c r="BS107">
        <v>1</v>
      </c>
      <c r="BT107">
        <v>2</v>
      </c>
      <c r="BU107">
        <v>0</v>
      </c>
      <c r="BV107">
        <v>1</v>
      </c>
      <c r="BW107">
        <v>0</v>
      </c>
      <c r="BX107">
        <v>0</v>
      </c>
      <c r="BY107">
        <v>1</v>
      </c>
      <c r="BZ107">
        <v>1</v>
      </c>
      <c r="CA107">
        <v>1</v>
      </c>
      <c r="CB107">
        <v>0</v>
      </c>
      <c r="CC107">
        <v>1</v>
      </c>
      <c r="CD107">
        <v>0</v>
      </c>
      <c r="CE107">
        <v>0</v>
      </c>
      <c r="CF107">
        <v>1</v>
      </c>
      <c r="CG107">
        <v>1</v>
      </c>
      <c r="CH107">
        <v>0</v>
      </c>
      <c r="CI107">
        <v>0</v>
      </c>
      <c r="CJ107">
        <v>0</v>
      </c>
      <c r="CK107">
        <v>3</v>
      </c>
      <c r="CL107">
        <v>0</v>
      </c>
      <c r="CM107">
        <v>3</v>
      </c>
      <c r="CN107">
        <v>0</v>
      </c>
      <c r="CO107">
        <v>0</v>
      </c>
      <c r="CP107">
        <v>1</v>
      </c>
      <c r="CQ107">
        <v>1</v>
      </c>
      <c r="CR107">
        <v>1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2</v>
      </c>
      <c r="DA107">
        <v>3</v>
      </c>
      <c r="DB107">
        <v>0</v>
      </c>
      <c r="DC107">
        <v>0</v>
      </c>
      <c r="DD107">
        <v>0</v>
      </c>
      <c r="DE107">
        <v>1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1</v>
      </c>
      <c r="DN107">
        <v>2</v>
      </c>
      <c r="DO107">
        <v>2</v>
      </c>
      <c r="DP107">
        <v>1</v>
      </c>
      <c r="DQ107">
        <v>1</v>
      </c>
      <c r="DR107">
        <v>1</v>
      </c>
      <c r="DS107">
        <v>4</v>
      </c>
      <c r="DT107">
        <v>0</v>
      </c>
      <c r="DU107">
        <v>0</v>
      </c>
      <c r="DV107">
        <v>0</v>
      </c>
      <c r="DW107">
        <v>1</v>
      </c>
      <c r="DX107">
        <v>1</v>
      </c>
      <c r="DY107">
        <v>0</v>
      </c>
      <c r="DZ107">
        <v>1</v>
      </c>
      <c r="EA107">
        <v>2</v>
      </c>
      <c r="EB107">
        <v>0</v>
      </c>
      <c r="EC107">
        <v>0</v>
      </c>
      <c r="ED107">
        <v>0</v>
      </c>
      <c r="EE107">
        <v>2</v>
      </c>
      <c r="EF107">
        <v>0</v>
      </c>
      <c r="EG107">
        <v>1</v>
      </c>
      <c r="EH107">
        <v>0</v>
      </c>
      <c r="EI107">
        <v>0</v>
      </c>
      <c r="EJ107">
        <v>1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2</v>
      </c>
      <c r="EQ107">
        <v>0</v>
      </c>
      <c r="ER107">
        <v>1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1</v>
      </c>
      <c r="EY107">
        <v>1</v>
      </c>
      <c r="EZ107">
        <v>1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1</v>
      </c>
      <c r="FL107">
        <v>0</v>
      </c>
      <c r="FM107">
        <v>0</v>
      </c>
      <c r="FN107">
        <v>1</v>
      </c>
      <c r="FO107">
        <v>1</v>
      </c>
      <c r="FP107">
        <v>2</v>
      </c>
      <c r="FQ107">
        <v>3</v>
      </c>
      <c r="FR107">
        <v>1</v>
      </c>
      <c r="FS107">
        <v>0</v>
      </c>
      <c r="FT107">
        <v>1</v>
      </c>
      <c r="FU107">
        <v>3</v>
      </c>
      <c r="FV107">
        <v>0</v>
      </c>
      <c r="FW107">
        <v>3</v>
      </c>
      <c r="FX107">
        <v>1</v>
      </c>
      <c r="FY107">
        <v>0</v>
      </c>
      <c r="FZ107">
        <v>1</v>
      </c>
      <c r="GA107">
        <v>2</v>
      </c>
      <c r="GB107">
        <v>0</v>
      </c>
      <c r="GC107">
        <v>1</v>
      </c>
      <c r="GD107">
        <v>0</v>
      </c>
      <c r="GE107">
        <v>0</v>
      </c>
      <c r="GF107">
        <v>0</v>
      </c>
      <c r="GG107">
        <v>0</v>
      </c>
      <c r="GH107">
        <v>1</v>
      </c>
      <c r="GI107" s="128">
        <v>1</v>
      </c>
      <c r="GJ107" s="126">
        <v>0</v>
      </c>
      <c r="GK107">
        <v>1</v>
      </c>
      <c r="GL107">
        <v>2</v>
      </c>
      <c r="GM107">
        <v>2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1</v>
      </c>
      <c r="GU107">
        <v>1</v>
      </c>
      <c r="GV107">
        <v>0</v>
      </c>
      <c r="GW107">
        <v>0</v>
      </c>
      <c r="GX107">
        <v>2</v>
      </c>
      <c r="GY107">
        <v>1</v>
      </c>
      <c r="GZ107">
        <v>0</v>
      </c>
      <c r="HA107">
        <v>1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</v>
      </c>
      <c r="HM107">
        <v>2</v>
      </c>
      <c r="HN107">
        <v>1</v>
      </c>
      <c r="HO107">
        <v>0</v>
      </c>
      <c r="HP107">
        <v>0</v>
      </c>
      <c r="HQ107">
        <v>1</v>
      </c>
      <c r="HR107">
        <v>1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1</v>
      </c>
      <c r="IC107">
        <v>0</v>
      </c>
      <c r="ID107">
        <v>0</v>
      </c>
      <c r="IE107">
        <v>0</v>
      </c>
      <c r="IF107">
        <v>0</v>
      </c>
      <c r="IG107">
        <v>1</v>
      </c>
      <c r="IH107">
        <v>0</v>
      </c>
      <c r="II107" s="61">
        <v>0</v>
      </c>
      <c r="IJ107">
        <v>0</v>
      </c>
      <c r="IK107">
        <v>0</v>
      </c>
      <c r="IL107">
        <v>1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2</v>
      </c>
      <c r="IU107">
        <v>1</v>
      </c>
      <c r="IV107">
        <v>2</v>
      </c>
      <c r="IW107">
        <v>2</v>
      </c>
      <c r="IX107">
        <v>0</v>
      </c>
      <c r="IY107">
        <v>0</v>
      </c>
      <c r="IZ107">
        <v>1</v>
      </c>
      <c r="JA107">
        <v>1</v>
      </c>
      <c r="JB107">
        <v>0</v>
      </c>
      <c r="JC107">
        <v>1</v>
      </c>
      <c r="JD107">
        <v>2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1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0</v>
      </c>
      <c r="JT107">
        <v>1</v>
      </c>
      <c r="JU107">
        <v>0</v>
      </c>
      <c r="JV107">
        <v>0</v>
      </c>
      <c r="JW107">
        <v>0</v>
      </c>
      <c r="JX107">
        <v>0</v>
      </c>
      <c r="JY107">
        <v>1</v>
      </c>
    </row>
    <row r="108" spans="1:285" x14ac:dyDescent="0.2">
      <c r="A108" s="38">
        <v>34</v>
      </c>
      <c r="B108" s="42">
        <f t="shared" ca="1" si="14"/>
        <v>0</v>
      </c>
      <c r="D108">
        <v>0</v>
      </c>
      <c r="E108">
        <v>1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2</v>
      </c>
      <c r="M108">
        <v>2</v>
      </c>
      <c r="N108">
        <v>1</v>
      </c>
      <c r="O108">
        <v>1</v>
      </c>
      <c r="P108">
        <v>4</v>
      </c>
      <c r="Q108">
        <v>0</v>
      </c>
      <c r="R108">
        <v>2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5</v>
      </c>
      <c r="AA108">
        <v>1</v>
      </c>
      <c r="AB108">
        <v>0</v>
      </c>
      <c r="AC108">
        <v>1</v>
      </c>
      <c r="AD108">
        <v>3</v>
      </c>
      <c r="AE108">
        <v>3</v>
      </c>
      <c r="AF108">
        <v>1</v>
      </c>
      <c r="AG108">
        <v>2</v>
      </c>
      <c r="AH108">
        <v>0</v>
      </c>
      <c r="AI108">
        <v>2</v>
      </c>
      <c r="AJ108">
        <v>3</v>
      </c>
      <c r="AK108">
        <v>0</v>
      </c>
      <c r="AL108">
        <v>0</v>
      </c>
      <c r="AM108">
        <v>1</v>
      </c>
      <c r="AN108">
        <v>0</v>
      </c>
      <c r="AO108">
        <v>3</v>
      </c>
      <c r="AP108">
        <v>0</v>
      </c>
      <c r="AQ108">
        <v>5</v>
      </c>
      <c r="AR108">
        <v>1</v>
      </c>
      <c r="AS108">
        <v>3</v>
      </c>
      <c r="AT108">
        <v>2</v>
      </c>
      <c r="AU108">
        <v>0</v>
      </c>
      <c r="AV108">
        <v>1</v>
      </c>
      <c r="AW108">
        <v>1</v>
      </c>
      <c r="AX108">
        <v>1</v>
      </c>
      <c r="AY108">
        <v>2</v>
      </c>
      <c r="AZ108">
        <v>1</v>
      </c>
      <c r="BA108">
        <v>0</v>
      </c>
      <c r="BB108">
        <v>0</v>
      </c>
      <c r="BC108">
        <v>1</v>
      </c>
      <c r="BD108">
        <v>0</v>
      </c>
      <c r="BE108">
        <v>1</v>
      </c>
      <c r="BF108">
        <v>0</v>
      </c>
      <c r="BG108">
        <v>1</v>
      </c>
      <c r="BH108">
        <v>0</v>
      </c>
      <c r="BI108">
        <v>2</v>
      </c>
      <c r="BJ108">
        <v>1</v>
      </c>
      <c r="BK108">
        <v>3</v>
      </c>
      <c r="BL108">
        <v>1</v>
      </c>
      <c r="BM108">
        <v>2</v>
      </c>
      <c r="BN108">
        <v>2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1</v>
      </c>
      <c r="BU108">
        <v>2</v>
      </c>
      <c r="BV108">
        <v>3</v>
      </c>
      <c r="BW108">
        <v>1</v>
      </c>
      <c r="BX108">
        <v>0</v>
      </c>
      <c r="BY108">
        <v>0</v>
      </c>
      <c r="BZ108">
        <v>1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1</v>
      </c>
      <c r="CU108">
        <v>0</v>
      </c>
      <c r="CV108">
        <v>1</v>
      </c>
      <c r="CW108">
        <v>0</v>
      </c>
      <c r="CX108">
        <v>0</v>
      </c>
      <c r="CY108">
        <v>1</v>
      </c>
      <c r="CZ108">
        <v>0</v>
      </c>
      <c r="DA108">
        <v>0</v>
      </c>
      <c r="DB108">
        <v>0</v>
      </c>
      <c r="DC108">
        <v>0</v>
      </c>
      <c r="DD108">
        <v>1</v>
      </c>
      <c r="DE108">
        <v>0</v>
      </c>
      <c r="DF108">
        <v>2</v>
      </c>
      <c r="DG108">
        <v>0</v>
      </c>
      <c r="DH108">
        <v>0</v>
      </c>
      <c r="DI108">
        <v>0</v>
      </c>
      <c r="DJ108">
        <v>1</v>
      </c>
      <c r="DK108">
        <v>1</v>
      </c>
      <c r="DL108">
        <v>1</v>
      </c>
      <c r="DM108">
        <v>0</v>
      </c>
      <c r="DN108">
        <v>0</v>
      </c>
      <c r="DO108">
        <v>0</v>
      </c>
      <c r="DP108">
        <v>1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1</v>
      </c>
      <c r="EF108">
        <v>0</v>
      </c>
      <c r="EG108">
        <v>1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1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1</v>
      </c>
      <c r="EZ108">
        <v>0</v>
      </c>
      <c r="FA108">
        <v>0</v>
      </c>
      <c r="FB108">
        <v>0</v>
      </c>
      <c r="FC108">
        <v>1</v>
      </c>
      <c r="FD108">
        <v>0</v>
      </c>
      <c r="FE108">
        <v>0</v>
      </c>
      <c r="FF108">
        <v>0</v>
      </c>
      <c r="FG108">
        <v>0</v>
      </c>
      <c r="FH108">
        <v>2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2</v>
      </c>
      <c r="FR108">
        <v>0</v>
      </c>
      <c r="FS108">
        <v>1</v>
      </c>
      <c r="FT108">
        <v>1</v>
      </c>
      <c r="FU108">
        <v>0</v>
      </c>
      <c r="FV108">
        <v>0</v>
      </c>
      <c r="FW108">
        <v>1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1</v>
      </c>
      <c r="GF108">
        <v>0</v>
      </c>
      <c r="GG108">
        <v>0</v>
      </c>
      <c r="GH108">
        <v>1</v>
      </c>
      <c r="GI108" s="128">
        <v>0</v>
      </c>
      <c r="GJ108" s="126">
        <v>0</v>
      </c>
      <c r="GK108">
        <v>0</v>
      </c>
      <c r="GL108">
        <v>2</v>
      </c>
      <c r="GM108">
        <v>1</v>
      </c>
      <c r="GN108">
        <v>0</v>
      </c>
      <c r="GO108">
        <v>1</v>
      </c>
      <c r="GP108">
        <v>1</v>
      </c>
      <c r="GQ108">
        <v>0</v>
      </c>
      <c r="GR108">
        <v>0</v>
      </c>
      <c r="GS108">
        <v>0</v>
      </c>
      <c r="GT108">
        <v>3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1</v>
      </c>
      <c r="HA108">
        <v>0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1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1</v>
      </c>
      <c r="HZ108">
        <v>2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 s="61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2</v>
      </c>
      <c r="IU108">
        <v>0</v>
      </c>
      <c r="IV108">
        <v>0</v>
      </c>
      <c r="IW108">
        <v>1</v>
      </c>
      <c r="IX108">
        <v>1</v>
      </c>
      <c r="IY108">
        <v>0</v>
      </c>
      <c r="IZ108">
        <v>2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2</v>
      </c>
      <c r="JN108">
        <v>0</v>
      </c>
      <c r="JO108">
        <v>0</v>
      </c>
      <c r="JP108">
        <v>0</v>
      </c>
      <c r="JQ108">
        <v>1</v>
      </c>
      <c r="JR108">
        <v>2</v>
      </c>
      <c r="JS108">
        <v>0</v>
      </c>
      <c r="JT108">
        <v>0</v>
      </c>
      <c r="JU108">
        <v>2</v>
      </c>
      <c r="JV108">
        <v>1</v>
      </c>
      <c r="JW108">
        <v>0</v>
      </c>
      <c r="JX108">
        <v>0</v>
      </c>
      <c r="JY108">
        <v>0</v>
      </c>
    </row>
    <row r="109" spans="1:285" x14ac:dyDescent="0.2">
      <c r="A109" s="38">
        <v>35</v>
      </c>
      <c r="B109" s="42">
        <f t="shared" ca="1" si="14"/>
        <v>10</v>
      </c>
      <c r="D109">
        <v>28</v>
      </c>
      <c r="E109">
        <v>45</v>
      </c>
      <c r="F109">
        <v>31</v>
      </c>
      <c r="G109">
        <v>41</v>
      </c>
      <c r="H109">
        <v>32</v>
      </c>
      <c r="I109">
        <v>17</v>
      </c>
      <c r="J109">
        <v>26</v>
      </c>
      <c r="K109">
        <v>36</v>
      </c>
      <c r="L109">
        <v>37</v>
      </c>
      <c r="M109">
        <v>35</v>
      </c>
      <c r="N109">
        <v>29</v>
      </c>
      <c r="O109">
        <v>41</v>
      </c>
      <c r="P109">
        <v>51</v>
      </c>
      <c r="Q109">
        <v>53</v>
      </c>
      <c r="R109">
        <v>53</v>
      </c>
      <c r="S109">
        <v>47</v>
      </c>
      <c r="T109">
        <v>26</v>
      </c>
      <c r="U109">
        <v>34</v>
      </c>
      <c r="V109">
        <v>28</v>
      </c>
      <c r="W109">
        <v>23</v>
      </c>
      <c r="X109">
        <v>28</v>
      </c>
      <c r="Y109">
        <v>42</v>
      </c>
      <c r="Z109">
        <v>41</v>
      </c>
      <c r="AA109">
        <v>30</v>
      </c>
      <c r="AB109">
        <v>56</v>
      </c>
      <c r="AC109">
        <v>65</v>
      </c>
      <c r="AD109">
        <v>64</v>
      </c>
      <c r="AE109">
        <v>56</v>
      </c>
      <c r="AF109">
        <v>58</v>
      </c>
      <c r="AG109">
        <v>58</v>
      </c>
      <c r="AH109">
        <v>32</v>
      </c>
      <c r="AI109">
        <v>49</v>
      </c>
      <c r="AJ109">
        <v>46</v>
      </c>
      <c r="AK109">
        <v>43</v>
      </c>
      <c r="AL109">
        <v>53</v>
      </c>
      <c r="AM109">
        <v>45</v>
      </c>
      <c r="AN109">
        <v>58</v>
      </c>
      <c r="AO109">
        <v>51</v>
      </c>
      <c r="AP109">
        <v>62</v>
      </c>
      <c r="AQ109">
        <v>49</v>
      </c>
      <c r="AR109">
        <v>41</v>
      </c>
      <c r="AS109">
        <v>45</v>
      </c>
      <c r="AT109">
        <v>32</v>
      </c>
      <c r="AU109">
        <v>38</v>
      </c>
      <c r="AV109">
        <v>38</v>
      </c>
      <c r="AW109">
        <v>41</v>
      </c>
      <c r="AX109">
        <v>49</v>
      </c>
      <c r="AY109">
        <v>42</v>
      </c>
      <c r="AZ109">
        <v>32</v>
      </c>
      <c r="BA109">
        <v>49</v>
      </c>
      <c r="BB109">
        <v>56</v>
      </c>
      <c r="BC109">
        <v>53</v>
      </c>
      <c r="BD109">
        <v>46</v>
      </c>
      <c r="BE109">
        <v>33</v>
      </c>
      <c r="BF109">
        <v>20</v>
      </c>
      <c r="BG109">
        <v>44</v>
      </c>
      <c r="BH109">
        <v>18</v>
      </c>
      <c r="BI109">
        <v>9</v>
      </c>
      <c r="BJ109">
        <v>16</v>
      </c>
      <c r="BK109">
        <v>21</v>
      </c>
      <c r="BL109">
        <v>13</v>
      </c>
      <c r="BM109">
        <v>25</v>
      </c>
      <c r="BN109">
        <v>19</v>
      </c>
      <c r="BO109">
        <v>28</v>
      </c>
      <c r="BP109">
        <v>30</v>
      </c>
      <c r="BQ109">
        <v>23</v>
      </c>
      <c r="BR109">
        <v>26</v>
      </c>
      <c r="BS109">
        <v>28</v>
      </c>
      <c r="BT109">
        <v>18</v>
      </c>
      <c r="BU109">
        <v>19</v>
      </c>
      <c r="BV109">
        <v>11</v>
      </c>
      <c r="BW109">
        <v>16</v>
      </c>
      <c r="BX109">
        <v>20</v>
      </c>
      <c r="BY109">
        <v>24</v>
      </c>
      <c r="BZ109">
        <v>24</v>
      </c>
      <c r="CA109">
        <v>19</v>
      </c>
      <c r="CB109">
        <v>26</v>
      </c>
      <c r="CC109">
        <v>27</v>
      </c>
      <c r="CD109">
        <v>24</v>
      </c>
      <c r="CE109">
        <v>22</v>
      </c>
      <c r="CF109">
        <v>20</v>
      </c>
      <c r="CG109">
        <v>14</v>
      </c>
      <c r="CH109">
        <v>8</v>
      </c>
      <c r="CI109">
        <v>16</v>
      </c>
      <c r="CJ109">
        <v>14</v>
      </c>
      <c r="CK109">
        <v>14</v>
      </c>
      <c r="CL109">
        <v>11</v>
      </c>
      <c r="CM109">
        <v>27</v>
      </c>
      <c r="CN109">
        <v>23</v>
      </c>
      <c r="CO109">
        <v>20</v>
      </c>
      <c r="CP109">
        <v>23</v>
      </c>
      <c r="CQ109">
        <v>17</v>
      </c>
      <c r="CR109">
        <v>16</v>
      </c>
      <c r="CS109">
        <v>16</v>
      </c>
      <c r="CT109">
        <v>15</v>
      </c>
      <c r="CU109">
        <v>10</v>
      </c>
      <c r="CV109">
        <v>16</v>
      </c>
      <c r="CW109">
        <v>18</v>
      </c>
      <c r="CX109">
        <v>20</v>
      </c>
      <c r="CY109">
        <v>14</v>
      </c>
      <c r="CZ109">
        <v>21</v>
      </c>
      <c r="DA109">
        <v>34</v>
      </c>
      <c r="DB109">
        <v>22</v>
      </c>
      <c r="DC109">
        <v>24</v>
      </c>
      <c r="DD109">
        <v>18</v>
      </c>
      <c r="DE109">
        <v>24</v>
      </c>
      <c r="DF109">
        <v>25</v>
      </c>
      <c r="DG109">
        <v>24</v>
      </c>
      <c r="DH109">
        <v>17</v>
      </c>
      <c r="DI109">
        <v>36</v>
      </c>
      <c r="DJ109">
        <v>21</v>
      </c>
      <c r="DK109">
        <v>33</v>
      </c>
      <c r="DL109">
        <v>34</v>
      </c>
      <c r="DM109">
        <v>35</v>
      </c>
      <c r="DN109">
        <v>27</v>
      </c>
      <c r="DO109">
        <v>34</v>
      </c>
      <c r="DP109">
        <v>30</v>
      </c>
      <c r="DQ109">
        <v>33</v>
      </c>
      <c r="DR109">
        <v>38</v>
      </c>
      <c r="DS109">
        <v>40</v>
      </c>
      <c r="DT109">
        <v>38</v>
      </c>
      <c r="DU109">
        <v>48</v>
      </c>
      <c r="DV109">
        <v>41</v>
      </c>
      <c r="DW109">
        <v>51</v>
      </c>
      <c r="DX109">
        <v>24</v>
      </c>
      <c r="DY109">
        <v>23</v>
      </c>
      <c r="DZ109">
        <v>7</v>
      </c>
      <c r="EA109">
        <v>9</v>
      </c>
      <c r="EB109">
        <v>18</v>
      </c>
      <c r="EC109">
        <v>16</v>
      </c>
      <c r="ED109">
        <v>15</v>
      </c>
      <c r="EE109">
        <v>17</v>
      </c>
      <c r="EF109">
        <v>18</v>
      </c>
      <c r="EG109">
        <v>20</v>
      </c>
      <c r="EH109">
        <v>20</v>
      </c>
      <c r="EI109">
        <v>40</v>
      </c>
      <c r="EJ109">
        <v>29</v>
      </c>
      <c r="EK109">
        <v>30</v>
      </c>
      <c r="EL109">
        <v>19</v>
      </c>
      <c r="EM109">
        <v>17</v>
      </c>
      <c r="EN109">
        <v>9</v>
      </c>
      <c r="EO109">
        <v>12</v>
      </c>
      <c r="EP109">
        <v>14</v>
      </c>
      <c r="EQ109">
        <v>12</v>
      </c>
      <c r="ER109">
        <v>16</v>
      </c>
      <c r="ES109">
        <v>12</v>
      </c>
      <c r="ET109">
        <v>5</v>
      </c>
      <c r="EU109">
        <v>12</v>
      </c>
      <c r="EV109">
        <v>30</v>
      </c>
      <c r="EW109">
        <v>11</v>
      </c>
      <c r="EX109">
        <v>24</v>
      </c>
      <c r="EY109">
        <v>21</v>
      </c>
      <c r="EZ109">
        <v>14</v>
      </c>
      <c r="FA109">
        <v>14</v>
      </c>
      <c r="FB109">
        <v>24</v>
      </c>
      <c r="FC109">
        <v>19</v>
      </c>
      <c r="FD109">
        <v>18</v>
      </c>
      <c r="FE109">
        <v>21</v>
      </c>
      <c r="FF109">
        <v>17</v>
      </c>
      <c r="FG109">
        <v>31</v>
      </c>
      <c r="FH109">
        <v>31</v>
      </c>
      <c r="FI109">
        <v>24</v>
      </c>
      <c r="FJ109">
        <v>17</v>
      </c>
      <c r="FK109">
        <v>28</v>
      </c>
      <c r="FL109">
        <v>23</v>
      </c>
      <c r="FM109">
        <v>27</v>
      </c>
      <c r="FN109">
        <v>24</v>
      </c>
      <c r="FO109">
        <v>10</v>
      </c>
      <c r="FP109">
        <v>18</v>
      </c>
      <c r="FQ109">
        <v>25</v>
      </c>
      <c r="FR109">
        <v>19</v>
      </c>
      <c r="FS109">
        <v>20</v>
      </c>
      <c r="FT109">
        <v>16</v>
      </c>
      <c r="FU109">
        <v>18</v>
      </c>
      <c r="FV109">
        <v>16</v>
      </c>
      <c r="FW109">
        <v>19</v>
      </c>
      <c r="FX109">
        <v>14</v>
      </c>
      <c r="FY109">
        <v>17</v>
      </c>
      <c r="FZ109">
        <v>5</v>
      </c>
      <c r="GA109">
        <v>17</v>
      </c>
      <c r="GB109">
        <v>22</v>
      </c>
      <c r="GC109">
        <v>24</v>
      </c>
      <c r="GD109">
        <v>26</v>
      </c>
      <c r="GE109">
        <v>26</v>
      </c>
      <c r="GF109">
        <v>25</v>
      </c>
      <c r="GG109">
        <v>37</v>
      </c>
      <c r="GH109">
        <v>20</v>
      </c>
      <c r="GI109" s="128">
        <v>19</v>
      </c>
      <c r="GJ109" s="126">
        <v>28</v>
      </c>
      <c r="GK109">
        <v>14</v>
      </c>
      <c r="GL109">
        <v>24</v>
      </c>
      <c r="GM109">
        <v>17</v>
      </c>
      <c r="GN109">
        <v>20</v>
      </c>
      <c r="GO109">
        <v>31</v>
      </c>
      <c r="GP109">
        <v>22</v>
      </c>
      <c r="GQ109">
        <v>31</v>
      </c>
      <c r="GR109">
        <v>23</v>
      </c>
      <c r="GS109">
        <v>18</v>
      </c>
      <c r="GT109">
        <v>17</v>
      </c>
      <c r="GU109">
        <v>22</v>
      </c>
      <c r="GV109">
        <v>16</v>
      </c>
      <c r="GW109">
        <v>17</v>
      </c>
      <c r="GX109">
        <v>21</v>
      </c>
      <c r="GY109">
        <v>16</v>
      </c>
      <c r="GZ109">
        <v>12</v>
      </c>
      <c r="HA109">
        <v>19</v>
      </c>
      <c r="HB109">
        <v>16</v>
      </c>
      <c r="HC109">
        <v>16</v>
      </c>
      <c r="HD109">
        <v>21</v>
      </c>
      <c r="HE109">
        <v>18</v>
      </c>
      <c r="HF109">
        <v>14</v>
      </c>
      <c r="HG109">
        <v>13</v>
      </c>
      <c r="HH109">
        <v>10</v>
      </c>
      <c r="HI109">
        <v>4</v>
      </c>
      <c r="HJ109">
        <v>15</v>
      </c>
      <c r="HK109">
        <v>16</v>
      </c>
      <c r="HL109">
        <v>11</v>
      </c>
      <c r="HM109">
        <v>15</v>
      </c>
      <c r="HN109">
        <v>10</v>
      </c>
      <c r="HO109">
        <v>10</v>
      </c>
      <c r="HP109">
        <v>6</v>
      </c>
      <c r="HQ109">
        <v>24</v>
      </c>
      <c r="HR109">
        <v>15</v>
      </c>
      <c r="HS109">
        <v>8</v>
      </c>
      <c r="HT109">
        <v>11</v>
      </c>
      <c r="HU109">
        <v>8</v>
      </c>
      <c r="HV109">
        <v>11</v>
      </c>
      <c r="HW109">
        <v>9</v>
      </c>
      <c r="HX109">
        <v>14</v>
      </c>
      <c r="HY109">
        <v>14</v>
      </c>
      <c r="HZ109">
        <v>19</v>
      </c>
      <c r="IA109">
        <v>11</v>
      </c>
      <c r="IB109">
        <v>10</v>
      </c>
      <c r="IC109">
        <v>7</v>
      </c>
      <c r="ID109">
        <v>4</v>
      </c>
      <c r="IE109">
        <v>4</v>
      </c>
      <c r="IF109">
        <v>9</v>
      </c>
      <c r="IG109">
        <v>10</v>
      </c>
      <c r="IH109">
        <v>8</v>
      </c>
      <c r="II109" s="61">
        <v>5.5</v>
      </c>
      <c r="IJ109">
        <v>3</v>
      </c>
      <c r="IK109">
        <v>14</v>
      </c>
      <c r="IL109">
        <v>4</v>
      </c>
      <c r="IM109">
        <v>8</v>
      </c>
      <c r="IN109">
        <v>15</v>
      </c>
      <c r="IO109">
        <v>9</v>
      </c>
      <c r="IP109">
        <v>16</v>
      </c>
      <c r="IQ109">
        <v>3</v>
      </c>
      <c r="IR109">
        <v>14</v>
      </c>
      <c r="IS109">
        <v>7</v>
      </c>
      <c r="IT109">
        <v>45</v>
      </c>
      <c r="IU109">
        <v>41</v>
      </c>
      <c r="IV109">
        <v>22</v>
      </c>
      <c r="IW109">
        <v>23</v>
      </c>
      <c r="IX109">
        <v>27</v>
      </c>
      <c r="IY109">
        <v>18</v>
      </c>
      <c r="IZ109">
        <v>20</v>
      </c>
      <c r="JA109">
        <v>11</v>
      </c>
      <c r="JB109">
        <v>16</v>
      </c>
      <c r="JC109">
        <v>15</v>
      </c>
      <c r="JD109">
        <v>11</v>
      </c>
      <c r="JE109">
        <v>12</v>
      </c>
      <c r="JF109">
        <v>10</v>
      </c>
      <c r="JG109">
        <v>17</v>
      </c>
      <c r="JH109">
        <v>5</v>
      </c>
      <c r="JI109">
        <v>6</v>
      </c>
      <c r="JJ109">
        <v>6</v>
      </c>
      <c r="JK109">
        <v>11</v>
      </c>
      <c r="JL109">
        <v>17</v>
      </c>
      <c r="JM109">
        <v>8</v>
      </c>
      <c r="JN109">
        <v>7</v>
      </c>
      <c r="JO109">
        <v>7</v>
      </c>
      <c r="JP109">
        <v>10</v>
      </c>
      <c r="JQ109">
        <v>9</v>
      </c>
      <c r="JR109">
        <v>9</v>
      </c>
      <c r="JS109">
        <v>19</v>
      </c>
      <c r="JT109">
        <v>20</v>
      </c>
      <c r="JU109">
        <v>19</v>
      </c>
      <c r="JV109">
        <v>13</v>
      </c>
      <c r="JW109">
        <v>14</v>
      </c>
      <c r="JX109">
        <v>25</v>
      </c>
      <c r="JY109">
        <v>10</v>
      </c>
    </row>
    <row r="110" spans="1:285" x14ac:dyDescent="0.2">
      <c r="A110" s="38">
        <v>36</v>
      </c>
      <c r="B110" s="42">
        <f t="shared" ca="1" si="14"/>
        <v>162</v>
      </c>
      <c r="D110">
        <v>49</v>
      </c>
      <c r="E110">
        <v>51</v>
      </c>
      <c r="F110">
        <v>38</v>
      </c>
      <c r="G110">
        <v>32</v>
      </c>
      <c r="H110">
        <v>37</v>
      </c>
      <c r="I110">
        <v>22</v>
      </c>
      <c r="J110">
        <v>31</v>
      </c>
      <c r="K110">
        <v>28</v>
      </c>
      <c r="L110">
        <v>30</v>
      </c>
      <c r="M110">
        <v>32</v>
      </c>
      <c r="N110">
        <v>54</v>
      </c>
      <c r="O110">
        <v>34</v>
      </c>
      <c r="P110">
        <v>26</v>
      </c>
      <c r="Q110">
        <v>35</v>
      </c>
      <c r="R110">
        <v>33</v>
      </c>
      <c r="S110">
        <v>34</v>
      </c>
      <c r="T110">
        <v>15</v>
      </c>
      <c r="U110">
        <v>40</v>
      </c>
      <c r="V110">
        <v>28</v>
      </c>
      <c r="W110">
        <v>26</v>
      </c>
      <c r="X110">
        <v>35</v>
      </c>
      <c r="Y110">
        <v>32</v>
      </c>
      <c r="Z110">
        <v>35</v>
      </c>
      <c r="AA110">
        <v>38</v>
      </c>
      <c r="AB110">
        <v>37</v>
      </c>
      <c r="AC110">
        <v>48</v>
      </c>
      <c r="AD110">
        <v>44</v>
      </c>
      <c r="AE110">
        <v>30</v>
      </c>
      <c r="AF110">
        <v>30</v>
      </c>
      <c r="AG110">
        <v>29</v>
      </c>
      <c r="AH110">
        <v>23</v>
      </c>
      <c r="AI110">
        <v>32</v>
      </c>
      <c r="AJ110">
        <v>32</v>
      </c>
      <c r="AK110">
        <v>32</v>
      </c>
      <c r="AL110">
        <v>31</v>
      </c>
      <c r="AM110">
        <v>37</v>
      </c>
      <c r="AN110">
        <v>50</v>
      </c>
      <c r="AO110">
        <v>40</v>
      </c>
      <c r="AP110">
        <v>28</v>
      </c>
      <c r="AQ110">
        <v>27</v>
      </c>
      <c r="AR110">
        <v>17</v>
      </c>
      <c r="AS110">
        <v>17</v>
      </c>
      <c r="AT110">
        <v>13</v>
      </c>
      <c r="AU110">
        <v>13</v>
      </c>
      <c r="AV110">
        <v>13</v>
      </c>
      <c r="AW110">
        <v>20</v>
      </c>
      <c r="AX110">
        <v>30</v>
      </c>
      <c r="AY110">
        <v>17</v>
      </c>
      <c r="AZ110">
        <v>27</v>
      </c>
      <c r="BA110">
        <v>39</v>
      </c>
      <c r="BB110">
        <v>36</v>
      </c>
      <c r="BC110">
        <v>37</v>
      </c>
      <c r="BD110">
        <v>25</v>
      </c>
      <c r="BE110">
        <v>34</v>
      </c>
      <c r="BF110">
        <v>21</v>
      </c>
      <c r="BG110">
        <v>26</v>
      </c>
      <c r="BH110">
        <v>16</v>
      </c>
      <c r="BI110">
        <v>22</v>
      </c>
      <c r="BJ110">
        <v>27</v>
      </c>
      <c r="BK110">
        <v>25</v>
      </c>
      <c r="BL110">
        <v>20</v>
      </c>
      <c r="BM110">
        <v>23</v>
      </c>
      <c r="BN110">
        <v>20</v>
      </c>
      <c r="BO110">
        <v>11</v>
      </c>
      <c r="BP110">
        <v>14</v>
      </c>
      <c r="BQ110">
        <v>13</v>
      </c>
      <c r="BR110">
        <v>8</v>
      </c>
      <c r="BS110">
        <v>15</v>
      </c>
      <c r="BT110">
        <v>11</v>
      </c>
      <c r="BU110">
        <v>7</v>
      </c>
      <c r="BV110">
        <v>12</v>
      </c>
      <c r="BW110">
        <v>17</v>
      </c>
      <c r="BX110">
        <v>22</v>
      </c>
      <c r="BY110">
        <v>30</v>
      </c>
      <c r="BZ110">
        <v>35</v>
      </c>
      <c r="CA110">
        <v>34</v>
      </c>
      <c r="CB110">
        <v>33</v>
      </c>
      <c r="CC110">
        <v>20</v>
      </c>
      <c r="CD110">
        <v>16</v>
      </c>
      <c r="CE110">
        <v>16</v>
      </c>
      <c r="CF110">
        <v>6</v>
      </c>
      <c r="CG110">
        <v>7</v>
      </c>
      <c r="CH110">
        <v>14</v>
      </c>
      <c r="CI110">
        <v>11</v>
      </c>
      <c r="CJ110">
        <v>14</v>
      </c>
      <c r="CK110">
        <v>13</v>
      </c>
      <c r="CL110">
        <v>10</v>
      </c>
      <c r="CM110">
        <v>9</v>
      </c>
      <c r="CN110">
        <v>8</v>
      </c>
      <c r="CO110">
        <v>13</v>
      </c>
      <c r="CP110">
        <v>7</v>
      </c>
      <c r="CQ110">
        <v>17</v>
      </c>
      <c r="CR110">
        <v>9</v>
      </c>
      <c r="CS110">
        <v>16</v>
      </c>
      <c r="CT110">
        <v>15</v>
      </c>
      <c r="CU110">
        <v>16</v>
      </c>
      <c r="CV110">
        <v>27</v>
      </c>
      <c r="CW110">
        <v>23</v>
      </c>
      <c r="CX110">
        <v>29</v>
      </c>
      <c r="CY110">
        <v>24</v>
      </c>
      <c r="CZ110">
        <v>27</v>
      </c>
      <c r="DA110">
        <v>17</v>
      </c>
      <c r="DB110">
        <v>15</v>
      </c>
      <c r="DC110">
        <v>11</v>
      </c>
      <c r="DD110">
        <v>19</v>
      </c>
      <c r="DE110">
        <v>28</v>
      </c>
      <c r="DF110">
        <v>15</v>
      </c>
      <c r="DG110">
        <v>22</v>
      </c>
      <c r="DH110">
        <v>25</v>
      </c>
      <c r="DI110">
        <v>21</v>
      </c>
      <c r="DJ110">
        <v>20</v>
      </c>
      <c r="DK110">
        <v>19</v>
      </c>
      <c r="DL110">
        <v>23</v>
      </c>
      <c r="DM110">
        <v>28</v>
      </c>
      <c r="DN110">
        <v>23</v>
      </c>
      <c r="DO110">
        <v>36</v>
      </c>
      <c r="DP110">
        <v>15</v>
      </c>
      <c r="DQ110">
        <v>28</v>
      </c>
      <c r="DR110">
        <v>29</v>
      </c>
      <c r="DS110">
        <v>22</v>
      </c>
      <c r="DT110">
        <v>18</v>
      </c>
      <c r="DU110">
        <v>35</v>
      </c>
      <c r="DV110">
        <v>37</v>
      </c>
      <c r="DW110">
        <v>40</v>
      </c>
      <c r="DX110">
        <v>43</v>
      </c>
      <c r="DY110">
        <v>26</v>
      </c>
      <c r="DZ110">
        <v>24</v>
      </c>
      <c r="EA110">
        <v>15</v>
      </c>
      <c r="EB110">
        <v>14</v>
      </c>
      <c r="EC110">
        <v>16</v>
      </c>
      <c r="ED110">
        <v>27</v>
      </c>
      <c r="EE110">
        <v>23</v>
      </c>
      <c r="EF110">
        <v>25</v>
      </c>
      <c r="EG110">
        <v>28</v>
      </c>
      <c r="EH110">
        <v>32</v>
      </c>
      <c r="EI110">
        <v>35</v>
      </c>
      <c r="EJ110">
        <v>18</v>
      </c>
      <c r="EK110">
        <v>17</v>
      </c>
      <c r="EL110">
        <v>11</v>
      </c>
      <c r="EM110">
        <v>19</v>
      </c>
      <c r="EN110">
        <v>15</v>
      </c>
      <c r="EO110">
        <v>13</v>
      </c>
      <c r="EP110">
        <v>18</v>
      </c>
      <c r="EQ110">
        <v>19</v>
      </c>
      <c r="ER110">
        <v>16</v>
      </c>
      <c r="ES110">
        <v>12</v>
      </c>
      <c r="ET110">
        <v>12</v>
      </c>
      <c r="EU110">
        <v>15</v>
      </c>
      <c r="EV110">
        <v>32</v>
      </c>
      <c r="EW110">
        <v>17</v>
      </c>
      <c r="EX110">
        <v>20</v>
      </c>
      <c r="EY110">
        <v>25</v>
      </c>
      <c r="EZ110">
        <v>18</v>
      </c>
      <c r="FA110">
        <v>25</v>
      </c>
      <c r="FB110">
        <v>32</v>
      </c>
      <c r="FC110">
        <v>38</v>
      </c>
      <c r="FD110">
        <v>40</v>
      </c>
      <c r="FE110">
        <v>27</v>
      </c>
      <c r="FF110">
        <v>35</v>
      </c>
      <c r="FG110">
        <v>40</v>
      </c>
      <c r="FH110">
        <v>22</v>
      </c>
      <c r="FI110">
        <v>42</v>
      </c>
      <c r="FJ110">
        <v>29</v>
      </c>
      <c r="FK110">
        <v>29</v>
      </c>
      <c r="FL110">
        <v>25</v>
      </c>
      <c r="FM110">
        <v>24</v>
      </c>
      <c r="FN110">
        <v>26</v>
      </c>
      <c r="FO110">
        <v>22</v>
      </c>
      <c r="FP110">
        <v>20</v>
      </c>
      <c r="FQ110">
        <v>34</v>
      </c>
      <c r="FR110">
        <v>18</v>
      </c>
      <c r="FS110">
        <v>34</v>
      </c>
      <c r="FT110">
        <v>61</v>
      </c>
      <c r="FU110">
        <v>47</v>
      </c>
      <c r="FV110">
        <v>36</v>
      </c>
      <c r="FW110">
        <v>31</v>
      </c>
      <c r="FX110">
        <v>24</v>
      </c>
      <c r="FY110">
        <v>20</v>
      </c>
      <c r="FZ110">
        <v>4</v>
      </c>
      <c r="GA110">
        <v>32</v>
      </c>
      <c r="GB110">
        <v>26</v>
      </c>
      <c r="GC110">
        <v>31</v>
      </c>
      <c r="GD110">
        <v>30</v>
      </c>
      <c r="GE110">
        <v>31</v>
      </c>
      <c r="GF110">
        <v>25</v>
      </c>
      <c r="GG110">
        <v>15</v>
      </c>
      <c r="GH110">
        <v>24</v>
      </c>
      <c r="GI110" s="128">
        <v>26</v>
      </c>
      <c r="GJ110" s="126">
        <v>25</v>
      </c>
      <c r="GK110">
        <v>17</v>
      </c>
      <c r="GL110">
        <v>25</v>
      </c>
      <c r="GM110">
        <v>25</v>
      </c>
      <c r="GN110">
        <v>22</v>
      </c>
      <c r="GO110">
        <v>14</v>
      </c>
      <c r="GP110">
        <v>23</v>
      </c>
      <c r="GQ110">
        <v>17</v>
      </c>
      <c r="GR110">
        <v>24</v>
      </c>
      <c r="GS110">
        <v>25</v>
      </c>
      <c r="GT110">
        <v>20</v>
      </c>
      <c r="GU110">
        <v>24</v>
      </c>
      <c r="GV110">
        <v>17</v>
      </c>
      <c r="GW110">
        <v>16</v>
      </c>
      <c r="GX110">
        <v>23</v>
      </c>
      <c r="GY110">
        <v>23</v>
      </c>
      <c r="GZ110">
        <v>24</v>
      </c>
      <c r="HA110">
        <v>28</v>
      </c>
      <c r="HB110">
        <v>18</v>
      </c>
      <c r="HC110">
        <v>38</v>
      </c>
      <c r="HD110">
        <v>28</v>
      </c>
      <c r="HE110">
        <v>22</v>
      </c>
      <c r="HF110">
        <v>16</v>
      </c>
      <c r="HG110">
        <v>20</v>
      </c>
      <c r="HH110">
        <v>24</v>
      </c>
      <c r="HI110">
        <v>15</v>
      </c>
      <c r="HJ110">
        <v>10</v>
      </c>
      <c r="HK110">
        <v>12</v>
      </c>
      <c r="HL110">
        <v>17</v>
      </c>
      <c r="HM110">
        <v>27</v>
      </c>
      <c r="HN110">
        <v>26</v>
      </c>
      <c r="HO110">
        <v>26</v>
      </c>
      <c r="HP110">
        <v>26</v>
      </c>
      <c r="HQ110">
        <v>20</v>
      </c>
      <c r="HR110">
        <v>19</v>
      </c>
      <c r="HS110">
        <v>17</v>
      </c>
      <c r="HT110">
        <v>15</v>
      </c>
      <c r="HU110">
        <v>15</v>
      </c>
      <c r="HV110">
        <v>24</v>
      </c>
      <c r="HW110">
        <v>24</v>
      </c>
      <c r="HX110">
        <v>12</v>
      </c>
      <c r="HY110">
        <v>28</v>
      </c>
      <c r="HZ110">
        <v>25</v>
      </c>
      <c r="IA110">
        <v>17</v>
      </c>
      <c r="IB110">
        <v>11</v>
      </c>
      <c r="IC110">
        <v>19</v>
      </c>
      <c r="ID110">
        <v>28</v>
      </c>
      <c r="IE110">
        <v>16</v>
      </c>
      <c r="IF110">
        <v>17</v>
      </c>
      <c r="IG110">
        <v>20</v>
      </c>
      <c r="IH110">
        <v>31</v>
      </c>
      <c r="II110" s="61">
        <v>20.5</v>
      </c>
      <c r="IJ110">
        <v>10</v>
      </c>
      <c r="IK110">
        <v>21</v>
      </c>
      <c r="IL110">
        <v>24</v>
      </c>
      <c r="IM110">
        <v>21</v>
      </c>
      <c r="IN110">
        <v>16</v>
      </c>
      <c r="IO110">
        <v>20</v>
      </c>
      <c r="IP110">
        <v>20</v>
      </c>
      <c r="IQ110">
        <v>9</v>
      </c>
      <c r="IR110">
        <v>18</v>
      </c>
      <c r="IS110">
        <v>11</v>
      </c>
      <c r="IT110">
        <v>116</v>
      </c>
      <c r="IU110">
        <v>59</v>
      </c>
      <c r="IV110">
        <v>52</v>
      </c>
      <c r="IW110">
        <v>36</v>
      </c>
      <c r="IX110">
        <v>38</v>
      </c>
      <c r="IY110">
        <v>24</v>
      </c>
      <c r="IZ110">
        <v>34</v>
      </c>
      <c r="JA110">
        <v>25</v>
      </c>
      <c r="JB110">
        <v>27</v>
      </c>
      <c r="JC110">
        <v>28</v>
      </c>
      <c r="JD110">
        <v>26</v>
      </c>
      <c r="JE110">
        <v>27</v>
      </c>
      <c r="JF110">
        <v>48</v>
      </c>
      <c r="JG110">
        <v>25</v>
      </c>
      <c r="JH110">
        <v>15</v>
      </c>
      <c r="JI110">
        <v>10</v>
      </c>
      <c r="JJ110">
        <v>15</v>
      </c>
      <c r="JK110">
        <v>28</v>
      </c>
      <c r="JL110">
        <v>13</v>
      </c>
      <c r="JM110">
        <v>15</v>
      </c>
      <c r="JN110">
        <v>15</v>
      </c>
      <c r="JO110">
        <v>12</v>
      </c>
      <c r="JP110">
        <v>13</v>
      </c>
      <c r="JQ110">
        <v>23</v>
      </c>
      <c r="JR110">
        <v>62</v>
      </c>
      <c r="JS110">
        <v>70</v>
      </c>
      <c r="JT110">
        <v>136</v>
      </c>
      <c r="JU110">
        <v>131</v>
      </c>
      <c r="JV110">
        <v>143</v>
      </c>
      <c r="JW110">
        <v>160</v>
      </c>
      <c r="JX110">
        <v>127</v>
      </c>
      <c r="JY110">
        <v>162</v>
      </c>
    </row>
    <row r="111" spans="1:285" x14ac:dyDescent="0.2">
      <c r="A111" s="38">
        <v>37</v>
      </c>
      <c r="B111" s="42">
        <f t="shared" ca="1" si="14"/>
        <v>9</v>
      </c>
      <c r="D111">
        <v>53</v>
      </c>
      <c r="E111">
        <v>65</v>
      </c>
      <c r="F111">
        <v>50</v>
      </c>
      <c r="G111">
        <v>43</v>
      </c>
      <c r="H111">
        <v>45</v>
      </c>
      <c r="I111">
        <v>27</v>
      </c>
      <c r="J111">
        <v>44</v>
      </c>
      <c r="K111">
        <v>41</v>
      </c>
      <c r="L111">
        <v>61</v>
      </c>
      <c r="M111">
        <v>51</v>
      </c>
      <c r="N111">
        <v>42</v>
      </c>
      <c r="O111">
        <v>64</v>
      </c>
      <c r="P111">
        <v>61</v>
      </c>
      <c r="Q111">
        <v>58</v>
      </c>
      <c r="R111">
        <v>66</v>
      </c>
      <c r="S111">
        <v>48</v>
      </c>
      <c r="T111">
        <v>37</v>
      </c>
      <c r="U111">
        <v>53</v>
      </c>
      <c r="V111">
        <v>40</v>
      </c>
      <c r="W111">
        <v>49</v>
      </c>
      <c r="X111">
        <v>54</v>
      </c>
      <c r="Y111">
        <v>40</v>
      </c>
      <c r="Z111">
        <v>61</v>
      </c>
      <c r="AA111">
        <v>53</v>
      </c>
      <c r="AB111">
        <v>61</v>
      </c>
      <c r="AC111">
        <v>54</v>
      </c>
      <c r="AD111">
        <v>58</v>
      </c>
      <c r="AE111">
        <v>56</v>
      </c>
      <c r="AF111">
        <v>47</v>
      </c>
      <c r="AG111">
        <v>48</v>
      </c>
      <c r="AH111">
        <v>36</v>
      </c>
      <c r="AI111">
        <v>46</v>
      </c>
      <c r="AJ111">
        <v>45</v>
      </c>
      <c r="AK111">
        <v>53</v>
      </c>
      <c r="AL111">
        <v>44</v>
      </c>
      <c r="AM111">
        <v>53</v>
      </c>
      <c r="AN111">
        <v>46</v>
      </c>
      <c r="AO111">
        <v>64</v>
      </c>
      <c r="AP111">
        <v>48</v>
      </c>
      <c r="AQ111">
        <v>42</v>
      </c>
      <c r="AR111">
        <v>48</v>
      </c>
      <c r="AS111">
        <v>54</v>
      </c>
      <c r="AT111">
        <v>36</v>
      </c>
      <c r="AU111">
        <v>49</v>
      </c>
      <c r="AV111">
        <v>36</v>
      </c>
      <c r="AW111">
        <v>43</v>
      </c>
      <c r="AX111">
        <v>51</v>
      </c>
      <c r="AY111">
        <v>48</v>
      </c>
      <c r="AZ111">
        <v>27</v>
      </c>
      <c r="BA111">
        <v>32</v>
      </c>
      <c r="BB111">
        <v>38</v>
      </c>
      <c r="BC111">
        <v>36</v>
      </c>
      <c r="BD111">
        <v>28</v>
      </c>
      <c r="BE111">
        <v>31</v>
      </c>
      <c r="BF111">
        <v>23</v>
      </c>
      <c r="BG111">
        <v>29</v>
      </c>
      <c r="BH111">
        <v>30</v>
      </c>
      <c r="BI111">
        <v>41</v>
      </c>
      <c r="BJ111">
        <v>47</v>
      </c>
      <c r="BK111">
        <v>49</v>
      </c>
      <c r="BL111">
        <v>45</v>
      </c>
      <c r="BM111">
        <v>34</v>
      </c>
      <c r="BN111">
        <v>37</v>
      </c>
      <c r="BO111">
        <v>53</v>
      </c>
      <c r="BP111">
        <v>38</v>
      </c>
      <c r="BQ111">
        <v>32</v>
      </c>
      <c r="BR111">
        <v>24</v>
      </c>
      <c r="BS111">
        <v>16</v>
      </c>
      <c r="BT111">
        <v>24</v>
      </c>
      <c r="BU111">
        <v>33</v>
      </c>
      <c r="BV111">
        <v>22</v>
      </c>
      <c r="BW111">
        <v>14</v>
      </c>
      <c r="BX111">
        <v>25</v>
      </c>
      <c r="BY111">
        <v>33</v>
      </c>
      <c r="BZ111">
        <v>27</v>
      </c>
      <c r="CA111">
        <v>29</v>
      </c>
      <c r="CB111">
        <v>19</v>
      </c>
      <c r="CC111">
        <v>23</v>
      </c>
      <c r="CD111">
        <v>13</v>
      </c>
      <c r="CE111">
        <v>24</v>
      </c>
      <c r="CF111">
        <v>20</v>
      </c>
      <c r="CG111">
        <v>24</v>
      </c>
      <c r="CH111">
        <v>23</v>
      </c>
      <c r="CI111">
        <v>23</v>
      </c>
      <c r="CJ111">
        <v>23</v>
      </c>
      <c r="CK111">
        <v>17</v>
      </c>
      <c r="CL111">
        <v>18</v>
      </c>
      <c r="CM111">
        <v>23</v>
      </c>
      <c r="CN111">
        <v>18</v>
      </c>
      <c r="CO111">
        <v>11</v>
      </c>
      <c r="CP111">
        <v>12</v>
      </c>
      <c r="CQ111">
        <v>9</v>
      </c>
      <c r="CR111">
        <v>13</v>
      </c>
      <c r="CS111">
        <v>8</v>
      </c>
      <c r="CT111">
        <v>18</v>
      </c>
      <c r="CU111">
        <v>16</v>
      </c>
      <c r="CV111">
        <v>21</v>
      </c>
      <c r="CW111">
        <v>9</v>
      </c>
      <c r="CX111">
        <v>13</v>
      </c>
      <c r="CY111">
        <v>16</v>
      </c>
      <c r="CZ111">
        <v>19</v>
      </c>
      <c r="DA111">
        <v>22</v>
      </c>
      <c r="DB111">
        <v>12</v>
      </c>
      <c r="DC111">
        <v>12</v>
      </c>
      <c r="DD111">
        <v>13</v>
      </c>
      <c r="DE111">
        <v>10</v>
      </c>
      <c r="DF111">
        <v>8</v>
      </c>
      <c r="DG111">
        <v>15</v>
      </c>
      <c r="DH111">
        <v>11</v>
      </c>
      <c r="DI111">
        <v>13</v>
      </c>
      <c r="DJ111">
        <v>13</v>
      </c>
      <c r="DK111">
        <v>15</v>
      </c>
      <c r="DL111">
        <v>17</v>
      </c>
      <c r="DM111">
        <v>18</v>
      </c>
      <c r="DN111">
        <v>6</v>
      </c>
      <c r="DO111">
        <v>11</v>
      </c>
      <c r="DP111">
        <v>10</v>
      </c>
      <c r="DQ111">
        <v>12</v>
      </c>
      <c r="DR111">
        <v>17</v>
      </c>
      <c r="DS111">
        <v>17</v>
      </c>
      <c r="DT111">
        <v>24</v>
      </c>
      <c r="DU111">
        <v>14</v>
      </c>
      <c r="DV111">
        <v>4</v>
      </c>
      <c r="DW111">
        <v>24</v>
      </c>
      <c r="DX111">
        <v>21</v>
      </c>
      <c r="DY111">
        <v>17</v>
      </c>
      <c r="DZ111">
        <v>15</v>
      </c>
      <c r="EA111">
        <v>14</v>
      </c>
      <c r="EB111">
        <v>13</v>
      </c>
      <c r="EC111">
        <v>9</v>
      </c>
      <c r="ED111">
        <v>16</v>
      </c>
      <c r="EE111">
        <v>9</v>
      </c>
      <c r="EF111">
        <v>12</v>
      </c>
      <c r="EG111">
        <v>18</v>
      </c>
      <c r="EH111">
        <v>12</v>
      </c>
      <c r="EI111">
        <v>13</v>
      </c>
      <c r="EJ111">
        <v>13</v>
      </c>
      <c r="EK111">
        <v>15</v>
      </c>
      <c r="EL111">
        <v>13</v>
      </c>
      <c r="EM111">
        <v>8</v>
      </c>
      <c r="EN111">
        <v>12</v>
      </c>
      <c r="EO111">
        <v>11</v>
      </c>
      <c r="EP111">
        <v>9</v>
      </c>
      <c r="EQ111">
        <v>13</v>
      </c>
      <c r="ER111">
        <v>14</v>
      </c>
      <c r="ES111">
        <v>13</v>
      </c>
      <c r="ET111">
        <v>4</v>
      </c>
      <c r="EU111">
        <v>4</v>
      </c>
      <c r="EV111">
        <v>20</v>
      </c>
      <c r="EW111">
        <v>7</v>
      </c>
      <c r="EX111">
        <v>9</v>
      </c>
      <c r="EY111">
        <v>17</v>
      </c>
      <c r="EZ111">
        <v>9</v>
      </c>
      <c r="FA111">
        <v>11</v>
      </c>
      <c r="FB111">
        <v>18</v>
      </c>
      <c r="FC111">
        <v>8</v>
      </c>
      <c r="FD111">
        <v>18</v>
      </c>
      <c r="FE111">
        <v>9</v>
      </c>
      <c r="FF111">
        <v>13</v>
      </c>
      <c r="FG111">
        <v>21</v>
      </c>
      <c r="FH111">
        <v>19</v>
      </c>
      <c r="FI111">
        <v>22</v>
      </c>
      <c r="FJ111">
        <v>16</v>
      </c>
      <c r="FK111">
        <v>11</v>
      </c>
      <c r="FL111">
        <v>6</v>
      </c>
      <c r="FM111">
        <v>10</v>
      </c>
      <c r="FN111">
        <v>15</v>
      </c>
      <c r="FO111">
        <v>13</v>
      </c>
      <c r="FP111">
        <v>15</v>
      </c>
      <c r="FQ111">
        <v>12</v>
      </c>
      <c r="FR111">
        <v>17</v>
      </c>
      <c r="FS111">
        <v>31</v>
      </c>
      <c r="FT111">
        <v>18</v>
      </c>
      <c r="FU111">
        <v>17</v>
      </c>
      <c r="FV111">
        <v>15</v>
      </c>
      <c r="FW111">
        <v>17</v>
      </c>
      <c r="FX111">
        <v>17</v>
      </c>
      <c r="FY111">
        <v>19</v>
      </c>
      <c r="FZ111">
        <v>12</v>
      </c>
      <c r="GA111">
        <v>18</v>
      </c>
      <c r="GB111">
        <v>20</v>
      </c>
      <c r="GC111">
        <v>30</v>
      </c>
      <c r="GD111">
        <v>28</v>
      </c>
      <c r="GE111">
        <v>23</v>
      </c>
      <c r="GF111">
        <v>12</v>
      </c>
      <c r="GG111">
        <v>23</v>
      </c>
      <c r="GH111">
        <v>16</v>
      </c>
      <c r="GI111" s="128">
        <v>16</v>
      </c>
      <c r="GJ111" s="126">
        <v>15</v>
      </c>
      <c r="GK111">
        <v>16</v>
      </c>
      <c r="GL111">
        <v>12</v>
      </c>
      <c r="GM111">
        <v>20</v>
      </c>
      <c r="GN111">
        <v>16</v>
      </c>
      <c r="GO111">
        <v>17</v>
      </c>
      <c r="GP111">
        <v>25</v>
      </c>
      <c r="GQ111">
        <v>17</v>
      </c>
      <c r="GR111">
        <v>13</v>
      </c>
      <c r="GS111">
        <v>15</v>
      </c>
      <c r="GT111">
        <v>13</v>
      </c>
      <c r="GU111">
        <v>17</v>
      </c>
      <c r="GV111">
        <v>10</v>
      </c>
      <c r="GW111">
        <v>16</v>
      </c>
      <c r="GX111">
        <v>16</v>
      </c>
      <c r="GY111">
        <v>20</v>
      </c>
      <c r="GZ111">
        <v>21</v>
      </c>
      <c r="HA111">
        <v>26</v>
      </c>
      <c r="HB111">
        <v>15</v>
      </c>
      <c r="HC111">
        <v>32</v>
      </c>
      <c r="HD111">
        <v>14</v>
      </c>
      <c r="HE111">
        <v>22</v>
      </c>
      <c r="HF111">
        <v>13</v>
      </c>
      <c r="HG111">
        <v>20</v>
      </c>
      <c r="HH111">
        <v>11</v>
      </c>
      <c r="HI111">
        <v>9</v>
      </c>
      <c r="HJ111">
        <v>15</v>
      </c>
      <c r="HK111">
        <v>9</v>
      </c>
      <c r="HL111">
        <v>18</v>
      </c>
      <c r="HM111">
        <v>10</v>
      </c>
      <c r="HN111">
        <v>6</v>
      </c>
      <c r="HO111">
        <v>10</v>
      </c>
      <c r="HP111">
        <v>14</v>
      </c>
      <c r="HQ111">
        <v>10</v>
      </c>
      <c r="HR111">
        <v>9</v>
      </c>
      <c r="HS111">
        <v>8</v>
      </c>
      <c r="HT111">
        <v>7</v>
      </c>
      <c r="HU111">
        <v>6</v>
      </c>
      <c r="HV111">
        <v>11</v>
      </c>
      <c r="HW111">
        <v>5</v>
      </c>
      <c r="HX111">
        <v>8</v>
      </c>
      <c r="HY111">
        <v>18</v>
      </c>
      <c r="HZ111">
        <v>9</v>
      </c>
      <c r="IA111">
        <v>12</v>
      </c>
      <c r="IB111">
        <v>6</v>
      </c>
      <c r="IC111">
        <v>5</v>
      </c>
      <c r="ID111">
        <v>3</v>
      </c>
      <c r="IE111">
        <v>12</v>
      </c>
      <c r="IF111">
        <v>1</v>
      </c>
      <c r="IG111">
        <v>8</v>
      </c>
      <c r="IH111">
        <v>3</v>
      </c>
      <c r="II111" s="61">
        <v>2.5</v>
      </c>
      <c r="IJ111">
        <v>2</v>
      </c>
      <c r="IK111">
        <v>6</v>
      </c>
      <c r="IL111">
        <v>8</v>
      </c>
      <c r="IM111">
        <v>8</v>
      </c>
      <c r="IN111">
        <v>10</v>
      </c>
      <c r="IO111">
        <v>4</v>
      </c>
      <c r="IP111">
        <v>6</v>
      </c>
      <c r="IQ111">
        <v>2</v>
      </c>
      <c r="IR111">
        <v>3</v>
      </c>
      <c r="IS111">
        <v>9</v>
      </c>
      <c r="IT111">
        <v>32</v>
      </c>
      <c r="IU111">
        <v>27</v>
      </c>
      <c r="IV111">
        <v>16</v>
      </c>
      <c r="IW111">
        <v>5</v>
      </c>
      <c r="IX111">
        <v>9</v>
      </c>
      <c r="IY111">
        <v>6</v>
      </c>
      <c r="IZ111">
        <v>13</v>
      </c>
      <c r="JA111">
        <v>12</v>
      </c>
      <c r="JB111">
        <v>14</v>
      </c>
      <c r="JC111">
        <v>10</v>
      </c>
      <c r="JD111">
        <v>7</v>
      </c>
      <c r="JE111">
        <v>4</v>
      </c>
      <c r="JF111">
        <v>12</v>
      </c>
      <c r="JG111">
        <v>5</v>
      </c>
      <c r="JH111">
        <v>5</v>
      </c>
      <c r="JI111">
        <v>5</v>
      </c>
      <c r="JJ111">
        <v>3</v>
      </c>
      <c r="JK111">
        <v>6</v>
      </c>
      <c r="JL111">
        <v>5</v>
      </c>
      <c r="JM111">
        <v>3</v>
      </c>
      <c r="JN111">
        <v>3</v>
      </c>
      <c r="JO111">
        <v>2</v>
      </c>
      <c r="JP111">
        <v>2</v>
      </c>
      <c r="JQ111">
        <v>5</v>
      </c>
      <c r="JR111">
        <v>6</v>
      </c>
      <c r="JS111">
        <v>1</v>
      </c>
      <c r="JT111">
        <v>5</v>
      </c>
      <c r="JU111">
        <v>3</v>
      </c>
      <c r="JV111">
        <v>7</v>
      </c>
      <c r="JW111">
        <v>6</v>
      </c>
      <c r="JX111">
        <v>3</v>
      </c>
      <c r="JY111">
        <v>9</v>
      </c>
    </row>
    <row r="112" spans="1:285" x14ac:dyDescent="0.2">
      <c r="A112" s="38">
        <v>38</v>
      </c>
      <c r="B112" s="42">
        <f t="shared" ca="1" si="14"/>
        <v>1</v>
      </c>
      <c r="D112">
        <v>14</v>
      </c>
      <c r="E112">
        <v>11</v>
      </c>
      <c r="F112">
        <v>12</v>
      </c>
      <c r="G112">
        <v>12</v>
      </c>
      <c r="H112">
        <v>10</v>
      </c>
      <c r="I112">
        <v>10</v>
      </c>
      <c r="J112">
        <v>9</v>
      </c>
      <c r="K112">
        <v>6</v>
      </c>
      <c r="L112">
        <v>11</v>
      </c>
      <c r="M112">
        <v>8</v>
      </c>
      <c r="N112">
        <v>20</v>
      </c>
      <c r="O112">
        <v>8</v>
      </c>
      <c r="P112">
        <v>9</v>
      </c>
      <c r="Q112">
        <v>11</v>
      </c>
      <c r="R112">
        <v>16</v>
      </c>
      <c r="S112">
        <v>7</v>
      </c>
      <c r="T112">
        <v>9</v>
      </c>
      <c r="U112">
        <v>8</v>
      </c>
      <c r="V112">
        <v>7</v>
      </c>
      <c r="W112">
        <v>14</v>
      </c>
      <c r="X112">
        <v>18</v>
      </c>
      <c r="Y112">
        <v>13</v>
      </c>
      <c r="Z112">
        <v>8</v>
      </c>
      <c r="AA112">
        <v>6</v>
      </c>
      <c r="AB112">
        <v>22</v>
      </c>
      <c r="AC112">
        <v>23</v>
      </c>
      <c r="AD112">
        <v>19</v>
      </c>
      <c r="AE112">
        <v>17</v>
      </c>
      <c r="AF112">
        <v>21</v>
      </c>
      <c r="AG112">
        <v>11</v>
      </c>
      <c r="AH112">
        <v>12</v>
      </c>
      <c r="AI112">
        <v>10</v>
      </c>
      <c r="AJ112">
        <v>7</v>
      </c>
      <c r="AK112">
        <v>4</v>
      </c>
      <c r="AL112">
        <v>15</v>
      </c>
      <c r="AM112">
        <v>14</v>
      </c>
      <c r="AN112">
        <v>11</v>
      </c>
      <c r="AO112">
        <v>10</v>
      </c>
      <c r="AP112">
        <v>8</v>
      </c>
      <c r="AQ112">
        <v>13</v>
      </c>
      <c r="AR112">
        <v>10</v>
      </c>
      <c r="AS112">
        <v>20</v>
      </c>
      <c r="AT112">
        <v>10</v>
      </c>
      <c r="AU112">
        <v>19</v>
      </c>
      <c r="AV112">
        <v>6</v>
      </c>
      <c r="AW112">
        <v>10</v>
      </c>
      <c r="AX112">
        <v>11</v>
      </c>
      <c r="AY112">
        <v>8</v>
      </c>
      <c r="AZ112">
        <v>6</v>
      </c>
      <c r="BA112">
        <v>9</v>
      </c>
      <c r="BB112">
        <v>12</v>
      </c>
      <c r="BC112">
        <v>8</v>
      </c>
      <c r="BD112">
        <v>4</v>
      </c>
      <c r="BE112">
        <v>6</v>
      </c>
      <c r="BF112">
        <v>7</v>
      </c>
      <c r="BG112">
        <v>6</v>
      </c>
      <c r="BH112">
        <v>6</v>
      </c>
      <c r="BI112">
        <v>4</v>
      </c>
      <c r="BJ112">
        <v>4</v>
      </c>
      <c r="BK112">
        <v>3</v>
      </c>
      <c r="BL112">
        <v>4</v>
      </c>
      <c r="BM112">
        <v>7</v>
      </c>
      <c r="BN112">
        <v>7</v>
      </c>
      <c r="BO112">
        <v>7</v>
      </c>
      <c r="BP112">
        <v>8</v>
      </c>
      <c r="BQ112">
        <v>7</v>
      </c>
      <c r="BR112">
        <v>6</v>
      </c>
      <c r="BS112">
        <v>4</v>
      </c>
      <c r="BT112">
        <v>10</v>
      </c>
      <c r="BU112">
        <v>5</v>
      </c>
      <c r="BV112">
        <v>4</v>
      </c>
      <c r="BW112">
        <v>2</v>
      </c>
      <c r="BX112">
        <v>4</v>
      </c>
      <c r="BY112">
        <v>1</v>
      </c>
      <c r="BZ112">
        <v>2</v>
      </c>
      <c r="CA112">
        <v>2</v>
      </c>
      <c r="CB112">
        <v>5</v>
      </c>
      <c r="CC112">
        <v>5</v>
      </c>
      <c r="CD112">
        <v>2</v>
      </c>
      <c r="CE112">
        <v>5</v>
      </c>
      <c r="CF112">
        <v>4</v>
      </c>
      <c r="CG112">
        <v>5</v>
      </c>
      <c r="CH112">
        <v>2</v>
      </c>
      <c r="CI112">
        <v>6</v>
      </c>
      <c r="CJ112">
        <v>4</v>
      </c>
      <c r="CK112">
        <v>6</v>
      </c>
      <c r="CL112">
        <v>5</v>
      </c>
      <c r="CM112">
        <v>5</v>
      </c>
      <c r="CN112">
        <v>0</v>
      </c>
      <c r="CO112">
        <v>3</v>
      </c>
      <c r="CP112">
        <v>0</v>
      </c>
      <c r="CQ112">
        <v>0</v>
      </c>
      <c r="CR112">
        <v>3</v>
      </c>
      <c r="CS112">
        <v>3</v>
      </c>
      <c r="CT112">
        <v>6</v>
      </c>
      <c r="CU112">
        <v>6</v>
      </c>
      <c r="CV112">
        <v>1</v>
      </c>
      <c r="CW112">
        <v>1</v>
      </c>
      <c r="CX112">
        <v>4</v>
      </c>
      <c r="CY112">
        <v>1</v>
      </c>
      <c r="CZ112">
        <v>4</v>
      </c>
      <c r="DA112">
        <v>4</v>
      </c>
      <c r="DB112">
        <v>3</v>
      </c>
      <c r="DC112">
        <v>4</v>
      </c>
      <c r="DD112">
        <v>1</v>
      </c>
      <c r="DE112">
        <v>1</v>
      </c>
      <c r="DF112">
        <v>6</v>
      </c>
      <c r="DG112">
        <v>2</v>
      </c>
      <c r="DH112">
        <v>5</v>
      </c>
      <c r="DI112">
        <v>1</v>
      </c>
      <c r="DJ112">
        <v>4</v>
      </c>
      <c r="DK112">
        <v>1</v>
      </c>
      <c r="DL112">
        <v>0</v>
      </c>
      <c r="DM112">
        <v>1</v>
      </c>
      <c r="DN112">
        <v>1</v>
      </c>
      <c r="DO112">
        <v>3</v>
      </c>
      <c r="DP112">
        <v>3</v>
      </c>
      <c r="DQ112">
        <v>1</v>
      </c>
      <c r="DR112">
        <v>6</v>
      </c>
      <c r="DS112">
        <v>0</v>
      </c>
      <c r="DT112">
        <v>5</v>
      </c>
      <c r="DU112">
        <v>1</v>
      </c>
      <c r="DV112">
        <v>3</v>
      </c>
      <c r="DW112">
        <v>4</v>
      </c>
      <c r="DX112">
        <v>1</v>
      </c>
      <c r="DY112">
        <v>5</v>
      </c>
      <c r="DZ112">
        <v>1</v>
      </c>
      <c r="EA112">
        <v>2</v>
      </c>
      <c r="EB112">
        <v>0</v>
      </c>
      <c r="EC112">
        <v>1</v>
      </c>
      <c r="ED112">
        <v>1</v>
      </c>
      <c r="EE112">
        <v>1</v>
      </c>
      <c r="EF112">
        <v>5</v>
      </c>
      <c r="EG112">
        <v>1</v>
      </c>
      <c r="EH112">
        <v>0</v>
      </c>
      <c r="EI112">
        <v>4</v>
      </c>
      <c r="EJ112">
        <v>1</v>
      </c>
      <c r="EK112">
        <v>8</v>
      </c>
      <c r="EL112">
        <v>3</v>
      </c>
      <c r="EM112">
        <v>3</v>
      </c>
      <c r="EN112">
        <v>3</v>
      </c>
      <c r="EO112">
        <v>2</v>
      </c>
      <c r="EP112">
        <v>1</v>
      </c>
      <c r="EQ112">
        <v>3</v>
      </c>
      <c r="ER112">
        <v>4</v>
      </c>
      <c r="ES112">
        <v>2</v>
      </c>
      <c r="ET112">
        <v>1</v>
      </c>
      <c r="EU112">
        <v>2</v>
      </c>
      <c r="EV112">
        <v>6</v>
      </c>
      <c r="EW112">
        <v>7</v>
      </c>
      <c r="EX112">
        <v>9</v>
      </c>
      <c r="EY112">
        <v>2</v>
      </c>
      <c r="EZ112">
        <v>2</v>
      </c>
      <c r="FA112">
        <v>1</v>
      </c>
      <c r="FB112">
        <v>1</v>
      </c>
      <c r="FC112">
        <v>4</v>
      </c>
      <c r="FD112">
        <v>7</v>
      </c>
      <c r="FE112">
        <v>5</v>
      </c>
      <c r="FF112">
        <v>1</v>
      </c>
      <c r="FG112">
        <v>5</v>
      </c>
      <c r="FH112">
        <v>3</v>
      </c>
      <c r="FI112">
        <v>5</v>
      </c>
      <c r="FJ112">
        <v>5</v>
      </c>
      <c r="FK112">
        <v>2</v>
      </c>
      <c r="FL112">
        <v>5</v>
      </c>
      <c r="FM112">
        <v>2</v>
      </c>
      <c r="FN112">
        <v>4</v>
      </c>
      <c r="FO112">
        <v>1</v>
      </c>
      <c r="FP112">
        <v>7</v>
      </c>
      <c r="FQ112">
        <v>3</v>
      </c>
      <c r="FR112">
        <v>9</v>
      </c>
      <c r="FS112">
        <v>3</v>
      </c>
      <c r="FT112">
        <v>3</v>
      </c>
      <c r="FU112">
        <v>6</v>
      </c>
      <c r="FV112">
        <v>5</v>
      </c>
      <c r="FW112">
        <v>7</v>
      </c>
      <c r="FX112">
        <v>1</v>
      </c>
      <c r="FY112">
        <v>6</v>
      </c>
      <c r="FZ112">
        <v>1</v>
      </c>
      <c r="GA112">
        <v>3</v>
      </c>
      <c r="GB112">
        <v>6</v>
      </c>
      <c r="GC112">
        <v>7</v>
      </c>
      <c r="GD112">
        <v>2</v>
      </c>
      <c r="GE112">
        <v>2</v>
      </c>
      <c r="GF112">
        <v>3</v>
      </c>
      <c r="GG112">
        <v>2</v>
      </c>
      <c r="GH112">
        <v>2</v>
      </c>
      <c r="GI112" s="128">
        <v>3</v>
      </c>
      <c r="GJ112" s="126">
        <v>3</v>
      </c>
      <c r="GK112">
        <v>3</v>
      </c>
      <c r="GL112">
        <v>3</v>
      </c>
      <c r="GM112">
        <v>4</v>
      </c>
      <c r="GN112">
        <v>3</v>
      </c>
      <c r="GO112">
        <v>4</v>
      </c>
      <c r="GP112">
        <v>1</v>
      </c>
      <c r="GQ112">
        <v>3</v>
      </c>
      <c r="GR112">
        <v>4</v>
      </c>
      <c r="GS112">
        <v>4</v>
      </c>
      <c r="GT112">
        <v>4</v>
      </c>
      <c r="GU112">
        <v>3</v>
      </c>
      <c r="GV112">
        <v>8</v>
      </c>
      <c r="GW112">
        <v>2</v>
      </c>
      <c r="GX112">
        <v>2</v>
      </c>
      <c r="GY112">
        <v>2</v>
      </c>
      <c r="GZ112">
        <v>3</v>
      </c>
      <c r="HA112">
        <v>3</v>
      </c>
      <c r="HB112">
        <v>2</v>
      </c>
      <c r="HC112">
        <v>3</v>
      </c>
      <c r="HD112">
        <v>4</v>
      </c>
      <c r="HE112">
        <v>1</v>
      </c>
      <c r="HF112">
        <v>1</v>
      </c>
      <c r="HG112">
        <v>3</v>
      </c>
      <c r="HH112">
        <v>2</v>
      </c>
      <c r="HI112">
        <v>1</v>
      </c>
      <c r="HJ112">
        <v>1</v>
      </c>
      <c r="HK112">
        <v>1</v>
      </c>
      <c r="HL112">
        <v>3</v>
      </c>
      <c r="HM112">
        <v>7</v>
      </c>
      <c r="HN112">
        <v>5</v>
      </c>
      <c r="HO112">
        <v>1</v>
      </c>
      <c r="HP112">
        <v>3</v>
      </c>
      <c r="HQ112">
        <v>3</v>
      </c>
      <c r="HR112">
        <v>1</v>
      </c>
      <c r="HS112">
        <v>5</v>
      </c>
      <c r="HT112">
        <v>2</v>
      </c>
      <c r="HU112">
        <v>2</v>
      </c>
      <c r="HV112">
        <v>3</v>
      </c>
      <c r="HW112">
        <v>5</v>
      </c>
      <c r="HX112">
        <v>1</v>
      </c>
      <c r="HY112">
        <v>3</v>
      </c>
      <c r="HZ112">
        <v>3</v>
      </c>
      <c r="IA112">
        <v>0</v>
      </c>
      <c r="IB112">
        <v>6</v>
      </c>
      <c r="IC112">
        <v>1</v>
      </c>
      <c r="ID112">
        <v>1</v>
      </c>
      <c r="IE112">
        <v>0</v>
      </c>
      <c r="IF112">
        <v>0</v>
      </c>
      <c r="IG112">
        <v>0</v>
      </c>
      <c r="IH112">
        <v>0</v>
      </c>
      <c r="II112" s="61">
        <v>0.5</v>
      </c>
      <c r="IJ112">
        <v>1</v>
      </c>
      <c r="IK112">
        <v>2</v>
      </c>
      <c r="IL112">
        <v>1</v>
      </c>
      <c r="IM112">
        <v>1</v>
      </c>
      <c r="IN112">
        <v>5</v>
      </c>
      <c r="IO112">
        <v>3</v>
      </c>
      <c r="IP112">
        <v>3</v>
      </c>
      <c r="IQ112">
        <v>0</v>
      </c>
      <c r="IR112">
        <v>3</v>
      </c>
      <c r="IS112">
        <v>3</v>
      </c>
      <c r="IT112">
        <v>7</v>
      </c>
      <c r="IU112">
        <v>2</v>
      </c>
      <c r="IV112">
        <v>3</v>
      </c>
      <c r="IW112">
        <v>3</v>
      </c>
      <c r="IX112">
        <v>1</v>
      </c>
      <c r="IY112">
        <v>5</v>
      </c>
      <c r="IZ112">
        <v>3</v>
      </c>
      <c r="JA112">
        <v>2</v>
      </c>
      <c r="JB112">
        <v>2</v>
      </c>
      <c r="JC112">
        <v>2</v>
      </c>
      <c r="JD112">
        <v>2</v>
      </c>
      <c r="JE112">
        <v>1</v>
      </c>
      <c r="JF112">
        <v>5</v>
      </c>
      <c r="JG112">
        <v>3</v>
      </c>
      <c r="JH112">
        <v>0</v>
      </c>
      <c r="JI112">
        <v>1</v>
      </c>
      <c r="JJ112">
        <v>0</v>
      </c>
      <c r="JK112">
        <v>2</v>
      </c>
      <c r="JL112">
        <v>2</v>
      </c>
      <c r="JM112">
        <v>1</v>
      </c>
      <c r="JN112">
        <v>1</v>
      </c>
      <c r="JO112">
        <v>3</v>
      </c>
      <c r="JP112">
        <v>1</v>
      </c>
      <c r="JQ112">
        <v>2</v>
      </c>
      <c r="JR112">
        <v>0</v>
      </c>
      <c r="JS112">
        <v>2</v>
      </c>
      <c r="JT112">
        <v>2</v>
      </c>
      <c r="JU112">
        <v>1</v>
      </c>
      <c r="JV112">
        <v>1</v>
      </c>
      <c r="JW112">
        <v>6</v>
      </c>
      <c r="JX112">
        <v>1</v>
      </c>
      <c r="JY112">
        <v>1</v>
      </c>
    </row>
    <row r="113" spans="1:285" x14ac:dyDescent="0.2">
      <c r="A113" s="38">
        <v>39</v>
      </c>
      <c r="B113" s="42">
        <f t="shared" ca="1" si="14"/>
        <v>0</v>
      </c>
      <c r="D113">
        <v>1</v>
      </c>
      <c r="E113">
        <v>2</v>
      </c>
      <c r="F113">
        <v>1</v>
      </c>
      <c r="G113">
        <v>0</v>
      </c>
      <c r="H113">
        <v>5</v>
      </c>
      <c r="I113">
        <v>3</v>
      </c>
      <c r="J113">
        <v>2</v>
      </c>
      <c r="K113">
        <v>1</v>
      </c>
      <c r="L113">
        <v>3</v>
      </c>
      <c r="M113">
        <v>2</v>
      </c>
      <c r="N113">
        <v>1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1</v>
      </c>
      <c r="AC113">
        <v>0</v>
      </c>
      <c r="AD113">
        <v>4</v>
      </c>
      <c r="AE113">
        <v>1</v>
      </c>
      <c r="AF113">
        <v>0</v>
      </c>
      <c r="AG113">
        <v>8</v>
      </c>
      <c r="AH113">
        <v>2</v>
      </c>
      <c r="AI113">
        <v>0</v>
      </c>
      <c r="AJ113">
        <v>0</v>
      </c>
      <c r="AK113">
        <v>1</v>
      </c>
      <c r="AL113">
        <v>0</v>
      </c>
      <c r="AM113">
        <v>1</v>
      </c>
      <c r="AN113">
        <v>1</v>
      </c>
      <c r="AO113">
        <v>0</v>
      </c>
      <c r="AP113">
        <v>2</v>
      </c>
      <c r="AQ113">
        <v>1</v>
      </c>
      <c r="AR113">
        <v>5</v>
      </c>
      <c r="AS113">
        <v>0</v>
      </c>
      <c r="AT113">
        <v>3</v>
      </c>
      <c r="AU113">
        <v>1</v>
      </c>
      <c r="AV113">
        <v>0</v>
      </c>
      <c r="AW113">
        <v>2</v>
      </c>
      <c r="AX113">
        <v>0</v>
      </c>
      <c r="AY113">
        <v>1</v>
      </c>
      <c r="AZ113">
        <v>2</v>
      </c>
      <c r="BA113">
        <v>2</v>
      </c>
      <c r="BB113">
        <v>3</v>
      </c>
      <c r="BC113">
        <v>0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2</v>
      </c>
      <c r="CR113">
        <v>0</v>
      </c>
      <c r="CS113">
        <v>3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1</v>
      </c>
      <c r="DA113">
        <v>0</v>
      </c>
      <c r="DB113">
        <v>0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1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1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1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1</v>
      </c>
      <c r="FN113">
        <v>0</v>
      </c>
      <c r="FO113">
        <v>0</v>
      </c>
      <c r="FP113">
        <v>2</v>
      </c>
      <c r="FQ113">
        <v>2</v>
      </c>
      <c r="FR113">
        <v>0</v>
      </c>
      <c r="FS113">
        <v>4</v>
      </c>
      <c r="FT113">
        <v>1</v>
      </c>
      <c r="FU113">
        <v>1</v>
      </c>
      <c r="FV113">
        <v>0</v>
      </c>
      <c r="FW113">
        <v>0</v>
      </c>
      <c r="FX113">
        <v>0</v>
      </c>
      <c r="FY113">
        <v>2</v>
      </c>
      <c r="FZ113">
        <v>0</v>
      </c>
      <c r="GA113">
        <v>0</v>
      </c>
      <c r="GB113">
        <v>0</v>
      </c>
      <c r="GC113">
        <v>2</v>
      </c>
      <c r="GD113">
        <v>0</v>
      </c>
      <c r="GE113">
        <v>0</v>
      </c>
      <c r="GF113">
        <v>0</v>
      </c>
      <c r="GG113">
        <v>0</v>
      </c>
      <c r="GH113">
        <v>0</v>
      </c>
      <c r="GI113" s="128">
        <v>0</v>
      </c>
      <c r="GJ113" s="126">
        <v>1</v>
      </c>
      <c r="GK113">
        <v>1</v>
      </c>
      <c r="GL113">
        <v>0</v>
      </c>
      <c r="GM113">
        <v>0</v>
      </c>
      <c r="GN113">
        <v>1</v>
      </c>
      <c r="GO113">
        <v>0</v>
      </c>
      <c r="GP113">
        <v>1</v>
      </c>
      <c r="GQ113">
        <v>0</v>
      </c>
      <c r="GR113">
        <v>0</v>
      </c>
      <c r="GS113">
        <v>1</v>
      </c>
      <c r="GT113">
        <v>0</v>
      </c>
      <c r="GU113">
        <v>1</v>
      </c>
      <c r="GV113">
        <v>0</v>
      </c>
      <c r="GW113">
        <v>0</v>
      </c>
      <c r="GX113">
        <v>1</v>
      </c>
      <c r="GY113">
        <v>0</v>
      </c>
      <c r="GZ113">
        <v>0</v>
      </c>
      <c r="HA113">
        <v>1</v>
      </c>
      <c r="HB113">
        <v>0</v>
      </c>
      <c r="HC113">
        <v>0</v>
      </c>
      <c r="HD113">
        <v>1</v>
      </c>
      <c r="HE113">
        <v>2</v>
      </c>
      <c r="HF113">
        <v>0</v>
      </c>
      <c r="HG113">
        <v>0</v>
      </c>
      <c r="HH113">
        <v>1</v>
      </c>
      <c r="HI113">
        <v>0</v>
      </c>
      <c r="HJ113">
        <v>0</v>
      </c>
      <c r="HK113">
        <v>1</v>
      </c>
      <c r="HL113">
        <v>0</v>
      </c>
      <c r="HM113">
        <v>0</v>
      </c>
      <c r="HN113">
        <v>2</v>
      </c>
      <c r="HO113">
        <v>0</v>
      </c>
      <c r="HP113">
        <v>0</v>
      </c>
      <c r="HQ113">
        <v>1</v>
      </c>
      <c r="HR113">
        <v>0</v>
      </c>
      <c r="HS113">
        <v>1</v>
      </c>
      <c r="HT113">
        <v>0</v>
      </c>
      <c r="HU113">
        <v>0</v>
      </c>
      <c r="HV113">
        <v>1</v>
      </c>
      <c r="HW113">
        <v>0</v>
      </c>
      <c r="HX113">
        <v>1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1</v>
      </c>
      <c r="IH113">
        <v>0</v>
      </c>
      <c r="II113" s="61">
        <v>0.5</v>
      </c>
      <c r="IJ113">
        <v>1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2</v>
      </c>
      <c r="IY113">
        <v>0</v>
      </c>
      <c r="IZ113">
        <v>1</v>
      </c>
      <c r="JA113">
        <v>1</v>
      </c>
      <c r="JB113">
        <v>0</v>
      </c>
      <c r="JC113">
        <v>0</v>
      </c>
      <c r="JD113">
        <v>1</v>
      </c>
      <c r="JE113">
        <v>0</v>
      </c>
      <c r="JF113">
        <v>0</v>
      </c>
      <c r="JG113">
        <v>1</v>
      </c>
      <c r="JH113">
        <v>1</v>
      </c>
      <c r="JI113">
        <v>0</v>
      </c>
      <c r="JJ113">
        <v>0</v>
      </c>
      <c r="JK113">
        <v>0</v>
      </c>
      <c r="JL113">
        <v>0</v>
      </c>
      <c r="JM113">
        <v>1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1</v>
      </c>
      <c r="JU113">
        <v>1</v>
      </c>
      <c r="JV113">
        <v>0</v>
      </c>
      <c r="JW113">
        <v>0</v>
      </c>
      <c r="JX113">
        <v>0</v>
      </c>
      <c r="JY113">
        <v>0</v>
      </c>
    </row>
    <row r="114" spans="1:285" x14ac:dyDescent="0.2">
      <c r="A114" s="38">
        <v>40</v>
      </c>
      <c r="B114" s="42">
        <f t="shared" ca="1" si="14"/>
        <v>0</v>
      </c>
      <c r="D114">
        <v>8</v>
      </c>
      <c r="E114">
        <v>4</v>
      </c>
      <c r="F114">
        <v>8</v>
      </c>
      <c r="G114">
        <v>5</v>
      </c>
      <c r="H114">
        <v>4</v>
      </c>
      <c r="I114">
        <v>7</v>
      </c>
      <c r="J114">
        <v>3</v>
      </c>
      <c r="K114">
        <v>5</v>
      </c>
      <c r="L114">
        <v>7</v>
      </c>
      <c r="M114">
        <v>13</v>
      </c>
      <c r="N114">
        <v>8</v>
      </c>
      <c r="O114">
        <v>7</v>
      </c>
      <c r="P114">
        <v>10</v>
      </c>
      <c r="Q114">
        <v>9</v>
      </c>
      <c r="R114">
        <v>3</v>
      </c>
      <c r="S114">
        <v>5</v>
      </c>
      <c r="T114">
        <v>3</v>
      </c>
      <c r="U114">
        <v>12</v>
      </c>
      <c r="V114">
        <v>9</v>
      </c>
      <c r="W114">
        <v>2</v>
      </c>
      <c r="X114">
        <v>5</v>
      </c>
      <c r="Y114">
        <v>2</v>
      </c>
      <c r="Z114">
        <v>4</v>
      </c>
      <c r="AA114">
        <v>8</v>
      </c>
      <c r="AB114">
        <v>7</v>
      </c>
      <c r="AC114">
        <v>5</v>
      </c>
      <c r="AD114">
        <v>11</v>
      </c>
      <c r="AE114">
        <v>6</v>
      </c>
      <c r="AF114">
        <v>14</v>
      </c>
      <c r="AG114">
        <v>5</v>
      </c>
      <c r="AH114">
        <v>6</v>
      </c>
      <c r="AI114">
        <v>6</v>
      </c>
      <c r="AJ114">
        <v>1</v>
      </c>
      <c r="AK114">
        <v>5</v>
      </c>
      <c r="AL114">
        <v>2</v>
      </c>
      <c r="AM114">
        <v>5</v>
      </c>
      <c r="AN114">
        <v>5</v>
      </c>
      <c r="AO114">
        <v>11</v>
      </c>
      <c r="AP114">
        <v>7</v>
      </c>
      <c r="AQ114">
        <v>8</v>
      </c>
      <c r="AR114">
        <v>7</v>
      </c>
      <c r="AS114">
        <v>7</v>
      </c>
      <c r="AT114">
        <v>2</v>
      </c>
      <c r="AU114">
        <v>7</v>
      </c>
      <c r="AV114">
        <v>2</v>
      </c>
      <c r="AW114">
        <v>7</v>
      </c>
      <c r="AX114">
        <v>2</v>
      </c>
      <c r="AY114">
        <v>2</v>
      </c>
      <c r="AZ114">
        <v>1</v>
      </c>
      <c r="BA114">
        <v>1</v>
      </c>
      <c r="BB114">
        <v>2</v>
      </c>
      <c r="BC114">
        <v>5</v>
      </c>
      <c r="BD114">
        <v>2</v>
      </c>
      <c r="BE114">
        <v>2</v>
      </c>
      <c r="BF114">
        <v>4</v>
      </c>
      <c r="BG114">
        <v>3</v>
      </c>
      <c r="BH114">
        <v>4</v>
      </c>
      <c r="BI114">
        <v>1</v>
      </c>
      <c r="BJ114">
        <v>6</v>
      </c>
      <c r="BK114">
        <v>3</v>
      </c>
      <c r="BL114">
        <v>8</v>
      </c>
      <c r="BM114">
        <v>1</v>
      </c>
      <c r="BN114">
        <v>3</v>
      </c>
      <c r="BO114">
        <v>4</v>
      </c>
      <c r="BP114">
        <v>5</v>
      </c>
      <c r="BQ114">
        <v>2</v>
      </c>
      <c r="BR114">
        <v>3</v>
      </c>
      <c r="BS114">
        <v>1</v>
      </c>
      <c r="BT114">
        <v>0</v>
      </c>
      <c r="BU114">
        <v>1</v>
      </c>
      <c r="BV114">
        <v>4</v>
      </c>
      <c r="BW114">
        <v>1</v>
      </c>
      <c r="BX114">
        <v>5</v>
      </c>
      <c r="BY114">
        <v>3</v>
      </c>
      <c r="BZ114">
        <v>1</v>
      </c>
      <c r="CA114">
        <v>0</v>
      </c>
      <c r="CB114">
        <v>2</v>
      </c>
      <c r="CC114">
        <v>3</v>
      </c>
      <c r="CD114">
        <v>2</v>
      </c>
      <c r="CE114">
        <v>1</v>
      </c>
      <c r="CF114">
        <v>0</v>
      </c>
      <c r="CG114">
        <v>2</v>
      </c>
      <c r="CH114">
        <v>0</v>
      </c>
      <c r="CI114">
        <v>2</v>
      </c>
      <c r="CJ114">
        <v>4</v>
      </c>
      <c r="CK114">
        <v>2</v>
      </c>
      <c r="CL114">
        <v>1</v>
      </c>
      <c r="CM114">
        <v>3</v>
      </c>
      <c r="CN114">
        <v>3</v>
      </c>
      <c r="CO114">
        <v>1</v>
      </c>
      <c r="CP114">
        <v>1</v>
      </c>
      <c r="CQ114">
        <v>0</v>
      </c>
      <c r="CR114">
        <v>1</v>
      </c>
      <c r="CS114">
        <v>3</v>
      </c>
      <c r="CT114">
        <v>0</v>
      </c>
      <c r="CU114">
        <v>0</v>
      </c>
      <c r="CV114">
        <v>0</v>
      </c>
      <c r="CW114">
        <v>4</v>
      </c>
      <c r="CX114">
        <v>2</v>
      </c>
      <c r="CY114">
        <v>1</v>
      </c>
      <c r="CZ114">
        <v>3</v>
      </c>
      <c r="DA114">
        <v>0</v>
      </c>
      <c r="DB114">
        <v>1</v>
      </c>
      <c r="DC114">
        <v>3</v>
      </c>
      <c r="DD114">
        <v>4</v>
      </c>
      <c r="DE114">
        <v>0</v>
      </c>
      <c r="DF114">
        <v>2</v>
      </c>
      <c r="DG114">
        <v>2</v>
      </c>
      <c r="DH114">
        <v>3</v>
      </c>
      <c r="DI114">
        <v>0</v>
      </c>
      <c r="DJ114">
        <v>2</v>
      </c>
      <c r="DK114">
        <v>5</v>
      </c>
      <c r="DL114">
        <v>3</v>
      </c>
      <c r="DM114">
        <v>2</v>
      </c>
      <c r="DN114">
        <v>2</v>
      </c>
      <c r="DO114">
        <v>2</v>
      </c>
      <c r="DP114">
        <v>5</v>
      </c>
      <c r="DQ114">
        <v>3</v>
      </c>
      <c r="DR114">
        <v>1</v>
      </c>
      <c r="DS114">
        <v>6</v>
      </c>
      <c r="DT114">
        <v>0</v>
      </c>
      <c r="DU114">
        <v>4</v>
      </c>
      <c r="DV114">
        <v>3</v>
      </c>
      <c r="DW114">
        <v>1</v>
      </c>
      <c r="DX114">
        <v>2</v>
      </c>
      <c r="DY114">
        <v>5</v>
      </c>
      <c r="DZ114">
        <v>1</v>
      </c>
      <c r="EA114">
        <v>6</v>
      </c>
      <c r="EB114">
        <v>6</v>
      </c>
      <c r="EC114">
        <v>3</v>
      </c>
      <c r="ED114">
        <v>0</v>
      </c>
      <c r="EE114">
        <v>0</v>
      </c>
      <c r="EF114">
        <v>2</v>
      </c>
      <c r="EG114">
        <v>2</v>
      </c>
      <c r="EH114">
        <v>1</v>
      </c>
      <c r="EI114">
        <v>3</v>
      </c>
      <c r="EJ114">
        <v>1</v>
      </c>
      <c r="EK114">
        <v>0</v>
      </c>
      <c r="EL114">
        <v>1</v>
      </c>
      <c r="EM114">
        <v>0</v>
      </c>
      <c r="EN114">
        <v>0</v>
      </c>
      <c r="EO114">
        <v>0</v>
      </c>
      <c r="EP114">
        <v>1</v>
      </c>
      <c r="EQ114">
        <v>0</v>
      </c>
      <c r="ER114">
        <v>4</v>
      </c>
      <c r="ES114">
        <v>0</v>
      </c>
      <c r="ET114">
        <v>0</v>
      </c>
      <c r="EU114">
        <v>1</v>
      </c>
      <c r="EV114">
        <v>1</v>
      </c>
      <c r="EW114">
        <v>2</v>
      </c>
      <c r="EX114">
        <v>0</v>
      </c>
      <c r="EY114">
        <v>1</v>
      </c>
      <c r="EZ114">
        <v>1</v>
      </c>
      <c r="FA114">
        <v>2</v>
      </c>
      <c r="FB114">
        <v>1</v>
      </c>
      <c r="FC114">
        <v>0</v>
      </c>
      <c r="FD114">
        <v>1</v>
      </c>
      <c r="FE114">
        <v>0</v>
      </c>
      <c r="FF114">
        <v>0</v>
      </c>
      <c r="FG114">
        <v>0</v>
      </c>
      <c r="FH114">
        <v>1</v>
      </c>
      <c r="FI114">
        <v>1</v>
      </c>
      <c r="FJ114">
        <v>0</v>
      </c>
      <c r="FK114">
        <v>1</v>
      </c>
      <c r="FL114">
        <v>1</v>
      </c>
      <c r="FM114">
        <v>0</v>
      </c>
      <c r="FN114">
        <v>3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2</v>
      </c>
      <c r="FU114">
        <v>3</v>
      </c>
      <c r="FV114">
        <v>1</v>
      </c>
      <c r="FW114">
        <v>0</v>
      </c>
      <c r="FX114">
        <v>0</v>
      </c>
      <c r="FY114">
        <v>1</v>
      </c>
      <c r="FZ114">
        <v>0</v>
      </c>
      <c r="GA114">
        <v>2</v>
      </c>
      <c r="GB114">
        <v>4</v>
      </c>
      <c r="GC114">
        <v>1</v>
      </c>
      <c r="GD114">
        <v>3</v>
      </c>
      <c r="GE114">
        <v>2</v>
      </c>
      <c r="GF114">
        <v>0</v>
      </c>
      <c r="GG114">
        <v>3</v>
      </c>
      <c r="GH114">
        <v>3</v>
      </c>
      <c r="GI114" s="128">
        <v>2</v>
      </c>
      <c r="GJ114" s="126">
        <v>1</v>
      </c>
      <c r="GK114">
        <v>0</v>
      </c>
      <c r="GL114">
        <v>1</v>
      </c>
      <c r="GM114">
        <v>0</v>
      </c>
      <c r="GN114">
        <v>1</v>
      </c>
      <c r="GO114">
        <v>1</v>
      </c>
      <c r="GP114">
        <v>3</v>
      </c>
      <c r="GQ114">
        <v>3</v>
      </c>
      <c r="GR114">
        <v>0</v>
      </c>
      <c r="GS114">
        <v>1</v>
      </c>
      <c r="GT114">
        <v>2</v>
      </c>
      <c r="GU114">
        <v>2</v>
      </c>
      <c r="GV114">
        <v>0</v>
      </c>
      <c r="GW114">
        <v>0</v>
      </c>
      <c r="GX114">
        <v>1</v>
      </c>
      <c r="GY114">
        <v>0</v>
      </c>
      <c r="GZ114">
        <v>2</v>
      </c>
      <c r="HA114">
        <v>2</v>
      </c>
      <c r="HB114">
        <v>1</v>
      </c>
      <c r="HC114">
        <v>2</v>
      </c>
      <c r="HD114">
        <v>1</v>
      </c>
      <c r="HE114">
        <v>0</v>
      </c>
      <c r="HF114">
        <v>1</v>
      </c>
      <c r="HG114">
        <v>0</v>
      </c>
      <c r="HH114">
        <v>0</v>
      </c>
      <c r="HI114">
        <v>2</v>
      </c>
      <c r="HJ114">
        <v>2</v>
      </c>
      <c r="HK114">
        <v>1</v>
      </c>
      <c r="HL114">
        <v>1</v>
      </c>
      <c r="HM114">
        <v>0</v>
      </c>
      <c r="HN114">
        <v>0</v>
      </c>
      <c r="HO114">
        <v>1</v>
      </c>
      <c r="HP114">
        <v>0</v>
      </c>
      <c r="HQ114">
        <v>0</v>
      </c>
      <c r="HR114">
        <v>0</v>
      </c>
      <c r="HS114">
        <v>1</v>
      </c>
      <c r="HT114">
        <v>0</v>
      </c>
      <c r="HU114">
        <v>0</v>
      </c>
      <c r="HV114">
        <v>1</v>
      </c>
      <c r="HW114">
        <v>0</v>
      </c>
      <c r="HX114">
        <v>0</v>
      </c>
      <c r="HY114">
        <v>0</v>
      </c>
      <c r="HZ114">
        <v>0</v>
      </c>
      <c r="IA114">
        <v>2</v>
      </c>
      <c r="IB114">
        <v>2</v>
      </c>
      <c r="IC114">
        <v>0</v>
      </c>
      <c r="ID114">
        <v>0</v>
      </c>
      <c r="IE114">
        <v>0</v>
      </c>
      <c r="IF114">
        <v>1</v>
      </c>
      <c r="IG114">
        <v>0</v>
      </c>
      <c r="IH114">
        <v>0</v>
      </c>
      <c r="II114" s="61">
        <v>0</v>
      </c>
      <c r="IJ114">
        <v>0</v>
      </c>
      <c r="IK114">
        <v>1</v>
      </c>
      <c r="IL114">
        <v>2</v>
      </c>
      <c r="IM114">
        <v>0</v>
      </c>
      <c r="IN114">
        <v>0</v>
      </c>
      <c r="IO114">
        <v>3</v>
      </c>
      <c r="IP114">
        <v>1</v>
      </c>
      <c r="IQ114">
        <v>0</v>
      </c>
      <c r="IR114">
        <v>0</v>
      </c>
      <c r="IS114">
        <v>0</v>
      </c>
      <c r="IT114">
        <v>0</v>
      </c>
      <c r="IU114">
        <v>4</v>
      </c>
      <c r="IV114">
        <v>0</v>
      </c>
      <c r="IW114">
        <v>0</v>
      </c>
      <c r="IX114">
        <v>0</v>
      </c>
      <c r="IY114">
        <v>2</v>
      </c>
      <c r="IZ114">
        <v>0</v>
      </c>
      <c r="JA114">
        <v>2</v>
      </c>
      <c r="JB114">
        <v>0</v>
      </c>
      <c r="JC114">
        <v>0</v>
      </c>
      <c r="JD114">
        <v>1</v>
      </c>
      <c r="JE114">
        <v>3</v>
      </c>
      <c r="JF114">
        <v>0</v>
      </c>
      <c r="JG114">
        <v>0</v>
      </c>
      <c r="JH114">
        <v>1</v>
      </c>
      <c r="JI114">
        <v>0</v>
      </c>
      <c r="JJ114">
        <v>0</v>
      </c>
      <c r="JK114">
        <v>0</v>
      </c>
      <c r="JL114">
        <v>0</v>
      </c>
      <c r="JM114">
        <v>1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2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</row>
    <row r="115" spans="1:285" x14ac:dyDescent="0.2">
      <c r="A115" s="38">
        <v>41</v>
      </c>
      <c r="B115" s="42">
        <f t="shared" ca="1" si="14"/>
        <v>33</v>
      </c>
      <c r="D115">
        <v>42</v>
      </c>
      <c r="E115">
        <v>43</v>
      </c>
      <c r="F115">
        <v>31</v>
      </c>
      <c r="G115">
        <v>25</v>
      </c>
      <c r="H115">
        <v>27</v>
      </c>
      <c r="I115">
        <v>16</v>
      </c>
      <c r="J115">
        <v>20</v>
      </c>
      <c r="K115">
        <v>29</v>
      </c>
      <c r="L115">
        <v>34</v>
      </c>
      <c r="M115">
        <v>33</v>
      </c>
      <c r="N115">
        <v>32</v>
      </c>
      <c r="O115">
        <v>23</v>
      </c>
      <c r="P115">
        <v>29</v>
      </c>
      <c r="Q115">
        <v>30</v>
      </c>
      <c r="R115">
        <v>40</v>
      </c>
      <c r="S115">
        <v>38</v>
      </c>
      <c r="T115">
        <v>10</v>
      </c>
      <c r="U115">
        <v>34</v>
      </c>
      <c r="V115">
        <v>23</v>
      </c>
      <c r="W115">
        <v>36</v>
      </c>
      <c r="X115">
        <v>36</v>
      </c>
      <c r="Y115">
        <v>40</v>
      </c>
      <c r="Z115">
        <v>36</v>
      </c>
      <c r="AA115">
        <v>40</v>
      </c>
      <c r="AB115">
        <v>53</v>
      </c>
      <c r="AC115">
        <v>34</v>
      </c>
      <c r="AD115">
        <v>54</v>
      </c>
      <c r="AE115">
        <v>50</v>
      </c>
      <c r="AF115">
        <v>42</v>
      </c>
      <c r="AG115">
        <v>46</v>
      </c>
      <c r="AH115">
        <v>26</v>
      </c>
      <c r="AI115">
        <v>48</v>
      </c>
      <c r="AJ115">
        <v>33</v>
      </c>
      <c r="AK115">
        <v>38</v>
      </c>
      <c r="AL115">
        <v>35</v>
      </c>
      <c r="AM115">
        <v>43</v>
      </c>
      <c r="AN115">
        <v>55</v>
      </c>
      <c r="AO115">
        <v>55</v>
      </c>
      <c r="AP115">
        <v>42</v>
      </c>
      <c r="AQ115">
        <v>42</v>
      </c>
      <c r="AR115">
        <v>29</v>
      </c>
      <c r="AS115">
        <v>43</v>
      </c>
      <c r="AT115">
        <v>23</v>
      </c>
      <c r="AU115">
        <v>32</v>
      </c>
      <c r="AV115">
        <v>23</v>
      </c>
      <c r="AW115">
        <v>30</v>
      </c>
      <c r="AX115">
        <v>36</v>
      </c>
      <c r="AY115">
        <v>19</v>
      </c>
      <c r="AZ115">
        <v>24</v>
      </c>
      <c r="BA115">
        <v>44</v>
      </c>
      <c r="BB115">
        <v>38</v>
      </c>
      <c r="BC115">
        <v>22</v>
      </c>
      <c r="BD115">
        <v>32</v>
      </c>
      <c r="BE115">
        <v>18</v>
      </c>
      <c r="BF115">
        <v>18</v>
      </c>
      <c r="BG115">
        <v>14</v>
      </c>
      <c r="BH115">
        <v>20</v>
      </c>
      <c r="BI115">
        <v>19</v>
      </c>
      <c r="BJ115">
        <v>20</v>
      </c>
      <c r="BK115">
        <v>26</v>
      </c>
      <c r="BL115">
        <v>24</v>
      </c>
      <c r="BM115">
        <v>27</v>
      </c>
      <c r="BN115">
        <v>25</v>
      </c>
      <c r="BO115">
        <v>21</v>
      </c>
      <c r="BP115">
        <v>30</v>
      </c>
      <c r="BQ115">
        <v>21</v>
      </c>
      <c r="BR115">
        <v>14</v>
      </c>
      <c r="BS115">
        <v>15</v>
      </c>
      <c r="BT115">
        <v>5</v>
      </c>
      <c r="BU115">
        <v>15</v>
      </c>
      <c r="BV115">
        <v>23</v>
      </c>
      <c r="BW115">
        <v>10</v>
      </c>
      <c r="BX115">
        <v>5</v>
      </c>
      <c r="BY115">
        <v>7</v>
      </c>
      <c r="BZ115">
        <v>16</v>
      </c>
      <c r="CA115">
        <v>10</v>
      </c>
      <c r="CB115">
        <v>4</v>
      </c>
      <c r="CC115">
        <v>6</v>
      </c>
      <c r="CD115">
        <v>6</v>
      </c>
      <c r="CE115">
        <v>8</v>
      </c>
      <c r="CF115">
        <v>7</v>
      </c>
      <c r="CG115">
        <v>5</v>
      </c>
      <c r="CH115">
        <v>14</v>
      </c>
      <c r="CI115">
        <v>7</v>
      </c>
      <c r="CJ115">
        <v>8</v>
      </c>
      <c r="CK115">
        <v>13</v>
      </c>
      <c r="CL115">
        <v>11</v>
      </c>
      <c r="CM115">
        <v>4</v>
      </c>
      <c r="CN115">
        <v>8</v>
      </c>
      <c r="CO115">
        <v>14</v>
      </c>
      <c r="CP115">
        <v>5</v>
      </c>
      <c r="CQ115">
        <v>6</v>
      </c>
      <c r="CR115">
        <v>2</v>
      </c>
      <c r="CS115">
        <v>10</v>
      </c>
      <c r="CT115">
        <v>9</v>
      </c>
      <c r="CU115">
        <v>7</v>
      </c>
      <c r="CV115">
        <v>9</v>
      </c>
      <c r="CW115">
        <v>10</v>
      </c>
      <c r="CX115">
        <v>8</v>
      </c>
      <c r="CY115">
        <v>22</v>
      </c>
      <c r="CZ115">
        <v>10</v>
      </c>
      <c r="DA115">
        <v>17</v>
      </c>
      <c r="DB115">
        <v>11</v>
      </c>
      <c r="DC115">
        <v>9</v>
      </c>
      <c r="DD115">
        <v>5</v>
      </c>
      <c r="DE115">
        <v>16</v>
      </c>
      <c r="DF115">
        <v>20</v>
      </c>
      <c r="DG115">
        <v>17</v>
      </c>
      <c r="DH115">
        <v>14</v>
      </c>
      <c r="DI115">
        <v>23</v>
      </c>
      <c r="DJ115">
        <v>20</v>
      </c>
      <c r="DK115">
        <v>41</v>
      </c>
      <c r="DL115">
        <v>28</v>
      </c>
      <c r="DM115">
        <v>17</v>
      </c>
      <c r="DN115">
        <v>22</v>
      </c>
      <c r="DO115">
        <v>27</v>
      </c>
      <c r="DP115">
        <v>27</v>
      </c>
      <c r="DQ115">
        <v>26</v>
      </c>
      <c r="DR115">
        <v>33</v>
      </c>
      <c r="DS115">
        <v>35</v>
      </c>
      <c r="DT115">
        <v>28</v>
      </c>
      <c r="DU115">
        <v>38</v>
      </c>
      <c r="DV115">
        <v>35</v>
      </c>
      <c r="DW115">
        <v>22</v>
      </c>
      <c r="DX115">
        <v>39</v>
      </c>
      <c r="DY115">
        <v>18</v>
      </c>
      <c r="DZ115">
        <v>27</v>
      </c>
      <c r="EA115">
        <v>12</v>
      </c>
      <c r="EB115">
        <v>19</v>
      </c>
      <c r="EC115">
        <v>22</v>
      </c>
      <c r="ED115">
        <v>20</v>
      </c>
      <c r="EE115">
        <v>23</v>
      </c>
      <c r="EF115">
        <v>23</v>
      </c>
      <c r="EG115">
        <v>34</v>
      </c>
      <c r="EH115">
        <v>27</v>
      </c>
      <c r="EI115">
        <v>31</v>
      </c>
      <c r="EJ115">
        <v>24</v>
      </c>
      <c r="EK115">
        <v>29</v>
      </c>
      <c r="EL115">
        <v>20</v>
      </c>
      <c r="EM115">
        <v>14</v>
      </c>
      <c r="EN115">
        <v>13</v>
      </c>
      <c r="EO115">
        <v>17</v>
      </c>
      <c r="EP115">
        <v>25</v>
      </c>
      <c r="EQ115">
        <v>14</v>
      </c>
      <c r="ER115">
        <v>18</v>
      </c>
      <c r="ES115">
        <v>16</v>
      </c>
      <c r="ET115">
        <v>10</v>
      </c>
      <c r="EU115">
        <v>16</v>
      </c>
      <c r="EV115">
        <v>62</v>
      </c>
      <c r="EW115">
        <v>45</v>
      </c>
      <c r="EX115">
        <v>41</v>
      </c>
      <c r="EY115">
        <v>30</v>
      </c>
      <c r="EZ115">
        <v>31</v>
      </c>
      <c r="FA115">
        <v>38</v>
      </c>
      <c r="FB115">
        <v>30</v>
      </c>
      <c r="FC115">
        <v>41</v>
      </c>
      <c r="FD115">
        <v>39</v>
      </c>
      <c r="FE115">
        <v>61</v>
      </c>
      <c r="FF115">
        <v>39</v>
      </c>
      <c r="FG115">
        <v>43</v>
      </c>
      <c r="FH115">
        <v>30</v>
      </c>
      <c r="FI115">
        <v>37</v>
      </c>
      <c r="FJ115">
        <v>39</v>
      </c>
      <c r="FK115">
        <v>27</v>
      </c>
      <c r="FL115">
        <v>33</v>
      </c>
      <c r="FM115">
        <v>21</v>
      </c>
      <c r="FN115">
        <v>36</v>
      </c>
      <c r="FO115">
        <v>36</v>
      </c>
      <c r="FP115">
        <v>31</v>
      </c>
      <c r="FQ115">
        <v>35</v>
      </c>
      <c r="FR115">
        <v>29</v>
      </c>
      <c r="FS115">
        <v>22</v>
      </c>
      <c r="FT115">
        <v>37</v>
      </c>
      <c r="FU115">
        <v>16</v>
      </c>
      <c r="FV115">
        <v>21</v>
      </c>
      <c r="FW115">
        <v>16</v>
      </c>
      <c r="FX115">
        <v>21</v>
      </c>
      <c r="FY115">
        <v>31</v>
      </c>
      <c r="FZ115">
        <v>11</v>
      </c>
      <c r="GA115">
        <v>28</v>
      </c>
      <c r="GB115">
        <v>25</v>
      </c>
      <c r="GC115">
        <v>23</v>
      </c>
      <c r="GD115">
        <v>39</v>
      </c>
      <c r="GE115">
        <v>27</v>
      </c>
      <c r="GF115">
        <v>30</v>
      </c>
      <c r="GG115">
        <v>25</v>
      </c>
      <c r="GH115">
        <v>33</v>
      </c>
      <c r="GI115" s="128">
        <v>25</v>
      </c>
      <c r="GJ115" s="126">
        <v>13</v>
      </c>
      <c r="GK115">
        <v>16</v>
      </c>
      <c r="GL115">
        <v>25</v>
      </c>
      <c r="GM115">
        <v>26</v>
      </c>
      <c r="GN115">
        <v>25</v>
      </c>
      <c r="GO115">
        <v>24</v>
      </c>
      <c r="GP115">
        <v>24</v>
      </c>
      <c r="GQ115">
        <v>23</v>
      </c>
      <c r="GR115">
        <v>26</v>
      </c>
      <c r="GS115">
        <v>31</v>
      </c>
      <c r="GT115">
        <v>14</v>
      </c>
      <c r="GU115">
        <v>21</v>
      </c>
      <c r="GV115">
        <v>31</v>
      </c>
      <c r="GW115">
        <v>9</v>
      </c>
      <c r="GX115">
        <v>18</v>
      </c>
      <c r="GY115">
        <v>23</v>
      </c>
      <c r="GZ115">
        <v>22</v>
      </c>
      <c r="HA115">
        <v>20</v>
      </c>
      <c r="HB115">
        <v>24</v>
      </c>
      <c r="HC115">
        <v>22</v>
      </c>
      <c r="HD115">
        <v>19</v>
      </c>
      <c r="HE115">
        <v>17</v>
      </c>
      <c r="HF115">
        <v>13</v>
      </c>
      <c r="HG115">
        <v>15</v>
      </c>
      <c r="HH115">
        <v>15</v>
      </c>
      <c r="HI115">
        <v>6</v>
      </c>
      <c r="HJ115">
        <v>8</v>
      </c>
      <c r="HK115">
        <v>14</v>
      </c>
      <c r="HL115">
        <v>11</v>
      </c>
      <c r="HM115">
        <v>19</v>
      </c>
      <c r="HN115">
        <v>8</v>
      </c>
      <c r="HO115">
        <v>14</v>
      </c>
      <c r="HP115">
        <v>13</v>
      </c>
      <c r="HQ115">
        <v>5</v>
      </c>
      <c r="HR115">
        <v>8</v>
      </c>
      <c r="HS115">
        <v>10</v>
      </c>
      <c r="HT115">
        <v>15</v>
      </c>
      <c r="HU115">
        <v>4</v>
      </c>
      <c r="HV115">
        <v>14</v>
      </c>
      <c r="HW115">
        <v>7</v>
      </c>
      <c r="HX115">
        <v>12</v>
      </c>
      <c r="HY115">
        <v>11</v>
      </c>
      <c r="HZ115">
        <v>13</v>
      </c>
      <c r="IA115">
        <v>14</v>
      </c>
      <c r="IB115">
        <v>11</v>
      </c>
      <c r="IC115">
        <v>21</v>
      </c>
      <c r="ID115">
        <v>4</v>
      </c>
      <c r="IE115">
        <v>10</v>
      </c>
      <c r="IF115">
        <v>11</v>
      </c>
      <c r="IG115">
        <v>9</v>
      </c>
      <c r="IH115">
        <v>7</v>
      </c>
      <c r="II115" s="61">
        <v>7</v>
      </c>
      <c r="IJ115">
        <v>7</v>
      </c>
      <c r="IK115">
        <v>14</v>
      </c>
      <c r="IL115">
        <v>14</v>
      </c>
      <c r="IM115">
        <v>9</v>
      </c>
      <c r="IN115">
        <v>7</v>
      </c>
      <c r="IO115">
        <v>14</v>
      </c>
      <c r="IP115">
        <v>11</v>
      </c>
      <c r="IQ115">
        <v>4</v>
      </c>
      <c r="IR115">
        <v>8</v>
      </c>
      <c r="IS115">
        <v>5</v>
      </c>
      <c r="IT115">
        <v>43</v>
      </c>
      <c r="IU115">
        <v>23</v>
      </c>
      <c r="IV115">
        <v>12</v>
      </c>
      <c r="IW115">
        <v>16</v>
      </c>
      <c r="IX115">
        <v>22</v>
      </c>
      <c r="IY115">
        <v>7</v>
      </c>
      <c r="IZ115">
        <v>9</v>
      </c>
      <c r="JA115">
        <v>15</v>
      </c>
      <c r="JB115">
        <v>10</v>
      </c>
      <c r="JC115">
        <v>17</v>
      </c>
      <c r="JD115">
        <v>12</v>
      </c>
      <c r="JE115">
        <v>15</v>
      </c>
      <c r="JF115">
        <v>9</v>
      </c>
      <c r="JG115">
        <v>17</v>
      </c>
      <c r="JH115">
        <v>6</v>
      </c>
      <c r="JI115">
        <v>10</v>
      </c>
      <c r="JJ115">
        <v>4</v>
      </c>
      <c r="JK115">
        <v>2</v>
      </c>
      <c r="JL115">
        <v>8</v>
      </c>
      <c r="JM115">
        <v>16</v>
      </c>
      <c r="JN115">
        <v>10</v>
      </c>
      <c r="JO115">
        <v>7</v>
      </c>
      <c r="JP115">
        <v>7</v>
      </c>
      <c r="JQ115">
        <v>7</v>
      </c>
      <c r="JR115">
        <v>7</v>
      </c>
      <c r="JS115">
        <v>12</v>
      </c>
      <c r="JT115">
        <v>23</v>
      </c>
      <c r="JU115">
        <v>30</v>
      </c>
      <c r="JV115">
        <v>44</v>
      </c>
      <c r="JW115">
        <v>36</v>
      </c>
      <c r="JX115">
        <v>39</v>
      </c>
      <c r="JY115">
        <v>33</v>
      </c>
    </row>
    <row r="116" spans="1:285" x14ac:dyDescent="0.2">
      <c r="A116" s="38">
        <v>42</v>
      </c>
      <c r="B116" s="42">
        <f t="shared" ca="1" si="14"/>
        <v>21</v>
      </c>
      <c r="D116">
        <v>66</v>
      </c>
      <c r="E116">
        <v>74</v>
      </c>
      <c r="F116">
        <v>33</v>
      </c>
      <c r="G116">
        <v>30</v>
      </c>
      <c r="H116">
        <v>37</v>
      </c>
      <c r="I116">
        <v>35</v>
      </c>
      <c r="J116">
        <v>38</v>
      </c>
      <c r="K116">
        <v>44</v>
      </c>
      <c r="L116">
        <v>62</v>
      </c>
      <c r="M116">
        <v>58</v>
      </c>
      <c r="N116">
        <v>74</v>
      </c>
      <c r="O116">
        <v>68</v>
      </c>
      <c r="P116">
        <v>81</v>
      </c>
      <c r="Q116">
        <v>70</v>
      </c>
      <c r="R116">
        <v>110</v>
      </c>
      <c r="S116">
        <v>82</v>
      </c>
      <c r="T116">
        <v>44</v>
      </c>
      <c r="U116">
        <v>74</v>
      </c>
      <c r="V116">
        <v>65</v>
      </c>
      <c r="W116">
        <v>77</v>
      </c>
      <c r="X116">
        <v>68</v>
      </c>
      <c r="Y116">
        <v>73</v>
      </c>
      <c r="Z116">
        <v>59</v>
      </c>
      <c r="AA116">
        <v>91</v>
      </c>
      <c r="AB116">
        <v>101</v>
      </c>
      <c r="AC116">
        <v>83</v>
      </c>
      <c r="AD116">
        <v>84</v>
      </c>
      <c r="AE116">
        <v>90</v>
      </c>
      <c r="AF116">
        <v>83</v>
      </c>
      <c r="AG116">
        <v>66</v>
      </c>
      <c r="AH116">
        <v>59</v>
      </c>
      <c r="AI116">
        <v>78</v>
      </c>
      <c r="AJ116">
        <v>57</v>
      </c>
      <c r="AK116">
        <v>68</v>
      </c>
      <c r="AL116">
        <v>76</v>
      </c>
      <c r="AM116">
        <v>75</v>
      </c>
      <c r="AN116">
        <v>74</v>
      </c>
      <c r="AO116">
        <v>81</v>
      </c>
      <c r="AP116">
        <v>74</v>
      </c>
      <c r="AQ116">
        <v>97</v>
      </c>
      <c r="AR116">
        <v>72</v>
      </c>
      <c r="AS116">
        <v>97</v>
      </c>
      <c r="AT116">
        <v>62</v>
      </c>
      <c r="AU116">
        <v>70</v>
      </c>
      <c r="AV116">
        <v>65</v>
      </c>
      <c r="AW116">
        <v>62</v>
      </c>
      <c r="AX116">
        <v>74</v>
      </c>
      <c r="AY116">
        <v>66</v>
      </c>
      <c r="AZ116">
        <v>56</v>
      </c>
      <c r="BA116">
        <v>73</v>
      </c>
      <c r="BB116">
        <v>63</v>
      </c>
      <c r="BC116">
        <v>31</v>
      </c>
      <c r="BD116">
        <v>37</v>
      </c>
      <c r="BE116">
        <v>37</v>
      </c>
      <c r="BF116">
        <v>21</v>
      </c>
      <c r="BG116">
        <v>26</v>
      </c>
      <c r="BH116">
        <v>35</v>
      </c>
      <c r="BI116">
        <v>16</v>
      </c>
      <c r="BJ116">
        <v>25</v>
      </c>
      <c r="BK116">
        <v>26</v>
      </c>
      <c r="BL116">
        <v>29</v>
      </c>
      <c r="BM116">
        <v>34</v>
      </c>
      <c r="BN116">
        <v>16</v>
      </c>
      <c r="BO116">
        <v>35</v>
      </c>
      <c r="BP116">
        <v>38</v>
      </c>
      <c r="BQ116">
        <v>45</v>
      </c>
      <c r="BR116">
        <v>24</v>
      </c>
      <c r="BS116">
        <v>31</v>
      </c>
      <c r="BT116">
        <v>23</v>
      </c>
      <c r="BU116">
        <v>27</v>
      </c>
      <c r="BV116">
        <v>25</v>
      </c>
      <c r="BW116">
        <v>17</v>
      </c>
      <c r="BX116">
        <v>22</v>
      </c>
      <c r="BY116">
        <v>22</v>
      </c>
      <c r="BZ116">
        <v>21</v>
      </c>
      <c r="CA116">
        <v>30</v>
      </c>
      <c r="CB116">
        <v>20</v>
      </c>
      <c r="CC116">
        <v>27</v>
      </c>
      <c r="CD116">
        <v>22</v>
      </c>
      <c r="CE116">
        <v>18</v>
      </c>
      <c r="CF116">
        <v>18</v>
      </c>
      <c r="CG116">
        <v>15</v>
      </c>
      <c r="CH116">
        <v>18</v>
      </c>
      <c r="CI116">
        <v>27</v>
      </c>
      <c r="CJ116">
        <v>20</v>
      </c>
      <c r="CK116">
        <v>29</v>
      </c>
      <c r="CL116">
        <v>11</v>
      </c>
      <c r="CM116">
        <v>20</v>
      </c>
      <c r="CN116">
        <v>22</v>
      </c>
      <c r="CO116">
        <v>18</v>
      </c>
      <c r="CP116">
        <v>10</v>
      </c>
      <c r="CQ116">
        <v>6</v>
      </c>
      <c r="CR116">
        <v>13</v>
      </c>
      <c r="CS116">
        <v>16</v>
      </c>
      <c r="CT116">
        <v>11</v>
      </c>
      <c r="CU116">
        <v>18</v>
      </c>
      <c r="CV116">
        <v>17</v>
      </c>
      <c r="CW116">
        <v>13</v>
      </c>
      <c r="CX116">
        <v>23</v>
      </c>
      <c r="CY116">
        <v>13</v>
      </c>
      <c r="CZ116">
        <v>19</v>
      </c>
      <c r="DA116">
        <v>22</v>
      </c>
      <c r="DB116">
        <v>21</v>
      </c>
      <c r="DC116">
        <v>26</v>
      </c>
      <c r="DD116">
        <v>40</v>
      </c>
      <c r="DE116">
        <v>17</v>
      </c>
      <c r="DF116">
        <v>27</v>
      </c>
      <c r="DG116">
        <v>21</v>
      </c>
      <c r="DH116">
        <v>19</v>
      </c>
      <c r="DI116">
        <v>24</v>
      </c>
      <c r="DJ116">
        <v>23</v>
      </c>
      <c r="DK116">
        <v>28</v>
      </c>
      <c r="DL116">
        <v>16</v>
      </c>
      <c r="DM116">
        <v>32</v>
      </c>
      <c r="DN116">
        <v>17</v>
      </c>
      <c r="DO116">
        <v>32</v>
      </c>
      <c r="DP116">
        <v>12</v>
      </c>
      <c r="DQ116">
        <v>23</v>
      </c>
      <c r="DR116">
        <v>24</v>
      </c>
      <c r="DS116">
        <v>28</v>
      </c>
      <c r="DT116">
        <v>27</v>
      </c>
      <c r="DU116">
        <v>19</v>
      </c>
      <c r="DV116">
        <v>38</v>
      </c>
      <c r="DW116">
        <v>56</v>
      </c>
      <c r="DX116">
        <v>32</v>
      </c>
      <c r="DY116">
        <v>19</v>
      </c>
      <c r="DZ116">
        <v>19</v>
      </c>
      <c r="EA116">
        <v>16</v>
      </c>
      <c r="EB116">
        <v>14</v>
      </c>
      <c r="EC116">
        <v>24</v>
      </c>
      <c r="ED116">
        <v>18</v>
      </c>
      <c r="EE116">
        <v>15</v>
      </c>
      <c r="EF116">
        <v>24</v>
      </c>
      <c r="EG116">
        <v>20</v>
      </c>
      <c r="EH116">
        <v>15</v>
      </c>
      <c r="EI116">
        <v>19</v>
      </c>
      <c r="EJ116">
        <v>18</v>
      </c>
      <c r="EK116">
        <v>35</v>
      </c>
      <c r="EL116">
        <v>22</v>
      </c>
      <c r="EM116">
        <v>14</v>
      </c>
      <c r="EN116">
        <v>16</v>
      </c>
      <c r="EO116">
        <v>19</v>
      </c>
      <c r="EP116">
        <v>14</v>
      </c>
      <c r="EQ116">
        <v>10</v>
      </c>
      <c r="ER116">
        <v>20</v>
      </c>
      <c r="ES116">
        <v>17</v>
      </c>
      <c r="ET116">
        <v>14</v>
      </c>
      <c r="EU116">
        <v>12</v>
      </c>
      <c r="EV116">
        <v>35</v>
      </c>
      <c r="EW116">
        <v>25</v>
      </c>
      <c r="EX116">
        <v>27</v>
      </c>
      <c r="EY116">
        <v>19</v>
      </c>
      <c r="EZ116">
        <v>18</v>
      </c>
      <c r="FA116">
        <v>21</v>
      </c>
      <c r="FB116">
        <v>23</v>
      </c>
      <c r="FC116">
        <v>22</v>
      </c>
      <c r="FD116">
        <v>24</v>
      </c>
      <c r="FE116">
        <v>15</v>
      </c>
      <c r="FF116">
        <v>27</v>
      </c>
      <c r="FG116">
        <v>30</v>
      </c>
      <c r="FH116">
        <v>25</v>
      </c>
      <c r="FI116">
        <v>28</v>
      </c>
      <c r="FJ116">
        <v>34</v>
      </c>
      <c r="FK116">
        <v>30</v>
      </c>
      <c r="FL116">
        <v>23</v>
      </c>
      <c r="FM116">
        <v>22</v>
      </c>
      <c r="FN116">
        <v>30</v>
      </c>
      <c r="FO116">
        <v>27</v>
      </c>
      <c r="FP116">
        <v>27</v>
      </c>
      <c r="FQ116">
        <v>23</v>
      </c>
      <c r="FR116">
        <v>25</v>
      </c>
      <c r="FS116">
        <v>25</v>
      </c>
      <c r="FT116">
        <v>18</v>
      </c>
      <c r="FU116">
        <v>30</v>
      </c>
      <c r="FV116">
        <v>15</v>
      </c>
      <c r="FW116">
        <v>17</v>
      </c>
      <c r="FX116">
        <v>12</v>
      </c>
      <c r="FY116">
        <v>20</v>
      </c>
      <c r="FZ116">
        <v>3</v>
      </c>
      <c r="GA116">
        <v>25</v>
      </c>
      <c r="GB116">
        <v>20</v>
      </c>
      <c r="GC116">
        <v>41</v>
      </c>
      <c r="GD116">
        <v>28</v>
      </c>
      <c r="GE116">
        <v>38</v>
      </c>
      <c r="GF116">
        <v>36</v>
      </c>
      <c r="GG116">
        <v>24</v>
      </c>
      <c r="GH116">
        <v>36</v>
      </c>
      <c r="GI116" s="128">
        <v>32</v>
      </c>
      <c r="GJ116" s="126">
        <v>20</v>
      </c>
      <c r="GK116">
        <v>29</v>
      </c>
      <c r="GL116">
        <v>29</v>
      </c>
      <c r="GM116">
        <v>30</v>
      </c>
      <c r="GN116">
        <v>26</v>
      </c>
      <c r="GO116">
        <v>34</v>
      </c>
      <c r="GP116">
        <v>35</v>
      </c>
      <c r="GQ116">
        <v>29</v>
      </c>
      <c r="GR116">
        <v>31</v>
      </c>
      <c r="GS116">
        <v>28</v>
      </c>
      <c r="GT116">
        <v>26</v>
      </c>
      <c r="GU116">
        <v>31</v>
      </c>
      <c r="GV116">
        <v>19</v>
      </c>
      <c r="GW116">
        <v>27</v>
      </c>
      <c r="GX116">
        <v>19</v>
      </c>
      <c r="GY116">
        <v>21</v>
      </c>
      <c r="GZ116">
        <v>27</v>
      </c>
      <c r="HA116">
        <v>32</v>
      </c>
      <c r="HB116">
        <v>25</v>
      </c>
      <c r="HC116">
        <v>20</v>
      </c>
      <c r="HD116">
        <v>21</v>
      </c>
      <c r="HE116">
        <v>23</v>
      </c>
      <c r="HF116">
        <v>20</v>
      </c>
      <c r="HG116">
        <v>23</v>
      </c>
      <c r="HH116">
        <v>23</v>
      </c>
      <c r="HI116">
        <v>20</v>
      </c>
      <c r="HJ116">
        <v>30</v>
      </c>
      <c r="HK116">
        <v>19</v>
      </c>
      <c r="HL116">
        <v>28</v>
      </c>
      <c r="HM116">
        <v>22</v>
      </c>
      <c r="HN116">
        <v>10</v>
      </c>
      <c r="HO116">
        <v>16</v>
      </c>
      <c r="HP116">
        <v>10</v>
      </c>
      <c r="HQ116">
        <v>29</v>
      </c>
      <c r="HR116">
        <v>30</v>
      </c>
      <c r="HS116">
        <v>19</v>
      </c>
      <c r="HT116">
        <v>13</v>
      </c>
      <c r="HU116">
        <v>10</v>
      </c>
      <c r="HV116">
        <v>17</v>
      </c>
      <c r="HW116">
        <v>23</v>
      </c>
      <c r="HX116">
        <v>25</v>
      </c>
      <c r="HY116">
        <v>19</v>
      </c>
      <c r="HZ116">
        <v>19</v>
      </c>
      <c r="IA116">
        <v>26</v>
      </c>
      <c r="IB116">
        <v>19</v>
      </c>
      <c r="IC116">
        <v>14</v>
      </c>
      <c r="ID116">
        <v>15</v>
      </c>
      <c r="IE116">
        <v>18</v>
      </c>
      <c r="IF116">
        <v>13</v>
      </c>
      <c r="IG116">
        <v>19</v>
      </c>
      <c r="IH116">
        <v>9</v>
      </c>
      <c r="II116" s="61">
        <v>9.5</v>
      </c>
      <c r="IJ116">
        <v>10</v>
      </c>
      <c r="IK116">
        <v>16</v>
      </c>
      <c r="IL116">
        <v>26</v>
      </c>
      <c r="IM116">
        <v>19</v>
      </c>
      <c r="IN116">
        <v>12</v>
      </c>
      <c r="IO116">
        <v>13</v>
      </c>
      <c r="IP116">
        <v>14</v>
      </c>
      <c r="IQ116">
        <v>8</v>
      </c>
      <c r="IR116">
        <v>14</v>
      </c>
      <c r="IS116">
        <v>15</v>
      </c>
      <c r="IT116">
        <v>68</v>
      </c>
      <c r="IU116">
        <v>35</v>
      </c>
      <c r="IV116">
        <v>24</v>
      </c>
      <c r="IW116">
        <v>27</v>
      </c>
      <c r="IX116">
        <v>21</v>
      </c>
      <c r="IY116">
        <v>25</v>
      </c>
      <c r="IZ116">
        <v>30</v>
      </c>
      <c r="JA116">
        <v>14</v>
      </c>
      <c r="JB116">
        <v>18</v>
      </c>
      <c r="JC116">
        <v>25</v>
      </c>
      <c r="JD116">
        <v>19</v>
      </c>
      <c r="JE116">
        <v>12</v>
      </c>
      <c r="JF116">
        <v>30</v>
      </c>
      <c r="JG116">
        <v>7</v>
      </c>
      <c r="JH116">
        <v>16</v>
      </c>
      <c r="JI116">
        <v>17</v>
      </c>
      <c r="JJ116">
        <v>14</v>
      </c>
      <c r="JK116">
        <v>23</v>
      </c>
      <c r="JL116">
        <v>16</v>
      </c>
      <c r="JM116">
        <v>20</v>
      </c>
      <c r="JN116">
        <v>15</v>
      </c>
      <c r="JO116">
        <v>9</v>
      </c>
      <c r="JP116">
        <v>11</v>
      </c>
      <c r="JQ116">
        <v>13</v>
      </c>
      <c r="JR116">
        <v>20</v>
      </c>
      <c r="JS116">
        <v>19</v>
      </c>
      <c r="JT116">
        <v>31</v>
      </c>
      <c r="JU116">
        <v>25</v>
      </c>
      <c r="JV116">
        <v>23</v>
      </c>
      <c r="JW116">
        <v>21</v>
      </c>
      <c r="JX116">
        <v>36</v>
      </c>
      <c r="JY116">
        <v>21</v>
      </c>
    </row>
    <row r="117" spans="1:285" x14ac:dyDescent="0.2">
      <c r="A117" s="38">
        <v>43</v>
      </c>
      <c r="B117" s="42">
        <f t="shared" ca="1" si="14"/>
        <v>4</v>
      </c>
      <c r="D117">
        <v>15</v>
      </c>
      <c r="E117">
        <v>13</v>
      </c>
      <c r="F117">
        <v>20</v>
      </c>
      <c r="G117">
        <v>9</v>
      </c>
      <c r="H117">
        <v>25</v>
      </c>
      <c r="I117">
        <v>9</v>
      </c>
      <c r="J117">
        <v>6</v>
      </c>
      <c r="K117">
        <v>8</v>
      </c>
      <c r="L117">
        <v>12</v>
      </c>
      <c r="M117">
        <v>12</v>
      </c>
      <c r="N117">
        <v>15</v>
      </c>
      <c r="O117">
        <v>17</v>
      </c>
      <c r="P117">
        <v>21</v>
      </c>
      <c r="Q117">
        <v>16</v>
      </c>
      <c r="R117">
        <v>7</v>
      </c>
      <c r="S117">
        <v>20</v>
      </c>
      <c r="T117">
        <v>10</v>
      </c>
      <c r="U117">
        <v>16</v>
      </c>
      <c r="V117">
        <v>11</v>
      </c>
      <c r="W117">
        <v>9</v>
      </c>
      <c r="X117">
        <v>13</v>
      </c>
      <c r="Y117">
        <v>6</v>
      </c>
      <c r="Z117">
        <v>7</v>
      </c>
      <c r="AA117">
        <v>10</v>
      </c>
      <c r="AB117">
        <v>12</v>
      </c>
      <c r="AC117">
        <v>14</v>
      </c>
      <c r="AD117">
        <v>17</v>
      </c>
      <c r="AE117">
        <v>19</v>
      </c>
      <c r="AF117">
        <v>13</v>
      </c>
      <c r="AG117">
        <v>12</v>
      </c>
      <c r="AH117">
        <v>11</v>
      </c>
      <c r="AI117">
        <v>16</v>
      </c>
      <c r="AJ117">
        <v>12</v>
      </c>
      <c r="AK117">
        <v>9</v>
      </c>
      <c r="AL117">
        <v>12</v>
      </c>
      <c r="AM117">
        <v>15</v>
      </c>
      <c r="AN117">
        <v>16</v>
      </c>
      <c r="AO117">
        <v>6</v>
      </c>
      <c r="AP117">
        <v>10</v>
      </c>
      <c r="AQ117">
        <v>19</v>
      </c>
      <c r="AR117">
        <v>8</v>
      </c>
      <c r="AS117">
        <v>12</v>
      </c>
      <c r="AT117">
        <v>5</v>
      </c>
      <c r="AU117">
        <v>6</v>
      </c>
      <c r="AV117">
        <v>4</v>
      </c>
      <c r="AW117">
        <v>11</v>
      </c>
      <c r="AX117">
        <v>7</v>
      </c>
      <c r="AY117">
        <v>18</v>
      </c>
      <c r="AZ117">
        <v>11</v>
      </c>
      <c r="BA117">
        <v>14</v>
      </c>
      <c r="BB117">
        <v>12</v>
      </c>
      <c r="BC117">
        <v>11</v>
      </c>
      <c r="BD117">
        <v>12</v>
      </c>
      <c r="BE117">
        <v>6</v>
      </c>
      <c r="BF117">
        <v>2</v>
      </c>
      <c r="BG117">
        <v>4</v>
      </c>
      <c r="BH117">
        <v>13</v>
      </c>
      <c r="BI117">
        <v>8</v>
      </c>
      <c r="BJ117">
        <v>9</v>
      </c>
      <c r="BK117">
        <v>18</v>
      </c>
      <c r="BL117">
        <v>14</v>
      </c>
      <c r="BM117">
        <v>15</v>
      </c>
      <c r="BN117">
        <v>14</v>
      </c>
      <c r="BO117">
        <v>16</v>
      </c>
      <c r="BP117">
        <v>10</v>
      </c>
      <c r="BQ117">
        <v>16</v>
      </c>
      <c r="BR117">
        <v>6</v>
      </c>
      <c r="BS117">
        <v>9</v>
      </c>
      <c r="BT117">
        <v>8</v>
      </c>
      <c r="BU117">
        <v>5</v>
      </c>
      <c r="BV117">
        <v>8</v>
      </c>
      <c r="BW117">
        <v>2</v>
      </c>
      <c r="BX117">
        <v>5</v>
      </c>
      <c r="BY117">
        <v>4</v>
      </c>
      <c r="BZ117">
        <v>12</v>
      </c>
      <c r="CA117">
        <v>8</v>
      </c>
      <c r="CB117">
        <v>3</v>
      </c>
      <c r="CC117">
        <v>4</v>
      </c>
      <c r="CD117">
        <v>2</v>
      </c>
      <c r="CE117">
        <v>5</v>
      </c>
      <c r="CF117">
        <v>4</v>
      </c>
      <c r="CG117">
        <v>5</v>
      </c>
      <c r="CH117">
        <v>3</v>
      </c>
      <c r="CI117">
        <v>1</v>
      </c>
      <c r="CJ117">
        <v>2</v>
      </c>
      <c r="CK117">
        <v>4</v>
      </c>
      <c r="CL117">
        <v>5</v>
      </c>
      <c r="CM117">
        <v>2</v>
      </c>
      <c r="CN117">
        <v>5</v>
      </c>
      <c r="CO117">
        <v>3</v>
      </c>
      <c r="CP117">
        <v>3</v>
      </c>
      <c r="CQ117">
        <v>6</v>
      </c>
      <c r="CR117">
        <v>3</v>
      </c>
      <c r="CS117">
        <v>5</v>
      </c>
      <c r="CT117">
        <v>3</v>
      </c>
      <c r="CU117">
        <v>5</v>
      </c>
      <c r="CV117">
        <v>3</v>
      </c>
      <c r="CW117">
        <v>7</v>
      </c>
      <c r="CX117">
        <v>4</v>
      </c>
      <c r="CY117">
        <v>7</v>
      </c>
      <c r="CZ117">
        <v>7</v>
      </c>
      <c r="DA117">
        <v>9</v>
      </c>
      <c r="DB117">
        <v>5</v>
      </c>
      <c r="DC117">
        <v>10</v>
      </c>
      <c r="DD117">
        <v>14</v>
      </c>
      <c r="DE117">
        <v>9</v>
      </c>
      <c r="DF117">
        <v>8</v>
      </c>
      <c r="DG117">
        <v>5</v>
      </c>
      <c r="DH117">
        <v>13</v>
      </c>
      <c r="DI117">
        <v>10</v>
      </c>
      <c r="DJ117">
        <v>3</v>
      </c>
      <c r="DK117">
        <v>9</v>
      </c>
      <c r="DL117">
        <v>11</v>
      </c>
      <c r="DM117">
        <v>12</v>
      </c>
      <c r="DN117">
        <v>7</v>
      </c>
      <c r="DO117">
        <v>4</v>
      </c>
      <c r="DP117">
        <v>12</v>
      </c>
      <c r="DQ117">
        <v>12</v>
      </c>
      <c r="DR117">
        <v>12</v>
      </c>
      <c r="DS117">
        <v>10</v>
      </c>
      <c r="DT117">
        <v>10</v>
      </c>
      <c r="DU117">
        <v>17</v>
      </c>
      <c r="DV117">
        <v>11</v>
      </c>
      <c r="DW117">
        <v>5</v>
      </c>
      <c r="DX117">
        <v>7</v>
      </c>
      <c r="DY117">
        <v>9</v>
      </c>
      <c r="DZ117">
        <v>5</v>
      </c>
      <c r="EA117">
        <v>5</v>
      </c>
      <c r="EB117">
        <v>2</v>
      </c>
      <c r="EC117">
        <v>7</v>
      </c>
      <c r="ED117">
        <v>2</v>
      </c>
      <c r="EE117">
        <v>3</v>
      </c>
      <c r="EF117">
        <v>5</v>
      </c>
      <c r="EG117">
        <v>9</v>
      </c>
      <c r="EH117">
        <v>5</v>
      </c>
      <c r="EI117">
        <v>5</v>
      </c>
      <c r="EJ117">
        <v>7</v>
      </c>
      <c r="EK117">
        <v>9</v>
      </c>
      <c r="EL117">
        <v>6</v>
      </c>
      <c r="EM117">
        <v>4</v>
      </c>
      <c r="EN117">
        <v>2</v>
      </c>
      <c r="EO117">
        <v>7</v>
      </c>
      <c r="EP117">
        <v>7</v>
      </c>
      <c r="EQ117">
        <v>3</v>
      </c>
      <c r="ER117">
        <v>11</v>
      </c>
      <c r="ES117">
        <v>2</v>
      </c>
      <c r="ET117">
        <v>2</v>
      </c>
      <c r="EU117">
        <v>3</v>
      </c>
      <c r="EV117">
        <v>12</v>
      </c>
      <c r="EW117">
        <v>4</v>
      </c>
      <c r="EX117">
        <v>8</v>
      </c>
      <c r="EY117">
        <v>9</v>
      </c>
      <c r="EZ117">
        <v>6</v>
      </c>
      <c r="FA117">
        <v>8</v>
      </c>
      <c r="FB117">
        <v>6</v>
      </c>
      <c r="FC117">
        <v>4</v>
      </c>
      <c r="FD117">
        <v>10</v>
      </c>
      <c r="FE117">
        <v>7</v>
      </c>
      <c r="FF117">
        <v>14</v>
      </c>
      <c r="FG117">
        <v>11</v>
      </c>
      <c r="FH117">
        <v>6</v>
      </c>
      <c r="FI117">
        <v>4</v>
      </c>
      <c r="FJ117">
        <v>3</v>
      </c>
      <c r="FK117">
        <v>9</v>
      </c>
      <c r="FL117">
        <v>5</v>
      </c>
      <c r="FM117">
        <v>2</v>
      </c>
      <c r="FN117">
        <v>3</v>
      </c>
      <c r="FO117">
        <v>3</v>
      </c>
      <c r="FP117">
        <v>4</v>
      </c>
      <c r="FQ117">
        <v>3</v>
      </c>
      <c r="FR117">
        <v>2</v>
      </c>
      <c r="FS117">
        <v>1</v>
      </c>
      <c r="FT117">
        <v>10</v>
      </c>
      <c r="FU117">
        <v>5</v>
      </c>
      <c r="FV117">
        <v>5</v>
      </c>
      <c r="FW117">
        <v>3</v>
      </c>
      <c r="FX117">
        <v>3</v>
      </c>
      <c r="FY117">
        <v>3</v>
      </c>
      <c r="FZ117">
        <v>2</v>
      </c>
      <c r="GA117">
        <v>3</v>
      </c>
      <c r="GB117">
        <v>3</v>
      </c>
      <c r="GC117">
        <v>1</v>
      </c>
      <c r="GD117">
        <v>4</v>
      </c>
      <c r="GE117">
        <v>4</v>
      </c>
      <c r="GF117">
        <v>2</v>
      </c>
      <c r="GG117">
        <v>7</v>
      </c>
      <c r="GH117">
        <v>2</v>
      </c>
      <c r="GI117" s="128">
        <v>2</v>
      </c>
      <c r="GJ117" s="126">
        <v>3</v>
      </c>
      <c r="GK117">
        <v>4</v>
      </c>
      <c r="GL117">
        <v>1</v>
      </c>
      <c r="GM117">
        <v>3</v>
      </c>
      <c r="GN117">
        <v>1</v>
      </c>
      <c r="GO117">
        <v>1</v>
      </c>
      <c r="GP117">
        <v>2</v>
      </c>
      <c r="GQ117">
        <v>4</v>
      </c>
      <c r="GR117">
        <v>2</v>
      </c>
      <c r="GS117">
        <v>4</v>
      </c>
      <c r="GT117">
        <v>4</v>
      </c>
      <c r="GU117">
        <v>4</v>
      </c>
      <c r="GV117">
        <v>3</v>
      </c>
      <c r="GW117">
        <v>3</v>
      </c>
      <c r="GX117">
        <v>5</v>
      </c>
      <c r="GY117">
        <v>5</v>
      </c>
      <c r="GZ117">
        <v>1</v>
      </c>
      <c r="HA117">
        <v>3</v>
      </c>
      <c r="HB117">
        <v>1</v>
      </c>
      <c r="HC117">
        <v>0</v>
      </c>
      <c r="HD117">
        <v>1</v>
      </c>
      <c r="HE117">
        <v>2</v>
      </c>
      <c r="HF117">
        <v>0</v>
      </c>
      <c r="HG117">
        <v>2</v>
      </c>
      <c r="HH117">
        <v>1</v>
      </c>
      <c r="HI117">
        <v>2</v>
      </c>
      <c r="HJ117">
        <v>1</v>
      </c>
      <c r="HK117">
        <v>4</v>
      </c>
      <c r="HL117">
        <v>1</v>
      </c>
      <c r="HM117">
        <v>4</v>
      </c>
      <c r="HN117">
        <v>3</v>
      </c>
      <c r="HO117">
        <v>3</v>
      </c>
      <c r="HP117">
        <v>2</v>
      </c>
      <c r="HQ117">
        <v>0</v>
      </c>
      <c r="HR117">
        <v>6</v>
      </c>
      <c r="HS117">
        <v>2</v>
      </c>
      <c r="HT117">
        <v>2</v>
      </c>
      <c r="HU117">
        <v>5</v>
      </c>
      <c r="HV117">
        <v>2</v>
      </c>
      <c r="HW117">
        <v>2</v>
      </c>
      <c r="HX117">
        <v>3</v>
      </c>
      <c r="HY117">
        <v>3</v>
      </c>
      <c r="HZ117">
        <v>3</v>
      </c>
      <c r="IA117">
        <v>1</v>
      </c>
      <c r="IB117">
        <v>3</v>
      </c>
      <c r="IC117">
        <v>3</v>
      </c>
      <c r="ID117">
        <v>0</v>
      </c>
      <c r="IE117">
        <v>1</v>
      </c>
      <c r="IF117">
        <v>0</v>
      </c>
      <c r="IG117">
        <v>2</v>
      </c>
      <c r="IH117">
        <v>1</v>
      </c>
      <c r="II117" s="61">
        <v>2</v>
      </c>
      <c r="IJ117">
        <v>3</v>
      </c>
      <c r="IK117">
        <v>1</v>
      </c>
      <c r="IL117">
        <v>0</v>
      </c>
      <c r="IM117">
        <v>0</v>
      </c>
      <c r="IN117">
        <v>2</v>
      </c>
      <c r="IO117">
        <v>3</v>
      </c>
      <c r="IP117">
        <v>0</v>
      </c>
      <c r="IQ117">
        <v>1</v>
      </c>
      <c r="IR117">
        <v>3</v>
      </c>
      <c r="IS117">
        <v>1</v>
      </c>
      <c r="IT117">
        <v>9</v>
      </c>
      <c r="IU117">
        <v>12</v>
      </c>
      <c r="IV117">
        <v>3</v>
      </c>
      <c r="IW117">
        <v>2</v>
      </c>
      <c r="IX117">
        <v>2</v>
      </c>
      <c r="IY117">
        <v>4</v>
      </c>
      <c r="IZ117">
        <v>3</v>
      </c>
      <c r="JA117">
        <v>2</v>
      </c>
      <c r="JB117">
        <v>2</v>
      </c>
      <c r="JC117">
        <v>5</v>
      </c>
      <c r="JD117">
        <v>3</v>
      </c>
      <c r="JE117">
        <v>1</v>
      </c>
      <c r="JF117">
        <v>3</v>
      </c>
      <c r="JG117">
        <v>3</v>
      </c>
      <c r="JH117">
        <v>2</v>
      </c>
      <c r="JI117">
        <v>1</v>
      </c>
      <c r="JJ117">
        <v>2</v>
      </c>
      <c r="JK117">
        <v>4</v>
      </c>
      <c r="JL117">
        <v>0</v>
      </c>
      <c r="JM117">
        <v>0</v>
      </c>
      <c r="JN117">
        <v>4</v>
      </c>
      <c r="JO117">
        <v>0</v>
      </c>
      <c r="JP117">
        <v>2</v>
      </c>
      <c r="JQ117">
        <v>1</v>
      </c>
      <c r="JR117">
        <v>2</v>
      </c>
      <c r="JS117">
        <v>1</v>
      </c>
      <c r="JT117">
        <v>1</v>
      </c>
      <c r="JU117">
        <v>3</v>
      </c>
      <c r="JV117">
        <v>0</v>
      </c>
      <c r="JW117">
        <v>6</v>
      </c>
      <c r="JX117">
        <v>7</v>
      </c>
      <c r="JY117">
        <v>4</v>
      </c>
    </row>
    <row r="118" spans="1:285" x14ac:dyDescent="0.2">
      <c r="A118" s="38">
        <v>44</v>
      </c>
      <c r="B118" s="42">
        <f t="shared" ca="1" si="14"/>
        <v>50</v>
      </c>
      <c r="D118">
        <v>13</v>
      </c>
      <c r="E118">
        <v>16</v>
      </c>
      <c r="F118">
        <v>15</v>
      </c>
      <c r="G118">
        <v>8</v>
      </c>
      <c r="H118">
        <v>11</v>
      </c>
      <c r="I118">
        <v>4</v>
      </c>
      <c r="J118">
        <v>12</v>
      </c>
      <c r="K118">
        <v>9</v>
      </c>
      <c r="L118">
        <v>9</v>
      </c>
      <c r="M118">
        <v>7</v>
      </c>
      <c r="N118">
        <v>8</v>
      </c>
      <c r="O118">
        <v>16</v>
      </c>
      <c r="P118">
        <v>13</v>
      </c>
      <c r="Q118">
        <v>23</v>
      </c>
      <c r="R118">
        <v>10</v>
      </c>
      <c r="S118">
        <v>14</v>
      </c>
      <c r="T118">
        <v>6</v>
      </c>
      <c r="U118">
        <v>10</v>
      </c>
      <c r="V118">
        <v>8</v>
      </c>
      <c r="W118">
        <v>14</v>
      </c>
      <c r="X118">
        <v>10</v>
      </c>
      <c r="Y118">
        <v>8</v>
      </c>
      <c r="Z118">
        <v>8</v>
      </c>
      <c r="AA118">
        <v>9</v>
      </c>
      <c r="AB118">
        <v>6</v>
      </c>
      <c r="AC118">
        <v>6</v>
      </c>
      <c r="AD118">
        <v>7</v>
      </c>
      <c r="AE118">
        <v>8</v>
      </c>
      <c r="AF118">
        <v>10</v>
      </c>
      <c r="AG118">
        <v>12</v>
      </c>
      <c r="AH118">
        <v>8</v>
      </c>
      <c r="AI118">
        <v>9</v>
      </c>
      <c r="AJ118">
        <v>8</v>
      </c>
      <c r="AK118">
        <v>8</v>
      </c>
      <c r="AL118">
        <v>15</v>
      </c>
      <c r="AM118">
        <v>11</v>
      </c>
      <c r="AN118">
        <v>9</v>
      </c>
      <c r="AO118">
        <v>16</v>
      </c>
      <c r="AP118">
        <v>8</v>
      </c>
      <c r="AQ118">
        <v>11</v>
      </c>
      <c r="AR118">
        <v>8</v>
      </c>
      <c r="AS118">
        <v>9</v>
      </c>
      <c r="AT118">
        <v>4</v>
      </c>
      <c r="AU118">
        <v>10</v>
      </c>
      <c r="AV118">
        <v>9</v>
      </c>
      <c r="AW118">
        <v>3</v>
      </c>
      <c r="AX118">
        <v>2</v>
      </c>
      <c r="AY118">
        <v>5</v>
      </c>
      <c r="AZ118">
        <v>3</v>
      </c>
      <c r="BA118">
        <v>10</v>
      </c>
      <c r="BB118">
        <v>6</v>
      </c>
      <c r="BC118">
        <v>8</v>
      </c>
      <c r="BD118">
        <v>9</v>
      </c>
      <c r="BE118">
        <v>10</v>
      </c>
      <c r="BF118">
        <v>9</v>
      </c>
      <c r="BG118">
        <v>3</v>
      </c>
      <c r="BH118">
        <v>7</v>
      </c>
      <c r="BI118">
        <v>7</v>
      </c>
      <c r="BJ118">
        <v>5</v>
      </c>
      <c r="BK118">
        <v>4</v>
      </c>
      <c r="BL118">
        <v>12</v>
      </c>
      <c r="BM118">
        <v>9</v>
      </c>
      <c r="BN118">
        <v>10</v>
      </c>
      <c r="BO118">
        <v>9</v>
      </c>
      <c r="BP118">
        <v>5</v>
      </c>
      <c r="BQ118">
        <v>2</v>
      </c>
      <c r="BR118">
        <v>7</v>
      </c>
      <c r="BS118">
        <v>8</v>
      </c>
      <c r="BT118">
        <v>3</v>
      </c>
      <c r="BU118">
        <v>4</v>
      </c>
      <c r="BV118">
        <v>3</v>
      </c>
      <c r="BW118">
        <v>3</v>
      </c>
      <c r="BX118">
        <v>12</v>
      </c>
      <c r="BY118">
        <v>8</v>
      </c>
      <c r="BZ118">
        <v>6</v>
      </c>
      <c r="CA118">
        <v>6</v>
      </c>
      <c r="CB118">
        <v>5</v>
      </c>
      <c r="CC118">
        <v>8</v>
      </c>
      <c r="CD118">
        <v>3</v>
      </c>
      <c r="CE118">
        <v>4</v>
      </c>
      <c r="CF118">
        <v>7</v>
      </c>
      <c r="CG118">
        <v>8</v>
      </c>
      <c r="CH118">
        <v>6</v>
      </c>
      <c r="CI118">
        <v>2</v>
      </c>
      <c r="CJ118">
        <v>1</v>
      </c>
      <c r="CK118">
        <v>4</v>
      </c>
      <c r="CL118">
        <v>3</v>
      </c>
      <c r="CM118">
        <v>7</v>
      </c>
      <c r="CN118">
        <v>1</v>
      </c>
      <c r="CO118">
        <v>7</v>
      </c>
      <c r="CP118">
        <v>3</v>
      </c>
      <c r="CQ118">
        <v>2</v>
      </c>
      <c r="CR118">
        <v>2</v>
      </c>
      <c r="CS118">
        <v>5</v>
      </c>
      <c r="CT118">
        <v>2</v>
      </c>
      <c r="CU118">
        <v>3</v>
      </c>
      <c r="CV118">
        <v>5</v>
      </c>
      <c r="CW118">
        <v>5</v>
      </c>
      <c r="CX118">
        <v>3</v>
      </c>
      <c r="CY118">
        <v>6</v>
      </c>
      <c r="CZ118">
        <v>1</v>
      </c>
      <c r="DA118">
        <v>3</v>
      </c>
      <c r="DB118">
        <v>2</v>
      </c>
      <c r="DC118">
        <v>1</v>
      </c>
      <c r="DD118">
        <v>2</v>
      </c>
      <c r="DE118">
        <v>1</v>
      </c>
      <c r="DF118">
        <v>1</v>
      </c>
      <c r="DG118">
        <v>1</v>
      </c>
      <c r="DH118">
        <v>1</v>
      </c>
      <c r="DI118">
        <v>0</v>
      </c>
      <c r="DJ118">
        <v>4</v>
      </c>
      <c r="DK118">
        <v>7</v>
      </c>
      <c r="DL118">
        <v>3</v>
      </c>
      <c r="DM118">
        <v>2</v>
      </c>
      <c r="DN118">
        <v>6</v>
      </c>
      <c r="DO118">
        <v>4</v>
      </c>
      <c r="DP118">
        <v>2</v>
      </c>
      <c r="DQ118">
        <v>8</v>
      </c>
      <c r="DR118">
        <v>3</v>
      </c>
      <c r="DS118">
        <v>2</v>
      </c>
      <c r="DT118">
        <v>4</v>
      </c>
      <c r="DU118">
        <v>3</v>
      </c>
      <c r="DV118">
        <v>6</v>
      </c>
      <c r="DW118">
        <v>5</v>
      </c>
      <c r="DX118">
        <v>2</v>
      </c>
      <c r="DY118">
        <v>4</v>
      </c>
      <c r="DZ118">
        <v>3</v>
      </c>
      <c r="EA118">
        <v>4</v>
      </c>
      <c r="EB118">
        <v>1</v>
      </c>
      <c r="EC118">
        <v>1</v>
      </c>
      <c r="ED118">
        <v>6</v>
      </c>
      <c r="EE118">
        <v>2</v>
      </c>
      <c r="EF118">
        <v>0</v>
      </c>
      <c r="EG118">
        <v>4</v>
      </c>
      <c r="EH118">
        <v>4</v>
      </c>
      <c r="EI118">
        <v>2</v>
      </c>
      <c r="EJ118">
        <v>3</v>
      </c>
      <c r="EK118">
        <v>2</v>
      </c>
      <c r="EL118">
        <v>0</v>
      </c>
      <c r="EM118">
        <v>2</v>
      </c>
      <c r="EN118">
        <v>2</v>
      </c>
      <c r="EO118">
        <v>4</v>
      </c>
      <c r="EP118">
        <v>0</v>
      </c>
      <c r="EQ118">
        <v>1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1</v>
      </c>
      <c r="EX118">
        <v>1</v>
      </c>
      <c r="EY118">
        <v>0</v>
      </c>
      <c r="EZ118">
        <v>0</v>
      </c>
      <c r="FA118">
        <v>2</v>
      </c>
      <c r="FB118">
        <v>1</v>
      </c>
      <c r="FC118">
        <v>3</v>
      </c>
      <c r="FD118">
        <v>0</v>
      </c>
      <c r="FE118">
        <v>1</v>
      </c>
      <c r="FF118">
        <v>1</v>
      </c>
      <c r="FG118">
        <v>0</v>
      </c>
      <c r="FH118">
        <v>3</v>
      </c>
      <c r="FI118">
        <v>0</v>
      </c>
      <c r="FJ118">
        <v>3</v>
      </c>
      <c r="FK118">
        <v>1</v>
      </c>
      <c r="FL118">
        <v>1</v>
      </c>
      <c r="FM118">
        <v>1</v>
      </c>
      <c r="FN118">
        <v>0</v>
      </c>
      <c r="FO118">
        <v>3</v>
      </c>
      <c r="FP118">
        <v>1</v>
      </c>
      <c r="FQ118">
        <v>1</v>
      </c>
      <c r="FR118">
        <v>0</v>
      </c>
      <c r="FS118">
        <v>0</v>
      </c>
      <c r="FT118">
        <v>0</v>
      </c>
      <c r="FU118">
        <v>2</v>
      </c>
      <c r="FV118">
        <v>2</v>
      </c>
      <c r="FW118">
        <v>0</v>
      </c>
      <c r="FX118">
        <v>0</v>
      </c>
      <c r="FY118">
        <v>0</v>
      </c>
      <c r="FZ118">
        <v>0</v>
      </c>
      <c r="GA118">
        <v>1</v>
      </c>
      <c r="GB118">
        <v>3</v>
      </c>
      <c r="GC118">
        <v>0</v>
      </c>
      <c r="GD118">
        <v>1</v>
      </c>
      <c r="GE118">
        <v>3</v>
      </c>
      <c r="GF118">
        <v>0</v>
      </c>
      <c r="GG118">
        <v>1</v>
      </c>
      <c r="GH118">
        <v>1</v>
      </c>
      <c r="GI118" s="128">
        <v>0</v>
      </c>
      <c r="GJ118" s="126">
        <v>0</v>
      </c>
      <c r="GK118">
        <v>1</v>
      </c>
      <c r="GL118">
        <v>0</v>
      </c>
      <c r="GM118">
        <v>3</v>
      </c>
      <c r="GN118">
        <v>2</v>
      </c>
      <c r="GO118">
        <v>1</v>
      </c>
      <c r="GP118">
        <v>2</v>
      </c>
      <c r="GQ118">
        <v>3</v>
      </c>
      <c r="GR118">
        <v>0</v>
      </c>
      <c r="GS118">
        <v>3</v>
      </c>
      <c r="GT118">
        <v>2</v>
      </c>
      <c r="GU118">
        <v>1</v>
      </c>
      <c r="GV118">
        <v>0</v>
      </c>
      <c r="GW118">
        <v>2</v>
      </c>
      <c r="GX118">
        <v>1</v>
      </c>
      <c r="GY118">
        <v>2</v>
      </c>
      <c r="GZ118">
        <v>4</v>
      </c>
      <c r="HA118">
        <v>1</v>
      </c>
      <c r="HB118">
        <v>0</v>
      </c>
      <c r="HC118">
        <v>3</v>
      </c>
      <c r="HD118">
        <v>1</v>
      </c>
      <c r="HE118">
        <v>0</v>
      </c>
      <c r="HF118">
        <v>2</v>
      </c>
      <c r="HG118">
        <v>1</v>
      </c>
      <c r="HH118">
        <v>0</v>
      </c>
      <c r="HI118">
        <v>1</v>
      </c>
      <c r="HJ118">
        <v>2</v>
      </c>
      <c r="HK118">
        <v>3</v>
      </c>
      <c r="HL118">
        <v>3</v>
      </c>
      <c r="HM118">
        <v>4</v>
      </c>
      <c r="HN118">
        <v>1</v>
      </c>
      <c r="HO118">
        <v>1</v>
      </c>
      <c r="HP118">
        <v>2</v>
      </c>
      <c r="HQ118">
        <v>0</v>
      </c>
      <c r="HR118">
        <v>1</v>
      </c>
      <c r="HS118">
        <v>0</v>
      </c>
      <c r="HT118">
        <v>0</v>
      </c>
      <c r="HU118">
        <v>2</v>
      </c>
      <c r="HV118">
        <v>0</v>
      </c>
      <c r="HW118">
        <v>2</v>
      </c>
      <c r="HX118">
        <v>1</v>
      </c>
      <c r="HY118">
        <v>2</v>
      </c>
      <c r="HZ118">
        <v>3</v>
      </c>
      <c r="IA118">
        <v>2</v>
      </c>
      <c r="IB118">
        <v>3</v>
      </c>
      <c r="IC118">
        <v>0</v>
      </c>
      <c r="ID118">
        <v>1</v>
      </c>
      <c r="IE118">
        <v>4</v>
      </c>
      <c r="IF118">
        <v>1</v>
      </c>
      <c r="IG118">
        <v>1</v>
      </c>
      <c r="IH118">
        <v>1</v>
      </c>
      <c r="II118" s="61">
        <v>1</v>
      </c>
      <c r="IJ118">
        <v>1</v>
      </c>
      <c r="IK118">
        <v>1</v>
      </c>
      <c r="IL118">
        <v>1</v>
      </c>
      <c r="IM118">
        <v>0</v>
      </c>
      <c r="IN118">
        <v>0</v>
      </c>
      <c r="IO118">
        <v>3</v>
      </c>
      <c r="IP118">
        <v>0</v>
      </c>
      <c r="IQ118">
        <v>2</v>
      </c>
      <c r="IR118">
        <v>3</v>
      </c>
      <c r="IS118">
        <v>3</v>
      </c>
      <c r="IT118">
        <v>23</v>
      </c>
      <c r="IU118">
        <v>5</v>
      </c>
      <c r="IV118">
        <v>2</v>
      </c>
      <c r="IW118">
        <v>1</v>
      </c>
      <c r="IX118">
        <v>0</v>
      </c>
      <c r="IY118">
        <v>2</v>
      </c>
      <c r="IZ118">
        <v>0</v>
      </c>
      <c r="JA118">
        <v>1</v>
      </c>
      <c r="JB118">
        <v>1</v>
      </c>
      <c r="JC118">
        <v>1</v>
      </c>
      <c r="JD118">
        <v>0</v>
      </c>
      <c r="JE118">
        <v>3</v>
      </c>
      <c r="JF118">
        <v>4</v>
      </c>
      <c r="JG118">
        <v>0</v>
      </c>
      <c r="JH118">
        <v>2</v>
      </c>
      <c r="JI118">
        <v>0</v>
      </c>
      <c r="JJ118">
        <v>0</v>
      </c>
      <c r="JK118">
        <v>0</v>
      </c>
      <c r="JL118">
        <v>2</v>
      </c>
      <c r="JM118">
        <v>0</v>
      </c>
      <c r="JN118">
        <v>0</v>
      </c>
      <c r="JO118">
        <v>4</v>
      </c>
      <c r="JP118">
        <v>1</v>
      </c>
      <c r="JQ118">
        <v>0</v>
      </c>
      <c r="JR118">
        <v>12</v>
      </c>
      <c r="JS118">
        <v>12</v>
      </c>
      <c r="JT118">
        <v>16</v>
      </c>
      <c r="JU118">
        <v>26</v>
      </c>
      <c r="JV118">
        <v>34</v>
      </c>
      <c r="JW118">
        <v>22</v>
      </c>
      <c r="JX118">
        <v>24</v>
      </c>
      <c r="JY118">
        <v>50</v>
      </c>
    </row>
    <row r="119" spans="1:285" x14ac:dyDescent="0.2">
      <c r="A119" s="38">
        <v>45</v>
      </c>
      <c r="B119" s="42">
        <f t="shared" ca="1" si="14"/>
        <v>1</v>
      </c>
      <c r="D119">
        <v>8</v>
      </c>
      <c r="E119">
        <v>10</v>
      </c>
      <c r="F119">
        <v>4</v>
      </c>
      <c r="G119">
        <v>12</v>
      </c>
      <c r="H119">
        <v>11</v>
      </c>
      <c r="I119">
        <v>3</v>
      </c>
      <c r="J119">
        <v>6</v>
      </c>
      <c r="K119">
        <v>10</v>
      </c>
      <c r="L119">
        <v>9</v>
      </c>
      <c r="M119">
        <v>3</v>
      </c>
      <c r="N119">
        <v>5</v>
      </c>
      <c r="O119">
        <v>3</v>
      </c>
      <c r="P119">
        <v>5</v>
      </c>
      <c r="Q119">
        <v>7</v>
      </c>
      <c r="R119">
        <v>4</v>
      </c>
      <c r="S119">
        <v>11</v>
      </c>
      <c r="T119">
        <v>2</v>
      </c>
      <c r="U119">
        <v>3</v>
      </c>
      <c r="V119">
        <v>0</v>
      </c>
      <c r="W119">
        <v>8</v>
      </c>
      <c r="X119">
        <v>8</v>
      </c>
      <c r="Y119">
        <v>11</v>
      </c>
      <c r="Z119">
        <v>6</v>
      </c>
      <c r="AA119">
        <v>7</v>
      </c>
      <c r="AB119">
        <v>7</v>
      </c>
      <c r="AC119">
        <v>11</v>
      </c>
      <c r="AD119">
        <v>14</v>
      </c>
      <c r="AE119">
        <v>11</v>
      </c>
      <c r="AF119">
        <v>12</v>
      </c>
      <c r="AG119">
        <v>6</v>
      </c>
      <c r="AH119">
        <v>7</v>
      </c>
      <c r="AI119">
        <v>10</v>
      </c>
      <c r="AJ119">
        <v>6</v>
      </c>
      <c r="AK119">
        <v>8</v>
      </c>
      <c r="AL119">
        <v>5</v>
      </c>
      <c r="AM119">
        <v>8</v>
      </c>
      <c r="AN119">
        <v>10</v>
      </c>
      <c r="AO119">
        <v>7</v>
      </c>
      <c r="AP119">
        <v>13</v>
      </c>
      <c r="AQ119">
        <v>9</v>
      </c>
      <c r="AR119">
        <v>7</v>
      </c>
      <c r="AS119">
        <v>8</v>
      </c>
      <c r="AT119">
        <v>7</v>
      </c>
      <c r="AU119">
        <v>10</v>
      </c>
      <c r="AV119">
        <v>5</v>
      </c>
      <c r="AW119">
        <v>7</v>
      </c>
      <c r="AX119">
        <v>8</v>
      </c>
      <c r="AY119">
        <v>9</v>
      </c>
      <c r="AZ119">
        <v>4</v>
      </c>
      <c r="BA119">
        <v>7</v>
      </c>
      <c r="BB119">
        <v>6</v>
      </c>
      <c r="BC119">
        <v>6</v>
      </c>
      <c r="BD119">
        <v>5</v>
      </c>
      <c r="BE119">
        <v>2</v>
      </c>
      <c r="BF119">
        <v>1</v>
      </c>
      <c r="BG119">
        <v>5</v>
      </c>
      <c r="BH119">
        <v>6</v>
      </c>
      <c r="BI119">
        <v>4</v>
      </c>
      <c r="BJ119">
        <v>3</v>
      </c>
      <c r="BK119">
        <v>3</v>
      </c>
      <c r="BL119">
        <v>5</v>
      </c>
      <c r="BM119">
        <v>5</v>
      </c>
      <c r="BN119">
        <v>4</v>
      </c>
      <c r="BO119">
        <v>10</v>
      </c>
      <c r="BP119">
        <v>3</v>
      </c>
      <c r="BQ119">
        <v>7</v>
      </c>
      <c r="BR119">
        <v>5</v>
      </c>
      <c r="BS119">
        <v>4</v>
      </c>
      <c r="BT119">
        <v>3</v>
      </c>
      <c r="BU119">
        <v>3</v>
      </c>
      <c r="BV119">
        <v>3</v>
      </c>
      <c r="BW119">
        <v>2</v>
      </c>
      <c r="BX119">
        <v>6</v>
      </c>
      <c r="BY119">
        <v>6</v>
      </c>
      <c r="BZ119">
        <v>12</v>
      </c>
      <c r="CA119">
        <v>8</v>
      </c>
      <c r="CB119">
        <v>4</v>
      </c>
      <c r="CC119">
        <v>5</v>
      </c>
      <c r="CD119">
        <v>4</v>
      </c>
      <c r="CE119">
        <v>2</v>
      </c>
      <c r="CF119">
        <v>3</v>
      </c>
      <c r="CG119">
        <v>3</v>
      </c>
      <c r="CH119">
        <v>6</v>
      </c>
      <c r="CI119">
        <v>2</v>
      </c>
      <c r="CJ119">
        <v>4</v>
      </c>
      <c r="CK119">
        <v>2</v>
      </c>
      <c r="CL119">
        <v>2</v>
      </c>
      <c r="CM119">
        <v>3</v>
      </c>
      <c r="CN119">
        <v>6</v>
      </c>
      <c r="CO119">
        <v>3</v>
      </c>
      <c r="CP119">
        <v>3</v>
      </c>
      <c r="CQ119">
        <v>1</v>
      </c>
      <c r="CR119">
        <v>2</v>
      </c>
      <c r="CS119">
        <v>0</v>
      </c>
      <c r="CT119">
        <v>3</v>
      </c>
      <c r="CU119">
        <v>2</v>
      </c>
      <c r="CV119">
        <v>6</v>
      </c>
      <c r="CW119">
        <v>4</v>
      </c>
      <c r="CX119">
        <v>0</v>
      </c>
      <c r="CY119">
        <v>4</v>
      </c>
      <c r="CZ119">
        <v>3</v>
      </c>
      <c r="DA119">
        <v>5</v>
      </c>
      <c r="DB119">
        <v>3</v>
      </c>
      <c r="DC119">
        <v>5</v>
      </c>
      <c r="DD119">
        <v>2</v>
      </c>
      <c r="DE119">
        <v>3</v>
      </c>
      <c r="DF119">
        <v>3</v>
      </c>
      <c r="DG119">
        <v>1</v>
      </c>
      <c r="DH119">
        <v>5</v>
      </c>
      <c r="DI119">
        <v>6</v>
      </c>
      <c r="DJ119">
        <v>4</v>
      </c>
      <c r="DK119">
        <v>1</v>
      </c>
      <c r="DL119">
        <v>1</v>
      </c>
      <c r="DM119">
        <v>10</v>
      </c>
      <c r="DN119">
        <v>8</v>
      </c>
      <c r="DO119">
        <v>3</v>
      </c>
      <c r="DP119">
        <v>5</v>
      </c>
      <c r="DQ119">
        <v>2</v>
      </c>
      <c r="DR119">
        <v>7</v>
      </c>
      <c r="DS119">
        <v>2</v>
      </c>
      <c r="DT119">
        <v>4</v>
      </c>
      <c r="DU119">
        <v>9</v>
      </c>
      <c r="DV119">
        <v>7</v>
      </c>
      <c r="DW119">
        <v>4</v>
      </c>
      <c r="DX119">
        <v>5</v>
      </c>
      <c r="DY119">
        <v>4</v>
      </c>
      <c r="DZ119">
        <v>5</v>
      </c>
      <c r="EA119">
        <v>2</v>
      </c>
      <c r="EB119">
        <v>4</v>
      </c>
      <c r="EC119">
        <v>4</v>
      </c>
      <c r="ED119">
        <v>4</v>
      </c>
      <c r="EE119">
        <v>1</v>
      </c>
      <c r="EF119">
        <v>10</v>
      </c>
      <c r="EG119">
        <v>2</v>
      </c>
      <c r="EH119">
        <v>2</v>
      </c>
      <c r="EI119">
        <v>5</v>
      </c>
      <c r="EJ119">
        <v>4</v>
      </c>
      <c r="EK119">
        <v>3</v>
      </c>
      <c r="EL119">
        <v>2</v>
      </c>
      <c r="EM119">
        <v>1</v>
      </c>
      <c r="EN119">
        <v>2</v>
      </c>
      <c r="EO119">
        <v>4</v>
      </c>
      <c r="EP119">
        <v>4</v>
      </c>
      <c r="EQ119">
        <v>4</v>
      </c>
      <c r="ER119">
        <v>5</v>
      </c>
      <c r="ES119">
        <v>4</v>
      </c>
      <c r="ET119">
        <v>1</v>
      </c>
      <c r="EU119">
        <v>0</v>
      </c>
      <c r="EV119">
        <v>14</v>
      </c>
      <c r="EW119">
        <v>8</v>
      </c>
      <c r="EX119">
        <v>6</v>
      </c>
      <c r="EY119">
        <v>9</v>
      </c>
      <c r="EZ119">
        <v>2</v>
      </c>
      <c r="FA119">
        <v>5</v>
      </c>
      <c r="FB119">
        <v>4</v>
      </c>
      <c r="FC119">
        <v>5</v>
      </c>
      <c r="FD119">
        <v>1</v>
      </c>
      <c r="FE119">
        <v>4</v>
      </c>
      <c r="FF119">
        <v>8</v>
      </c>
      <c r="FG119">
        <v>2</v>
      </c>
      <c r="FH119">
        <v>8</v>
      </c>
      <c r="FI119">
        <v>13</v>
      </c>
      <c r="FJ119">
        <v>6</v>
      </c>
      <c r="FK119">
        <v>4</v>
      </c>
      <c r="FL119">
        <v>4</v>
      </c>
      <c r="FM119">
        <v>4</v>
      </c>
      <c r="FN119">
        <v>5</v>
      </c>
      <c r="FO119">
        <v>4</v>
      </c>
      <c r="FP119">
        <v>5</v>
      </c>
      <c r="FQ119">
        <v>3</v>
      </c>
      <c r="FR119">
        <v>1</v>
      </c>
      <c r="FS119">
        <v>2</v>
      </c>
      <c r="FT119">
        <v>6</v>
      </c>
      <c r="FU119">
        <v>6</v>
      </c>
      <c r="FV119">
        <v>3</v>
      </c>
      <c r="FW119">
        <v>8</v>
      </c>
      <c r="FX119">
        <v>4</v>
      </c>
      <c r="FY119">
        <v>5</v>
      </c>
      <c r="FZ119">
        <v>2</v>
      </c>
      <c r="GA119">
        <v>5</v>
      </c>
      <c r="GB119">
        <v>6</v>
      </c>
      <c r="GC119">
        <v>4</v>
      </c>
      <c r="GD119">
        <v>7</v>
      </c>
      <c r="GE119">
        <v>6</v>
      </c>
      <c r="GF119">
        <v>13</v>
      </c>
      <c r="GG119">
        <v>5</v>
      </c>
      <c r="GH119">
        <v>10</v>
      </c>
      <c r="GI119" s="128">
        <v>4</v>
      </c>
      <c r="GJ119" s="126">
        <v>4</v>
      </c>
      <c r="GK119">
        <v>7</v>
      </c>
      <c r="GL119">
        <v>6</v>
      </c>
      <c r="GM119">
        <v>7</v>
      </c>
      <c r="GN119">
        <v>6</v>
      </c>
      <c r="GO119">
        <v>3</v>
      </c>
      <c r="GP119">
        <v>3</v>
      </c>
      <c r="GQ119">
        <v>6</v>
      </c>
      <c r="GR119">
        <v>11</v>
      </c>
      <c r="GS119">
        <v>7</v>
      </c>
      <c r="GT119">
        <v>2</v>
      </c>
      <c r="GU119">
        <v>5</v>
      </c>
      <c r="GV119">
        <v>1</v>
      </c>
      <c r="GW119">
        <v>8</v>
      </c>
      <c r="GX119">
        <v>9</v>
      </c>
      <c r="GY119">
        <v>9</v>
      </c>
      <c r="GZ119">
        <v>3</v>
      </c>
      <c r="HA119">
        <v>8</v>
      </c>
      <c r="HB119">
        <v>6</v>
      </c>
      <c r="HC119">
        <v>11</v>
      </c>
      <c r="HD119">
        <v>5</v>
      </c>
      <c r="HE119">
        <v>8</v>
      </c>
      <c r="HF119">
        <v>9</v>
      </c>
      <c r="HG119">
        <v>5</v>
      </c>
      <c r="HH119">
        <v>3</v>
      </c>
      <c r="HI119">
        <v>6</v>
      </c>
      <c r="HJ119">
        <v>7</v>
      </c>
      <c r="HK119">
        <v>3</v>
      </c>
      <c r="HL119">
        <v>8</v>
      </c>
      <c r="HM119">
        <v>3</v>
      </c>
      <c r="HN119">
        <v>9</v>
      </c>
      <c r="HO119">
        <v>6</v>
      </c>
      <c r="HP119">
        <v>5</v>
      </c>
      <c r="HQ119">
        <v>6</v>
      </c>
      <c r="HR119">
        <v>5</v>
      </c>
      <c r="HS119">
        <v>2</v>
      </c>
      <c r="HT119">
        <v>1</v>
      </c>
      <c r="HU119">
        <v>2</v>
      </c>
      <c r="HV119">
        <v>7</v>
      </c>
      <c r="HW119">
        <v>2</v>
      </c>
      <c r="HX119">
        <v>4</v>
      </c>
      <c r="HY119">
        <v>8</v>
      </c>
      <c r="HZ119">
        <v>4</v>
      </c>
      <c r="IA119">
        <v>5</v>
      </c>
      <c r="IB119">
        <v>3</v>
      </c>
      <c r="IC119">
        <v>0</v>
      </c>
      <c r="ID119">
        <v>2</v>
      </c>
      <c r="IE119">
        <v>0</v>
      </c>
      <c r="IF119">
        <v>4</v>
      </c>
      <c r="IG119">
        <v>4</v>
      </c>
      <c r="IH119">
        <v>3</v>
      </c>
      <c r="II119" s="61">
        <v>2.5</v>
      </c>
      <c r="IJ119">
        <v>2</v>
      </c>
      <c r="IK119">
        <v>2</v>
      </c>
      <c r="IL119">
        <v>3</v>
      </c>
      <c r="IM119">
        <v>4</v>
      </c>
      <c r="IN119">
        <v>9</v>
      </c>
      <c r="IO119">
        <v>3</v>
      </c>
      <c r="IP119">
        <v>4</v>
      </c>
      <c r="IQ119">
        <v>4</v>
      </c>
      <c r="IR119">
        <v>9</v>
      </c>
      <c r="IS119">
        <v>3</v>
      </c>
      <c r="IT119">
        <v>13</v>
      </c>
      <c r="IU119">
        <v>7</v>
      </c>
      <c r="IV119">
        <v>1</v>
      </c>
      <c r="IW119">
        <v>6</v>
      </c>
      <c r="IX119">
        <v>10</v>
      </c>
      <c r="IY119">
        <v>5</v>
      </c>
      <c r="IZ119">
        <v>6</v>
      </c>
      <c r="JA119">
        <v>1</v>
      </c>
      <c r="JB119">
        <v>2</v>
      </c>
      <c r="JC119">
        <v>0</v>
      </c>
      <c r="JD119">
        <v>2</v>
      </c>
      <c r="JE119">
        <v>2</v>
      </c>
      <c r="JF119">
        <v>3</v>
      </c>
      <c r="JG119">
        <v>0</v>
      </c>
      <c r="JH119">
        <v>3</v>
      </c>
      <c r="JI119">
        <v>3</v>
      </c>
      <c r="JJ119">
        <v>1</v>
      </c>
      <c r="JK119">
        <v>0</v>
      </c>
      <c r="JL119">
        <v>2</v>
      </c>
      <c r="JM119">
        <v>2</v>
      </c>
      <c r="JN119">
        <v>2</v>
      </c>
      <c r="JO119">
        <v>0</v>
      </c>
      <c r="JP119">
        <v>3</v>
      </c>
      <c r="JQ119">
        <v>1</v>
      </c>
      <c r="JR119">
        <v>0</v>
      </c>
      <c r="JS119">
        <v>0</v>
      </c>
      <c r="JT119">
        <v>0</v>
      </c>
      <c r="JU119">
        <v>1</v>
      </c>
      <c r="JV119">
        <v>2</v>
      </c>
      <c r="JW119">
        <v>1</v>
      </c>
      <c r="JX119">
        <v>4</v>
      </c>
      <c r="JY119">
        <v>1</v>
      </c>
    </row>
    <row r="120" spans="1:285" x14ac:dyDescent="0.2">
      <c r="A120" s="38">
        <v>46</v>
      </c>
      <c r="B120" s="42">
        <f t="shared" ca="1" si="14"/>
        <v>12</v>
      </c>
      <c r="D120">
        <v>24</v>
      </c>
      <c r="E120">
        <v>37</v>
      </c>
      <c r="F120">
        <v>25</v>
      </c>
      <c r="G120">
        <v>20</v>
      </c>
      <c r="H120">
        <v>20</v>
      </c>
      <c r="I120">
        <v>23</v>
      </c>
      <c r="J120">
        <v>26</v>
      </c>
      <c r="K120">
        <v>23</v>
      </c>
      <c r="L120">
        <v>21</v>
      </c>
      <c r="M120">
        <v>17</v>
      </c>
      <c r="N120">
        <v>30</v>
      </c>
      <c r="O120">
        <v>31</v>
      </c>
      <c r="P120">
        <v>22</v>
      </c>
      <c r="Q120">
        <v>23</v>
      </c>
      <c r="R120">
        <v>32</v>
      </c>
      <c r="S120">
        <v>51</v>
      </c>
      <c r="T120">
        <v>10</v>
      </c>
      <c r="U120">
        <v>24</v>
      </c>
      <c r="V120">
        <v>35</v>
      </c>
      <c r="W120">
        <v>28</v>
      </c>
      <c r="X120">
        <v>36</v>
      </c>
      <c r="Y120">
        <v>30</v>
      </c>
      <c r="Z120">
        <v>21</v>
      </c>
      <c r="AA120">
        <v>24</v>
      </c>
      <c r="AB120">
        <v>37</v>
      </c>
      <c r="AC120">
        <v>44</v>
      </c>
      <c r="AD120">
        <v>32</v>
      </c>
      <c r="AE120">
        <v>51</v>
      </c>
      <c r="AF120">
        <v>47</v>
      </c>
      <c r="AG120">
        <v>36</v>
      </c>
      <c r="AH120">
        <v>32</v>
      </c>
      <c r="AI120">
        <v>35</v>
      </c>
      <c r="AJ120">
        <v>31</v>
      </c>
      <c r="AK120">
        <v>35</v>
      </c>
      <c r="AL120">
        <v>20</v>
      </c>
      <c r="AM120">
        <v>38</v>
      </c>
      <c r="AN120">
        <v>23</v>
      </c>
      <c r="AO120">
        <v>47</v>
      </c>
      <c r="AP120">
        <v>36</v>
      </c>
      <c r="AQ120">
        <v>31</v>
      </c>
      <c r="AR120">
        <v>36</v>
      </c>
      <c r="AS120">
        <v>37</v>
      </c>
      <c r="AT120">
        <v>20</v>
      </c>
      <c r="AU120">
        <v>33</v>
      </c>
      <c r="AV120">
        <v>25</v>
      </c>
      <c r="AW120">
        <v>24</v>
      </c>
      <c r="AX120">
        <v>20</v>
      </c>
      <c r="AY120">
        <v>19</v>
      </c>
      <c r="AZ120">
        <v>23</v>
      </c>
      <c r="BA120">
        <v>27</v>
      </c>
      <c r="BB120">
        <v>28</v>
      </c>
      <c r="BC120">
        <v>32</v>
      </c>
      <c r="BD120">
        <v>26</v>
      </c>
      <c r="BE120">
        <v>23</v>
      </c>
      <c r="BF120">
        <v>10</v>
      </c>
      <c r="BG120">
        <v>9</v>
      </c>
      <c r="BH120">
        <v>8</v>
      </c>
      <c r="BI120">
        <v>9</v>
      </c>
      <c r="BJ120">
        <v>12</v>
      </c>
      <c r="BK120">
        <v>11</v>
      </c>
      <c r="BL120">
        <v>9</v>
      </c>
      <c r="BM120">
        <v>12</v>
      </c>
      <c r="BN120">
        <v>11</v>
      </c>
      <c r="BO120">
        <v>11</v>
      </c>
      <c r="BP120">
        <v>13</v>
      </c>
      <c r="BQ120">
        <v>14</v>
      </c>
      <c r="BR120">
        <v>5</v>
      </c>
      <c r="BS120">
        <v>14</v>
      </c>
      <c r="BT120">
        <v>7</v>
      </c>
      <c r="BU120">
        <v>7</v>
      </c>
      <c r="BV120">
        <v>7</v>
      </c>
      <c r="BW120">
        <v>11</v>
      </c>
      <c r="BX120">
        <v>7</v>
      </c>
      <c r="BY120">
        <v>8</v>
      </c>
      <c r="BZ120">
        <v>6</v>
      </c>
      <c r="CA120">
        <v>12</v>
      </c>
      <c r="CB120">
        <v>8</v>
      </c>
      <c r="CC120">
        <v>5</v>
      </c>
      <c r="CD120">
        <v>9</v>
      </c>
      <c r="CE120">
        <v>2</v>
      </c>
      <c r="CF120">
        <v>4</v>
      </c>
      <c r="CG120">
        <v>8</v>
      </c>
      <c r="CH120">
        <v>9</v>
      </c>
      <c r="CI120">
        <v>6</v>
      </c>
      <c r="CJ120">
        <v>11</v>
      </c>
      <c r="CK120">
        <v>7</v>
      </c>
      <c r="CL120">
        <v>6</v>
      </c>
      <c r="CM120">
        <v>19</v>
      </c>
      <c r="CN120">
        <v>9</v>
      </c>
      <c r="CO120">
        <v>3</v>
      </c>
      <c r="CP120">
        <v>6</v>
      </c>
      <c r="CQ120">
        <v>4</v>
      </c>
      <c r="CR120">
        <v>2</v>
      </c>
      <c r="CS120">
        <v>3</v>
      </c>
      <c r="CT120">
        <v>7</v>
      </c>
      <c r="CU120">
        <v>3</v>
      </c>
      <c r="CV120">
        <v>1</v>
      </c>
      <c r="CW120">
        <v>6</v>
      </c>
      <c r="CX120">
        <v>7</v>
      </c>
      <c r="CY120">
        <v>6</v>
      </c>
      <c r="CZ120">
        <v>8</v>
      </c>
      <c r="DA120">
        <v>4</v>
      </c>
      <c r="DB120">
        <v>5</v>
      </c>
      <c r="DC120">
        <v>6</v>
      </c>
      <c r="DD120">
        <v>4</v>
      </c>
      <c r="DE120">
        <v>7</v>
      </c>
      <c r="DF120">
        <v>9</v>
      </c>
      <c r="DG120">
        <v>9</v>
      </c>
      <c r="DH120">
        <v>5</v>
      </c>
      <c r="DI120">
        <v>20</v>
      </c>
      <c r="DJ120">
        <v>16</v>
      </c>
      <c r="DK120">
        <v>18</v>
      </c>
      <c r="DL120">
        <v>16</v>
      </c>
      <c r="DM120">
        <v>25</v>
      </c>
      <c r="DN120">
        <v>21</v>
      </c>
      <c r="DO120">
        <v>17</v>
      </c>
      <c r="DP120">
        <v>19</v>
      </c>
      <c r="DQ120">
        <v>15</v>
      </c>
      <c r="DR120">
        <v>21</v>
      </c>
      <c r="DS120">
        <v>15</v>
      </c>
      <c r="DT120">
        <v>12</v>
      </c>
      <c r="DU120">
        <v>13</v>
      </c>
      <c r="DV120">
        <v>11</v>
      </c>
      <c r="DW120">
        <v>21</v>
      </c>
      <c r="DX120">
        <v>20</v>
      </c>
      <c r="DY120">
        <v>14</v>
      </c>
      <c r="DZ120">
        <v>4</v>
      </c>
      <c r="EA120">
        <v>3</v>
      </c>
      <c r="EB120">
        <v>8</v>
      </c>
      <c r="EC120">
        <v>11</v>
      </c>
      <c r="ED120">
        <v>9</v>
      </c>
      <c r="EE120">
        <v>3</v>
      </c>
      <c r="EF120">
        <v>5</v>
      </c>
      <c r="EG120">
        <v>12</v>
      </c>
      <c r="EH120">
        <v>8</v>
      </c>
      <c r="EI120">
        <v>10</v>
      </c>
      <c r="EJ120">
        <v>7</v>
      </c>
      <c r="EK120">
        <v>12</v>
      </c>
      <c r="EL120">
        <v>11</v>
      </c>
      <c r="EM120">
        <v>7</v>
      </c>
      <c r="EN120">
        <v>5</v>
      </c>
      <c r="EO120">
        <v>9</v>
      </c>
      <c r="EP120">
        <v>6</v>
      </c>
      <c r="EQ120">
        <v>8</v>
      </c>
      <c r="ER120">
        <v>6</v>
      </c>
      <c r="ES120">
        <v>3</v>
      </c>
      <c r="ET120">
        <v>4</v>
      </c>
      <c r="EU120">
        <v>10</v>
      </c>
      <c r="EV120">
        <v>27</v>
      </c>
      <c r="EW120">
        <v>13</v>
      </c>
      <c r="EX120">
        <v>9</v>
      </c>
      <c r="EY120">
        <v>8</v>
      </c>
      <c r="EZ120">
        <v>23</v>
      </c>
      <c r="FA120">
        <v>6</v>
      </c>
      <c r="FB120">
        <v>12</v>
      </c>
      <c r="FC120">
        <v>12</v>
      </c>
      <c r="FD120">
        <v>9</v>
      </c>
      <c r="FE120">
        <v>12</v>
      </c>
      <c r="FF120">
        <v>7</v>
      </c>
      <c r="FG120">
        <v>12</v>
      </c>
      <c r="FH120">
        <v>16</v>
      </c>
      <c r="FI120">
        <v>19</v>
      </c>
      <c r="FJ120">
        <v>12</v>
      </c>
      <c r="FK120">
        <v>11</v>
      </c>
      <c r="FL120">
        <v>8</v>
      </c>
      <c r="FM120">
        <v>5</v>
      </c>
      <c r="FN120">
        <v>8</v>
      </c>
      <c r="FO120">
        <v>6</v>
      </c>
      <c r="FP120">
        <v>7</v>
      </c>
      <c r="FQ120">
        <v>11</v>
      </c>
      <c r="FR120">
        <v>7</v>
      </c>
      <c r="FS120">
        <v>21</v>
      </c>
      <c r="FT120">
        <v>10</v>
      </c>
      <c r="FU120">
        <v>21</v>
      </c>
      <c r="FV120">
        <v>18</v>
      </c>
      <c r="FW120">
        <v>12</v>
      </c>
      <c r="FX120">
        <v>16</v>
      </c>
      <c r="FY120">
        <v>16</v>
      </c>
      <c r="FZ120">
        <v>3</v>
      </c>
      <c r="GA120">
        <v>10</v>
      </c>
      <c r="GB120">
        <v>4</v>
      </c>
      <c r="GC120">
        <v>8</v>
      </c>
      <c r="GD120">
        <v>15</v>
      </c>
      <c r="GE120">
        <v>15</v>
      </c>
      <c r="GF120">
        <v>11</v>
      </c>
      <c r="GG120">
        <v>14</v>
      </c>
      <c r="GH120">
        <v>13</v>
      </c>
      <c r="GI120" s="128">
        <v>11</v>
      </c>
      <c r="GJ120" s="126">
        <v>14</v>
      </c>
      <c r="GK120">
        <v>17</v>
      </c>
      <c r="GL120">
        <v>12</v>
      </c>
      <c r="GM120">
        <v>7</v>
      </c>
      <c r="GN120">
        <v>11</v>
      </c>
      <c r="GO120">
        <v>14</v>
      </c>
      <c r="GP120">
        <v>21</v>
      </c>
      <c r="GQ120">
        <v>17</v>
      </c>
      <c r="GR120">
        <v>17</v>
      </c>
      <c r="GS120">
        <v>19</v>
      </c>
      <c r="GT120">
        <v>9</v>
      </c>
      <c r="GU120">
        <v>18</v>
      </c>
      <c r="GV120">
        <v>9</v>
      </c>
      <c r="GW120">
        <v>10</v>
      </c>
      <c r="GX120">
        <v>15</v>
      </c>
      <c r="GY120">
        <v>8</v>
      </c>
      <c r="GZ120">
        <v>14</v>
      </c>
      <c r="HA120">
        <v>14</v>
      </c>
      <c r="HB120">
        <v>17</v>
      </c>
      <c r="HC120">
        <v>18</v>
      </c>
      <c r="HD120">
        <v>13</v>
      </c>
      <c r="HE120">
        <v>7</v>
      </c>
      <c r="HF120">
        <v>11</v>
      </c>
      <c r="HG120">
        <v>17</v>
      </c>
      <c r="HH120">
        <v>9</v>
      </c>
      <c r="HI120">
        <v>11</v>
      </c>
      <c r="HJ120">
        <v>13</v>
      </c>
      <c r="HK120">
        <v>6</v>
      </c>
      <c r="HL120">
        <v>17</v>
      </c>
      <c r="HM120">
        <v>21</v>
      </c>
      <c r="HN120">
        <v>22</v>
      </c>
      <c r="HO120">
        <v>14</v>
      </c>
      <c r="HP120">
        <v>20</v>
      </c>
      <c r="HQ120">
        <v>15</v>
      </c>
      <c r="HR120">
        <v>10</v>
      </c>
      <c r="HS120">
        <v>11</v>
      </c>
      <c r="HT120">
        <v>12</v>
      </c>
      <c r="HU120">
        <v>7</v>
      </c>
      <c r="HV120">
        <v>15</v>
      </c>
      <c r="HW120">
        <v>4</v>
      </c>
      <c r="HX120">
        <v>13</v>
      </c>
      <c r="HY120">
        <v>8</v>
      </c>
      <c r="HZ120">
        <v>12</v>
      </c>
      <c r="IA120">
        <v>6</v>
      </c>
      <c r="IB120">
        <v>9</v>
      </c>
      <c r="IC120">
        <v>9</v>
      </c>
      <c r="ID120">
        <v>5</v>
      </c>
      <c r="IE120">
        <v>3</v>
      </c>
      <c r="IF120">
        <v>6</v>
      </c>
      <c r="IG120">
        <v>4</v>
      </c>
      <c r="IH120">
        <v>1</v>
      </c>
      <c r="II120" s="61">
        <v>3</v>
      </c>
      <c r="IJ120">
        <v>5</v>
      </c>
      <c r="IK120">
        <v>2</v>
      </c>
      <c r="IL120">
        <v>5</v>
      </c>
      <c r="IM120">
        <v>14</v>
      </c>
      <c r="IN120">
        <v>5</v>
      </c>
      <c r="IO120">
        <v>1</v>
      </c>
      <c r="IP120">
        <v>5</v>
      </c>
      <c r="IQ120">
        <v>1</v>
      </c>
      <c r="IR120">
        <v>5</v>
      </c>
      <c r="IS120">
        <v>5</v>
      </c>
      <c r="IT120">
        <v>58</v>
      </c>
      <c r="IU120">
        <v>16</v>
      </c>
      <c r="IV120">
        <v>5</v>
      </c>
      <c r="IW120">
        <v>11</v>
      </c>
      <c r="IX120">
        <v>11</v>
      </c>
      <c r="IY120">
        <v>12</v>
      </c>
      <c r="IZ120">
        <v>13</v>
      </c>
      <c r="JA120">
        <v>6</v>
      </c>
      <c r="JB120">
        <v>6</v>
      </c>
      <c r="JC120">
        <v>13</v>
      </c>
      <c r="JD120">
        <v>5</v>
      </c>
      <c r="JE120">
        <v>6</v>
      </c>
      <c r="JF120">
        <v>4</v>
      </c>
      <c r="JG120">
        <v>4</v>
      </c>
      <c r="JH120">
        <v>1</v>
      </c>
      <c r="JI120">
        <v>4</v>
      </c>
      <c r="JJ120">
        <v>5</v>
      </c>
      <c r="JK120">
        <v>7</v>
      </c>
      <c r="JL120">
        <v>2</v>
      </c>
      <c r="JM120">
        <v>3</v>
      </c>
      <c r="JN120">
        <v>4</v>
      </c>
      <c r="JO120">
        <v>2</v>
      </c>
      <c r="JP120">
        <v>3</v>
      </c>
      <c r="JQ120">
        <v>4</v>
      </c>
      <c r="JR120">
        <v>3</v>
      </c>
      <c r="JS120">
        <v>3</v>
      </c>
      <c r="JT120">
        <v>4</v>
      </c>
      <c r="JU120">
        <v>7</v>
      </c>
      <c r="JV120">
        <v>15</v>
      </c>
      <c r="JW120">
        <v>5</v>
      </c>
      <c r="JX120">
        <v>5</v>
      </c>
      <c r="JY120">
        <v>12</v>
      </c>
    </row>
    <row r="121" spans="1:285" x14ac:dyDescent="0.2">
      <c r="A121" s="38">
        <v>47</v>
      </c>
      <c r="B121" s="42">
        <f t="shared" ca="1" si="14"/>
        <v>1</v>
      </c>
      <c r="D121">
        <v>14</v>
      </c>
      <c r="E121">
        <v>11</v>
      </c>
      <c r="F121">
        <v>15</v>
      </c>
      <c r="G121">
        <v>9</v>
      </c>
      <c r="H121">
        <v>5</v>
      </c>
      <c r="I121">
        <v>5</v>
      </c>
      <c r="J121">
        <v>5</v>
      </c>
      <c r="K121">
        <v>11</v>
      </c>
      <c r="L121">
        <v>6</v>
      </c>
      <c r="M121">
        <v>10</v>
      </c>
      <c r="N121">
        <v>10</v>
      </c>
      <c r="O121">
        <v>13</v>
      </c>
      <c r="P121">
        <v>14</v>
      </c>
      <c r="Q121">
        <v>19</v>
      </c>
      <c r="R121">
        <v>11</v>
      </c>
      <c r="S121">
        <v>10</v>
      </c>
      <c r="T121">
        <v>2</v>
      </c>
      <c r="U121">
        <v>11</v>
      </c>
      <c r="V121">
        <v>5</v>
      </c>
      <c r="W121">
        <v>11</v>
      </c>
      <c r="X121">
        <v>6</v>
      </c>
      <c r="Y121">
        <v>7</v>
      </c>
      <c r="Z121">
        <v>11</v>
      </c>
      <c r="AA121">
        <v>0</v>
      </c>
      <c r="AB121">
        <v>12</v>
      </c>
      <c r="AC121">
        <v>11</v>
      </c>
      <c r="AD121">
        <v>10</v>
      </c>
      <c r="AE121">
        <v>12</v>
      </c>
      <c r="AF121">
        <v>5</v>
      </c>
      <c r="AG121">
        <v>8</v>
      </c>
      <c r="AH121">
        <v>10</v>
      </c>
      <c r="AI121">
        <v>4</v>
      </c>
      <c r="AJ121">
        <v>10</v>
      </c>
      <c r="AK121">
        <v>5</v>
      </c>
      <c r="AL121">
        <v>4</v>
      </c>
      <c r="AM121">
        <v>1</v>
      </c>
      <c r="AN121">
        <v>12</v>
      </c>
      <c r="AO121">
        <v>8</v>
      </c>
      <c r="AP121">
        <v>6</v>
      </c>
      <c r="AQ121">
        <v>7</v>
      </c>
      <c r="AR121">
        <v>7</v>
      </c>
      <c r="AS121">
        <v>3</v>
      </c>
      <c r="AT121">
        <v>7</v>
      </c>
      <c r="AU121">
        <v>7</v>
      </c>
      <c r="AV121">
        <v>4</v>
      </c>
      <c r="AW121">
        <v>5</v>
      </c>
      <c r="AX121">
        <v>9</v>
      </c>
      <c r="AY121">
        <v>8</v>
      </c>
      <c r="AZ121">
        <v>5</v>
      </c>
      <c r="BA121">
        <v>9</v>
      </c>
      <c r="BB121">
        <v>9</v>
      </c>
      <c r="BC121">
        <v>10</v>
      </c>
      <c r="BD121">
        <v>12</v>
      </c>
      <c r="BE121">
        <v>7</v>
      </c>
      <c r="BF121">
        <v>3</v>
      </c>
      <c r="BG121">
        <v>5</v>
      </c>
      <c r="BH121">
        <v>11</v>
      </c>
      <c r="BI121">
        <v>3</v>
      </c>
      <c r="BJ121">
        <v>9</v>
      </c>
      <c r="BK121">
        <v>5</v>
      </c>
      <c r="BL121">
        <v>3</v>
      </c>
      <c r="BM121">
        <v>8</v>
      </c>
      <c r="BN121">
        <v>2</v>
      </c>
      <c r="BO121">
        <v>4</v>
      </c>
      <c r="BP121">
        <v>3</v>
      </c>
      <c r="BQ121">
        <v>1</v>
      </c>
      <c r="BR121">
        <v>1</v>
      </c>
      <c r="BS121">
        <v>0</v>
      </c>
      <c r="BT121">
        <v>1</v>
      </c>
      <c r="BU121">
        <v>0</v>
      </c>
      <c r="BV121">
        <v>3</v>
      </c>
      <c r="BW121">
        <v>5</v>
      </c>
      <c r="BX121">
        <v>5</v>
      </c>
      <c r="BY121">
        <v>4</v>
      </c>
      <c r="BZ121">
        <v>6</v>
      </c>
      <c r="CA121">
        <v>2</v>
      </c>
      <c r="CB121">
        <v>2</v>
      </c>
      <c r="CC121">
        <v>4</v>
      </c>
      <c r="CD121">
        <v>9</v>
      </c>
      <c r="CE121">
        <v>2</v>
      </c>
      <c r="CF121">
        <v>3</v>
      </c>
      <c r="CG121">
        <v>5</v>
      </c>
      <c r="CH121">
        <v>2</v>
      </c>
      <c r="CI121">
        <v>4</v>
      </c>
      <c r="CJ121">
        <v>7</v>
      </c>
      <c r="CK121">
        <v>0</v>
      </c>
      <c r="CL121">
        <v>5</v>
      </c>
      <c r="CM121">
        <v>3</v>
      </c>
      <c r="CN121">
        <v>1</v>
      </c>
      <c r="CO121">
        <v>3</v>
      </c>
      <c r="CP121">
        <v>2</v>
      </c>
      <c r="CQ121">
        <v>5</v>
      </c>
      <c r="CR121">
        <v>1</v>
      </c>
      <c r="CS121">
        <v>1</v>
      </c>
      <c r="CT121">
        <v>3</v>
      </c>
      <c r="CU121">
        <v>2</v>
      </c>
      <c r="CV121">
        <v>2</v>
      </c>
      <c r="CW121">
        <v>2</v>
      </c>
      <c r="CX121">
        <v>2</v>
      </c>
      <c r="CY121">
        <v>4</v>
      </c>
      <c r="CZ121">
        <v>1</v>
      </c>
      <c r="DA121">
        <v>3</v>
      </c>
      <c r="DB121">
        <v>3</v>
      </c>
      <c r="DC121">
        <v>5</v>
      </c>
      <c r="DD121">
        <v>3</v>
      </c>
      <c r="DE121">
        <v>4</v>
      </c>
      <c r="DF121">
        <v>3</v>
      </c>
      <c r="DG121">
        <v>3</v>
      </c>
      <c r="DH121">
        <v>2</v>
      </c>
      <c r="DI121">
        <v>4</v>
      </c>
      <c r="DJ121">
        <v>3</v>
      </c>
      <c r="DK121">
        <v>3</v>
      </c>
      <c r="DL121">
        <v>5</v>
      </c>
      <c r="DM121">
        <v>6</v>
      </c>
      <c r="DN121">
        <v>5</v>
      </c>
      <c r="DO121">
        <v>1</v>
      </c>
      <c r="DP121">
        <v>5</v>
      </c>
      <c r="DQ121">
        <v>5</v>
      </c>
      <c r="DR121">
        <v>5</v>
      </c>
      <c r="DS121">
        <v>5</v>
      </c>
      <c r="DT121">
        <v>7</v>
      </c>
      <c r="DU121">
        <v>7</v>
      </c>
      <c r="DV121">
        <v>11</v>
      </c>
      <c r="DW121">
        <v>7</v>
      </c>
      <c r="DX121">
        <v>2</v>
      </c>
      <c r="DY121">
        <v>5</v>
      </c>
      <c r="DZ121">
        <v>3</v>
      </c>
      <c r="EA121">
        <v>1</v>
      </c>
      <c r="EB121">
        <v>4</v>
      </c>
      <c r="EC121">
        <v>4</v>
      </c>
      <c r="ED121">
        <v>6</v>
      </c>
      <c r="EE121">
        <v>0</v>
      </c>
      <c r="EF121">
        <v>3</v>
      </c>
      <c r="EG121">
        <v>7</v>
      </c>
      <c r="EH121">
        <v>4</v>
      </c>
      <c r="EI121">
        <v>9</v>
      </c>
      <c r="EJ121">
        <v>6</v>
      </c>
      <c r="EK121">
        <v>8</v>
      </c>
      <c r="EL121">
        <v>3</v>
      </c>
      <c r="EM121">
        <v>1</v>
      </c>
      <c r="EN121">
        <v>5</v>
      </c>
      <c r="EO121">
        <v>4</v>
      </c>
      <c r="EP121">
        <v>5</v>
      </c>
      <c r="EQ121">
        <v>3</v>
      </c>
      <c r="ER121">
        <v>1</v>
      </c>
      <c r="ES121">
        <v>2</v>
      </c>
      <c r="ET121">
        <v>1</v>
      </c>
      <c r="EU121">
        <v>0</v>
      </c>
      <c r="EV121">
        <v>8</v>
      </c>
      <c r="EW121">
        <v>3</v>
      </c>
      <c r="EX121">
        <v>10</v>
      </c>
      <c r="EY121">
        <v>2</v>
      </c>
      <c r="EZ121">
        <v>5</v>
      </c>
      <c r="FA121">
        <v>8</v>
      </c>
      <c r="FB121">
        <v>10</v>
      </c>
      <c r="FC121">
        <v>7</v>
      </c>
      <c r="FD121">
        <v>7</v>
      </c>
      <c r="FE121">
        <v>8</v>
      </c>
      <c r="FF121">
        <v>12</v>
      </c>
      <c r="FG121">
        <v>2</v>
      </c>
      <c r="FH121">
        <v>5</v>
      </c>
      <c r="FI121">
        <v>7</v>
      </c>
      <c r="FJ121">
        <v>1</v>
      </c>
      <c r="FK121">
        <v>13</v>
      </c>
      <c r="FL121">
        <v>5</v>
      </c>
      <c r="FM121">
        <v>3</v>
      </c>
      <c r="FN121">
        <v>6</v>
      </c>
      <c r="FO121">
        <v>6</v>
      </c>
      <c r="FP121">
        <v>5</v>
      </c>
      <c r="FQ121">
        <v>3</v>
      </c>
      <c r="FR121">
        <v>3</v>
      </c>
      <c r="FS121">
        <v>4</v>
      </c>
      <c r="FT121">
        <v>7</v>
      </c>
      <c r="FU121">
        <v>6</v>
      </c>
      <c r="FV121">
        <v>5</v>
      </c>
      <c r="FW121">
        <v>0</v>
      </c>
      <c r="FX121">
        <v>2</v>
      </c>
      <c r="FY121">
        <v>0</v>
      </c>
      <c r="FZ121">
        <v>4</v>
      </c>
      <c r="GA121">
        <v>2</v>
      </c>
      <c r="GB121">
        <v>4</v>
      </c>
      <c r="GC121">
        <v>3</v>
      </c>
      <c r="GD121">
        <v>2</v>
      </c>
      <c r="GE121">
        <v>1</v>
      </c>
      <c r="GF121">
        <v>5</v>
      </c>
      <c r="GG121">
        <v>2</v>
      </c>
      <c r="GH121">
        <v>2</v>
      </c>
      <c r="GI121" s="128">
        <v>1</v>
      </c>
      <c r="GJ121" s="126">
        <v>2</v>
      </c>
      <c r="GK121">
        <v>4</v>
      </c>
      <c r="GL121">
        <v>1</v>
      </c>
      <c r="GM121">
        <v>0</v>
      </c>
      <c r="GN121">
        <v>1</v>
      </c>
      <c r="GO121">
        <v>0</v>
      </c>
      <c r="GP121">
        <v>2</v>
      </c>
      <c r="GQ121">
        <v>3</v>
      </c>
      <c r="GR121">
        <v>4</v>
      </c>
      <c r="GS121">
        <v>3</v>
      </c>
      <c r="GT121">
        <v>3</v>
      </c>
      <c r="GU121">
        <v>0</v>
      </c>
      <c r="GV121">
        <v>1</v>
      </c>
      <c r="GW121">
        <v>2</v>
      </c>
      <c r="GX121">
        <v>1</v>
      </c>
      <c r="GY121">
        <v>0</v>
      </c>
      <c r="GZ121">
        <v>1</v>
      </c>
      <c r="HA121">
        <v>0</v>
      </c>
      <c r="HB121">
        <v>0</v>
      </c>
      <c r="HC121">
        <v>0</v>
      </c>
      <c r="HD121">
        <v>1</v>
      </c>
      <c r="HE121">
        <v>2</v>
      </c>
      <c r="HF121">
        <v>3</v>
      </c>
      <c r="HG121">
        <v>3</v>
      </c>
      <c r="HH121">
        <v>2</v>
      </c>
      <c r="HI121">
        <v>1</v>
      </c>
      <c r="HJ121">
        <v>5</v>
      </c>
      <c r="HK121">
        <v>6</v>
      </c>
      <c r="HL121">
        <v>1</v>
      </c>
      <c r="HM121">
        <v>1</v>
      </c>
      <c r="HN121">
        <v>0</v>
      </c>
      <c r="HO121">
        <v>1</v>
      </c>
      <c r="HP121">
        <v>1</v>
      </c>
      <c r="HQ121">
        <v>2</v>
      </c>
      <c r="HR121">
        <v>1</v>
      </c>
      <c r="HS121">
        <v>3</v>
      </c>
      <c r="HT121">
        <v>3</v>
      </c>
      <c r="HU121">
        <v>0</v>
      </c>
      <c r="HV121">
        <v>3</v>
      </c>
      <c r="HW121">
        <v>1</v>
      </c>
      <c r="HX121">
        <v>3</v>
      </c>
      <c r="HY121">
        <v>0</v>
      </c>
      <c r="HZ121">
        <v>2</v>
      </c>
      <c r="IA121">
        <v>2</v>
      </c>
      <c r="IB121">
        <v>0</v>
      </c>
      <c r="IC121">
        <v>0</v>
      </c>
      <c r="ID121">
        <v>0</v>
      </c>
      <c r="IE121">
        <v>1</v>
      </c>
      <c r="IF121">
        <v>2</v>
      </c>
      <c r="IG121">
        <v>0</v>
      </c>
      <c r="IH121">
        <v>1</v>
      </c>
      <c r="II121" s="61">
        <v>1.5</v>
      </c>
      <c r="IJ121">
        <v>2</v>
      </c>
      <c r="IK121">
        <v>0</v>
      </c>
      <c r="IL121">
        <v>1</v>
      </c>
      <c r="IM121">
        <v>0</v>
      </c>
      <c r="IN121">
        <v>2</v>
      </c>
      <c r="IO121">
        <v>2</v>
      </c>
      <c r="IP121">
        <v>0</v>
      </c>
      <c r="IQ121">
        <v>1</v>
      </c>
      <c r="IR121">
        <v>3</v>
      </c>
      <c r="IS121">
        <v>0</v>
      </c>
      <c r="IT121">
        <v>7</v>
      </c>
      <c r="IU121">
        <v>11</v>
      </c>
      <c r="IV121">
        <v>0</v>
      </c>
      <c r="IW121">
        <v>0</v>
      </c>
      <c r="IX121">
        <v>0</v>
      </c>
      <c r="IY121">
        <v>1</v>
      </c>
      <c r="IZ121">
        <v>4</v>
      </c>
      <c r="JA121">
        <v>0</v>
      </c>
      <c r="JB121">
        <v>2</v>
      </c>
      <c r="JC121">
        <v>0</v>
      </c>
      <c r="JD121">
        <v>0</v>
      </c>
      <c r="JE121">
        <v>0</v>
      </c>
      <c r="JF121">
        <v>3</v>
      </c>
      <c r="JG121">
        <v>2</v>
      </c>
      <c r="JH121">
        <v>2</v>
      </c>
      <c r="JI121">
        <v>1</v>
      </c>
      <c r="JJ121">
        <v>0</v>
      </c>
      <c r="JK121">
        <v>1</v>
      </c>
      <c r="JL121">
        <v>0</v>
      </c>
      <c r="JM121">
        <v>1</v>
      </c>
      <c r="JN121">
        <v>1</v>
      </c>
      <c r="JO121">
        <v>0</v>
      </c>
      <c r="JP121">
        <v>2</v>
      </c>
      <c r="JQ121">
        <v>0</v>
      </c>
      <c r="JR121">
        <v>2</v>
      </c>
      <c r="JS121">
        <v>1</v>
      </c>
      <c r="JT121">
        <v>1</v>
      </c>
      <c r="JU121">
        <v>2</v>
      </c>
      <c r="JV121">
        <v>1</v>
      </c>
      <c r="JW121">
        <v>1</v>
      </c>
      <c r="JX121">
        <v>1</v>
      </c>
      <c r="JY121">
        <v>1</v>
      </c>
    </row>
    <row r="122" spans="1:285" x14ac:dyDescent="0.2">
      <c r="A122" s="38">
        <v>48</v>
      </c>
      <c r="B122" s="42">
        <f t="shared" ca="1" si="14"/>
        <v>187</v>
      </c>
      <c r="D122">
        <v>183</v>
      </c>
      <c r="E122">
        <v>223</v>
      </c>
      <c r="F122">
        <v>164</v>
      </c>
      <c r="G122">
        <v>100</v>
      </c>
      <c r="H122">
        <v>142</v>
      </c>
      <c r="I122">
        <v>96</v>
      </c>
      <c r="J122">
        <v>136</v>
      </c>
      <c r="K122">
        <v>141</v>
      </c>
      <c r="L122">
        <v>187</v>
      </c>
      <c r="M122">
        <v>201</v>
      </c>
      <c r="N122">
        <v>181</v>
      </c>
      <c r="O122">
        <v>219</v>
      </c>
      <c r="P122">
        <v>220</v>
      </c>
      <c r="Q122">
        <v>240</v>
      </c>
      <c r="R122">
        <v>227</v>
      </c>
      <c r="S122">
        <v>233</v>
      </c>
      <c r="T122">
        <v>87</v>
      </c>
      <c r="U122">
        <v>217</v>
      </c>
      <c r="V122">
        <v>158</v>
      </c>
      <c r="W122">
        <v>212</v>
      </c>
      <c r="X122">
        <v>188</v>
      </c>
      <c r="Y122">
        <v>219</v>
      </c>
      <c r="Z122">
        <v>234</v>
      </c>
      <c r="AA122">
        <v>224</v>
      </c>
      <c r="AB122">
        <v>291</v>
      </c>
      <c r="AC122">
        <v>318</v>
      </c>
      <c r="AD122">
        <v>322</v>
      </c>
      <c r="AE122">
        <v>387</v>
      </c>
      <c r="AF122">
        <v>393</v>
      </c>
      <c r="AG122">
        <v>414</v>
      </c>
      <c r="AH122">
        <v>308</v>
      </c>
      <c r="AI122">
        <v>313</v>
      </c>
      <c r="AJ122">
        <v>337</v>
      </c>
      <c r="AK122">
        <v>297</v>
      </c>
      <c r="AL122">
        <v>255</v>
      </c>
      <c r="AM122">
        <v>274</v>
      </c>
      <c r="AN122">
        <v>332</v>
      </c>
      <c r="AO122">
        <v>376</v>
      </c>
      <c r="AP122">
        <v>368</v>
      </c>
      <c r="AQ122">
        <v>433</v>
      </c>
      <c r="AR122">
        <v>335</v>
      </c>
      <c r="AS122">
        <v>360</v>
      </c>
      <c r="AT122">
        <v>226</v>
      </c>
      <c r="AU122">
        <v>312</v>
      </c>
      <c r="AV122">
        <v>324</v>
      </c>
      <c r="AW122">
        <v>327</v>
      </c>
      <c r="AX122">
        <v>307</v>
      </c>
      <c r="AY122">
        <v>362</v>
      </c>
      <c r="AZ122">
        <v>296</v>
      </c>
      <c r="BA122">
        <v>351</v>
      </c>
      <c r="BB122">
        <v>318</v>
      </c>
      <c r="BC122">
        <v>407</v>
      </c>
      <c r="BD122">
        <v>285</v>
      </c>
      <c r="BE122">
        <v>288</v>
      </c>
      <c r="BF122">
        <v>202</v>
      </c>
      <c r="BG122">
        <v>242</v>
      </c>
      <c r="BH122">
        <v>256</v>
      </c>
      <c r="BI122">
        <v>274</v>
      </c>
      <c r="BJ122">
        <v>236</v>
      </c>
      <c r="BK122">
        <v>148</v>
      </c>
      <c r="BL122">
        <v>160</v>
      </c>
      <c r="BM122">
        <v>169</v>
      </c>
      <c r="BN122">
        <v>334</v>
      </c>
      <c r="BO122">
        <v>346</v>
      </c>
      <c r="BP122">
        <v>222</v>
      </c>
      <c r="BQ122">
        <v>111</v>
      </c>
      <c r="BR122">
        <v>114</v>
      </c>
      <c r="BS122">
        <v>95</v>
      </c>
      <c r="BT122">
        <v>90</v>
      </c>
      <c r="BU122">
        <v>93</v>
      </c>
      <c r="BV122">
        <v>80</v>
      </c>
      <c r="BW122">
        <v>111</v>
      </c>
      <c r="BX122">
        <v>92</v>
      </c>
      <c r="BY122">
        <v>131</v>
      </c>
      <c r="BZ122">
        <v>100</v>
      </c>
      <c r="CA122">
        <v>131</v>
      </c>
      <c r="CB122">
        <v>99</v>
      </c>
      <c r="CC122">
        <v>103</v>
      </c>
      <c r="CD122">
        <v>96</v>
      </c>
      <c r="CE122">
        <v>88</v>
      </c>
      <c r="CF122">
        <v>75</v>
      </c>
      <c r="CG122">
        <v>81</v>
      </c>
      <c r="CH122">
        <v>84</v>
      </c>
      <c r="CI122">
        <v>49</v>
      </c>
      <c r="CJ122">
        <v>63</v>
      </c>
      <c r="CK122">
        <v>63</v>
      </c>
      <c r="CL122">
        <v>68</v>
      </c>
      <c r="CM122">
        <v>86</v>
      </c>
      <c r="CN122">
        <v>62</v>
      </c>
      <c r="CO122">
        <v>67</v>
      </c>
      <c r="CP122">
        <v>49</v>
      </c>
      <c r="CQ122">
        <v>83</v>
      </c>
      <c r="CR122">
        <v>58</v>
      </c>
      <c r="CS122">
        <v>82</v>
      </c>
      <c r="CT122">
        <v>63</v>
      </c>
      <c r="CU122">
        <v>71</v>
      </c>
      <c r="CV122">
        <v>60</v>
      </c>
      <c r="CW122">
        <v>63</v>
      </c>
      <c r="CX122">
        <v>77</v>
      </c>
      <c r="CY122">
        <v>68</v>
      </c>
      <c r="CZ122">
        <v>87</v>
      </c>
      <c r="DA122">
        <v>73</v>
      </c>
      <c r="DB122">
        <v>80</v>
      </c>
      <c r="DC122">
        <v>37</v>
      </c>
      <c r="DD122">
        <v>76</v>
      </c>
      <c r="DE122">
        <v>81</v>
      </c>
      <c r="DF122">
        <v>94</v>
      </c>
      <c r="DG122">
        <v>96</v>
      </c>
      <c r="DH122">
        <v>92</v>
      </c>
      <c r="DI122">
        <v>93</v>
      </c>
      <c r="DJ122">
        <v>79</v>
      </c>
      <c r="DK122">
        <v>116</v>
      </c>
      <c r="DL122">
        <v>135</v>
      </c>
      <c r="DM122">
        <v>111</v>
      </c>
      <c r="DN122">
        <v>93</v>
      </c>
      <c r="DO122">
        <v>94</v>
      </c>
      <c r="DP122">
        <v>73</v>
      </c>
      <c r="DQ122">
        <v>105</v>
      </c>
      <c r="DR122">
        <v>135</v>
      </c>
      <c r="DS122">
        <v>160</v>
      </c>
      <c r="DT122">
        <v>160</v>
      </c>
      <c r="DU122">
        <v>136</v>
      </c>
      <c r="DV122">
        <v>150</v>
      </c>
      <c r="DW122">
        <v>150</v>
      </c>
      <c r="DX122">
        <v>129</v>
      </c>
      <c r="DY122">
        <v>65</v>
      </c>
      <c r="DZ122">
        <v>84</v>
      </c>
      <c r="EA122">
        <v>66</v>
      </c>
      <c r="EB122">
        <v>98</v>
      </c>
      <c r="EC122">
        <v>67</v>
      </c>
      <c r="ED122">
        <v>101</v>
      </c>
      <c r="EE122">
        <v>94</v>
      </c>
      <c r="EF122">
        <v>71</v>
      </c>
      <c r="EG122">
        <v>82</v>
      </c>
      <c r="EH122">
        <v>103</v>
      </c>
      <c r="EI122">
        <v>118</v>
      </c>
      <c r="EJ122">
        <v>97</v>
      </c>
      <c r="EK122">
        <v>101</v>
      </c>
      <c r="EL122">
        <v>68</v>
      </c>
      <c r="EM122">
        <v>80</v>
      </c>
      <c r="EN122">
        <v>34</v>
      </c>
      <c r="EO122">
        <v>39</v>
      </c>
      <c r="EP122">
        <v>43</v>
      </c>
      <c r="EQ122">
        <v>40</v>
      </c>
      <c r="ER122">
        <v>39</v>
      </c>
      <c r="ES122">
        <v>27</v>
      </c>
      <c r="ET122">
        <v>23</v>
      </c>
      <c r="EU122">
        <v>32</v>
      </c>
      <c r="EV122">
        <v>113</v>
      </c>
      <c r="EW122">
        <v>68</v>
      </c>
      <c r="EX122">
        <v>92</v>
      </c>
      <c r="EY122">
        <v>107</v>
      </c>
      <c r="EZ122">
        <v>95</v>
      </c>
      <c r="FA122">
        <v>123</v>
      </c>
      <c r="FB122">
        <v>112</v>
      </c>
      <c r="FC122">
        <v>111</v>
      </c>
      <c r="FD122">
        <v>108</v>
      </c>
      <c r="FE122">
        <v>134</v>
      </c>
      <c r="FF122">
        <v>98</v>
      </c>
      <c r="FG122">
        <v>130</v>
      </c>
      <c r="FH122">
        <v>110</v>
      </c>
      <c r="FI122">
        <v>114</v>
      </c>
      <c r="FJ122">
        <v>112</v>
      </c>
      <c r="FK122">
        <v>96</v>
      </c>
      <c r="FL122">
        <v>88</v>
      </c>
      <c r="FM122">
        <v>90</v>
      </c>
      <c r="FN122">
        <v>88</v>
      </c>
      <c r="FO122">
        <v>78</v>
      </c>
      <c r="FP122">
        <v>102</v>
      </c>
      <c r="FQ122">
        <v>98</v>
      </c>
      <c r="FR122">
        <v>109</v>
      </c>
      <c r="FS122">
        <v>122</v>
      </c>
      <c r="FT122">
        <v>117</v>
      </c>
      <c r="FU122">
        <v>93</v>
      </c>
      <c r="FV122">
        <v>61</v>
      </c>
      <c r="FW122">
        <v>74</v>
      </c>
      <c r="FX122">
        <v>87</v>
      </c>
      <c r="FY122">
        <v>64</v>
      </c>
      <c r="FZ122">
        <v>30</v>
      </c>
      <c r="GA122">
        <v>56</v>
      </c>
      <c r="GB122">
        <v>98</v>
      </c>
      <c r="GC122">
        <v>92</v>
      </c>
      <c r="GD122">
        <v>123</v>
      </c>
      <c r="GE122">
        <v>144</v>
      </c>
      <c r="GF122">
        <v>128</v>
      </c>
      <c r="GG122">
        <v>96</v>
      </c>
      <c r="GH122">
        <v>73</v>
      </c>
      <c r="GI122" s="128">
        <v>87</v>
      </c>
      <c r="GJ122" s="126">
        <v>90</v>
      </c>
      <c r="GK122">
        <v>102</v>
      </c>
      <c r="GL122">
        <v>72</v>
      </c>
      <c r="GM122">
        <v>81</v>
      </c>
      <c r="GN122">
        <v>83</v>
      </c>
      <c r="GO122">
        <v>107</v>
      </c>
      <c r="GP122">
        <v>99</v>
      </c>
      <c r="GQ122">
        <v>99</v>
      </c>
      <c r="GR122">
        <v>98</v>
      </c>
      <c r="GS122">
        <v>87</v>
      </c>
      <c r="GT122">
        <v>82</v>
      </c>
      <c r="GU122">
        <v>76</v>
      </c>
      <c r="GV122">
        <v>71</v>
      </c>
      <c r="GW122">
        <v>92</v>
      </c>
      <c r="GX122">
        <v>98</v>
      </c>
      <c r="GY122">
        <v>82</v>
      </c>
      <c r="GZ122">
        <v>90</v>
      </c>
      <c r="HA122">
        <v>100</v>
      </c>
      <c r="HB122">
        <v>119</v>
      </c>
      <c r="HC122">
        <v>100</v>
      </c>
      <c r="HD122">
        <v>105</v>
      </c>
      <c r="HE122">
        <v>100</v>
      </c>
      <c r="HF122">
        <v>83</v>
      </c>
      <c r="HG122">
        <v>62</v>
      </c>
      <c r="HH122">
        <v>93</v>
      </c>
      <c r="HI122">
        <v>86</v>
      </c>
      <c r="HJ122">
        <v>113</v>
      </c>
      <c r="HK122">
        <v>84</v>
      </c>
      <c r="HL122">
        <v>98</v>
      </c>
      <c r="HM122">
        <v>90</v>
      </c>
      <c r="HN122">
        <v>90</v>
      </c>
      <c r="HO122">
        <v>60</v>
      </c>
      <c r="HP122">
        <v>82</v>
      </c>
      <c r="HQ122">
        <v>116</v>
      </c>
      <c r="HR122">
        <v>87</v>
      </c>
      <c r="HS122">
        <v>112</v>
      </c>
      <c r="HT122">
        <v>74</v>
      </c>
      <c r="HU122">
        <v>60</v>
      </c>
      <c r="HV122">
        <v>52</v>
      </c>
      <c r="HW122">
        <v>85</v>
      </c>
      <c r="HX122">
        <v>72</v>
      </c>
      <c r="HY122">
        <v>52</v>
      </c>
      <c r="HZ122">
        <v>68</v>
      </c>
      <c r="IA122">
        <v>68</v>
      </c>
      <c r="IB122">
        <v>45</v>
      </c>
      <c r="IC122">
        <v>54</v>
      </c>
      <c r="ID122">
        <v>39</v>
      </c>
      <c r="IE122">
        <v>47</v>
      </c>
      <c r="IF122">
        <v>35</v>
      </c>
      <c r="IG122">
        <v>54</v>
      </c>
      <c r="IH122">
        <v>49</v>
      </c>
      <c r="II122" s="61">
        <v>49</v>
      </c>
      <c r="IJ122">
        <v>49</v>
      </c>
      <c r="IK122">
        <v>43</v>
      </c>
      <c r="IL122">
        <v>46</v>
      </c>
      <c r="IM122">
        <v>62</v>
      </c>
      <c r="IN122">
        <v>60</v>
      </c>
      <c r="IO122">
        <v>52</v>
      </c>
      <c r="IP122">
        <v>55</v>
      </c>
      <c r="IQ122">
        <v>27</v>
      </c>
      <c r="IR122">
        <v>44</v>
      </c>
      <c r="IS122">
        <v>57</v>
      </c>
      <c r="IT122">
        <v>313</v>
      </c>
      <c r="IU122">
        <v>246</v>
      </c>
      <c r="IV122">
        <v>111</v>
      </c>
      <c r="IW122">
        <v>97</v>
      </c>
      <c r="IX122">
        <v>84</v>
      </c>
      <c r="IY122">
        <v>84</v>
      </c>
      <c r="IZ122">
        <v>87</v>
      </c>
      <c r="JA122">
        <v>62</v>
      </c>
      <c r="JB122">
        <v>73</v>
      </c>
      <c r="JC122">
        <v>73</v>
      </c>
      <c r="JD122">
        <v>54</v>
      </c>
      <c r="JE122">
        <v>59</v>
      </c>
      <c r="JF122">
        <v>62</v>
      </c>
      <c r="JG122">
        <v>59</v>
      </c>
      <c r="JH122">
        <v>53</v>
      </c>
      <c r="JI122">
        <v>60</v>
      </c>
      <c r="JJ122">
        <v>50</v>
      </c>
      <c r="JK122">
        <v>52</v>
      </c>
      <c r="JL122">
        <v>67</v>
      </c>
      <c r="JM122">
        <v>42</v>
      </c>
      <c r="JN122">
        <v>42</v>
      </c>
      <c r="JO122">
        <v>66</v>
      </c>
      <c r="JP122">
        <v>61</v>
      </c>
      <c r="JQ122">
        <v>74</v>
      </c>
      <c r="JR122">
        <v>119</v>
      </c>
      <c r="JS122">
        <v>229</v>
      </c>
      <c r="JT122">
        <v>296</v>
      </c>
      <c r="JU122">
        <v>208</v>
      </c>
      <c r="JV122">
        <v>191</v>
      </c>
      <c r="JW122">
        <v>228</v>
      </c>
      <c r="JX122">
        <v>245</v>
      </c>
      <c r="JY122">
        <v>187</v>
      </c>
    </row>
    <row r="123" spans="1:285" x14ac:dyDescent="0.2">
      <c r="A123" s="38">
        <v>49</v>
      </c>
      <c r="B123" s="42">
        <f t="shared" ca="1" si="14"/>
        <v>38</v>
      </c>
      <c r="D123">
        <v>55</v>
      </c>
      <c r="E123">
        <v>58</v>
      </c>
      <c r="F123">
        <v>30</v>
      </c>
      <c r="G123">
        <v>46</v>
      </c>
      <c r="H123">
        <v>42</v>
      </c>
      <c r="I123">
        <v>40</v>
      </c>
      <c r="J123">
        <v>36</v>
      </c>
      <c r="K123">
        <v>47</v>
      </c>
      <c r="L123">
        <v>57</v>
      </c>
      <c r="M123">
        <v>43</v>
      </c>
      <c r="N123">
        <v>78</v>
      </c>
      <c r="O123">
        <v>57</v>
      </c>
      <c r="P123">
        <v>58</v>
      </c>
      <c r="Q123">
        <v>62</v>
      </c>
      <c r="R123">
        <v>79</v>
      </c>
      <c r="S123">
        <v>81</v>
      </c>
      <c r="T123">
        <v>27</v>
      </c>
      <c r="U123">
        <v>60</v>
      </c>
      <c r="V123">
        <v>54</v>
      </c>
      <c r="W123">
        <v>60</v>
      </c>
      <c r="X123">
        <v>73</v>
      </c>
      <c r="Y123">
        <v>67</v>
      </c>
      <c r="Z123">
        <v>75</v>
      </c>
      <c r="AA123">
        <v>73</v>
      </c>
      <c r="AB123">
        <v>89</v>
      </c>
      <c r="AC123">
        <v>112</v>
      </c>
      <c r="AD123">
        <v>113</v>
      </c>
      <c r="AE123">
        <v>120</v>
      </c>
      <c r="AF123">
        <v>130</v>
      </c>
      <c r="AG123">
        <v>127</v>
      </c>
      <c r="AH123">
        <v>102</v>
      </c>
      <c r="AI123">
        <v>109</v>
      </c>
      <c r="AJ123">
        <v>101</v>
      </c>
      <c r="AK123">
        <v>74</v>
      </c>
      <c r="AL123">
        <v>108</v>
      </c>
      <c r="AM123">
        <v>71</v>
      </c>
      <c r="AN123">
        <v>125</v>
      </c>
      <c r="AO123">
        <v>143</v>
      </c>
      <c r="AP123">
        <v>116</v>
      </c>
      <c r="AQ123">
        <v>140</v>
      </c>
      <c r="AR123">
        <v>114</v>
      </c>
      <c r="AS123">
        <v>119</v>
      </c>
      <c r="AT123">
        <v>101</v>
      </c>
      <c r="AU123">
        <v>114</v>
      </c>
      <c r="AV123">
        <v>135</v>
      </c>
      <c r="AW123">
        <v>101</v>
      </c>
      <c r="AX123">
        <v>123</v>
      </c>
      <c r="AY123">
        <v>121</v>
      </c>
      <c r="AZ123">
        <v>106</v>
      </c>
      <c r="BA123">
        <v>168</v>
      </c>
      <c r="BB123">
        <v>131</v>
      </c>
      <c r="BC123">
        <v>110</v>
      </c>
      <c r="BD123">
        <v>115</v>
      </c>
      <c r="BE123">
        <v>94</v>
      </c>
      <c r="BF123">
        <v>86</v>
      </c>
      <c r="BG123">
        <v>60</v>
      </c>
      <c r="BH123">
        <v>39</v>
      </c>
      <c r="BI123">
        <v>49</v>
      </c>
      <c r="BJ123">
        <v>60</v>
      </c>
      <c r="BK123">
        <v>37</v>
      </c>
      <c r="BL123">
        <v>65</v>
      </c>
      <c r="BM123">
        <v>80</v>
      </c>
      <c r="BN123">
        <v>145</v>
      </c>
      <c r="BO123">
        <v>163</v>
      </c>
      <c r="BP123">
        <v>75</v>
      </c>
      <c r="BQ123">
        <v>50</v>
      </c>
      <c r="BR123">
        <v>44</v>
      </c>
      <c r="BS123">
        <v>30</v>
      </c>
      <c r="BT123">
        <v>37</v>
      </c>
      <c r="BU123">
        <v>39</v>
      </c>
      <c r="BV123">
        <v>38</v>
      </c>
      <c r="BW123">
        <v>35</v>
      </c>
      <c r="BX123">
        <v>47</v>
      </c>
      <c r="BY123">
        <v>58</v>
      </c>
      <c r="BZ123">
        <v>65</v>
      </c>
      <c r="CA123">
        <v>66</v>
      </c>
      <c r="CB123">
        <v>45</v>
      </c>
      <c r="CC123">
        <v>31</v>
      </c>
      <c r="CD123">
        <v>47</v>
      </c>
      <c r="CE123">
        <v>51</v>
      </c>
      <c r="CF123">
        <v>41</v>
      </c>
      <c r="CG123">
        <v>38</v>
      </c>
      <c r="CH123">
        <v>34</v>
      </c>
      <c r="CI123">
        <v>38</v>
      </c>
      <c r="CJ123">
        <v>39</v>
      </c>
      <c r="CK123">
        <v>41</v>
      </c>
      <c r="CL123">
        <v>40</v>
      </c>
      <c r="CM123">
        <v>43</v>
      </c>
      <c r="CN123">
        <v>46</v>
      </c>
      <c r="CO123">
        <v>18</v>
      </c>
      <c r="CP123">
        <v>39</v>
      </c>
      <c r="CQ123">
        <v>38</v>
      </c>
      <c r="CR123">
        <v>39</v>
      </c>
      <c r="CS123">
        <v>39</v>
      </c>
      <c r="CT123">
        <v>25</v>
      </c>
      <c r="CU123">
        <v>35</v>
      </c>
      <c r="CV123">
        <v>35</v>
      </c>
      <c r="CW123">
        <v>32</v>
      </c>
      <c r="CX123">
        <v>48</v>
      </c>
      <c r="CY123">
        <v>41</v>
      </c>
      <c r="CZ123">
        <v>49</v>
      </c>
      <c r="DA123">
        <v>45</v>
      </c>
      <c r="DB123">
        <v>27</v>
      </c>
      <c r="DC123">
        <v>24</v>
      </c>
      <c r="DD123">
        <v>33</v>
      </c>
      <c r="DE123">
        <v>60</v>
      </c>
      <c r="DF123">
        <v>55</v>
      </c>
      <c r="DG123">
        <v>51</v>
      </c>
      <c r="DH123">
        <v>54</v>
      </c>
      <c r="DI123">
        <v>53</v>
      </c>
      <c r="DJ123">
        <v>68</v>
      </c>
      <c r="DK123">
        <v>66</v>
      </c>
      <c r="DL123">
        <v>59</v>
      </c>
      <c r="DM123">
        <v>62</v>
      </c>
      <c r="DN123">
        <v>53</v>
      </c>
      <c r="DO123">
        <v>53</v>
      </c>
      <c r="DP123">
        <v>44</v>
      </c>
      <c r="DQ123">
        <v>60</v>
      </c>
      <c r="DR123">
        <v>62</v>
      </c>
      <c r="DS123">
        <v>46</v>
      </c>
      <c r="DT123">
        <v>46</v>
      </c>
      <c r="DU123">
        <v>95</v>
      </c>
      <c r="DV123">
        <v>82</v>
      </c>
      <c r="DW123">
        <v>85</v>
      </c>
      <c r="DX123">
        <v>41</v>
      </c>
      <c r="DY123">
        <v>28</v>
      </c>
      <c r="DZ123">
        <v>46</v>
      </c>
      <c r="EA123">
        <v>49</v>
      </c>
      <c r="EB123">
        <v>25</v>
      </c>
      <c r="EC123">
        <v>41</v>
      </c>
      <c r="ED123">
        <v>35</v>
      </c>
      <c r="EE123">
        <v>32</v>
      </c>
      <c r="EF123">
        <v>65</v>
      </c>
      <c r="EG123">
        <v>44</v>
      </c>
      <c r="EH123">
        <v>63</v>
      </c>
      <c r="EI123">
        <v>71</v>
      </c>
      <c r="EJ123">
        <v>52</v>
      </c>
      <c r="EK123">
        <v>23</v>
      </c>
      <c r="EL123">
        <v>34</v>
      </c>
      <c r="EM123">
        <v>35</v>
      </c>
      <c r="EN123">
        <v>20</v>
      </c>
      <c r="EO123">
        <v>22</v>
      </c>
      <c r="EP123">
        <v>18</v>
      </c>
      <c r="EQ123">
        <v>19</v>
      </c>
      <c r="ER123">
        <v>28</v>
      </c>
      <c r="ES123">
        <v>13</v>
      </c>
      <c r="ET123">
        <v>14</v>
      </c>
      <c r="EU123">
        <v>18</v>
      </c>
      <c r="EV123">
        <v>41</v>
      </c>
      <c r="EW123">
        <v>44</v>
      </c>
      <c r="EX123">
        <v>39</v>
      </c>
      <c r="EY123">
        <v>47</v>
      </c>
      <c r="EZ123">
        <v>45</v>
      </c>
      <c r="FA123">
        <v>46</v>
      </c>
      <c r="FB123">
        <v>53</v>
      </c>
      <c r="FC123">
        <v>52</v>
      </c>
      <c r="FD123">
        <v>49</v>
      </c>
      <c r="FE123">
        <v>64</v>
      </c>
      <c r="FF123">
        <v>42</v>
      </c>
      <c r="FG123">
        <v>54</v>
      </c>
      <c r="FH123">
        <v>72</v>
      </c>
      <c r="FI123">
        <v>58</v>
      </c>
      <c r="FJ123">
        <v>45</v>
      </c>
      <c r="FK123">
        <v>35</v>
      </c>
      <c r="FL123">
        <v>35</v>
      </c>
      <c r="FM123">
        <v>40</v>
      </c>
      <c r="FN123">
        <v>51</v>
      </c>
      <c r="FO123">
        <v>34</v>
      </c>
      <c r="FP123">
        <v>35</v>
      </c>
      <c r="FQ123">
        <v>43</v>
      </c>
      <c r="FR123">
        <v>31</v>
      </c>
      <c r="FS123">
        <v>47</v>
      </c>
      <c r="FT123">
        <v>56</v>
      </c>
      <c r="FU123">
        <v>31</v>
      </c>
      <c r="FV123">
        <v>39</v>
      </c>
      <c r="FW123">
        <v>41</v>
      </c>
      <c r="FX123">
        <v>22</v>
      </c>
      <c r="FY123">
        <v>24</v>
      </c>
      <c r="FZ123">
        <v>6</v>
      </c>
      <c r="GA123">
        <v>35</v>
      </c>
      <c r="GB123">
        <v>28</v>
      </c>
      <c r="GC123">
        <v>48</v>
      </c>
      <c r="GD123">
        <v>43</v>
      </c>
      <c r="GE123">
        <v>50</v>
      </c>
      <c r="GF123">
        <v>36</v>
      </c>
      <c r="GG123">
        <v>31</v>
      </c>
      <c r="GH123">
        <v>29</v>
      </c>
      <c r="GI123" s="128">
        <v>50</v>
      </c>
      <c r="GJ123" s="126">
        <v>51</v>
      </c>
      <c r="GK123">
        <v>43</v>
      </c>
      <c r="GL123">
        <v>32</v>
      </c>
      <c r="GM123">
        <v>32</v>
      </c>
      <c r="GN123">
        <v>43</v>
      </c>
      <c r="GO123">
        <v>51</v>
      </c>
      <c r="GP123">
        <v>74</v>
      </c>
      <c r="GQ123">
        <v>46</v>
      </c>
      <c r="GR123">
        <v>41</v>
      </c>
      <c r="GS123">
        <v>45</v>
      </c>
      <c r="GT123">
        <v>32</v>
      </c>
      <c r="GU123">
        <v>36</v>
      </c>
      <c r="GV123">
        <v>21</v>
      </c>
      <c r="GW123">
        <v>29</v>
      </c>
      <c r="GX123">
        <v>28</v>
      </c>
      <c r="GY123">
        <v>31</v>
      </c>
      <c r="GZ123">
        <v>38</v>
      </c>
      <c r="HA123">
        <v>22</v>
      </c>
      <c r="HB123">
        <v>44</v>
      </c>
      <c r="HC123">
        <v>45</v>
      </c>
      <c r="HD123">
        <v>41</v>
      </c>
      <c r="HE123">
        <v>26</v>
      </c>
      <c r="HF123">
        <v>20</v>
      </c>
      <c r="HG123">
        <v>30</v>
      </c>
      <c r="HH123">
        <v>32</v>
      </c>
      <c r="HI123">
        <v>25</v>
      </c>
      <c r="HJ123">
        <v>17</v>
      </c>
      <c r="HK123">
        <v>24</v>
      </c>
      <c r="HL123">
        <v>29</v>
      </c>
      <c r="HM123">
        <v>25</v>
      </c>
      <c r="HN123">
        <v>25</v>
      </c>
      <c r="HO123">
        <v>13</v>
      </c>
      <c r="HP123">
        <v>35</v>
      </c>
      <c r="HQ123">
        <v>55</v>
      </c>
      <c r="HR123">
        <v>52</v>
      </c>
      <c r="HS123">
        <v>40</v>
      </c>
      <c r="HT123">
        <v>33</v>
      </c>
      <c r="HU123">
        <v>31</v>
      </c>
      <c r="HV123">
        <v>19</v>
      </c>
      <c r="HW123">
        <v>16</v>
      </c>
      <c r="HX123">
        <v>26</v>
      </c>
      <c r="HY123">
        <v>23</v>
      </c>
      <c r="HZ123">
        <v>21</v>
      </c>
      <c r="IA123">
        <v>15</v>
      </c>
      <c r="IB123">
        <v>21</v>
      </c>
      <c r="IC123">
        <v>14</v>
      </c>
      <c r="ID123">
        <v>10</v>
      </c>
      <c r="IE123">
        <v>11</v>
      </c>
      <c r="IF123">
        <v>18</v>
      </c>
      <c r="IG123">
        <v>17</v>
      </c>
      <c r="IH123">
        <v>14</v>
      </c>
      <c r="II123" s="61">
        <v>12.5</v>
      </c>
      <c r="IJ123">
        <v>11</v>
      </c>
      <c r="IK123">
        <v>12</v>
      </c>
      <c r="IL123">
        <v>13</v>
      </c>
      <c r="IM123">
        <v>30</v>
      </c>
      <c r="IN123">
        <v>20</v>
      </c>
      <c r="IO123">
        <v>20</v>
      </c>
      <c r="IP123">
        <v>8</v>
      </c>
      <c r="IQ123">
        <v>10</v>
      </c>
      <c r="IR123">
        <v>10</v>
      </c>
      <c r="IS123">
        <v>16</v>
      </c>
      <c r="IT123">
        <v>131</v>
      </c>
      <c r="IU123">
        <v>95</v>
      </c>
      <c r="IV123">
        <v>23</v>
      </c>
      <c r="IW123">
        <v>32</v>
      </c>
      <c r="IX123">
        <v>35</v>
      </c>
      <c r="IY123">
        <v>44</v>
      </c>
      <c r="IZ123">
        <v>30</v>
      </c>
      <c r="JA123">
        <v>24</v>
      </c>
      <c r="JB123">
        <v>18</v>
      </c>
      <c r="JC123">
        <v>32</v>
      </c>
      <c r="JD123">
        <v>30</v>
      </c>
      <c r="JE123">
        <v>20</v>
      </c>
      <c r="JF123">
        <v>33</v>
      </c>
      <c r="JG123">
        <v>21</v>
      </c>
      <c r="JH123">
        <v>11</v>
      </c>
      <c r="JI123">
        <v>18</v>
      </c>
      <c r="JJ123">
        <v>14</v>
      </c>
      <c r="JK123">
        <v>30</v>
      </c>
      <c r="JL123">
        <v>29</v>
      </c>
      <c r="JM123">
        <v>18</v>
      </c>
      <c r="JN123">
        <v>12</v>
      </c>
      <c r="JO123">
        <v>17</v>
      </c>
      <c r="JP123">
        <v>13</v>
      </c>
      <c r="JQ123">
        <v>16</v>
      </c>
      <c r="JR123">
        <v>28</v>
      </c>
      <c r="JS123">
        <v>71</v>
      </c>
      <c r="JT123">
        <v>51</v>
      </c>
      <c r="JU123">
        <v>40</v>
      </c>
      <c r="JV123">
        <v>48</v>
      </c>
      <c r="JW123">
        <v>39</v>
      </c>
      <c r="JX123">
        <v>43</v>
      </c>
      <c r="JY123">
        <v>38</v>
      </c>
    </row>
    <row r="124" spans="1:285" x14ac:dyDescent="0.2">
      <c r="A124" s="38">
        <v>50</v>
      </c>
      <c r="B124" s="42">
        <f t="shared" ca="1" si="14"/>
        <v>212</v>
      </c>
      <c r="D124">
        <v>139</v>
      </c>
      <c r="E124">
        <v>144</v>
      </c>
      <c r="F124">
        <v>143</v>
      </c>
      <c r="G124">
        <v>115</v>
      </c>
      <c r="H124">
        <v>93</v>
      </c>
      <c r="I124">
        <v>86</v>
      </c>
      <c r="J124">
        <v>107</v>
      </c>
      <c r="K124">
        <v>116</v>
      </c>
      <c r="L124">
        <v>144</v>
      </c>
      <c r="M124">
        <v>168</v>
      </c>
      <c r="N124">
        <v>142</v>
      </c>
      <c r="O124">
        <v>152</v>
      </c>
      <c r="P124">
        <v>193</v>
      </c>
      <c r="Q124">
        <v>196</v>
      </c>
      <c r="R124">
        <v>178</v>
      </c>
      <c r="S124">
        <v>149</v>
      </c>
      <c r="T124">
        <v>56</v>
      </c>
      <c r="U124">
        <v>132</v>
      </c>
      <c r="V124">
        <v>76</v>
      </c>
      <c r="W124">
        <v>91</v>
      </c>
      <c r="X124">
        <v>121</v>
      </c>
      <c r="Y124">
        <v>103</v>
      </c>
      <c r="Z124">
        <v>111</v>
      </c>
      <c r="AA124">
        <v>125</v>
      </c>
      <c r="AB124">
        <v>147</v>
      </c>
      <c r="AC124">
        <v>144</v>
      </c>
      <c r="AD124">
        <v>170</v>
      </c>
      <c r="AE124">
        <v>191</v>
      </c>
      <c r="AF124">
        <v>138</v>
      </c>
      <c r="AG124">
        <v>125</v>
      </c>
      <c r="AH124">
        <v>177</v>
      </c>
      <c r="AI124">
        <v>124</v>
      </c>
      <c r="AJ124">
        <v>158</v>
      </c>
      <c r="AK124">
        <v>160</v>
      </c>
      <c r="AL124">
        <v>147</v>
      </c>
      <c r="AM124">
        <v>153</v>
      </c>
      <c r="AN124">
        <v>148</v>
      </c>
      <c r="AO124">
        <v>158</v>
      </c>
      <c r="AP124">
        <v>170</v>
      </c>
      <c r="AQ124">
        <v>154</v>
      </c>
      <c r="AR124">
        <v>135</v>
      </c>
      <c r="AS124">
        <v>126</v>
      </c>
      <c r="AT124">
        <v>113</v>
      </c>
      <c r="AU124">
        <v>102</v>
      </c>
      <c r="AV124">
        <v>138</v>
      </c>
      <c r="AW124">
        <v>99</v>
      </c>
      <c r="AX124">
        <v>134</v>
      </c>
      <c r="AY124">
        <v>124</v>
      </c>
      <c r="AZ124">
        <v>112</v>
      </c>
      <c r="BA124">
        <v>120</v>
      </c>
      <c r="BB124">
        <v>131</v>
      </c>
      <c r="BC124">
        <v>139</v>
      </c>
      <c r="BD124">
        <v>123</v>
      </c>
      <c r="BE124">
        <v>109</v>
      </c>
      <c r="BF124">
        <v>102</v>
      </c>
      <c r="BG124">
        <v>96</v>
      </c>
      <c r="BH124">
        <v>112</v>
      </c>
      <c r="BI124">
        <v>112</v>
      </c>
      <c r="BJ124">
        <v>122</v>
      </c>
      <c r="BK124">
        <v>104</v>
      </c>
      <c r="BL124">
        <v>121</v>
      </c>
      <c r="BM124">
        <v>165</v>
      </c>
      <c r="BN124">
        <v>82</v>
      </c>
      <c r="BO124">
        <v>88</v>
      </c>
      <c r="BP124">
        <v>129</v>
      </c>
      <c r="BQ124">
        <v>85</v>
      </c>
      <c r="BR124">
        <v>95</v>
      </c>
      <c r="BS124">
        <v>82</v>
      </c>
      <c r="BT124">
        <v>93</v>
      </c>
      <c r="BU124">
        <v>77</v>
      </c>
      <c r="BV124">
        <v>94</v>
      </c>
      <c r="BW124">
        <v>72</v>
      </c>
      <c r="BX124">
        <v>75</v>
      </c>
      <c r="BY124">
        <v>107</v>
      </c>
      <c r="BZ124">
        <v>105</v>
      </c>
      <c r="CA124">
        <v>102</v>
      </c>
      <c r="CB124">
        <v>57</v>
      </c>
      <c r="CC124">
        <v>47</v>
      </c>
      <c r="CD124">
        <v>53</v>
      </c>
      <c r="CE124">
        <v>54</v>
      </c>
      <c r="CF124">
        <v>47</v>
      </c>
      <c r="CG124">
        <v>54</v>
      </c>
      <c r="CH124">
        <v>48</v>
      </c>
      <c r="CI124">
        <v>55</v>
      </c>
      <c r="CJ124">
        <v>60</v>
      </c>
      <c r="CK124">
        <v>56</v>
      </c>
      <c r="CL124">
        <v>58</v>
      </c>
      <c r="CM124">
        <v>61</v>
      </c>
      <c r="CN124">
        <v>33</v>
      </c>
      <c r="CO124">
        <v>52</v>
      </c>
      <c r="CP124">
        <v>35</v>
      </c>
      <c r="CQ124">
        <v>39</v>
      </c>
      <c r="CR124">
        <v>31</v>
      </c>
      <c r="CS124">
        <v>50</v>
      </c>
      <c r="CT124">
        <v>36</v>
      </c>
      <c r="CU124">
        <v>35</v>
      </c>
      <c r="CV124">
        <v>53</v>
      </c>
      <c r="CW124">
        <v>53</v>
      </c>
      <c r="CX124">
        <v>50</v>
      </c>
      <c r="CY124">
        <v>69</v>
      </c>
      <c r="CZ124">
        <v>47</v>
      </c>
      <c r="DA124">
        <v>63</v>
      </c>
      <c r="DB124">
        <v>31</v>
      </c>
      <c r="DC124">
        <v>44</v>
      </c>
      <c r="DD124">
        <v>53</v>
      </c>
      <c r="DE124">
        <v>51</v>
      </c>
      <c r="DF124">
        <v>66</v>
      </c>
      <c r="DG124">
        <v>47</v>
      </c>
      <c r="DH124">
        <v>46</v>
      </c>
      <c r="DI124">
        <v>67</v>
      </c>
      <c r="DJ124">
        <v>75</v>
      </c>
      <c r="DK124">
        <v>80</v>
      </c>
      <c r="DL124">
        <v>67</v>
      </c>
      <c r="DM124">
        <v>61</v>
      </c>
      <c r="DN124">
        <v>53</v>
      </c>
      <c r="DO124">
        <v>48</v>
      </c>
      <c r="DP124">
        <v>56</v>
      </c>
      <c r="DQ124">
        <v>59</v>
      </c>
      <c r="DR124">
        <v>68</v>
      </c>
      <c r="DS124">
        <v>40</v>
      </c>
      <c r="DT124">
        <v>52</v>
      </c>
      <c r="DU124">
        <v>59</v>
      </c>
      <c r="DV124">
        <v>63</v>
      </c>
      <c r="DW124">
        <v>80</v>
      </c>
      <c r="DX124">
        <v>69</v>
      </c>
      <c r="DY124">
        <v>54</v>
      </c>
      <c r="DZ124">
        <v>41</v>
      </c>
      <c r="EA124">
        <v>60</v>
      </c>
      <c r="EB124">
        <v>50</v>
      </c>
      <c r="EC124">
        <v>55</v>
      </c>
      <c r="ED124">
        <v>77</v>
      </c>
      <c r="EE124">
        <v>67</v>
      </c>
      <c r="EF124">
        <v>67</v>
      </c>
      <c r="EG124">
        <v>91</v>
      </c>
      <c r="EH124">
        <v>73</v>
      </c>
      <c r="EI124">
        <v>92</v>
      </c>
      <c r="EJ124">
        <v>81</v>
      </c>
      <c r="EK124">
        <v>53</v>
      </c>
      <c r="EL124">
        <v>56</v>
      </c>
      <c r="EM124">
        <v>55</v>
      </c>
      <c r="EN124">
        <v>45</v>
      </c>
      <c r="EO124">
        <v>40</v>
      </c>
      <c r="EP124">
        <v>56</v>
      </c>
      <c r="EQ124">
        <v>43</v>
      </c>
      <c r="ER124">
        <v>61</v>
      </c>
      <c r="ES124">
        <v>23</v>
      </c>
      <c r="ET124">
        <v>20</v>
      </c>
      <c r="EU124">
        <v>30</v>
      </c>
      <c r="EV124">
        <v>67</v>
      </c>
      <c r="EW124">
        <v>27</v>
      </c>
      <c r="EX124">
        <v>30</v>
      </c>
      <c r="EY124">
        <v>58</v>
      </c>
      <c r="EZ124">
        <v>49</v>
      </c>
      <c r="FA124">
        <v>55</v>
      </c>
      <c r="FB124">
        <v>54</v>
      </c>
      <c r="FC124">
        <v>50</v>
      </c>
      <c r="FD124">
        <v>44</v>
      </c>
      <c r="FE124">
        <v>74</v>
      </c>
      <c r="FF124">
        <v>54</v>
      </c>
      <c r="FG124">
        <v>58</v>
      </c>
      <c r="FH124">
        <v>56</v>
      </c>
      <c r="FI124">
        <v>66</v>
      </c>
      <c r="FJ124">
        <v>41</v>
      </c>
      <c r="FK124">
        <v>46</v>
      </c>
      <c r="FL124">
        <v>40</v>
      </c>
      <c r="FM124">
        <v>31</v>
      </c>
      <c r="FN124">
        <v>28</v>
      </c>
      <c r="FO124">
        <v>46</v>
      </c>
      <c r="FP124">
        <v>43</v>
      </c>
      <c r="FQ124">
        <v>63</v>
      </c>
      <c r="FR124">
        <v>57</v>
      </c>
      <c r="FS124">
        <v>63</v>
      </c>
      <c r="FT124">
        <v>49</v>
      </c>
      <c r="FU124">
        <v>50</v>
      </c>
      <c r="FV124">
        <v>38</v>
      </c>
      <c r="FW124">
        <v>37</v>
      </c>
      <c r="FX124">
        <v>46</v>
      </c>
      <c r="FY124">
        <v>48</v>
      </c>
      <c r="FZ124">
        <v>25</v>
      </c>
      <c r="GA124">
        <v>57</v>
      </c>
      <c r="GB124">
        <v>84</v>
      </c>
      <c r="GC124">
        <v>67</v>
      </c>
      <c r="GD124">
        <v>97</v>
      </c>
      <c r="GE124">
        <v>91</v>
      </c>
      <c r="GF124">
        <v>79</v>
      </c>
      <c r="GG124">
        <v>77</v>
      </c>
      <c r="GH124">
        <v>39</v>
      </c>
      <c r="GI124" s="128">
        <v>38</v>
      </c>
      <c r="GJ124" s="126">
        <v>42</v>
      </c>
      <c r="GK124">
        <v>36</v>
      </c>
      <c r="GL124">
        <v>49</v>
      </c>
      <c r="GM124">
        <v>38</v>
      </c>
      <c r="GN124">
        <v>43</v>
      </c>
      <c r="GO124">
        <v>40</v>
      </c>
      <c r="GP124">
        <v>58</v>
      </c>
      <c r="GQ124">
        <v>50</v>
      </c>
      <c r="GR124">
        <v>42</v>
      </c>
      <c r="GS124">
        <v>63</v>
      </c>
      <c r="GT124">
        <v>30</v>
      </c>
      <c r="GU124">
        <v>34</v>
      </c>
      <c r="GV124">
        <v>46</v>
      </c>
      <c r="GW124">
        <v>50</v>
      </c>
      <c r="GX124">
        <v>31</v>
      </c>
      <c r="GY124">
        <v>29</v>
      </c>
      <c r="GZ124">
        <v>39</v>
      </c>
      <c r="HA124">
        <v>51</v>
      </c>
      <c r="HB124">
        <v>46</v>
      </c>
      <c r="HC124">
        <v>45</v>
      </c>
      <c r="HD124">
        <v>56</v>
      </c>
      <c r="HE124">
        <v>38</v>
      </c>
      <c r="HF124">
        <v>40</v>
      </c>
      <c r="HG124">
        <v>51</v>
      </c>
      <c r="HH124">
        <v>43</v>
      </c>
      <c r="HI124">
        <v>30</v>
      </c>
      <c r="HJ124">
        <v>44</v>
      </c>
      <c r="HK124">
        <v>51</v>
      </c>
      <c r="HL124">
        <v>51</v>
      </c>
      <c r="HM124">
        <v>23</v>
      </c>
      <c r="HN124">
        <v>33</v>
      </c>
      <c r="HO124">
        <v>28</v>
      </c>
      <c r="HP124">
        <v>30</v>
      </c>
      <c r="HQ124">
        <v>24</v>
      </c>
      <c r="HR124">
        <v>23</v>
      </c>
      <c r="HS124">
        <v>19</v>
      </c>
      <c r="HT124">
        <v>17</v>
      </c>
      <c r="HU124">
        <v>25</v>
      </c>
      <c r="HV124">
        <v>30</v>
      </c>
      <c r="HW124">
        <v>18</v>
      </c>
      <c r="HX124">
        <v>33</v>
      </c>
      <c r="HY124">
        <v>28</v>
      </c>
      <c r="HZ124">
        <v>38</v>
      </c>
      <c r="IA124">
        <v>31</v>
      </c>
      <c r="IB124">
        <v>30</v>
      </c>
      <c r="IC124">
        <v>28</v>
      </c>
      <c r="ID124">
        <v>11</v>
      </c>
      <c r="IE124">
        <v>30</v>
      </c>
      <c r="IF124">
        <v>24</v>
      </c>
      <c r="IG124">
        <v>34</v>
      </c>
      <c r="IH124">
        <v>33</v>
      </c>
      <c r="II124" s="61">
        <v>24</v>
      </c>
      <c r="IJ124">
        <v>15</v>
      </c>
      <c r="IK124">
        <v>26</v>
      </c>
      <c r="IL124">
        <v>31</v>
      </c>
      <c r="IM124">
        <v>45</v>
      </c>
      <c r="IN124">
        <v>39</v>
      </c>
      <c r="IO124">
        <v>25</v>
      </c>
      <c r="IP124">
        <v>23</v>
      </c>
      <c r="IQ124">
        <v>22</v>
      </c>
      <c r="IR124">
        <v>27</v>
      </c>
      <c r="IS124">
        <v>22</v>
      </c>
      <c r="IT124">
        <v>186</v>
      </c>
      <c r="IU124">
        <v>136</v>
      </c>
      <c r="IV124">
        <v>56</v>
      </c>
      <c r="IW124">
        <v>64</v>
      </c>
      <c r="IX124">
        <v>60</v>
      </c>
      <c r="IY124">
        <v>56</v>
      </c>
      <c r="IZ124">
        <v>46</v>
      </c>
      <c r="JA124">
        <v>41</v>
      </c>
      <c r="JB124">
        <v>30</v>
      </c>
      <c r="JC124">
        <v>47</v>
      </c>
      <c r="JD124">
        <v>32</v>
      </c>
      <c r="JE124">
        <v>50</v>
      </c>
      <c r="JF124">
        <v>63</v>
      </c>
      <c r="JG124">
        <v>37</v>
      </c>
      <c r="JH124">
        <v>17</v>
      </c>
      <c r="JI124">
        <v>22</v>
      </c>
      <c r="JJ124">
        <v>18</v>
      </c>
      <c r="JK124">
        <v>30</v>
      </c>
      <c r="JL124">
        <v>36</v>
      </c>
      <c r="JM124">
        <v>32</v>
      </c>
      <c r="JN124">
        <v>34</v>
      </c>
      <c r="JO124">
        <v>32</v>
      </c>
      <c r="JP124">
        <v>35</v>
      </c>
      <c r="JQ124">
        <v>44</v>
      </c>
      <c r="JR124">
        <v>75</v>
      </c>
      <c r="JS124">
        <v>88</v>
      </c>
      <c r="JT124">
        <v>143</v>
      </c>
      <c r="JU124">
        <v>128</v>
      </c>
      <c r="JV124">
        <v>204</v>
      </c>
      <c r="JW124">
        <v>224</v>
      </c>
      <c r="JX124">
        <v>190</v>
      </c>
      <c r="JY124">
        <v>212</v>
      </c>
    </row>
    <row r="125" spans="1:285" x14ac:dyDescent="0.2">
      <c r="A125" s="38">
        <v>51</v>
      </c>
      <c r="B125" s="42">
        <f t="shared" ca="1" si="14"/>
        <v>42</v>
      </c>
      <c r="D125">
        <v>84</v>
      </c>
      <c r="E125">
        <v>84</v>
      </c>
      <c r="F125">
        <v>67</v>
      </c>
      <c r="G125">
        <v>40</v>
      </c>
      <c r="H125">
        <v>67</v>
      </c>
      <c r="I125">
        <v>58</v>
      </c>
      <c r="J125">
        <v>48</v>
      </c>
      <c r="K125">
        <v>53</v>
      </c>
      <c r="L125">
        <v>70</v>
      </c>
      <c r="M125">
        <v>93</v>
      </c>
      <c r="N125">
        <v>75</v>
      </c>
      <c r="O125">
        <v>67</v>
      </c>
      <c r="P125">
        <v>62</v>
      </c>
      <c r="Q125">
        <v>83</v>
      </c>
      <c r="R125">
        <v>64</v>
      </c>
      <c r="S125">
        <v>82</v>
      </c>
      <c r="T125">
        <v>20</v>
      </c>
      <c r="U125">
        <v>73</v>
      </c>
      <c r="V125">
        <v>58</v>
      </c>
      <c r="W125">
        <v>62</v>
      </c>
      <c r="X125">
        <v>73</v>
      </c>
      <c r="Y125">
        <v>82</v>
      </c>
      <c r="Z125">
        <v>58</v>
      </c>
      <c r="AA125">
        <v>56</v>
      </c>
      <c r="AB125">
        <v>68</v>
      </c>
      <c r="AC125">
        <v>64</v>
      </c>
      <c r="AD125">
        <v>63</v>
      </c>
      <c r="AE125">
        <v>70</v>
      </c>
      <c r="AF125">
        <v>74</v>
      </c>
      <c r="AG125">
        <v>79</v>
      </c>
      <c r="AH125">
        <v>66</v>
      </c>
      <c r="AI125">
        <v>57</v>
      </c>
      <c r="AJ125">
        <v>73</v>
      </c>
      <c r="AK125">
        <v>61</v>
      </c>
      <c r="AL125">
        <v>85</v>
      </c>
      <c r="AM125">
        <v>50</v>
      </c>
      <c r="AN125">
        <v>75</v>
      </c>
      <c r="AO125">
        <v>67</v>
      </c>
      <c r="AP125">
        <v>66</v>
      </c>
      <c r="AQ125">
        <v>66</v>
      </c>
      <c r="AR125">
        <v>63</v>
      </c>
      <c r="AS125">
        <v>81</v>
      </c>
      <c r="AT125">
        <v>60</v>
      </c>
      <c r="AU125">
        <v>68</v>
      </c>
      <c r="AV125">
        <v>56</v>
      </c>
      <c r="AW125">
        <v>46</v>
      </c>
      <c r="AX125">
        <v>56</v>
      </c>
      <c r="AY125">
        <v>58</v>
      </c>
      <c r="AZ125">
        <v>54</v>
      </c>
      <c r="BA125">
        <v>102</v>
      </c>
      <c r="BB125">
        <v>109</v>
      </c>
      <c r="BC125">
        <v>94</v>
      </c>
      <c r="BD125">
        <v>96</v>
      </c>
      <c r="BE125">
        <v>81</v>
      </c>
      <c r="BF125">
        <v>62</v>
      </c>
      <c r="BG125">
        <v>72</v>
      </c>
      <c r="BH125">
        <v>100</v>
      </c>
      <c r="BI125">
        <v>75</v>
      </c>
      <c r="BJ125">
        <v>65</v>
      </c>
      <c r="BK125">
        <v>67</v>
      </c>
      <c r="BL125">
        <v>63</v>
      </c>
      <c r="BM125">
        <v>81</v>
      </c>
      <c r="BN125">
        <v>84</v>
      </c>
      <c r="BO125">
        <v>88</v>
      </c>
      <c r="BP125">
        <v>59</v>
      </c>
      <c r="BQ125">
        <v>44</v>
      </c>
      <c r="BR125">
        <v>56</v>
      </c>
      <c r="BS125">
        <v>61</v>
      </c>
      <c r="BT125">
        <v>49</v>
      </c>
      <c r="BU125">
        <v>47</v>
      </c>
      <c r="BV125">
        <v>45</v>
      </c>
      <c r="BW125">
        <v>41</v>
      </c>
      <c r="BX125">
        <v>56</v>
      </c>
      <c r="BY125">
        <v>34</v>
      </c>
      <c r="BZ125">
        <v>44</v>
      </c>
      <c r="CA125">
        <v>59</v>
      </c>
      <c r="CB125">
        <v>35</v>
      </c>
      <c r="CC125">
        <v>45</v>
      </c>
      <c r="CD125">
        <v>36</v>
      </c>
      <c r="CE125">
        <v>32</v>
      </c>
      <c r="CF125">
        <v>47</v>
      </c>
      <c r="CG125">
        <v>45</v>
      </c>
      <c r="CH125">
        <v>24</v>
      </c>
      <c r="CI125">
        <v>24</v>
      </c>
      <c r="CJ125">
        <v>39</v>
      </c>
      <c r="CK125">
        <v>29</v>
      </c>
      <c r="CL125">
        <v>26</v>
      </c>
      <c r="CM125">
        <v>48</v>
      </c>
      <c r="CN125">
        <v>26</v>
      </c>
      <c r="CO125">
        <v>39</v>
      </c>
      <c r="CP125">
        <v>22</v>
      </c>
      <c r="CQ125">
        <v>24</v>
      </c>
      <c r="CR125">
        <v>34</v>
      </c>
      <c r="CS125">
        <v>30</v>
      </c>
      <c r="CT125">
        <v>34</v>
      </c>
      <c r="CU125">
        <v>34</v>
      </c>
      <c r="CV125">
        <v>29</v>
      </c>
      <c r="CW125">
        <v>33</v>
      </c>
      <c r="CX125">
        <v>29</v>
      </c>
      <c r="CY125">
        <v>43</v>
      </c>
      <c r="CZ125">
        <v>33</v>
      </c>
      <c r="DA125">
        <v>37</v>
      </c>
      <c r="DB125">
        <v>31</v>
      </c>
      <c r="DC125">
        <v>22</v>
      </c>
      <c r="DD125">
        <v>35</v>
      </c>
      <c r="DE125">
        <v>25</v>
      </c>
      <c r="DF125">
        <v>31</v>
      </c>
      <c r="DG125">
        <v>35</v>
      </c>
      <c r="DH125">
        <v>14</v>
      </c>
      <c r="DI125">
        <v>45</v>
      </c>
      <c r="DJ125">
        <v>56</v>
      </c>
      <c r="DK125">
        <v>55</v>
      </c>
      <c r="DL125">
        <v>54</v>
      </c>
      <c r="DM125">
        <v>36</v>
      </c>
      <c r="DN125">
        <v>47</v>
      </c>
      <c r="DO125">
        <v>28</v>
      </c>
      <c r="DP125">
        <v>34</v>
      </c>
      <c r="DQ125">
        <v>43</v>
      </c>
      <c r="DR125">
        <v>30</v>
      </c>
      <c r="DS125">
        <v>37</v>
      </c>
      <c r="DT125">
        <v>40</v>
      </c>
      <c r="DU125">
        <v>47</v>
      </c>
      <c r="DV125">
        <v>27</v>
      </c>
      <c r="DW125">
        <v>31</v>
      </c>
      <c r="DX125">
        <v>49</v>
      </c>
      <c r="DY125">
        <v>30</v>
      </c>
      <c r="DZ125">
        <v>25</v>
      </c>
      <c r="EA125">
        <v>26</v>
      </c>
      <c r="EB125">
        <v>22</v>
      </c>
      <c r="EC125">
        <v>35</v>
      </c>
      <c r="ED125">
        <v>43</v>
      </c>
      <c r="EE125">
        <v>42</v>
      </c>
      <c r="EF125">
        <v>53</v>
      </c>
      <c r="EG125">
        <v>62</v>
      </c>
      <c r="EH125">
        <v>50</v>
      </c>
      <c r="EI125">
        <v>49</v>
      </c>
      <c r="EJ125">
        <v>50</v>
      </c>
      <c r="EK125">
        <v>52</v>
      </c>
      <c r="EL125">
        <v>38</v>
      </c>
      <c r="EM125">
        <v>45</v>
      </c>
      <c r="EN125">
        <v>31</v>
      </c>
      <c r="EO125">
        <v>41</v>
      </c>
      <c r="EP125">
        <v>40</v>
      </c>
      <c r="EQ125">
        <v>39</v>
      </c>
      <c r="ER125">
        <v>39</v>
      </c>
      <c r="ES125">
        <v>24</v>
      </c>
      <c r="ET125">
        <v>18</v>
      </c>
      <c r="EU125">
        <v>30</v>
      </c>
      <c r="EV125">
        <v>72</v>
      </c>
      <c r="EW125">
        <v>55</v>
      </c>
      <c r="EX125">
        <v>38</v>
      </c>
      <c r="EY125">
        <v>35</v>
      </c>
      <c r="EZ125">
        <v>33</v>
      </c>
      <c r="FA125">
        <v>33</v>
      </c>
      <c r="FB125">
        <v>57</v>
      </c>
      <c r="FC125">
        <v>41</v>
      </c>
      <c r="FD125">
        <v>48</v>
      </c>
      <c r="FE125">
        <v>39</v>
      </c>
      <c r="FF125">
        <v>34</v>
      </c>
      <c r="FG125">
        <v>52</v>
      </c>
      <c r="FH125">
        <v>36</v>
      </c>
      <c r="FI125">
        <v>43</v>
      </c>
      <c r="FJ125">
        <v>44</v>
      </c>
      <c r="FK125">
        <v>33</v>
      </c>
      <c r="FL125">
        <v>35</v>
      </c>
      <c r="FM125">
        <v>35</v>
      </c>
      <c r="FN125">
        <v>40</v>
      </c>
      <c r="FO125">
        <v>36</v>
      </c>
      <c r="FP125">
        <v>42</v>
      </c>
      <c r="FQ125">
        <v>46</v>
      </c>
      <c r="FR125">
        <v>36</v>
      </c>
      <c r="FS125">
        <v>42</v>
      </c>
      <c r="FT125">
        <v>55</v>
      </c>
      <c r="FU125">
        <v>58</v>
      </c>
      <c r="FV125">
        <v>23</v>
      </c>
      <c r="FW125">
        <v>44</v>
      </c>
      <c r="FX125">
        <v>18</v>
      </c>
      <c r="FY125">
        <v>19</v>
      </c>
      <c r="FZ125">
        <v>16</v>
      </c>
      <c r="GA125">
        <v>25</v>
      </c>
      <c r="GB125">
        <v>25</v>
      </c>
      <c r="GC125">
        <v>39</v>
      </c>
      <c r="GD125">
        <v>49</v>
      </c>
      <c r="GE125">
        <v>44</v>
      </c>
      <c r="GF125">
        <v>36</v>
      </c>
      <c r="GG125">
        <v>34</v>
      </c>
      <c r="GH125">
        <v>28</v>
      </c>
      <c r="GI125" s="128">
        <v>27</v>
      </c>
      <c r="GJ125" s="126">
        <v>33</v>
      </c>
      <c r="GK125">
        <v>23</v>
      </c>
      <c r="GL125">
        <v>34</v>
      </c>
      <c r="GM125">
        <v>25</v>
      </c>
      <c r="GN125">
        <v>35</v>
      </c>
      <c r="GO125">
        <v>31</v>
      </c>
      <c r="GP125">
        <v>31</v>
      </c>
      <c r="GQ125">
        <v>42</v>
      </c>
      <c r="GR125">
        <v>46</v>
      </c>
      <c r="GS125">
        <v>29</v>
      </c>
      <c r="GT125">
        <v>25</v>
      </c>
      <c r="GU125">
        <v>25</v>
      </c>
      <c r="GV125">
        <v>22</v>
      </c>
      <c r="GW125">
        <v>21</v>
      </c>
      <c r="GX125">
        <v>30</v>
      </c>
      <c r="GY125">
        <v>30</v>
      </c>
      <c r="GZ125">
        <v>19</v>
      </c>
      <c r="HA125">
        <v>39</v>
      </c>
      <c r="HB125">
        <v>39</v>
      </c>
      <c r="HC125">
        <v>34</v>
      </c>
      <c r="HD125">
        <v>32</v>
      </c>
      <c r="HE125">
        <v>23</v>
      </c>
      <c r="HF125">
        <v>28</v>
      </c>
      <c r="HG125">
        <v>18</v>
      </c>
      <c r="HH125">
        <v>20</v>
      </c>
      <c r="HI125">
        <v>25</v>
      </c>
      <c r="HJ125">
        <v>22</v>
      </c>
      <c r="HK125">
        <v>16</v>
      </c>
      <c r="HL125">
        <v>31</v>
      </c>
      <c r="HM125">
        <v>25</v>
      </c>
      <c r="HN125">
        <v>17</v>
      </c>
      <c r="HO125">
        <v>25</v>
      </c>
      <c r="HP125">
        <v>21</v>
      </c>
      <c r="HQ125">
        <v>26</v>
      </c>
      <c r="HR125">
        <v>16</v>
      </c>
      <c r="HS125">
        <v>36</v>
      </c>
      <c r="HT125">
        <v>25</v>
      </c>
      <c r="HU125">
        <v>25</v>
      </c>
      <c r="HV125">
        <v>33</v>
      </c>
      <c r="HW125">
        <v>22</v>
      </c>
      <c r="HX125">
        <v>31</v>
      </c>
      <c r="HY125">
        <v>38</v>
      </c>
      <c r="HZ125">
        <v>27</v>
      </c>
      <c r="IA125">
        <v>37</v>
      </c>
      <c r="IB125">
        <v>25</v>
      </c>
      <c r="IC125">
        <v>32</v>
      </c>
      <c r="ID125">
        <v>23</v>
      </c>
      <c r="IE125">
        <v>30</v>
      </c>
      <c r="IF125">
        <v>23</v>
      </c>
      <c r="IG125">
        <v>20</v>
      </c>
      <c r="IH125">
        <v>27</v>
      </c>
      <c r="II125" s="61">
        <v>26.5</v>
      </c>
      <c r="IJ125">
        <v>26</v>
      </c>
      <c r="IK125">
        <v>29</v>
      </c>
      <c r="IL125">
        <v>26</v>
      </c>
      <c r="IM125">
        <v>22</v>
      </c>
      <c r="IN125">
        <v>34</v>
      </c>
      <c r="IO125">
        <v>21</v>
      </c>
      <c r="IP125">
        <v>28</v>
      </c>
      <c r="IQ125">
        <v>25</v>
      </c>
      <c r="IR125">
        <v>19</v>
      </c>
      <c r="IS125">
        <v>22</v>
      </c>
      <c r="IT125">
        <v>141</v>
      </c>
      <c r="IU125">
        <v>48</v>
      </c>
      <c r="IV125">
        <v>37</v>
      </c>
      <c r="IW125">
        <v>17</v>
      </c>
      <c r="IX125">
        <v>30</v>
      </c>
      <c r="IY125">
        <v>20</v>
      </c>
      <c r="IZ125">
        <v>27</v>
      </c>
      <c r="JA125">
        <v>41</v>
      </c>
      <c r="JB125">
        <v>24</v>
      </c>
      <c r="JC125">
        <v>22</v>
      </c>
      <c r="JD125">
        <v>34</v>
      </c>
      <c r="JE125">
        <v>20</v>
      </c>
      <c r="JF125">
        <v>20</v>
      </c>
      <c r="JG125">
        <v>21</v>
      </c>
      <c r="JH125">
        <v>22</v>
      </c>
      <c r="JI125">
        <v>19</v>
      </c>
      <c r="JJ125">
        <v>8</v>
      </c>
      <c r="JK125">
        <v>20</v>
      </c>
      <c r="JL125">
        <v>16</v>
      </c>
      <c r="JM125">
        <v>21</v>
      </c>
      <c r="JN125">
        <v>17</v>
      </c>
      <c r="JO125">
        <v>15</v>
      </c>
      <c r="JP125">
        <v>21</v>
      </c>
      <c r="JQ125">
        <v>17</v>
      </c>
      <c r="JR125">
        <v>14</v>
      </c>
      <c r="JS125">
        <v>20</v>
      </c>
      <c r="JT125">
        <v>30</v>
      </c>
      <c r="JU125">
        <v>36</v>
      </c>
      <c r="JV125">
        <v>29</v>
      </c>
      <c r="JW125">
        <v>30</v>
      </c>
      <c r="JX125">
        <v>32</v>
      </c>
      <c r="JY125">
        <v>42</v>
      </c>
    </row>
    <row r="126" spans="1:285" x14ac:dyDescent="0.2">
      <c r="A126" s="38">
        <v>52</v>
      </c>
      <c r="B126" s="42">
        <f t="shared" ca="1" si="14"/>
        <v>54</v>
      </c>
      <c r="D126">
        <v>180</v>
      </c>
      <c r="E126">
        <v>189</v>
      </c>
      <c r="F126">
        <v>138</v>
      </c>
      <c r="G126">
        <v>129</v>
      </c>
      <c r="H126">
        <v>123</v>
      </c>
      <c r="I126">
        <v>117</v>
      </c>
      <c r="J126">
        <v>147</v>
      </c>
      <c r="K126">
        <v>148</v>
      </c>
      <c r="L126">
        <v>141</v>
      </c>
      <c r="M126">
        <v>162</v>
      </c>
      <c r="N126">
        <v>185</v>
      </c>
      <c r="O126">
        <v>185</v>
      </c>
      <c r="P126">
        <v>212</v>
      </c>
      <c r="Q126">
        <v>208</v>
      </c>
      <c r="R126">
        <v>202</v>
      </c>
      <c r="S126">
        <v>189</v>
      </c>
      <c r="T126">
        <v>74</v>
      </c>
      <c r="U126">
        <v>167</v>
      </c>
      <c r="V126">
        <v>147</v>
      </c>
      <c r="W126">
        <v>156</v>
      </c>
      <c r="X126">
        <v>170</v>
      </c>
      <c r="Y126">
        <v>171</v>
      </c>
      <c r="Z126">
        <v>157</v>
      </c>
      <c r="AA126">
        <v>194</v>
      </c>
      <c r="AB126">
        <v>201</v>
      </c>
      <c r="AC126">
        <v>229</v>
      </c>
      <c r="AD126">
        <v>234</v>
      </c>
      <c r="AE126">
        <v>254</v>
      </c>
      <c r="AF126">
        <v>242</v>
      </c>
      <c r="AG126">
        <v>219</v>
      </c>
      <c r="AH126">
        <v>196</v>
      </c>
      <c r="AI126">
        <v>182</v>
      </c>
      <c r="AJ126">
        <v>192</v>
      </c>
      <c r="AK126">
        <v>217</v>
      </c>
      <c r="AL126">
        <v>201</v>
      </c>
      <c r="AM126">
        <v>198</v>
      </c>
      <c r="AN126">
        <v>230</v>
      </c>
      <c r="AO126">
        <v>248</v>
      </c>
      <c r="AP126">
        <v>280</v>
      </c>
      <c r="AQ126">
        <v>292</v>
      </c>
      <c r="AR126">
        <v>266</v>
      </c>
      <c r="AS126">
        <v>239</v>
      </c>
      <c r="AT126">
        <v>187</v>
      </c>
      <c r="AU126">
        <v>223</v>
      </c>
      <c r="AV126">
        <v>266</v>
      </c>
      <c r="AW126">
        <v>199</v>
      </c>
      <c r="AX126">
        <v>175</v>
      </c>
      <c r="AY126">
        <v>212</v>
      </c>
      <c r="AZ126">
        <v>148</v>
      </c>
      <c r="BA126">
        <v>124</v>
      </c>
      <c r="BB126">
        <v>117</v>
      </c>
      <c r="BC126">
        <v>99</v>
      </c>
      <c r="BD126">
        <v>104</v>
      </c>
      <c r="BE126">
        <v>106</v>
      </c>
      <c r="BF126">
        <v>71</v>
      </c>
      <c r="BG126">
        <v>86</v>
      </c>
      <c r="BH126">
        <v>80</v>
      </c>
      <c r="BI126">
        <v>85</v>
      </c>
      <c r="BJ126">
        <v>84</v>
      </c>
      <c r="BK126">
        <v>93</v>
      </c>
      <c r="BL126">
        <v>118</v>
      </c>
      <c r="BM126">
        <v>150</v>
      </c>
      <c r="BN126">
        <v>158</v>
      </c>
      <c r="BO126">
        <v>124</v>
      </c>
      <c r="BP126">
        <v>99</v>
      </c>
      <c r="BQ126">
        <v>67</v>
      </c>
      <c r="BR126">
        <v>73</v>
      </c>
      <c r="BS126">
        <v>48</v>
      </c>
      <c r="BT126">
        <v>69</v>
      </c>
      <c r="BU126">
        <v>40</v>
      </c>
      <c r="BV126">
        <v>59</v>
      </c>
      <c r="BW126">
        <v>46</v>
      </c>
      <c r="BX126">
        <v>70</v>
      </c>
      <c r="BY126">
        <v>87</v>
      </c>
      <c r="BZ126">
        <v>64</v>
      </c>
      <c r="CA126">
        <v>64</v>
      </c>
      <c r="CB126">
        <v>83</v>
      </c>
      <c r="CC126">
        <v>62</v>
      </c>
      <c r="CD126">
        <v>72</v>
      </c>
      <c r="CE126">
        <v>37</v>
      </c>
      <c r="CF126">
        <v>58</v>
      </c>
      <c r="CG126">
        <v>46</v>
      </c>
      <c r="CH126">
        <v>55</v>
      </c>
      <c r="CI126">
        <v>65</v>
      </c>
      <c r="CJ126">
        <v>84</v>
      </c>
      <c r="CK126">
        <v>63</v>
      </c>
      <c r="CL126">
        <v>60</v>
      </c>
      <c r="CM126">
        <v>55</v>
      </c>
      <c r="CN126">
        <v>48</v>
      </c>
      <c r="CO126">
        <v>58</v>
      </c>
      <c r="CP126">
        <v>43</v>
      </c>
      <c r="CQ126">
        <v>46</v>
      </c>
      <c r="CR126">
        <v>34</v>
      </c>
      <c r="CS126">
        <v>47</v>
      </c>
      <c r="CT126">
        <v>54</v>
      </c>
      <c r="CU126">
        <v>58</v>
      </c>
      <c r="CV126">
        <v>55</v>
      </c>
      <c r="CW126">
        <v>58</v>
      </c>
      <c r="CX126">
        <v>58</v>
      </c>
      <c r="CY126">
        <v>60</v>
      </c>
      <c r="CZ126">
        <v>62</v>
      </c>
      <c r="DA126">
        <v>55</v>
      </c>
      <c r="DB126">
        <v>44</v>
      </c>
      <c r="DC126">
        <v>48</v>
      </c>
      <c r="DD126">
        <v>39</v>
      </c>
      <c r="DE126">
        <v>63</v>
      </c>
      <c r="DF126">
        <v>66</v>
      </c>
      <c r="DG126">
        <v>56</v>
      </c>
      <c r="DH126">
        <v>67</v>
      </c>
      <c r="DI126">
        <v>67</v>
      </c>
      <c r="DJ126">
        <v>86</v>
      </c>
      <c r="DK126">
        <v>73</v>
      </c>
      <c r="DL126">
        <v>69</v>
      </c>
      <c r="DM126">
        <v>82</v>
      </c>
      <c r="DN126">
        <v>48</v>
      </c>
      <c r="DO126">
        <v>53</v>
      </c>
      <c r="DP126">
        <v>44</v>
      </c>
      <c r="DQ126">
        <v>41</v>
      </c>
      <c r="DR126">
        <v>49</v>
      </c>
      <c r="DS126">
        <v>60</v>
      </c>
      <c r="DT126">
        <v>55</v>
      </c>
      <c r="DU126">
        <v>79</v>
      </c>
      <c r="DV126">
        <v>93</v>
      </c>
      <c r="DW126">
        <v>89</v>
      </c>
      <c r="DX126">
        <v>96</v>
      </c>
      <c r="DY126">
        <v>81</v>
      </c>
      <c r="DZ126">
        <v>47</v>
      </c>
      <c r="EA126">
        <v>59</v>
      </c>
      <c r="EB126">
        <v>68</v>
      </c>
      <c r="EC126">
        <v>66</v>
      </c>
      <c r="ED126">
        <v>88</v>
      </c>
      <c r="EE126">
        <v>67</v>
      </c>
      <c r="EF126">
        <v>91</v>
      </c>
      <c r="EG126">
        <v>95</v>
      </c>
      <c r="EH126">
        <v>74</v>
      </c>
      <c r="EI126">
        <v>86</v>
      </c>
      <c r="EJ126">
        <v>76</v>
      </c>
      <c r="EK126">
        <v>61</v>
      </c>
      <c r="EL126">
        <v>64</v>
      </c>
      <c r="EM126">
        <v>57</v>
      </c>
      <c r="EN126">
        <v>39</v>
      </c>
      <c r="EO126">
        <v>52</v>
      </c>
      <c r="EP126">
        <v>60</v>
      </c>
      <c r="EQ126">
        <v>59</v>
      </c>
      <c r="ER126">
        <v>64</v>
      </c>
      <c r="ES126">
        <v>35</v>
      </c>
      <c r="ET126">
        <v>31</v>
      </c>
      <c r="EU126">
        <v>41</v>
      </c>
      <c r="EV126">
        <v>83</v>
      </c>
      <c r="EW126">
        <v>52</v>
      </c>
      <c r="EX126">
        <v>43</v>
      </c>
      <c r="EY126">
        <v>49</v>
      </c>
      <c r="EZ126">
        <v>46</v>
      </c>
      <c r="FA126">
        <v>57</v>
      </c>
      <c r="FB126">
        <v>68</v>
      </c>
      <c r="FC126">
        <v>69</v>
      </c>
      <c r="FD126">
        <v>64</v>
      </c>
      <c r="FE126">
        <v>69</v>
      </c>
      <c r="FF126">
        <v>56</v>
      </c>
      <c r="FG126">
        <v>78</v>
      </c>
      <c r="FH126">
        <v>81</v>
      </c>
      <c r="FI126">
        <v>69</v>
      </c>
      <c r="FJ126">
        <v>62</v>
      </c>
      <c r="FK126">
        <v>52</v>
      </c>
      <c r="FL126">
        <v>45</v>
      </c>
      <c r="FM126">
        <v>72</v>
      </c>
      <c r="FN126">
        <v>63</v>
      </c>
      <c r="FO126">
        <v>56</v>
      </c>
      <c r="FP126">
        <v>56</v>
      </c>
      <c r="FQ126">
        <v>65</v>
      </c>
      <c r="FR126">
        <v>68</v>
      </c>
      <c r="FS126">
        <v>57</v>
      </c>
      <c r="FT126">
        <v>55</v>
      </c>
      <c r="FU126">
        <v>67</v>
      </c>
      <c r="FV126">
        <v>32</v>
      </c>
      <c r="FW126">
        <v>48</v>
      </c>
      <c r="FX126">
        <v>44</v>
      </c>
      <c r="FY126">
        <v>32</v>
      </c>
      <c r="FZ126">
        <v>40</v>
      </c>
      <c r="GA126">
        <v>44</v>
      </c>
      <c r="GB126">
        <v>50</v>
      </c>
      <c r="GC126">
        <v>71</v>
      </c>
      <c r="GD126">
        <v>56</v>
      </c>
      <c r="GE126">
        <v>58</v>
      </c>
      <c r="GF126">
        <v>49</v>
      </c>
      <c r="GG126">
        <v>42</v>
      </c>
      <c r="GH126">
        <v>43</v>
      </c>
      <c r="GI126" s="128">
        <v>41</v>
      </c>
      <c r="GJ126" s="126">
        <v>43</v>
      </c>
      <c r="GK126">
        <v>35</v>
      </c>
      <c r="GL126">
        <v>42</v>
      </c>
      <c r="GM126">
        <v>46</v>
      </c>
      <c r="GN126">
        <v>33</v>
      </c>
      <c r="GO126">
        <v>42</v>
      </c>
      <c r="GP126">
        <v>46</v>
      </c>
      <c r="GQ126">
        <v>50</v>
      </c>
      <c r="GR126">
        <v>41</v>
      </c>
      <c r="GS126">
        <v>50</v>
      </c>
      <c r="GT126">
        <v>45</v>
      </c>
      <c r="GU126">
        <v>36</v>
      </c>
      <c r="GV126">
        <v>38</v>
      </c>
      <c r="GW126">
        <v>36</v>
      </c>
      <c r="GX126">
        <v>51</v>
      </c>
      <c r="GY126">
        <v>28</v>
      </c>
      <c r="GZ126">
        <v>57</v>
      </c>
      <c r="HA126">
        <v>42</v>
      </c>
      <c r="HB126">
        <v>52</v>
      </c>
      <c r="HC126">
        <v>49</v>
      </c>
      <c r="HD126">
        <v>39</v>
      </c>
      <c r="HE126">
        <v>57</v>
      </c>
      <c r="HF126">
        <v>36</v>
      </c>
      <c r="HG126">
        <v>45</v>
      </c>
      <c r="HH126">
        <v>25</v>
      </c>
      <c r="HI126">
        <v>35</v>
      </c>
      <c r="HJ126">
        <v>41</v>
      </c>
      <c r="HK126">
        <v>30</v>
      </c>
      <c r="HL126">
        <v>33</v>
      </c>
      <c r="HM126">
        <v>34</v>
      </c>
      <c r="HN126">
        <v>37</v>
      </c>
      <c r="HO126">
        <v>32</v>
      </c>
      <c r="HP126">
        <v>21</v>
      </c>
      <c r="HQ126">
        <v>33</v>
      </c>
      <c r="HR126">
        <v>32</v>
      </c>
      <c r="HS126">
        <v>42</v>
      </c>
      <c r="HT126">
        <v>27</v>
      </c>
      <c r="HU126">
        <v>21</v>
      </c>
      <c r="HV126">
        <v>38</v>
      </c>
      <c r="HW126">
        <v>38</v>
      </c>
      <c r="HX126">
        <v>25</v>
      </c>
      <c r="HY126">
        <v>37</v>
      </c>
      <c r="HZ126">
        <v>41</v>
      </c>
      <c r="IA126">
        <v>36</v>
      </c>
      <c r="IB126">
        <v>30</v>
      </c>
      <c r="IC126">
        <v>22</v>
      </c>
      <c r="ID126">
        <v>11</v>
      </c>
      <c r="IE126">
        <v>31</v>
      </c>
      <c r="IF126">
        <v>20</v>
      </c>
      <c r="IG126">
        <v>34</v>
      </c>
      <c r="IH126">
        <v>28</v>
      </c>
      <c r="II126" s="61">
        <v>25</v>
      </c>
      <c r="IJ126">
        <v>22</v>
      </c>
      <c r="IK126">
        <v>27</v>
      </c>
      <c r="IL126">
        <v>31</v>
      </c>
      <c r="IM126">
        <v>30</v>
      </c>
      <c r="IN126">
        <v>17</v>
      </c>
      <c r="IO126">
        <v>35</v>
      </c>
      <c r="IP126">
        <v>22</v>
      </c>
      <c r="IQ126">
        <v>14</v>
      </c>
      <c r="IR126">
        <v>32</v>
      </c>
      <c r="IS126">
        <v>23</v>
      </c>
      <c r="IT126">
        <v>148</v>
      </c>
      <c r="IU126">
        <v>66</v>
      </c>
      <c r="IV126">
        <v>38</v>
      </c>
      <c r="IW126">
        <v>35</v>
      </c>
      <c r="IX126">
        <v>48</v>
      </c>
      <c r="IY126">
        <v>31</v>
      </c>
      <c r="IZ126">
        <v>33</v>
      </c>
      <c r="JA126">
        <v>34</v>
      </c>
      <c r="JB126">
        <v>15</v>
      </c>
      <c r="JC126">
        <v>29</v>
      </c>
      <c r="JD126">
        <v>23</v>
      </c>
      <c r="JE126">
        <v>15</v>
      </c>
      <c r="JF126">
        <v>27</v>
      </c>
      <c r="JG126">
        <v>21</v>
      </c>
      <c r="JH126">
        <v>17</v>
      </c>
      <c r="JI126">
        <v>10</v>
      </c>
      <c r="JJ126">
        <v>15</v>
      </c>
      <c r="JK126">
        <v>17</v>
      </c>
      <c r="JL126">
        <v>12</v>
      </c>
      <c r="JM126">
        <v>17</v>
      </c>
      <c r="JN126">
        <v>25</v>
      </c>
      <c r="JO126">
        <v>18</v>
      </c>
      <c r="JP126">
        <v>22</v>
      </c>
      <c r="JQ126">
        <v>19</v>
      </c>
      <c r="JR126">
        <v>32</v>
      </c>
      <c r="JS126">
        <v>22</v>
      </c>
      <c r="JT126">
        <v>35</v>
      </c>
      <c r="JU126">
        <v>48</v>
      </c>
      <c r="JV126">
        <v>61</v>
      </c>
      <c r="JW126">
        <v>39</v>
      </c>
      <c r="JX126">
        <v>49</v>
      </c>
      <c r="JY126">
        <v>54</v>
      </c>
    </row>
    <row r="127" spans="1:285" x14ac:dyDescent="0.2">
      <c r="A127" s="38">
        <v>53</v>
      </c>
      <c r="B127" s="42">
        <f t="shared" ca="1" si="14"/>
        <v>64</v>
      </c>
      <c r="D127">
        <v>128</v>
      </c>
      <c r="E127">
        <v>125</v>
      </c>
      <c r="F127">
        <v>136</v>
      </c>
      <c r="G127">
        <v>72</v>
      </c>
      <c r="H127">
        <v>92</v>
      </c>
      <c r="I127">
        <v>123</v>
      </c>
      <c r="J127">
        <v>103</v>
      </c>
      <c r="K127">
        <v>121</v>
      </c>
      <c r="L127">
        <v>133</v>
      </c>
      <c r="M127">
        <v>146</v>
      </c>
      <c r="N127">
        <v>110</v>
      </c>
      <c r="O127">
        <v>131</v>
      </c>
      <c r="P127">
        <v>153</v>
      </c>
      <c r="Q127">
        <v>168</v>
      </c>
      <c r="R127">
        <v>197</v>
      </c>
      <c r="S127">
        <v>183</v>
      </c>
      <c r="T127">
        <v>46</v>
      </c>
      <c r="U127">
        <v>128</v>
      </c>
      <c r="V127">
        <v>99</v>
      </c>
      <c r="W127">
        <v>129</v>
      </c>
      <c r="X127">
        <v>135</v>
      </c>
      <c r="Y127">
        <v>129</v>
      </c>
      <c r="Z127">
        <v>141</v>
      </c>
      <c r="AA127">
        <v>143</v>
      </c>
      <c r="AB127">
        <v>150</v>
      </c>
      <c r="AC127">
        <v>187</v>
      </c>
      <c r="AD127">
        <v>133</v>
      </c>
      <c r="AE127">
        <v>121</v>
      </c>
      <c r="AF127">
        <v>87</v>
      </c>
      <c r="AG127">
        <v>109</v>
      </c>
      <c r="AH127">
        <v>109</v>
      </c>
      <c r="AI127">
        <v>121</v>
      </c>
      <c r="AJ127">
        <v>88</v>
      </c>
      <c r="AK127">
        <v>101</v>
      </c>
      <c r="AL127">
        <v>86</v>
      </c>
      <c r="AM127">
        <v>86</v>
      </c>
      <c r="AN127">
        <v>111</v>
      </c>
      <c r="AO127">
        <v>114</v>
      </c>
      <c r="AP127">
        <v>104</v>
      </c>
      <c r="AQ127">
        <v>93</v>
      </c>
      <c r="AR127">
        <v>91</v>
      </c>
      <c r="AS127">
        <v>96</v>
      </c>
      <c r="AT127">
        <v>75</v>
      </c>
      <c r="AU127">
        <v>70</v>
      </c>
      <c r="AV127">
        <v>66</v>
      </c>
      <c r="AW127">
        <v>75</v>
      </c>
      <c r="AX127">
        <v>71</v>
      </c>
      <c r="AY127">
        <v>74</v>
      </c>
      <c r="AZ127">
        <v>58</v>
      </c>
      <c r="BA127">
        <v>92</v>
      </c>
      <c r="BB127">
        <v>95</v>
      </c>
      <c r="BC127">
        <v>87</v>
      </c>
      <c r="BD127">
        <v>67</v>
      </c>
      <c r="BE127">
        <v>68</v>
      </c>
      <c r="BF127">
        <v>41</v>
      </c>
      <c r="BG127">
        <v>46</v>
      </c>
      <c r="BH127">
        <v>39</v>
      </c>
      <c r="BI127">
        <v>41</v>
      </c>
      <c r="BJ127">
        <v>79</v>
      </c>
      <c r="BK127">
        <v>51</v>
      </c>
      <c r="BL127">
        <v>85</v>
      </c>
      <c r="BM127">
        <v>122</v>
      </c>
      <c r="BN127">
        <v>75</v>
      </c>
      <c r="BO127">
        <v>41</v>
      </c>
      <c r="BP127">
        <v>53</v>
      </c>
      <c r="BQ127">
        <v>40</v>
      </c>
      <c r="BR127">
        <v>29</v>
      </c>
      <c r="BS127">
        <v>34</v>
      </c>
      <c r="BT127">
        <v>35</v>
      </c>
      <c r="BU127">
        <v>37</v>
      </c>
      <c r="BV127">
        <v>35</v>
      </c>
      <c r="BW127">
        <v>25</v>
      </c>
      <c r="BX127">
        <v>48</v>
      </c>
      <c r="BY127">
        <v>50</v>
      </c>
      <c r="BZ127">
        <v>44</v>
      </c>
      <c r="CA127">
        <v>51</v>
      </c>
      <c r="CB127">
        <v>30</v>
      </c>
      <c r="CC127">
        <v>41</v>
      </c>
      <c r="CD127">
        <v>33</v>
      </c>
      <c r="CE127">
        <v>30</v>
      </c>
      <c r="CF127">
        <v>13</v>
      </c>
      <c r="CG127">
        <v>22</v>
      </c>
      <c r="CH127">
        <v>19</v>
      </c>
      <c r="CI127">
        <v>17</v>
      </c>
      <c r="CJ127">
        <v>17</v>
      </c>
      <c r="CK127">
        <v>15</v>
      </c>
      <c r="CL127">
        <v>17</v>
      </c>
      <c r="CM127">
        <v>22</v>
      </c>
      <c r="CN127">
        <v>29</v>
      </c>
      <c r="CO127">
        <v>22</v>
      </c>
      <c r="CP127">
        <v>29</v>
      </c>
      <c r="CQ127">
        <v>15</v>
      </c>
      <c r="CR127">
        <v>28</v>
      </c>
      <c r="CS127">
        <v>17</v>
      </c>
      <c r="CT127">
        <v>19</v>
      </c>
      <c r="CU127">
        <v>33</v>
      </c>
      <c r="CV127">
        <v>33</v>
      </c>
      <c r="CW127">
        <v>31</v>
      </c>
      <c r="CX127">
        <v>35</v>
      </c>
      <c r="CY127">
        <v>43</v>
      </c>
      <c r="CZ127">
        <v>37</v>
      </c>
      <c r="DA127">
        <v>60</v>
      </c>
      <c r="DB127">
        <v>41</v>
      </c>
      <c r="DC127">
        <v>22</v>
      </c>
      <c r="DD127">
        <v>32</v>
      </c>
      <c r="DE127">
        <v>29</v>
      </c>
      <c r="DF127">
        <v>40</v>
      </c>
      <c r="DG127">
        <v>29</v>
      </c>
      <c r="DH127">
        <v>34</v>
      </c>
      <c r="DI127">
        <v>18</v>
      </c>
      <c r="DJ127">
        <v>37</v>
      </c>
      <c r="DK127">
        <v>45</v>
      </c>
      <c r="DL127">
        <v>49</v>
      </c>
      <c r="DM127">
        <v>50</v>
      </c>
      <c r="DN127">
        <v>29</v>
      </c>
      <c r="DO127">
        <v>59</v>
      </c>
      <c r="DP127">
        <v>46</v>
      </c>
      <c r="DQ127">
        <v>44</v>
      </c>
      <c r="DR127">
        <v>74</v>
      </c>
      <c r="DS127">
        <v>54</v>
      </c>
      <c r="DT127">
        <v>56</v>
      </c>
      <c r="DU127">
        <v>62</v>
      </c>
      <c r="DV127">
        <v>72</v>
      </c>
      <c r="DW127">
        <v>64</v>
      </c>
      <c r="DX127">
        <v>77</v>
      </c>
      <c r="DY127">
        <v>56</v>
      </c>
      <c r="DZ127">
        <v>62</v>
      </c>
      <c r="EA127">
        <v>44</v>
      </c>
      <c r="EB127">
        <v>49</v>
      </c>
      <c r="EC127">
        <v>33</v>
      </c>
      <c r="ED127">
        <v>55</v>
      </c>
      <c r="EE127">
        <v>51</v>
      </c>
      <c r="EF127">
        <v>52</v>
      </c>
      <c r="EG127">
        <v>70</v>
      </c>
      <c r="EH127">
        <v>68</v>
      </c>
      <c r="EI127">
        <v>72</v>
      </c>
      <c r="EJ127">
        <v>58</v>
      </c>
      <c r="EK127">
        <v>57</v>
      </c>
      <c r="EL127">
        <v>58</v>
      </c>
      <c r="EM127">
        <v>33</v>
      </c>
      <c r="EN127">
        <v>37</v>
      </c>
      <c r="EO127">
        <v>31</v>
      </c>
      <c r="EP127">
        <v>72</v>
      </c>
      <c r="EQ127">
        <v>36</v>
      </c>
      <c r="ER127">
        <v>52</v>
      </c>
      <c r="ES127">
        <v>31</v>
      </c>
      <c r="ET127">
        <v>36</v>
      </c>
      <c r="EU127">
        <v>41</v>
      </c>
      <c r="EV127">
        <v>91</v>
      </c>
      <c r="EW127">
        <v>54</v>
      </c>
      <c r="EX127">
        <v>58</v>
      </c>
      <c r="EY127">
        <v>46</v>
      </c>
      <c r="EZ127">
        <v>52</v>
      </c>
      <c r="FA127">
        <v>56</v>
      </c>
      <c r="FB127">
        <v>41</v>
      </c>
      <c r="FC127">
        <v>63</v>
      </c>
      <c r="FD127">
        <v>60</v>
      </c>
      <c r="FE127">
        <v>58</v>
      </c>
      <c r="FF127">
        <v>66</v>
      </c>
      <c r="FG127">
        <v>75</v>
      </c>
      <c r="FH127">
        <v>92</v>
      </c>
      <c r="FI127">
        <v>73</v>
      </c>
      <c r="FJ127">
        <v>57</v>
      </c>
      <c r="FK127">
        <v>44</v>
      </c>
      <c r="FL127">
        <v>55</v>
      </c>
      <c r="FM127">
        <v>41</v>
      </c>
      <c r="FN127">
        <v>47</v>
      </c>
      <c r="FO127">
        <v>47</v>
      </c>
      <c r="FP127">
        <v>51</v>
      </c>
      <c r="FQ127">
        <v>57</v>
      </c>
      <c r="FR127">
        <v>60</v>
      </c>
      <c r="FS127">
        <v>73</v>
      </c>
      <c r="FT127">
        <v>70</v>
      </c>
      <c r="FU127">
        <v>65</v>
      </c>
      <c r="FV127">
        <v>45</v>
      </c>
      <c r="FW127">
        <v>52</v>
      </c>
      <c r="FX127">
        <v>41</v>
      </c>
      <c r="FY127">
        <v>40</v>
      </c>
      <c r="FZ127">
        <v>33</v>
      </c>
      <c r="GA127">
        <v>57</v>
      </c>
      <c r="GB127">
        <v>46</v>
      </c>
      <c r="GC127">
        <v>54</v>
      </c>
      <c r="GD127">
        <v>42</v>
      </c>
      <c r="GE127">
        <v>55</v>
      </c>
      <c r="GF127">
        <v>46</v>
      </c>
      <c r="GG127">
        <v>41</v>
      </c>
      <c r="GH127">
        <v>37</v>
      </c>
      <c r="GI127" s="128">
        <v>41</v>
      </c>
      <c r="GJ127" s="126">
        <v>39</v>
      </c>
      <c r="GK127">
        <v>35</v>
      </c>
      <c r="GL127">
        <v>52</v>
      </c>
      <c r="GM127">
        <v>49</v>
      </c>
      <c r="GN127">
        <v>69</v>
      </c>
      <c r="GO127">
        <v>51</v>
      </c>
      <c r="GP127">
        <v>50</v>
      </c>
      <c r="GQ127">
        <v>42</v>
      </c>
      <c r="GR127">
        <v>48</v>
      </c>
      <c r="GS127">
        <v>38</v>
      </c>
      <c r="GT127">
        <v>39</v>
      </c>
      <c r="GU127">
        <v>46</v>
      </c>
      <c r="GV127">
        <v>17</v>
      </c>
      <c r="GW127">
        <v>33</v>
      </c>
      <c r="GX127">
        <v>33</v>
      </c>
      <c r="GY127">
        <v>41</v>
      </c>
      <c r="GZ127">
        <v>67</v>
      </c>
      <c r="HA127">
        <v>39</v>
      </c>
      <c r="HB127">
        <v>59</v>
      </c>
      <c r="HC127">
        <v>46</v>
      </c>
      <c r="HD127">
        <v>47</v>
      </c>
      <c r="HE127">
        <v>51</v>
      </c>
      <c r="HF127">
        <v>55</v>
      </c>
      <c r="HG127">
        <v>38</v>
      </c>
      <c r="HH127">
        <v>38</v>
      </c>
      <c r="HI127">
        <v>35</v>
      </c>
      <c r="HJ127">
        <v>46</v>
      </c>
      <c r="HK127">
        <v>35</v>
      </c>
      <c r="HL127">
        <v>36</v>
      </c>
      <c r="HM127">
        <v>47</v>
      </c>
      <c r="HN127">
        <v>32</v>
      </c>
      <c r="HO127">
        <v>35</v>
      </c>
      <c r="HP127">
        <v>37</v>
      </c>
      <c r="HQ127">
        <v>49</v>
      </c>
      <c r="HR127">
        <v>49</v>
      </c>
      <c r="HS127">
        <v>51</v>
      </c>
      <c r="HT127">
        <v>41</v>
      </c>
      <c r="HU127">
        <v>38</v>
      </c>
      <c r="HV127">
        <v>39</v>
      </c>
      <c r="HW127">
        <v>47</v>
      </c>
      <c r="HX127">
        <v>41</v>
      </c>
      <c r="HY127">
        <v>46</v>
      </c>
      <c r="HZ127">
        <v>46</v>
      </c>
      <c r="IA127">
        <v>43</v>
      </c>
      <c r="IB127">
        <v>32</v>
      </c>
      <c r="IC127">
        <v>26</v>
      </c>
      <c r="ID127">
        <v>19</v>
      </c>
      <c r="IE127">
        <v>24</v>
      </c>
      <c r="IF127">
        <v>28</v>
      </c>
      <c r="IG127">
        <v>34</v>
      </c>
      <c r="IH127">
        <v>30</v>
      </c>
      <c r="II127" s="61">
        <v>24.5</v>
      </c>
      <c r="IJ127">
        <v>19</v>
      </c>
      <c r="IK127">
        <v>26</v>
      </c>
      <c r="IL127">
        <v>32</v>
      </c>
      <c r="IM127">
        <v>31</v>
      </c>
      <c r="IN127">
        <v>40</v>
      </c>
      <c r="IO127">
        <v>30</v>
      </c>
      <c r="IP127">
        <v>22</v>
      </c>
      <c r="IQ127">
        <v>16</v>
      </c>
      <c r="IR127">
        <v>20</v>
      </c>
      <c r="IS127">
        <v>31</v>
      </c>
      <c r="IT127">
        <v>150</v>
      </c>
      <c r="IU127">
        <v>107</v>
      </c>
      <c r="IV127">
        <v>52</v>
      </c>
      <c r="IW127">
        <v>54</v>
      </c>
      <c r="IX127">
        <v>54</v>
      </c>
      <c r="IY127">
        <v>45</v>
      </c>
      <c r="IZ127">
        <v>46</v>
      </c>
      <c r="JA127">
        <v>40</v>
      </c>
      <c r="JB127">
        <v>27</v>
      </c>
      <c r="JC127">
        <v>30</v>
      </c>
      <c r="JD127">
        <v>51</v>
      </c>
      <c r="JE127">
        <v>35</v>
      </c>
      <c r="JF127">
        <v>43</v>
      </c>
      <c r="JG127">
        <v>35</v>
      </c>
      <c r="JH127">
        <v>17</v>
      </c>
      <c r="JI127">
        <v>23</v>
      </c>
      <c r="JJ127">
        <v>17</v>
      </c>
      <c r="JK127">
        <v>40</v>
      </c>
      <c r="JL127">
        <v>28</v>
      </c>
      <c r="JM127">
        <v>31</v>
      </c>
      <c r="JN127">
        <v>28</v>
      </c>
      <c r="JO127">
        <v>24</v>
      </c>
      <c r="JP127">
        <v>22</v>
      </c>
      <c r="JQ127">
        <v>31</v>
      </c>
      <c r="JR127">
        <v>73</v>
      </c>
      <c r="JS127">
        <v>80</v>
      </c>
      <c r="JT127">
        <v>68</v>
      </c>
      <c r="JU127">
        <v>72</v>
      </c>
      <c r="JV127">
        <v>60</v>
      </c>
      <c r="JW127">
        <v>52</v>
      </c>
      <c r="JX127">
        <v>103</v>
      </c>
      <c r="JY127">
        <v>64</v>
      </c>
    </row>
    <row r="128" spans="1:285" x14ac:dyDescent="0.2">
      <c r="A128" s="38">
        <v>54</v>
      </c>
      <c r="B128" s="42">
        <f t="shared" ca="1" si="14"/>
        <v>3</v>
      </c>
      <c r="D128">
        <v>23</v>
      </c>
      <c r="E128">
        <v>20</v>
      </c>
      <c r="F128">
        <v>26</v>
      </c>
      <c r="G128">
        <v>29</v>
      </c>
      <c r="H128">
        <v>20</v>
      </c>
      <c r="I128">
        <v>10</v>
      </c>
      <c r="J128">
        <v>18</v>
      </c>
      <c r="K128">
        <v>21</v>
      </c>
      <c r="L128">
        <v>23</v>
      </c>
      <c r="M128">
        <v>25</v>
      </c>
      <c r="N128">
        <v>16</v>
      </c>
      <c r="O128">
        <v>16</v>
      </c>
      <c r="P128">
        <v>23</v>
      </c>
      <c r="Q128">
        <v>29</v>
      </c>
      <c r="R128">
        <v>20</v>
      </c>
      <c r="S128">
        <v>24</v>
      </c>
      <c r="T128">
        <v>13</v>
      </c>
      <c r="U128">
        <v>21</v>
      </c>
      <c r="V128">
        <v>13</v>
      </c>
      <c r="W128">
        <v>15</v>
      </c>
      <c r="X128">
        <v>21</v>
      </c>
      <c r="Y128">
        <v>20</v>
      </c>
      <c r="Z128">
        <v>22</v>
      </c>
      <c r="AA128">
        <v>35</v>
      </c>
      <c r="AB128">
        <v>40</v>
      </c>
      <c r="AC128">
        <v>36</v>
      </c>
      <c r="AD128">
        <v>22</v>
      </c>
      <c r="AE128">
        <v>35</v>
      </c>
      <c r="AF128">
        <v>27</v>
      </c>
      <c r="AG128">
        <v>32</v>
      </c>
      <c r="AH128">
        <v>15</v>
      </c>
      <c r="AI128">
        <v>16</v>
      </c>
      <c r="AJ128">
        <v>21</v>
      </c>
      <c r="AK128">
        <v>25</v>
      </c>
      <c r="AL128">
        <v>24</v>
      </c>
      <c r="AM128">
        <v>17</v>
      </c>
      <c r="AN128">
        <v>31</v>
      </c>
      <c r="AO128">
        <v>22</v>
      </c>
      <c r="AP128">
        <v>26</v>
      </c>
      <c r="AQ128">
        <v>22</v>
      </c>
      <c r="AR128">
        <v>17</v>
      </c>
      <c r="AS128">
        <v>12</v>
      </c>
      <c r="AT128">
        <v>21</v>
      </c>
      <c r="AU128">
        <v>12</v>
      </c>
      <c r="AV128">
        <v>17</v>
      </c>
      <c r="AW128">
        <v>10</v>
      </c>
      <c r="AX128">
        <v>8</v>
      </c>
      <c r="AY128">
        <v>28</v>
      </c>
      <c r="AZ128">
        <v>20</v>
      </c>
      <c r="BA128">
        <v>21</v>
      </c>
      <c r="BB128">
        <v>17</v>
      </c>
      <c r="BC128">
        <v>11</v>
      </c>
      <c r="BD128">
        <v>11</v>
      </c>
      <c r="BE128">
        <v>10</v>
      </c>
      <c r="BF128">
        <v>11</v>
      </c>
      <c r="BG128">
        <v>7</v>
      </c>
      <c r="BH128">
        <v>8</v>
      </c>
      <c r="BI128">
        <v>8</v>
      </c>
      <c r="BJ128">
        <v>7</v>
      </c>
      <c r="BK128">
        <v>10</v>
      </c>
      <c r="BL128">
        <v>9</v>
      </c>
      <c r="BM128">
        <v>11</v>
      </c>
      <c r="BN128">
        <v>7</v>
      </c>
      <c r="BO128">
        <v>15</v>
      </c>
      <c r="BP128">
        <v>6</v>
      </c>
      <c r="BQ128">
        <v>8</v>
      </c>
      <c r="BR128">
        <v>12</v>
      </c>
      <c r="BS128">
        <v>3</v>
      </c>
      <c r="BT128">
        <v>7</v>
      </c>
      <c r="BU128">
        <v>10</v>
      </c>
      <c r="BV128">
        <v>9</v>
      </c>
      <c r="BW128">
        <v>4</v>
      </c>
      <c r="BX128">
        <v>14</v>
      </c>
      <c r="BY128">
        <v>9</v>
      </c>
      <c r="BZ128">
        <v>16</v>
      </c>
      <c r="CA128">
        <v>18</v>
      </c>
      <c r="CB128">
        <v>13</v>
      </c>
      <c r="CC128">
        <v>17</v>
      </c>
      <c r="CD128">
        <v>6</v>
      </c>
      <c r="CE128">
        <v>9</v>
      </c>
      <c r="CF128">
        <v>4</v>
      </c>
      <c r="CG128">
        <v>9</v>
      </c>
      <c r="CH128">
        <v>9</v>
      </c>
      <c r="CI128">
        <v>11</v>
      </c>
      <c r="CJ128">
        <v>11</v>
      </c>
      <c r="CK128">
        <v>10</v>
      </c>
      <c r="CL128">
        <v>9</v>
      </c>
      <c r="CM128">
        <v>8</v>
      </c>
      <c r="CN128">
        <v>10</v>
      </c>
      <c r="CO128">
        <v>5</v>
      </c>
      <c r="CP128">
        <v>6</v>
      </c>
      <c r="CQ128">
        <v>9</v>
      </c>
      <c r="CR128">
        <v>7</v>
      </c>
      <c r="CS128">
        <v>9</v>
      </c>
      <c r="CT128">
        <v>8</v>
      </c>
      <c r="CU128">
        <v>6</v>
      </c>
      <c r="CV128">
        <v>7</v>
      </c>
      <c r="CW128">
        <v>8</v>
      </c>
      <c r="CX128">
        <v>1</v>
      </c>
      <c r="CY128">
        <v>9</v>
      </c>
      <c r="CZ128">
        <v>10</v>
      </c>
      <c r="DA128">
        <v>10</v>
      </c>
      <c r="DB128">
        <v>6</v>
      </c>
      <c r="DC128">
        <v>9</v>
      </c>
      <c r="DD128">
        <v>7</v>
      </c>
      <c r="DE128">
        <v>7</v>
      </c>
      <c r="DF128">
        <v>4</v>
      </c>
      <c r="DG128">
        <v>7</v>
      </c>
      <c r="DH128">
        <v>6</v>
      </c>
      <c r="DI128">
        <v>15</v>
      </c>
      <c r="DJ128">
        <v>9</v>
      </c>
      <c r="DK128">
        <v>11</v>
      </c>
      <c r="DL128">
        <v>14</v>
      </c>
      <c r="DM128">
        <v>7</v>
      </c>
      <c r="DN128">
        <v>4</v>
      </c>
      <c r="DO128">
        <v>7</v>
      </c>
      <c r="DP128">
        <v>9</v>
      </c>
      <c r="DQ128">
        <v>11</v>
      </c>
      <c r="DR128">
        <v>16</v>
      </c>
      <c r="DS128">
        <v>22</v>
      </c>
      <c r="DT128">
        <v>13</v>
      </c>
      <c r="DU128">
        <v>13</v>
      </c>
      <c r="DV128">
        <v>8</v>
      </c>
      <c r="DW128">
        <v>7</v>
      </c>
      <c r="DX128">
        <v>9</v>
      </c>
      <c r="DY128">
        <v>9</v>
      </c>
      <c r="DZ128">
        <v>7</v>
      </c>
      <c r="EA128">
        <v>9</v>
      </c>
      <c r="EB128">
        <v>9</v>
      </c>
      <c r="EC128">
        <v>7</v>
      </c>
      <c r="ED128">
        <v>8</v>
      </c>
      <c r="EE128">
        <v>10</v>
      </c>
      <c r="EF128">
        <v>10</v>
      </c>
      <c r="EG128">
        <v>11</v>
      </c>
      <c r="EH128">
        <v>15</v>
      </c>
      <c r="EI128">
        <v>13</v>
      </c>
      <c r="EJ128">
        <v>12</v>
      </c>
      <c r="EK128">
        <v>5</v>
      </c>
      <c r="EL128">
        <v>8</v>
      </c>
      <c r="EM128">
        <v>7</v>
      </c>
      <c r="EN128">
        <v>3</v>
      </c>
      <c r="EO128">
        <v>10</v>
      </c>
      <c r="EP128">
        <v>3</v>
      </c>
      <c r="EQ128">
        <v>4</v>
      </c>
      <c r="ER128">
        <v>8</v>
      </c>
      <c r="ES128">
        <v>3</v>
      </c>
      <c r="ET128">
        <v>2</v>
      </c>
      <c r="EU128">
        <v>2</v>
      </c>
      <c r="EV128">
        <v>16</v>
      </c>
      <c r="EW128">
        <v>8</v>
      </c>
      <c r="EX128">
        <v>6</v>
      </c>
      <c r="EY128">
        <v>6</v>
      </c>
      <c r="EZ128">
        <v>13</v>
      </c>
      <c r="FA128">
        <v>9</v>
      </c>
      <c r="FB128">
        <v>4</v>
      </c>
      <c r="FC128">
        <v>16</v>
      </c>
      <c r="FD128">
        <v>5</v>
      </c>
      <c r="FE128">
        <v>16</v>
      </c>
      <c r="FF128">
        <v>12</v>
      </c>
      <c r="FG128">
        <v>7</v>
      </c>
      <c r="FH128">
        <v>21</v>
      </c>
      <c r="FI128">
        <v>8</v>
      </c>
      <c r="FJ128">
        <v>19</v>
      </c>
      <c r="FK128">
        <v>13</v>
      </c>
      <c r="FL128">
        <v>13</v>
      </c>
      <c r="FM128">
        <v>5</v>
      </c>
      <c r="FN128">
        <v>6</v>
      </c>
      <c r="FO128">
        <v>9</v>
      </c>
      <c r="FP128">
        <v>4</v>
      </c>
      <c r="FQ128">
        <v>2</v>
      </c>
      <c r="FR128">
        <v>8</v>
      </c>
      <c r="FS128">
        <v>14</v>
      </c>
      <c r="FT128">
        <v>6</v>
      </c>
      <c r="FU128">
        <v>9</v>
      </c>
      <c r="FV128">
        <v>3</v>
      </c>
      <c r="FW128">
        <v>15</v>
      </c>
      <c r="FX128">
        <v>6</v>
      </c>
      <c r="FY128">
        <v>5</v>
      </c>
      <c r="FZ128">
        <v>6</v>
      </c>
      <c r="GA128">
        <v>10</v>
      </c>
      <c r="GB128">
        <v>12</v>
      </c>
      <c r="GC128">
        <v>13</v>
      </c>
      <c r="GD128">
        <v>13</v>
      </c>
      <c r="GE128">
        <v>10</v>
      </c>
      <c r="GF128">
        <v>7</v>
      </c>
      <c r="GG128">
        <v>10</v>
      </c>
      <c r="GH128">
        <v>11</v>
      </c>
      <c r="GI128" s="128">
        <v>11</v>
      </c>
      <c r="GJ128" s="126">
        <v>10</v>
      </c>
      <c r="GK128">
        <v>14</v>
      </c>
      <c r="GL128">
        <v>13</v>
      </c>
      <c r="GM128">
        <v>12</v>
      </c>
      <c r="GN128">
        <v>12</v>
      </c>
      <c r="GO128">
        <v>7</v>
      </c>
      <c r="GP128">
        <v>15</v>
      </c>
      <c r="GQ128">
        <v>8</v>
      </c>
      <c r="GR128">
        <v>11</v>
      </c>
      <c r="GS128">
        <v>6</v>
      </c>
      <c r="GT128">
        <v>7</v>
      </c>
      <c r="GU128">
        <v>10</v>
      </c>
      <c r="GV128">
        <v>9</v>
      </c>
      <c r="GW128">
        <v>8</v>
      </c>
      <c r="GX128">
        <v>7</v>
      </c>
      <c r="GY128">
        <v>8</v>
      </c>
      <c r="GZ128">
        <v>9</v>
      </c>
      <c r="HA128">
        <v>10</v>
      </c>
      <c r="HB128">
        <v>6</v>
      </c>
      <c r="HC128">
        <v>11</v>
      </c>
      <c r="HD128">
        <v>8</v>
      </c>
      <c r="HE128">
        <v>6</v>
      </c>
      <c r="HF128">
        <v>4</v>
      </c>
      <c r="HG128">
        <v>2</v>
      </c>
      <c r="HH128">
        <v>3</v>
      </c>
      <c r="HI128">
        <v>8</v>
      </c>
      <c r="HJ128">
        <v>9</v>
      </c>
      <c r="HK128">
        <v>11</v>
      </c>
      <c r="HL128">
        <v>4</v>
      </c>
      <c r="HM128">
        <v>5</v>
      </c>
      <c r="HN128">
        <v>7</v>
      </c>
      <c r="HO128">
        <v>5</v>
      </c>
      <c r="HP128">
        <v>9</v>
      </c>
      <c r="HQ128">
        <v>6</v>
      </c>
      <c r="HR128">
        <v>8</v>
      </c>
      <c r="HS128">
        <v>6</v>
      </c>
      <c r="HT128">
        <v>4</v>
      </c>
      <c r="HU128">
        <v>8</v>
      </c>
      <c r="HV128">
        <v>8</v>
      </c>
      <c r="HW128">
        <v>5</v>
      </c>
      <c r="HX128">
        <v>9</v>
      </c>
      <c r="HY128">
        <v>8</v>
      </c>
      <c r="HZ128">
        <v>6</v>
      </c>
      <c r="IA128">
        <v>5</v>
      </c>
      <c r="IB128">
        <v>5</v>
      </c>
      <c r="IC128">
        <v>12</v>
      </c>
      <c r="ID128">
        <v>6</v>
      </c>
      <c r="IE128">
        <v>3</v>
      </c>
      <c r="IF128">
        <v>3</v>
      </c>
      <c r="IG128">
        <v>2</v>
      </c>
      <c r="IH128">
        <v>2</v>
      </c>
      <c r="II128" s="61">
        <v>4.5</v>
      </c>
      <c r="IJ128">
        <v>7</v>
      </c>
      <c r="IK128">
        <v>5</v>
      </c>
      <c r="IL128">
        <v>10</v>
      </c>
      <c r="IM128">
        <v>6</v>
      </c>
      <c r="IN128">
        <v>4</v>
      </c>
      <c r="IO128">
        <v>5</v>
      </c>
      <c r="IP128">
        <v>6</v>
      </c>
      <c r="IQ128">
        <v>7</v>
      </c>
      <c r="IR128">
        <v>10</v>
      </c>
      <c r="IS128">
        <v>4</v>
      </c>
      <c r="IT128">
        <v>18</v>
      </c>
      <c r="IU128">
        <v>14</v>
      </c>
      <c r="IV128">
        <v>5</v>
      </c>
      <c r="IW128">
        <v>4</v>
      </c>
      <c r="IX128">
        <v>5</v>
      </c>
      <c r="IY128">
        <v>1</v>
      </c>
      <c r="IZ128">
        <v>4</v>
      </c>
      <c r="JA128">
        <v>6</v>
      </c>
      <c r="JB128">
        <v>4</v>
      </c>
      <c r="JC128">
        <v>8</v>
      </c>
      <c r="JD128">
        <v>6</v>
      </c>
      <c r="JE128">
        <v>7</v>
      </c>
      <c r="JF128">
        <v>10</v>
      </c>
      <c r="JG128">
        <v>2</v>
      </c>
      <c r="JH128">
        <v>2</v>
      </c>
      <c r="JI128">
        <v>3</v>
      </c>
      <c r="JJ128">
        <v>3</v>
      </c>
      <c r="JK128">
        <v>2</v>
      </c>
      <c r="JL128">
        <v>0</v>
      </c>
      <c r="JM128">
        <v>3</v>
      </c>
      <c r="JN128">
        <v>2</v>
      </c>
      <c r="JO128">
        <v>0</v>
      </c>
      <c r="JP128">
        <v>3</v>
      </c>
      <c r="JQ128">
        <v>0</v>
      </c>
      <c r="JR128">
        <v>3</v>
      </c>
      <c r="JS128">
        <v>4</v>
      </c>
      <c r="JT128">
        <v>0</v>
      </c>
      <c r="JU128">
        <v>2</v>
      </c>
      <c r="JV128">
        <v>4</v>
      </c>
      <c r="JW128">
        <v>2</v>
      </c>
      <c r="JX128">
        <v>3</v>
      </c>
      <c r="JY128">
        <v>3</v>
      </c>
    </row>
    <row r="129" spans="1:677" x14ac:dyDescent="0.2">
      <c r="A129" s="38">
        <v>55</v>
      </c>
      <c r="B129" s="42">
        <f t="shared" ca="1" si="14"/>
        <v>8</v>
      </c>
      <c r="D129">
        <v>7</v>
      </c>
      <c r="E129">
        <v>11</v>
      </c>
      <c r="F129">
        <v>3</v>
      </c>
      <c r="G129">
        <v>2</v>
      </c>
      <c r="H129">
        <v>8</v>
      </c>
      <c r="I129">
        <v>7</v>
      </c>
      <c r="J129">
        <v>2</v>
      </c>
      <c r="K129">
        <v>5</v>
      </c>
      <c r="L129">
        <v>4</v>
      </c>
      <c r="M129">
        <v>4</v>
      </c>
      <c r="N129">
        <v>9</v>
      </c>
      <c r="O129">
        <v>9</v>
      </c>
      <c r="P129">
        <v>8</v>
      </c>
      <c r="Q129">
        <v>7</v>
      </c>
      <c r="R129">
        <v>13</v>
      </c>
      <c r="S129">
        <v>10</v>
      </c>
      <c r="T129">
        <v>3</v>
      </c>
      <c r="U129">
        <v>9</v>
      </c>
      <c r="V129">
        <v>3</v>
      </c>
      <c r="W129">
        <v>11</v>
      </c>
      <c r="X129">
        <v>10</v>
      </c>
      <c r="Y129">
        <v>17</v>
      </c>
      <c r="Z129">
        <v>7</v>
      </c>
      <c r="AA129">
        <v>6</v>
      </c>
      <c r="AB129">
        <v>24</v>
      </c>
      <c r="AC129">
        <v>10</v>
      </c>
      <c r="AD129">
        <v>21</v>
      </c>
      <c r="AE129">
        <v>14</v>
      </c>
      <c r="AF129">
        <v>14</v>
      </c>
      <c r="AG129">
        <v>10</v>
      </c>
      <c r="AH129">
        <v>10</v>
      </c>
      <c r="AI129">
        <v>13</v>
      </c>
      <c r="AJ129">
        <v>13</v>
      </c>
      <c r="AK129">
        <v>15</v>
      </c>
      <c r="AL129">
        <v>9</v>
      </c>
      <c r="AM129">
        <v>9</v>
      </c>
      <c r="AN129">
        <v>17</v>
      </c>
      <c r="AO129">
        <v>8</v>
      </c>
      <c r="AP129">
        <v>15</v>
      </c>
      <c r="AQ129">
        <v>13</v>
      </c>
      <c r="AR129">
        <v>25</v>
      </c>
      <c r="AS129">
        <v>19</v>
      </c>
      <c r="AT129">
        <v>12</v>
      </c>
      <c r="AU129">
        <v>11</v>
      </c>
      <c r="AV129">
        <v>7</v>
      </c>
      <c r="AW129">
        <v>5</v>
      </c>
      <c r="AX129">
        <v>12</v>
      </c>
      <c r="AY129">
        <v>17</v>
      </c>
      <c r="AZ129">
        <v>12</v>
      </c>
      <c r="BA129">
        <v>8</v>
      </c>
      <c r="BB129">
        <v>12</v>
      </c>
      <c r="BC129">
        <v>5</v>
      </c>
      <c r="BD129">
        <v>4</v>
      </c>
      <c r="BE129">
        <v>12</v>
      </c>
      <c r="BF129">
        <v>7</v>
      </c>
      <c r="BG129">
        <v>11</v>
      </c>
      <c r="BH129">
        <v>6</v>
      </c>
      <c r="BI129">
        <v>6</v>
      </c>
      <c r="BJ129">
        <v>13</v>
      </c>
      <c r="BK129">
        <v>10</v>
      </c>
      <c r="BL129">
        <v>10</v>
      </c>
      <c r="BM129">
        <v>9</v>
      </c>
      <c r="BN129">
        <v>12</v>
      </c>
      <c r="BO129">
        <v>15</v>
      </c>
      <c r="BP129">
        <v>8</v>
      </c>
      <c r="BQ129">
        <v>8</v>
      </c>
      <c r="BR129">
        <v>3</v>
      </c>
      <c r="BS129">
        <v>6</v>
      </c>
      <c r="BT129">
        <v>3</v>
      </c>
      <c r="BU129">
        <v>1</v>
      </c>
      <c r="BV129">
        <v>10</v>
      </c>
      <c r="BW129">
        <v>1</v>
      </c>
      <c r="BX129">
        <v>4</v>
      </c>
      <c r="BY129">
        <v>6</v>
      </c>
      <c r="BZ129">
        <v>5</v>
      </c>
      <c r="CA129">
        <v>7</v>
      </c>
      <c r="CB129">
        <v>4</v>
      </c>
      <c r="CC129">
        <v>2</v>
      </c>
      <c r="CD129">
        <v>4</v>
      </c>
      <c r="CE129">
        <v>8</v>
      </c>
      <c r="CF129">
        <v>2</v>
      </c>
      <c r="CG129">
        <v>5</v>
      </c>
      <c r="CH129">
        <v>2</v>
      </c>
      <c r="CI129">
        <v>11</v>
      </c>
      <c r="CJ129">
        <v>5</v>
      </c>
      <c r="CK129">
        <v>5</v>
      </c>
      <c r="CL129">
        <v>2</v>
      </c>
      <c r="CM129">
        <v>5</v>
      </c>
      <c r="CN129">
        <v>1</v>
      </c>
      <c r="CO129">
        <v>4</v>
      </c>
      <c r="CP129">
        <v>2</v>
      </c>
      <c r="CQ129">
        <v>6</v>
      </c>
      <c r="CR129">
        <v>8</v>
      </c>
      <c r="CS129">
        <v>4</v>
      </c>
      <c r="CT129">
        <v>5</v>
      </c>
      <c r="CU129">
        <v>4</v>
      </c>
      <c r="CV129">
        <v>1</v>
      </c>
      <c r="CW129">
        <v>6</v>
      </c>
      <c r="CX129">
        <v>6</v>
      </c>
      <c r="CY129">
        <v>4</v>
      </c>
      <c r="CZ129">
        <v>6</v>
      </c>
      <c r="DA129">
        <v>10</v>
      </c>
      <c r="DB129">
        <v>6</v>
      </c>
      <c r="DC129">
        <v>4</v>
      </c>
      <c r="DD129">
        <v>7</v>
      </c>
      <c r="DE129">
        <v>7</v>
      </c>
      <c r="DF129">
        <v>7</v>
      </c>
      <c r="DG129">
        <v>4</v>
      </c>
      <c r="DH129">
        <v>4</v>
      </c>
      <c r="DI129">
        <v>5</v>
      </c>
      <c r="DJ129">
        <v>5</v>
      </c>
      <c r="DK129">
        <v>5</v>
      </c>
      <c r="DL129">
        <v>10</v>
      </c>
      <c r="DM129">
        <v>10</v>
      </c>
      <c r="DN129">
        <v>5</v>
      </c>
      <c r="DO129">
        <v>6</v>
      </c>
      <c r="DP129">
        <v>2</v>
      </c>
      <c r="DQ129">
        <v>3</v>
      </c>
      <c r="DR129">
        <v>7</v>
      </c>
      <c r="DS129">
        <v>6</v>
      </c>
      <c r="DT129">
        <v>12</v>
      </c>
      <c r="DU129">
        <v>6</v>
      </c>
      <c r="DV129">
        <v>6</v>
      </c>
      <c r="DW129">
        <v>11</v>
      </c>
      <c r="DX129">
        <v>6</v>
      </c>
      <c r="DY129">
        <v>4</v>
      </c>
      <c r="DZ129">
        <v>6</v>
      </c>
      <c r="EA129">
        <v>4</v>
      </c>
      <c r="EB129">
        <v>7</v>
      </c>
      <c r="EC129">
        <v>6</v>
      </c>
      <c r="ED129">
        <v>2</v>
      </c>
      <c r="EE129">
        <v>4</v>
      </c>
      <c r="EF129">
        <v>7</v>
      </c>
      <c r="EG129">
        <v>11</v>
      </c>
      <c r="EH129">
        <v>11</v>
      </c>
      <c r="EI129">
        <v>5</v>
      </c>
      <c r="EJ129">
        <v>4</v>
      </c>
      <c r="EK129">
        <v>5</v>
      </c>
      <c r="EL129">
        <v>3</v>
      </c>
      <c r="EM129">
        <v>6</v>
      </c>
      <c r="EN129">
        <v>3</v>
      </c>
      <c r="EO129">
        <v>5</v>
      </c>
      <c r="EP129">
        <v>7</v>
      </c>
      <c r="EQ129">
        <v>5</v>
      </c>
      <c r="ER129">
        <v>7</v>
      </c>
      <c r="ES129">
        <v>5</v>
      </c>
      <c r="ET129">
        <v>3</v>
      </c>
      <c r="EU129">
        <v>7</v>
      </c>
      <c r="EV129">
        <v>26</v>
      </c>
      <c r="EW129">
        <v>11</v>
      </c>
      <c r="EX129">
        <v>8</v>
      </c>
      <c r="EY129">
        <v>4</v>
      </c>
      <c r="EZ129">
        <v>11</v>
      </c>
      <c r="FA129">
        <v>12</v>
      </c>
      <c r="FB129">
        <v>6</v>
      </c>
      <c r="FC129">
        <v>12</v>
      </c>
      <c r="FD129">
        <v>13</v>
      </c>
      <c r="FE129">
        <v>12</v>
      </c>
      <c r="FF129">
        <v>4</v>
      </c>
      <c r="FG129">
        <v>7</v>
      </c>
      <c r="FH129">
        <v>19</v>
      </c>
      <c r="FI129">
        <v>22</v>
      </c>
      <c r="FJ129">
        <v>16</v>
      </c>
      <c r="FK129">
        <v>11</v>
      </c>
      <c r="FL129">
        <v>8</v>
      </c>
      <c r="FM129">
        <v>7</v>
      </c>
      <c r="FN129">
        <v>7</v>
      </c>
      <c r="FO129">
        <v>3</v>
      </c>
      <c r="FP129">
        <v>7</v>
      </c>
      <c r="FQ129">
        <v>8</v>
      </c>
      <c r="FR129">
        <v>6</v>
      </c>
      <c r="FS129">
        <v>20</v>
      </c>
      <c r="FT129">
        <v>12</v>
      </c>
      <c r="FU129">
        <v>13</v>
      </c>
      <c r="FV129">
        <v>10</v>
      </c>
      <c r="FW129">
        <v>14</v>
      </c>
      <c r="FX129">
        <v>11</v>
      </c>
      <c r="FY129">
        <v>10</v>
      </c>
      <c r="FZ129">
        <v>1</v>
      </c>
      <c r="GA129">
        <v>5</v>
      </c>
      <c r="GB129">
        <v>12</v>
      </c>
      <c r="GC129">
        <v>23</v>
      </c>
      <c r="GD129">
        <v>17</v>
      </c>
      <c r="GE129">
        <v>5</v>
      </c>
      <c r="GF129">
        <v>13</v>
      </c>
      <c r="GG129">
        <v>16</v>
      </c>
      <c r="GH129">
        <v>7</v>
      </c>
      <c r="GI129" s="128">
        <v>14</v>
      </c>
      <c r="GJ129" s="126">
        <v>7</v>
      </c>
      <c r="GK129">
        <v>12</v>
      </c>
      <c r="GL129">
        <v>10</v>
      </c>
      <c r="GM129">
        <v>8</v>
      </c>
      <c r="GN129">
        <v>6</v>
      </c>
      <c r="GO129">
        <v>4</v>
      </c>
      <c r="GP129">
        <v>14</v>
      </c>
      <c r="GQ129">
        <v>16</v>
      </c>
      <c r="GR129">
        <v>11</v>
      </c>
      <c r="GS129">
        <v>10</v>
      </c>
      <c r="GT129">
        <v>8</v>
      </c>
      <c r="GU129">
        <v>5</v>
      </c>
      <c r="GV129">
        <v>8</v>
      </c>
      <c r="GW129">
        <v>7</v>
      </c>
      <c r="GX129">
        <v>8</v>
      </c>
      <c r="GY129">
        <v>8</v>
      </c>
      <c r="GZ129">
        <v>5</v>
      </c>
      <c r="HA129">
        <v>7</v>
      </c>
      <c r="HB129">
        <v>12</v>
      </c>
      <c r="HC129">
        <v>14</v>
      </c>
      <c r="HD129">
        <v>13</v>
      </c>
      <c r="HE129">
        <v>12</v>
      </c>
      <c r="HF129">
        <v>8</v>
      </c>
      <c r="HG129">
        <v>2</v>
      </c>
      <c r="HH129">
        <v>8</v>
      </c>
      <c r="HI129">
        <v>4</v>
      </c>
      <c r="HJ129">
        <v>8</v>
      </c>
      <c r="HK129">
        <v>1</v>
      </c>
      <c r="HL129">
        <v>8</v>
      </c>
      <c r="HM129">
        <v>11</v>
      </c>
      <c r="HN129">
        <v>10</v>
      </c>
      <c r="HO129">
        <v>13</v>
      </c>
      <c r="HP129">
        <v>9</v>
      </c>
      <c r="HQ129">
        <v>7</v>
      </c>
      <c r="HR129">
        <v>8</v>
      </c>
      <c r="HS129">
        <v>7</v>
      </c>
      <c r="HT129">
        <v>7</v>
      </c>
      <c r="HU129">
        <v>4</v>
      </c>
      <c r="HV129">
        <v>12</v>
      </c>
      <c r="HW129">
        <v>4</v>
      </c>
      <c r="HX129">
        <v>4</v>
      </c>
      <c r="HY129">
        <v>5</v>
      </c>
      <c r="HZ129">
        <v>7</v>
      </c>
      <c r="IA129">
        <v>3</v>
      </c>
      <c r="IB129">
        <v>5</v>
      </c>
      <c r="IC129">
        <v>9</v>
      </c>
      <c r="ID129">
        <v>4</v>
      </c>
      <c r="IE129">
        <v>15</v>
      </c>
      <c r="IF129">
        <v>10</v>
      </c>
      <c r="IG129">
        <v>8</v>
      </c>
      <c r="IH129">
        <v>3</v>
      </c>
      <c r="II129" s="61">
        <v>4.5</v>
      </c>
      <c r="IJ129">
        <v>6</v>
      </c>
      <c r="IK129">
        <v>1</v>
      </c>
      <c r="IL129">
        <v>12</v>
      </c>
      <c r="IM129">
        <v>6</v>
      </c>
      <c r="IN129">
        <v>6</v>
      </c>
      <c r="IO129">
        <v>4</v>
      </c>
      <c r="IP129">
        <v>3</v>
      </c>
      <c r="IQ129">
        <v>0</v>
      </c>
      <c r="IR129">
        <v>7</v>
      </c>
      <c r="IS129">
        <v>7</v>
      </c>
      <c r="IT129">
        <v>37</v>
      </c>
      <c r="IU129">
        <v>13</v>
      </c>
      <c r="IV129">
        <v>10</v>
      </c>
      <c r="IW129">
        <v>3</v>
      </c>
      <c r="IX129">
        <v>5</v>
      </c>
      <c r="IY129">
        <v>7</v>
      </c>
      <c r="IZ129">
        <v>4</v>
      </c>
      <c r="JA129">
        <v>4</v>
      </c>
      <c r="JB129">
        <v>7</v>
      </c>
      <c r="JC129">
        <v>4</v>
      </c>
      <c r="JD129">
        <v>7</v>
      </c>
      <c r="JE129">
        <v>2</v>
      </c>
      <c r="JF129">
        <v>2</v>
      </c>
      <c r="JG129">
        <v>7</v>
      </c>
      <c r="JH129">
        <v>3</v>
      </c>
      <c r="JI129">
        <v>4</v>
      </c>
      <c r="JJ129">
        <v>2</v>
      </c>
      <c r="JK129">
        <v>6</v>
      </c>
      <c r="JL129">
        <v>1</v>
      </c>
      <c r="JM129">
        <v>5</v>
      </c>
      <c r="JN129">
        <v>1</v>
      </c>
      <c r="JO129">
        <v>2</v>
      </c>
      <c r="JP129">
        <v>0</v>
      </c>
      <c r="JQ129">
        <v>3</v>
      </c>
      <c r="JR129">
        <v>0</v>
      </c>
      <c r="JS129">
        <v>2</v>
      </c>
      <c r="JT129">
        <v>8</v>
      </c>
      <c r="JU129">
        <v>7</v>
      </c>
      <c r="JV129">
        <v>2</v>
      </c>
      <c r="JW129">
        <v>11</v>
      </c>
      <c r="JX129">
        <v>15</v>
      </c>
      <c r="JY129">
        <v>8</v>
      </c>
    </row>
    <row r="130" spans="1:677" x14ac:dyDescent="0.2">
      <c r="A130" s="38">
        <v>56</v>
      </c>
      <c r="B130" s="42">
        <f t="shared" ca="1" si="14"/>
        <v>36</v>
      </c>
      <c r="D130">
        <v>38</v>
      </c>
      <c r="E130">
        <v>71</v>
      </c>
      <c r="F130">
        <v>43</v>
      </c>
      <c r="G130">
        <v>42</v>
      </c>
      <c r="H130">
        <v>35</v>
      </c>
      <c r="I130">
        <v>22</v>
      </c>
      <c r="J130">
        <v>31</v>
      </c>
      <c r="K130">
        <v>30</v>
      </c>
      <c r="L130">
        <v>34</v>
      </c>
      <c r="M130">
        <v>30</v>
      </c>
      <c r="N130">
        <v>36</v>
      </c>
      <c r="O130">
        <v>35</v>
      </c>
      <c r="P130">
        <v>52</v>
      </c>
      <c r="Q130">
        <v>57</v>
      </c>
      <c r="R130">
        <v>62</v>
      </c>
      <c r="S130">
        <v>63</v>
      </c>
      <c r="T130">
        <v>17</v>
      </c>
      <c r="U130">
        <v>47</v>
      </c>
      <c r="V130">
        <v>29</v>
      </c>
      <c r="W130">
        <v>48</v>
      </c>
      <c r="X130">
        <v>32</v>
      </c>
      <c r="Y130">
        <v>38</v>
      </c>
      <c r="Z130">
        <v>36</v>
      </c>
      <c r="AA130">
        <v>48</v>
      </c>
      <c r="AB130">
        <v>41</v>
      </c>
      <c r="AC130">
        <v>54</v>
      </c>
      <c r="AD130">
        <v>44</v>
      </c>
      <c r="AE130">
        <v>51</v>
      </c>
      <c r="AF130">
        <v>62</v>
      </c>
      <c r="AG130">
        <v>61</v>
      </c>
      <c r="AH130">
        <v>27</v>
      </c>
      <c r="AI130">
        <v>43</v>
      </c>
      <c r="AJ130">
        <v>48</v>
      </c>
      <c r="AK130">
        <v>43</v>
      </c>
      <c r="AL130">
        <v>38</v>
      </c>
      <c r="AM130">
        <v>42</v>
      </c>
      <c r="AN130">
        <v>53</v>
      </c>
      <c r="AO130">
        <v>56</v>
      </c>
      <c r="AP130">
        <v>61</v>
      </c>
      <c r="AQ130">
        <v>44</v>
      </c>
      <c r="AR130">
        <v>40</v>
      </c>
      <c r="AS130">
        <v>27</v>
      </c>
      <c r="AT130">
        <v>42</v>
      </c>
      <c r="AU130">
        <v>28</v>
      </c>
      <c r="AV130">
        <v>30</v>
      </c>
      <c r="AW130">
        <v>38</v>
      </c>
      <c r="AX130">
        <v>38</v>
      </c>
      <c r="AY130">
        <v>40</v>
      </c>
      <c r="AZ130">
        <v>24</v>
      </c>
      <c r="BA130">
        <v>31</v>
      </c>
      <c r="BB130">
        <v>30</v>
      </c>
      <c r="BC130">
        <v>36</v>
      </c>
      <c r="BD130">
        <v>37</v>
      </c>
      <c r="BE130">
        <v>36</v>
      </c>
      <c r="BF130">
        <v>23</v>
      </c>
      <c r="BG130">
        <v>38</v>
      </c>
      <c r="BH130">
        <v>41</v>
      </c>
      <c r="BI130">
        <v>31</v>
      </c>
      <c r="BJ130">
        <v>26</v>
      </c>
      <c r="BK130">
        <v>39</v>
      </c>
      <c r="BL130">
        <v>50</v>
      </c>
      <c r="BM130">
        <v>57</v>
      </c>
      <c r="BN130">
        <v>58</v>
      </c>
      <c r="BO130">
        <v>35</v>
      </c>
      <c r="BP130">
        <v>37</v>
      </c>
      <c r="BQ130">
        <v>25</v>
      </c>
      <c r="BR130">
        <v>18</v>
      </c>
      <c r="BS130">
        <v>25</v>
      </c>
      <c r="BT130">
        <v>23</v>
      </c>
      <c r="BU130">
        <v>17</v>
      </c>
      <c r="BV130">
        <v>28</v>
      </c>
      <c r="BW130">
        <v>30</v>
      </c>
      <c r="BX130">
        <v>33</v>
      </c>
      <c r="BY130">
        <v>39</v>
      </c>
      <c r="BZ130">
        <v>30</v>
      </c>
      <c r="CA130">
        <v>40</v>
      </c>
      <c r="CB130">
        <v>27</v>
      </c>
      <c r="CC130">
        <v>31</v>
      </c>
      <c r="CD130">
        <v>34</v>
      </c>
      <c r="CE130">
        <v>32</v>
      </c>
      <c r="CF130">
        <v>17</v>
      </c>
      <c r="CG130">
        <v>32</v>
      </c>
      <c r="CH130">
        <v>19</v>
      </c>
      <c r="CI130">
        <v>27</v>
      </c>
      <c r="CJ130">
        <v>24</v>
      </c>
      <c r="CK130">
        <v>16</v>
      </c>
      <c r="CL130">
        <v>20</v>
      </c>
      <c r="CM130">
        <v>26</v>
      </c>
      <c r="CN130">
        <v>16</v>
      </c>
      <c r="CO130">
        <v>11</v>
      </c>
      <c r="CP130">
        <v>15</v>
      </c>
      <c r="CQ130">
        <v>12</v>
      </c>
      <c r="CR130">
        <v>16</v>
      </c>
      <c r="CS130">
        <v>14</v>
      </c>
      <c r="CT130">
        <v>9</v>
      </c>
      <c r="CU130">
        <v>13</v>
      </c>
      <c r="CV130">
        <v>16</v>
      </c>
      <c r="CW130">
        <v>13</v>
      </c>
      <c r="CX130">
        <v>12</v>
      </c>
      <c r="CY130">
        <v>26</v>
      </c>
      <c r="CZ130">
        <v>22</v>
      </c>
      <c r="DA130">
        <v>37</v>
      </c>
      <c r="DB130">
        <v>22</v>
      </c>
      <c r="DC130">
        <v>27</v>
      </c>
      <c r="DD130">
        <v>24</v>
      </c>
      <c r="DE130">
        <v>30</v>
      </c>
      <c r="DF130">
        <v>36</v>
      </c>
      <c r="DG130">
        <v>35</v>
      </c>
      <c r="DH130">
        <v>21</v>
      </c>
      <c r="DI130">
        <v>38</v>
      </c>
      <c r="DJ130">
        <v>36</v>
      </c>
      <c r="DK130">
        <v>43</v>
      </c>
      <c r="DL130">
        <v>46</v>
      </c>
      <c r="DM130">
        <v>54</v>
      </c>
      <c r="DN130">
        <v>40</v>
      </c>
      <c r="DO130">
        <v>34</v>
      </c>
      <c r="DP130">
        <v>29</v>
      </c>
      <c r="DQ130">
        <v>49</v>
      </c>
      <c r="DR130">
        <v>34</v>
      </c>
      <c r="DS130">
        <v>30</v>
      </c>
      <c r="DT130">
        <v>40</v>
      </c>
      <c r="DU130">
        <v>36</v>
      </c>
      <c r="DV130">
        <v>48</v>
      </c>
      <c r="DW130">
        <v>40</v>
      </c>
      <c r="DX130">
        <v>45</v>
      </c>
      <c r="DY130">
        <v>34</v>
      </c>
      <c r="DZ130">
        <v>37</v>
      </c>
      <c r="EA130">
        <v>34</v>
      </c>
      <c r="EB130">
        <v>29</v>
      </c>
      <c r="EC130">
        <v>21</v>
      </c>
      <c r="ED130">
        <v>40</v>
      </c>
      <c r="EE130">
        <v>32</v>
      </c>
      <c r="EF130">
        <v>27</v>
      </c>
      <c r="EG130">
        <v>51</v>
      </c>
      <c r="EH130">
        <v>36</v>
      </c>
      <c r="EI130">
        <v>50</v>
      </c>
      <c r="EJ130">
        <v>36</v>
      </c>
      <c r="EK130">
        <v>41</v>
      </c>
      <c r="EL130">
        <v>34</v>
      </c>
      <c r="EM130">
        <v>21</v>
      </c>
      <c r="EN130">
        <v>15</v>
      </c>
      <c r="EO130">
        <v>31</v>
      </c>
      <c r="EP130">
        <v>37</v>
      </c>
      <c r="EQ130">
        <v>24</v>
      </c>
      <c r="ER130">
        <v>25</v>
      </c>
      <c r="ES130">
        <v>24</v>
      </c>
      <c r="ET130">
        <v>8</v>
      </c>
      <c r="EU130">
        <v>16</v>
      </c>
      <c r="EV130">
        <v>36</v>
      </c>
      <c r="EW130">
        <v>26</v>
      </c>
      <c r="EX130">
        <v>33</v>
      </c>
      <c r="EY130">
        <v>30</v>
      </c>
      <c r="EZ130">
        <v>23</v>
      </c>
      <c r="FA130">
        <v>56</v>
      </c>
      <c r="FB130">
        <v>35</v>
      </c>
      <c r="FC130">
        <v>35</v>
      </c>
      <c r="FD130">
        <v>36</v>
      </c>
      <c r="FE130">
        <v>32</v>
      </c>
      <c r="FF130">
        <v>27</v>
      </c>
      <c r="FG130">
        <v>34</v>
      </c>
      <c r="FH130">
        <v>39</v>
      </c>
      <c r="FI130">
        <v>19</v>
      </c>
      <c r="FJ130">
        <v>32</v>
      </c>
      <c r="FK130">
        <v>24</v>
      </c>
      <c r="FL130">
        <v>25</v>
      </c>
      <c r="FM130">
        <v>26</v>
      </c>
      <c r="FN130">
        <v>27</v>
      </c>
      <c r="FO130">
        <v>24</v>
      </c>
      <c r="FP130">
        <v>21</v>
      </c>
      <c r="FQ130">
        <v>25</v>
      </c>
      <c r="FR130">
        <v>9</v>
      </c>
      <c r="FS130">
        <v>27</v>
      </c>
      <c r="FT130">
        <v>27</v>
      </c>
      <c r="FU130">
        <v>31</v>
      </c>
      <c r="FV130">
        <v>14</v>
      </c>
      <c r="FW130">
        <v>15</v>
      </c>
      <c r="FX130">
        <v>17</v>
      </c>
      <c r="FY130">
        <v>17</v>
      </c>
      <c r="FZ130">
        <v>4</v>
      </c>
      <c r="GA130">
        <v>4</v>
      </c>
      <c r="GB130">
        <v>15</v>
      </c>
      <c r="GC130">
        <v>15</v>
      </c>
      <c r="GD130">
        <v>12</v>
      </c>
      <c r="GE130">
        <v>16</v>
      </c>
      <c r="GF130">
        <v>15</v>
      </c>
      <c r="GG130">
        <v>13</v>
      </c>
      <c r="GH130">
        <v>10</v>
      </c>
      <c r="GI130" s="128">
        <v>7</v>
      </c>
      <c r="GJ130" s="126">
        <v>8</v>
      </c>
      <c r="GK130">
        <v>11</v>
      </c>
      <c r="GL130">
        <v>19</v>
      </c>
      <c r="GM130">
        <v>18</v>
      </c>
      <c r="GN130">
        <v>15</v>
      </c>
      <c r="GO130">
        <v>14</v>
      </c>
      <c r="GP130">
        <v>15</v>
      </c>
      <c r="GQ130">
        <v>8</v>
      </c>
      <c r="GR130">
        <v>18</v>
      </c>
      <c r="GS130">
        <v>13</v>
      </c>
      <c r="GT130">
        <v>10</v>
      </c>
      <c r="GU130">
        <v>8</v>
      </c>
      <c r="GV130">
        <v>19</v>
      </c>
      <c r="GW130">
        <v>6</v>
      </c>
      <c r="GX130">
        <v>10</v>
      </c>
      <c r="GY130">
        <v>18</v>
      </c>
      <c r="GZ130">
        <v>12</v>
      </c>
      <c r="HA130">
        <v>14</v>
      </c>
      <c r="HB130">
        <v>10</v>
      </c>
      <c r="HC130">
        <v>16</v>
      </c>
      <c r="HD130">
        <v>16</v>
      </c>
      <c r="HE130">
        <v>8</v>
      </c>
      <c r="HF130">
        <v>15</v>
      </c>
      <c r="HG130">
        <v>15</v>
      </c>
      <c r="HH130">
        <v>7</v>
      </c>
      <c r="HI130">
        <v>16</v>
      </c>
      <c r="HJ130">
        <v>10</v>
      </c>
      <c r="HK130">
        <v>20</v>
      </c>
      <c r="HL130">
        <v>19</v>
      </c>
      <c r="HM130">
        <v>11</v>
      </c>
      <c r="HN130">
        <v>4</v>
      </c>
      <c r="HO130">
        <v>10</v>
      </c>
      <c r="HP130">
        <v>13</v>
      </c>
      <c r="HQ130">
        <v>13</v>
      </c>
      <c r="HR130">
        <v>6</v>
      </c>
      <c r="HS130">
        <v>8</v>
      </c>
      <c r="HT130">
        <v>6</v>
      </c>
      <c r="HU130">
        <v>6</v>
      </c>
      <c r="HV130">
        <v>10</v>
      </c>
      <c r="HW130">
        <v>7</v>
      </c>
      <c r="HX130">
        <v>4</v>
      </c>
      <c r="HY130">
        <v>6</v>
      </c>
      <c r="HZ130">
        <v>8</v>
      </c>
      <c r="IA130">
        <v>9</v>
      </c>
      <c r="IB130">
        <v>7</v>
      </c>
      <c r="IC130">
        <v>10</v>
      </c>
      <c r="ID130">
        <v>2</v>
      </c>
      <c r="IE130">
        <v>10</v>
      </c>
      <c r="IF130">
        <v>12</v>
      </c>
      <c r="IG130">
        <v>9</v>
      </c>
      <c r="IH130">
        <v>6</v>
      </c>
      <c r="II130" s="61">
        <v>8.5</v>
      </c>
      <c r="IJ130">
        <v>11</v>
      </c>
      <c r="IK130">
        <v>6</v>
      </c>
      <c r="IL130">
        <v>16</v>
      </c>
      <c r="IM130">
        <v>9</v>
      </c>
      <c r="IN130">
        <v>6</v>
      </c>
      <c r="IO130">
        <v>11</v>
      </c>
      <c r="IP130">
        <v>6</v>
      </c>
      <c r="IQ130">
        <v>4</v>
      </c>
      <c r="IR130">
        <v>6</v>
      </c>
      <c r="IS130">
        <v>5</v>
      </c>
      <c r="IT130">
        <v>51</v>
      </c>
      <c r="IU130">
        <v>30</v>
      </c>
      <c r="IV130">
        <v>12</v>
      </c>
      <c r="IW130">
        <v>13</v>
      </c>
      <c r="IX130">
        <v>9</v>
      </c>
      <c r="IY130">
        <v>11</v>
      </c>
      <c r="IZ130">
        <v>14</v>
      </c>
      <c r="JA130">
        <v>4</v>
      </c>
      <c r="JB130">
        <v>8</v>
      </c>
      <c r="JC130">
        <v>18</v>
      </c>
      <c r="JD130">
        <v>9</v>
      </c>
      <c r="JE130">
        <v>6</v>
      </c>
      <c r="JF130">
        <v>11</v>
      </c>
      <c r="JG130">
        <v>11</v>
      </c>
      <c r="JH130">
        <v>7</v>
      </c>
      <c r="JI130">
        <v>10</v>
      </c>
      <c r="JJ130">
        <v>10</v>
      </c>
      <c r="JK130">
        <v>21</v>
      </c>
      <c r="JL130">
        <v>12</v>
      </c>
      <c r="JM130">
        <v>13</v>
      </c>
      <c r="JN130">
        <v>13</v>
      </c>
      <c r="JO130">
        <v>9</v>
      </c>
      <c r="JP130">
        <v>6</v>
      </c>
      <c r="JQ130">
        <v>12</v>
      </c>
      <c r="JR130">
        <v>23</v>
      </c>
      <c r="JS130">
        <v>31</v>
      </c>
      <c r="JT130">
        <v>30</v>
      </c>
      <c r="JU130">
        <v>42</v>
      </c>
      <c r="JV130">
        <v>45</v>
      </c>
      <c r="JW130">
        <v>30</v>
      </c>
      <c r="JX130">
        <v>43</v>
      </c>
      <c r="JY130">
        <v>36</v>
      </c>
    </row>
    <row r="131" spans="1:677" x14ac:dyDescent="0.2">
      <c r="A131" s="38">
        <v>57</v>
      </c>
      <c r="B131" s="42">
        <f t="shared" ca="1" si="14"/>
        <v>7</v>
      </c>
      <c r="D131">
        <v>26</v>
      </c>
      <c r="E131">
        <v>32</v>
      </c>
      <c r="F131">
        <v>20</v>
      </c>
      <c r="G131">
        <v>16</v>
      </c>
      <c r="H131">
        <v>19</v>
      </c>
      <c r="I131">
        <v>11</v>
      </c>
      <c r="J131">
        <v>17</v>
      </c>
      <c r="K131">
        <v>13</v>
      </c>
      <c r="L131">
        <v>23</v>
      </c>
      <c r="M131">
        <v>20</v>
      </c>
      <c r="N131">
        <v>20</v>
      </c>
      <c r="O131">
        <v>27</v>
      </c>
      <c r="P131">
        <v>15</v>
      </c>
      <c r="Q131">
        <v>28</v>
      </c>
      <c r="R131">
        <v>26</v>
      </c>
      <c r="S131">
        <v>13</v>
      </c>
      <c r="T131">
        <v>7</v>
      </c>
      <c r="U131">
        <v>26</v>
      </c>
      <c r="V131">
        <v>25</v>
      </c>
      <c r="W131">
        <v>34</v>
      </c>
      <c r="X131">
        <v>43</v>
      </c>
      <c r="Y131">
        <v>29</v>
      </c>
      <c r="Z131">
        <v>19</v>
      </c>
      <c r="AA131">
        <v>23</v>
      </c>
      <c r="AB131">
        <v>27</v>
      </c>
      <c r="AC131">
        <v>30</v>
      </c>
      <c r="AD131">
        <v>35</v>
      </c>
      <c r="AE131">
        <v>29</v>
      </c>
      <c r="AF131">
        <v>32</v>
      </c>
      <c r="AG131">
        <v>27</v>
      </c>
      <c r="AH131">
        <v>21</v>
      </c>
      <c r="AI131">
        <v>25</v>
      </c>
      <c r="AJ131">
        <v>23</v>
      </c>
      <c r="AK131">
        <v>14</v>
      </c>
      <c r="AL131">
        <v>16</v>
      </c>
      <c r="AM131">
        <v>18</v>
      </c>
      <c r="AN131">
        <v>21</v>
      </c>
      <c r="AO131">
        <v>32</v>
      </c>
      <c r="AP131">
        <v>26</v>
      </c>
      <c r="AQ131">
        <v>17</v>
      </c>
      <c r="AR131">
        <v>23</v>
      </c>
      <c r="AS131">
        <v>26</v>
      </c>
      <c r="AT131">
        <v>26</v>
      </c>
      <c r="AU131">
        <v>25</v>
      </c>
      <c r="AV131">
        <v>24</v>
      </c>
      <c r="AW131">
        <v>31</v>
      </c>
      <c r="AX131">
        <v>35</v>
      </c>
      <c r="AY131">
        <v>17</v>
      </c>
      <c r="AZ131">
        <v>30</v>
      </c>
      <c r="BA131">
        <v>22</v>
      </c>
      <c r="BB131">
        <v>27</v>
      </c>
      <c r="BC131">
        <v>17</v>
      </c>
      <c r="BD131">
        <v>19</v>
      </c>
      <c r="BE131">
        <v>13</v>
      </c>
      <c r="BF131">
        <v>22</v>
      </c>
      <c r="BG131">
        <v>13</v>
      </c>
      <c r="BH131">
        <v>13</v>
      </c>
      <c r="BI131">
        <v>20</v>
      </c>
      <c r="BJ131">
        <v>14</v>
      </c>
      <c r="BK131">
        <v>14</v>
      </c>
      <c r="BL131">
        <v>12</v>
      </c>
      <c r="BM131">
        <v>17</v>
      </c>
      <c r="BN131">
        <v>9</v>
      </c>
      <c r="BO131">
        <v>25</v>
      </c>
      <c r="BP131">
        <v>21</v>
      </c>
      <c r="BQ131">
        <v>10</v>
      </c>
      <c r="BR131">
        <v>5</v>
      </c>
      <c r="BS131">
        <v>6</v>
      </c>
      <c r="BT131">
        <v>12</v>
      </c>
      <c r="BU131">
        <v>5</v>
      </c>
      <c r="BV131">
        <v>11</v>
      </c>
      <c r="BW131">
        <v>11</v>
      </c>
      <c r="BX131">
        <v>3</v>
      </c>
      <c r="BY131">
        <v>4</v>
      </c>
      <c r="BZ131">
        <v>5</v>
      </c>
      <c r="CA131">
        <v>4</v>
      </c>
      <c r="CB131">
        <v>8</v>
      </c>
      <c r="CC131">
        <v>5</v>
      </c>
      <c r="CD131">
        <v>3</v>
      </c>
      <c r="CE131">
        <v>2</v>
      </c>
      <c r="CF131">
        <v>3</v>
      </c>
      <c r="CG131">
        <v>3</v>
      </c>
      <c r="CH131">
        <v>3</v>
      </c>
      <c r="CI131">
        <v>8</v>
      </c>
      <c r="CJ131">
        <v>16</v>
      </c>
      <c r="CK131">
        <v>5</v>
      </c>
      <c r="CL131">
        <v>2</v>
      </c>
      <c r="CM131">
        <v>13</v>
      </c>
      <c r="CN131">
        <v>11</v>
      </c>
      <c r="CO131">
        <v>5</v>
      </c>
      <c r="CP131">
        <v>4</v>
      </c>
      <c r="CQ131">
        <v>4</v>
      </c>
      <c r="CR131">
        <v>6</v>
      </c>
      <c r="CS131">
        <v>8</v>
      </c>
      <c r="CT131">
        <v>9</v>
      </c>
      <c r="CU131">
        <v>9</v>
      </c>
      <c r="CV131">
        <v>12</v>
      </c>
      <c r="CW131">
        <v>12</v>
      </c>
      <c r="CX131">
        <v>8</v>
      </c>
      <c r="CY131">
        <v>8</v>
      </c>
      <c r="CZ131">
        <v>8</v>
      </c>
      <c r="DA131">
        <v>17</v>
      </c>
      <c r="DB131">
        <v>10</v>
      </c>
      <c r="DC131">
        <v>8</v>
      </c>
      <c r="DD131">
        <v>13</v>
      </c>
      <c r="DE131">
        <v>19</v>
      </c>
      <c r="DF131">
        <v>13</v>
      </c>
      <c r="DG131">
        <v>14</v>
      </c>
      <c r="DH131">
        <v>19</v>
      </c>
      <c r="DI131">
        <v>7</v>
      </c>
      <c r="DJ131">
        <v>16</v>
      </c>
      <c r="DK131">
        <v>11</v>
      </c>
      <c r="DL131">
        <v>5</v>
      </c>
      <c r="DM131">
        <v>9</v>
      </c>
      <c r="DN131">
        <v>2</v>
      </c>
      <c r="DO131">
        <v>6</v>
      </c>
      <c r="DP131">
        <v>1</v>
      </c>
      <c r="DQ131">
        <v>4</v>
      </c>
      <c r="DR131">
        <v>9</v>
      </c>
      <c r="DS131">
        <v>7</v>
      </c>
      <c r="DT131">
        <v>5</v>
      </c>
      <c r="DU131">
        <v>3</v>
      </c>
      <c r="DV131">
        <v>6</v>
      </c>
      <c r="DW131">
        <v>12</v>
      </c>
      <c r="DX131">
        <v>3</v>
      </c>
      <c r="DY131">
        <v>5</v>
      </c>
      <c r="DZ131">
        <v>9</v>
      </c>
      <c r="EA131">
        <v>4</v>
      </c>
      <c r="EB131">
        <v>5</v>
      </c>
      <c r="EC131">
        <v>5</v>
      </c>
      <c r="ED131">
        <v>8</v>
      </c>
      <c r="EE131">
        <v>4</v>
      </c>
      <c r="EF131">
        <v>3</v>
      </c>
      <c r="EG131">
        <v>3</v>
      </c>
      <c r="EH131">
        <v>5</v>
      </c>
      <c r="EI131">
        <v>3</v>
      </c>
      <c r="EJ131">
        <v>9</v>
      </c>
      <c r="EK131">
        <v>3</v>
      </c>
      <c r="EL131">
        <v>1</v>
      </c>
      <c r="EM131">
        <v>3</v>
      </c>
      <c r="EN131">
        <v>1</v>
      </c>
      <c r="EO131">
        <v>4</v>
      </c>
      <c r="EP131">
        <v>10</v>
      </c>
      <c r="EQ131">
        <v>3</v>
      </c>
      <c r="ER131">
        <v>3</v>
      </c>
      <c r="ES131">
        <v>0</v>
      </c>
      <c r="ET131">
        <v>0</v>
      </c>
      <c r="EU131">
        <v>3</v>
      </c>
      <c r="EV131">
        <v>7</v>
      </c>
      <c r="EW131">
        <v>1</v>
      </c>
      <c r="EX131">
        <v>6</v>
      </c>
      <c r="EY131">
        <v>3</v>
      </c>
      <c r="EZ131">
        <v>7</v>
      </c>
      <c r="FA131">
        <v>5</v>
      </c>
      <c r="FB131">
        <v>8</v>
      </c>
      <c r="FC131">
        <v>6</v>
      </c>
      <c r="FD131">
        <v>7</v>
      </c>
      <c r="FE131">
        <v>5</v>
      </c>
      <c r="FF131">
        <v>7</v>
      </c>
      <c r="FG131">
        <v>6</v>
      </c>
      <c r="FH131">
        <v>8</v>
      </c>
      <c r="FI131">
        <v>9</v>
      </c>
      <c r="FJ131">
        <v>10</v>
      </c>
      <c r="FK131">
        <v>7</v>
      </c>
      <c r="FL131">
        <v>6</v>
      </c>
      <c r="FM131">
        <v>8</v>
      </c>
      <c r="FN131">
        <v>7</v>
      </c>
      <c r="FO131">
        <v>4</v>
      </c>
      <c r="FP131">
        <v>10</v>
      </c>
      <c r="FQ131">
        <v>5</v>
      </c>
      <c r="FR131">
        <v>5</v>
      </c>
      <c r="FS131">
        <v>5</v>
      </c>
      <c r="FT131">
        <v>8</v>
      </c>
      <c r="FU131">
        <v>7</v>
      </c>
      <c r="FV131">
        <v>4</v>
      </c>
      <c r="FW131">
        <v>10</v>
      </c>
      <c r="FX131">
        <v>3</v>
      </c>
      <c r="FY131">
        <v>3</v>
      </c>
      <c r="FZ131">
        <v>0</v>
      </c>
      <c r="GA131">
        <v>11</v>
      </c>
      <c r="GB131">
        <v>8</v>
      </c>
      <c r="GC131">
        <v>3</v>
      </c>
      <c r="GD131">
        <v>8</v>
      </c>
      <c r="GE131">
        <v>8</v>
      </c>
      <c r="GF131">
        <v>10</v>
      </c>
      <c r="GG131">
        <v>12</v>
      </c>
      <c r="GH131">
        <v>12</v>
      </c>
      <c r="GI131" s="128">
        <v>14</v>
      </c>
      <c r="GJ131" s="126">
        <v>6</v>
      </c>
      <c r="GK131">
        <v>5</v>
      </c>
      <c r="GL131">
        <v>16</v>
      </c>
      <c r="GM131">
        <v>8</v>
      </c>
      <c r="GN131">
        <v>11</v>
      </c>
      <c r="GO131">
        <v>12</v>
      </c>
      <c r="GP131">
        <v>14</v>
      </c>
      <c r="GQ131">
        <v>15</v>
      </c>
      <c r="GR131">
        <v>13</v>
      </c>
      <c r="GS131">
        <v>10</v>
      </c>
      <c r="GT131">
        <v>11</v>
      </c>
      <c r="GU131">
        <v>8</v>
      </c>
      <c r="GV131">
        <v>5</v>
      </c>
      <c r="GW131">
        <v>7</v>
      </c>
      <c r="GX131">
        <v>12</v>
      </c>
      <c r="GY131">
        <v>12</v>
      </c>
      <c r="GZ131">
        <v>3</v>
      </c>
      <c r="HA131">
        <v>13</v>
      </c>
      <c r="HB131">
        <v>10</v>
      </c>
      <c r="HC131">
        <v>11</v>
      </c>
      <c r="HD131">
        <v>9</v>
      </c>
      <c r="HE131">
        <v>12</v>
      </c>
      <c r="HF131">
        <v>10</v>
      </c>
      <c r="HG131">
        <v>10</v>
      </c>
      <c r="HH131">
        <v>6</v>
      </c>
      <c r="HI131">
        <v>3</v>
      </c>
      <c r="HJ131">
        <v>11</v>
      </c>
      <c r="HK131">
        <v>6</v>
      </c>
      <c r="HL131">
        <v>11</v>
      </c>
      <c r="HM131">
        <v>11</v>
      </c>
      <c r="HN131">
        <v>15</v>
      </c>
      <c r="HO131">
        <v>15</v>
      </c>
      <c r="HP131">
        <v>8</v>
      </c>
      <c r="HQ131">
        <v>7</v>
      </c>
      <c r="HR131">
        <v>6</v>
      </c>
      <c r="HS131">
        <v>7</v>
      </c>
      <c r="HT131">
        <v>3</v>
      </c>
      <c r="HU131">
        <v>11</v>
      </c>
      <c r="HV131">
        <v>6</v>
      </c>
      <c r="HW131">
        <v>9</v>
      </c>
      <c r="HX131">
        <v>13</v>
      </c>
      <c r="HY131">
        <v>14</v>
      </c>
      <c r="HZ131">
        <v>7</v>
      </c>
      <c r="IA131">
        <v>12</v>
      </c>
      <c r="IB131">
        <v>7</v>
      </c>
      <c r="IC131">
        <v>9</v>
      </c>
      <c r="ID131">
        <v>7</v>
      </c>
      <c r="IE131">
        <v>4</v>
      </c>
      <c r="IF131">
        <v>8</v>
      </c>
      <c r="IG131">
        <v>13</v>
      </c>
      <c r="IH131">
        <v>3</v>
      </c>
      <c r="II131" s="61">
        <v>4</v>
      </c>
      <c r="IJ131">
        <v>5</v>
      </c>
      <c r="IK131">
        <v>3</v>
      </c>
      <c r="IL131">
        <v>5</v>
      </c>
      <c r="IM131">
        <v>7</v>
      </c>
      <c r="IN131">
        <v>5</v>
      </c>
      <c r="IO131">
        <v>15</v>
      </c>
      <c r="IP131">
        <v>7</v>
      </c>
      <c r="IQ131">
        <v>7</v>
      </c>
      <c r="IR131">
        <v>6</v>
      </c>
      <c r="IS131">
        <v>3</v>
      </c>
      <c r="IT131">
        <v>30</v>
      </c>
      <c r="IU131">
        <v>19</v>
      </c>
      <c r="IV131">
        <v>9</v>
      </c>
      <c r="IW131">
        <v>16</v>
      </c>
      <c r="IX131">
        <v>8</v>
      </c>
      <c r="IY131">
        <v>8</v>
      </c>
      <c r="IZ131">
        <v>5</v>
      </c>
      <c r="JA131">
        <v>12</v>
      </c>
      <c r="JB131">
        <v>5</v>
      </c>
      <c r="JC131">
        <v>11</v>
      </c>
      <c r="JD131">
        <v>7</v>
      </c>
      <c r="JE131">
        <v>5</v>
      </c>
      <c r="JF131">
        <v>11</v>
      </c>
      <c r="JG131">
        <v>2</v>
      </c>
      <c r="JH131">
        <v>2</v>
      </c>
      <c r="JI131">
        <v>4</v>
      </c>
      <c r="JJ131">
        <v>3</v>
      </c>
      <c r="JK131">
        <v>3</v>
      </c>
      <c r="JL131">
        <v>6</v>
      </c>
      <c r="JM131">
        <v>5</v>
      </c>
      <c r="JN131">
        <v>1</v>
      </c>
      <c r="JO131">
        <v>3</v>
      </c>
      <c r="JP131">
        <v>4</v>
      </c>
      <c r="JQ131">
        <v>1</v>
      </c>
      <c r="JR131">
        <v>4</v>
      </c>
      <c r="JS131">
        <v>3</v>
      </c>
      <c r="JT131">
        <v>4</v>
      </c>
      <c r="JU131">
        <v>3</v>
      </c>
      <c r="JV131">
        <v>7</v>
      </c>
      <c r="JW131">
        <v>3</v>
      </c>
      <c r="JX131">
        <v>6</v>
      </c>
      <c r="JY131">
        <v>7</v>
      </c>
    </row>
    <row r="132" spans="1:677" x14ac:dyDescent="0.2">
      <c r="A132" s="38">
        <v>58</v>
      </c>
      <c r="B132" s="42">
        <f t="shared" ca="1" si="14"/>
        <v>46</v>
      </c>
      <c r="D132">
        <v>31</v>
      </c>
      <c r="E132">
        <v>29</v>
      </c>
      <c r="F132">
        <v>17</v>
      </c>
      <c r="G132">
        <v>16</v>
      </c>
      <c r="H132">
        <v>16</v>
      </c>
      <c r="I132">
        <v>8</v>
      </c>
      <c r="J132">
        <v>22</v>
      </c>
      <c r="K132">
        <v>19</v>
      </c>
      <c r="L132">
        <v>30</v>
      </c>
      <c r="M132">
        <v>21</v>
      </c>
      <c r="N132">
        <v>17</v>
      </c>
      <c r="O132">
        <v>17</v>
      </c>
      <c r="P132">
        <v>17</v>
      </c>
      <c r="Q132">
        <v>33</v>
      </c>
      <c r="R132">
        <v>33</v>
      </c>
      <c r="S132">
        <v>25</v>
      </c>
      <c r="T132">
        <v>12</v>
      </c>
      <c r="U132">
        <v>32</v>
      </c>
      <c r="V132">
        <v>39</v>
      </c>
      <c r="W132">
        <v>24</v>
      </c>
      <c r="X132">
        <v>25</v>
      </c>
      <c r="Y132">
        <v>26</v>
      </c>
      <c r="Z132">
        <v>21</v>
      </c>
      <c r="AA132">
        <v>22</v>
      </c>
      <c r="AB132">
        <v>34</v>
      </c>
      <c r="AC132">
        <v>32</v>
      </c>
      <c r="AD132">
        <v>34</v>
      </c>
      <c r="AE132">
        <v>33</v>
      </c>
      <c r="AF132">
        <v>38</v>
      </c>
      <c r="AG132">
        <v>23</v>
      </c>
      <c r="AH132">
        <v>18</v>
      </c>
      <c r="AI132">
        <v>21</v>
      </c>
      <c r="AJ132">
        <v>33</v>
      </c>
      <c r="AK132">
        <v>17</v>
      </c>
      <c r="AL132">
        <v>21</v>
      </c>
      <c r="AM132">
        <v>33</v>
      </c>
      <c r="AN132">
        <v>32</v>
      </c>
      <c r="AO132">
        <v>30</v>
      </c>
      <c r="AP132">
        <v>30</v>
      </c>
      <c r="AQ132">
        <v>21</v>
      </c>
      <c r="AR132">
        <v>33</v>
      </c>
      <c r="AS132">
        <v>26</v>
      </c>
      <c r="AT132">
        <v>25</v>
      </c>
      <c r="AU132">
        <v>27</v>
      </c>
      <c r="AV132">
        <v>27</v>
      </c>
      <c r="AW132">
        <v>17</v>
      </c>
      <c r="AX132">
        <v>23</v>
      </c>
      <c r="AY132">
        <v>22</v>
      </c>
      <c r="AZ132">
        <v>32</v>
      </c>
      <c r="BA132">
        <v>25</v>
      </c>
      <c r="BB132">
        <v>31</v>
      </c>
      <c r="BC132">
        <v>30</v>
      </c>
      <c r="BD132">
        <v>17</v>
      </c>
      <c r="BE132">
        <v>29</v>
      </c>
      <c r="BF132">
        <v>21</v>
      </c>
      <c r="BG132">
        <v>27</v>
      </c>
      <c r="BH132">
        <v>23</v>
      </c>
      <c r="BI132">
        <v>28</v>
      </c>
      <c r="BJ132">
        <v>14</v>
      </c>
      <c r="BK132">
        <v>30</v>
      </c>
      <c r="BL132">
        <v>32</v>
      </c>
      <c r="BM132">
        <v>28</v>
      </c>
      <c r="BN132">
        <v>37</v>
      </c>
      <c r="BO132">
        <v>20</v>
      </c>
      <c r="BP132">
        <v>37</v>
      </c>
      <c r="BQ132">
        <v>18</v>
      </c>
      <c r="BR132">
        <v>20</v>
      </c>
      <c r="BS132">
        <v>17</v>
      </c>
      <c r="BT132">
        <v>27</v>
      </c>
      <c r="BU132">
        <v>21</v>
      </c>
      <c r="BV132">
        <v>23</v>
      </c>
      <c r="BW132">
        <v>8</v>
      </c>
      <c r="BX132">
        <v>12</v>
      </c>
      <c r="BY132">
        <v>18</v>
      </c>
      <c r="BZ132">
        <v>8</v>
      </c>
      <c r="CA132">
        <v>15</v>
      </c>
      <c r="CB132">
        <v>10</v>
      </c>
      <c r="CC132">
        <v>4</v>
      </c>
      <c r="CD132">
        <v>5</v>
      </c>
      <c r="CE132">
        <v>6</v>
      </c>
      <c r="CF132">
        <v>10</v>
      </c>
      <c r="CG132">
        <v>5</v>
      </c>
      <c r="CH132">
        <v>8</v>
      </c>
      <c r="CI132">
        <v>7</v>
      </c>
      <c r="CJ132">
        <v>6</v>
      </c>
      <c r="CK132">
        <v>10</v>
      </c>
      <c r="CL132">
        <v>11</v>
      </c>
      <c r="CM132">
        <v>8</v>
      </c>
      <c r="CN132">
        <v>7</v>
      </c>
      <c r="CO132">
        <v>6</v>
      </c>
      <c r="CP132">
        <v>11</v>
      </c>
      <c r="CQ132">
        <v>5</v>
      </c>
      <c r="CR132">
        <v>8</v>
      </c>
      <c r="CS132">
        <v>14</v>
      </c>
      <c r="CT132">
        <v>11</v>
      </c>
      <c r="CU132">
        <v>12</v>
      </c>
      <c r="CV132">
        <v>11</v>
      </c>
      <c r="CW132">
        <v>15</v>
      </c>
      <c r="CX132">
        <v>14</v>
      </c>
      <c r="CY132">
        <v>16</v>
      </c>
      <c r="CZ132">
        <v>14</v>
      </c>
      <c r="DA132">
        <v>15</v>
      </c>
      <c r="DB132">
        <v>10</v>
      </c>
      <c r="DC132">
        <v>8</v>
      </c>
      <c r="DD132">
        <v>7</v>
      </c>
      <c r="DE132">
        <v>12</v>
      </c>
      <c r="DF132">
        <v>20</v>
      </c>
      <c r="DG132">
        <v>26</v>
      </c>
      <c r="DH132">
        <v>21</v>
      </c>
      <c r="DI132">
        <v>15</v>
      </c>
      <c r="DJ132">
        <v>18</v>
      </c>
      <c r="DK132">
        <v>21</v>
      </c>
      <c r="DL132">
        <v>9</v>
      </c>
      <c r="DM132">
        <v>28</v>
      </c>
      <c r="DN132">
        <v>21</v>
      </c>
      <c r="DO132">
        <v>31</v>
      </c>
      <c r="DP132">
        <v>19</v>
      </c>
      <c r="DQ132">
        <v>17</v>
      </c>
      <c r="DR132">
        <v>25</v>
      </c>
      <c r="DS132">
        <v>35</v>
      </c>
      <c r="DT132">
        <v>33</v>
      </c>
      <c r="DU132">
        <v>33</v>
      </c>
      <c r="DV132">
        <v>15</v>
      </c>
      <c r="DW132">
        <v>26</v>
      </c>
      <c r="DX132">
        <v>34</v>
      </c>
      <c r="DY132">
        <v>28</v>
      </c>
      <c r="DZ132">
        <v>28</v>
      </c>
      <c r="EA132">
        <v>19</v>
      </c>
      <c r="EB132">
        <v>23</v>
      </c>
      <c r="EC132">
        <v>26</v>
      </c>
      <c r="ED132">
        <v>28</v>
      </c>
      <c r="EE132">
        <v>17</v>
      </c>
      <c r="EF132">
        <v>30</v>
      </c>
      <c r="EG132">
        <v>43</v>
      </c>
      <c r="EH132">
        <v>30</v>
      </c>
      <c r="EI132">
        <v>35</v>
      </c>
      <c r="EJ132">
        <v>19</v>
      </c>
      <c r="EK132">
        <v>22</v>
      </c>
      <c r="EL132">
        <v>26</v>
      </c>
      <c r="EM132">
        <v>31</v>
      </c>
      <c r="EN132">
        <v>17</v>
      </c>
      <c r="EO132">
        <v>18</v>
      </c>
      <c r="EP132">
        <v>21</v>
      </c>
      <c r="EQ132">
        <v>21</v>
      </c>
      <c r="ER132">
        <v>19</v>
      </c>
      <c r="ES132">
        <v>21</v>
      </c>
      <c r="ET132">
        <v>18</v>
      </c>
      <c r="EU132">
        <v>18</v>
      </c>
      <c r="EV132">
        <v>68</v>
      </c>
      <c r="EW132">
        <v>49</v>
      </c>
      <c r="EX132">
        <v>44</v>
      </c>
      <c r="EY132">
        <v>34</v>
      </c>
      <c r="EZ132">
        <v>37</v>
      </c>
      <c r="FA132">
        <v>34</v>
      </c>
      <c r="FB132">
        <v>36</v>
      </c>
      <c r="FC132">
        <v>50</v>
      </c>
      <c r="FD132">
        <v>36</v>
      </c>
      <c r="FE132">
        <v>49</v>
      </c>
      <c r="FF132">
        <v>40</v>
      </c>
      <c r="FG132">
        <v>33</v>
      </c>
      <c r="FH132">
        <v>28</v>
      </c>
      <c r="FI132">
        <v>37</v>
      </c>
      <c r="FJ132">
        <v>19</v>
      </c>
      <c r="FK132">
        <v>31</v>
      </c>
      <c r="FL132">
        <v>20</v>
      </c>
      <c r="FM132">
        <v>17</v>
      </c>
      <c r="FN132">
        <v>20</v>
      </c>
      <c r="FO132">
        <v>21</v>
      </c>
      <c r="FP132">
        <v>15</v>
      </c>
      <c r="FQ132">
        <v>31</v>
      </c>
      <c r="FR132">
        <v>27</v>
      </c>
      <c r="FS132">
        <v>20</v>
      </c>
      <c r="FT132">
        <v>47</v>
      </c>
      <c r="FU132">
        <v>23</v>
      </c>
      <c r="FV132">
        <v>14</v>
      </c>
      <c r="FW132">
        <v>19</v>
      </c>
      <c r="FX132">
        <v>23</v>
      </c>
      <c r="FY132">
        <v>20</v>
      </c>
      <c r="FZ132">
        <v>6</v>
      </c>
      <c r="GA132">
        <v>28</v>
      </c>
      <c r="GB132">
        <v>24</v>
      </c>
      <c r="GC132">
        <v>24</v>
      </c>
      <c r="GD132">
        <v>29</v>
      </c>
      <c r="GE132">
        <v>25</v>
      </c>
      <c r="GF132">
        <v>21</v>
      </c>
      <c r="GG132">
        <v>21</v>
      </c>
      <c r="GH132">
        <v>21</v>
      </c>
      <c r="GI132" s="128">
        <v>20</v>
      </c>
      <c r="GJ132" s="126">
        <v>14</v>
      </c>
      <c r="GK132">
        <v>14</v>
      </c>
      <c r="GL132">
        <v>16</v>
      </c>
      <c r="GM132">
        <v>18</v>
      </c>
      <c r="GN132">
        <v>17</v>
      </c>
      <c r="GO132">
        <v>27</v>
      </c>
      <c r="GP132">
        <v>23</v>
      </c>
      <c r="GQ132">
        <v>29</v>
      </c>
      <c r="GR132">
        <v>24</v>
      </c>
      <c r="GS132">
        <v>16</v>
      </c>
      <c r="GT132">
        <v>16</v>
      </c>
      <c r="GU132">
        <v>11</v>
      </c>
      <c r="GV132">
        <v>16</v>
      </c>
      <c r="GW132">
        <v>19</v>
      </c>
      <c r="GX132">
        <v>12</v>
      </c>
      <c r="GY132">
        <v>14</v>
      </c>
      <c r="GZ132">
        <v>26</v>
      </c>
      <c r="HA132">
        <v>20</v>
      </c>
      <c r="HB132">
        <v>11</v>
      </c>
      <c r="HC132">
        <v>16</v>
      </c>
      <c r="HD132">
        <v>23</v>
      </c>
      <c r="HE132">
        <v>10</v>
      </c>
      <c r="HF132">
        <v>14</v>
      </c>
      <c r="HG132">
        <v>13</v>
      </c>
      <c r="HH132">
        <v>11</v>
      </c>
      <c r="HI132">
        <v>8</v>
      </c>
      <c r="HJ132">
        <v>10</v>
      </c>
      <c r="HK132">
        <v>10</v>
      </c>
      <c r="HL132">
        <v>10</v>
      </c>
      <c r="HM132">
        <v>10</v>
      </c>
      <c r="HN132">
        <v>6</v>
      </c>
      <c r="HO132">
        <v>18</v>
      </c>
      <c r="HP132">
        <v>10</v>
      </c>
      <c r="HQ132">
        <v>11</v>
      </c>
      <c r="HR132">
        <v>7</v>
      </c>
      <c r="HS132">
        <v>14</v>
      </c>
      <c r="HT132">
        <v>6</v>
      </c>
      <c r="HU132">
        <v>7</v>
      </c>
      <c r="HV132">
        <v>10</v>
      </c>
      <c r="HW132">
        <v>15</v>
      </c>
      <c r="HX132">
        <v>6</v>
      </c>
      <c r="HY132">
        <v>13</v>
      </c>
      <c r="HZ132">
        <v>4</v>
      </c>
      <c r="IA132">
        <v>12</v>
      </c>
      <c r="IB132">
        <v>6</v>
      </c>
      <c r="IC132">
        <v>9</v>
      </c>
      <c r="ID132">
        <v>7</v>
      </c>
      <c r="IE132">
        <v>11</v>
      </c>
      <c r="IF132">
        <v>2</v>
      </c>
      <c r="IG132">
        <v>8</v>
      </c>
      <c r="IH132">
        <v>11</v>
      </c>
      <c r="II132" s="61">
        <v>9</v>
      </c>
      <c r="IJ132">
        <v>7</v>
      </c>
      <c r="IK132">
        <v>10</v>
      </c>
      <c r="IL132">
        <v>4</v>
      </c>
      <c r="IM132">
        <v>12</v>
      </c>
      <c r="IN132">
        <v>6</v>
      </c>
      <c r="IO132">
        <v>6</v>
      </c>
      <c r="IP132">
        <v>7</v>
      </c>
      <c r="IQ132">
        <v>8</v>
      </c>
      <c r="IR132">
        <v>7</v>
      </c>
      <c r="IS132">
        <v>3</v>
      </c>
      <c r="IT132">
        <v>50</v>
      </c>
      <c r="IU132">
        <v>22</v>
      </c>
      <c r="IV132">
        <v>17</v>
      </c>
      <c r="IW132">
        <v>17</v>
      </c>
      <c r="IX132">
        <v>10</v>
      </c>
      <c r="IY132">
        <v>22</v>
      </c>
      <c r="IZ132">
        <v>11</v>
      </c>
      <c r="JA132">
        <v>8</v>
      </c>
      <c r="JB132">
        <v>7</v>
      </c>
      <c r="JC132">
        <v>13</v>
      </c>
      <c r="JD132">
        <v>10</v>
      </c>
      <c r="JE132">
        <v>7</v>
      </c>
      <c r="JF132">
        <v>7</v>
      </c>
      <c r="JG132">
        <v>8</v>
      </c>
      <c r="JH132">
        <v>4</v>
      </c>
      <c r="JI132">
        <v>5</v>
      </c>
      <c r="JJ132">
        <v>4</v>
      </c>
      <c r="JK132">
        <v>9</v>
      </c>
      <c r="JL132">
        <v>7</v>
      </c>
      <c r="JM132">
        <v>9</v>
      </c>
      <c r="JN132">
        <v>5</v>
      </c>
      <c r="JO132">
        <v>6</v>
      </c>
      <c r="JP132">
        <v>6</v>
      </c>
      <c r="JQ132">
        <v>7</v>
      </c>
      <c r="JR132">
        <v>11</v>
      </c>
      <c r="JS132">
        <v>10</v>
      </c>
      <c r="JT132">
        <v>26</v>
      </c>
      <c r="JU132">
        <v>25</v>
      </c>
      <c r="JV132">
        <v>28</v>
      </c>
      <c r="JW132">
        <v>42</v>
      </c>
      <c r="JX132">
        <v>35</v>
      </c>
      <c r="JY132">
        <v>46</v>
      </c>
    </row>
    <row r="133" spans="1:677" x14ac:dyDescent="0.2">
      <c r="A133" s="38">
        <v>59</v>
      </c>
      <c r="B133" s="42">
        <f t="shared" ca="1" si="14"/>
        <v>22</v>
      </c>
      <c r="D133">
        <v>43</v>
      </c>
      <c r="E133">
        <v>55</v>
      </c>
      <c r="F133">
        <v>41</v>
      </c>
      <c r="G133">
        <v>38</v>
      </c>
      <c r="H133">
        <v>48</v>
      </c>
      <c r="I133">
        <v>25</v>
      </c>
      <c r="J133">
        <v>37</v>
      </c>
      <c r="K133">
        <v>43</v>
      </c>
      <c r="L133">
        <v>48</v>
      </c>
      <c r="M133">
        <v>58</v>
      </c>
      <c r="N133">
        <v>73</v>
      </c>
      <c r="O133">
        <v>40</v>
      </c>
      <c r="P133">
        <v>58</v>
      </c>
      <c r="Q133">
        <v>62</v>
      </c>
      <c r="R133">
        <v>50</v>
      </c>
      <c r="S133">
        <v>67</v>
      </c>
      <c r="T133">
        <v>26</v>
      </c>
      <c r="U133">
        <v>32</v>
      </c>
      <c r="V133">
        <v>51</v>
      </c>
      <c r="W133">
        <v>25</v>
      </c>
      <c r="X133">
        <v>24</v>
      </c>
      <c r="Y133">
        <v>32</v>
      </c>
      <c r="Z133">
        <v>26</v>
      </c>
      <c r="AA133">
        <v>36</v>
      </c>
      <c r="AB133">
        <v>40</v>
      </c>
      <c r="AC133">
        <v>53</v>
      </c>
      <c r="AD133">
        <v>39</v>
      </c>
      <c r="AE133">
        <v>47</v>
      </c>
      <c r="AF133">
        <v>51</v>
      </c>
      <c r="AG133">
        <v>54</v>
      </c>
      <c r="AH133">
        <v>44</v>
      </c>
      <c r="AI133">
        <v>38</v>
      </c>
      <c r="AJ133">
        <v>27</v>
      </c>
      <c r="AK133">
        <v>26</v>
      </c>
      <c r="AL133">
        <v>46</v>
      </c>
      <c r="AM133">
        <v>39</v>
      </c>
      <c r="AN133">
        <v>48</v>
      </c>
      <c r="AO133">
        <v>49</v>
      </c>
      <c r="AP133">
        <v>46</v>
      </c>
      <c r="AQ133">
        <v>56</v>
      </c>
      <c r="AR133">
        <v>56</v>
      </c>
      <c r="AS133">
        <v>49</v>
      </c>
      <c r="AT133">
        <v>35</v>
      </c>
      <c r="AU133">
        <v>61</v>
      </c>
      <c r="AV133">
        <v>47</v>
      </c>
      <c r="AW133">
        <v>42</v>
      </c>
      <c r="AX133">
        <v>44</v>
      </c>
      <c r="AY133">
        <v>43</v>
      </c>
      <c r="AZ133">
        <v>31</v>
      </c>
      <c r="BA133">
        <v>49</v>
      </c>
      <c r="BB133">
        <v>54</v>
      </c>
      <c r="BC133">
        <v>49</v>
      </c>
      <c r="BD133">
        <v>41</v>
      </c>
      <c r="BE133">
        <v>20</v>
      </c>
      <c r="BF133">
        <v>19</v>
      </c>
      <c r="BG133">
        <v>27</v>
      </c>
      <c r="BH133">
        <v>25</v>
      </c>
      <c r="BI133">
        <v>23</v>
      </c>
      <c r="BJ133">
        <v>29</v>
      </c>
      <c r="BK133">
        <v>23</v>
      </c>
      <c r="BL133">
        <v>33</v>
      </c>
      <c r="BM133">
        <v>19</v>
      </c>
      <c r="BN133">
        <v>19</v>
      </c>
      <c r="BO133">
        <v>26</v>
      </c>
      <c r="BP133">
        <v>16</v>
      </c>
      <c r="BQ133">
        <v>39</v>
      </c>
      <c r="BR133">
        <v>32</v>
      </c>
      <c r="BS133">
        <v>25</v>
      </c>
      <c r="BT133">
        <v>26</v>
      </c>
      <c r="BU133">
        <v>29</v>
      </c>
      <c r="BV133">
        <v>30</v>
      </c>
      <c r="BW133">
        <v>13</v>
      </c>
      <c r="BX133">
        <v>24</v>
      </c>
      <c r="BY133">
        <v>34</v>
      </c>
      <c r="BZ133">
        <v>29</v>
      </c>
      <c r="CA133">
        <v>39</v>
      </c>
      <c r="CB133">
        <v>27</v>
      </c>
      <c r="CC133">
        <v>18</v>
      </c>
      <c r="CD133">
        <v>20</v>
      </c>
      <c r="CE133">
        <v>22</v>
      </c>
      <c r="CF133">
        <v>19</v>
      </c>
      <c r="CG133">
        <v>28</v>
      </c>
      <c r="CH133">
        <v>7</v>
      </c>
      <c r="CI133">
        <v>20</v>
      </c>
      <c r="CJ133">
        <v>19</v>
      </c>
      <c r="CK133">
        <v>20</v>
      </c>
      <c r="CL133">
        <v>12</v>
      </c>
      <c r="CM133">
        <v>8</v>
      </c>
      <c r="CN133">
        <v>13</v>
      </c>
      <c r="CO133">
        <v>18</v>
      </c>
      <c r="CP133">
        <v>9</v>
      </c>
      <c r="CQ133">
        <v>20</v>
      </c>
      <c r="CR133">
        <v>24</v>
      </c>
      <c r="CS133">
        <v>11</v>
      </c>
      <c r="CT133">
        <v>18</v>
      </c>
      <c r="CU133">
        <v>20</v>
      </c>
      <c r="CV133">
        <v>22</v>
      </c>
      <c r="CW133">
        <v>23</v>
      </c>
      <c r="CX133">
        <v>38</v>
      </c>
      <c r="CY133">
        <v>23</v>
      </c>
      <c r="CZ133">
        <v>18</v>
      </c>
      <c r="DA133">
        <v>31</v>
      </c>
      <c r="DB133">
        <v>17</v>
      </c>
      <c r="DC133">
        <v>16</v>
      </c>
      <c r="DD133">
        <v>31</v>
      </c>
      <c r="DE133">
        <v>21</v>
      </c>
      <c r="DF133">
        <v>26</v>
      </c>
      <c r="DG133">
        <v>32</v>
      </c>
      <c r="DH133">
        <v>32</v>
      </c>
      <c r="DI133">
        <v>38</v>
      </c>
      <c r="DJ133">
        <v>32</v>
      </c>
      <c r="DK133">
        <v>35</v>
      </c>
      <c r="DL133">
        <v>28</v>
      </c>
      <c r="DM133">
        <v>29</v>
      </c>
      <c r="DN133">
        <v>21</v>
      </c>
      <c r="DO133">
        <v>39</v>
      </c>
      <c r="DP133">
        <v>36</v>
      </c>
      <c r="DQ133">
        <v>27</v>
      </c>
      <c r="DR133">
        <v>39</v>
      </c>
      <c r="DS133">
        <v>32</v>
      </c>
      <c r="DT133">
        <v>37</v>
      </c>
      <c r="DU133">
        <v>48</v>
      </c>
      <c r="DV133">
        <v>37</v>
      </c>
      <c r="DW133">
        <v>25</v>
      </c>
      <c r="DX133">
        <v>28</v>
      </c>
      <c r="DY133">
        <v>17</v>
      </c>
      <c r="DZ133">
        <v>14</v>
      </c>
      <c r="EA133">
        <v>23</v>
      </c>
      <c r="EB133">
        <v>18</v>
      </c>
      <c r="EC133">
        <v>21</v>
      </c>
      <c r="ED133">
        <v>18</v>
      </c>
      <c r="EE133">
        <v>19</v>
      </c>
      <c r="EF133">
        <v>15</v>
      </c>
      <c r="EG133">
        <v>19</v>
      </c>
      <c r="EH133">
        <v>22</v>
      </c>
      <c r="EI133">
        <v>15</v>
      </c>
      <c r="EJ133">
        <v>10</v>
      </c>
      <c r="EK133">
        <v>22</v>
      </c>
      <c r="EL133">
        <v>10</v>
      </c>
      <c r="EM133">
        <v>10</v>
      </c>
      <c r="EN133">
        <v>7</v>
      </c>
      <c r="EO133">
        <v>5</v>
      </c>
      <c r="EP133">
        <v>11</v>
      </c>
      <c r="EQ133">
        <v>16</v>
      </c>
      <c r="ER133">
        <v>9</v>
      </c>
      <c r="ES133">
        <v>9</v>
      </c>
      <c r="ET133">
        <v>4</v>
      </c>
      <c r="EU133">
        <v>7</v>
      </c>
      <c r="EV133">
        <v>23</v>
      </c>
      <c r="EW133">
        <v>24</v>
      </c>
      <c r="EX133">
        <v>17</v>
      </c>
      <c r="EY133">
        <v>28</v>
      </c>
      <c r="EZ133">
        <v>17</v>
      </c>
      <c r="FA133">
        <v>13</v>
      </c>
      <c r="FB133">
        <v>18</v>
      </c>
      <c r="FC133">
        <v>28</v>
      </c>
      <c r="FD133">
        <v>24</v>
      </c>
      <c r="FE133">
        <v>24</v>
      </c>
      <c r="FF133">
        <v>31</v>
      </c>
      <c r="FG133">
        <v>27</v>
      </c>
      <c r="FH133">
        <v>34</v>
      </c>
      <c r="FI133">
        <v>34</v>
      </c>
      <c r="FJ133">
        <v>31</v>
      </c>
      <c r="FK133">
        <v>24</v>
      </c>
      <c r="FL133">
        <v>20</v>
      </c>
      <c r="FM133">
        <v>27</v>
      </c>
      <c r="FN133">
        <v>30</v>
      </c>
      <c r="FO133">
        <v>12</v>
      </c>
      <c r="FP133">
        <v>17</v>
      </c>
      <c r="FQ133">
        <v>26</v>
      </c>
      <c r="FR133">
        <v>27</v>
      </c>
      <c r="FS133">
        <v>21</v>
      </c>
      <c r="FT133">
        <v>19</v>
      </c>
      <c r="FU133">
        <v>23</v>
      </c>
      <c r="FV133">
        <v>27</v>
      </c>
      <c r="FW133">
        <v>14</v>
      </c>
      <c r="FX133">
        <v>19</v>
      </c>
      <c r="FY133">
        <v>18</v>
      </c>
      <c r="FZ133">
        <v>7</v>
      </c>
      <c r="GA133">
        <v>22</v>
      </c>
      <c r="GB133">
        <v>24</v>
      </c>
      <c r="GC133">
        <v>34</v>
      </c>
      <c r="GD133">
        <v>32</v>
      </c>
      <c r="GE133">
        <v>28</v>
      </c>
      <c r="GF133">
        <v>28</v>
      </c>
      <c r="GG133">
        <v>17</v>
      </c>
      <c r="GH133">
        <v>26</v>
      </c>
      <c r="GI133" s="128">
        <v>26</v>
      </c>
      <c r="GJ133" s="126">
        <v>16</v>
      </c>
      <c r="GK133">
        <v>11</v>
      </c>
      <c r="GL133">
        <v>20</v>
      </c>
      <c r="GM133">
        <v>22</v>
      </c>
      <c r="GN133">
        <v>23</v>
      </c>
      <c r="GO133">
        <v>38</v>
      </c>
      <c r="GP133">
        <v>31</v>
      </c>
      <c r="GQ133">
        <v>24</v>
      </c>
      <c r="GR133">
        <v>31</v>
      </c>
      <c r="GS133">
        <v>25</v>
      </c>
      <c r="GT133">
        <v>16</v>
      </c>
      <c r="GU133">
        <v>10</v>
      </c>
      <c r="GV133">
        <v>18</v>
      </c>
      <c r="GW133">
        <v>22</v>
      </c>
      <c r="GX133">
        <v>12</v>
      </c>
      <c r="GY133">
        <v>22</v>
      </c>
      <c r="GZ133">
        <v>19</v>
      </c>
      <c r="HA133">
        <v>28</v>
      </c>
      <c r="HB133">
        <v>15</v>
      </c>
      <c r="HC133">
        <v>20</v>
      </c>
      <c r="HD133">
        <v>22</v>
      </c>
      <c r="HE133">
        <v>23</v>
      </c>
      <c r="HF133">
        <v>22</v>
      </c>
      <c r="HG133">
        <v>19</v>
      </c>
      <c r="HH133">
        <v>14</v>
      </c>
      <c r="HI133">
        <v>16</v>
      </c>
      <c r="HJ133">
        <v>17</v>
      </c>
      <c r="HK133">
        <v>17</v>
      </c>
      <c r="HL133">
        <v>21</v>
      </c>
      <c r="HM133">
        <v>17</v>
      </c>
      <c r="HN133">
        <v>15</v>
      </c>
      <c r="HO133">
        <v>10</v>
      </c>
      <c r="HP133">
        <v>19</v>
      </c>
      <c r="HQ133">
        <v>25</v>
      </c>
      <c r="HR133">
        <v>23</v>
      </c>
      <c r="HS133">
        <v>24</v>
      </c>
      <c r="HT133">
        <v>23</v>
      </c>
      <c r="HU133">
        <v>15</v>
      </c>
      <c r="HV133">
        <v>20</v>
      </c>
      <c r="HW133">
        <v>20</v>
      </c>
      <c r="HX133">
        <v>20</v>
      </c>
      <c r="HY133">
        <v>14</v>
      </c>
      <c r="HZ133">
        <v>10</v>
      </c>
      <c r="IA133">
        <v>13</v>
      </c>
      <c r="IB133">
        <v>12</v>
      </c>
      <c r="IC133">
        <v>11</v>
      </c>
      <c r="ID133">
        <v>8</v>
      </c>
      <c r="IE133">
        <v>10</v>
      </c>
      <c r="IF133">
        <v>13</v>
      </c>
      <c r="IG133">
        <v>13</v>
      </c>
      <c r="IH133">
        <v>10</v>
      </c>
      <c r="II133" s="61">
        <v>7.5</v>
      </c>
      <c r="IJ133">
        <v>5</v>
      </c>
      <c r="IK133">
        <v>13</v>
      </c>
      <c r="IL133">
        <v>9</v>
      </c>
      <c r="IM133">
        <v>11</v>
      </c>
      <c r="IN133">
        <v>18</v>
      </c>
      <c r="IO133">
        <v>8</v>
      </c>
      <c r="IP133">
        <v>10</v>
      </c>
      <c r="IQ133">
        <v>11</v>
      </c>
      <c r="IR133">
        <v>5</v>
      </c>
      <c r="IS133">
        <v>6</v>
      </c>
      <c r="IT133">
        <v>66</v>
      </c>
      <c r="IU133">
        <v>39</v>
      </c>
      <c r="IV133">
        <v>17</v>
      </c>
      <c r="IW133">
        <v>16</v>
      </c>
      <c r="IX133">
        <v>14</v>
      </c>
      <c r="IY133">
        <v>19</v>
      </c>
      <c r="IZ133">
        <v>18</v>
      </c>
      <c r="JA133">
        <v>14</v>
      </c>
      <c r="JB133">
        <v>14</v>
      </c>
      <c r="JC133">
        <v>6</v>
      </c>
      <c r="JD133">
        <v>29</v>
      </c>
      <c r="JE133">
        <v>16</v>
      </c>
      <c r="JF133">
        <v>16</v>
      </c>
      <c r="JG133">
        <v>15</v>
      </c>
      <c r="JH133">
        <v>5</v>
      </c>
      <c r="JI133">
        <v>12</v>
      </c>
      <c r="JJ133">
        <v>1</v>
      </c>
      <c r="JK133">
        <v>17</v>
      </c>
      <c r="JL133">
        <v>18</v>
      </c>
      <c r="JM133">
        <v>18</v>
      </c>
      <c r="JN133">
        <v>6</v>
      </c>
      <c r="JO133">
        <v>13</v>
      </c>
      <c r="JP133">
        <v>4</v>
      </c>
      <c r="JQ133">
        <v>8</v>
      </c>
      <c r="JR133">
        <v>11</v>
      </c>
      <c r="JS133">
        <v>17</v>
      </c>
      <c r="JT133">
        <v>18</v>
      </c>
      <c r="JU133">
        <v>21</v>
      </c>
      <c r="JV133">
        <v>24</v>
      </c>
      <c r="JW133">
        <v>18</v>
      </c>
      <c r="JX133">
        <v>29</v>
      </c>
      <c r="JY133">
        <v>22</v>
      </c>
    </row>
    <row r="134" spans="1:677" x14ac:dyDescent="0.2">
      <c r="A134" s="38">
        <v>60</v>
      </c>
      <c r="B134" s="42">
        <f t="shared" ca="1" si="14"/>
        <v>3</v>
      </c>
      <c r="D134">
        <v>10</v>
      </c>
      <c r="E134">
        <v>17</v>
      </c>
      <c r="F134">
        <v>12</v>
      </c>
      <c r="G134">
        <v>11</v>
      </c>
      <c r="H134">
        <v>13</v>
      </c>
      <c r="I134">
        <v>5</v>
      </c>
      <c r="J134">
        <v>9</v>
      </c>
      <c r="K134">
        <v>8</v>
      </c>
      <c r="L134">
        <v>10</v>
      </c>
      <c r="M134">
        <v>13</v>
      </c>
      <c r="N134">
        <v>8</v>
      </c>
      <c r="O134">
        <v>9</v>
      </c>
      <c r="P134">
        <v>8</v>
      </c>
      <c r="Q134">
        <v>10</v>
      </c>
      <c r="R134">
        <v>16</v>
      </c>
      <c r="S134">
        <v>14</v>
      </c>
      <c r="T134">
        <v>10</v>
      </c>
      <c r="U134">
        <v>6</v>
      </c>
      <c r="V134">
        <v>3</v>
      </c>
      <c r="W134">
        <v>10</v>
      </c>
      <c r="X134">
        <v>11</v>
      </c>
      <c r="Y134">
        <v>13</v>
      </c>
      <c r="Z134">
        <v>8</v>
      </c>
      <c r="AA134">
        <v>13</v>
      </c>
      <c r="AB134">
        <v>12</v>
      </c>
      <c r="AC134">
        <v>14</v>
      </c>
      <c r="AD134">
        <v>10</v>
      </c>
      <c r="AE134">
        <v>14</v>
      </c>
      <c r="AF134">
        <v>10</v>
      </c>
      <c r="AG134">
        <v>22</v>
      </c>
      <c r="AH134">
        <v>10</v>
      </c>
      <c r="AI134">
        <v>20</v>
      </c>
      <c r="AJ134">
        <v>7</v>
      </c>
      <c r="AK134">
        <v>15</v>
      </c>
      <c r="AL134">
        <v>8</v>
      </c>
      <c r="AM134">
        <v>6</v>
      </c>
      <c r="AN134">
        <v>17</v>
      </c>
      <c r="AO134">
        <v>13</v>
      </c>
      <c r="AP134">
        <v>13</v>
      </c>
      <c r="AQ134">
        <v>7</v>
      </c>
      <c r="AR134">
        <v>16</v>
      </c>
      <c r="AS134">
        <v>14</v>
      </c>
      <c r="AT134">
        <v>9</v>
      </c>
      <c r="AU134">
        <v>13</v>
      </c>
      <c r="AV134">
        <v>11</v>
      </c>
      <c r="AW134">
        <v>10</v>
      </c>
      <c r="AX134">
        <v>13</v>
      </c>
      <c r="AY134">
        <v>9</v>
      </c>
      <c r="AZ134">
        <v>9</v>
      </c>
      <c r="BA134">
        <v>11</v>
      </c>
      <c r="BB134">
        <v>14</v>
      </c>
      <c r="BC134">
        <v>4</v>
      </c>
      <c r="BD134">
        <v>10</v>
      </c>
      <c r="BE134">
        <v>6</v>
      </c>
      <c r="BF134">
        <v>1</v>
      </c>
      <c r="BG134">
        <v>10</v>
      </c>
      <c r="BH134">
        <v>4</v>
      </c>
      <c r="BI134">
        <v>6</v>
      </c>
      <c r="BJ134">
        <v>7</v>
      </c>
      <c r="BK134">
        <v>4</v>
      </c>
      <c r="BL134">
        <v>6</v>
      </c>
      <c r="BM134">
        <v>3</v>
      </c>
      <c r="BN134">
        <v>5</v>
      </c>
      <c r="BO134">
        <v>5</v>
      </c>
      <c r="BP134">
        <v>3</v>
      </c>
      <c r="BQ134">
        <v>2</v>
      </c>
      <c r="BR134">
        <v>3</v>
      </c>
      <c r="BS134">
        <v>5</v>
      </c>
      <c r="BT134">
        <v>6</v>
      </c>
      <c r="BU134">
        <v>4</v>
      </c>
      <c r="BV134">
        <v>2</v>
      </c>
      <c r="BW134">
        <v>2</v>
      </c>
      <c r="BX134">
        <v>4</v>
      </c>
      <c r="BY134">
        <v>4</v>
      </c>
      <c r="BZ134">
        <v>3</v>
      </c>
      <c r="CA134">
        <v>6</v>
      </c>
      <c r="CB134">
        <v>4</v>
      </c>
      <c r="CC134">
        <v>3</v>
      </c>
      <c r="CD134">
        <v>0</v>
      </c>
      <c r="CE134">
        <v>2</v>
      </c>
      <c r="CF134">
        <v>1</v>
      </c>
      <c r="CG134">
        <v>4</v>
      </c>
      <c r="CH134">
        <v>1</v>
      </c>
      <c r="CI134">
        <v>3</v>
      </c>
      <c r="CJ134">
        <v>4</v>
      </c>
      <c r="CK134">
        <v>1</v>
      </c>
      <c r="CL134">
        <v>2</v>
      </c>
      <c r="CM134">
        <v>2</v>
      </c>
      <c r="CN134">
        <v>1</v>
      </c>
      <c r="CO134">
        <v>6</v>
      </c>
      <c r="CP134">
        <v>0</v>
      </c>
      <c r="CQ134">
        <v>1</v>
      </c>
      <c r="CR134">
        <v>2</v>
      </c>
      <c r="CS134">
        <v>5</v>
      </c>
      <c r="CT134">
        <v>4</v>
      </c>
      <c r="CU134">
        <v>0</v>
      </c>
      <c r="CV134">
        <v>2</v>
      </c>
      <c r="CW134">
        <v>0</v>
      </c>
      <c r="CX134">
        <v>3</v>
      </c>
      <c r="CY134">
        <v>2</v>
      </c>
      <c r="CZ134">
        <v>3</v>
      </c>
      <c r="DA134">
        <v>5</v>
      </c>
      <c r="DB134">
        <v>2</v>
      </c>
      <c r="DC134">
        <v>3</v>
      </c>
      <c r="DD134">
        <v>6</v>
      </c>
      <c r="DE134">
        <v>4</v>
      </c>
      <c r="DF134">
        <v>9</v>
      </c>
      <c r="DG134">
        <v>2</v>
      </c>
      <c r="DH134">
        <v>8</v>
      </c>
      <c r="DI134">
        <v>8</v>
      </c>
      <c r="DJ134">
        <v>5</v>
      </c>
      <c r="DK134">
        <v>8</v>
      </c>
      <c r="DL134">
        <v>4</v>
      </c>
      <c r="DM134">
        <v>10</v>
      </c>
      <c r="DN134">
        <v>6</v>
      </c>
      <c r="DO134">
        <v>3</v>
      </c>
      <c r="DP134">
        <v>6</v>
      </c>
      <c r="DQ134">
        <v>7</v>
      </c>
      <c r="DR134">
        <v>7</v>
      </c>
      <c r="DS134">
        <v>10</v>
      </c>
      <c r="DT134">
        <v>13</v>
      </c>
      <c r="DU134">
        <v>6</v>
      </c>
      <c r="DV134">
        <v>5</v>
      </c>
      <c r="DW134">
        <v>11</v>
      </c>
      <c r="DX134">
        <v>8</v>
      </c>
      <c r="DY134">
        <v>3</v>
      </c>
      <c r="DZ134">
        <v>4</v>
      </c>
      <c r="EA134">
        <v>2</v>
      </c>
      <c r="EB134">
        <v>4</v>
      </c>
      <c r="EC134">
        <v>5</v>
      </c>
      <c r="ED134">
        <v>2</v>
      </c>
      <c r="EE134">
        <v>1</v>
      </c>
      <c r="EF134">
        <v>3</v>
      </c>
      <c r="EG134">
        <v>4</v>
      </c>
      <c r="EH134">
        <v>3</v>
      </c>
      <c r="EI134">
        <v>4</v>
      </c>
      <c r="EJ134">
        <v>3</v>
      </c>
      <c r="EK134">
        <v>2</v>
      </c>
      <c r="EL134">
        <v>2</v>
      </c>
      <c r="EM134">
        <v>3</v>
      </c>
      <c r="EN134">
        <v>1</v>
      </c>
      <c r="EO134">
        <v>2</v>
      </c>
      <c r="EP134">
        <v>4</v>
      </c>
      <c r="EQ134">
        <v>2</v>
      </c>
      <c r="ER134">
        <v>2</v>
      </c>
      <c r="ES134">
        <v>1</v>
      </c>
      <c r="ET134">
        <v>0</v>
      </c>
      <c r="EU134">
        <v>2</v>
      </c>
      <c r="EV134">
        <v>2</v>
      </c>
      <c r="EW134">
        <v>4</v>
      </c>
      <c r="EX134">
        <v>3</v>
      </c>
      <c r="EY134">
        <v>5</v>
      </c>
      <c r="EZ134">
        <v>3</v>
      </c>
      <c r="FA134">
        <v>2</v>
      </c>
      <c r="FB134">
        <v>3</v>
      </c>
      <c r="FC134">
        <v>8</v>
      </c>
      <c r="FD134">
        <v>4</v>
      </c>
      <c r="FE134">
        <v>3</v>
      </c>
      <c r="FF134">
        <v>3</v>
      </c>
      <c r="FG134">
        <v>5</v>
      </c>
      <c r="FH134">
        <v>4</v>
      </c>
      <c r="FI134">
        <v>3</v>
      </c>
      <c r="FJ134">
        <v>2</v>
      </c>
      <c r="FK134">
        <v>5</v>
      </c>
      <c r="FL134">
        <v>3</v>
      </c>
      <c r="FM134">
        <v>3</v>
      </c>
      <c r="FN134">
        <v>0</v>
      </c>
      <c r="FO134">
        <v>4</v>
      </c>
      <c r="FP134">
        <v>5</v>
      </c>
      <c r="FQ134">
        <v>1</v>
      </c>
      <c r="FR134">
        <v>5</v>
      </c>
      <c r="FS134">
        <v>4</v>
      </c>
      <c r="FT134">
        <v>1</v>
      </c>
      <c r="FU134">
        <v>0</v>
      </c>
      <c r="FV134">
        <v>1</v>
      </c>
      <c r="FW134">
        <v>2</v>
      </c>
      <c r="FX134">
        <v>2</v>
      </c>
      <c r="FY134">
        <v>2</v>
      </c>
      <c r="FZ134">
        <v>2</v>
      </c>
      <c r="GA134">
        <v>3</v>
      </c>
      <c r="GB134">
        <v>5</v>
      </c>
      <c r="GC134">
        <v>2</v>
      </c>
      <c r="GD134">
        <v>5</v>
      </c>
      <c r="GE134">
        <v>4</v>
      </c>
      <c r="GF134">
        <v>3</v>
      </c>
      <c r="GG134">
        <v>1</v>
      </c>
      <c r="GH134">
        <v>0</v>
      </c>
      <c r="GI134" s="128">
        <v>6</v>
      </c>
      <c r="GJ134" s="126">
        <v>3</v>
      </c>
      <c r="GK134">
        <v>1</v>
      </c>
      <c r="GL134">
        <v>1</v>
      </c>
      <c r="GM134">
        <v>5</v>
      </c>
      <c r="GN134">
        <v>2</v>
      </c>
      <c r="GO134">
        <v>1</v>
      </c>
      <c r="GP134">
        <v>3</v>
      </c>
      <c r="GQ134">
        <v>5</v>
      </c>
      <c r="GR134">
        <v>3</v>
      </c>
      <c r="GS134">
        <v>0</v>
      </c>
      <c r="GT134">
        <v>4</v>
      </c>
      <c r="GU134">
        <v>1</v>
      </c>
      <c r="GV134">
        <v>0</v>
      </c>
      <c r="GW134">
        <v>2</v>
      </c>
      <c r="GX134">
        <v>2</v>
      </c>
      <c r="GY134">
        <v>2</v>
      </c>
      <c r="GZ134">
        <v>1</v>
      </c>
      <c r="HA134">
        <v>1</v>
      </c>
      <c r="HB134">
        <v>5</v>
      </c>
      <c r="HC134">
        <v>9</v>
      </c>
      <c r="HD134">
        <v>1</v>
      </c>
      <c r="HE134">
        <v>3</v>
      </c>
      <c r="HF134">
        <v>1</v>
      </c>
      <c r="HG134">
        <v>0</v>
      </c>
      <c r="HH134">
        <v>0</v>
      </c>
      <c r="HI134">
        <v>2</v>
      </c>
      <c r="HJ134">
        <v>3</v>
      </c>
      <c r="HK134">
        <v>6</v>
      </c>
      <c r="HL134">
        <v>6</v>
      </c>
      <c r="HM134">
        <v>4</v>
      </c>
      <c r="HN134">
        <v>1</v>
      </c>
      <c r="HO134">
        <v>1</v>
      </c>
      <c r="HP134">
        <v>2</v>
      </c>
      <c r="HQ134">
        <v>2</v>
      </c>
      <c r="HR134">
        <v>3</v>
      </c>
      <c r="HS134">
        <v>1</v>
      </c>
      <c r="HT134">
        <v>7</v>
      </c>
      <c r="HU134">
        <v>0</v>
      </c>
      <c r="HV134">
        <v>1</v>
      </c>
      <c r="HW134">
        <v>0</v>
      </c>
      <c r="HX134">
        <v>3</v>
      </c>
      <c r="HY134">
        <v>4</v>
      </c>
      <c r="HZ134">
        <v>1</v>
      </c>
      <c r="IA134">
        <v>3</v>
      </c>
      <c r="IB134">
        <v>1</v>
      </c>
      <c r="IC134">
        <v>0</v>
      </c>
      <c r="ID134">
        <v>1</v>
      </c>
      <c r="IE134">
        <v>2</v>
      </c>
      <c r="IF134">
        <v>0</v>
      </c>
      <c r="IG134">
        <v>0</v>
      </c>
      <c r="IH134">
        <v>4</v>
      </c>
      <c r="II134" s="61">
        <v>2.5</v>
      </c>
      <c r="IJ134">
        <v>1</v>
      </c>
      <c r="IK134">
        <v>3</v>
      </c>
      <c r="IL134">
        <v>3</v>
      </c>
      <c r="IM134">
        <v>0</v>
      </c>
      <c r="IN134">
        <v>1</v>
      </c>
      <c r="IO134">
        <v>1</v>
      </c>
      <c r="IP134">
        <v>1</v>
      </c>
      <c r="IQ134">
        <v>4</v>
      </c>
      <c r="IR134">
        <v>0</v>
      </c>
      <c r="IS134">
        <v>0</v>
      </c>
      <c r="IT134">
        <v>3</v>
      </c>
      <c r="IU134">
        <v>1</v>
      </c>
      <c r="IV134">
        <v>1</v>
      </c>
      <c r="IW134">
        <v>3</v>
      </c>
      <c r="IX134">
        <v>3</v>
      </c>
      <c r="IY134">
        <v>3</v>
      </c>
      <c r="IZ134">
        <v>0</v>
      </c>
      <c r="JA134">
        <v>2</v>
      </c>
      <c r="JB134">
        <v>2</v>
      </c>
      <c r="JC134">
        <v>2</v>
      </c>
      <c r="JD134">
        <v>1</v>
      </c>
      <c r="JE134">
        <v>5</v>
      </c>
      <c r="JF134">
        <v>2</v>
      </c>
      <c r="JG134">
        <v>1</v>
      </c>
      <c r="JH134">
        <v>0</v>
      </c>
      <c r="JI134">
        <v>1</v>
      </c>
      <c r="JJ134">
        <v>1</v>
      </c>
      <c r="JK134">
        <v>3</v>
      </c>
      <c r="JL134">
        <v>3</v>
      </c>
      <c r="JM134">
        <v>3</v>
      </c>
      <c r="JN134">
        <v>2</v>
      </c>
      <c r="JO134">
        <v>2</v>
      </c>
      <c r="JP134">
        <v>2</v>
      </c>
      <c r="JQ134">
        <v>2</v>
      </c>
      <c r="JR134">
        <v>2</v>
      </c>
      <c r="JS134">
        <v>2</v>
      </c>
      <c r="JT134">
        <v>2</v>
      </c>
      <c r="JU134">
        <v>3</v>
      </c>
      <c r="JV134">
        <v>1</v>
      </c>
      <c r="JW134">
        <v>6</v>
      </c>
      <c r="JX134">
        <v>7</v>
      </c>
      <c r="JY134">
        <v>3</v>
      </c>
    </row>
    <row r="135" spans="1:677" x14ac:dyDescent="0.2">
      <c r="A135" s="38">
        <v>61</v>
      </c>
      <c r="B135" s="42">
        <f t="shared" ca="1" si="14"/>
        <v>5</v>
      </c>
      <c r="D135">
        <v>7</v>
      </c>
      <c r="E135">
        <v>12</v>
      </c>
      <c r="F135">
        <v>6</v>
      </c>
      <c r="G135">
        <v>5</v>
      </c>
      <c r="H135">
        <v>4</v>
      </c>
      <c r="I135">
        <v>6</v>
      </c>
      <c r="J135">
        <v>8</v>
      </c>
      <c r="K135">
        <v>11</v>
      </c>
      <c r="L135">
        <v>5</v>
      </c>
      <c r="M135">
        <v>15</v>
      </c>
      <c r="N135">
        <v>9</v>
      </c>
      <c r="O135">
        <v>12</v>
      </c>
      <c r="P135">
        <v>13</v>
      </c>
      <c r="Q135">
        <v>15</v>
      </c>
      <c r="R135">
        <v>9</v>
      </c>
      <c r="S135">
        <v>15</v>
      </c>
      <c r="T135">
        <v>13</v>
      </c>
      <c r="U135">
        <v>8</v>
      </c>
      <c r="V135">
        <v>12</v>
      </c>
      <c r="W135">
        <v>12</v>
      </c>
      <c r="X135">
        <v>7</v>
      </c>
      <c r="Y135">
        <v>11</v>
      </c>
      <c r="Z135">
        <v>11</v>
      </c>
      <c r="AA135">
        <v>12</v>
      </c>
      <c r="AB135">
        <v>14</v>
      </c>
      <c r="AC135">
        <v>14</v>
      </c>
      <c r="AD135">
        <v>10</v>
      </c>
      <c r="AE135">
        <v>10</v>
      </c>
      <c r="AF135">
        <v>14</v>
      </c>
      <c r="AG135">
        <v>12</v>
      </c>
      <c r="AH135">
        <v>10</v>
      </c>
      <c r="AI135">
        <v>12</v>
      </c>
      <c r="AJ135">
        <v>11</v>
      </c>
      <c r="AK135">
        <v>5</v>
      </c>
      <c r="AL135">
        <v>10</v>
      </c>
      <c r="AM135">
        <v>8</v>
      </c>
      <c r="AN135">
        <v>10</v>
      </c>
      <c r="AO135">
        <v>17</v>
      </c>
      <c r="AP135">
        <v>11</v>
      </c>
      <c r="AQ135">
        <v>18</v>
      </c>
      <c r="AR135">
        <v>7</v>
      </c>
      <c r="AS135">
        <v>7</v>
      </c>
      <c r="AT135">
        <v>4</v>
      </c>
      <c r="AU135">
        <v>5</v>
      </c>
      <c r="AV135">
        <v>9</v>
      </c>
      <c r="AW135">
        <v>9</v>
      </c>
      <c r="AX135">
        <v>7</v>
      </c>
      <c r="AY135">
        <v>3</v>
      </c>
      <c r="AZ135">
        <v>8</v>
      </c>
      <c r="BA135">
        <v>6</v>
      </c>
      <c r="BB135">
        <v>7</v>
      </c>
      <c r="BC135">
        <v>4</v>
      </c>
      <c r="BD135">
        <v>3</v>
      </c>
      <c r="BE135">
        <v>4</v>
      </c>
      <c r="BF135">
        <v>1</v>
      </c>
      <c r="BG135">
        <v>2</v>
      </c>
      <c r="BH135">
        <v>7</v>
      </c>
      <c r="BI135">
        <v>3</v>
      </c>
      <c r="BJ135">
        <v>9</v>
      </c>
      <c r="BK135">
        <v>12</v>
      </c>
      <c r="BL135">
        <v>7</v>
      </c>
      <c r="BM135">
        <v>16</v>
      </c>
      <c r="BN135">
        <v>6</v>
      </c>
      <c r="BO135">
        <v>5</v>
      </c>
      <c r="BP135">
        <v>5</v>
      </c>
      <c r="BQ135">
        <v>1</v>
      </c>
      <c r="BR135">
        <v>8</v>
      </c>
      <c r="BS135">
        <v>5</v>
      </c>
      <c r="BT135">
        <v>9</v>
      </c>
      <c r="BU135">
        <v>8</v>
      </c>
      <c r="BV135">
        <v>13</v>
      </c>
      <c r="BW135">
        <v>6</v>
      </c>
      <c r="BX135">
        <v>9</v>
      </c>
      <c r="BY135">
        <v>11</v>
      </c>
      <c r="BZ135">
        <v>6</v>
      </c>
      <c r="CA135">
        <v>7</v>
      </c>
      <c r="CB135">
        <v>9</v>
      </c>
      <c r="CC135">
        <v>8</v>
      </c>
      <c r="CD135">
        <v>4</v>
      </c>
      <c r="CE135">
        <v>2</v>
      </c>
      <c r="CF135">
        <v>5</v>
      </c>
      <c r="CG135">
        <v>3</v>
      </c>
      <c r="CH135">
        <v>6</v>
      </c>
      <c r="CI135">
        <v>1</v>
      </c>
      <c r="CJ135">
        <v>5</v>
      </c>
      <c r="CK135">
        <v>6</v>
      </c>
      <c r="CL135">
        <v>6</v>
      </c>
      <c r="CM135">
        <v>4</v>
      </c>
      <c r="CN135">
        <v>2</v>
      </c>
      <c r="CO135">
        <v>4</v>
      </c>
      <c r="CP135">
        <v>3</v>
      </c>
      <c r="CQ135">
        <v>1</v>
      </c>
      <c r="CR135">
        <v>2</v>
      </c>
      <c r="CS135">
        <v>1</v>
      </c>
      <c r="CT135">
        <v>1</v>
      </c>
      <c r="CU135">
        <v>3</v>
      </c>
      <c r="CV135">
        <v>2</v>
      </c>
      <c r="CW135">
        <v>4</v>
      </c>
      <c r="CX135">
        <v>2</v>
      </c>
      <c r="CY135">
        <v>6</v>
      </c>
      <c r="CZ135">
        <v>1</v>
      </c>
      <c r="DA135">
        <v>4</v>
      </c>
      <c r="DB135">
        <v>1</v>
      </c>
      <c r="DC135">
        <v>5</v>
      </c>
      <c r="DD135">
        <v>7</v>
      </c>
      <c r="DE135">
        <v>2</v>
      </c>
      <c r="DF135">
        <v>5</v>
      </c>
      <c r="DG135">
        <v>1</v>
      </c>
      <c r="DH135">
        <v>5</v>
      </c>
      <c r="DI135">
        <v>8</v>
      </c>
      <c r="DJ135">
        <v>3</v>
      </c>
      <c r="DK135">
        <v>3</v>
      </c>
      <c r="DL135">
        <v>5</v>
      </c>
      <c r="DM135">
        <v>5</v>
      </c>
      <c r="DN135">
        <v>6</v>
      </c>
      <c r="DO135">
        <v>2</v>
      </c>
      <c r="DP135">
        <v>2</v>
      </c>
      <c r="DQ135">
        <v>4</v>
      </c>
      <c r="DR135">
        <v>2</v>
      </c>
      <c r="DS135">
        <v>2</v>
      </c>
      <c r="DT135">
        <v>8</v>
      </c>
      <c r="DU135">
        <v>3</v>
      </c>
      <c r="DV135">
        <v>1</v>
      </c>
      <c r="DW135">
        <v>4</v>
      </c>
      <c r="DX135">
        <v>7</v>
      </c>
      <c r="DY135">
        <v>4</v>
      </c>
      <c r="DZ135">
        <v>6</v>
      </c>
      <c r="EA135">
        <v>6</v>
      </c>
      <c r="EB135">
        <v>3</v>
      </c>
      <c r="EC135">
        <v>9</v>
      </c>
      <c r="ED135">
        <v>9</v>
      </c>
      <c r="EE135">
        <v>1</v>
      </c>
      <c r="EF135">
        <v>4</v>
      </c>
      <c r="EG135">
        <v>3</v>
      </c>
      <c r="EH135">
        <v>6</v>
      </c>
      <c r="EI135">
        <v>2</v>
      </c>
      <c r="EJ135">
        <v>1</v>
      </c>
      <c r="EK135">
        <v>6</v>
      </c>
      <c r="EL135">
        <v>3</v>
      </c>
      <c r="EM135">
        <v>3</v>
      </c>
      <c r="EN135">
        <v>3</v>
      </c>
      <c r="EO135">
        <v>3</v>
      </c>
      <c r="EP135">
        <v>4</v>
      </c>
      <c r="EQ135">
        <v>5</v>
      </c>
      <c r="ER135">
        <v>2</v>
      </c>
      <c r="ES135">
        <v>1</v>
      </c>
      <c r="ET135">
        <v>1</v>
      </c>
      <c r="EU135">
        <v>2</v>
      </c>
      <c r="EV135">
        <v>4</v>
      </c>
      <c r="EW135">
        <v>7</v>
      </c>
      <c r="EX135">
        <v>9</v>
      </c>
      <c r="EY135">
        <v>1</v>
      </c>
      <c r="EZ135">
        <v>1</v>
      </c>
      <c r="FA135">
        <v>1</v>
      </c>
      <c r="FB135">
        <v>2</v>
      </c>
      <c r="FC135">
        <v>0</v>
      </c>
      <c r="FD135">
        <v>4</v>
      </c>
      <c r="FE135">
        <v>3</v>
      </c>
      <c r="FF135">
        <v>3</v>
      </c>
      <c r="FG135">
        <v>1</v>
      </c>
      <c r="FH135">
        <v>3</v>
      </c>
      <c r="FI135">
        <v>3</v>
      </c>
      <c r="FJ135">
        <v>1</v>
      </c>
      <c r="FK135">
        <v>6</v>
      </c>
      <c r="FL135">
        <v>0</v>
      </c>
      <c r="FM135">
        <v>3</v>
      </c>
      <c r="FN135">
        <v>3</v>
      </c>
      <c r="FO135">
        <v>4</v>
      </c>
      <c r="FP135">
        <v>1</v>
      </c>
      <c r="FQ135">
        <v>5</v>
      </c>
      <c r="FR135">
        <v>2</v>
      </c>
      <c r="FS135">
        <v>5</v>
      </c>
      <c r="FT135">
        <v>6</v>
      </c>
      <c r="FU135">
        <v>3</v>
      </c>
      <c r="FV135">
        <v>3</v>
      </c>
      <c r="FW135">
        <v>4</v>
      </c>
      <c r="FX135">
        <v>1</v>
      </c>
      <c r="FY135">
        <v>2</v>
      </c>
      <c r="FZ135">
        <v>0</v>
      </c>
      <c r="GA135">
        <v>0</v>
      </c>
      <c r="GB135">
        <v>6</v>
      </c>
      <c r="GC135">
        <v>7</v>
      </c>
      <c r="GD135">
        <v>2</v>
      </c>
      <c r="GE135">
        <v>4</v>
      </c>
      <c r="GF135">
        <v>5</v>
      </c>
      <c r="GG135">
        <v>6</v>
      </c>
      <c r="GH135">
        <v>1</v>
      </c>
      <c r="GI135" s="128">
        <v>0</v>
      </c>
      <c r="GJ135" s="126">
        <v>1</v>
      </c>
      <c r="GK135">
        <v>2</v>
      </c>
      <c r="GL135">
        <v>1</v>
      </c>
      <c r="GM135">
        <v>5</v>
      </c>
      <c r="GN135">
        <v>5</v>
      </c>
      <c r="GO135">
        <v>2</v>
      </c>
      <c r="GP135">
        <v>5</v>
      </c>
      <c r="GQ135">
        <v>7</v>
      </c>
      <c r="GR135">
        <v>5</v>
      </c>
      <c r="GS135">
        <v>3</v>
      </c>
      <c r="GT135">
        <v>4</v>
      </c>
      <c r="GU135">
        <v>3</v>
      </c>
      <c r="GV135">
        <v>1</v>
      </c>
      <c r="GW135">
        <v>3</v>
      </c>
      <c r="GX135">
        <v>5</v>
      </c>
      <c r="GY135">
        <v>1</v>
      </c>
      <c r="GZ135">
        <v>2</v>
      </c>
      <c r="HA135">
        <v>3</v>
      </c>
      <c r="HB135">
        <v>0</v>
      </c>
      <c r="HC135">
        <v>1</v>
      </c>
      <c r="HD135">
        <v>2</v>
      </c>
      <c r="HE135">
        <v>2</v>
      </c>
      <c r="HF135">
        <v>0</v>
      </c>
      <c r="HG135">
        <v>2</v>
      </c>
      <c r="HH135">
        <v>1</v>
      </c>
      <c r="HI135">
        <v>5</v>
      </c>
      <c r="HJ135">
        <v>1</v>
      </c>
      <c r="HK135">
        <v>2</v>
      </c>
      <c r="HL135">
        <v>2</v>
      </c>
      <c r="HM135">
        <v>2</v>
      </c>
      <c r="HN135">
        <v>1</v>
      </c>
      <c r="HO135">
        <v>3</v>
      </c>
      <c r="HP135">
        <v>2</v>
      </c>
      <c r="HQ135">
        <v>1</v>
      </c>
      <c r="HR135">
        <v>0</v>
      </c>
      <c r="HS135">
        <v>1</v>
      </c>
      <c r="HT135">
        <v>1</v>
      </c>
      <c r="HU135">
        <v>3</v>
      </c>
      <c r="HV135">
        <v>2</v>
      </c>
      <c r="HW135">
        <v>1</v>
      </c>
      <c r="HX135">
        <v>1</v>
      </c>
      <c r="HY135">
        <v>4</v>
      </c>
      <c r="HZ135">
        <v>1</v>
      </c>
      <c r="IA135">
        <v>2</v>
      </c>
      <c r="IB135">
        <v>0</v>
      </c>
      <c r="IC135">
        <v>0</v>
      </c>
      <c r="ID135">
        <v>0</v>
      </c>
      <c r="IE135">
        <v>2</v>
      </c>
      <c r="IF135">
        <v>1</v>
      </c>
      <c r="IG135">
        <v>1</v>
      </c>
      <c r="IH135">
        <v>0</v>
      </c>
      <c r="II135" s="61">
        <v>1.5</v>
      </c>
      <c r="IJ135">
        <v>3</v>
      </c>
      <c r="IK135">
        <v>3</v>
      </c>
      <c r="IL135">
        <v>0</v>
      </c>
      <c r="IM135">
        <v>2</v>
      </c>
      <c r="IN135">
        <v>1</v>
      </c>
      <c r="IO135">
        <v>1</v>
      </c>
      <c r="IP135">
        <v>1</v>
      </c>
      <c r="IQ135">
        <v>2</v>
      </c>
      <c r="IR135">
        <v>2</v>
      </c>
      <c r="IS135">
        <v>2</v>
      </c>
      <c r="IT135">
        <v>4</v>
      </c>
      <c r="IU135">
        <v>2</v>
      </c>
      <c r="IV135">
        <v>5</v>
      </c>
      <c r="IW135">
        <v>1</v>
      </c>
      <c r="IX135">
        <v>1</v>
      </c>
      <c r="IY135">
        <v>3</v>
      </c>
      <c r="IZ135">
        <v>7</v>
      </c>
      <c r="JA135">
        <v>0</v>
      </c>
      <c r="JB135">
        <v>1</v>
      </c>
      <c r="JC135">
        <v>2</v>
      </c>
      <c r="JD135">
        <v>2</v>
      </c>
      <c r="JE135">
        <v>5</v>
      </c>
      <c r="JF135">
        <v>1</v>
      </c>
      <c r="JG135">
        <v>2</v>
      </c>
      <c r="JH135">
        <v>1</v>
      </c>
      <c r="JI135">
        <v>1</v>
      </c>
      <c r="JJ135">
        <v>1</v>
      </c>
      <c r="JK135">
        <v>3</v>
      </c>
      <c r="JL135">
        <v>1</v>
      </c>
      <c r="JM135">
        <v>1</v>
      </c>
      <c r="JN135">
        <v>0</v>
      </c>
      <c r="JO135">
        <v>1</v>
      </c>
      <c r="JP135">
        <v>0</v>
      </c>
      <c r="JQ135">
        <v>1</v>
      </c>
      <c r="JR135">
        <v>0</v>
      </c>
      <c r="JS135">
        <v>3</v>
      </c>
      <c r="JT135">
        <v>0</v>
      </c>
      <c r="JU135">
        <v>3</v>
      </c>
      <c r="JV135">
        <v>2</v>
      </c>
      <c r="JW135">
        <v>3</v>
      </c>
      <c r="JX135">
        <v>4</v>
      </c>
      <c r="JY135">
        <v>5</v>
      </c>
    </row>
    <row r="136" spans="1:677" x14ac:dyDescent="0.2">
      <c r="A136" s="38">
        <v>62</v>
      </c>
      <c r="B136" s="42">
        <f t="shared" ca="1" si="14"/>
        <v>1</v>
      </c>
      <c r="D136">
        <v>11</v>
      </c>
      <c r="E136">
        <v>10</v>
      </c>
      <c r="F136">
        <v>9</v>
      </c>
      <c r="G136">
        <v>8</v>
      </c>
      <c r="H136">
        <v>6</v>
      </c>
      <c r="I136">
        <v>8</v>
      </c>
      <c r="J136">
        <v>5</v>
      </c>
      <c r="K136">
        <v>11</v>
      </c>
      <c r="L136">
        <v>4</v>
      </c>
      <c r="M136">
        <v>14</v>
      </c>
      <c r="N136">
        <v>13</v>
      </c>
      <c r="O136">
        <v>5</v>
      </c>
      <c r="P136">
        <v>13</v>
      </c>
      <c r="Q136">
        <v>8</v>
      </c>
      <c r="R136">
        <v>8</v>
      </c>
      <c r="S136">
        <v>7</v>
      </c>
      <c r="T136">
        <v>3</v>
      </c>
      <c r="U136">
        <v>6</v>
      </c>
      <c r="V136">
        <v>6</v>
      </c>
      <c r="W136">
        <v>6</v>
      </c>
      <c r="X136">
        <v>10</v>
      </c>
      <c r="Y136">
        <v>1</v>
      </c>
      <c r="Z136">
        <v>5</v>
      </c>
      <c r="AA136">
        <v>10</v>
      </c>
      <c r="AB136">
        <v>12</v>
      </c>
      <c r="AC136">
        <v>3</v>
      </c>
      <c r="AD136">
        <v>4</v>
      </c>
      <c r="AE136">
        <v>9</v>
      </c>
      <c r="AF136">
        <v>14</v>
      </c>
      <c r="AG136">
        <v>9</v>
      </c>
      <c r="AH136">
        <v>6</v>
      </c>
      <c r="AI136">
        <v>9</v>
      </c>
      <c r="AJ136">
        <v>10</v>
      </c>
      <c r="AK136">
        <v>14</v>
      </c>
      <c r="AL136">
        <v>10</v>
      </c>
      <c r="AM136">
        <v>9</v>
      </c>
      <c r="AN136">
        <v>4</v>
      </c>
      <c r="AO136">
        <v>9</v>
      </c>
      <c r="AP136">
        <v>13</v>
      </c>
      <c r="AQ136">
        <v>2</v>
      </c>
      <c r="AR136">
        <v>5</v>
      </c>
      <c r="AS136">
        <v>10</v>
      </c>
      <c r="AT136">
        <v>3</v>
      </c>
      <c r="AU136">
        <v>5</v>
      </c>
      <c r="AV136">
        <v>10</v>
      </c>
      <c r="AW136">
        <v>5</v>
      </c>
      <c r="AX136">
        <v>4</v>
      </c>
      <c r="AY136">
        <v>5</v>
      </c>
      <c r="AZ136">
        <v>5</v>
      </c>
      <c r="BA136">
        <v>2</v>
      </c>
      <c r="BB136">
        <v>7</v>
      </c>
      <c r="BC136">
        <v>2</v>
      </c>
      <c r="BD136">
        <v>4</v>
      </c>
      <c r="BE136">
        <v>4</v>
      </c>
      <c r="BF136">
        <v>6</v>
      </c>
      <c r="BG136">
        <v>5</v>
      </c>
      <c r="BH136">
        <v>2</v>
      </c>
      <c r="BI136">
        <v>4</v>
      </c>
      <c r="BJ136">
        <v>6</v>
      </c>
      <c r="BK136">
        <v>6</v>
      </c>
      <c r="BL136">
        <v>9</v>
      </c>
      <c r="BM136">
        <v>4</v>
      </c>
      <c r="BN136">
        <v>4</v>
      </c>
      <c r="BO136">
        <v>9</v>
      </c>
      <c r="BP136">
        <v>2</v>
      </c>
      <c r="BQ136">
        <v>1</v>
      </c>
      <c r="BR136">
        <v>2</v>
      </c>
      <c r="BS136">
        <v>1</v>
      </c>
      <c r="BT136">
        <v>3</v>
      </c>
      <c r="BU136">
        <v>1</v>
      </c>
      <c r="BV136">
        <v>1</v>
      </c>
      <c r="BW136">
        <v>2</v>
      </c>
      <c r="BX136">
        <v>1</v>
      </c>
      <c r="BY136">
        <v>3</v>
      </c>
      <c r="BZ136">
        <v>2</v>
      </c>
      <c r="CA136">
        <v>5</v>
      </c>
      <c r="CB136">
        <v>5</v>
      </c>
      <c r="CC136">
        <v>3</v>
      </c>
      <c r="CD136">
        <v>0</v>
      </c>
      <c r="CE136">
        <v>5</v>
      </c>
      <c r="CF136">
        <v>1</v>
      </c>
      <c r="CG136">
        <v>0</v>
      </c>
      <c r="CH136">
        <v>1</v>
      </c>
      <c r="CI136">
        <v>0</v>
      </c>
      <c r="CJ136">
        <v>1</v>
      </c>
      <c r="CK136">
        <v>1</v>
      </c>
      <c r="CL136">
        <v>3</v>
      </c>
      <c r="CM136">
        <v>0</v>
      </c>
      <c r="CN136">
        <v>1</v>
      </c>
      <c r="CO136">
        <v>2</v>
      </c>
      <c r="CP136">
        <v>1</v>
      </c>
      <c r="CQ136">
        <v>0</v>
      </c>
      <c r="CR136">
        <v>1</v>
      </c>
      <c r="CS136">
        <v>2</v>
      </c>
      <c r="CT136">
        <v>0</v>
      </c>
      <c r="CU136">
        <v>5</v>
      </c>
      <c r="CV136">
        <v>1</v>
      </c>
      <c r="CW136">
        <v>2</v>
      </c>
      <c r="CX136">
        <v>1</v>
      </c>
      <c r="CY136">
        <v>4</v>
      </c>
      <c r="CZ136">
        <v>0</v>
      </c>
      <c r="DA136">
        <v>3</v>
      </c>
      <c r="DB136">
        <v>3</v>
      </c>
      <c r="DC136">
        <v>2</v>
      </c>
      <c r="DD136">
        <v>2</v>
      </c>
      <c r="DE136">
        <v>1</v>
      </c>
      <c r="DF136">
        <v>0</v>
      </c>
      <c r="DG136">
        <v>1</v>
      </c>
      <c r="DH136">
        <v>3</v>
      </c>
      <c r="DI136">
        <v>2</v>
      </c>
      <c r="DJ136">
        <v>0</v>
      </c>
      <c r="DK136">
        <v>0</v>
      </c>
      <c r="DL136">
        <v>2</v>
      </c>
      <c r="DM136">
        <v>0</v>
      </c>
      <c r="DN136">
        <v>2</v>
      </c>
      <c r="DO136">
        <v>2</v>
      </c>
      <c r="DP136">
        <v>2</v>
      </c>
      <c r="DQ136">
        <v>0</v>
      </c>
      <c r="DR136">
        <v>1</v>
      </c>
      <c r="DS136">
        <v>2</v>
      </c>
      <c r="DT136">
        <v>0</v>
      </c>
      <c r="DU136">
        <v>3</v>
      </c>
      <c r="DV136">
        <v>1</v>
      </c>
      <c r="DW136">
        <v>3</v>
      </c>
      <c r="DX136">
        <v>2</v>
      </c>
      <c r="DY136">
        <v>4</v>
      </c>
      <c r="DZ136">
        <v>1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3</v>
      </c>
      <c r="EH136">
        <v>1</v>
      </c>
      <c r="EI136">
        <v>0</v>
      </c>
      <c r="EJ136">
        <v>2</v>
      </c>
      <c r="EK136">
        <v>1</v>
      </c>
      <c r="EL136">
        <v>1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5</v>
      </c>
      <c r="EW136">
        <v>1</v>
      </c>
      <c r="EX136">
        <v>1</v>
      </c>
      <c r="EY136">
        <v>0</v>
      </c>
      <c r="EZ136">
        <v>1</v>
      </c>
      <c r="FA136">
        <v>0</v>
      </c>
      <c r="FB136">
        <v>1</v>
      </c>
      <c r="FC136">
        <v>1</v>
      </c>
      <c r="FD136">
        <v>1</v>
      </c>
      <c r="FE136">
        <v>0</v>
      </c>
      <c r="FF136">
        <v>2</v>
      </c>
      <c r="FG136">
        <v>2</v>
      </c>
      <c r="FH136">
        <v>1</v>
      </c>
      <c r="FI136">
        <v>4</v>
      </c>
      <c r="FJ136">
        <v>0</v>
      </c>
      <c r="FK136">
        <v>2</v>
      </c>
      <c r="FL136">
        <v>0</v>
      </c>
      <c r="FM136">
        <v>0</v>
      </c>
      <c r="FN136">
        <v>2</v>
      </c>
      <c r="FO136">
        <v>0</v>
      </c>
      <c r="FP136">
        <v>0</v>
      </c>
      <c r="FQ136">
        <v>0</v>
      </c>
      <c r="FR136">
        <v>0</v>
      </c>
      <c r="FS136">
        <v>1</v>
      </c>
      <c r="FT136">
        <v>2</v>
      </c>
      <c r="FU136">
        <v>3</v>
      </c>
      <c r="FV136">
        <v>2</v>
      </c>
      <c r="FW136">
        <v>2</v>
      </c>
      <c r="FX136">
        <v>4</v>
      </c>
      <c r="FY136">
        <v>1</v>
      </c>
      <c r="FZ136">
        <v>1</v>
      </c>
      <c r="GA136">
        <v>2</v>
      </c>
      <c r="GB136">
        <v>3</v>
      </c>
      <c r="GC136">
        <v>4</v>
      </c>
      <c r="GD136">
        <v>2</v>
      </c>
      <c r="GE136">
        <v>1</v>
      </c>
      <c r="GF136">
        <v>1</v>
      </c>
      <c r="GG136">
        <v>0</v>
      </c>
      <c r="GH136">
        <v>1</v>
      </c>
      <c r="GI136" s="128">
        <v>0</v>
      </c>
      <c r="GJ136" s="126">
        <v>0</v>
      </c>
      <c r="GK136">
        <v>0</v>
      </c>
      <c r="GL136">
        <v>0</v>
      </c>
      <c r="GM136">
        <v>0</v>
      </c>
      <c r="GN136">
        <v>1</v>
      </c>
      <c r="GO136">
        <v>1</v>
      </c>
      <c r="GP136">
        <v>4</v>
      </c>
      <c r="GQ136">
        <v>2</v>
      </c>
      <c r="GR136">
        <v>2</v>
      </c>
      <c r="GS136">
        <v>0</v>
      </c>
      <c r="GT136">
        <v>3</v>
      </c>
      <c r="GU136">
        <v>3</v>
      </c>
      <c r="GV136">
        <v>2</v>
      </c>
      <c r="GW136">
        <v>0</v>
      </c>
      <c r="GX136">
        <v>2</v>
      </c>
      <c r="GY136">
        <v>2</v>
      </c>
      <c r="GZ136">
        <v>0</v>
      </c>
      <c r="HA136">
        <v>1</v>
      </c>
      <c r="HB136">
        <v>0</v>
      </c>
      <c r="HC136">
        <v>1</v>
      </c>
      <c r="HD136">
        <v>0</v>
      </c>
      <c r="HE136">
        <v>0</v>
      </c>
      <c r="HF136">
        <v>0</v>
      </c>
      <c r="HG136">
        <v>1</v>
      </c>
      <c r="HH136">
        <v>2</v>
      </c>
      <c r="HI136">
        <v>0</v>
      </c>
      <c r="HJ136">
        <v>0</v>
      </c>
      <c r="HK136">
        <v>0</v>
      </c>
      <c r="HL136">
        <v>0</v>
      </c>
      <c r="HM136">
        <v>1</v>
      </c>
      <c r="HN136">
        <v>3</v>
      </c>
      <c r="HO136">
        <v>0</v>
      </c>
      <c r="HP136">
        <v>0</v>
      </c>
      <c r="HQ136">
        <v>2</v>
      </c>
      <c r="HR136">
        <v>1</v>
      </c>
      <c r="HS136">
        <v>1</v>
      </c>
      <c r="HT136">
        <v>1</v>
      </c>
      <c r="HU136">
        <v>0</v>
      </c>
      <c r="HV136">
        <v>0</v>
      </c>
      <c r="HW136">
        <v>1</v>
      </c>
      <c r="HX136">
        <v>1</v>
      </c>
      <c r="HY136">
        <v>1</v>
      </c>
      <c r="HZ136">
        <v>0</v>
      </c>
      <c r="IA136">
        <v>1</v>
      </c>
      <c r="IB136">
        <v>0</v>
      </c>
      <c r="IC136">
        <v>1</v>
      </c>
      <c r="ID136">
        <v>0</v>
      </c>
      <c r="IE136">
        <v>1</v>
      </c>
      <c r="IF136">
        <v>0</v>
      </c>
      <c r="IG136">
        <v>1</v>
      </c>
      <c r="IH136">
        <v>0</v>
      </c>
      <c r="II136" s="61">
        <v>0</v>
      </c>
      <c r="IJ136">
        <v>0</v>
      </c>
      <c r="IK136">
        <v>1</v>
      </c>
      <c r="IL136">
        <v>1</v>
      </c>
      <c r="IM136">
        <v>1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1</v>
      </c>
      <c r="IT136">
        <v>5</v>
      </c>
      <c r="IU136">
        <v>5</v>
      </c>
      <c r="IV136">
        <v>0</v>
      </c>
      <c r="IW136">
        <v>3</v>
      </c>
      <c r="IX136">
        <v>1</v>
      </c>
      <c r="IY136">
        <v>0</v>
      </c>
      <c r="IZ136">
        <v>1</v>
      </c>
      <c r="JA136">
        <v>2</v>
      </c>
      <c r="JB136">
        <v>2</v>
      </c>
      <c r="JC136">
        <v>3</v>
      </c>
      <c r="JD136">
        <v>0</v>
      </c>
      <c r="JE136">
        <v>0</v>
      </c>
      <c r="JF136">
        <v>0</v>
      </c>
      <c r="JG136">
        <v>1</v>
      </c>
      <c r="JH136">
        <v>1</v>
      </c>
      <c r="JI136">
        <v>0</v>
      </c>
      <c r="JJ136">
        <v>0</v>
      </c>
      <c r="JK136">
        <v>1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1</v>
      </c>
      <c r="JS136">
        <v>1</v>
      </c>
      <c r="JT136">
        <v>1</v>
      </c>
      <c r="JU136">
        <v>0</v>
      </c>
      <c r="JV136">
        <v>0</v>
      </c>
      <c r="JW136">
        <v>0</v>
      </c>
      <c r="JX136">
        <v>1</v>
      </c>
      <c r="JY136">
        <v>1</v>
      </c>
    </row>
    <row r="137" spans="1:677" x14ac:dyDescent="0.2">
      <c r="A137" s="38">
        <v>63</v>
      </c>
      <c r="B137" s="42">
        <f t="shared" ca="1" si="14"/>
        <v>1</v>
      </c>
      <c r="D137">
        <v>3</v>
      </c>
      <c r="E137">
        <v>2</v>
      </c>
      <c r="F137">
        <v>5</v>
      </c>
      <c r="G137">
        <v>3</v>
      </c>
      <c r="H137">
        <v>2</v>
      </c>
      <c r="I137">
        <v>2</v>
      </c>
      <c r="J137">
        <v>4</v>
      </c>
      <c r="K137">
        <v>5</v>
      </c>
      <c r="L137">
        <v>1</v>
      </c>
      <c r="M137">
        <v>4</v>
      </c>
      <c r="N137">
        <v>0</v>
      </c>
      <c r="O137">
        <v>3</v>
      </c>
      <c r="P137">
        <v>5</v>
      </c>
      <c r="Q137">
        <v>7</v>
      </c>
      <c r="R137">
        <v>4</v>
      </c>
      <c r="S137">
        <v>6</v>
      </c>
      <c r="T137">
        <v>2</v>
      </c>
      <c r="U137">
        <v>0</v>
      </c>
      <c r="V137">
        <v>4</v>
      </c>
      <c r="W137">
        <v>2</v>
      </c>
      <c r="X137">
        <v>2</v>
      </c>
      <c r="Y137">
        <v>7</v>
      </c>
      <c r="Z137">
        <v>4</v>
      </c>
      <c r="AA137">
        <v>5</v>
      </c>
      <c r="AB137">
        <v>5</v>
      </c>
      <c r="AC137">
        <v>3</v>
      </c>
      <c r="AD137">
        <v>6</v>
      </c>
      <c r="AE137">
        <v>6</v>
      </c>
      <c r="AF137">
        <v>7</v>
      </c>
      <c r="AG137">
        <v>3</v>
      </c>
      <c r="AH137">
        <v>5</v>
      </c>
      <c r="AI137">
        <v>2</v>
      </c>
      <c r="AJ137">
        <v>6</v>
      </c>
      <c r="AK137">
        <v>5</v>
      </c>
      <c r="AL137">
        <v>3</v>
      </c>
      <c r="AM137">
        <v>2</v>
      </c>
      <c r="AN137">
        <v>7</v>
      </c>
      <c r="AO137">
        <v>8</v>
      </c>
      <c r="AP137">
        <v>10</v>
      </c>
      <c r="AQ137">
        <v>6</v>
      </c>
      <c r="AR137">
        <v>4</v>
      </c>
      <c r="AS137">
        <v>6</v>
      </c>
      <c r="AT137">
        <v>1</v>
      </c>
      <c r="AU137">
        <v>2</v>
      </c>
      <c r="AV137">
        <v>8</v>
      </c>
      <c r="AW137">
        <v>6</v>
      </c>
      <c r="AX137">
        <v>4</v>
      </c>
      <c r="AY137">
        <v>3</v>
      </c>
      <c r="AZ137">
        <v>2</v>
      </c>
      <c r="BA137">
        <v>5</v>
      </c>
      <c r="BB137">
        <v>3</v>
      </c>
      <c r="BC137">
        <v>5</v>
      </c>
      <c r="BD137">
        <v>2</v>
      </c>
      <c r="BE137">
        <v>3</v>
      </c>
      <c r="BF137">
        <v>1</v>
      </c>
      <c r="BG137">
        <v>0</v>
      </c>
      <c r="BH137">
        <v>0</v>
      </c>
      <c r="BI137">
        <v>0</v>
      </c>
      <c r="BJ137">
        <v>0</v>
      </c>
      <c r="BK137">
        <v>2</v>
      </c>
      <c r="BL137">
        <v>0</v>
      </c>
      <c r="BM137">
        <v>2</v>
      </c>
      <c r="BN137">
        <v>1</v>
      </c>
      <c r="BO137">
        <v>0</v>
      </c>
      <c r="BP137">
        <v>1</v>
      </c>
      <c r="BQ137">
        <v>3</v>
      </c>
      <c r="BR137">
        <v>1</v>
      </c>
      <c r="BS137">
        <v>1</v>
      </c>
      <c r="BT137">
        <v>2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3</v>
      </c>
      <c r="CD137">
        <v>1</v>
      </c>
      <c r="CE137">
        <v>0</v>
      </c>
      <c r="CF137">
        <v>2</v>
      </c>
      <c r="CG137">
        <v>0</v>
      </c>
      <c r="CH137">
        <v>0</v>
      </c>
      <c r="CI137">
        <v>0</v>
      </c>
      <c r="CJ137">
        <v>4</v>
      </c>
      <c r="CK137">
        <v>0</v>
      </c>
      <c r="CL137">
        <v>2</v>
      </c>
      <c r="CM137">
        <v>1</v>
      </c>
      <c r="CN137">
        <v>1</v>
      </c>
      <c r="CO137">
        <v>1</v>
      </c>
      <c r="CP137">
        <v>1</v>
      </c>
      <c r="CQ137">
        <v>0</v>
      </c>
      <c r="CR137">
        <v>2</v>
      </c>
      <c r="CS137">
        <v>0</v>
      </c>
      <c r="CT137">
        <v>0</v>
      </c>
      <c r="CU137">
        <v>2</v>
      </c>
      <c r="CV137">
        <v>3</v>
      </c>
      <c r="CW137">
        <v>5</v>
      </c>
      <c r="CX137">
        <v>0</v>
      </c>
      <c r="CY137">
        <v>2</v>
      </c>
      <c r="CZ137">
        <v>0</v>
      </c>
      <c r="DA137">
        <v>0</v>
      </c>
      <c r="DB137">
        <v>1</v>
      </c>
      <c r="DC137">
        <v>2</v>
      </c>
      <c r="DD137">
        <v>0</v>
      </c>
      <c r="DE137">
        <v>2</v>
      </c>
      <c r="DF137">
        <v>1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1</v>
      </c>
      <c r="DM137">
        <v>3</v>
      </c>
      <c r="DN137">
        <v>0</v>
      </c>
      <c r="DO137">
        <v>1</v>
      </c>
      <c r="DP137">
        <v>2</v>
      </c>
      <c r="DQ137">
        <v>2</v>
      </c>
      <c r="DR137">
        <v>3</v>
      </c>
      <c r="DS137">
        <v>1</v>
      </c>
      <c r="DT137">
        <v>1</v>
      </c>
      <c r="DU137">
        <v>1</v>
      </c>
      <c r="DV137">
        <v>0</v>
      </c>
      <c r="DW137">
        <v>2</v>
      </c>
      <c r="DX137">
        <v>1</v>
      </c>
      <c r="DY137">
        <v>2</v>
      </c>
      <c r="DZ137">
        <v>3</v>
      </c>
      <c r="EA137">
        <v>1</v>
      </c>
      <c r="EB137">
        <v>3</v>
      </c>
      <c r="EC137">
        <v>0</v>
      </c>
      <c r="ED137">
        <v>2</v>
      </c>
      <c r="EE137">
        <v>5</v>
      </c>
      <c r="EF137">
        <v>0</v>
      </c>
      <c r="EG137">
        <v>3</v>
      </c>
      <c r="EH137">
        <v>3</v>
      </c>
      <c r="EI137">
        <v>4</v>
      </c>
      <c r="EJ137">
        <v>1</v>
      </c>
      <c r="EK137">
        <v>0</v>
      </c>
      <c r="EL137">
        <v>0</v>
      </c>
      <c r="EM137">
        <v>2</v>
      </c>
      <c r="EN137">
        <v>1</v>
      </c>
      <c r="EO137">
        <v>1</v>
      </c>
      <c r="EP137">
        <v>2</v>
      </c>
      <c r="EQ137">
        <v>1</v>
      </c>
      <c r="ER137">
        <v>0</v>
      </c>
      <c r="ES137">
        <v>2</v>
      </c>
      <c r="ET137">
        <v>0</v>
      </c>
      <c r="EU137">
        <v>1</v>
      </c>
      <c r="EV137">
        <v>1</v>
      </c>
      <c r="EW137">
        <v>3</v>
      </c>
      <c r="EX137">
        <v>1</v>
      </c>
      <c r="EY137">
        <v>0</v>
      </c>
      <c r="EZ137">
        <v>1</v>
      </c>
      <c r="FA137">
        <v>1</v>
      </c>
      <c r="FB137">
        <v>1</v>
      </c>
      <c r="FC137">
        <v>1</v>
      </c>
      <c r="FD137">
        <v>0</v>
      </c>
      <c r="FE137">
        <v>1</v>
      </c>
      <c r="FF137">
        <v>1</v>
      </c>
      <c r="FG137">
        <v>0</v>
      </c>
      <c r="FH137">
        <v>1</v>
      </c>
      <c r="FI137">
        <v>1</v>
      </c>
      <c r="FJ137">
        <v>0</v>
      </c>
      <c r="FK137">
        <v>1</v>
      </c>
      <c r="FL137">
        <v>0</v>
      </c>
      <c r="FM137">
        <v>2</v>
      </c>
      <c r="FN137">
        <v>1</v>
      </c>
      <c r="FO137">
        <v>1</v>
      </c>
      <c r="FP137">
        <v>0</v>
      </c>
      <c r="FQ137">
        <v>0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0</v>
      </c>
      <c r="FY137">
        <v>1</v>
      </c>
      <c r="FZ137">
        <v>2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3</v>
      </c>
      <c r="GI137" s="128">
        <v>1</v>
      </c>
      <c r="GJ137" s="126">
        <v>0</v>
      </c>
      <c r="GK137">
        <v>1</v>
      </c>
      <c r="GL137">
        <v>1</v>
      </c>
      <c r="GM137">
        <v>0</v>
      </c>
      <c r="GN137">
        <v>0</v>
      </c>
      <c r="GO137">
        <v>0</v>
      </c>
      <c r="GP137">
        <v>1</v>
      </c>
      <c r="GQ137">
        <v>0</v>
      </c>
      <c r="GR137">
        <v>0</v>
      </c>
      <c r="GS137">
        <v>0</v>
      </c>
      <c r="GT137">
        <v>0</v>
      </c>
      <c r="GU137">
        <v>2</v>
      </c>
      <c r="GV137">
        <v>1</v>
      </c>
      <c r="GW137">
        <v>3</v>
      </c>
      <c r="GX137">
        <v>1</v>
      </c>
      <c r="GY137">
        <v>0</v>
      </c>
      <c r="GZ137">
        <v>1</v>
      </c>
      <c r="HA137">
        <v>2</v>
      </c>
      <c r="HB137">
        <v>1</v>
      </c>
      <c r="HC137">
        <v>2</v>
      </c>
      <c r="HD137">
        <v>1</v>
      </c>
      <c r="HE137">
        <v>1</v>
      </c>
      <c r="HF137">
        <v>1</v>
      </c>
      <c r="HG137">
        <v>0</v>
      </c>
      <c r="HH137">
        <v>0</v>
      </c>
      <c r="HI137">
        <v>1</v>
      </c>
      <c r="HJ137">
        <v>1</v>
      </c>
      <c r="HK137">
        <v>0</v>
      </c>
      <c r="HL137">
        <v>1</v>
      </c>
      <c r="HM137">
        <v>3</v>
      </c>
      <c r="HN137">
        <v>3</v>
      </c>
      <c r="HO137">
        <v>1</v>
      </c>
      <c r="HP137">
        <v>2</v>
      </c>
      <c r="HQ137">
        <v>4</v>
      </c>
      <c r="HR137">
        <v>0</v>
      </c>
      <c r="HS137">
        <v>2</v>
      </c>
      <c r="HT137">
        <v>1</v>
      </c>
      <c r="HU137">
        <v>1</v>
      </c>
      <c r="HV137">
        <v>0</v>
      </c>
      <c r="HW137">
        <v>1</v>
      </c>
      <c r="HX137">
        <v>1</v>
      </c>
      <c r="HY137">
        <v>1</v>
      </c>
      <c r="HZ137">
        <v>2</v>
      </c>
      <c r="IA137">
        <v>0</v>
      </c>
      <c r="IB137">
        <v>2</v>
      </c>
      <c r="IC137">
        <v>0</v>
      </c>
      <c r="ID137">
        <v>0</v>
      </c>
      <c r="IE137">
        <v>0</v>
      </c>
      <c r="IF137">
        <v>1</v>
      </c>
      <c r="IG137">
        <v>4</v>
      </c>
      <c r="IH137">
        <v>1</v>
      </c>
      <c r="II137" s="61">
        <v>1.5</v>
      </c>
      <c r="IJ137">
        <v>2</v>
      </c>
      <c r="IK137">
        <v>0</v>
      </c>
      <c r="IL137">
        <v>1</v>
      </c>
      <c r="IM137">
        <v>2</v>
      </c>
      <c r="IN137">
        <v>1</v>
      </c>
      <c r="IO137">
        <v>1</v>
      </c>
      <c r="IP137">
        <v>0</v>
      </c>
      <c r="IQ137">
        <v>0</v>
      </c>
      <c r="IR137">
        <v>0</v>
      </c>
      <c r="IS137">
        <v>0</v>
      </c>
      <c r="IT137">
        <v>3</v>
      </c>
      <c r="IU137">
        <v>1</v>
      </c>
      <c r="IV137">
        <v>1</v>
      </c>
      <c r="IW137">
        <v>0</v>
      </c>
      <c r="IX137">
        <v>1</v>
      </c>
      <c r="IY137">
        <v>0</v>
      </c>
      <c r="IZ137">
        <v>0</v>
      </c>
      <c r="JA137">
        <v>0</v>
      </c>
      <c r="JB137">
        <v>2</v>
      </c>
      <c r="JC137">
        <v>1</v>
      </c>
      <c r="JD137">
        <v>0</v>
      </c>
      <c r="JE137">
        <v>0</v>
      </c>
      <c r="JF137">
        <v>2</v>
      </c>
      <c r="JG137">
        <v>0</v>
      </c>
      <c r="JH137">
        <v>1</v>
      </c>
      <c r="JI137">
        <v>1</v>
      </c>
      <c r="JJ137">
        <v>0</v>
      </c>
      <c r="JK137">
        <v>0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0</v>
      </c>
      <c r="JR137">
        <v>1</v>
      </c>
      <c r="JS137">
        <v>0</v>
      </c>
      <c r="JT137">
        <v>0</v>
      </c>
      <c r="JU137">
        <v>1</v>
      </c>
      <c r="JV137">
        <v>0</v>
      </c>
      <c r="JW137">
        <v>0</v>
      </c>
      <c r="JX137">
        <v>0</v>
      </c>
      <c r="JY137">
        <v>1</v>
      </c>
    </row>
    <row r="138" spans="1:677" x14ac:dyDescent="0.2">
      <c r="A138" s="38">
        <v>64</v>
      </c>
      <c r="B138" s="42">
        <f t="shared" ca="1" si="14"/>
        <v>24</v>
      </c>
      <c r="D138">
        <v>100</v>
      </c>
      <c r="E138">
        <v>98</v>
      </c>
      <c r="F138">
        <v>82</v>
      </c>
      <c r="G138">
        <v>69</v>
      </c>
      <c r="H138">
        <v>69</v>
      </c>
      <c r="I138">
        <v>65</v>
      </c>
      <c r="J138">
        <v>71</v>
      </c>
      <c r="K138">
        <v>68</v>
      </c>
      <c r="L138">
        <v>105</v>
      </c>
      <c r="M138">
        <v>84</v>
      </c>
      <c r="N138">
        <v>92</v>
      </c>
      <c r="O138">
        <v>79</v>
      </c>
      <c r="P138">
        <v>92</v>
      </c>
      <c r="Q138">
        <v>98</v>
      </c>
      <c r="R138">
        <v>90</v>
      </c>
      <c r="S138">
        <v>88</v>
      </c>
      <c r="T138">
        <v>39</v>
      </c>
      <c r="U138">
        <v>101</v>
      </c>
      <c r="V138">
        <v>58</v>
      </c>
      <c r="W138">
        <v>72</v>
      </c>
      <c r="X138">
        <v>56</v>
      </c>
      <c r="Y138">
        <v>65</v>
      </c>
      <c r="Z138">
        <v>93</v>
      </c>
      <c r="AA138">
        <v>82</v>
      </c>
      <c r="AB138">
        <v>106</v>
      </c>
      <c r="AC138">
        <v>106</v>
      </c>
      <c r="AD138">
        <v>92</v>
      </c>
      <c r="AE138">
        <v>111</v>
      </c>
      <c r="AF138">
        <v>102</v>
      </c>
      <c r="AG138">
        <v>157</v>
      </c>
      <c r="AH138">
        <v>86</v>
      </c>
      <c r="AI138">
        <v>69</v>
      </c>
      <c r="AJ138">
        <v>94</v>
      </c>
      <c r="AK138">
        <v>81</v>
      </c>
      <c r="AL138">
        <v>68</v>
      </c>
      <c r="AM138">
        <v>77</v>
      </c>
      <c r="AN138">
        <v>78</v>
      </c>
      <c r="AO138">
        <v>83</v>
      </c>
      <c r="AP138">
        <v>122</v>
      </c>
      <c r="AQ138">
        <v>122</v>
      </c>
      <c r="AR138">
        <v>112</v>
      </c>
      <c r="AS138">
        <v>107</v>
      </c>
      <c r="AT138">
        <v>91</v>
      </c>
      <c r="AU138">
        <v>101</v>
      </c>
      <c r="AV138">
        <v>85</v>
      </c>
      <c r="AW138">
        <v>85</v>
      </c>
      <c r="AX138">
        <v>71</v>
      </c>
      <c r="AY138">
        <v>95</v>
      </c>
      <c r="AZ138">
        <v>97</v>
      </c>
      <c r="BA138">
        <v>105</v>
      </c>
      <c r="BB138">
        <v>103</v>
      </c>
      <c r="BC138">
        <v>113</v>
      </c>
      <c r="BD138">
        <v>100</v>
      </c>
      <c r="BE138">
        <v>57</v>
      </c>
      <c r="BF138">
        <v>58</v>
      </c>
      <c r="BG138">
        <v>56</v>
      </c>
      <c r="BH138">
        <v>55</v>
      </c>
      <c r="BI138">
        <v>48</v>
      </c>
      <c r="BJ138">
        <v>69</v>
      </c>
      <c r="BK138">
        <v>50</v>
      </c>
      <c r="BL138">
        <v>52</v>
      </c>
      <c r="BM138">
        <v>70</v>
      </c>
      <c r="BN138">
        <v>35</v>
      </c>
      <c r="BO138">
        <v>63</v>
      </c>
      <c r="BP138">
        <v>61</v>
      </c>
      <c r="BQ138">
        <v>46</v>
      </c>
      <c r="BR138">
        <v>37</v>
      </c>
      <c r="BS138">
        <v>51</v>
      </c>
      <c r="BT138">
        <v>24</v>
      </c>
      <c r="BU138">
        <v>31</v>
      </c>
      <c r="BV138">
        <v>50</v>
      </c>
      <c r="BW138">
        <v>39</v>
      </c>
      <c r="BX138">
        <v>50</v>
      </c>
      <c r="BY138">
        <v>67</v>
      </c>
      <c r="BZ138">
        <v>66</v>
      </c>
      <c r="CA138">
        <v>82</v>
      </c>
      <c r="CB138">
        <v>78</v>
      </c>
      <c r="CC138">
        <v>56</v>
      </c>
      <c r="CD138">
        <v>57</v>
      </c>
      <c r="CE138">
        <v>54</v>
      </c>
      <c r="CF138">
        <v>47</v>
      </c>
      <c r="CG138">
        <v>52</v>
      </c>
      <c r="CH138">
        <v>51</v>
      </c>
      <c r="CI138">
        <v>62</v>
      </c>
      <c r="CJ138">
        <v>66</v>
      </c>
      <c r="CK138">
        <v>54</v>
      </c>
      <c r="CL138">
        <v>41</v>
      </c>
      <c r="CM138">
        <v>44</v>
      </c>
      <c r="CN138">
        <v>44</v>
      </c>
      <c r="CO138">
        <v>47</v>
      </c>
      <c r="CP138">
        <v>30</v>
      </c>
      <c r="CQ138">
        <v>20</v>
      </c>
      <c r="CR138">
        <v>30</v>
      </c>
      <c r="CS138">
        <v>23</v>
      </c>
      <c r="CT138">
        <v>41</v>
      </c>
      <c r="CU138">
        <v>37</v>
      </c>
      <c r="CV138">
        <v>37</v>
      </c>
      <c r="CW138">
        <v>39</v>
      </c>
      <c r="CX138">
        <v>27</v>
      </c>
      <c r="CY138">
        <v>44</v>
      </c>
      <c r="CZ138">
        <v>32</v>
      </c>
      <c r="DA138">
        <v>57</v>
      </c>
      <c r="DB138">
        <v>48</v>
      </c>
      <c r="DC138">
        <v>41</v>
      </c>
      <c r="DD138">
        <v>45</v>
      </c>
      <c r="DE138">
        <v>41</v>
      </c>
      <c r="DF138">
        <v>46</v>
      </c>
      <c r="DG138">
        <v>45</v>
      </c>
      <c r="DH138">
        <v>36</v>
      </c>
      <c r="DI138">
        <v>54</v>
      </c>
      <c r="DJ138">
        <v>51</v>
      </c>
      <c r="DK138">
        <v>47</v>
      </c>
      <c r="DL138">
        <v>62</v>
      </c>
      <c r="DM138">
        <v>57</v>
      </c>
      <c r="DN138">
        <v>44</v>
      </c>
      <c r="DO138">
        <v>46</v>
      </c>
      <c r="DP138">
        <v>55</v>
      </c>
      <c r="DQ138">
        <v>56</v>
      </c>
      <c r="DR138">
        <v>49</v>
      </c>
      <c r="DS138">
        <v>75</v>
      </c>
      <c r="DT138">
        <v>50</v>
      </c>
      <c r="DU138">
        <v>72</v>
      </c>
      <c r="DV138">
        <v>48</v>
      </c>
      <c r="DW138">
        <v>92</v>
      </c>
      <c r="DX138">
        <v>66</v>
      </c>
      <c r="DY138">
        <v>54</v>
      </c>
      <c r="DZ138">
        <v>49</v>
      </c>
      <c r="EA138">
        <v>52</v>
      </c>
      <c r="EB138">
        <v>35</v>
      </c>
      <c r="EC138">
        <v>44</v>
      </c>
      <c r="ED138">
        <v>41</v>
      </c>
      <c r="EE138">
        <v>24</v>
      </c>
      <c r="EF138">
        <v>43</v>
      </c>
      <c r="EG138">
        <v>51</v>
      </c>
      <c r="EH138">
        <v>56</v>
      </c>
      <c r="EI138">
        <v>48</v>
      </c>
      <c r="EJ138">
        <v>36</v>
      </c>
      <c r="EK138">
        <v>38</v>
      </c>
      <c r="EL138">
        <v>35</v>
      </c>
      <c r="EM138">
        <v>31</v>
      </c>
      <c r="EN138">
        <v>22</v>
      </c>
      <c r="EO138">
        <v>24</v>
      </c>
      <c r="EP138">
        <v>36</v>
      </c>
      <c r="EQ138">
        <v>28</v>
      </c>
      <c r="ER138">
        <v>38</v>
      </c>
      <c r="ES138">
        <v>16</v>
      </c>
      <c r="ET138">
        <v>10</v>
      </c>
      <c r="EU138">
        <v>15</v>
      </c>
      <c r="EV138">
        <v>61</v>
      </c>
      <c r="EW138">
        <v>45</v>
      </c>
      <c r="EX138">
        <v>48</v>
      </c>
      <c r="EY138">
        <v>31</v>
      </c>
      <c r="EZ138">
        <v>57</v>
      </c>
      <c r="FA138">
        <v>39</v>
      </c>
      <c r="FB138">
        <v>30</v>
      </c>
      <c r="FC138">
        <v>40</v>
      </c>
      <c r="FD138">
        <v>37</v>
      </c>
      <c r="FE138">
        <v>36</v>
      </c>
      <c r="FF138">
        <v>49</v>
      </c>
      <c r="FG138">
        <v>53</v>
      </c>
      <c r="FH138">
        <v>48</v>
      </c>
      <c r="FI138">
        <v>53</v>
      </c>
      <c r="FJ138">
        <v>46</v>
      </c>
      <c r="FK138">
        <v>42</v>
      </c>
      <c r="FL138">
        <v>43</v>
      </c>
      <c r="FM138">
        <v>31</v>
      </c>
      <c r="FN138">
        <v>32</v>
      </c>
      <c r="FO138">
        <v>37</v>
      </c>
      <c r="FP138">
        <v>35</v>
      </c>
      <c r="FQ138">
        <v>31</v>
      </c>
      <c r="FR138">
        <v>32</v>
      </c>
      <c r="FS138">
        <v>46</v>
      </c>
      <c r="FT138">
        <v>43</v>
      </c>
      <c r="FU138">
        <v>70</v>
      </c>
      <c r="FV138">
        <v>49</v>
      </c>
      <c r="FW138">
        <v>54</v>
      </c>
      <c r="FX138">
        <v>48</v>
      </c>
      <c r="FY138">
        <v>45</v>
      </c>
      <c r="FZ138">
        <v>11</v>
      </c>
      <c r="GA138">
        <v>61</v>
      </c>
      <c r="GB138">
        <v>58</v>
      </c>
      <c r="GC138">
        <v>62</v>
      </c>
      <c r="GD138">
        <v>63</v>
      </c>
      <c r="GE138">
        <v>76</v>
      </c>
      <c r="GF138">
        <v>56</v>
      </c>
      <c r="GG138">
        <v>63</v>
      </c>
      <c r="GH138">
        <v>51</v>
      </c>
      <c r="GI138" s="128">
        <v>53</v>
      </c>
      <c r="GJ138" s="126">
        <v>55</v>
      </c>
      <c r="GK138">
        <v>47</v>
      </c>
      <c r="GL138">
        <v>44</v>
      </c>
      <c r="GM138">
        <v>62</v>
      </c>
      <c r="GN138">
        <v>44</v>
      </c>
      <c r="GO138">
        <v>63</v>
      </c>
      <c r="GP138">
        <v>77</v>
      </c>
      <c r="GQ138">
        <v>95</v>
      </c>
      <c r="GR138">
        <v>70</v>
      </c>
      <c r="GS138">
        <v>63</v>
      </c>
      <c r="GT138">
        <v>35</v>
      </c>
      <c r="GU138">
        <v>53</v>
      </c>
      <c r="GV138">
        <v>38</v>
      </c>
      <c r="GW138">
        <v>35</v>
      </c>
      <c r="GX138">
        <v>47</v>
      </c>
      <c r="GY138">
        <v>36</v>
      </c>
      <c r="GZ138">
        <v>59</v>
      </c>
      <c r="HA138">
        <v>60</v>
      </c>
      <c r="HB138">
        <v>60</v>
      </c>
      <c r="HC138">
        <v>51</v>
      </c>
      <c r="HD138">
        <v>43</v>
      </c>
      <c r="HE138">
        <v>46</v>
      </c>
      <c r="HF138">
        <v>31</v>
      </c>
      <c r="HG138">
        <v>48</v>
      </c>
      <c r="HH138">
        <v>30</v>
      </c>
      <c r="HI138">
        <v>42</v>
      </c>
      <c r="HJ138">
        <v>39</v>
      </c>
      <c r="HK138">
        <v>45</v>
      </c>
      <c r="HL138">
        <v>44</v>
      </c>
      <c r="HM138">
        <v>50</v>
      </c>
      <c r="HN138">
        <v>35</v>
      </c>
      <c r="HO138">
        <v>35</v>
      </c>
      <c r="HP138">
        <v>37</v>
      </c>
      <c r="HQ138">
        <v>63</v>
      </c>
      <c r="HR138">
        <v>51</v>
      </c>
      <c r="HS138">
        <v>46</v>
      </c>
      <c r="HT138">
        <v>15</v>
      </c>
      <c r="HU138">
        <v>24</v>
      </c>
      <c r="HV138">
        <v>31</v>
      </c>
      <c r="HW138">
        <v>37</v>
      </c>
      <c r="HX138">
        <v>20</v>
      </c>
      <c r="HY138">
        <v>34</v>
      </c>
      <c r="HZ138">
        <v>49</v>
      </c>
      <c r="IA138">
        <v>40</v>
      </c>
      <c r="IB138">
        <v>34</v>
      </c>
      <c r="IC138">
        <v>40</v>
      </c>
      <c r="ID138">
        <v>25</v>
      </c>
      <c r="IE138">
        <v>27</v>
      </c>
      <c r="IF138">
        <v>27</v>
      </c>
      <c r="IG138">
        <v>26</v>
      </c>
      <c r="IH138">
        <v>30</v>
      </c>
      <c r="II138" s="61">
        <v>25</v>
      </c>
      <c r="IJ138">
        <v>20</v>
      </c>
      <c r="IK138">
        <v>33</v>
      </c>
      <c r="IL138">
        <v>23</v>
      </c>
      <c r="IM138">
        <v>22</v>
      </c>
      <c r="IN138">
        <v>30</v>
      </c>
      <c r="IO138">
        <v>35</v>
      </c>
      <c r="IP138">
        <v>22</v>
      </c>
      <c r="IQ138">
        <v>30</v>
      </c>
      <c r="IR138">
        <v>22</v>
      </c>
      <c r="IS138">
        <v>28</v>
      </c>
      <c r="IT138">
        <v>120</v>
      </c>
      <c r="IU138">
        <v>44</v>
      </c>
      <c r="IV138">
        <v>28</v>
      </c>
      <c r="IW138">
        <v>33</v>
      </c>
      <c r="IX138">
        <v>30</v>
      </c>
      <c r="IY138">
        <v>16</v>
      </c>
      <c r="IZ138">
        <v>29</v>
      </c>
      <c r="JA138">
        <v>34</v>
      </c>
      <c r="JB138">
        <v>22</v>
      </c>
      <c r="JC138">
        <v>26</v>
      </c>
      <c r="JD138">
        <v>27</v>
      </c>
      <c r="JE138">
        <v>22</v>
      </c>
      <c r="JF138">
        <v>18</v>
      </c>
      <c r="JG138">
        <v>11</v>
      </c>
      <c r="JH138">
        <v>18</v>
      </c>
      <c r="JI138">
        <v>26</v>
      </c>
      <c r="JJ138">
        <v>17</v>
      </c>
      <c r="JK138">
        <v>31</v>
      </c>
      <c r="JL138">
        <v>34</v>
      </c>
      <c r="JM138">
        <v>27</v>
      </c>
      <c r="JN138">
        <v>12</v>
      </c>
      <c r="JO138">
        <v>15</v>
      </c>
      <c r="JP138">
        <v>15</v>
      </c>
      <c r="JQ138">
        <v>19</v>
      </c>
      <c r="JR138">
        <v>25</v>
      </c>
      <c r="JS138">
        <v>26</v>
      </c>
      <c r="JT138">
        <v>28</v>
      </c>
      <c r="JU138">
        <v>24</v>
      </c>
      <c r="JV138">
        <v>14</v>
      </c>
      <c r="JW138">
        <v>27</v>
      </c>
      <c r="JX138">
        <v>32</v>
      </c>
      <c r="JY138">
        <v>24</v>
      </c>
    </row>
    <row r="139" spans="1:677" x14ac:dyDescent="0.2">
      <c r="A139" s="38">
        <v>65</v>
      </c>
      <c r="B139" s="42">
        <f t="shared" ca="1" si="14"/>
        <v>0</v>
      </c>
      <c r="D139">
        <v>5</v>
      </c>
      <c r="E139">
        <v>5</v>
      </c>
      <c r="F139">
        <v>4</v>
      </c>
      <c r="G139">
        <v>1</v>
      </c>
      <c r="H139">
        <v>4</v>
      </c>
      <c r="I139">
        <v>8</v>
      </c>
      <c r="J139">
        <v>5</v>
      </c>
      <c r="K139">
        <v>12</v>
      </c>
      <c r="L139">
        <v>8</v>
      </c>
      <c r="M139">
        <v>10</v>
      </c>
      <c r="N139">
        <v>11</v>
      </c>
      <c r="O139">
        <v>15</v>
      </c>
      <c r="P139">
        <v>9</v>
      </c>
      <c r="Q139">
        <v>12</v>
      </c>
      <c r="R139">
        <v>3</v>
      </c>
      <c r="S139">
        <v>12</v>
      </c>
      <c r="T139">
        <v>4</v>
      </c>
      <c r="U139">
        <v>8</v>
      </c>
      <c r="V139">
        <v>3</v>
      </c>
      <c r="W139">
        <v>6</v>
      </c>
      <c r="X139">
        <v>8</v>
      </c>
      <c r="Y139">
        <v>4</v>
      </c>
      <c r="Z139">
        <v>10</v>
      </c>
      <c r="AA139">
        <v>6</v>
      </c>
      <c r="AB139">
        <v>4</v>
      </c>
      <c r="AC139">
        <v>10</v>
      </c>
      <c r="AD139">
        <v>9</v>
      </c>
      <c r="AE139">
        <v>3</v>
      </c>
      <c r="AF139">
        <v>9</v>
      </c>
      <c r="AG139">
        <v>8</v>
      </c>
      <c r="AH139">
        <v>7</v>
      </c>
      <c r="AI139">
        <v>3</v>
      </c>
      <c r="AJ139">
        <v>6</v>
      </c>
      <c r="AK139">
        <v>5</v>
      </c>
      <c r="AL139">
        <v>2</v>
      </c>
      <c r="AM139">
        <v>5</v>
      </c>
      <c r="AN139">
        <v>7</v>
      </c>
      <c r="AO139">
        <v>4</v>
      </c>
      <c r="AP139">
        <v>0</v>
      </c>
      <c r="AQ139">
        <v>1</v>
      </c>
      <c r="AR139">
        <v>6</v>
      </c>
      <c r="AS139">
        <v>10</v>
      </c>
      <c r="AT139">
        <v>4</v>
      </c>
      <c r="AU139">
        <v>5</v>
      </c>
      <c r="AV139">
        <v>5</v>
      </c>
      <c r="AW139">
        <v>1</v>
      </c>
      <c r="AX139">
        <v>4</v>
      </c>
      <c r="AY139">
        <v>2</v>
      </c>
      <c r="AZ139">
        <v>6</v>
      </c>
      <c r="BA139">
        <v>2</v>
      </c>
      <c r="BB139">
        <v>4</v>
      </c>
      <c r="BC139">
        <v>1</v>
      </c>
      <c r="BD139">
        <v>4</v>
      </c>
      <c r="BE139">
        <v>5</v>
      </c>
      <c r="BF139">
        <v>6</v>
      </c>
      <c r="BG139">
        <v>5</v>
      </c>
      <c r="BH139">
        <v>3</v>
      </c>
      <c r="BI139">
        <v>2</v>
      </c>
      <c r="BJ139">
        <v>5</v>
      </c>
      <c r="BK139">
        <v>3</v>
      </c>
      <c r="BL139">
        <v>0</v>
      </c>
      <c r="BM139">
        <v>7</v>
      </c>
      <c r="BN139">
        <v>7</v>
      </c>
      <c r="BO139">
        <v>3</v>
      </c>
      <c r="BP139">
        <v>0</v>
      </c>
      <c r="BQ139">
        <v>1</v>
      </c>
      <c r="BR139">
        <v>6</v>
      </c>
      <c r="BS139">
        <v>2</v>
      </c>
      <c r="BT139">
        <v>0</v>
      </c>
      <c r="BU139">
        <v>1</v>
      </c>
      <c r="BV139">
        <v>5</v>
      </c>
      <c r="BW139">
        <v>1</v>
      </c>
      <c r="BX139">
        <v>1</v>
      </c>
      <c r="BY139">
        <v>5</v>
      </c>
      <c r="BZ139">
        <v>0</v>
      </c>
      <c r="CA139">
        <v>1</v>
      </c>
      <c r="CB139">
        <v>1</v>
      </c>
      <c r="CC139">
        <v>2</v>
      </c>
      <c r="CD139">
        <v>1</v>
      </c>
      <c r="CE139">
        <v>3</v>
      </c>
      <c r="CF139">
        <v>0</v>
      </c>
      <c r="CG139">
        <v>2</v>
      </c>
      <c r="CH139">
        <v>2</v>
      </c>
      <c r="CI139">
        <v>1</v>
      </c>
      <c r="CJ139">
        <v>1</v>
      </c>
      <c r="CK139">
        <v>2</v>
      </c>
      <c r="CL139">
        <v>4</v>
      </c>
      <c r="CM139">
        <v>0</v>
      </c>
      <c r="CN139">
        <v>0</v>
      </c>
      <c r="CO139">
        <v>2</v>
      </c>
      <c r="CP139">
        <v>1</v>
      </c>
      <c r="CQ139">
        <v>0</v>
      </c>
      <c r="CR139">
        <v>0</v>
      </c>
      <c r="CS139">
        <v>0</v>
      </c>
      <c r="CT139">
        <v>1</v>
      </c>
      <c r="CU139">
        <v>0</v>
      </c>
      <c r="CV139">
        <v>6</v>
      </c>
      <c r="CW139">
        <v>2</v>
      </c>
      <c r="CX139">
        <v>4</v>
      </c>
      <c r="CY139">
        <v>3</v>
      </c>
      <c r="CZ139">
        <v>2</v>
      </c>
      <c r="DA139">
        <v>0</v>
      </c>
      <c r="DB139">
        <v>2</v>
      </c>
      <c r="DC139">
        <v>0</v>
      </c>
      <c r="DD139">
        <v>1</v>
      </c>
      <c r="DE139">
        <v>0</v>
      </c>
      <c r="DF139">
        <v>0</v>
      </c>
      <c r="DG139">
        <v>3</v>
      </c>
      <c r="DH139">
        <v>2</v>
      </c>
      <c r="DI139">
        <v>1</v>
      </c>
      <c r="DJ139">
        <v>1</v>
      </c>
      <c r="DK139">
        <v>3</v>
      </c>
      <c r="DL139">
        <v>5</v>
      </c>
      <c r="DM139">
        <v>0</v>
      </c>
      <c r="DN139">
        <v>1</v>
      </c>
      <c r="DO139">
        <v>3</v>
      </c>
      <c r="DP139">
        <v>0</v>
      </c>
      <c r="DQ139">
        <v>1</v>
      </c>
      <c r="DR139">
        <v>2</v>
      </c>
      <c r="DS139">
        <v>1</v>
      </c>
      <c r="DT139">
        <v>2</v>
      </c>
      <c r="DU139">
        <v>1</v>
      </c>
      <c r="DV139">
        <v>5</v>
      </c>
      <c r="DW139">
        <v>0</v>
      </c>
      <c r="DX139">
        <v>1</v>
      </c>
      <c r="DY139">
        <v>2</v>
      </c>
      <c r="DZ139">
        <v>1</v>
      </c>
      <c r="EA139">
        <v>0</v>
      </c>
      <c r="EB139">
        <v>1</v>
      </c>
      <c r="EC139">
        <v>0</v>
      </c>
      <c r="ED139">
        <v>1</v>
      </c>
      <c r="EE139">
        <v>1</v>
      </c>
      <c r="EF139">
        <v>1</v>
      </c>
      <c r="EG139">
        <v>1</v>
      </c>
      <c r="EH139">
        <v>0</v>
      </c>
      <c r="EI139">
        <v>5</v>
      </c>
      <c r="EJ139">
        <v>1</v>
      </c>
      <c r="EK139">
        <v>2</v>
      </c>
      <c r="EL139">
        <v>3</v>
      </c>
      <c r="EM139">
        <v>1</v>
      </c>
      <c r="EN139">
        <v>2</v>
      </c>
      <c r="EO139">
        <v>1</v>
      </c>
      <c r="EP139">
        <v>3</v>
      </c>
      <c r="EQ139">
        <v>2</v>
      </c>
      <c r="ER139">
        <v>3</v>
      </c>
      <c r="ES139">
        <v>3</v>
      </c>
      <c r="ET139">
        <v>2</v>
      </c>
      <c r="EU139">
        <v>1</v>
      </c>
      <c r="EV139">
        <v>3</v>
      </c>
      <c r="EW139">
        <v>0</v>
      </c>
      <c r="EX139">
        <v>3</v>
      </c>
      <c r="EY139">
        <v>0</v>
      </c>
      <c r="EZ139">
        <v>0</v>
      </c>
      <c r="FA139">
        <v>0</v>
      </c>
      <c r="FB139">
        <v>3</v>
      </c>
      <c r="FC139">
        <v>0</v>
      </c>
      <c r="FD139">
        <v>0</v>
      </c>
      <c r="FE139">
        <v>0</v>
      </c>
      <c r="FF139">
        <v>2</v>
      </c>
      <c r="FG139">
        <v>1</v>
      </c>
      <c r="FH139">
        <v>4</v>
      </c>
      <c r="FI139">
        <v>0</v>
      </c>
      <c r="FJ139">
        <v>1</v>
      </c>
      <c r="FK139">
        <v>0</v>
      </c>
      <c r="FL139">
        <v>1</v>
      </c>
      <c r="FM139">
        <v>1</v>
      </c>
      <c r="FN139">
        <v>1</v>
      </c>
      <c r="FO139">
        <v>1</v>
      </c>
      <c r="FP139">
        <v>2</v>
      </c>
      <c r="FQ139">
        <v>4</v>
      </c>
      <c r="FR139">
        <v>3</v>
      </c>
      <c r="FS139">
        <v>4</v>
      </c>
      <c r="FT139">
        <v>5</v>
      </c>
      <c r="FU139">
        <v>2</v>
      </c>
      <c r="FV139">
        <v>1</v>
      </c>
      <c r="FW139">
        <v>2</v>
      </c>
      <c r="FX139">
        <v>4</v>
      </c>
      <c r="FY139">
        <v>1</v>
      </c>
      <c r="FZ139">
        <v>1</v>
      </c>
      <c r="GA139">
        <v>1</v>
      </c>
      <c r="GB139">
        <v>5</v>
      </c>
      <c r="GC139">
        <v>0</v>
      </c>
      <c r="GD139">
        <v>2</v>
      </c>
      <c r="GE139">
        <v>2</v>
      </c>
      <c r="GF139">
        <v>0</v>
      </c>
      <c r="GG139">
        <v>2</v>
      </c>
      <c r="GH139">
        <v>2</v>
      </c>
      <c r="GI139" s="128">
        <v>2</v>
      </c>
      <c r="GJ139" s="126">
        <v>2</v>
      </c>
      <c r="GK139">
        <v>2</v>
      </c>
      <c r="GL139">
        <v>1</v>
      </c>
      <c r="GM139">
        <v>0</v>
      </c>
      <c r="GN139">
        <v>3</v>
      </c>
      <c r="GO139">
        <v>0</v>
      </c>
      <c r="GP139">
        <v>7</v>
      </c>
      <c r="GQ139">
        <v>2</v>
      </c>
      <c r="GR139">
        <v>0</v>
      </c>
      <c r="GS139">
        <v>3</v>
      </c>
      <c r="GT139">
        <v>1</v>
      </c>
      <c r="GU139">
        <v>1</v>
      </c>
      <c r="GV139">
        <v>5</v>
      </c>
      <c r="GW139">
        <v>2</v>
      </c>
      <c r="GX139">
        <v>0</v>
      </c>
      <c r="GY139">
        <v>3</v>
      </c>
      <c r="GZ139">
        <v>4</v>
      </c>
      <c r="HA139">
        <v>2</v>
      </c>
      <c r="HB139">
        <v>1</v>
      </c>
      <c r="HC139">
        <v>3</v>
      </c>
      <c r="HD139">
        <v>4</v>
      </c>
      <c r="HE139">
        <v>3</v>
      </c>
      <c r="HF139">
        <v>2</v>
      </c>
      <c r="HG139">
        <v>4</v>
      </c>
      <c r="HH139">
        <v>2</v>
      </c>
      <c r="HI139">
        <v>2</v>
      </c>
      <c r="HJ139">
        <v>2</v>
      </c>
      <c r="HK139">
        <v>1</v>
      </c>
      <c r="HL139">
        <v>4</v>
      </c>
      <c r="HM139">
        <v>0</v>
      </c>
      <c r="HN139">
        <v>0</v>
      </c>
      <c r="HO139">
        <v>0</v>
      </c>
      <c r="HP139">
        <v>2</v>
      </c>
      <c r="HQ139">
        <v>1</v>
      </c>
      <c r="HR139">
        <v>1</v>
      </c>
      <c r="HS139">
        <v>2</v>
      </c>
      <c r="HT139">
        <v>1</v>
      </c>
      <c r="HU139">
        <v>0</v>
      </c>
      <c r="HV139">
        <v>0</v>
      </c>
      <c r="HW139">
        <v>1</v>
      </c>
      <c r="HX139">
        <v>0</v>
      </c>
      <c r="HY139">
        <v>2</v>
      </c>
      <c r="HZ139">
        <v>1</v>
      </c>
      <c r="IA139">
        <v>1</v>
      </c>
      <c r="IB139">
        <v>2</v>
      </c>
      <c r="IC139">
        <v>0</v>
      </c>
      <c r="ID139">
        <v>2</v>
      </c>
      <c r="IE139">
        <v>0</v>
      </c>
      <c r="IF139">
        <v>0</v>
      </c>
      <c r="IG139">
        <v>0</v>
      </c>
      <c r="IH139">
        <v>1</v>
      </c>
      <c r="II139" s="61">
        <v>1</v>
      </c>
      <c r="IJ139">
        <v>1</v>
      </c>
      <c r="IK139">
        <v>0</v>
      </c>
      <c r="IL139">
        <v>1</v>
      </c>
      <c r="IM139">
        <v>0</v>
      </c>
      <c r="IN139">
        <v>0</v>
      </c>
      <c r="IO139">
        <v>1</v>
      </c>
      <c r="IP139">
        <v>0</v>
      </c>
      <c r="IQ139">
        <v>1</v>
      </c>
      <c r="IR139">
        <v>0</v>
      </c>
      <c r="IS139">
        <v>0</v>
      </c>
      <c r="IT139">
        <v>10</v>
      </c>
      <c r="IU139">
        <v>2</v>
      </c>
      <c r="IV139">
        <v>2</v>
      </c>
      <c r="IW139">
        <v>0</v>
      </c>
      <c r="IX139">
        <v>2</v>
      </c>
      <c r="IY139">
        <v>0</v>
      </c>
      <c r="IZ139">
        <v>2</v>
      </c>
      <c r="JA139">
        <v>1</v>
      </c>
      <c r="JB139">
        <v>1</v>
      </c>
      <c r="JC139">
        <v>5</v>
      </c>
      <c r="JD139">
        <v>3</v>
      </c>
      <c r="JE139">
        <v>1</v>
      </c>
      <c r="JF139">
        <v>0</v>
      </c>
      <c r="JG139">
        <v>2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2</v>
      </c>
      <c r="JO139">
        <v>0</v>
      </c>
      <c r="JP139">
        <v>2</v>
      </c>
      <c r="JQ139">
        <v>1</v>
      </c>
      <c r="JR139">
        <v>0</v>
      </c>
      <c r="JS139">
        <v>1</v>
      </c>
      <c r="JT139">
        <v>1</v>
      </c>
      <c r="JU139">
        <v>1</v>
      </c>
      <c r="JV139">
        <v>1</v>
      </c>
      <c r="JW139">
        <v>0</v>
      </c>
      <c r="JX139">
        <v>0</v>
      </c>
      <c r="JY139">
        <v>0</v>
      </c>
    </row>
    <row r="140" spans="1:677" x14ac:dyDescent="0.2">
      <c r="A140" s="38">
        <v>66</v>
      </c>
      <c r="B140" s="42">
        <f ca="1">OFFSET($C$4,$A140+1*70,$B$2)</f>
        <v>2</v>
      </c>
      <c r="D140">
        <v>10</v>
      </c>
      <c r="E140">
        <v>2</v>
      </c>
      <c r="F140">
        <v>4</v>
      </c>
      <c r="G140">
        <v>0</v>
      </c>
      <c r="H140">
        <v>6</v>
      </c>
      <c r="I140">
        <v>4</v>
      </c>
      <c r="J140">
        <v>4</v>
      </c>
      <c r="K140">
        <v>2</v>
      </c>
      <c r="L140">
        <v>7</v>
      </c>
      <c r="M140">
        <v>4</v>
      </c>
      <c r="N140">
        <v>3</v>
      </c>
      <c r="O140">
        <v>1</v>
      </c>
      <c r="P140">
        <v>4</v>
      </c>
      <c r="Q140">
        <v>8</v>
      </c>
      <c r="R140">
        <v>5</v>
      </c>
      <c r="S140">
        <v>4</v>
      </c>
      <c r="T140">
        <v>2</v>
      </c>
      <c r="U140">
        <v>11</v>
      </c>
      <c r="V140">
        <v>4</v>
      </c>
      <c r="W140">
        <v>6</v>
      </c>
      <c r="X140">
        <v>10</v>
      </c>
      <c r="Y140">
        <v>8</v>
      </c>
      <c r="Z140">
        <v>6</v>
      </c>
      <c r="AA140">
        <v>1</v>
      </c>
      <c r="AB140">
        <v>6</v>
      </c>
      <c r="AC140">
        <v>5</v>
      </c>
      <c r="AD140">
        <v>10</v>
      </c>
      <c r="AE140">
        <v>7</v>
      </c>
      <c r="AF140">
        <v>11</v>
      </c>
      <c r="AG140">
        <v>17</v>
      </c>
      <c r="AH140">
        <v>10</v>
      </c>
      <c r="AI140">
        <v>10</v>
      </c>
      <c r="AJ140">
        <v>5</v>
      </c>
      <c r="AK140">
        <v>5</v>
      </c>
      <c r="AL140">
        <v>7</v>
      </c>
      <c r="AM140">
        <v>5</v>
      </c>
      <c r="AN140">
        <v>8</v>
      </c>
      <c r="AO140">
        <v>14</v>
      </c>
      <c r="AP140">
        <v>9</v>
      </c>
      <c r="AQ140">
        <v>17</v>
      </c>
      <c r="AR140">
        <v>8</v>
      </c>
      <c r="AS140">
        <v>14</v>
      </c>
      <c r="AT140">
        <v>10</v>
      </c>
      <c r="AU140">
        <v>16</v>
      </c>
      <c r="AV140">
        <v>16</v>
      </c>
      <c r="AW140">
        <v>9</v>
      </c>
      <c r="AX140">
        <v>10</v>
      </c>
      <c r="AY140">
        <v>8</v>
      </c>
      <c r="AZ140">
        <v>4</v>
      </c>
      <c r="BA140">
        <v>6</v>
      </c>
      <c r="BB140">
        <v>9</v>
      </c>
      <c r="BC140">
        <v>2</v>
      </c>
      <c r="BD140">
        <v>5</v>
      </c>
      <c r="BE140">
        <v>4</v>
      </c>
      <c r="BF140">
        <v>6</v>
      </c>
      <c r="BG140">
        <v>2</v>
      </c>
      <c r="BH140">
        <v>3</v>
      </c>
      <c r="BI140">
        <v>1</v>
      </c>
      <c r="BJ140">
        <v>8</v>
      </c>
      <c r="BK140">
        <v>4</v>
      </c>
      <c r="BL140">
        <v>1</v>
      </c>
      <c r="BM140">
        <v>5</v>
      </c>
      <c r="BN140">
        <v>1</v>
      </c>
      <c r="BO140">
        <v>3</v>
      </c>
      <c r="BP140">
        <v>3</v>
      </c>
      <c r="BQ140">
        <v>1</v>
      </c>
      <c r="BR140">
        <v>0</v>
      </c>
      <c r="BS140">
        <v>4</v>
      </c>
      <c r="BT140">
        <v>2</v>
      </c>
      <c r="BU140">
        <v>2</v>
      </c>
      <c r="BV140">
        <v>2</v>
      </c>
      <c r="BW140">
        <v>1</v>
      </c>
      <c r="BX140">
        <v>2</v>
      </c>
      <c r="BY140">
        <v>2</v>
      </c>
      <c r="BZ140">
        <v>2</v>
      </c>
      <c r="CA140">
        <v>0</v>
      </c>
      <c r="CB140">
        <v>1</v>
      </c>
      <c r="CC140">
        <v>1</v>
      </c>
      <c r="CD140">
        <v>2</v>
      </c>
      <c r="CE140">
        <v>0</v>
      </c>
      <c r="CF140">
        <v>2</v>
      </c>
      <c r="CG140">
        <v>0</v>
      </c>
      <c r="CH140">
        <v>0</v>
      </c>
      <c r="CI140">
        <v>1</v>
      </c>
      <c r="CJ140">
        <v>1</v>
      </c>
      <c r="CK140">
        <v>0</v>
      </c>
      <c r="CL140">
        <v>0</v>
      </c>
      <c r="CM140">
        <v>2</v>
      </c>
      <c r="CN140">
        <v>3</v>
      </c>
      <c r="CO140">
        <v>1</v>
      </c>
      <c r="CP140">
        <v>3</v>
      </c>
      <c r="CQ140">
        <v>3</v>
      </c>
      <c r="CR140">
        <v>1</v>
      </c>
      <c r="CS140">
        <v>1</v>
      </c>
      <c r="CT140">
        <v>0</v>
      </c>
      <c r="CU140">
        <v>0</v>
      </c>
      <c r="CV140">
        <v>4</v>
      </c>
      <c r="CW140">
        <v>1</v>
      </c>
      <c r="CX140">
        <v>1</v>
      </c>
      <c r="CY140">
        <v>2</v>
      </c>
      <c r="CZ140">
        <v>1</v>
      </c>
      <c r="DA140">
        <v>1</v>
      </c>
      <c r="DB140">
        <v>0</v>
      </c>
      <c r="DC140">
        <v>1</v>
      </c>
      <c r="DD140">
        <v>2</v>
      </c>
      <c r="DE140">
        <v>3</v>
      </c>
      <c r="DF140">
        <v>1</v>
      </c>
      <c r="DG140">
        <v>0</v>
      </c>
      <c r="DH140">
        <v>4</v>
      </c>
      <c r="DI140">
        <v>1</v>
      </c>
      <c r="DJ140">
        <v>2</v>
      </c>
      <c r="DK140">
        <v>0</v>
      </c>
      <c r="DL140">
        <v>5</v>
      </c>
      <c r="DM140">
        <v>5</v>
      </c>
      <c r="DN140">
        <v>3</v>
      </c>
      <c r="DO140">
        <v>3</v>
      </c>
      <c r="DP140">
        <v>6</v>
      </c>
      <c r="DQ140">
        <v>2</v>
      </c>
      <c r="DR140">
        <v>3</v>
      </c>
      <c r="DS140">
        <v>9</v>
      </c>
      <c r="DT140">
        <v>8</v>
      </c>
      <c r="DU140">
        <v>4</v>
      </c>
      <c r="DV140">
        <v>2</v>
      </c>
      <c r="DW140">
        <v>5</v>
      </c>
      <c r="DX140">
        <v>1</v>
      </c>
      <c r="DY140">
        <v>3</v>
      </c>
      <c r="DZ140">
        <v>4</v>
      </c>
      <c r="EA140">
        <v>2</v>
      </c>
      <c r="EB140">
        <v>1</v>
      </c>
      <c r="EC140">
        <v>3</v>
      </c>
      <c r="ED140">
        <v>1</v>
      </c>
      <c r="EE140">
        <v>0</v>
      </c>
      <c r="EF140">
        <v>1</v>
      </c>
      <c r="EG140">
        <v>1</v>
      </c>
      <c r="EH140">
        <v>3</v>
      </c>
      <c r="EI140">
        <v>3</v>
      </c>
      <c r="EJ140">
        <v>4</v>
      </c>
      <c r="EK140">
        <v>1</v>
      </c>
      <c r="EL140">
        <v>1</v>
      </c>
      <c r="EM140">
        <v>1</v>
      </c>
      <c r="EN140">
        <v>1</v>
      </c>
      <c r="EO140">
        <v>0</v>
      </c>
      <c r="EP140">
        <v>0</v>
      </c>
      <c r="EQ140">
        <v>2</v>
      </c>
      <c r="ER140">
        <v>2</v>
      </c>
      <c r="ES140">
        <v>0</v>
      </c>
      <c r="ET140">
        <v>2</v>
      </c>
      <c r="EU140">
        <v>1</v>
      </c>
      <c r="EV140">
        <v>2</v>
      </c>
      <c r="EW140">
        <v>0</v>
      </c>
      <c r="EX140">
        <v>2</v>
      </c>
      <c r="EY140">
        <v>3</v>
      </c>
      <c r="EZ140">
        <v>2</v>
      </c>
      <c r="FA140">
        <v>0</v>
      </c>
      <c r="FB140">
        <v>2</v>
      </c>
      <c r="FC140">
        <v>0</v>
      </c>
      <c r="FD140">
        <v>2</v>
      </c>
      <c r="FE140">
        <v>2</v>
      </c>
      <c r="FF140">
        <v>4</v>
      </c>
      <c r="FG140">
        <v>9</v>
      </c>
      <c r="FH140">
        <v>11</v>
      </c>
      <c r="FI140">
        <v>4</v>
      </c>
      <c r="FJ140">
        <v>2</v>
      </c>
      <c r="FK140">
        <v>3</v>
      </c>
      <c r="FL140">
        <v>2</v>
      </c>
      <c r="FM140">
        <v>2</v>
      </c>
      <c r="FN140">
        <v>0</v>
      </c>
      <c r="FO140">
        <v>2</v>
      </c>
      <c r="FP140">
        <v>1</v>
      </c>
      <c r="FQ140">
        <v>6</v>
      </c>
      <c r="FR140">
        <v>4</v>
      </c>
      <c r="FS140">
        <v>1</v>
      </c>
      <c r="FT140">
        <v>8</v>
      </c>
      <c r="FU140">
        <v>3</v>
      </c>
      <c r="FV140">
        <v>4</v>
      </c>
      <c r="FW140">
        <v>6</v>
      </c>
      <c r="FX140">
        <v>4</v>
      </c>
      <c r="FY140">
        <v>5</v>
      </c>
      <c r="FZ140">
        <v>0</v>
      </c>
      <c r="GA140">
        <v>3</v>
      </c>
      <c r="GB140">
        <v>2</v>
      </c>
      <c r="GC140">
        <v>0</v>
      </c>
      <c r="GD140">
        <v>7</v>
      </c>
      <c r="GE140">
        <v>5</v>
      </c>
      <c r="GF140">
        <v>3</v>
      </c>
      <c r="GG140">
        <v>4</v>
      </c>
      <c r="GH140">
        <v>7</v>
      </c>
      <c r="GI140" s="128">
        <v>5</v>
      </c>
      <c r="GJ140" s="126">
        <v>6</v>
      </c>
      <c r="GK140">
        <v>6</v>
      </c>
      <c r="GL140">
        <v>5</v>
      </c>
      <c r="GM140">
        <v>4</v>
      </c>
      <c r="GN140">
        <v>4</v>
      </c>
      <c r="GO140">
        <v>2</v>
      </c>
      <c r="GP140">
        <v>1</v>
      </c>
      <c r="GQ140">
        <v>6</v>
      </c>
      <c r="GR140">
        <v>2</v>
      </c>
      <c r="GS140">
        <v>3</v>
      </c>
      <c r="GT140">
        <v>4</v>
      </c>
      <c r="GU140">
        <v>4</v>
      </c>
      <c r="GV140">
        <v>2</v>
      </c>
      <c r="GW140">
        <v>2</v>
      </c>
      <c r="GX140">
        <v>1</v>
      </c>
      <c r="GY140">
        <v>2</v>
      </c>
      <c r="GZ140">
        <v>2</v>
      </c>
      <c r="HA140">
        <v>5</v>
      </c>
      <c r="HB140">
        <v>4</v>
      </c>
      <c r="HC140">
        <v>4</v>
      </c>
      <c r="HD140">
        <v>3</v>
      </c>
      <c r="HE140">
        <v>5</v>
      </c>
      <c r="HF140">
        <v>6</v>
      </c>
      <c r="HG140">
        <v>6</v>
      </c>
      <c r="HH140">
        <v>9</v>
      </c>
      <c r="HI140">
        <v>0</v>
      </c>
      <c r="HJ140">
        <v>2</v>
      </c>
      <c r="HK140">
        <v>4</v>
      </c>
      <c r="HL140">
        <v>3</v>
      </c>
      <c r="HM140">
        <v>2</v>
      </c>
      <c r="HN140">
        <v>4</v>
      </c>
      <c r="HO140">
        <v>5</v>
      </c>
      <c r="HP140">
        <v>2</v>
      </c>
      <c r="HQ140">
        <v>3</v>
      </c>
      <c r="HR140">
        <v>2</v>
      </c>
      <c r="HS140">
        <v>2</v>
      </c>
      <c r="HT140">
        <v>1</v>
      </c>
      <c r="HU140">
        <v>6</v>
      </c>
      <c r="HV140">
        <v>3</v>
      </c>
      <c r="HW140">
        <v>5</v>
      </c>
      <c r="HX140">
        <v>3</v>
      </c>
      <c r="HY140">
        <v>5</v>
      </c>
      <c r="HZ140">
        <v>2</v>
      </c>
      <c r="IA140">
        <v>0</v>
      </c>
      <c r="IB140">
        <v>1</v>
      </c>
      <c r="IC140">
        <v>2</v>
      </c>
      <c r="ID140">
        <v>1</v>
      </c>
      <c r="IE140">
        <v>2</v>
      </c>
      <c r="IF140">
        <v>2</v>
      </c>
      <c r="IG140">
        <v>0</v>
      </c>
      <c r="IH140">
        <v>1</v>
      </c>
      <c r="II140" s="61">
        <v>1</v>
      </c>
      <c r="IJ140">
        <v>1</v>
      </c>
      <c r="IK140">
        <v>2</v>
      </c>
      <c r="IL140">
        <v>0</v>
      </c>
      <c r="IM140">
        <v>1</v>
      </c>
      <c r="IN140">
        <v>1</v>
      </c>
      <c r="IO140">
        <v>0</v>
      </c>
      <c r="IP140">
        <v>0</v>
      </c>
      <c r="IQ140">
        <v>1</v>
      </c>
      <c r="IR140">
        <v>0</v>
      </c>
      <c r="IS140">
        <v>1</v>
      </c>
      <c r="IT140">
        <v>12</v>
      </c>
      <c r="IU140">
        <v>6</v>
      </c>
      <c r="IV140">
        <v>8</v>
      </c>
      <c r="IW140">
        <v>7</v>
      </c>
      <c r="IX140">
        <v>3</v>
      </c>
      <c r="IY140">
        <v>2</v>
      </c>
      <c r="IZ140">
        <v>2</v>
      </c>
      <c r="JA140">
        <v>6</v>
      </c>
      <c r="JB140">
        <v>3</v>
      </c>
      <c r="JC140">
        <v>1</v>
      </c>
      <c r="JD140">
        <v>1</v>
      </c>
      <c r="JE140">
        <v>0</v>
      </c>
      <c r="JF140">
        <v>0</v>
      </c>
      <c r="JG140">
        <v>2</v>
      </c>
      <c r="JH140">
        <v>0</v>
      </c>
      <c r="JI140">
        <v>0</v>
      </c>
      <c r="JJ140">
        <v>1</v>
      </c>
      <c r="JK140">
        <v>1</v>
      </c>
      <c r="JL140">
        <v>2</v>
      </c>
      <c r="JM140">
        <v>2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4</v>
      </c>
      <c r="JT140">
        <v>1</v>
      </c>
      <c r="JU140">
        <v>1</v>
      </c>
      <c r="JV140">
        <v>2</v>
      </c>
      <c r="JW140">
        <v>2</v>
      </c>
      <c r="JX140">
        <v>1</v>
      </c>
      <c r="JY140">
        <v>2</v>
      </c>
    </row>
    <row r="141" spans="1:677" x14ac:dyDescent="0.2">
      <c r="A141" s="38">
        <v>67</v>
      </c>
      <c r="B141" s="42">
        <f ca="1">OFFSET($C$4,$A141+1*70,$B$2)</f>
        <v>0</v>
      </c>
      <c r="D141">
        <v>4</v>
      </c>
      <c r="E141">
        <v>5</v>
      </c>
      <c r="F141">
        <v>7</v>
      </c>
      <c r="G141">
        <v>4</v>
      </c>
      <c r="H141">
        <v>3</v>
      </c>
      <c r="I141">
        <v>3</v>
      </c>
      <c r="J141">
        <v>7</v>
      </c>
      <c r="K141">
        <v>8</v>
      </c>
      <c r="L141">
        <v>9</v>
      </c>
      <c r="M141">
        <v>8</v>
      </c>
      <c r="N141">
        <v>5</v>
      </c>
      <c r="O141">
        <v>5</v>
      </c>
      <c r="P141">
        <v>5</v>
      </c>
      <c r="Q141">
        <v>9</v>
      </c>
      <c r="R141">
        <v>9</v>
      </c>
      <c r="S141">
        <v>2</v>
      </c>
      <c r="T141">
        <v>0</v>
      </c>
      <c r="U141">
        <v>4</v>
      </c>
      <c r="V141">
        <v>9</v>
      </c>
      <c r="W141">
        <v>7</v>
      </c>
      <c r="X141">
        <v>8</v>
      </c>
      <c r="Y141">
        <v>3</v>
      </c>
      <c r="Z141">
        <v>6</v>
      </c>
      <c r="AA141">
        <v>6</v>
      </c>
      <c r="AB141">
        <v>8</v>
      </c>
      <c r="AC141">
        <v>15</v>
      </c>
      <c r="AD141">
        <v>17</v>
      </c>
      <c r="AE141">
        <v>11</v>
      </c>
      <c r="AF141">
        <v>4</v>
      </c>
      <c r="AG141">
        <v>4</v>
      </c>
      <c r="AH141">
        <v>5</v>
      </c>
      <c r="AI141">
        <v>4</v>
      </c>
      <c r="AJ141">
        <v>7</v>
      </c>
      <c r="AK141">
        <v>6</v>
      </c>
      <c r="AL141">
        <v>9</v>
      </c>
      <c r="AM141">
        <v>4</v>
      </c>
      <c r="AN141">
        <v>8</v>
      </c>
      <c r="AO141">
        <v>5</v>
      </c>
      <c r="AP141">
        <v>12</v>
      </c>
      <c r="AQ141">
        <v>6</v>
      </c>
      <c r="AR141">
        <v>4</v>
      </c>
      <c r="AS141">
        <v>4</v>
      </c>
      <c r="AT141">
        <v>6</v>
      </c>
      <c r="AU141">
        <v>9</v>
      </c>
      <c r="AV141">
        <v>6</v>
      </c>
      <c r="AW141">
        <v>3</v>
      </c>
      <c r="AX141">
        <v>6</v>
      </c>
      <c r="AY141">
        <v>10</v>
      </c>
      <c r="AZ141">
        <v>6</v>
      </c>
      <c r="BA141">
        <v>8</v>
      </c>
      <c r="BB141">
        <v>7</v>
      </c>
      <c r="BC141">
        <v>5</v>
      </c>
      <c r="BD141">
        <v>10</v>
      </c>
      <c r="BE141">
        <v>2</v>
      </c>
      <c r="BF141">
        <v>3</v>
      </c>
      <c r="BG141">
        <v>3</v>
      </c>
      <c r="BH141">
        <v>2</v>
      </c>
      <c r="BI141">
        <v>0</v>
      </c>
      <c r="BJ141">
        <v>4</v>
      </c>
      <c r="BK141">
        <v>7</v>
      </c>
      <c r="BL141">
        <v>1</v>
      </c>
      <c r="BM141">
        <v>1</v>
      </c>
      <c r="BN141">
        <v>5</v>
      </c>
      <c r="BO141">
        <v>4</v>
      </c>
      <c r="BP141">
        <v>1</v>
      </c>
      <c r="BQ141">
        <v>2</v>
      </c>
      <c r="BR141">
        <v>1</v>
      </c>
      <c r="BS141">
        <v>1</v>
      </c>
      <c r="BT141">
        <v>0</v>
      </c>
      <c r="BU141">
        <v>0</v>
      </c>
      <c r="BV141">
        <v>2</v>
      </c>
      <c r="BW141">
        <v>0</v>
      </c>
      <c r="BX141">
        <v>2</v>
      </c>
      <c r="BY141">
        <v>4</v>
      </c>
      <c r="BZ141">
        <v>5</v>
      </c>
      <c r="CA141">
        <v>2</v>
      </c>
      <c r="CB141">
        <v>0</v>
      </c>
      <c r="CC141">
        <v>3</v>
      </c>
      <c r="CD141">
        <v>2</v>
      </c>
      <c r="CE141">
        <v>2</v>
      </c>
      <c r="CF141">
        <v>0</v>
      </c>
      <c r="CG141">
        <v>2</v>
      </c>
      <c r="CH141">
        <v>1</v>
      </c>
      <c r="CI141">
        <v>3</v>
      </c>
      <c r="CJ141">
        <v>0</v>
      </c>
      <c r="CK141">
        <v>2</v>
      </c>
      <c r="CL141">
        <v>2</v>
      </c>
      <c r="CM141">
        <v>1</v>
      </c>
      <c r="CN141">
        <v>0</v>
      </c>
      <c r="CO141">
        <v>0</v>
      </c>
      <c r="CP141">
        <v>1</v>
      </c>
      <c r="CQ141">
        <v>1</v>
      </c>
      <c r="CR141">
        <v>0</v>
      </c>
      <c r="CS141">
        <v>2</v>
      </c>
      <c r="CT141">
        <v>2</v>
      </c>
      <c r="CU141">
        <v>2</v>
      </c>
      <c r="CV141">
        <v>1</v>
      </c>
      <c r="CW141">
        <v>4</v>
      </c>
      <c r="CX141">
        <v>1</v>
      </c>
      <c r="CY141">
        <v>1</v>
      </c>
      <c r="CZ141">
        <v>2</v>
      </c>
      <c r="DA141">
        <v>2</v>
      </c>
      <c r="DB141">
        <v>2</v>
      </c>
      <c r="DC141">
        <v>2</v>
      </c>
      <c r="DD141">
        <v>1</v>
      </c>
      <c r="DE141">
        <v>0</v>
      </c>
      <c r="DF141">
        <v>3</v>
      </c>
      <c r="DG141">
        <v>4</v>
      </c>
      <c r="DH141">
        <v>1</v>
      </c>
      <c r="DI141">
        <v>1</v>
      </c>
      <c r="DJ141">
        <v>4</v>
      </c>
      <c r="DK141">
        <v>1</v>
      </c>
      <c r="DL141">
        <v>0</v>
      </c>
      <c r="DM141">
        <v>2</v>
      </c>
      <c r="DN141">
        <v>0</v>
      </c>
      <c r="DO141">
        <v>2</v>
      </c>
      <c r="DP141">
        <v>4</v>
      </c>
      <c r="DQ141">
        <v>1</v>
      </c>
      <c r="DR141">
        <v>2</v>
      </c>
      <c r="DS141">
        <v>1</v>
      </c>
      <c r="DT141">
        <v>0</v>
      </c>
      <c r="DU141">
        <v>2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0</v>
      </c>
      <c r="EB141">
        <v>2</v>
      </c>
      <c r="EC141">
        <v>0</v>
      </c>
      <c r="ED141">
        <v>0</v>
      </c>
      <c r="EE141">
        <v>1</v>
      </c>
      <c r="EF141">
        <v>1</v>
      </c>
      <c r="EG141">
        <v>1</v>
      </c>
      <c r="EH141">
        <v>0</v>
      </c>
      <c r="EI141">
        <v>1</v>
      </c>
      <c r="EJ141">
        <v>1</v>
      </c>
      <c r="EK141">
        <v>1</v>
      </c>
      <c r="EL141">
        <v>0</v>
      </c>
      <c r="EM141">
        <v>2</v>
      </c>
      <c r="EN141">
        <v>0</v>
      </c>
      <c r="EO141">
        <v>1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2</v>
      </c>
      <c r="EV141">
        <v>0</v>
      </c>
      <c r="EW141">
        <v>0</v>
      </c>
      <c r="EX141">
        <v>0</v>
      </c>
      <c r="EY141">
        <v>5</v>
      </c>
      <c r="EZ141">
        <v>1</v>
      </c>
      <c r="FA141">
        <v>1</v>
      </c>
      <c r="FB141">
        <v>2</v>
      </c>
      <c r="FC141">
        <v>1</v>
      </c>
      <c r="FD141">
        <v>3</v>
      </c>
      <c r="FE141">
        <v>2</v>
      </c>
      <c r="FF141">
        <v>2</v>
      </c>
      <c r="FG141">
        <v>2</v>
      </c>
      <c r="FH141">
        <v>2</v>
      </c>
      <c r="FI141">
        <v>1</v>
      </c>
      <c r="FJ141">
        <v>0</v>
      </c>
      <c r="FK141">
        <v>2</v>
      </c>
      <c r="FL141">
        <v>1</v>
      </c>
      <c r="FM141">
        <v>2</v>
      </c>
      <c r="FN141">
        <v>2</v>
      </c>
      <c r="FO141">
        <v>0</v>
      </c>
      <c r="FP141">
        <v>1</v>
      </c>
      <c r="FQ141">
        <v>2</v>
      </c>
      <c r="FR141">
        <v>2</v>
      </c>
      <c r="FS141">
        <v>3</v>
      </c>
      <c r="FT141">
        <v>6</v>
      </c>
      <c r="FU141">
        <v>4</v>
      </c>
      <c r="FV141">
        <v>0</v>
      </c>
      <c r="FW141">
        <v>0</v>
      </c>
      <c r="FX141">
        <v>2</v>
      </c>
      <c r="FY141">
        <v>2</v>
      </c>
      <c r="FZ141">
        <v>0</v>
      </c>
      <c r="GA141">
        <v>1</v>
      </c>
      <c r="GB141">
        <v>1</v>
      </c>
      <c r="GC141">
        <v>1</v>
      </c>
      <c r="GD141">
        <v>3</v>
      </c>
      <c r="GE141">
        <v>1</v>
      </c>
      <c r="GF141">
        <v>0</v>
      </c>
      <c r="GG141">
        <v>2</v>
      </c>
      <c r="GH141">
        <v>1</v>
      </c>
      <c r="GI141" s="128">
        <v>3</v>
      </c>
      <c r="GJ141" s="126">
        <v>2</v>
      </c>
      <c r="GK141">
        <v>5</v>
      </c>
      <c r="GL141">
        <v>3</v>
      </c>
      <c r="GM141">
        <v>2</v>
      </c>
      <c r="GN141">
        <v>0</v>
      </c>
      <c r="GO141">
        <v>0</v>
      </c>
      <c r="GP141">
        <v>4</v>
      </c>
      <c r="GQ141">
        <v>3</v>
      </c>
      <c r="GR141">
        <v>1</v>
      </c>
      <c r="GS141">
        <v>1</v>
      </c>
      <c r="GT141">
        <v>1</v>
      </c>
      <c r="GU141">
        <v>4</v>
      </c>
      <c r="GV141">
        <v>1</v>
      </c>
      <c r="GW141">
        <v>1</v>
      </c>
      <c r="GX141">
        <v>3</v>
      </c>
      <c r="GY141">
        <v>1</v>
      </c>
      <c r="GZ141">
        <v>0</v>
      </c>
      <c r="HA141">
        <v>3</v>
      </c>
      <c r="HB141">
        <v>1</v>
      </c>
      <c r="HC141">
        <v>3</v>
      </c>
      <c r="HD141">
        <v>1</v>
      </c>
      <c r="HE141">
        <v>3</v>
      </c>
      <c r="HF141">
        <v>5</v>
      </c>
      <c r="HG141">
        <v>2</v>
      </c>
      <c r="HH141">
        <v>1</v>
      </c>
      <c r="HI141">
        <v>1</v>
      </c>
      <c r="HJ141">
        <v>0</v>
      </c>
      <c r="HK141">
        <v>0</v>
      </c>
      <c r="HL141">
        <v>3</v>
      </c>
      <c r="HM141">
        <v>3</v>
      </c>
      <c r="HN141">
        <v>1</v>
      </c>
      <c r="HO141">
        <v>3</v>
      </c>
      <c r="HP141">
        <v>4</v>
      </c>
      <c r="HQ141">
        <v>1</v>
      </c>
      <c r="HR141">
        <v>2</v>
      </c>
      <c r="HS141">
        <v>2</v>
      </c>
      <c r="HT141">
        <v>2</v>
      </c>
      <c r="HU141">
        <v>2</v>
      </c>
      <c r="HV141">
        <v>0</v>
      </c>
      <c r="HW141">
        <v>0</v>
      </c>
      <c r="HX141">
        <v>0</v>
      </c>
      <c r="HY141">
        <v>2</v>
      </c>
      <c r="HZ141">
        <v>1</v>
      </c>
      <c r="IA141">
        <v>0</v>
      </c>
      <c r="IB141">
        <v>6</v>
      </c>
      <c r="IC141">
        <v>2</v>
      </c>
      <c r="ID141">
        <v>2</v>
      </c>
      <c r="IE141">
        <v>2</v>
      </c>
      <c r="IF141">
        <v>0</v>
      </c>
      <c r="IG141">
        <v>0</v>
      </c>
      <c r="IH141">
        <v>1</v>
      </c>
      <c r="II141" s="61">
        <v>0.5</v>
      </c>
      <c r="IJ141">
        <v>0</v>
      </c>
      <c r="IK141">
        <v>5</v>
      </c>
      <c r="IL141">
        <v>3</v>
      </c>
      <c r="IM141">
        <v>1</v>
      </c>
      <c r="IN141">
        <v>1</v>
      </c>
      <c r="IO141">
        <v>0</v>
      </c>
      <c r="IP141">
        <v>0</v>
      </c>
      <c r="IQ141">
        <v>1</v>
      </c>
      <c r="IR141">
        <v>0</v>
      </c>
      <c r="IS141">
        <v>1</v>
      </c>
      <c r="IT141">
        <v>6</v>
      </c>
      <c r="IU141">
        <v>3</v>
      </c>
      <c r="IV141">
        <v>3</v>
      </c>
      <c r="IW141">
        <v>4</v>
      </c>
      <c r="IX141">
        <v>0</v>
      </c>
      <c r="IY141">
        <v>5</v>
      </c>
      <c r="IZ141">
        <v>0</v>
      </c>
      <c r="JA141">
        <v>4</v>
      </c>
      <c r="JB141">
        <v>0</v>
      </c>
      <c r="JC141">
        <v>0</v>
      </c>
      <c r="JD141">
        <v>2</v>
      </c>
      <c r="JE141">
        <v>1</v>
      </c>
      <c r="JF141">
        <v>3</v>
      </c>
      <c r="JG141">
        <v>3</v>
      </c>
      <c r="JH141">
        <v>0</v>
      </c>
      <c r="JI141">
        <v>1</v>
      </c>
      <c r="JJ141">
        <v>0</v>
      </c>
      <c r="JK141">
        <v>0</v>
      </c>
      <c r="JL141">
        <v>1</v>
      </c>
      <c r="JM141">
        <v>1</v>
      </c>
      <c r="JN141">
        <v>0</v>
      </c>
      <c r="JO141">
        <v>0</v>
      </c>
      <c r="JP141">
        <v>1</v>
      </c>
      <c r="JQ141">
        <v>2</v>
      </c>
      <c r="JR141">
        <v>0</v>
      </c>
      <c r="JS141">
        <v>1</v>
      </c>
      <c r="JT141">
        <v>1</v>
      </c>
      <c r="JU141">
        <v>0</v>
      </c>
      <c r="JV141">
        <v>0</v>
      </c>
      <c r="JW141">
        <v>4</v>
      </c>
      <c r="JX141">
        <v>0</v>
      </c>
      <c r="JY141">
        <v>0</v>
      </c>
    </row>
    <row r="142" spans="1:677" x14ac:dyDescent="0.2">
      <c r="A142" s="37" t="s">
        <v>106</v>
      </c>
      <c r="B142" s="39">
        <f ca="1">SUM(B75:B141)</f>
        <v>4070</v>
      </c>
      <c r="D142" s="34">
        <f t="shared" ref="D142:AI142" si="15">SUM(D75:D141)</f>
        <v>3633</v>
      </c>
      <c r="E142" s="34">
        <f t="shared" si="15"/>
        <v>4024</v>
      </c>
      <c r="F142" s="34">
        <f t="shared" si="15"/>
        <v>3041</v>
      </c>
      <c r="G142" s="34">
        <f t="shared" si="15"/>
        <v>2632</v>
      </c>
      <c r="H142" s="34">
        <f t="shared" si="15"/>
        <v>2739</v>
      </c>
      <c r="I142" s="34">
        <f t="shared" si="15"/>
        <v>2414</v>
      </c>
      <c r="J142" s="34">
        <f t="shared" si="15"/>
        <v>2730</v>
      </c>
      <c r="K142" s="34">
        <f t="shared" si="15"/>
        <v>2948</v>
      </c>
      <c r="L142" s="34">
        <f t="shared" si="15"/>
        <v>3266</v>
      </c>
      <c r="M142" s="34">
        <f t="shared" si="15"/>
        <v>3403</v>
      </c>
      <c r="N142" s="34">
        <f t="shared" si="15"/>
        <v>3368</v>
      </c>
      <c r="O142" s="34">
        <f t="shared" si="15"/>
        <v>3364</v>
      </c>
      <c r="P142" s="34">
        <f t="shared" si="15"/>
        <v>3899</v>
      </c>
      <c r="Q142" s="34">
        <f t="shared" si="15"/>
        <v>3968</v>
      </c>
      <c r="R142" s="34">
        <f t="shared" si="15"/>
        <v>3932</v>
      </c>
      <c r="S142" s="34">
        <f t="shared" si="15"/>
        <v>3897</v>
      </c>
      <c r="T142" s="34">
        <f t="shared" si="15"/>
        <v>1693</v>
      </c>
      <c r="U142" s="34">
        <f t="shared" si="15"/>
        <v>3521</v>
      </c>
      <c r="V142" s="34">
        <f t="shared" si="15"/>
        <v>2690</v>
      </c>
      <c r="W142" s="34">
        <f t="shared" si="15"/>
        <v>3061</v>
      </c>
      <c r="X142" s="34">
        <f t="shared" si="15"/>
        <v>3176</v>
      </c>
      <c r="Y142" s="34">
        <f t="shared" si="15"/>
        <v>3111</v>
      </c>
      <c r="Z142" s="34">
        <f t="shared" si="15"/>
        <v>3165</v>
      </c>
      <c r="AA142" s="34">
        <f t="shared" si="15"/>
        <v>3304</v>
      </c>
      <c r="AB142" s="34">
        <f t="shared" si="15"/>
        <v>3900</v>
      </c>
      <c r="AC142" s="34">
        <f t="shared" si="15"/>
        <v>4092</v>
      </c>
      <c r="AD142" s="34">
        <f t="shared" si="15"/>
        <v>4064</v>
      </c>
      <c r="AE142" s="34">
        <f t="shared" si="15"/>
        <v>4429</v>
      </c>
      <c r="AF142" s="34">
        <f t="shared" si="15"/>
        <v>4130</v>
      </c>
      <c r="AG142" s="34">
        <f t="shared" si="15"/>
        <v>4248</v>
      </c>
      <c r="AH142" s="34">
        <f t="shared" si="15"/>
        <v>3269</v>
      </c>
      <c r="AI142" s="34">
        <f t="shared" si="15"/>
        <v>3463</v>
      </c>
      <c r="AJ142" s="34">
        <f t="shared" ref="AJ142:BK142" si="16">SUM(AJ75:AJ141)</f>
        <v>3497</v>
      </c>
      <c r="AK142" s="34">
        <f t="shared" si="16"/>
        <v>3359</v>
      </c>
      <c r="AL142" s="34">
        <f t="shared" si="16"/>
        <v>3326</v>
      </c>
      <c r="AM142" s="34">
        <f t="shared" si="16"/>
        <v>3398</v>
      </c>
      <c r="AN142" s="34">
        <f t="shared" si="16"/>
        <v>4010</v>
      </c>
      <c r="AO142" s="34">
        <f t="shared" si="16"/>
        <v>4166</v>
      </c>
      <c r="AP142" s="34">
        <f t="shared" si="16"/>
        <v>4135</v>
      </c>
      <c r="AQ142" s="34">
        <f t="shared" si="16"/>
        <v>4099</v>
      </c>
      <c r="AR142" s="34">
        <f t="shared" si="16"/>
        <v>3667</v>
      </c>
      <c r="AS142" s="34">
        <f t="shared" si="16"/>
        <v>3617</v>
      </c>
      <c r="AT142" s="34">
        <f t="shared" si="16"/>
        <v>2619</v>
      </c>
      <c r="AU142" s="34">
        <f t="shared" si="16"/>
        <v>3175</v>
      </c>
      <c r="AV142" s="34">
        <f t="shared" si="16"/>
        <v>3129</v>
      </c>
      <c r="AW142" s="34">
        <f t="shared" si="16"/>
        <v>3025</v>
      </c>
      <c r="AX142" s="34">
        <f t="shared" si="16"/>
        <v>3140</v>
      </c>
      <c r="AY142" s="34">
        <f t="shared" si="16"/>
        <v>3210</v>
      </c>
      <c r="AZ142" s="34">
        <f t="shared" si="16"/>
        <v>2689</v>
      </c>
      <c r="BA142" s="34">
        <v>3232</v>
      </c>
      <c r="BB142" s="34">
        <v>3217</v>
      </c>
      <c r="BC142" s="34">
        <v>3088</v>
      </c>
      <c r="BD142" s="34">
        <f t="shared" si="16"/>
        <v>2925</v>
      </c>
      <c r="BE142" s="34">
        <f t="shared" si="16"/>
        <v>2906</v>
      </c>
      <c r="BF142" s="34">
        <f t="shared" si="16"/>
        <v>2230</v>
      </c>
      <c r="BG142" s="34">
        <f t="shared" si="16"/>
        <v>2433</v>
      </c>
      <c r="BH142" s="34">
        <f t="shared" si="16"/>
        <v>2426</v>
      </c>
      <c r="BI142" s="34">
        <f t="shared" si="16"/>
        <v>2300</v>
      </c>
      <c r="BJ142" s="34">
        <f t="shared" si="16"/>
        <v>2536</v>
      </c>
      <c r="BK142" s="34">
        <f t="shared" si="16"/>
        <v>2373</v>
      </c>
      <c r="BL142" s="34">
        <f t="shared" ref="BL142:EM142" si="17">SUM(BL75:BL141)</f>
        <v>2621</v>
      </c>
      <c r="BM142" s="34">
        <f t="shared" si="17"/>
        <v>2960</v>
      </c>
      <c r="BN142" s="34">
        <f t="shared" si="17"/>
        <v>2617</v>
      </c>
      <c r="BO142" s="34">
        <f t="shared" si="17"/>
        <v>2946</v>
      </c>
      <c r="BP142" s="34">
        <f t="shared" si="17"/>
        <v>2281</v>
      </c>
      <c r="BQ142" s="34">
        <f t="shared" si="17"/>
        <v>1781</v>
      </c>
      <c r="BR142" s="34">
        <f t="shared" si="17"/>
        <v>1686</v>
      </c>
      <c r="BS142" s="34">
        <f t="shared" si="17"/>
        <v>1585</v>
      </c>
      <c r="BT142" s="34">
        <f t="shared" si="17"/>
        <v>1579</v>
      </c>
      <c r="BU142" s="34">
        <f t="shared" si="17"/>
        <v>1565</v>
      </c>
      <c r="BV142" s="34">
        <f t="shared" si="17"/>
        <v>1733</v>
      </c>
      <c r="BW142" s="34">
        <f t="shared" si="17"/>
        <v>1465</v>
      </c>
      <c r="BX142" s="34">
        <f t="shared" si="17"/>
        <v>1823</v>
      </c>
      <c r="BY142" s="34">
        <f t="shared" si="17"/>
        <v>1865</v>
      </c>
      <c r="BZ142" s="34">
        <f t="shared" si="17"/>
        <v>1837</v>
      </c>
      <c r="CA142" s="34">
        <f t="shared" si="17"/>
        <v>2178</v>
      </c>
      <c r="CB142" s="34">
        <f t="shared" si="17"/>
        <v>1621</v>
      </c>
      <c r="CC142" s="34">
        <f t="shared" si="17"/>
        <v>1602</v>
      </c>
      <c r="CD142" s="34">
        <f t="shared" si="17"/>
        <v>1489</v>
      </c>
      <c r="CE142" s="34">
        <f t="shared" si="17"/>
        <v>1285</v>
      </c>
      <c r="CF142" s="34">
        <f t="shared" si="17"/>
        <v>1267</v>
      </c>
      <c r="CG142" s="34">
        <f t="shared" si="17"/>
        <v>1373</v>
      </c>
      <c r="CH142" s="34">
        <f t="shared" si="17"/>
        <v>1344</v>
      </c>
      <c r="CI142" s="34">
        <f t="shared" si="17"/>
        <v>1365</v>
      </c>
      <c r="CJ142" s="34">
        <f t="shared" si="17"/>
        <v>1451</v>
      </c>
      <c r="CK142" s="34">
        <f t="shared" si="17"/>
        <v>1388</v>
      </c>
      <c r="CL142" s="34">
        <f t="shared" si="17"/>
        <v>1321</v>
      </c>
      <c r="CM142" s="34">
        <f t="shared" si="17"/>
        <v>1468</v>
      </c>
      <c r="CN142" s="34">
        <f t="shared" si="17"/>
        <v>1214</v>
      </c>
      <c r="CO142" s="34">
        <f t="shared" si="17"/>
        <v>1295</v>
      </c>
      <c r="CP142" s="34">
        <f t="shared" si="17"/>
        <v>1141</v>
      </c>
      <c r="CQ142" s="34">
        <f t="shared" si="17"/>
        <v>1072</v>
      </c>
      <c r="CR142" s="34">
        <f t="shared" si="17"/>
        <v>1046</v>
      </c>
      <c r="CS142" s="34">
        <f t="shared" si="17"/>
        <v>1176</v>
      </c>
      <c r="CT142" s="34">
        <f t="shared" si="17"/>
        <v>1112</v>
      </c>
      <c r="CU142" s="34">
        <f t="shared" si="17"/>
        <v>1120</v>
      </c>
      <c r="CV142" s="34">
        <f t="shared" si="17"/>
        <v>1201</v>
      </c>
      <c r="CW142" s="34">
        <f t="shared" si="17"/>
        <v>1217</v>
      </c>
      <c r="CX142" s="34">
        <f t="shared" si="17"/>
        <v>1344</v>
      </c>
      <c r="CY142" s="34">
        <f t="shared" si="17"/>
        <v>1440</v>
      </c>
      <c r="CZ142" s="34">
        <f t="shared" si="17"/>
        <v>1410</v>
      </c>
      <c r="DA142" s="34">
        <f t="shared" si="17"/>
        <v>1663</v>
      </c>
      <c r="DB142" s="34">
        <f t="shared" si="17"/>
        <v>1269</v>
      </c>
      <c r="DC142" s="34">
        <f t="shared" si="17"/>
        <v>1119</v>
      </c>
      <c r="DD142" s="34">
        <f t="shared" si="17"/>
        <v>1419</v>
      </c>
      <c r="DE142" s="34">
        <f t="shared" si="17"/>
        <v>1401</v>
      </c>
      <c r="DF142" s="34">
        <f t="shared" si="17"/>
        <v>1637</v>
      </c>
      <c r="DG142" s="34">
        <f t="shared" si="17"/>
        <v>1579</v>
      </c>
      <c r="DH142" s="34">
        <f t="shared" si="17"/>
        <v>1581</v>
      </c>
      <c r="DI142" s="34">
        <f t="shared" si="17"/>
        <v>1786</v>
      </c>
      <c r="DJ142" s="34">
        <f t="shared" si="17"/>
        <v>1950</v>
      </c>
      <c r="DK142" s="34">
        <f t="shared" si="17"/>
        <v>2049</v>
      </c>
      <c r="DL142" s="34">
        <f t="shared" si="17"/>
        <v>2031</v>
      </c>
      <c r="DM142" s="34">
        <f t="shared" si="17"/>
        <v>2266</v>
      </c>
      <c r="DN142" s="34">
        <f t="shared" si="17"/>
        <v>1809</v>
      </c>
      <c r="DO142" s="34">
        <f t="shared" si="17"/>
        <v>1859</v>
      </c>
      <c r="DP142" s="34">
        <f t="shared" si="17"/>
        <v>1731</v>
      </c>
      <c r="DQ142" s="34">
        <f t="shared" si="17"/>
        <v>1667</v>
      </c>
      <c r="DR142" s="34">
        <f t="shared" si="17"/>
        <v>2008</v>
      </c>
      <c r="DS142" s="34">
        <f t="shared" si="17"/>
        <v>1945</v>
      </c>
      <c r="DT142" s="34">
        <f t="shared" si="17"/>
        <v>1871</v>
      </c>
      <c r="DU142" s="34">
        <f t="shared" si="17"/>
        <v>2226</v>
      </c>
      <c r="DV142" s="34">
        <f t="shared" si="17"/>
        <v>2153</v>
      </c>
      <c r="DW142" s="34">
        <f t="shared" si="17"/>
        <v>2354</v>
      </c>
      <c r="DX142" s="34">
        <f t="shared" si="17"/>
        <v>2122</v>
      </c>
      <c r="DY142" s="34">
        <f t="shared" si="17"/>
        <v>1656</v>
      </c>
      <c r="DZ142" s="34">
        <f t="shared" si="17"/>
        <v>1612</v>
      </c>
      <c r="EA142" s="34">
        <f t="shared" si="17"/>
        <v>1418</v>
      </c>
      <c r="EB142" s="34">
        <f t="shared" si="17"/>
        <v>1485</v>
      </c>
      <c r="EC142" s="34">
        <f t="shared" si="17"/>
        <v>1450</v>
      </c>
      <c r="ED142" s="34">
        <f t="shared" si="17"/>
        <v>1763</v>
      </c>
      <c r="EE142" s="34">
        <f t="shared" si="17"/>
        <v>1437</v>
      </c>
      <c r="EF142" s="34">
        <f t="shared" si="17"/>
        <v>1708</v>
      </c>
      <c r="EG142" s="34">
        <f t="shared" si="17"/>
        <v>1876</v>
      </c>
      <c r="EH142" s="34">
        <f t="shared" si="17"/>
        <v>1638</v>
      </c>
      <c r="EI142" s="34">
        <f t="shared" si="17"/>
        <v>1848</v>
      </c>
      <c r="EJ142" s="34">
        <f t="shared" si="17"/>
        <v>1516</v>
      </c>
      <c r="EK142" s="34">
        <f t="shared" si="17"/>
        <v>1489</v>
      </c>
      <c r="EL142" s="34">
        <f t="shared" si="17"/>
        <v>1358</v>
      </c>
      <c r="EM142" s="34">
        <f t="shared" si="17"/>
        <v>1229</v>
      </c>
      <c r="EN142" s="34">
        <f t="shared" ref="EN142:GZ142" si="18">SUM(EN75:EN141)</f>
        <v>912</v>
      </c>
      <c r="EO142" s="34">
        <f t="shared" si="18"/>
        <v>1110</v>
      </c>
      <c r="EP142" s="34">
        <f t="shared" si="18"/>
        <v>1287</v>
      </c>
      <c r="EQ142" s="34">
        <f t="shared" si="18"/>
        <v>1061</v>
      </c>
      <c r="ER142" s="34">
        <f t="shared" si="18"/>
        <v>1107</v>
      </c>
      <c r="ES142" s="34">
        <f t="shared" si="18"/>
        <v>746</v>
      </c>
      <c r="ET142" s="34">
        <f t="shared" si="18"/>
        <v>540</v>
      </c>
      <c r="EU142" s="34">
        <f t="shared" si="18"/>
        <v>751</v>
      </c>
      <c r="EV142" s="34">
        <f t="shared" si="18"/>
        <v>2136</v>
      </c>
      <c r="EW142" s="34">
        <f t="shared" si="18"/>
        <v>1346</v>
      </c>
      <c r="EX142" s="34">
        <f t="shared" si="18"/>
        <v>1284</v>
      </c>
      <c r="EY142" s="34">
        <f t="shared" si="18"/>
        <v>1259</v>
      </c>
      <c r="EZ142" s="34">
        <f t="shared" si="18"/>
        <v>1291</v>
      </c>
      <c r="FA142" s="34">
        <f t="shared" si="18"/>
        <v>1313</v>
      </c>
      <c r="FB142" s="34">
        <f t="shared" si="18"/>
        <v>1440</v>
      </c>
      <c r="FC142" s="34">
        <f t="shared" si="18"/>
        <v>1479</v>
      </c>
      <c r="FD142" s="34">
        <f t="shared" si="18"/>
        <v>1405</v>
      </c>
      <c r="FE142" s="34">
        <f t="shared" si="18"/>
        <v>1584</v>
      </c>
      <c r="FF142" s="34">
        <f t="shared" si="18"/>
        <v>1533</v>
      </c>
      <c r="FG142" s="34">
        <f t="shared" si="18"/>
        <v>1684</v>
      </c>
      <c r="FH142" s="34">
        <f t="shared" si="18"/>
        <v>1827</v>
      </c>
      <c r="FI142" s="34">
        <f t="shared" si="18"/>
        <v>1744</v>
      </c>
      <c r="FJ142" s="34">
        <f t="shared" si="18"/>
        <v>1463</v>
      </c>
      <c r="FK142" s="34">
        <f t="shared" si="18"/>
        <v>1349</v>
      </c>
      <c r="FL142" s="34">
        <f t="shared" si="18"/>
        <v>1374</v>
      </c>
      <c r="FM142" s="34">
        <f t="shared" si="18"/>
        <v>1233</v>
      </c>
      <c r="FN142" s="34">
        <f t="shared" si="18"/>
        <v>1264</v>
      </c>
      <c r="FO142" s="34">
        <f t="shared" si="18"/>
        <v>1122</v>
      </c>
      <c r="FP142" s="34">
        <f t="shared" si="18"/>
        <v>1220</v>
      </c>
      <c r="FQ142" s="34">
        <f t="shared" si="18"/>
        <v>1336</v>
      </c>
      <c r="FR142" s="34">
        <f t="shared" si="18"/>
        <v>1341</v>
      </c>
      <c r="FS142" s="34">
        <f t="shared" si="18"/>
        <v>1542</v>
      </c>
      <c r="FT142" s="34">
        <f t="shared" si="18"/>
        <v>1580</v>
      </c>
      <c r="FU142" s="34">
        <f t="shared" si="18"/>
        <v>1556</v>
      </c>
      <c r="FV142" s="34">
        <f t="shared" si="18"/>
        <v>1138</v>
      </c>
      <c r="FW142" s="34">
        <f t="shared" si="18"/>
        <v>1314</v>
      </c>
      <c r="FX142" s="34">
        <f t="shared" si="18"/>
        <v>1131</v>
      </c>
      <c r="FY142" s="34">
        <f t="shared" si="18"/>
        <v>1090</v>
      </c>
      <c r="FZ142" s="34">
        <f t="shared" si="18"/>
        <v>496</v>
      </c>
      <c r="GA142" s="34">
        <f t="shared" si="18"/>
        <v>1238</v>
      </c>
      <c r="GB142" s="34">
        <f t="shared" si="18"/>
        <v>1407</v>
      </c>
      <c r="GC142" s="34">
        <f t="shared" si="18"/>
        <v>1626</v>
      </c>
      <c r="GD142" s="34">
        <f t="shared" si="18"/>
        <v>1690</v>
      </c>
      <c r="GE142" s="34">
        <f t="shared" si="18"/>
        <v>1679</v>
      </c>
      <c r="GF142" s="34">
        <f t="shared" si="18"/>
        <v>1469</v>
      </c>
      <c r="GG142" s="34">
        <f t="shared" si="18"/>
        <v>1495</v>
      </c>
      <c r="GH142" s="34">
        <f t="shared" si="18"/>
        <v>1259</v>
      </c>
      <c r="GI142" s="129">
        <f t="shared" si="18"/>
        <v>1252</v>
      </c>
      <c r="GJ142" s="129">
        <f t="shared" si="18"/>
        <v>1170</v>
      </c>
      <c r="GK142" s="34">
        <f t="shared" si="18"/>
        <v>1201</v>
      </c>
      <c r="GL142" s="34">
        <f t="shared" si="18"/>
        <v>1273</v>
      </c>
      <c r="GM142" s="34">
        <f t="shared" si="18"/>
        <v>1225</v>
      </c>
      <c r="GN142" s="34">
        <f t="shared" si="18"/>
        <v>1237</v>
      </c>
      <c r="GO142" s="34">
        <f t="shared" si="18"/>
        <v>1344</v>
      </c>
      <c r="GP142" s="34">
        <f t="shared" si="18"/>
        <v>1506</v>
      </c>
      <c r="GQ142" s="34">
        <f t="shared" si="18"/>
        <v>1565</v>
      </c>
      <c r="GR142" s="34">
        <f t="shared" si="18"/>
        <v>1354</v>
      </c>
      <c r="GS142" s="34">
        <f t="shared" si="18"/>
        <v>1276</v>
      </c>
      <c r="GT142" s="34">
        <f t="shared" si="18"/>
        <v>1074</v>
      </c>
      <c r="GU142" s="34">
        <f t="shared" si="18"/>
        <v>1174</v>
      </c>
      <c r="GV142" s="34">
        <f t="shared" si="18"/>
        <v>1052</v>
      </c>
      <c r="GW142" s="34">
        <f t="shared" si="18"/>
        <v>1015</v>
      </c>
      <c r="GX142" s="34">
        <f t="shared" si="18"/>
        <v>1127</v>
      </c>
      <c r="GY142" s="34">
        <f t="shared" si="18"/>
        <v>1017</v>
      </c>
      <c r="GZ142" s="34">
        <f t="shared" si="18"/>
        <v>1232</v>
      </c>
      <c r="HA142" s="34">
        <f t="shared" ref="HA142:JL142" si="19">SUM(HA75:HA141)</f>
        <v>1279</v>
      </c>
      <c r="HB142" s="34">
        <f t="shared" si="19"/>
        <v>1260</v>
      </c>
      <c r="HC142" s="34">
        <f t="shared" si="19"/>
        <v>1351</v>
      </c>
      <c r="HD142" s="34">
        <f t="shared" si="19"/>
        <v>1268</v>
      </c>
      <c r="HE142" s="34">
        <f t="shared" si="19"/>
        <v>1168</v>
      </c>
      <c r="HF142" s="34">
        <f t="shared" si="19"/>
        <v>1075</v>
      </c>
      <c r="HG142" s="34">
        <f t="shared" si="19"/>
        <v>1065</v>
      </c>
      <c r="HH142" s="34">
        <f t="shared" si="19"/>
        <v>963</v>
      </c>
      <c r="HI142" s="34">
        <f t="shared" si="19"/>
        <v>897</v>
      </c>
      <c r="HJ142" s="34">
        <f t="shared" si="19"/>
        <v>1081</v>
      </c>
      <c r="HK142" s="34">
        <f t="shared" si="19"/>
        <v>961</v>
      </c>
      <c r="HL142" s="34">
        <f t="shared" si="19"/>
        <v>1029</v>
      </c>
      <c r="HM142" s="34">
        <f t="shared" si="19"/>
        <v>1015</v>
      </c>
      <c r="HN142" s="34">
        <f t="shared" si="19"/>
        <v>865</v>
      </c>
      <c r="HO142" s="34">
        <f t="shared" si="19"/>
        <v>863</v>
      </c>
      <c r="HP142" s="34">
        <f t="shared" si="19"/>
        <v>875</v>
      </c>
      <c r="HQ142" s="34">
        <f t="shared" si="19"/>
        <v>1035</v>
      </c>
      <c r="HR142" s="34">
        <f t="shared" si="19"/>
        <v>846</v>
      </c>
      <c r="HS142" s="34">
        <f t="shared" si="19"/>
        <v>958</v>
      </c>
      <c r="HT142" s="34">
        <f t="shared" si="19"/>
        <v>681</v>
      </c>
      <c r="HU142" s="34">
        <f t="shared" si="19"/>
        <v>658</v>
      </c>
      <c r="HV142" s="34">
        <f t="shared" si="19"/>
        <v>777</v>
      </c>
      <c r="HW142" s="34">
        <f t="shared" si="19"/>
        <v>776</v>
      </c>
      <c r="HX142" s="34">
        <f t="shared" si="19"/>
        <v>748</v>
      </c>
      <c r="HY142" s="34">
        <f t="shared" si="19"/>
        <v>889</v>
      </c>
      <c r="HZ142" s="34">
        <f t="shared" si="19"/>
        <v>890</v>
      </c>
      <c r="IA142" s="34">
        <f t="shared" si="19"/>
        <v>806</v>
      </c>
      <c r="IB142" s="34">
        <f t="shared" si="19"/>
        <v>707</v>
      </c>
      <c r="IC142" s="34">
        <f t="shared" si="19"/>
        <v>708</v>
      </c>
      <c r="ID142" s="34">
        <f t="shared" si="19"/>
        <v>492</v>
      </c>
      <c r="IE142" s="34">
        <f t="shared" si="19"/>
        <v>658</v>
      </c>
      <c r="IF142" s="34">
        <f t="shared" si="19"/>
        <v>629</v>
      </c>
      <c r="IG142" s="34">
        <f t="shared" si="19"/>
        <v>642</v>
      </c>
      <c r="IH142" s="34">
        <f t="shared" si="19"/>
        <v>626</v>
      </c>
      <c r="II142" s="34">
        <f t="shared" si="19"/>
        <v>625</v>
      </c>
      <c r="IJ142" s="34">
        <f t="shared" si="19"/>
        <v>624</v>
      </c>
      <c r="IK142" s="34">
        <f t="shared" si="19"/>
        <v>675</v>
      </c>
      <c r="IL142" s="34">
        <f t="shared" si="19"/>
        <v>742</v>
      </c>
      <c r="IM142" s="34">
        <f t="shared" si="19"/>
        <v>783</v>
      </c>
      <c r="IN142" s="34">
        <f t="shared" si="19"/>
        <v>733</v>
      </c>
      <c r="IO142" s="34">
        <f t="shared" si="19"/>
        <v>677</v>
      </c>
      <c r="IP142" s="34">
        <f t="shared" si="19"/>
        <v>612</v>
      </c>
      <c r="IQ142" s="34">
        <f t="shared" si="19"/>
        <v>420</v>
      </c>
      <c r="IR142" s="34">
        <f t="shared" si="19"/>
        <v>604</v>
      </c>
      <c r="IS142" s="34">
        <f t="shared" si="19"/>
        <v>554</v>
      </c>
      <c r="IT142" s="34">
        <f t="shared" si="19"/>
        <v>3842</v>
      </c>
      <c r="IU142" s="34">
        <f t="shared" si="19"/>
        <v>2141</v>
      </c>
      <c r="IV142" s="34">
        <f t="shared" si="19"/>
        <v>1128</v>
      </c>
      <c r="IW142" s="34">
        <f t="shared" si="19"/>
        <v>1112</v>
      </c>
      <c r="IX142" s="34">
        <f t="shared" si="19"/>
        <v>1027</v>
      </c>
      <c r="IY142" s="34">
        <f t="shared" si="19"/>
        <v>908</v>
      </c>
      <c r="IZ142" s="34">
        <f t="shared" si="19"/>
        <v>927</v>
      </c>
      <c r="JA142" s="34">
        <f t="shared" si="19"/>
        <v>795</v>
      </c>
      <c r="JB142" s="34">
        <f t="shared" si="19"/>
        <v>675</v>
      </c>
      <c r="JC142" s="34">
        <f t="shared" si="19"/>
        <v>817</v>
      </c>
      <c r="JD142" s="34">
        <f t="shared" si="19"/>
        <v>856</v>
      </c>
      <c r="JE142" s="34">
        <f t="shared" si="19"/>
        <v>784</v>
      </c>
      <c r="JF142" s="34">
        <f t="shared" si="19"/>
        <v>1029</v>
      </c>
      <c r="JG142" s="34">
        <f t="shared" si="19"/>
        <v>639</v>
      </c>
      <c r="JH142" s="34">
        <f t="shared" si="19"/>
        <v>519</v>
      </c>
      <c r="JI142" s="34">
        <f t="shared" si="19"/>
        <v>513</v>
      </c>
      <c r="JJ142" s="34">
        <f t="shared" si="19"/>
        <v>457</v>
      </c>
      <c r="JK142" s="34">
        <f t="shared" si="19"/>
        <v>714</v>
      </c>
      <c r="JL142" s="34">
        <f t="shared" si="19"/>
        <v>676</v>
      </c>
      <c r="JM142" s="34">
        <f t="shared" ref="JM142:KB142" si="20">SUM(JM75:JM141)</f>
        <v>583</v>
      </c>
      <c r="JN142" s="34">
        <f t="shared" si="20"/>
        <v>499</v>
      </c>
      <c r="JO142" s="34">
        <f t="shared" si="20"/>
        <v>578</v>
      </c>
      <c r="JP142" s="34">
        <f t="shared" si="20"/>
        <v>599</v>
      </c>
      <c r="JQ142" s="34">
        <f t="shared" si="20"/>
        <v>708</v>
      </c>
      <c r="JR142" s="34">
        <f t="shared" si="20"/>
        <v>1948</v>
      </c>
      <c r="JS142" s="34">
        <f t="shared" si="20"/>
        <v>2789</v>
      </c>
      <c r="JT142" s="34">
        <f t="shared" si="20"/>
        <v>3077</v>
      </c>
      <c r="JU142" s="34">
        <f t="shared" si="20"/>
        <v>2941</v>
      </c>
      <c r="JV142" s="34">
        <f t="shared" si="20"/>
        <v>3163</v>
      </c>
      <c r="JW142" s="34">
        <f t="shared" si="20"/>
        <v>3534</v>
      </c>
      <c r="JX142" s="34">
        <f t="shared" si="20"/>
        <v>3596</v>
      </c>
      <c r="JY142" s="34">
        <f t="shared" si="20"/>
        <v>4070</v>
      </c>
      <c r="JZ142" s="34"/>
      <c r="KA142" s="34">
        <f t="shared" si="20"/>
        <v>0</v>
      </c>
      <c r="KB142" s="34">
        <f t="shared" si="20"/>
        <v>0</v>
      </c>
      <c r="KC142" s="34">
        <f t="shared" ref="KC142:LW142" si="21">SUM(KC75:KC141)</f>
        <v>0</v>
      </c>
      <c r="KD142" s="34">
        <f t="shared" si="21"/>
        <v>0</v>
      </c>
      <c r="KE142" s="34">
        <f t="shared" si="21"/>
        <v>0</v>
      </c>
      <c r="KF142" s="34">
        <f t="shared" si="21"/>
        <v>0</v>
      </c>
      <c r="KG142" s="34">
        <f t="shared" si="21"/>
        <v>0</v>
      </c>
      <c r="KH142" s="34">
        <f t="shared" si="21"/>
        <v>0</v>
      </c>
      <c r="KI142" s="34">
        <f t="shared" si="21"/>
        <v>0</v>
      </c>
      <c r="KJ142" s="34">
        <f t="shared" si="21"/>
        <v>0</v>
      </c>
      <c r="KK142" s="34">
        <f t="shared" si="21"/>
        <v>0</v>
      </c>
      <c r="KL142" s="34">
        <f t="shared" si="21"/>
        <v>0</v>
      </c>
      <c r="KM142" s="34">
        <f t="shared" si="21"/>
        <v>0</v>
      </c>
      <c r="KN142" s="34">
        <f t="shared" si="21"/>
        <v>0</v>
      </c>
      <c r="KO142" s="34">
        <f t="shared" si="21"/>
        <v>0</v>
      </c>
      <c r="KP142" s="34">
        <f t="shared" si="21"/>
        <v>0</v>
      </c>
      <c r="KQ142" s="34">
        <f t="shared" si="21"/>
        <v>0</v>
      </c>
      <c r="KR142" s="34">
        <f t="shared" si="21"/>
        <v>0</v>
      </c>
      <c r="KS142" s="34">
        <f t="shared" si="21"/>
        <v>0</v>
      </c>
      <c r="KT142" s="34">
        <f t="shared" si="21"/>
        <v>0</v>
      </c>
      <c r="KU142" s="34">
        <f t="shared" si="21"/>
        <v>0</v>
      </c>
      <c r="KV142" s="34">
        <f t="shared" si="21"/>
        <v>0</v>
      </c>
      <c r="KW142" s="34">
        <f t="shared" si="21"/>
        <v>0</v>
      </c>
      <c r="KX142" s="34">
        <f t="shared" si="21"/>
        <v>0</v>
      </c>
      <c r="KY142" s="34">
        <f t="shared" si="21"/>
        <v>0</v>
      </c>
      <c r="KZ142" s="34">
        <f t="shared" si="21"/>
        <v>0</v>
      </c>
      <c r="LA142" s="34">
        <f t="shared" si="21"/>
        <v>0</v>
      </c>
      <c r="LB142" s="34">
        <f t="shared" si="21"/>
        <v>0</v>
      </c>
      <c r="LC142" s="34">
        <f t="shared" si="21"/>
        <v>0</v>
      </c>
      <c r="LD142" s="34">
        <f t="shared" si="21"/>
        <v>0</v>
      </c>
      <c r="LE142" s="34">
        <f t="shared" si="21"/>
        <v>0</v>
      </c>
      <c r="LF142" s="34">
        <f t="shared" si="21"/>
        <v>0</v>
      </c>
      <c r="LG142" s="34">
        <f t="shared" si="21"/>
        <v>0</v>
      </c>
      <c r="LH142" s="34">
        <f t="shared" si="21"/>
        <v>0</v>
      </c>
      <c r="LI142" s="34">
        <f t="shared" si="21"/>
        <v>0</v>
      </c>
      <c r="LJ142" s="34">
        <f t="shared" si="21"/>
        <v>0</v>
      </c>
      <c r="LK142" s="34">
        <f t="shared" si="21"/>
        <v>0</v>
      </c>
      <c r="LL142" s="34">
        <f t="shared" si="21"/>
        <v>0</v>
      </c>
      <c r="LM142" s="34">
        <f t="shared" si="21"/>
        <v>0</v>
      </c>
      <c r="LN142" s="34">
        <f t="shared" si="21"/>
        <v>0</v>
      </c>
      <c r="LO142" s="34">
        <f t="shared" si="21"/>
        <v>0</v>
      </c>
      <c r="LP142" s="34">
        <f t="shared" si="21"/>
        <v>0</v>
      </c>
      <c r="LQ142" s="34">
        <f t="shared" si="21"/>
        <v>0</v>
      </c>
      <c r="LR142" s="34">
        <f t="shared" si="21"/>
        <v>0</v>
      </c>
      <c r="LS142" s="34">
        <f t="shared" si="21"/>
        <v>0</v>
      </c>
      <c r="LT142" s="34">
        <f t="shared" si="21"/>
        <v>0</v>
      </c>
      <c r="LU142" s="34">
        <f t="shared" si="21"/>
        <v>0</v>
      </c>
      <c r="LV142" s="34">
        <f t="shared" si="21"/>
        <v>0</v>
      </c>
      <c r="LW142" s="34">
        <f t="shared" si="21"/>
        <v>0</v>
      </c>
      <c r="LX142" s="34">
        <f t="shared" ref="LX142:OI142" si="22">SUM(LX75:LX141)</f>
        <v>0</v>
      </c>
      <c r="LY142" s="34">
        <f t="shared" si="22"/>
        <v>0</v>
      </c>
      <c r="LZ142" s="34">
        <f t="shared" si="22"/>
        <v>0</v>
      </c>
      <c r="MA142" s="34">
        <f t="shared" si="22"/>
        <v>0</v>
      </c>
      <c r="MB142" s="34">
        <f t="shared" si="22"/>
        <v>0</v>
      </c>
      <c r="MC142" s="34">
        <f t="shared" si="22"/>
        <v>0</v>
      </c>
      <c r="MD142" s="34">
        <f t="shared" si="22"/>
        <v>0</v>
      </c>
      <c r="ME142" s="34">
        <f t="shared" si="22"/>
        <v>0</v>
      </c>
      <c r="MF142" s="34">
        <f t="shared" si="22"/>
        <v>0</v>
      </c>
      <c r="MG142" s="34">
        <f t="shared" si="22"/>
        <v>0</v>
      </c>
      <c r="MH142" s="34">
        <f t="shared" si="22"/>
        <v>0</v>
      </c>
      <c r="MI142" s="34">
        <f t="shared" si="22"/>
        <v>0</v>
      </c>
      <c r="MJ142" s="34">
        <f t="shared" si="22"/>
        <v>0</v>
      </c>
      <c r="MK142" s="34">
        <f t="shared" si="22"/>
        <v>0</v>
      </c>
      <c r="ML142" s="34">
        <f t="shared" si="22"/>
        <v>0</v>
      </c>
      <c r="MM142" s="34">
        <f t="shared" si="22"/>
        <v>0</v>
      </c>
      <c r="MN142" s="34">
        <f t="shared" si="22"/>
        <v>0</v>
      </c>
      <c r="MO142" s="34">
        <f t="shared" si="22"/>
        <v>0</v>
      </c>
      <c r="MP142" s="34">
        <f t="shared" si="22"/>
        <v>0</v>
      </c>
      <c r="MQ142" s="34">
        <f t="shared" si="22"/>
        <v>0</v>
      </c>
      <c r="MR142" s="34">
        <f t="shared" si="22"/>
        <v>0</v>
      </c>
      <c r="MS142" s="34">
        <f t="shared" si="22"/>
        <v>0</v>
      </c>
      <c r="MT142" s="34">
        <f t="shared" si="22"/>
        <v>0</v>
      </c>
      <c r="MU142" s="34">
        <f t="shared" si="22"/>
        <v>0</v>
      </c>
      <c r="MV142" s="34">
        <f t="shared" si="22"/>
        <v>0</v>
      </c>
      <c r="MW142" s="34">
        <f t="shared" si="22"/>
        <v>0</v>
      </c>
      <c r="MX142" s="34">
        <f t="shared" si="22"/>
        <v>0</v>
      </c>
      <c r="MY142" s="34">
        <f t="shared" si="22"/>
        <v>0</v>
      </c>
      <c r="MZ142" s="34">
        <f t="shared" si="22"/>
        <v>0</v>
      </c>
      <c r="NA142" s="34">
        <f t="shared" si="22"/>
        <v>0</v>
      </c>
      <c r="NB142" s="34">
        <f t="shared" si="22"/>
        <v>0</v>
      </c>
      <c r="NC142" s="34">
        <f t="shared" si="22"/>
        <v>0</v>
      </c>
      <c r="ND142" s="34">
        <f t="shared" si="22"/>
        <v>0</v>
      </c>
      <c r="NE142" s="34">
        <f t="shared" si="22"/>
        <v>0</v>
      </c>
      <c r="NF142" s="34">
        <f t="shared" si="22"/>
        <v>0</v>
      </c>
      <c r="NG142" s="34">
        <f t="shared" si="22"/>
        <v>0</v>
      </c>
      <c r="NH142" s="34">
        <f t="shared" si="22"/>
        <v>0</v>
      </c>
      <c r="NI142" s="34">
        <f t="shared" si="22"/>
        <v>0</v>
      </c>
      <c r="NJ142" s="34">
        <f t="shared" si="22"/>
        <v>0</v>
      </c>
      <c r="NK142" s="34">
        <f t="shared" si="22"/>
        <v>0</v>
      </c>
      <c r="NL142" s="34">
        <f t="shared" si="22"/>
        <v>0</v>
      </c>
      <c r="NM142" s="34">
        <f t="shared" si="22"/>
        <v>0</v>
      </c>
      <c r="NN142" s="34">
        <f t="shared" si="22"/>
        <v>0</v>
      </c>
      <c r="NO142" s="34">
        <f t="shared" si="22"/>
        <v>0</v>
      </c>
      <c r="NP142" s="34">
        <f t="shared" si="22"/>
        <v>0</v>
      </c>
      <c r="NQ142" s="34">
        <f t="shared" si="22"/>
        <v>0</v>
      </c>
      <c r="NR142" s="34">
        <f t="shared" si="22"/>
        <v>0</v>
      </c>
      <c r="NS142" s="34">
        <f t="shared" si="22"/>
        <v>0</v>
      </c>
      <c r="NT142" s="34">
        <f t="shared" si="22"/>
        <v>0</v>
      </c>
      <c r="NU142" s="34">
        <f t="shared" si="22"/>
        <v>0</v>
      </c>
      <c r="NV142" s="34">
        <f t="shared" si="22"/>
        <v>0</v>
      </c>
      <c r="NW142" s="34">
        <f t="shared" si="22"/>
        <v>0</v>
      </c>
      <c r="NX142" s="34">
        <f t="shared" si="22"/>
        <v>0</v>
      </c>
      <c r="NY142" s="34">
        <f t="shared" si="22"/>
        <v>0</v>
      </c>
      <c r="NZ142" s="34">
        <f t="shared" si="22"/>
        <v>0</v>
      </c>
      <c r="OA142" s="34">
        <f t="shared" si="22"/>
        <v>0</v>
      </c>
      <c r="OB142" s="34">
        <f t="shared" si="22"/>
        <v>0</v>
      </c>
      <c r="OC142" s="34">
        <f t="shared" si="22"/>
        <v>0</v>
      </c>
      <c r="OD142" s="34">
        <f t="shared" si="22"/>
        <v>0</v>
      </c>
      <c r="OE142" s="34">
        <f t="shared" si="22"/>
        <v>0</v>
      </c>
      <c r="OF142" s="34">
        <f t="shared" si="22"/>
        <v>0</v>
      </c>
      <c r="OG142" s="34">
        <f t="shared" si="22"/>
        <v>0</v>
      </c>
      <c r="OH142" s="34">
        <f t="shared" si="22"/>
        <v>0</v>
      </c>
      <c r="OI142" s="34">
        <f t="shared" si="22"/>
        <v>0</v>
      </c>
      <c r="OJ142" s="34">
        <f t="shared" ref="OJ142:QU142" si="23">SUM(OJ75:OJ141)</f>
        <v>0</v>
      </c>
      <c r="OK142" s="34">
        <f t="shared" si="23"/>
        <v>0</v>
      </c>
      <c r="OL142" s="34">
        <f t="shared" si="23"/>
        <v>0</v>
      </c>
      <c r="OM142" s="34">
        <f t="shared" si="23"/>
        <v>0</v>
      </c>
      <c r="ON142" s="34">
        <f t="shared" si="23"/>
        <v>0</v>
      </c>
      <c r="OO142" s="34">
        <f t="shared" si="23"/>
        <v>0</v>
      </c>
      <c r="OP142" s="34">
        <f t="shared" si="23"/>
        <v>0</v>
      </c>
      <c r="OQ142" s="34">
        <f t="shared" si="23"/>
        <v>0</v>
      </c>
      <c r="OR142" s="34">
        <f t="shared" si="23"/>
        <v>0</v>
      </c>
      <c r="OS142" s="34">
        <f t="shared" si="23"/>
        <v>0</v>
      </c>
      <c r="OT142" s="34">
        <f t="shared" si="23"/>
        <v>0</v>
      </c>
      <c r="OU142" s="34">
        <f t="shared" si="23"/>
        <v>0</v>
      </c>
      <c r="OV142" s="34">
        <f t="shared" si="23"/>
        <v>0</v>
      </c>
      <c r="OW142" s="34">
        <f t="shared" si="23"/>
        <v>0</v>
      </c>
      <c r="OX142" s="34">
        <f t="shared" si="23"/>
        <v>0</v>
      </c>
      <c r="OY142" s="34">
        <f t="shared" si="23"/>
        <v>0</v>
      </c>
      <c r="OZ142" s="34">
        <f t="shared" si="23"/>
        <v>0</v>
      </c>
      <c r="PA142" s="34">
        <f t="shared" si="23"/>
        <v>0</v>
      </c>
      <c r="PB142" s="34">
        <f t="shared" si="23"/>
        <v>0</v>
      </c>
      <c r="PC142" s="34">
        <f t="shared" si="23"/>
        <v>0</v>
      </c>
      <c r="PD142" s="34">
        <f t="shared" si="23"/>
        <v>0</v>
      </c>
      <c r="PE142" s="34">
        <f t="shared" si="23"/>
        <v>0</v>
      </c>
      <c r="PF142" s="34">
        <f t="shared" si="23"/>
        <v>0</v>
      </c>
      <c r="PG142" s="34">
        <f t="shared" si="23"/>
        <v>0</v>
      </c>
      <c r="PH142" s="34">
        <f t="shared" si="23"/>
        <v>0</v>
      </c>
      <c r="PI142" s="34">
        <f t="shared" si="23"/>
        <v>0</v>
      </c>
      <c r="PJ142" s="34">
        <f t="shared" si="23"/>
        <v>0</v>
      </c>
      <c r="PK142" s="34">
        <f t="shared" si="23"/>
        <v>0</v>
      </c>
      <c r="PL142" s="34">
        <f t="shared" si="23"/>
        <v>0</v>
      </c>
      <c r="PM142" s="34">
        <f t="shared" si="23"/>
        <v>0</v>
      </c>
      <c r="PN142" s="34">
        <f t="shared" si="23"/>
        <v>0</v>
      </c>
      <c r="PO142" s="34">
        <f t="shared" si="23"/>
        <v>0</v>
      </c>
      <c r="PP142" s="34">
        <f t="shared" si="23"/>
        <v>0</v>
      </c>
      <c r="PQ142" s="34">
        <f t="shared" si="23"/>
        <v>0</v>
      </c>
      <c r="PR142" s="34">
        <f t="shared" si="23"/>
        <v>0</v>
      </c>
      <c r="PS142" s="34">
        <f t="shared" si="23"/>
        <v>0</v>
      </c>
      <c r="PT142" s="34">
        <f t="shared" si="23"/>
        <v>0</v>
      </c>
      <c r="PU142" s="34">
        <f t="shared" si="23"/>
        <v>0</v>
      </c>
      <c r="PV142" s="34">
        <f t="shared" si="23"/>
        <v>0</v>
      </c>
      <c r="PW142" s="34">
        <f t="shared" si="23"/>
        <v>0</v>
      </c>
      <c r="PX142" s="34">
        <f t="shared" si="23"/>
        <v>0</v>
      </c>
      <c r="PY142" s="34">
        <f t="shared" si="23"/>
        <v>0</v>
      </c>
      <c r="PZ142" s="34">
        <f t="shared" si="23"/>
        <v>0</v>
      </c>
      <c r="QA142" s="34">
        <f t="shared" si="23"/>
        <v>0</v>
      </c>
      <c r="QB142" s="34">
        <f t="shared" si="23"/>
        <v>0</v>
      </c>
      <c r="QC142" s="34">
        <f t="shared" si="23"/>
        <v>0</v>
      </c>
      <c r="QD142" s="34">
        <f t="shared" si="23"/>
        <v>0</v>
      </c>
      <c r="QE142" s="34">
        <f t="shared" si="23"/>
        <v>0</v>
      </c>
      <c r="QF142" s="34">
        <f t="shared" si="23"/>
        <v>0</v>
      </c>
      <c r="QG142" s="34">
        <f t="shared" si="23"/>
        <v>0</v>
      </c>
      <c r="QH142" s="34">
        <f t="shared" si="23"/>
        <v>0</v>
      </c>
      <c r="QI142" s="34">
        <f t="shared" si="23"/>
        <v>0</v>
      </c>
      <c r="QJ142" s="34">
        <f t="shared" si="23"/>
        <v>0</v>
      </c>
      <c r="QK142" s="34">
        <f t="shared" si="23"/>
        <v>0</v>
      </c>
      <c r="QL142" s="34">
        <f t="shared" si="23"/>
        <v>0</v>
      </c>
      <c r="QM142" s="34">
        <f t="shared" si="23"/>
        <v>0</v>
      </c>
      <c r="QN142" s="34">
        <f t="shared" si="23"/>
        <v>0</v>
      </c>
      <c r="QO142" s="34">
        <f t="shared" si="23"/>
        <v>0</v>
      </c>
      <c r="QP142" s="34">
        <f t="shared" si="23"/>
        <v>0</v>
      </c>
      <c r="QQ142" s="34">
        <f t="shared" si="23"/>
        <v>0</v>
      </c>
      <c r="QR142" s="34">
        <f t="shared" si="23"/>
        <v>0</v>
      </c>
      <c r="QS142" s="34">
        <f t="shared" si="23"/>
        <v>0</v>
      </c>
      <c r="QT142" s="34">
        <f t="shared" si="23"/>
        <v>0</v>
      </c>
      <c r="QU142" s="34">
        <f t="shared" si="23"/>
        <v>0</v>
      </c>
      <c r="QV142" s="34">
        <f t="shared" ref="QV142:TG142" si="24">SUM(QV75:QV141)</f>
        <v>0</v>
      </c>
      <c r="QW142" s="34">
        <f t="shared" si="24"/>
        <v>0</v>
      </c>
      <c r="QX142" s="34">
        <f t="shared" si="24"/>
        <v>0</v>
      </c>
      <c r="QY142" s="34">
        <f t="shared" si="24"/>
        <v>0</v>
      </c>
      <c r="QZ142" s="34">
        <f t="shared" si="24"/>
        <v>0</v>
      </c>
      <c r="RA142" s="34">
        <f t="shared" si="24"/>
        <v>0</v>
      </c>
      <c r="RB142" s="34">
        <f t="shared" si="24"/>
        <v>0</v>
      </c>
      <c r="RC142" s="34">
        <f t="shared" si="24"/>
        <v>0</v>
      </c>
      <c r="RD142" s="34">
        <f t="shared" si="24"/>
        <v>0</v>
      </c>
      <c r="RE142" s="34">
        <f t="shared" si="24"/>
        <v>0</v>
      </c>
      <c r="RF142" s="34">
        <f t="shared" si="24"/>
        <v>0</v>
      </c>
      <c r="RG142" s="34">
        <f t="shared" si="24"/>
        <v>0</v>
      </c>
      <c r="RH142" s="34">
        <f t="shared" si="24"/>
        <v>0</v>
      </c>
      <c r="RI142" s="34">
        <f t="shared" si="24"/>
        <v>0</v>
      </c>
      <c r="RJ142" s="34">
        <f t="shared" si="24"/>
        <v>0</v>
      </c>
      <c r="RK142" s="34">
        <f t="shared" si="24"/>
        <v>0</v>
      </c>
      <c r="RL142" s="34">
        <f t="shared" si="24"/>
        <v>0</v>
      </c>
      <c r="RM142" s="34">
        <f t="shared" si="24"/>
        <v>0</v>
      </c>
      <c r="RN142" s="34">
        <f t="shared" si="24"/>
        <v>0</v>
      </c>
      <c r="RO142" s="34">
        <f t="shared" si="24"/>
        <v>0</v>
      </c>
      <c r="RP142" s="34">
        <f t="shared" si="24"/>
        <v>0</v>
      </c>
      <c r="RQ142" s="34">
        <f t="shared" si="24"/>
        <v>0</v>
      </c>
      <c r="RR142" s="34">
        <f t="shared" si="24"/>
        <v>0</v>
      </c>
      <c r="RS142" s="34">
        <f t="shared" si="24"/>
        <v>0</v>
      </c>
      <c r="RT142" s="34">
        <f t="shared" si="24"/>
        <v>0</v>
      </c>
      <c r="RU142" s="34">
        <f t="shared" si="24"/>
        <v>0</v>
      </c>
      <c r="RV142" s="34">
        <f t="shared" si="24"/>
        <v>0</v>
      </c>
      <c r="RW142" s="34">
        <f t="shared" si="24"/>
        <v>0</v>
      </c>
      <c r="RX142" s="34">
        <f t="shared" si="24"/>
        <v>0</v>
      </c>
      <c r="RY142" s="34">
        <f t="shared" si="24"/>
        <v>0</v>
      </c>
      <c r="RZ142" s="34">
        <f t="shared" si="24"/>
        <v>0</v>
      </c>
      <c r="SA142" s="34">
        <f t="shared" si="24"/>
        <v>0</v>
      </c>
      <c r="SB142" s="34">
        <f t="shared" si="24"/>
        <v>0</v>
      </c>
      <c r="SC142" s="34">
        <f t="shared" si="24"/>
        <v>0</v>
      </c>
      <c r="SD142" s="34">
        <f t="shared" si="24"/>
        <v>0</v>
      </c>
      <c r="SE142" s="34">
        <f t="shared" si="24"/>
        <v>0</v>
      </c>
      <c r="SF142" s="34">
        <f t="shared" si="24"/>
        <v>0</v>
      </c>
      <c r="SG142" s="34">
        <f t="shared" si="24"/>
        <v>0</v>
      </c>
      <c r="SH142" s="34">
        <f t="shared" si="24"/>
        <v>0</v>
      </c>
      <c r="SI142" s="34">
        <f t="shared" si="24"/>
        <v>0</v>
      </c>
      <c r="SJ142" s="34">
        <f t="shared" si="24"/>
        <v>0</v>
      </c>
      <c r="SK142" s="34">
        <f t="shared" si="24"/>
        <v>0</v>
      </c>
      <c r="SL142" s="34">
        <f t="shared" si="24"/>
        <v>0</v>
      </c>
      <c r="SM142" s="34">
        <f t="shared" si="24"/>
        <v>0</v>
      </c>
      <c r="SN142" s="34">
        <f t="shared" si="24"/>
        <v>0</v>
      </c>
      <c r="SO142" s="34">
        <f t="shared" si="24"/>
        <v>0</v>
      </c>
      <c r="SP142" s="34">
        <f t="shared" si="24"/>
        <v>0</v>
      </c>
      <c r="SQ142" s="34">
        <f t="shared" si="24"/>
        <v>0</v>
      </c>
      <c r="SR142" s="34">
        <f t="shared" si="24"/>
        <v>0</v>
      </c>
      <c r="SS142" s="34">
        <f t="shared" si="24"/>
        <v>0</v>
      </c>
      <c r="ST142" s="34">
        <f t="shared" si="24"/>
        <v>0</v>
      </c>
      <c r="SU142" s="34">
        <f t="shared" si="24"/>
        <v>0</v>
      </c>
      <c r="SV142" s="34">
        <f t="shared" si="24"/>
        <v>0</v>
      </c>
      <c r="SW142" s="34">
        <f t="shared" si="24"/>
        <v>0</v>
      </c>
      <c r="SX142" s="34">
        <f t="shared" si="24"/>
        <v>0</v>
      </c>
      <c r="SY142" s="34">
        <f t="shared" si="24"/>
        <v>0</v>
      </c>
      <c r="SZ142" s="34">
        <f t="shared" si="24"/>
        <v>0</v>
      </c>
      <c r="TA142" s="34">
        <f t="shared" si="24"/>
        <v>0</v>
      </c>
      <c r="TB142" s="34">
        <f t="shared" si="24"/>
        <v>0</v>
      </c>
      <c r="TC142" s="34">
        <f t="shared" si="24"/>
        <v>0</v>
      </c>
      <c r="TD142" s="34">
        <f t="shared" si="24"/>
        <v>0</v>
      </c>
      <c r="TE142" s="34">
        <f t="shared" si="24"/>
        <v>0</v>
      </c>
      <c r="TF142" s="34">
        <f t="shared" si="24"/>
        <v>0</v>
      </c>
      <c r="TG142" s="34">
        <f t="shared" si="24"/>
        <v>0</v>
      </c>
      <c r="TH142" s="34">
        <f t="shared" ref="TH142:VS142" si="25">SUM(TH75:TH141)</f>
        <v>0</v>
      </c>
      <c r="TI142" s="34">
        <f t="shared" si="25"/>
        <v>0</v>
      </c>
      <c r="TJ142" s="34">
        <f t="shared" si="25"/>
        <v>0</v>
      </c>
      <c r="TK142" s="34">
        <f t="shared" si="25"/>
        <v>0</v>
      </c>
      <c r="TL142" s="34">
        <f t="shared" si="25"/>
        <v>0</v>
      </c>
      <c r="TM142" s="34">
        <f t="shared" si="25"/>
        <v>0</v>
      </c>
      <c r="TN142" s="34">
        <f t="shared" si="25"/>
        <v>0</v>
      </c>
      <c r="TO142" s="34">
        <f t="shared" si="25"/>
        <v>0</v>
      </c>
      <c r="TP142" s="34">
        <f t="shared" si="25"/>
        <v>0</v>
      </c>
      <c r="TQ142" s="34">
        <f t="shared" si="25"/>
        <v>0</v>
      </c>
      <c r="TR142" s="34">
        <f t="shared" si="25"/>
        <v>0</v>
      </c>
      <c r="TS142" s="34">
        <f t="shared" si="25"/>
        <v>0</v>
      </c>
      <c r="TT142" s="34">
        <f t="shared" si="25"/>
        <v>0</v>
      </c>
      <c r="TU142" s="34">
        <f t="shared" si="25"/>
        <v>0</v>
      </c>
      <c r="TV142" s="34">
        <f t="shared" si="25"/>
        <v>0</v>
      </c>
      <c r="TW142" s="34">
        <f t="shared" si="25"/>
        <v>0</v>
      </c>
      <c r="TX142" s="34">
        <f t="shared" si="25"/>
        <v>0</v>
      </c>
      <c r="TY142" s="34">
        <f t="shared" si="25"/>
        <v>0</v>
      </c>
      <c r="TZ142" s="34">
        <f t="shared" si="25"/>
        <v>0</v>
      </c>
      <c r="UA142" s="34">
        <f t="shared" si="25"/>
        <v>0</v>
      </c>
      <c r="UB142" s="34">
        <f t="shared" si="25"/>
        <v>0</v>
      </c>
      <c r="UC142" s="34">
        <f t="shared" si="25"/>
        <v>0</v>
      </c>
      <c r="UD142" s="34">
        <f t="shared" si="25"/>
        <v>0</v>
      </c>
      <c r="UE142" s="34">
        <f t="shared" si="25"/>
        <v>0</v>
      </c>
      <c r="UF142" s="34">
        <f t="shared" si="25"/>
        <v>0</v>
      </c>
      <c r="UG142" s="34">
        <f t="shared" si="25"/>
        <v>0</v>
      </c>
      <c r="UH142" s="34">
        <f t="shared" si="25"/>
        <v>0</v>
      </c>
      <c r="UI142" s="34">
        <f t="shared" si="25"/>
        <v>0</v>
      </c>
      <c r="UJ142" s="34">
        <f t="shared" si="25"/>
        <v>0</v>
      </c>
      <c r="UK142" s="34">
        <f t="shared" si="25"/>
        <v>0</v>
      </c>
      <c r="UL142" s="34">
        <f t="shared" si="25"/>
        <v>0</v>
      </c>
      <c r="UM142" s="34">
        <f t="shared" si="25"/>
        <v>0</v>
      </c>
      <c r="UN142" s="34">
        <f t="shared" si="25"/>
        <v>0</v>
      </c>
      <c r="UO142" s="34">
        <f t="shared" si="25"/>
        <v>0</v>
      </c>
      <c r="UP142" s="34">
        <f t="shared" si="25"/>
        <v>0</v>
      </c>
      <c r="UQ142" s="34">
        <f t="shared" si="25"/>
        <v>0</v>
      </c>
      <c r="UR142" s="34">
        <f t="shared" si="25"/>
        <v>0</v>
      </c>
      <c r="US142" s="34">
        <f t="shared" si="25"/>
        <v>0</v>
      </c>
      <c r="UT142" s="34">
        <f t="shared" si="25"/>
        <v>0</v>
      </c>
      <c r="UU142" s="34">
        <f t="shared" si="25"/>
        <v>0</v>
      </c>
      <c r="UV142" s="34">
        <f t="shared" si="25"/>
        <v>0</v>
      </c>
      <c r="UW142" s="34">
        <f t="shared" si="25"/>
        <v>0</v>
      </c>
      <c r="UX142" s="34">
        <f t="shared" si="25"/>
        <v>0</v>
      </c>
      <c r="UY142" s="34">
        <f t="shared" si="25"/>
        <v>0</v>
      </c>
      <c r="UZ142" s="34">
        <f t="shared" si="25"/>
        <v>0</v>
      </c>
      <c r="VA142" s="34">
        <f t="shared" si="25"/>
        <v>0</v>
      </c>
      <c r="VB142" s="34">
        <f t="shared" si="25"/>
        <v>0</v>
      </c>
      <c r="VC142" s="34">
        <f t="shared" si="25"/>
        <v>0</v>
      </c>
      <c r="VD142" s="34">
        <f t="shared" si="25"/>
        <v>0</v>
      </c>
      <c r="VE142" s="34">
        <f t="shared" si="25"/>
        <v>0</v>
      </c>
      <c r="VF142" s="34">
        <f t="shared" si="25"/>
        <v>0</v>
      </c>
      <c r="VG142" s="34">
        <f t="shared" si="25"/>
        <v>0</v>
      </c>
      <c r="VH142" s="34">
        <f t="shared" si="25"/>
        <v>0</v>
      </c>
      <c r="VI142" s="34">
        <f t="shared" si="25"/>
        <v>0</v>
      </c>
      <c r="VJ142" s="34">
        <f t="shared" si="25"/>
        <v>0</v>
      </c>
      <c r="VK142" s="34">
        <f t="shared" si="25"/>
        <v>0</v>
      </c>
      <c r="VL142" s="34">
        <f t="shared" si="25"/>
        <v>0</v>
      </c>
      <c r="VM142" s="34">
        <f t="shared" si="25"/>
        <v>0</v>
      </c>
      <c r="VN142" s="34">
        <f t="shared" si="25"/>
        <v>0</v>
      </c>
      <c r="VO142" s="34">
        <f t="shared" si="25"/>
        <v>0</v>
      </c>
      <c r="VP142" s="34">
        <f t="shared" si="25"/>
        <v>0</v>
      </c>
      <c r="VQ142" s="34">
        <f t="shared" si="25"/>
        <v>0</v>
      </c>
      <c r="VR142" s="34">
        <f t="shared" si="25"/>
        <v>0</v>
      </c>
      <c r="VS142" s="34">
        <f t="shared" si="25"/>
        <v>0</v>
      </c>
      <c r="VT142" s="34">
        <f t="shared" ref="VT142:YE142" si="26">SUM(VT75:VT141)</f>
        <v>0</v>
      </c>
      <c r="VU142" s="34">
        <f t="shared" si="26"/>
        <v>0</v>
      </c>
      <c r="VV142" s="34">
        <f t="shared" si="26"/>
        <v>0</v>
      </c>
      <c r="VW142" s="34">
        <f t="shared" si="26"/>
        <v>0</v>
      </c>
      <c r="VX142" s="34">
        <f t="shared" si="26"/>
        <v>0</v>
      </c>
      <c r="VY142" s="34">
        <f t="shared" si="26"/>
        <v>0</v>
      </c>
      <c r="VZ142" s="34">
        <f t="shared" si="26"/>
        <v>0</v>
      </c>
      <c r="WA142" s="34">
        <f t="shared" si="26"/>
        <v>0</v>
      </c>
      <c r="WB142" s="34">
        <f t="shared" si="26"/>
        <v>0</v>
      </c>
      <c r="WC142" s="34">
        <f t="shared" si="26"/>
        <v>0</v>
      </c>
      <c r="WD142" s="34">
        <f t="shared" si="26"/>
        <v>0</v>
      </c>
      <c r="WE142" s="34">
        <f t="shared" si="26"/>
        <v>0</v>
      </c>
      <c r="WF142" s="34">
        <f t="shared" si="26"/>
        <v>0</v>
      </c>
      <c r="WG142" s="34">
        <f t="shared" si="26"/>
        <v>0</v>
      </c>
      <c r="WH142" s="34">
        <f t="shared" si="26"/>
        <v>0</v>
      </c>
      <c r="WI142" s="34">
        <f t="shared" si="26"/>
        <v>0</v>
      </c>
      <c r="WJ142" s="34">
        <f t="shared" si="26"/>
        <v>0</v>
      </c>
      <c r="WK142" s="34">
        <f t="shared" si="26"/>
        <v>0</v>
      </c>
      <c r="WL142" s="34">
        <f t="shared" si="26"/>
        <v>0</v>
      </c>
      <c r="WM142" s="34">
        <f t="shared" si="26"/>
        <v>0</v>
      </c>
      <c r="WN142" s="34">
        <f t="shared" si="26"/>
        <v>0</v>
      </c>
      <c r="WO142" s="34">
        <f t="shared" si="26"/>
        <v>0</v>
      </c>
      <c r="WP142" s="34">
        <f t="shared" si="26"/>
        <v>0</v>
      </c>
      <c r="WQ142" s="34">
        <f t="shared" si="26"/>
        <v>0</v>
      </c>
      <c r="WR142" s="34">
        <f t="shared" si="26"/>
        <v>0</v>
      </c>
      <c r="WS142" s="34">
        <f t="shared" si="26"/>
        <v>0</v>
      </c>
      <c r="WT142" s="34">
        <f t="shared" si="26"/>
        <v>0</v>
      </c>
      <c r="WU142" s="34">
        <f t="shared" si="26"/>
        <v>0</v>
      </c>
      <c r="WV142" s="34">
        <f t="shared" si="26"/>
        <v>0</v>
      </c>
      <c r="WW142" s="34">
        <f t="shared" si="26"/>
        <v>0</v>
      </c>
      <c r="WX142" s="34">
        <f t="shared" si="26"/>
        <v>0</v>
      </c>
      <c r="WY142" s="34">
        <f t="shared" si="26"/>
        <v>0</v>
      </c>
      <c r="WZ142" s="34">
        <f t="shared" si="26"/>
        <v>0</v>
      </c>
      <c r="XA142" s="34">
        <f t="shared" si="26"/>
        <v>0</v>
      </c>
      <c r="XB142" s="34">
        <f t="shared" si="26"/>
        <v>0</v>
      </c>
      <c r="XC142" s="34">
        <f t="shared" si="26"/>
        <v>0</v>
      </c>
      <c r="XD142" s="34">
        <f t="shared" si="26"/>
        <v>0</v>
      </c>
      <c r="XE142" s="34">
        <f t="shared" si="26"/>
        <v>0</v>
      </c>
      <c r="XF142" s="34">
        <f t="shared" si="26"/>
        <v>0</v>
      </c>
      <c r="XG142" s="34">
        <f t="shared" si="26"/>
        <v>0</v>
      </c>
      <c r="XH142" s="34">
        <f t="shared" si="26"/>
        <v>0</v>
      </c>
      <c r="XI142" s="34">
        <f t="shared" si="26"/>
        <v>0</v>
      </c>
      <c r="XJ142" s="34">
        <f t="shared" si="26"/>
        <v>0</v>
      </c>
      <c r="XK142" s="34">
        <f t="shared" si="26"/>
        <v>0</v>
      </c>
      <c r="XL142" s="34">
        <f t="shared" si="26"/>
        <v>0</v>
      </c>
      <c r="XM142" s="34">
        <f t="shared" si="26"/>
        <v>0</v>
      </c>
      <c r="XN142" s="34">
        <f t="shared" si="26"/>
        <v>0</v>
      </c>
      <c r="XO142" s="34">
        <f t="shared" si="26"/>
        <v>0</v>
      </c>
      <c r="XP142" s="34">
        <f t="shared" si="26"/>
        <v>0</v>
      </c>
      <c r="XQ142" s="34">
        <f t="shared" si="26"/>
        <v>0</v>
      </c>
      <c r="XR142" s="34">
        <f t="shared" si="26"/>
        <v>0</v>
      </c>
      <c r="XS142" s="34">
        <f t="shared" si="26"/>
        <v>0</v>
      </c>
      <c r="XT142" s="34">
        <f t="shared" si="26"/>
        <v>0</v>
      </c>
      <c r="XU142" s="34">
        <f t="shared" si="26"/>
        <v>0</v>
      </c>
      <c r="XV142" s="34">
        <f t="shared" si="26"/>
        <v>0</v>
      </c>
      <c r="XW142" s="34">
        <f t="shared" si="26"/>
        <v>0</v>
      </c>
      <c r="XX142" s="34">
        <f t="shared" si="26"/>
        <v>0</v>
      </c>
      <c r="XY142" s="34">
        <f t="shared" si="26"/>
        <v>0</v>
      </c>
      <c r="XZ142" s="34">
        <f t="shared" si="26"/>
        <v>0</v>
      </c>
      <c r="YA142" s="34">
        <f t="shared" si="26"/>
        <v>0</v>
      </c>
      <c r="YB142" s="34">
        <f t="shared" si="26"/>
        <v>0</v>
      </c>
      <c r="YC142" s="34">
        <f t="shared" si="26"/>
        <v>0</v>
      </c>
      <c r="YD142" s="34">
        <f t="shared" si="26"/>
        <v>0</v>
      </c>
      <c r="YE142" s="34">
        <f t="shared" si="26"/>
        <v>0</v>
      </c>
      <c r="YF142" s="34">
        <f t="shared" ref="YF142:ZA142" si="27">SUM(YF75:YF141)</f>
        <v>0</v>
      </c>
      <c r="YG142" s="34">
        <f t="shared" si="27"/>
        <v>0</v>
      </c>
      <c r="YH142" s="34">
        <f t="shared" si="27"/>
        <v>0</v>
      </c>
      <c r="YI142" s="34">
        <f t="shared" si="27"/>
        <v>0</v>
      </c>
      <c r="YJ142" s="34">
        <f t="shared" si="27"/>
        <v>0</v>
      </c>
      <c r="YK142" s="34">
        <f t="shared" si="27"/>
        <v>0</v>
      </c>
      <c r="YL142" s="34">
        <f t="shared" si="27"/>
        <v>0</v>
      </c>
      <c r="YM142" s="34">
        <f t="shared" si="27"/>
        <v>0</v>
      </c>
      <c r="YN142" s="34">
        <f t="shared" si="27"/>
        <v>0</v>
      </c>
      <c r="YO142" s="34">
        <f t="shared" si="27"/>
        <v>0</v>
      </c>
      <c r="YP142" s="34">
        <f t="shared" si="27"/>
        <v>0</v>
      </c>
      <c r="YQ142" s="34">
        <f t="shared" si="27"/>
        <v>0</v>
      </c>
      <c r="YR142" s="34">
        <f t="shared" si="27"/>
        <v>0</v>
      </c>
      <c r="YS142" s="34">
        <f t="shared" si="27"/>
        <v>0</v>
      </c>
      <c r="YT142" s="34">
        <f t="shared" si="27"/>
        <v>0</v>
      </c>
      <c r="YU142" s="34">
        <f t="shared" si="27"/>
        <v>0</v>
      </c>
      <c r="YV142" s="34">
        <f t="shared" si="27"/>
        <v>0</v>
      </c>
      <c r="YW142" s="34">
        <f t="shared" si="27"/>
        <v>0</v>
      </c>
      <c r="YX142" s="34">
        <f t="shared" si="27"/>
        <v>0</v>
      </c>
      <c r="YY142" s="34">
        <f t="shared" si="27"/>
        <v>0</v>
      </c>
      <c r="YZ142" s="34">
        <f t="shared" si="27"/>
        <v>0</v>
      </c>
      <c r="ZA142" s="34">
        <f t="shared" si="27"/>
        <v>0</v>
      </c>
    </row>
    <row r="143" spans="1:677" x14ac:dyDescent="0.2">
      <c r="B143" s="42"/>
    </row>
    <row r="144" spans="1:677" x14ac:dyDescent="0.2">
      <c r="A144" s="41" t="s">
        <v>134</v>
      </c>
      <c r="B144" s="42"/>
    </row>
    <row r="145" spans="1:285" x14ac:dyDescent="0.2">
      <c r="A145" s="38">
        <v>1</v>
      </c>
      <c r="B145" s="42">
        <f ca="1">OFFSET($C$4,$A145+2*70,$B$2)</f>
        <v>0</v>
      </c>
      <c r="D145">
        <v>37</v>
      </c>
      <c r="E145">
        <v>41</v>
      </c>
      <c r="F145">
        <v>29</v>
      </c>
      <c r="G145">
        <v>40</v>
      </c>
      <c r="H145">
        <v>56</v>
      </c>
      <c r="I145">
        <v>36</v>
      </c>
      <c r="J145">
        <v>26</v>
      </c>
      <c r="K145">
        <v>28</v>
      </c>
      <c r="L145">
        <v>36</v>
      </c>
      <c r="M145">
        <v>29</v>
      </c>
      <c r="N145">
        <v>22</v>
      </c>
      <c r="O145">
        <v>35</v>
      </c>
      <c r="P145">
        <v>24</v>
      </c>
      <c r="Q145">
        <v>30</v>
      </c>
      <c r="R145">
        <v>27</v>
      </c>
      <c r="S145">
        <v>35</v>
      </c>
      <c r="T145">
        <v>23</v>
      </c>
      <c r="U145">
        <v>29</v>
      </c>
      <c r="V145">
        <v>27</v>
      </c>
      <c r="W145">
        <v>21</v>
      </c>
      <c r="X145">
        <v>33</v>
      </c>
      <c r="Y145">
        <v>29</v>
      </c>
      <c r="Z145">
        <v>27</v>
      </c>
      <c r="AA145">
        <v>28</v>
      </c>
      <c r="AB145">
        <v>31</v>
      </c>
      <c r="AC145">
        <v>27</v>
      </c>
      <c r="AD145">
        <v>28</v>
      </c>
      <c r="AE145">
        <v>33</v>
      </c>
      <c r="AF145">
        <v>30</v>
      </c>
      <c r="AG145">
        <v>36</v>
      </c>
      <c r="AH145">
        <v>41</v>
      </c>
      <c r="AI145">
        <v>21</v>
      </c>
      <c r="AJ145">
        <v>25</v>
      </c>
      <c r="AK145">
        <v>34</v>
      </c>
      <c r="AL145">
        <v>33</v>
      </c>
      <c r="AM145">
        <v>26</v>
      </c>
      <c r="AN145">
        <v>45</v>
      </c>
      <c r="AO145">
        <v>33</v>
      </c>
      <c r="AP145">
        <v>49</v>
      </c>
      <c r="AQ145">
        <v>33</v>
      </c>
      <c r="AR145">
        <v>33</v>
      </c>
      <c r="AS145">
        <v>33</v>
      </c>
      <c r="AT145">
        <v>18</v>
      </c>
      <c r="AU145">
        <v>32</v>
      </c>
      <c r="AV145">
        <v>27</v>
      </c>
      <c r="AW145">
        <v>39</v>
      </c>
      <c r="AX145">
        <v>37</v>
      </c>
      <c r="AY145">
        <v>35</v>
      </c>
      <c r="AZ145">
        <v>35</v>
      </c>
      <c r="BA145">
        <v>47</v>
      </c>
      <c r="BB145">
        <v>39</v>
      </c>
      <c r="BC145">
        <v>32</v>
      </c>
      <c r="BD145">
        <v>25</v>
      </c>
      <c r="BE145">
        <v>21</v>
      </c>
      <c r="BF145">
        <v>23</v>
      </c>
      <c r="BG145">
        <v>19</v>
      </c>
      <c r="BH145">
        <v>17</v>
      </c>
      <c r="BI145">
        <v>13</v>
      </c>
      <c r="BJ145">
        <v>13</v>
      </c>
      <c r="BK145">
        <v>24</v>
      </c>
      <c r="BL145">
        <v>16</v>
      </c>
      <c r="BM145">
        <v>28</v>
      </c>
      <c r="BN145">
        <v>9</v>
      </c>
      <c r="BO145">
        <v>23</v>
      </c>
      <c r="BP145">
        <v>29</v>
      </c>
      <c r="BQ145">
        <v>21</v>
      </c>
      <c r="BR145">
        <v>8</v>
      </c>
      <c r="BS145">
        <v>9</v>
      </c>
      <c r="BT145">
        <v>8</v>
      </c>
      <c r="BU145">
        <v>5</v>
      </c>
      <c r="BV145">
        <v>11</v>
      </c>
      <c r="BW145">
        <v>14</v>
      </c>
      <c r="BX145">
        <v>12</v>
      </c>
      <c r="BY145">
        <v>10</v>
      </c>
      <c r="BZ145">
        <v>8</v>
      </c>
      <c r="CA145">
        <v>10</v>
      </c>
      <c r="CB145">
        <v>16</v>
      </c>
      <c r="CC145">
        <v>10</v>
      </c>
      <c r="CD145">
        <v>9</v>
      </c>
      <c r="CE145">
        <v>9</v>
      </c>
      <c r="CF145">
        <v>13</v>
      </c>
      <c r="CG145">
        <v>9</v>
      </c>
      <c r="CH145">
        <v>10</v>
      </c>
      <c r="CI145">
        <v>9</v>
      </c>
      <c r="CJ145">
        <v>18</v>
      </c>
      <c r="CK145">
        <v>14</v>
      </c>
      <c r="CL145">
        <v>16</v>
      </c>
      <c r="CM145">
        <v>18</v>
      </c>
      <c r="CN145">
        <v>11</v>
      </c>
      <c r="CO145">
        <v>18</v>
      </c>
      <c r="CP145">
        <v>7</v>
      </c>
      <c r="CQ145">
        <v>9</v>
      </c>
      <c r="CR145">
        <v>6</v>
      </c>
      <c r="CS145">
        <v>15</v>
      </c>
      <c r="CT145">
        <v>8</v>
      </c>
      <c r="CU145">
        <v>8</v>
      </c>
      <c r="CV145">
        <v>10</v>
      </c>
      <c r="CW145">
        <v>16</v>
      </c>
      <c r="CX145">
        <v>6</v>
      </c>
      <c r="CY145">
        <v>8</v>
      </c>
      <c r="CZ145">
        <v>6</v>
      </c>
      <c r="DA145">
        <v>8</v>
      </c>
      <c r="DB145">
        <v>5</v>
      </c>
      <c r="DC145">
        <v>3</v>
      </c>
      <c r="DD145">
        <v>7</v>
      </c>
      <c r="DE145">
        <v>11</v>
      </c>
      <c r="DF145">
        <v>5</v>
      </c>
      <c r="DG145">
        <v>8</v>
      </c>
      <c r="DH145">
        <v>6</v>
      </c>
      <c r="DI145">
        <v>4</v>
      </c>
      <c r="DJ145">
        <v>4</v>
      </c>
      <c r="DK145">
        <v>10</v>
      </c>
      <c r="DL145">
        <v>9</v>
      </c>
      <c r="DM145">
        <v>5</v>
      </c>
      <c r="DN145">
        <v>9</v>
      </c>
      <c r="DO145">
        <v>6</v>
      </c>
      <c r="DP145">
        <v>4</v>
      </c>
      <c r="DQ145">
        <v>4</v>
      </c>
      <c r="DR145">
        <v>8</v>
      </c>
      <c r="DS145">
        <v>6</v>
      </c>
      <c r="DT145">
        <v>8</v>
      </c>
      <c r="DU145">
        <v>10</v>
      </c>
      <c r="DV145">
        <v>4</v>
      </c>
      <c r="DW145">
        <v>5</v>
      </c>
      <c r="DX145">
        <v>7</v>
      </c>
      <c r="DY145">
        <v>5</v>
      </c>
      <c r="DZ145">
        <v>4</v>
      </c>
      <c r="EA145">
        <v>4</v>
      </c>
      <c r="EB145">
        <v>5</v>
      </c>
      <c r="EC145">
        <v>4</v>
      </c>
      <c r="ED145">
        <v>3</v>
      </c>
      <c r="EE145">
        <v>4</v>
      </c>
      <c r="EF145">
        <v>3</v>
      </c>
      <c r="EG145">
        <v>9</v>
      </c>
      <c r="EH145">
        <v>7</v>
      </c>
      <c r="EI145">
        <v>12</v>
      </c>
      <c r="EJ145">
        <v>7</v>
      </c>
      <c r="EK145">
        <v>1</v>
      </c>
      <c r="EL145">
        <v>3</v>
      </c>
      <c r="EM145">
        <v>5</v>
      </c>
      <c r="EN145">
        <v>2</v>
      </c>
      <c r="EO145">
        <v>3</v>
      </c>
      <c r="EP145">
        <v>5</v>
      </c>
      <c r="EQ145">
        <v>3</v>
      </c>
      <c r="ER145">
        <v>3</v>
      </c>
      <c r="ES145">
        <v>3</v>
      </c>
      <c r="ET145">
        <v>2</v>
      </c>
      <c r="EU145">
        <v>2</v>
      </c>
      <c r="EV145">
        <v>8</v>
      </c>
      <c r="EW145">
        <v>3</v>
      </c>
      <c r="EX145">
        <v>3</v>
      </c>
      <c r="EY145">
        <v>3</v>
      </c>
      <c r="EZ145">
        <v>0</v>
      </c>
      <c r="FA145">
        <v>4</v>
      </c>
      <c r="FB145">
        <v>4</v>
      </c>
      <c r="FC145">
        <v>3</v>
      </c>
      <c r="FD145">
        <v>4</v>
      </c>
      <c r="FE145">
        <v>5</v>
      </c>
      <c r="FF145">
        <v>4</v>
      </c>
      <c r="FG145">
        <v>4</v>
      </c>
      <c r="FH145">
        <v>5</v>
      </c>
      <c r="FI145">
        <v>2</v>
      </c>
      <c r="FJ145">
        <v>6</v>
      </c>
      <c r="FK145">
        <v>2</v>
      </c>
      <c r="FL145">
        <v>3</v>
      </c>
      <c r="FM145">
        <v>5</v>
      </c>
      <c r="FN145">
        <v>5</v>
      </c>
      <c r="FO145">
        <v>4</v>
      </c>
      <c r="FP145">
        <v>3</v>
      </c>
      <c r="FQ145">
        <v>4</v>
      </c>
      <c r="FR145">
        <v>8</v>
      </c>
      <c r="FS145">
        <v>5</v>
      </c>
      <c r="FT145">
        <v>7</v>
      </c>
      <c r="FU145">
        <v>7</v>
      </c>
      <c r="FV145">
        <v>7</v>
      </c>
      <c r="FW145">
        <v>4</v>
      </c>
      <c r="FX145">
        <v>5</v>
      </c>
      <c r="FY145">
        <v>5</v>
      </c>
      <c r="FZ145">
        <v>11</v>
      </c>
      <c r="GA145">
        <v>9</v>
      </c>
      <c r="GB145">
        <v>7</v>
      </c>
      <c r="GC145">
        <v>7</v>
      </c>
      <c r="GD145">
        <v>8</v>
      </c>
      <c r="GE145">
        <v>10</v>
      </c>
      <c r="GF145">
        <v>6</v>
      </c>
      <c r="GG145">
        <v>11</v>
      </c>
      <c r="GH145">
        <v>8</v>
      </c>
      <c r="GI145" s="128">
        <v>10</v>
      </c>
      <c r="GJ145" s="126">
        <v>5</v>
      </c>
      <c r="GK145">
        <v>7</v>
      </c>
      <c r="GL145">
        <v>8</v>
      </c>
      <c r="GM145">
        <v>7</v>
      </c>
      <c r="GN145">
        <v>8</v>
      </c>
      <c r="GO145">
        <v>11</v>
      </c>
      <c r="GP145">
        <v>14</v>
      </c>
      <c r="GQ145">
        <v>8</v>
      </c>
      <c r="GR145">
        <v>6</v>
      </c>
      <c r="GS145">
        <v>5</v>
      </c>
      <c r="GT145">
        <v>0</v>
      </c>
      <c r="GU145">
        <v>3</v>
      </c>
      <c r="GV145">
        <v>2</v>
      </c>
      <c r="GW145">
        <v>1</v>
      </c>
      <c r="GX145">
        <v>2</v>
      </c>
      <c r="GY145">
        <v>1</v>
      </c>
      <c r="GZ145">
        <v>3</v>
      </c>
      <c r="HA145">
        <v>4</v>
      </c>
      <c r="HB145">
        <v>1</v>
      </c>
      <c r="HC145">
        <v>5</v>
      </c>
      <c r="HD145">
        <v>3</v>
      </c>
      <c r="HE145">
        <v>3</v>
      </c>
      <c r="HF145">
        <v>2</v>
      </c>
      <c r="HG145">
        <v>4</v>
      </c>
      <c r="HH145">
        <v>4</v>
      </c>
      <c r="HI145">
        <v>10</v>
      </c>
      <c r="HJ145">
        <v>8</v>
      </c>
      <c r="HK145">
        <v>2</v>
      </c>
      <c r="HL145">
        <v>6</v>
      </c>
      <c r="HM145">
        <v>8</v>
      </c>
      <c r="HN145">
        <v>4</v>
      </c>
      <c r="HO145">
        <v>1</v>
      </c>
      <c r="HP145">
        <v>3</v>
      </c>
      <c r="HQ145">
        <v>8</v>
      </c>
      <c r="HR145">
        <v>4</v>
      </c>
      <c r="HS145">
        <v>2</v>
      </c>
      <c r="HT145">
        <v>2</v>
      </c>
      <c r="HU145">
        <v>7</v>
      </c>
      <c r="HV145">
        <v>5</v>
      </c>
      <c r="HW145">
        <v>4</v>
      </c>
      <c r="HX145">
        <v>8</v>
      </c>
      <c r="HY145">
        <v>8</v>
      </c>
      <c r="HZ145">
        <v>8</v>
      </c>
      <c r="IA145">
        <v>4</v>
      </c>
      <c r="IB145">
        <v>5</v>
      </c>
      <c r="IC145">
        <v>10</v>
      </c>
      <c r="ID145">
        <v>3</v>
      </c>
      <c r="IE145">
        <v>4</v>
      </c>
      <c r="IF145">
        <v>3</v>
      </c>
      <c r="IG145">
        <v>7</v>
      </c>
      <c r="IH145">
        <v>13</v>
      </c>
      <c r="II145" s="61">
        <v>10</v>
      </c>
      <c r="IJ145">
        <v>7</v>
      </c>
      <c r="IK145">
        <v>5</v>
      </c>
      <c r="IL145">
        <v>5</v>
      </c>
      <c r="IM145">
        <v>4</v>
      </c>
      <c r="IN145">
        <v>11</v>
      </c>
      <c r="IO145">
        <v>2</v>
      </c>
      <c r="IP145">
        <v>2</v>
      </c>
      <c r="IQ145">
        <v>1</v>
      </c>
      <c r="IR145">
        <v>7</v>
      </c>
      <c r="IS145">
        <v>7</v>
      </c>
      <c r="IT145">
        <v>19</v>
      </c>
      <c r="IU145">
        <v>13</v>
      </c>
      <c r="IV145">
        <v>4</v>
      </c>
      <c r="IW145">
        <v>7</v>
      </c>
      <c r="IX145">
        <v>8</v>
      </c>
      <c r="IY145">
        <v>3</v>
      </c>
      <c r="IZ145">
        <v>9</v>
      </c>
      <c r="JA145">
        <v>3</v>
      </c>
      <c r="JB145">
        <v>5</v>
      </c>
      <c r="JC145">
        <v>4</v>
      </c>
      <c r="JD145">
        <v>4</v>
      </c>
      <c r="JE145">
        <v>7</v>
      </c>
      <c r="JF145">
        <v>4</v>
      </c>
      <c r="JG145">
        <v>3</v>
      </c>
      <c r="JH145">
        <v>4</v>
      </c>
      <c r="JI145">
        <v>5</v>
      </c>
      <c r="JJ145">
        <v>1</v>
      </c>
      <c r="JK145">
        <v>5</v>
      </c>
      <c r="JL145">
        <v>4</v>
      </c>
      <c r="JM145">
        <v>1</v>
      </c>
      <c r="JN145">
        <v>4</v>
      </c>
      <c r="JO145">
        <v>4</v>
      </c>
      <c r="JP145">
        <v>1</v>
      </c>
      <c r="JQ145">
        <v>3</v>
      </c>
      <c r="JR145">
        <v>3</v>
      </c>
      <c r="JS145">
        <v>1</v>
      </c>
      <c r="JT145">
        <v>6</v>
      </c>
      <c r="JU145">
        <v>2</v>
      </c>
      <c r="JV145">
        <v>2</v>
      </c>
      <c r="JW145">
        <v>6</v>
      </c>
      <c r="JX145">
        <v>5</v>
      </c>
      <c r="JY145">
        <v>0</v>
      </c>
    </row>
    <row r="146" spans="1:285" x14ac:dyDescent="0.2">
      <c r="A146" s="38">
        <v>2</v>
      </c>
      <c r="B146" s="42">
        <f t="shared" ref="B146:B209" ca="1" si="28">OFFSET($C$4,$A146+2*70,$B$2)</f>
        <v>0</v>
      </c>
      <c r="D146">
        <v>3</v>
      </c>
      <c r="E146">
        <v>3</v>
      </c>
      <c r="F146">
        <v>3</v>
      </c>
      <c r="G146">
        <v>4</v>
      </c>
      <c r="H146">
        <v>3</v>
      </c>
      <c r="I146">
        <v>3</v>
      </c>
      <c r="J146">
        <v>1</v>
      </c>
      <c r="K146">
        <v>3</v>
      </c>
      <c r="L146">
        <v>0</v>
      </c>
      <c r="M146">
        <v>4</v>
      </c>
      <c r="N146">
        <v>2</v>
      </c>
      <c r="O146">
        <v>1</v>
      </c>
      <c r="P146">
        <v>2</v>
      </c>
      <c r="Q146">
        <v>3</v>
      </c>
      <c r="R146">
        <v>3</v>
      </c>
      <c r="S146">
        <v>3</v>
      </c>
      <c r="T146">
        <v>3</v>
      </c>
      <c r="U146">
        <v>0</v>
      </c>
      <c r="V146">
        <v>5</v>
      </c>
      <c r="W146">
        <v>2</v>
      </c>
      <c r="X146">
        <v>2</v>
      </c>
      <c r="Y146">
        <v>3</v>
      </c>
      <c r="Z146">
        <v>1</v>
      </c>
      <c r="AA146">
        <v>3</v>
      </c>
      <c r="AB146">
        <v>7</v>
      </c>
      <c r="AC146">
        <v>3</v>
      </c>
      <c r="AD146">
        <v>1</v>
      </c>
      <c r="AE146">
        <v>2</v>
      </c>
      <c r="AF146">
        <v>3</v>
      </c>
      <c r="AG146">
        <v>2</v>
      </c>
      <c r="AH146">
        <v>3</v>
      </c>
      <c r="AI146">
        <v>5</v>
      </c>
      <c r="AJ146">
        <v>6</v>
      </c>
      <c r="AK146">
        <v>6</v>
      </c>
      <c r="AL146">
        <v>6</v>
      </c>
      <c r="AM146">
        <v>3</v>
      </c>
      <c r="AN146">
        <v>5</v>
      </c>
      <c r="AO146">
        <v>7</v>
      </c>
      <c r="AP146">
        <v>1</v>
      </c>
      <c r="AQ146">
        <v>1</v>
      </c>
      <c r="AR146">
        <v>3</v>
      </c>
      <c r="AS146">
        <v>5</v>
      </c>
      <c r="AT146">
        <v>0</v>
      </c>
      <c r="AU146">
        <v>4</v>
      </c>
      <c r="AV146">
        <v>3</v>
      </c>
      <c r="AW146">
        <v>1</v>
      </c>
      <c r="AX146">
        <v>1</v>
      </c>
      <c r="AY146">
        <v>3</v>
      </c>
      <c r="AZ146">
        <v>8</v>
      </c>
      <c r="BA146">
        <v>1</v>
      </c>
      <c r="BB146">
        <v>3</v>
      </c>
      <c r="BC146">
        <v>1</v>
      </c>
      <c r="BD146">
        <v>1</v>
      </c>
      <c r="BE146">
        <v>2</v>
      </c>
      <c r="BF146">
        <v>1</v>
      </c>
      <c r="BG146">
        <v>1</v>
      </c>
      <c r="BH146">
        <v>1</v>
      </c>
      <c r="BI146">
        <v>4</v>
      </c>
      <c r="BJ146">
        <v>3</v>
      </c>
      <c r="BK146">
        <v>2</v>
      </c>
      <c r="BL146">
        <v>2</v>
      </c>
      <c r="BM146">
        <v>3</v>
      </c>
      <c r="BN146">
        <v>3</v>
      </c>
      <c r="BO146">
        <v>1</v>
      </c>
      <c r="BP146">
        <v>3</v>
      </c>
      <c r="BQ146">
        <v>0</v>
      </c>
      <c r="BR146">
        <v>2</v>
      </c>
      <c r="BS146">
        <v>0</v>
      </c>
      <c r="BT146">
        <v>0</v>
      </c>
      <c r="BU146">
        <v>2</v>
      </c>
      <c r="BV146">
        <v>1</v>
      </c>
      <c r="BW146">
        <v>1</v>
      </c>
      <c r="BX146">
        <v>0</v>
      </c>
      <c r="BY146">
        <v>3</v>
      </c>
      <c r="BZ146">
        <v>1</v>
      </c>
      <c r="CA146">
        <v>3</v>
      </c>
      <c r="CB146">
        <v>3</v>
      </c>
      <c r="CC146">
        <v>0</v>
      </c>
      <c r="CD146">
        <v>4</v>
      </c>
      <c r="CE146">
        <v>0</v>
      </c>
      <c r="CF146">
        <v>2</v>
      </c>
      <c r="CG146">
        <v>1</v>
      </c>
      <c r="CH146">
        <v>1</v>
      </c>
      <c r="CI146">
        <v>1</v>
      </c>
      <c r="CJ146">
        <v>1</v>
      </c>
      <c r="CK146">
        <v>2</v>
      </c>
      <c r="CL146">
        <v>2</v>
      </c>
      <c r="CM146">
        <v>0</v>
      </c>
      <c r="CN146">
        <v>2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1</v>
      </c>
      <c r="CU146">
        <v>3</v>
      </c>
      <c r="CV146">
        <v>2</v>
      </c>
      <c r="CW146">
        <v>1</v>
      </c>
      <c r="CX146">
        <v>3</v>
      </c>
      <c r="CY146">
        <v>2</v>
      </c>
      <c r="CZ146">
        <v>1</v>
      </c>
      <c r="DA146">
        <v>0</v>
      </c>
      <c r="DB146">
        <v>2</v>
      </c>
      <c r="DC146">
        <v>2</v>
      </c>
      <c r="DD146">
        <v>1</v>
      </c>
      <c r="DE146">
        <v>2</v>
      </c>
      <c r="DF146">
        <v>1</v>
      </c>
      <c r="DG146">
        <v>2</v>
      </c>
      <c r="DH146">
        <v>4</v>
      </c>
      <c r="DI146">
        <v>1</v>
      </c>
      <c r="DJ146">
        <v>2</v>
      </c>
      <c r="DK146">
        <v>0</v>
      </c>
      <c r="DL146">
        <v>0</v>
      </c>
      <c r="DM146">
        <v>1</v>
      </c>
      <c r="DN146">
        <v>1</v>
      </c>
      <c r="DO146">
        <v>3</v>
      </c>
      <c r="DP146">
        <v>1</v>
      </c>
      <c r="DQ146">
        <v>0</v>
      </c>
      <c r="DR146">
        <v>4</v>
      </c>
      <c r="DS146">
        <v>0</v>
      </c>
      <c r="DT146">
        <v>2</v>
      </c>
      <c r="DU146">
        <v>3</v>
      </c>
      <c r="DV146">
        <v>0</v>
      </c>
      <c r="DW146">
        <v>4</v>
      </c>
      <c r="DX146">
        <v>1</v>
      </c>
      <c r="DY146">
        <v>2</v>
      </c>
      <c r="DZ146">
        <v>0</v>
      </c>
      <c r="EA146">
        <v>1</v>
      </c>
      <c r="EB146">
        <v>1</v>
      </c>
      <c r="EC146">
        <v>0</v>
      </c>
      <c r="ED146">
        <v>0</v>
      </c>
      <c r="EE146">
        <v>1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2</v>
      </c>
      <c r="EL146">
        <v>0</v>
      </c>
      <c r="EM146">
        <v>1</v>
      </c>
      <c r="EN146">
        <v>2</v>
      </c>
      <c r="EO146">
        <v>2</v>
      </c>
      <c r="EP146">
        <v>1</v>
      </c>
      <c r="EQ146">
        <v>3</v>
      </c>
      <c r="ER146">
        <v>4</v>
      </c>
      <c r="ES146">
        <v>0</v>
      </c>
      <c r="ET146">
        <v>0</v>
      </c>
      <c r="EU146">
        <v>1</v>
      </c>
      <c r="EV146">
        <v>1</v>
      </c>
      <c r="EW146">
        <v>0</v>
      </c>
      <c r="EX146">
        <v>1</v>
      </c>
      <c r="EY146">
        <v>1</v>
      </c>
      <c r="EZ146">
        <v>2</v>
      </c>
      <c r="FA146">
        <v>0</v>
      </c>
      <c r="FB146">
        <v>2</v>
      </c>
      <c r="FC146">
        <v>1</v>
      </c>
      <c r="FD146">
        <v>0</v>
      </c>
      <c r="FE146">
        <v>2</v>
      </c>
      <c r="FF146">
        <v>1</v>
      </c>
      <c r="FG146">
        <v>1</v>
      </c>
      <c r="FH146">
        <v>1</v>
      </c>
      <c r="FI146">
        <v>2</v>
      </c>
      <c r="FJ146">
        <v>1</v>
      </c>
      <c r="FK146">
        <v>0</v>
      </c>
      <c r="FL146">
        <v>1</v>
      </c>
      <c r="FM146">
        <v>0</v>
      </c>
      <c r="FN146">
        <v>1</v>
      </c>
      <c r="FO146">
        <v>3</v>
      </c>
      <c r="FP146">
        <v>0</v>
      </c>
      <c r="FQ146">
        <v>0</v>
      </c>
      <c r="FR146">
        <v>0</v>
      </c>
      <c r="FS146">
        <v>2</v>
      </c>
      <c r="FT146">
        <v>0</v>
      </c>
      <c r="FU146">
        <v>0</v>
      </c>
      <c r="FV146">
        <v>1</v>
      </c>
      <c r="FW146">
        <v>0</v>
      </c>
      <c r="FX146">
        <v>0</v>
      </c>
      <c r="FY146">
        <v>1</v>
      </c>
      <c r="FZ146">
        <v>1</v>
      </c>
      <c r="GA146">
        <v>0</v>
      </c>
      <c r="GB146">
        <v>1</v>
      </c>
      <c r="GC146">
        <v>2</v>
      </c>
      <c r="GD146">
        <v>1</v>
      </c>
      <c r="GE146">
        <v>3</v>
      </c>
      <c r="GF146">
        <v>2</v>
      </c>
      <c r="GG146">
        <v>1</v>
      </c>
      <c r="GH146">
        <v>0</v>
      </c>
      <c r="GI146" s="128">
        <v>1</v>
      </c>
      <c r="GJ146" s="126">
        <v>0</v>
      </c>
      <c r="GK146">
        <v>2</v>
      </c>
      <c r="GL146">
        <v>1</v>
      </c>
      <c r="GM146">
        <v>2</v>
      </c>
      <c r="GN146">
        <v>2</v>
      </c>
      <c r="GO146">
        <v>0</v>
      </c>
      <c r="GP146">
        <v>3</v>
      </c>
      <c r="GQ146">
        <v>0</v>
      </c>
      <c r="GR146">
        <v>0</v>
      </c>
      <c r="GS146">
        <v>1</v>
      </c>
      <c r="GT146">
        <v>0</v>
      </c>
      <c r="GU146">
        <v>1</v>
      </c>
      <c r="GV146">
        <v>2</v>
      </c>
      <c r="GW146">
        <v>1</v>
      </c>
      <c r="GX146">
        <v>0</v>
      </c>
      <c r="GY146">
        <v>3</v>
      </c>
      <c r="GZ146">
        <v>0</v>
      </c>
      <c r="HA146">
        <v>2</v>
      </c>
      <c r="HB146">
        <v>0</v>
      </c>
      <c r="HC146">
        <v>1</v>
      </c>
      <c r="HD146">
        <v>1</v>
      </c>
      <c r="HE146">
        <v>4</v>
      </c>
      <c r="HF146">
        <v>0</v>
      </c>
      <c r="HG146">
        <v>2</v>
      </c>
      <c r="HH146">
        <v>0</v>
      </c>
      <c r="HI146">
        <v>2</v>
      </c>
      <c r="HJ146">
        <v>0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0</v>
      </c>
      <c r="HQ146">
        <v>0</v>
      </c>
      <c r="HR146">
        <v>2</v>
      </c>
      <c r="HS146">
        <v>0</v>
      </c>
      <c r="HT146">
        <v>0</v>
      </c>
      <c r="HU146">
        <v>0</v>
      </c>
      <c r="HV146">
        <v>0</v>
      </c>
      <c r="HW146">
        <v>2</v>
      </c>
      <c r="HX146">
        <v>0</v>
      </c>
      <c r="HY146">
        <v>1</v>
      </c>
      <c r="HZ146">
        <v>0</v>
      </c>
      <c r="IA146">
        <v>2</v>
      </c>
      <c r="IB146">
        <v>1</v>
      </c>
      <c r="IC146">
        <v>0</v>
      </c>
      <c r="ID146">
        <v>0</v>
      </c>
      <c r="IE146">
        <v>1</v>
      </c>
      <c r="IF146">
        <v>0</v>
      </c>
      <c r="IG146">
        <v>1</v>
      </c>
      <c r="IH146">
        <v>0</v>
      </c>
      <c r="II146" s="61">
        <v>0.5</v>
      </c>
      <c r="IJ146">
        <v>1</v>
      </c>
      <c r="IK146">
        <v>0</v>
      </c>
      <c r="IL146">
        <v>1</v>
      </c>
      <c r="IM146">
        <v>0</v>
      </c>
      <c r="IN146">
        <v>0</v>
      </c>
      <c r="IO146">
        <v>0</v>
      </c>
      <c r="IP146">
        <v>0</v>
      </c>
      <c r="IQ146">
        <v>1</v>
      </c>
      <c r="IR146">
        <v>1</v>
      </c>
      <c r="IS146">
        <v>0</v>
      </c>
      <c r="IT146">
        <v>0</v>
      </c>
      <c r="IU146">
        <v>2</v>
      </c>
      <c r="IV146">
        <v>0</v>
      </c>
      <c r="IW146">
        <v>1</v>
      </c>
      <c r="IX146">
        <v>1</v>
      </c>
      <c r="IY146">
        <v>0</v>
      </c>
      <c r="IZ146">
        <v>1</v>
      </c>
      <c r="JA146">
        <v>0</v>
      </c>
      <c r="JB146">
        <v>0</v>
      </c>
      <c r="JC146">
        <v>0</v>
      </c>
      <c r="JD146">
        <v>0</v>
      </c>
      <c r="JE146">
        <v>1</v>
      </c>
      <c r="JF146">
        <v>1</v>
      </c>
      <c r="JG146">
        <v>1</v>
      </c>
      <c r="JH146">
        <v>0</v>
      </c>
      <c r="JI146">
        <v>0</v>
      </c>
      <c r="JJ146">
        <v>0</v>
      </c>
      <c r="JK146">
        <v>2</v>
      </c>
      <c r="JL146">
        <v>0</v>
      </c>
      <c r="JM146">
        <v>1</v>
      </c>
      <c r="JN146">
        <v>0</v>
      </c>
      <c r="JO146">
        <v>0</v>
      </c>
      <c r="JP146">
        <v>1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1</v>
      </c>
      <c r="JX146">
        <v>0</v>
      </c>
      <c r="JY146">
        <v>0</v>
      </c>
    </row>
    <row r="147" spans="1:285" x14ac:dyDescent="0.2">
      <c r="A147" s="38">
        <v>3</v>
      </c>
      <c r="B147" s="42">
        <f t="shared" ca="1" si="28"/>
        <v>0</v>
      </c>
      <c r="D147">
        <v>17</v>
      </c>
      <c r="E147">
        <v>11</v>
      </c>
      <c r="F147">
        <v>14</v>
      </c>
      <c r="G147">
        <v>19</v>
      </c>
      <c r="H147">
        <v>20</v>
      </c>
      <c r="I147">
        <v>26</v>
      </c>
      <c r="J147">
        <v>14</v>
      </c>
      <c r="K147">
        <v>14</v>
      </c>
      <c r="L147">
        <v>12</v>
      </c>
      <c r="M147">
        <v>11</v>
      </c>
      <c r="N147">
        <v>8</v>
      </c>
      <c r="O147">
        <v>8</v>
      </c>
      <c r="P147">
        <v>7</v>
      </c>
      <c r="Q147">
        <v>14</v>
      </c>
      <c r="R147">
        <v>10</v>
      </c>
      <c r="S147">
        <v>21</v>
      </c>
      <c r="T147">
        <v>17</v>
      </c>
      <c r="U147">
        <v>11</v>
      </c>
      <c r="V147">
        <v>17</v>
      </c>
      <c r="W147">
        <v>19</v>
      </c>
      <c r="X147">
        <v>7</v>
      </c>
      <c r="Y147">
        <v>11</v>
      </c>
      <c r="Z147">
        <v>13</v>
      </c>
      <c r="AA147">
        <v>10</v>
      </c>
      <c r="AB147">
        <v>12</v>
      </c>
      <c r="AC147">
        <v>12</v>
      </c>
      <c r="AD147">
        <v>19</v>
      </c>
      <c r="AE147">
        <v>11</v>
      </c>
      <c r="AF147">
        <v>19</v>
      </c>
      <c r="AG147">
        <v>24</v>
      </c>
      <c r="AH147">
        <v>15</v>
      </c>
      <c r="AI147">
        <v>8</v>
      </c>
      <c r="AJ147">
        <v>17</v>
      </c>
      <c r="AK147">
        <v>8</v>
      </c>
      <c r="AL147">
        <v>20</v>
      </c>
      <c r="AM147">
        <v>9</v>
      </c>
      <c r="AN147">
        <v>18</v>
      </c>
      <c r="AO147">
        <v>19</v>
      </c>
      <c r="AP147">
        <v>23</v>
      </c>
      <c r="AQ147">
        <v>19</v>
      </c>
      <c r="AR147">
        <v>23</v>
      </c>
      <c r="AS147">
        <v>23</v>
      </c>
      <c r="AT147">
        <v>8</v>
      </c>
      <c r="AU147">
        <v>13</v>
      </c>
      <c r="AV147">
        <v>6</v>
      </c>
      <c r="AW147">
        <v>20</v>
      </c>
      <c r="AX147">
        <v>13</v>
      </c>
      <c r="AY147">
        <v>9</v>
      </c>
      <c r="AZ147">
        <v>7</v>
      </c>
      <c r="BA147">
        <v>12</v>
      </c>
      <c r="BB147">
        <v>7</v>
      </c>
      <c r="BC147">
        <v>11</v>
      </c>
      <c r="BD147">
        <v>14</v>
      </c>
      <c r="BE147">
        <v>13</v>
      </c>
      <c r="BF147">
        <v>10</v>
      </c>
      <c r="BG147">
        <v>12</v>
      </c>
      <c r="BH147">
        <v>8</v>
      </c>
      <c r="BI147">
        <v>7</v>
      </c>
      <c r="BJ147">
        <v>11</v>
      </c>
      <c r="BK147">
        <v>8</v>
      </c>
      <c r="BL147">
        <v>13</v>
      </c>
      <c r="BM147">
        <v>16</v>
      </c>
      <c r="BN147">
        <v>13</v>
      </c>
      <c r="BO147">
        <v>10</v>
      </c>
      <c r="BP147">
        <v>10</v>
      </c>
      <c r="BQ147">
        <v>5</v>
      </c>
      <c r="BR147">
        <v>6</v>
      </c>
      <c r="BS147">
        <v>8</v>
      </c>
      <c r="BT147">
        <v>7</v>
      </c>
      <c r="BU147">
        <v>7</v>
      </c>
      <c r="BV147">
        <v>9</v>
      </c>
      <c r="BW147">
        <v>7</v>
      </c>
      <c r="BX147">
        <v>7</v>
      </c>
      <c r="BY147">
        <v>10</v>
      </c>
      <c r="BZ147">
        <v>7</v>
      </c>
      <c r="CA147">
        <v>8</v>
      </c>
      <c r="CB147">
        <v>14</v>
      </c>
      <c r="CC147">
        <v>10</v>
      </c>
      <c r="CD147">
        <v>9</v>
      </c>
      <c r="CE147">
        <v>6</v>
      </c>
      <c r="CF147">
        <v>5</v>
      </c>
      <c r="CG147">
        <v>8</v>
      </c>
      <c r="CH147">
        <v>13</v>
      </c>
      <c r="CI147">
        <v>9</v>
      </c>
      <c r="CJ147">
        <v>10</v>
      </c>
      <c r="CK147">
        <v>12</v>
      </c>
      <c r="CL147">
        <v>13</v>
      </c>
      <c r="CM147">
        <v>10</v>
      </c>
      <c r="CN147">
        <v>8</v>
      </c>
      <c r="CO147">
        <v>5</v>
      </c>
      <c r="CP147">
        <v>10</v>
      </c>
      <c r="CQ147">
        <v>5</v>
      </c>
      <c r="CR147">
        <v>8</v>
      </c>
      <c r="CS147">
        <v>10</v>
      </c>
      <c r="CT147">
        <v>3</v>
      </c>
      <c r="CU147">
        <v>4</v>
      </c>
      <c r="CV147">
        <v>9</v>
      </c>
      <c r="CW147">
        <v>5</v>
      </c>
      <c r="CX147">
        <v>4</v>
      </c>
      <c r="CY147">
        <v>6</v>
      </c>
      <c r="CZ147">
        <v>8</v>
      </c>
      <c r="DA147">
        <v>9</v>
      </c>
      <c r="DB147">
        <v>4</v>
      </c>
      <c r="DC147">
        <v>12</v>
      </c>
      <c r="DD147">
        <v>5</v>
      </c>
      <c r="DE147">
        <v>3</v>
      </c>
      <c r="DF147">
        <v>7</v>
      </c>
      <c r="DG147">
        <v>4</v>
      </c>
      <c r="DH147">
        <v>4</v>
      </c>
      <c r="DI147">
        <v>12</v>
      </c>
      <c r="DJ147">
        <v>9</v>
      </c>
      <c r="DK147">
        <v>4</v>
      </c>
      <c r="DL147">
        <v>17</v>
      </c>
      <c r="DM147">
        <v>8</v>
      </c>
      <c r="DN147">
        <v>8</v>
      </c>
      <c r="DO147">
        <v>6</v>
      </c>
      <c r="DP147">
        <v>8</v>
      </c>
      <c r="DQ147">
        <v>10</v>
      </c>
      <c r="DR147">
        <v>5</v>
      </c>
      <c r="DS147">
        <v>9</v>
      </c>
      <c r="DT147">
        <v>1</v>
      </c>
      <c r="DU147">
        <v>7</v>
      </c>
      <c r="DV147">
        <v>3</v>
      </c>
      <c r="DW147">
        <v>11</v>
      </c>
      <c r="DX147">
        <v>13</v>
      </c>
      <c r="DY147">
        <v>7</v>
      </c>
      <c r="DZ147">
        <v>3</v>
      </c>
      <c r="EA147">
        <v>10</v>
      </c>
      <c r="EB147">
        <v>4</v>
      </c>
      <c r="EC147">
        <v>5</v>
      </c>
      <c r="ED147">
        <v>9</v>
      </c>
      <c r="EE147">
        <v>7</v>
      </c>
      <c r="EF147">
        <v>5</v>
      </c>
      <c r="EG147">
        <v>1</v>
      </c>
      <c r="EH147">
        <v>8</v>
      </c>
      <c r="EI147">
        <v>5</v>
      </c>
      <c r="EJ147">
        <v>6</v>
      </c>
      <c r="EK147">
        <v>6</v>
      </c>
      <c r="EL147">
        <v>6</v>
      </c>
      <c r="EM147">
        <v>3</v>
      </c>
      <c r="EN147">
        <v>2</v>
      </c>
      <c r="EO147">
        <v>7</v>
      </c>
      <c r="EP147">
        <v>1</v>
      </c>
      <c r="EQ147">
        <v>0</v>
      </c>
      <c r="ER147">
        <v>5</v>
      </c>
      <c r="ES147">
        <v>2</v>
      </c>
      <c r="ET147">
        <v>3</v>
      </c>
      <c r="EU147">
        <v>2</v>
      </c>
      <c r="EV147">
        <v>3</v>
      </c>
      <c r="EW147">
        <v>3</v>
      </c>
      <c r="EX147">
        <v>3</v>
      </c>
      <c r="EY147">
        <v>1</v>
      </c>
      <c r="EZ147">
        <v>2</v>
      </c>
      <c r="FA147">
        <v>2</v>
      </c>
      <c r="FB147">
        <v>5</v>
      </c>
      <c r="FC147">
        <v>4</v>
      </c>
      <c r="FD147">
        <v>4</v>
      </c>
      <c r="FE147">
        <v>2</v>
      </c>
      <c r="FF147">
        <v>3</v>
      </c>
      <c r="FG147">
        <v>4</v>
      </c>
      <c r="FH147">
        <v>4</v>
      </c>
      <c r="FI147">
        <v>2</v>
      </c>
      <c r="FJ147">
        <v>5</v>
      </c>
      <c r="FK147">
        <v>5</v>
      </c>
      <c r="FL147">
        <v>3</v>
      </c>
      <c r="FM147">
        <v>0</v>
      </c>
      <c r="FN147">
        <v>3</v>
      </c>
      <c r="FO147">
        <v>0</v>
      </c>
      <c r="FP147">
        <v>1</v>
      </c>
      <c r="FQ147">
        <v>1</v>
      </c>
      <c r="FR147">
        <v>0</v>
      </c>
      <c r="FS147">
        <v>2</v>
      </c>
      <c r="FT147">
        <v>4</v>
      </c>
      <c r="FU147">
        <v>6</v>
      </c>
      <c r="FV147">
        <v>3</v>
      </c>
      <c r="FW147">
        <v>5</v>
      </c>
      <c r="FX147">
        <v>3</v>
      </c>
      <c r="FY147">
        <v>0</v>
      </c>
      <c r="FZ147">
        <v>2</v>
      </c>
      <c r="GA147">
        <v>8</v>
      </c>
      <c r="GB147">
        <v>4</v>
      </c>
      <c r="GC147">
        <v>5</v>
      </c>
      <c r="GD147">
        <v>2</v>
      </c>
      <c r="GE147">
        <v>2</v>
      </c>
      <c r="GF147">
        <v>2</v>
      </c>
      <c r="GG147">
        <v>3</v>
      </c>
      <c r="GH147">
        <v>5</v>
      </c>
      <c r="GI147" s="128">
        <v>2</v>
      </c>
      <c r="GJ147" s="126">
        <v>3</v>
      </c>
      <c r="GK147">
        <v>5</v>
      </c>
      <c r="GL147">
        <v>4</v>
      </c>
      <c r="GM147">
        <v>4</v>
      </c>
      <c r="GN147">
        <v>2</v>
      </c>
      <c r="GO147">
        <v>7</v>
      </c>
      <c r="GP147">
        <v>2</v>
      </c>
      <c r="GQ147">
        <v>3</v>
      </c>
      <c r="GR147">
        <v>2</v>
      </c>
      <c r="GS147">
        <v>4</v>
      </c>
      <c r="GT147">
        <v>3</v>
      </c>
      <c r="GU147">
        <v>1</v>
      </c>
      <c r="GV147">
        <v>0</v>
      </c>
      <c r="GW147">
        <v>1</v>
      </c>
      <c r="GX147">
        <v>1</v>
      </c>
      <c r="GY147">
        <v>0</v>
      </c>
      <c r="GZ147">
        <v>4</v>
      </c>
      <c r="HA147">
        <v>1</v>
      </c>
      <c r="HB147">
        <v>0</v>
      </c>
      <c r="HC147">
        <v>3</v>
      </c>
      <c r="HD147">
        <v>4</v>
      </c>
      <c r="HE147">
        <v>8</v>
      </c>
      <c r="HF147">
        <v>6</v>
      </c>
      <c r="HG147">
        <v>6</v>
      </c>
      <c r="HH147">
        <v>1</v>
      </c>
      <c r="HI147">
        <v>3</v>
      </c>
      <c r="HJ147">
        <v>3</v>
      </c>
      <c r="HK147">
        <v>2</v>
      </c>
      <c r="HL147">
        <v>5</v>
      </c>
      <c r="HM147">
        <v>5</v>
      </c>
      <c r="HN147">
        <v>3</v>
      </c>
      <c r="HO147">
        <v>5</v>
      </c>
      <c r="HP147">
        <v>3</v>
      </c>
      <c r="HQ147">
        <v>3</v>
      </c>
      <c r="HR147">
        <v>2</v>
      </c>
      <c r="HS147">
        <v>5</v>
      </c>
      <c r="HT147">
        <v>2</v>
      </c>
      <c r="HU147">
        <v>4</v>
      </c>
      <c r="HV147">
        <v>2</v>
      </c>
      <c r="HW147">
        <v>2</v>
      </c>
      <c r="HX147">
        <v>5</v>
      </c>
      <c r="HY147">
        <v>4</v>
      </c>
      <c r="HZ147">
        <v>4</v>
      </c>
      <c r="IA147">
        <v>3</v>
      </c>
      <c r="IB147">
        <v>1</v>
      </c>
      <c r="IC147">
        <v>3</v>
      </c>
      <c r="ID147">
        <v>0</v>
      </c>
      <c r="IE147">
        <v>5</v>
      </c>
      <c r="IF147">
        <v>0</v>
      </c>
      <c r="IG147">
        <v>3</v>
      </c>
      <c r="IH147">
        <v>1</v>
      </c>
      <c r="II147" s="61">
        <v>1</v>
      </c>
      <c r="IJ147">
        <v>1</v>
      </c>
      <c r="IK147">
        <v>2</v>
      </c>
      <c r="IL147">
        <v>1</v>
      </c>
      <c r="IM147">
        <v>2</v>
      </c>
      <c r="IN147">
        <v>3</v>
      </c>
      <c r="IO147">
        <v>0</v>
      </c>
      <c r="IP147">
        <v>2</v>
      </c>
      <c r="IQ147">
        <v>0</v>
      </c>
      <c r="IR147">
        <v>3</v>
      </c>
      <c r="IS147">
        <v>2</v>
      </c>
      <c r="IT147">
        <v>6</v>
      </c>
      <c r="IU147">
        <v>6</v>
      </c>
      <c r="IV147">
        <v>0</v>
      </c>
      <c r="IW147">
        <v>2</v>
      </c>
      <c r="IX147">
        <v>1</v>
      </c>
      <c r="IY147">
        <v>2</v>
      </c>
      <c r="IZ147">
        <v>5</v>
      </c>
      <c r="JA147">
        <v>1</v>
      </c>
      <c r="JB147">
        <v>5</v>
      </c>
      <c r="JC147">
        <v>4</v>
      </c>
      <c r="JD147">
        <v>3</v>
      </c>
      <c r="JE147">
        <v>0</v>
      </c>
      <c r="JF147">
        <v>3</v>
      </c>
      <c r="JG147">
        <v>2</v>
      </c>
      <c r="JH147">
        <v>4</v>
      </c>
      <c r="JI147">
        <v>0</v>
      </c>
      <c r="JJ147">
        <v>2</v>
      </c>
      <c r="JK147">
        <v>3</v>
      </c>
      <c r="JL147">
        <v>4</v>
      </c>
      <c r="JM147">
        <v>0</v>
      </c>
      <c r="JN147">
        <v>1</v>
      </c>
      <c r="JO147">
        <v>1</v>
      </c>
      <c r="JP147">
        <v>2</v>
      </c>
      <c r="JQ147">
        <v>0</v>
      </c>
      <c r="JR147">
        <v>3</v>
      </c>
      <c r="JS147">
        <v>2</v>
      </c>
      <c r="JT147">
        <v>1</v>
      </c>
      <c r="JU147">
        <v>1</v>
      </c>
      <c r="JV147">
        <v>2</v>
      </c>
      <c r="JW147">
        <v>0</v>
      </c>
      <c r="JX147">
        <v>0</v>
      </c>
      <c r="JY147">
        <v>0</v>
      </c>
    </row>
    <row r="148" spans="1:285" x14ac:dyDescent="0.2">
      <c r="A148" s="38">
        <v>4</v>
      </c>
      <c r="B148" s="42">
        <f t="shared" ca="1" si="28"/>
        <v>0</v>
      </c>
      <c r="D148">
        <v>8</v>
      </c>
      <c r="E148">
        <v>3</v>
      </c>
      <c r="F148">
        <v>9</v>
      </c>
      <c r="G148">
        <v>5</v>
      </c>
      <c r="H148">
        <v>7</v>
      </c>
      <c r="I148">
        <v>4</v>
      </c>
      <c r="J148">
        <v>4</v>
      </c>
      <c r="K148">
        <v>3</v>
      </c>
      <c r="L148">
        <v>4</v>
      </c>
      <c r="M148">
        <v>1</v>
      </c>
      <c r="N148">
        <v>3</v>
      </c>
      <c r="O148">
        <v>0</v>
      </c>
      <c r="P148">
        <v>3</v>
      </c>
      <c r="Q148">
        <v>4</v>
      </c>
      <c r="R148">
        <v>4</v>
      </c>
      <c r="S148">
        <v>11</v>
      </c>
      <c r="T148">
        <v>3</v>
      </c>
      <c r="U148">
        <v>3</v>
      </c>
      <c r="V148">
        <v>3</v>
      </c>
      <c r="W148">
        <v>2</v>
      </c>
      <c r="X148">
        <v>3</v>
      </c>
      <c r="Y148">
        <v>1</v>
      </c>
      <c r="Z148">
        <v>5</v>
      </c>
      <c r="AA148">
        <v>10</v>
      </c>
      <c r="AB148">
        <v>5</v>
      </c>
      <c r="AC148">
        <v>1</v>
      </c>
      <c r="AD148">
        <v>3</v>
      </c>
      <c r="AE148">
        <v>2</v>
      </c>
      <c r="AF148">
        <v>7</v>
      </c>
      <c r="AG148">
        <v>1</v>
      </c>
      <c r="AH148">
        <v>9</v>
      </c>
      <c r="AI148">
        <v>4</v>
      </c>
      <c r="AJ148">
        <v>3</v>
      </c>
      <c r="AK148">
        <v>5</v>
      </c>
      <c r="AL148">
        <v>3</v>
      </c>
      <c r="AM148">
        <v>3</v>
      </c>
      <c r="AN148">
        <v>4</v>
      </c>
      <c r="AO148">
        <v>5</v>
      </c>
      <c r="AP148">
        <v>6</v>
      </c>
      <c r="AQ148">
        <v>0</v>
      </c>
      <c r="AR148">
        <v>4</v>
      </c>
      <c r="AS148">
        <v>3</v>
      </c>
      <c r="AT148">
        <v>7</v>
      </c>
      <c r="AU148">
        <v>5</v>
      </c>
      <c r="AV148">
        <v>2</v>
      </c>
      <c r="AW148">
        <v>0</v>
      </c>
      <c r="AX148">
        <v>0</v>
      </c>
      <c r="AY148">
        <v>6</v>
      </c>
      <c r="AZ148">
        <v>7</v>
      </c>
      <c r="BA148">
        <v>1</v>
      </c>
      <c r="BB148">
        <v>12</v>
      </c>
      <c r="BC148">
        <v>10</v>
      </c>
      <c r="BD148">
        <v>7</v>
      </c>
      <c r="BE148">
        <v>5</v>
      </c>
      <c r="BF148">
        <v>2</v>
      </c>
      <c r="BG148">
        <v>7</v>
      </c>
      <c r="BH148">
        <v>4</v>
      </c>
      <c r="BI148">
        <v>2</v>
      </c>
      <c r="BJ148">
        <v>2</v>
      </c>
      <c r="BK148">
        <v>2</v>
      </c>
      <c r="BL148">
        <v>0</v>
      </c>
      <c r="BM148">
        <v>5</v>
      </c>
      <c r="BN148">
        <v>1</v>
      </c>
      <c r="BO148">
        <v>4</v>
      </c>
      <c r="BP148">
        <v>1</v>
      </c>
      <c r="BQ148">
        <v>3</v>
      </c>
      <c r="BR148">
        <v>1</v>
      </c>
      <c r="BS148">
        <v>0</v>
      </c>
      <c r="BT148">
        <v>2</v>
      </c>
      <c r="BU148">
        <v>0</v>
      </c>
      <c r="BV148">
        <v>2</v>
      </c>
      <c r="BW148">
        <v>2</v>
      </c>
      <c r="BX148">
        <v>2</v>
      </c>
      <c r="BY148">
        <v>2</v>
      </c>
      <c r="BZ148">
        <v>6</v>
      </c>
      <c r="CA148">
        <v>3</v>
      </c>
      <c r="CB148">
        <v>2</v>
      </c>
      <c r="CC148">
        <v>1</v>
      </c>
      <c r="CD148">
        <v>1</v>
      </c>
      <c r="CE148">
        <v>1</v>
      </c>
      <c r="CF148">
        <v>0</v>
      </c>
      <c r="CG148">
        <v>1</v>
      </c>
      <c r="CH148">
        <v>0</v>
      </c>
      <c r="CI148">
        <v>4</v>
      </c>
      <c r="CJ148">
        <v>4</v>
      </c>
      <c r="CK148">
        <v>2</v>
      </c>
      <c r="CL148">
        <v>0</v>
      </c>
      <c r="CM148">
        <v>2</v>
      </c>
      <c r="CN148">
        <v>1</v>
      </c>
      <c r="CO148">
        <v>1</v>
      </c>
      <c r="CP148">
        <v>2</v>
      </c>
      <c r="CQ148">
        <v>1</v>
      </c>
      <c r="CR148">
        <v>0</v>
      </c>
      <c r="CS148">
        <v>3</v>
      </c>
      <c r="CT148">
        <v>2</v>
      </c>
      <c r="CU148">
        <v>1</v>
      </c>
      <c r="CV148">
        <v>2</v>
      </c>
      <c r="CW148">
        <v>0</v>
      </c>
      <c r="CX148">
        <v>1</v>
      </c>
      <c r="CY148">
        <v>3</v>
      </c>
      <c r="CZ148">
        <v>4</v>
      </c>
      <c r="DA148">
        <v>1</v>
      </c>
      <c r="DB148">
        <v>3</v>
      </c>
      <c r="DC148">
        <v>2</v>
      </c>
      <c r="DD148">
        <v>1</v>
      </c>
      <c r="DE148">
        <v>2</v>
      </c>
      <c r="DF148">
        <v>2</v>
      </c>
      <c r="DG148">
        <v>1</v>
      </c>
      <c r="DH148">
        <v>2</v>
      </c>
      <c r="DI148">
        <v>5</v>
      </c>
      <c r="DJ148">
        <v>1</v>
      </c>
      <c r="DK148">
        <v>1</v>
      </c>
      <c r="DL148">
        <v>2</v>
      </c>
      <c r="DM148">
        <v>1</v>
      </c>
      <c r="DN148">
        <v>2</v>
      </c>
      <c r="DO148">
        <v>1</v>
      </c>
      <c r="DP148">
        <v>0</v>
      </c>
      <c r="DQ148">
        <v>1</v>
      </c>
      <c r="DR148">
        <v>0</v>
      </c>
      <c r="DS148">
        <v>2</v>
      </c>
      <c r="DT148">
        <v>2</v>
      </c>
      <c r="DU148">
        <v>3</v>
      </c>
      <c r="DV148">
        <v>0</v>
      </c>
      <c r="DW148">
        <v>2</v>
      </c>
      <c r="DX148">
        <v>2</v>
      </c>
      <c r="DY148">
        <v>1</v>
      </c>
      <c r="DZ148">
        <v>6</v>
      </c>
      <c r="EA148">
        <v>1</v>
      </c>
      <c r="EB148">
        <v>1</v>
      </c>
      <c r="EC148">
        <v>1</v>
      </c>
      <c r="ED148">
        <v>2</v>
      </c>
      <c r="EE148">
        <v>1</v>
      </c>
      <c r="EF148">
        <v>2</v>
      </c>
      <c r="EG148">
        <v>3</v>
      </c>
      <c r="EH148">
        <v>0</v>
      </c>
      <c r="EI148">
        <v>3</v>
      </c>
      <c r="EJ148">
        <v>1</v>
      </c>
      <c r="EK148">
        <v>2</v>
      </c>
      <c r="EL148">
        <v>1</v>
      </c>
      <c r="EM148">
        <v>2</v>
      </c>
      <c r="EN148">
        <v>0</v>
      </c>
      <c r="EO148">
        <v>0</v>
      </c>
      <c r="EP148">
        <v>1</v>
      </c>
      <c r="EQ148">
        <v>2</v>
      </c>
      <c r="ER148">
        <v>1</v>
      </c>
      <c r="ES148">
        <v>3</v>
      </c>
      <c r="ET148">
        <v>2</v>
      </c>
      <c r="EU148">
        <v>0</v>
      </c>
      <c r="EV148">
        <v>4</v>
      </c>
      <c r="EW148">
        <v>5</v>
      </c>
      <c r="EX148">
        <v>0</v>
      </c>
      <c r="EY148">
        <v>0</v>
      </c>
      <c r="EZ148">
        <v>1</v>
      </c>
      <c r="FA148">
        <v>2</v>
      </c>
      <c r="FB148">
        <v>1</v>
      </c>
      <c r="FC148">
        <v>3</v>
      </c>
      <c r="FD148">
        <v>3</v>
      </c>
      <c r="FE148">
        <v>0</v>
      </c>
      <c r="FF148">
        <v>1</v>
      </c>
      <c r="FG148">
        <v>3</v>
      </c>
      <c r="FH148">
        <v>1</v>
      </c>
      <c r="FI148">
        <v>0</v>
      </c>
      <c r="FJ148">
        <v>3</v>
      </c>
      <c r="FK148">
        <v>5</v>
      </c>
      <c r="FL148">
        <v>0</v>
      </c>
      <c r="FM148">
        <v>0</v>
      </c>
      <c r="FN148">
        <v>0</v>
      </c>
      <c r="FO148">
        <v>1</v>
      </c>
      <c r="FP148">
        <v>3</v>
      </c>
      <c r="FQ148">
        <v>1</v>
      </c>
      <c r="FR148">
        <v>0</v>
      </c>
      <c r="FS148">
        <v>1</v>
      </c>
      <c r="FT148">
        <v>0</v>
      </c>
      <c r="FU148">
        <v>2</v>
      </c>
      <c r="FV148">
        <v>1</v>
      </c>
      <c r="FW148">
        <v>1</v>
      </c>
      <c r="FX148">
        <v>0</v>
      </c>
      <c r="FY148">
        <v>1</v>
      </c>
      <c r="FZ148">
        <v>1</v>
      </c>
      <c r="GA148">
        <v>1</v>
      </c>
      <c r="GB148">
        <v>4</v>
      </c>
      <c r="GC148">
        <v>1</v>
      </c>
      <c r="GD148">
        <v>0</v>
      </c>
      <c r="GE148">
        <v>4</v>
      </c>
      <c r="GF148">
        <v>2</v>
      </c>
      <c r="GG148">
        <v>3</v>
      </c>
      <c r="GH148">
        <v>1</v>
      </c>
      <c r="GI148" s="128">
        <v>2</v>
      </c>
      <c r="GJ148" s="126">
        <v>0</v>
      </c>
      <c r="GK148">
        <v>1</v>
      </c>
      <c r="GL148">
        <v>2</v>
      </c>
      <c r="GM148">
        <v>0</v>
      </c>
      <c r="GN148">
        <v>2</v>
      </c>
      <c r="GO148">
        <v>0</v>
      </c>
      <c r="GP148">
        <v>1</v>
      </c>
      <c r="GQ148">
        <v>2</v>
      </c>
      <c r="GR148">
        <v>0</v>
      </c>
      <c r="GS148">
        <v>2</v>
      </c>
      <c r="GT148">
        <v>0</v>
      </c>
      <c r="GU148">
        <v>0</v>
      </c>
      <c r="GV148">
        <v>0</v>
      </c>
      <c r="GW148">
        <v>0</v>
      </c>
      <c r="GX148">
        <v>2</v>
      </c>
      <c r="GY148">
        <v>0</v>
      </c>
      <c r="GZ148">
        <v>1</v>
      </c>
      <c r="HA148">
        <v>0</v>
      </c>
      <c r="HB148">
        <v>0</v>
      </c>
      <c r="HC148">
        <v>1</v>
      </c>
      <c r="HD148">
        <v>0</v>
      </c>
      <c r="HE148">
        <v>1</v>
      </c>
      <c r="HF148">
        <v>0</v>
      </c>
      <c r="HG148">
        <v>0</v>
      </c>
      <c r="HH148">
        <v>1</v>
      </c>
      <c r="HI148">
        <v>1</v>
      </c>
      <c r="HJ148">
        <v>1</v>
      </c>
      <c r="HK148">
        <v>0</v>
      </c>
      <c r="HL148">
        <v>2</v>
      </c>
      <c r="HM148">
        <v>2</v>
      </c>
      <c r="HN148">
        <v>0</v>
      </c>
      <c r="HO148">
        <v>1</v>
      </c>
      <c r="HP148">
        <v>1</v>
      </c>
      <c r="HQ148">
        <v>3</v>
      </c>
      <c r="HR148">
        <v>0</v>
      </c>
      <c r="HS148">
        <v>1</v>
      </c>
      <c r="HT148">
        <v>0</v>
      </c>
      <c r="HU148">
        <v>1</v>
      </c>
      <c r="HV148">
        <v>2</v>
      </c>
      <c r="HW148">
        <v>1</v>
      </c>
      <c r="HX148">
        <v>1</v>
      </c>
      <c r="HY148">
        <v>0</v>
      </c>
      <c r="HZ148">
        <v>1</v>
      </c>
      <c r="IA148">
        <v>0</v>
      </c>
      <c r="IB148">
        <v>0</v>
      </c>
      <c r="IC148">
        <v>1</v>
      </c>
      <c r="ID148">
        <v>0</v>
      </c>
      <c r="IE148">
        <v>1</v>
      </c>
      <c r="IF148">
        <v>0</v>
      </c>
      <c r="IG148">
        <v>0</v>
      </c>
      <c r="IH148">
        <v>0</v>
      </c>
      <c r="II148" s="61">
        <v>0</v>
      </c>
      <c r="IJ148">
        <v>0</v>
      </c>
      <c r="IK148">
        <v>1</v>
      </c>
      <c r="IL148">
        <v>0</v>
      </c>
      <c r="IM148">
        <v>1</v>
      </c>
      <c r="IN148">
        <v>0</v>
      </c>
      <c r="IO148">
        <v>0</v>
      </c>
      <c r="IP148">
        <v>1</v>
      </c>
      <c r="IQ148">
        <v>0</v>
      </c>
      <c r="IR148">
        <v>0</v>
      </c>
      <c r="IS148">
        <v>0</v>
      </c>
      <c r="IT148">
        <v>1</v>
      </c>
      <c r="IU148">
        <v>3</v>
      </c>
      <c r="IV148">
        <v>0</v>
      </c>
      <c r="IW148">
        <v>1</v>
      </c>
      <c r="IX148">
        <v>1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0</v>
      </c>
      <c r="JJ148">
        <v>1</v>
      </c>
      <c r="JK148">
        <v>0</v>
      </c>
      <c r="JL148">
        <v>1</v>
      </c>
      <c r="JM148">
        <v>0</v>
      </c>
      <c r="JN148">
        <v>1</v>
      </c>
      <c r="JO148">
        <v>1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1</v>
      </c>
      <c r="JW148">
        <v>0</v>
      </c>
      <c r="JX148">
        <v>0</v>
      </c>
      <c r="JY148">
        <v>0</v>
      </c>
    </row>
    <row r="149" spans="1:285" x14ac:dyDescent="0.2">
      <c r="A149" s="38">
        <v>5</v>
      </c>
      <c r="B149" s="42">
        <f t="shared" ca="1" si="28"/>
        <v>4</v>
      </c>
      <c r="D149">
        <v>36</v>
      </c>
      <c r="E149">
        <v>34</v>
      </c>
      <c r="F149">
        <v>51</v>
      </c>
      <c r="G149">
        <v>64</v>
      </c>
      <c r="H149">
        <v>39</v>
      </c>
      <c r="I149">
        <v>37</v>
      </c>
      <c r="J149">
        <v>39</v>
      </c>
      <c r="K149">
        <v>27</v>
      </c>
      <c r="L149">
        <v>24</v>
      </c>
      <c r="M149">
        <v>24</v>
      </c>
      <c r="N149">
        <v>25</v>
      </c>
      <c r="O149">
        <v>19</v>
      </c>
      <c r="P149">
        <v>30</v>
      </c>
      <c r="Q149">
        <v>30</v>
      </c>
      <c r="R149">
        <v>38</v>
      </c>
      <c r="S149">
        <v>30</v>
      </c>
      <c r="T149">
        <v>41</v>
      </c>
      <c r="U149">
        <v>27</v>
      </c>
      <c r="V149">
        <v>32</v>
      </c>
      <c r="W149">
        <v>28</v>
      </c>
      <c r="X149">
        <v>32</v>
      </c>
      <c r="Y149">
        <v>27</v>
      </c>
      <c r="Z149">
        <v>30</v>
      </c>
      <c r="AA149">
        <v>30</v>
      </c>
      <c r="AB149">
        <v>26</v>
      </c>
      <c r="AC149">
        <v>22</v>
      </c>
      <c r="AD149">
        <v>27</v>
      </c>
      <c r="AE149">
        <v>31</v>
      </c>
      <c r="AF149">
        <v>32</v>
      </c>
      <c r="AG149">
        <v>31</v>
      </c>
      <c r="AH149">
        <v>16</v>
      </c>
      <c r="AI149">
        <v>19</v>
      </c>
      <c r="AJ149">
        <v>31</v>
      </c>
      <c r="AK149">
        <v>26</v>
      </c>
      <c r="AL149">
        <v>26</v>
      </c>
      <c r="AM149">
        <v>36</v>
      </c>
      <c r="AN149">
        <v>36</v>
      </c>
      <c r="AO149">
        <v>26</v>
      </c>
      <c r="AP149">
        <v>26</v>
      </c>
      <c r="AQ149">
        <v>23</v>
      </c>
      <c r="AR149">
        <v>25</v>
      </c>
      <c r="AS149">
        <v>39</v>
      </c>
      <c r="AT149">
        <v>28</v>
      </c>
      <c r="AU149">
        <v>29</v>
      </c>
      <c r="AV149">
        <v>27</v>
      </c>
      <c r="AW149">
        <v>27</v>
      </c>
      <c r="AX149">
        <v>26</v>
      </c>
      <c r="AY149">
        <v>32</v>
      </c>
      <c r="AZ149">
        <v>18</v>
      </c>
      <c r="BA149">
        <v>28</v>
      </c>
      <c r="BB149">
        <v>20</v>
      </c>
      <c r="BC149">
        <v>26</v>
      </c>
      <c r="BD149">
        <v>20</v>
      </c>
      <c r="BE149">
        <v>10</v>
      </c>
      <c r="BF149">
        <v>11</v>
      </c>
      <c r="BG149">
        <v>12</v>
      </c>
      <c r="BH149">
        <v>18</v>
      </c>
      <c r="BI149">
        <v>4</v>
      </c>
      <c r="BJ149">
        <v>12</v>
      </c>
      <c r="BK149">
        <v>8</v>
      </c>
      <c r="BL149">
        <v>13</v>
      </c>
      <c r="BM149">
        <v>23</v>
      </c>
      <c r="BN149">
        <v>7</v>
      </c>
      <c r="BO149">
        <v>12</v>
      </c>
      <c r="BP149">
        <v>19</v>
      </c>
      <c r="BQ149">
        <v>9</v>
      </c>
      <c r="BR149">
        <v>11</v>
      </c>
      <c r="BS149">
        <v>17</v>
      </c>
      <c r="BT149">
        <v>14</v>
      </c>
      <c r="BU149">
        <v>12</v>
      </c>
      <c r="BV149">
        <v>14</v>
      </c>
      <c r="BW149">
        <v>8</v>
      </c>
      <c r="BX149">
        <v>8</v>
      </c>
      <c r="BY149">
        <v>10</v>
      </c>
      <c r="BZ149">
        <v>6</v>
      </c>
      <c r="CA149">
        <v>12</v>
      </c>
      <c r="CB149">
        <v>8</v>
      </c>
      <c r="CC149">
        <v>10</v>
      </c>
      <c r="CD149">
        <v>2</v>
      </c>
      <c r="CE149">
        <v>4</v>
      </c>
      <c r="CF149">
        <v>8</v>
      </c>
      <c r="CG149">
        <v>11</v>
      </c>
      <c r="CH149">
        <v>7</v>
      </c>
      <c r="CI149">
        <v>9</v>
      </c>
      <c r="CJ149">
        <v>10</v>
      </c>
      <c r="CK149">
        <v>14</v>
      </c>
      <c r="CL149">
        <v>12</v>
      </c>
      <c r="CM149">
        <v>18</v>
      </c>
      <c r="CN149">
        <v>12</v>
      </c>
      <c r="CO149">
        <v>9</v>
      </c>
      <c r="CP149">
        <v>7</v>
      </c>
      <c r="CQ149">
        <v>4</v>
      </c>
      <c r="CR149">
        <v>5</v>
      </c>
      <c r="CS149">
        <v>6</v>
      </c>
      <c r="CT149">
        <v>4</v>
      </c>
      <c r="CU149">
        <v>5</v>
      </c>
      <c r="CV149">
        <v>5</v>
      </c>
      <c r="CW149">
        <v>4</v>
      </c>
      <c r="CX149">
        <v>12</v>
      </c>
      <c r="CY149">
        <v>5</v>
      </c>
      <c r="CZ149">
        <v>12</v>
      </c>
      <c r="DA149">
        <v>5</v>
      </c>
      <c r="DB149">
        <v>6</v>
      </c>
      <c r="DC149">
        <v>8</v>
      </c>
      <c r="DD149">
        <v>6</v>
      </c>
      <c r="DE149">
        <v>4</v>
      </c>
      <c r="DF149">
        <v>8</v>
      </c>
      <c r="DG149">
        <v>6</v>
      </c>
      <c r="DH149">
        <v>8</v>
      </c>
      <c r="DI149">
        <v>5</v>
      </c>
      <c r="DJ149">
        <v>10</v>
      </c>
      <c r="DK149">
        <v>6</v>
      </c>
      <c r="DL149">
        <v>12</v>
      </c>
      <c r="DM149">
        <v>10</v>
      </c>
      <c r="DN149">
        <v>6</v>
      </c>
      <c r="DO149">
        <v>6</v>
      </c>
      <c r="DP149">
        <v>14</v>
      </c>
      <c r="DQ149">
        <v>4</v>
      </c>
      <c r="DR149">
        <v>11</v>
      </c>
      <c r="DS149">
        <v>9</v>
      </c>
      <c r="DT149">
        <v>10</v>
      </c>
      <c r="DU149">
        <v>8</v>
      </c>
      <c r="DV149">
        <v>13</v>
      </c>
      <c r="DW149">
        <v>10</v>
      </c>
      <c r="DX149">
        <v>7</v>
      </c>
      <c r="DY149">
        <v>5</v>
      </c>
      <c r="DZ149">
        <v>8</v>
      </c>
      <c r="EA149">
        <v>3</v>
      </c>
      <c r="EB149">
        <v>9</v>
      </c>
      <c r="EC149">
        <v>8</v>
      </c>
      <c r="ED149">
        <v>8</v>
      </c>
      <c r="EE149">
        <v>9</v>
      </c>
      <c r="EF149">
        <v>9</v>
      </c>
      <c r="EG149">
        <v>10</v>
      </c>
      <c r="EH149">
        <v>10</v>
      </c>
      <c r="EI149">
        <v>6</v>
      </c>
      <c r="EJ149">
        <v>11</v>
      </c>
      <c r="EK149">
        <v>9</v>
      </c>
      <c r="EL149">
        <v>9</v>
      </c>
      <c r="EM149">
        <v>6</v>
      </c>
      <c r="EN149">
        <v>8</v>
      </c>
      <c r="EO149">
        <v>10</v>
      </c>
      <c r="EP149">
        <v>15</v>
      </c>
      <c r="EQ149">
        <v>12</v>
      </c>
      <c r="ER149">
        <v>5</v>
      </c>
      <c r="ES149">
        <v>4</v>
      </c>
      <c r="ET149">
        <v>3</v>
      </c>
      <c r="EU149">
        <v>8</v>
      </c>
      <c r="EV149">
        <v>11</v>
      </c>
      <c r="EW149">
        <v>8</v>
      </c>
      <c r="EX149">
        <v>4</v>
      </c>
      <c r="EY149">
        <v>5</v>
      </c>
      <c r="EZ149">
        <v>9</v>
      </c>
      <c r="FA149">
        <v>7</v>
      </c>
      <c r="FB149">
        <v>11</v>
      </c>
      <c r="FC149">
        <v>11</v>
      </c>
      <c r="FD149">
        <v>9</v>
      </c>
      <c r="FE149">
        <v>8</v>
      </c>
      <c r="FF149">
        <v>8</v>
      </c>
      <c r="FG149">
        <v>10</v>
      </c>
      <c r="FH149">
        <v>19</v>
      </c>
      <c r="FI149">
        <v>10</v>
      </c>
      <c r="FJ149">
        <v>9</v>
      </c>
      <c r="FK149">
        <v>12</v>
      </c>
      <c r="FL149">
        <v>7</v>
      </c>
      <c r="FM149">
        <v>5</v>
      </c>
      <c r="FN149">
        <v>11</v>
      </c>
      <c r="FO149">
        <v>5</v>
      </c>
      <c r="FP149">
        <v>11</v>
      </c>
      <c r="FQ149">
        <v>4</v>
      </c>
      <c r="FR149">
        <v>13</v>
      </c>
      <c r="FS149">
        <v>5</v>
      </c>
      <c r="FT149">
        <v>9</v>
      </c>
      <c r="FU149">
        <v>6</v>
      </c>
      <c r="FV149">
        <v>7</v>
      </c>
      <c r="FW149">
        <v>9</v>
      </c>
      <c r="FX149">
        <v>7</v>
      </c>
      <c r="FY149">
        <v>8</v>
      </c>
      <c r="FZ149">
        <v>10</v>
      </c>
      <c r="GA149">
        <v>6</v>
      </c>
      <c r="GB149">
        <v>13</v>
      </c>
      <c r="GC149">
        <v>10</v>
      </c>
      <c r="GD149">
        <v>14</v>
      </c>
      <c r="GE149">
        <v>14</v>
      </c>
      <c r="GF149">
        <v>5</v>
      </c>
      <c r="GG149">
        <v>19</v>
      </c>
      <c r="GH149">
        <v>12</v>
      </c>
      <c r="GI149" s="128">
        <v>6</v>
      </c>
      <c r="GJ149" s="126">
        <v>10</v>
      </c>
      <c r="GK149">
        <v>10</v>
      </c>
      <c r="GL149">
        <v>8</v>
      </c>
      <c r="GM149">
        <v>18</v>
      </c>
      <c r="GN149">
        <v>14</v>
      </c>
      <c r="GO149">
        <v>9</v>
      </c>
      <c r="GP149">
        <v>6</v>
      </c>
      <c r="GQ149">
        <v>4</v>
      </c>
      <c r="GR149">
        <v>6</v>
      </c>
      <c r="GS149">
        <v>4</v>
      </c>
      <c r="GT149">
        <v>1</v>
      </c>
      <c r="GU149">
        <v>3</v>
      </c>
      <c r="GV149">
        <v>2</v>
      </c>
      <c r="GW149">
        <v>6</v>
      </c>
      <c r="GX149">
        <v>2</v>
      </c>
      <c r="GY149">
        <v>2</v>
      </c>
      <c r="GZ149">
        <v>7</v>
      </c>
      <c r="HA149">
        <v>4</v>
      </c>
      <c r="HB149">
        <v>1</v>
      </c>
      <c r="HC149">
        <v>3</v>
      </c>
      <c r="HD149">
        <v>3</v>
      </c>
      <c r="HE149">
        <v>2</v>
      </c>
      <c r="HF149">
        <v>5</v>
      </c>
      <c r="HG149">
        <v>6</v>
      </c>
      <c r="HH149">
        <v>6</v>
      </c>
      <c r="HI149">
        <v>6</v>
      </c>
      <c r="HJ149">
        <v>5</v>
      </c>
      <c r="HK149">
        <v>6</v>
      </c>
      <c r="HL149">
        <v>4</v>
      </c>
      <c r="HM149">
        <v>13</v>
      </c>
      <c r="HN149">
        <v>6</v>
      </c>
      <c r="HO149">
        <v>3</v>
      </c>
      <c r="HP149">
        <v>9</v>
      </c>
      <c r="HQ149">
        <v>4</v>
      </c>
      <c r="HR149">
        <v>7</v>
      </c>
      <c r="HS149">
        <v>13</v>
      </c>
      <c r="HT149">
        <v>9</v>
      </c>
      <c r="HU149">
        <v>4</v>
      </c>
      <c r="HV149">
        <v>8</v>
      </c>
      <c r="HW149">
        <v>6</v>
      </c>
      <c r="HX149">
        <v>6</v>
      </c>
      <c r="HY149">
        <v>12</v>
      </c>
      <c r="HZ149">
        <v>6</v>
      </c>
      <c r="IA149">
        <v>4</v>
      </c>
      <c r="IB149">
        <v>3</v>
      </c>
      <c r="IC149">
        <v>6</v>
      </c>
      <c r="ID149">
        <v>3</v>
      </c>
      <c r="IE149">
        <v>6</v>
      </c>
      <c r="IF149">
        <v>8</v>
      </c>
      <c r="IG149">
        <v>5</v>
      </c>
      <c r="IH149">
        <v>2</v>
      </c>
      <c r="II149" s="61">
        <v>3.5</v>
      </c>
      <c r="IJ149">
        <v>5</v>
      </c>
      <c r="IK149">
        <v>6</v>
      </c>
      <c r="IL149">
        <v>4</v>
      </c>
      <c r="IM149">
        <v>3</v>
      </c>
      <c r="IN149">
        <v>5</v>
      </c>
      <c r="IO149">
        <v>9</v>
      </c>
      <c r="IP149">
        <v>7</v>
      </c>
      <c r="IQ149">
        <v>3</v>
      </c>
      <c r="IR149">
        <v>11</v>
      </c>
      <c r="IS149">
        <v>7</v>
      </c>
      <c r="IT149">
        <v>25</v>
      </c>
      <c r="IU149">
        <v>13</v>
      </c>
      <c r="IV149">
        <v>7</v>
      </c>
      <c r="IW149">
        <v>7</v>
      </c>
      <c r="IX149">
        <v>7</v>
      </c>
      <c r="IY149">
        <v>9</v>
      </c>
      <c r="IZ149">
        <v>6</v>
      </c>
      <c r="JA149">
        <v>6</v>
      </c>
      <c r="JB149">
        <v>3</v>
      </c>
      <c r="JC149">
        <v>8</v>
      </c>
      <c r="JD149">
        <v>9</v>
      </c>
      <c r="JE149">
        <v>8</v>
      </c>
      <c r="JF149">
        <v>10</v>
      </c>
      <c r="JG149">
        <v>6</v>
      </c>
      <c r="JH149">
        <v>1</v>
      </c>
      <c r="JI149">
        <v>2</v>
      </c>
      <c r="JJ149">
        <v>2</v>
      </c>
      <c r="JK149">
        <v>10</v>
      </c>
      <c r="JL149">
        <v>5</v>
      </c>
      <c r="JM149">
        <v>0</v>
      </c>
      <c r="JN149">
        <v>2</v>
      </c>
      <c r="JO149">
        <v>4</v>
      </c>
      <c r="JP149">
        <v>4</v>
      </c>
      <c r="JQ149">
        <v>4</v>
      </c>
      <c r="JR149">
        <v>4</v>
      </c>
      <c r="JS149">
        <v>4</v>
      </c>
      <c r="JT149">
        <v>2</v>
      </c>
      <c r="JU149">
        <v>9</v>
      </c>
      <c r="JV149">
        <v>5</v>
      </c>
      <c r="JW149">
        <v>6</v>
      </c>
      <c r="JX149">
        <v>6</v>
      </c>
      <c r="JY149">
        <v>4</v>
      </c>
    </row>
    <row r="150" spans="1:285" x14ac:dyDescent="0.2">
      <c r="A150" s="38">
        <v>6</v>
      </c>
      <c r="B150" s="42">
        <f t="shared" ca="1" si="28"/>
        <v>5</v>
      </c>
      <c r="D150">
        <v>83</v>
      </c>
      <c r="E150">
        <v>93</v>
      </c>
      <c r="F150">
        <v>69</v>
      </c>
      <c r="G150">
        <v>81</v>
      </c>
      <c r="H150">
        <v>81</v>
      </c>
      <c r="I150">
        <v>70</v>
      </c>
      <c r="J150">
        <v>61</v>
      </c>
      <c r="K150">
        <v>64</v>
      </c>
      <c r="L150">
        <v>48</v>
      </c>
      <c r="M150">
        <v>45</v>
      </c>
      <c r="N150">
        <v>70</v>
      </c>
      <c r="O150">
        <v>55</v>
      </c>
      <c r="P150">
        <v>66</v>
      </c>
      <c r="Q150">
        <v>53</v>
      </c>
      <c r="R150">
        <v>81</v>
      </c>
      <c r="S150">
        <v>83</v>
      </c>
      <c r="T150">
        <v>71</v>
      </c>
      <c r="U150">
        <v>78</v>
      </c>
      <c r="V150">
        <v>51</v>
      </c>
      <c r="W150">
        <v>72</v>
      </c>
      <c r="X150">
        <v>56</v>
      </c>
      <c r="Y150">
        <v>76</v>
      </c>
      <c r="Z150">
        <v>80</v>
      </c>
      <c r="AA150">
        <v>91</v>
      </c>
      <c r="AB150">
        <v>90</v>
      </c>
      <c r="AC150">
        <v>95</v>
      </c>
      <c r="AD150">
        <v>96</v>
      </c>
      <c r="AE150">
        <v>83</v>
      </c>
      <c r="AF150">
        <v>94</v>
      </c>
      <c r="AG150">
        <v>91</v>
      </c>
      <c r="AH150">
        <v>91</v>
      </c>
      <c r="AI150">
        <v>82</v>
      </c>
      <c r="AJ150">
        <v>67</v>
      </c>
      <c r="AK150">
        <v>76</v>
      </c>
      <c r="AL150">
        <v>75</v>
      </c>
      <c r="AM150">
        <v>101</v>
      </c>
      <c r="AN150">
        <v>125</v>
      </c>
      <c r="AO150">
        <v>145</v>
      </c>
      <c r="AP150">
        <v>118</v>
      </c>
      <c r="AQ150">
        <v>115</v>
      </c>
      <c r="AR150">
        <v>116</v>
      </c>
      <c r="AS150">
        <v>102</v>
      </c>
      <c r="AT150">
        <v>71</v>
      </c>
      <c r="AU150">
        <v>84</v>
      </c>
      <c r="AV150">
        <v>78</v>
      </c>
      <c r="AW150">
        <v>90</v>
      </c>
      <c r="AX150">
        <v>77</v>
      </c>
      <c r="AY150">
        <v>84</v>
      </c>
      <c r="AZ150">
        <v>101</v>
      </c>
      <c r="BA150">
        <v>159</v>
      </c>
      <c r="BB150">
        <v>118</v>
      </c>
      <c r="BC150">
        <v>82</v>
      </c>
      <c r="BD150">
        <v>95</v>
      </c>
      <c r="BE150">
        <v>77</v>
      </c>
      <c r="BF150">
        <v>51</v>
      </c>
      <c r="BG150">
        <v>74</v>
      </c>
      <c r="BH150">
        <v>99</v>
      </c>
      <c r="BI150">
        <v>65</v>
      </c>
      <c r="BJ150">
        <v>89</v>
      </c>
      <c r="BK150">
        <v>110</v>
      </c>
      <c r="BL150">
        <v>105</v>
      </c>
      <c r="BM150">
        <v>114</v>
      </c>
      <c r="BN150">
        <v>97</v>
      </c>
      <c r="BO150">
        <v>120</v>
      </c>
      <c r="BP150">
        <v>84</v>
      </c>
      <c r="BQ150">
        <v>83</v>
      </c>
      <c r="BR150">
        <v>63</v>
      </c>
      <c r="BS150">
        <v>55</v>
      </c>
      <c r="BT150">
        <v>63</v>
      </c>
      <c r="BU150">
        <v>86</v>
      </c>
      <c r="BV150">
        <v>94</v>
      </c>
      <c r="BW150">
        <v>96</v>
      </c>
      <c r="BX150">
        <v>93</v>
      </c>
      <c r="BY150">
        <v>90</v>
      </c>
      <c r="BZ150">
        <v>86</v>
      </c>
      <c r="CA150">
        <v>104</v>
      </c>
      <c r="CB150">
        <v>64</v>
      </c>
      <c r="CC150">
        <v>69</v>
      </c>
      <c r="CD150">
        <v>65</v>
      </c>
      <c r="CE150">
        <v>54</v>
      </c>
      <c r="CF150">
        <v>88</v>
      </c>
      <c r="CG150">
        <v>76</v>
      </c>
      <c r="CH150">
        <v>68</v>
      </c>
      <c r="CI150">
        <v>76</v>
      </c>
      <c r="CJ150">
        <v>60</v>
      </c>
      <c r="CK150">
        <v>79</v>
      </c>
      <c r="CL150">
        <v>59</v>
      </c>
      <c r="CM150">
        <v>82</v>
      </c>
      <c r="CN150">
        <v>46</v>
      </c>
      <c r="CO150">
        <v>58</v>
      </c>
      <c r="CP150">
        <v>42</v>
      </c>
      <c r="CQ150">
        <v>27</v>
      </c>
      <c r="CR150">
        <v>37</v>
      </c>
      <c r="CS150">
        <v>28</v>
      </c>
      <c r="CT150">
        <v>22</v>
      </c>
      <c r="CU150">
        <v>39</v>
      </c>
      <c r="CV150">
        <v>42</v>
      </c>
      <c r="CW150">
        <v>38</v>
      </c>
      <c r="CX150">
        <v>43</v>
      </c>
      <c r="CY150">
        <v>42</v>
      </c>
      <c r="CZ150">
        <v>44</v>
      </c>
      <c r="DA150">
        <v>39</v>
      </c>
      <c r="DB150">
        <v>22</v>
      </c>
      <c r="DC150">
        <v>33</v>
      </c>
      <c r="DD150">
        <v>39</v>
      </c>
      <c r="DE150">
        <v>27</v>
      </c>
      <c r="DF150">
        <v>42</v>
      </c>
      <c r="DG150">
        <v>30</v>
      </c>
      <c r="DH150">
        <v>58</v>
      </c>
      <c r="DI150">
        <v>38</v>
      </c>
      <c r="DJ150">
        <v>47</v>
      </c>
      <c r="DK150">
        <v>47</v>
      </c>
      <c r="DL150">
        <v>43</v>
      </c>
      <c r="DM150">
        <v>41</v>
      </c>
      <c r="DN150">
        <v>34</v>
      </c>
      <c r="DO150">
        <v>36</v>
      </c>
      <c r="DP150">
        <v>36</v>
      </c>
      <c r="DQ150">
        <v>56</v>
      </c>
      <c r="DR150">
        <v>40</v>
      </c>
      <c r="DS150">
        <v>37</v>
      </c>
      <c r="DT150">
        <v>50</v>
      </c>
      <c r="DU150">
        <v>72</v>
      </c>
      <c r="DV150">
        <v>55</v>
      </c>
      <c r="DW150">
        <v>47</v>
      </c>
      <c r="DX150">
        <v>58</v>
      </c>
      <c r="DY150">
        <v>29</v>
      </c>
      <c r="DZ150">
        <v>38</v>
      </c>
      <c r="EA150">
        <v>29</v>
      </c>
      <c r="EB150">
        <v>34</v>
      </c>
      <c r="EC150">
        <v>39</v>
      </c>
      <c r="ED150">
        <v>40</v>
      </c>
      <c r="EE150">
        <v>40</v>
      </c>
      <c r="EF150">
        <v>71</v>
      </c>
      <c r="EG150">
        <v>72</v>
      </c>
      <c r="EH150">
        <v>44</v>
      </c>
      <c r="EI150">
        <v>57</v>
      </c>
      <c r="EJ150">
        <v>60</v>
      </c>
      <c r="EK150">
        <v>52</v>
      </c>
      <c r="EL150">
        <v>43</v>
      </c>
      <c r="EM150">
        <v>45</v>
      </c>
      <c r="EN150">
        <v>38</v>
      </c>
      <c r="EO150">
        <v>38</v>
      </c>
      <c r="EP150">
        <v>58</v>
      </c>
      <c r="EQ150">
        <v>40</v>
      </c>
      <c r="ER150">
        <v>47</v>
      </c>
      <c r="ES150">
        <v>22</v>
      </c>
      <c r="ET150">
        <v>20</v>
      </c>
      <c r="EU150">
        <v>20</v>
      </c>
      <c r="EV150">
        <v>80</v>
      </c>
      <c r="EW150">
        <v>37</v>
      </c>
      <c r="EX150">
        <v>31</v>
      </c>
      <c r="EY150">
        <v>37</v>
      </c>
      <c r="EZ150">
        <v>34</v>
      </c>
      <c r="FA150">
        <v>36</v>
      </c>
      <c r="FB150">
        <v>58</v>
      </c>
      <c r="FC150">
        <v>52</v>
      </c>
      <c r="FD150">
        <v>66</v>
      </c>
      <c r="FE150">
        <v>74</v>
      </c>
      <c r="FF150">
        <v>47</v>
      </c>
      <c r="FG150">
        <v>56</v>
      </c>
      <c r="FH150">
        <v>41</v>
      </c>
      <c r="FI150">
        <v>75</v>
      </c>
      <c r="FJ150">
        <v>45</v>
      </c>
      <c r="FK150">
        <v>37</v>
      </c>
      <c r="FL150">
        <v>41</v>
      </c>
      <c r="FM150">
        <v>31</v>
      </c>
      <c r="FN150">
        <v>33</v>
      </c>
      <c r="FO150">
        <v>35</v>
      </c>
      <c r="FP150">
        <v>39</v>
      </c>
      <c r="FQ150">
        <v>38</v>
      </c>
      <c r="FR150">
        <v>24</v>
      </c>
      <c r="FS150">
        <v>28</v>
      </c>
      <c r="FT150">
        <v>32</v>
      </c>
      <c r="FU150">
        <v>44</v>
      </c>
      <c r="FV150">
        <v>43</v>
      </c>
      <c r="FW150">
        <v>44</v>
      </c>
      <c r="FX150">
        <v>52</v>
      </c>
      <c r="FY150">
        <v>33</v>
      </c>
      <c r="FZ150">
        <v>59</v>
      </c>
      <c r="GA150">
        <v>60</v>
      </c>
      <c r="GB150">
        <v>66</v>
      </c>
      <c r="GC150">
        <v>55</v>
      </c>
      <c r="GD150">
        <v>62</v>
      </c>
      <c r="GE150">
        <v>62</v>
      </c>
      <c r="GF150">
        <v>40</v>
      </c>
      <c r="GG150">
        <v>54</v>
      </c>
      <c r="GH150">
        <v>60</v>
      </c>
      <c r="GI150" s="128">
        <v>50</v>
      </c>
      <c r="GJ150" s="126">
        <v>49</v>
      </c>
      <c r="GK150">
        <v>57</v>
      </c>
      <c r="GL150">
        <v>58</v>
      </c>
      <c r="GM150">
        <v>52</v>
      </c>
      <c r="GN150">
        <v>41</v>
      </c>
      <c r="GO150">
        <v>42</v>
      </c>
      <c r="GP150">
        <v>50</v>
      </c>
      <c r="GQ150">
        <v>56</v>
      </c>
      <c r="GR150">
        <v>55</v>
      </c>
      <c r="GS150">
        <v>36</v>
      </c>
      <c r="GT150">
        <v>13</v>
      </c>
      <c r="GU150">
        <v>21</v>
      </c>
      <c r="GV150">
        <v>22</v>
      </c>
      <c r="GW150">
        <v>23</v>
      </c>
      <c r="GX150">
        <v>30</v>
      </c>
      <c r="GY150">
        <v>27</v>
      </c>
      <c r="GZ150">
        <v>37</v>
      </c>
      <c r="HA150">
        <v>26</v>
      </c>
      <c r="HB150">
        <v>39</v>
      </c>
      <c r="HC150">
        <v>33</v>
      </c>
      <c r="HD150">
        <v>44</v>
      </c>
      <c r="HE150">
        <v>54</v>
      </c>
      <c r="HF150">
        <v>34</v>
      </c>
      <c r="HG150">
        <v>45</v>
      </c>
      <c r="HH150">
        <v>26</v>
      </c>
      <c r="HI150">
        <v>33</v>
      </c>
      <c r="HJ150">
        <v>40</v>
      </c>
      <c r="HK150">
        <v>41</v>
      </c>
      <c r="HL150">
        <v>58</v>
      </c>
      <c r="HM150">
        <v>59</v>
      </c>
      <c r="HN150">
        <v>34</v>
      </c>
      <c r="HO150">
        <v>42</v>
      </c>
      <c r="HP150">
        <v>28</v>
      </c>
      <c r="HQ150">
        <v>44</v>
      </c>
      <c r="HR150">
        <v>34</v>
      </c>
      <c r="HS150">
        <v>56</v>
      </c>
      <c r="HT150">
        <v>34</v>
      </c>
      <c r="HU150">
        <v>38</v>
      </c>
      <c r="HV150">
        <v>52</v>
      </c>
      <c r="HW150">
        <v>50</v>
      </c>
      <c r="HX150">
        <v>44</v>
      </c>
      <c r="HY150">
        <v>56</v>
      </c>
      <c r="HZ150">
        <v>46</v>
      </c>
      <c r="IA150">
        <v>44</v>
      </c>
      <c r="IB150">
        <v>43</v>
      </c>
      <c r="IC150">
        <v>50</v>
      </c>
      <c r="ID150">
        <v>28</v>
      </c>
      <c r="IE150">
        <v>35</v>
      </c>
      <c r="IF150">
        <v>31</v>
      </c>
      <c r="IG150">
        <v>34</v>
      </c>
      <c r="IH150">
        <v>33</v>
      </c>
      <c r="II150" s="61">
        <v>38</v>
      </c>
      <c r="IJ150">
        <v>43</v>
      </c>
      <c r="IK150">
        <v>33</v>
      </c>
      <c r="IL150">
        <v>47</v>
      </c>
      <c r="IM150">
        <v>32</v>
      </c>
      <c r="IN150">
        <v>41</v>
      </c>
      <c r="IO150">
        <v>27</v>
      </c>
      <c r="IP150">
        <v>28</v>
      </c>
      <c r="IQ150">
        <v>21</v>
      </c>
      <c r="IR150">
        <v>26</v>
      </c>
      <c r="IS150">
        <v>21</v>
      </c>
      <c r="IT150">
        <v>110</v>
      </c>
      <c r="IU150">
        <v>61</v>
      </c>
      <c r="IV150">
        <v>35</v>
      </c>
      <c r="IW150">
        <v>43</v>
      </c>
      <c r="IX150">
        <v>38</v>
      </c>
      <c r="IY150">
        <v>26</v>
      </c>
      <c r="IZ150">
        <v>24</v>
      </c>
      <c r="JA150">
        <v>29</v>
      </c>
      <c r="JB150">
        <v>29</v>
      </c>
      <c r="JC150">
        <v>24</v>
      </c>
      <c r="JD150">
        <v>37</v>
      </c>
      <c r="JE150">
        <v>25</v>
      </c>
      <c r="JF150">
        <v>19</v>
      </c>
      <c r="JG150">
        <v>28</v>
      </c>
      <c r="JH150">
        <v>15</v>
      </c>
      <c r="JI150">
        <v>20</v>
      </c>
      <c r="JJ150">
        <v>14</v>
      </c>
      <c r="JK150">
        <v>36</v>
      </c>
      <c r="JL150">
        <v>31</v>
      </c>
      <c r="JM150">
        <v>10</v>
      </c>
      <c r="JN150">
        <v>12</v>
      </c>
      <c r="JO150">
        <v>10</v>
      </c>
      <c r="JP150">
        <v>8</v>
      </c>
      <c r="JQ150">
        <v>14</v>
      </c>
      <c r="JR150">
        <v>25</v>
      </c>
      <c r="JS150">
        <v>11</v>
      </c>
      <c r="JT150">
        <v>24</v>
      </c>
      <c r="JU150">
        <v>19</v>
      </c>
      <c r="JV150">
        <v>27</v>
      </c>
      <c r="JW150">
        <v>22</v>
      </c>
      <c r="JX150">
        <v>10</v>
      </c>
      <c r="JY150">
        <v>5</v>
      </c>
    </row>
    <row r="151" spans="1:285" x14ac:dyDescent="0.2">
      <c r="A151" s="38">
        <v>7</v>
      </c>
      <c r="B151" s="42">
        <f t="shared" ca="1" si="28"/>
        <v>0</v>
      </c>
      <c r="D151">
        <v>5</v>
      </c>
      <c r="E151">
        <v>3</v>
      </c>
      <c r="F151">
        <v>2</v>
      </c>
      <c r="G151">
        <v>4</v>
      </c>
      <c r="H151">
        <v>4</v>
      </c>
      <c r="I151">
        <v>4</v>
      </c>
      <c r="J151">
        <v>2</v>
      </c>
      <c r="K151">
        <v>3</v>
      </c>
      <c r="L151">
        <v>2</v>
      </c>
      <c r="M151">
        <v>4</v>
      </c>
      <c r="N151">
        <v>1</v>
      </c>
      <c r="O151">
        <v>2</v>
      </c>
      <c r="P151">
        <v>1</v>
      </c>
      <c r="Q151">
        <v>5</v>
      </c>
      <c r="R151">
        <v>1</v>
      </c>
      <c r="S151">
        <v>2</v>
      </c>
      <c r="T151">
        <v>2</v>
      </c>
      <c r="U151">
        <v>3</v>
      </c>
      <c r="V151">
        <v>1</v>
      </c>
      <c r="W151">
        <v>4</v>
      </c>
      <c r="X151">
        <v>0</v>
      </c>
      <c r="Y151">
        <v>1</v>
      </c>
      <c r="Z151">
        <v>0</v>
      </c>
      <c r="AA151">
        <v>0</v>
      </c>
      <c r="AB151">
        <v>2</v>
      </c>
      <c r="AC151">
        <v>0</v>
      </c>
      <c r="AD151">
        <v>2</v>
      </c>
      <c r="AE151">
        <v>2</v>
      </c>
      <c r="AF151">
        <v>1</v>
      </c>
      <c r="AG151">
        <v>0</v>
      </c>
      <c r="AH151">
        <v>0</v>
      </c>
      <c r="AI151">
        <v>3</v>
      </c>
      <c r="AJ151">
        <v>0</v>
      </c>
      <c r="AK151">
        <v>0</v>
      </c>
      <c r="AL151">
        <v>1</v>
      </c>
      <c r="AM151">
        <v>1</v>
      </c>
      <c r="AN151">
        <v>4</v>
      </c>
      <c r="AO151">
        <v>3</v>
      </c>
      <c r="AP151">
        <v>2</v>
      </c>
      <c r="AQ151">
        <v>3</v>
      </c>
      <c r="AR151">
        <v>1</v>
      </c>
      <c r="AS151">
        <v>0</v>
      </c>
      <c r="AT151">
        <v>2</v>
      </c>
      <c r="AU151">
        <v>0</v>
      </c>
      <c r="AV151">
        <v>5</v>
      </c>
      <c r="AW151">
        <v>1</v>
      </c>
      <c r="AX151">
        <v>1</v>
      </c>
      <c r="AY151">
        <v>0</v>
      </c>
      <c r="AZ151">
        <v>1</v>
      </c>
      <c r="BA151">
        <v>0</v>
      </c>
      <c r="BB151">
        <v>1</v>
      </c>
      <c r="BC151">
        <v>2</v>
      </c>
      <c r="BD151">
        <v>0</v>
      </c>
      <c r="BE151">
        <v>2</v>
      </c>
      <c r="BF151">
        <v>0</v>
      </c>
      <c r="BG151">
        <v>1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1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1</v>
      </c>
      <c r="CL151">
        <v>1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2</v>
      </c>
      <c r="DN151">
        <v>0</v>
      </c>
      <c r="DO151">
        <v>0</v>
      </c>
      <c r="DP151">
        <v>0</v>
      </c>
      <c r="DQ151">
        <v>0</v>
      </c>
      <c r="DR151">
        <v>1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2</v>
      </c>
      <c r="DZ151">
        <v>0</v>
      </c>
      <c r="EA151">
        <v>0</v>
      </c>
      <c r="EB151">
        <v>0</v>
      </c>
      <c r="EC151">
        <v>0</v>
      </c>
      <c r="ED151">
        <v>1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1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1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2</v>
      </c>
      <c r="FR151">
        <v>0</v>
      </c>
      <c r="FS151">
        <v>1</v>
      </c>
      <c r="FT151">
        <v>1</v>
      </c>
      <c r="FU151">
        <v>1</v>
      </c>
      <c r="FV151">
        <v>0</v>
      </c>
      <c r="FW151">
        <v>1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 s="128">
        <v>0</v>
      </c>
      <c r="GJ151" s="126">
        <v>0</v>
      </c>
      <c r="GK151">
        <v>1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1</v>
      </c>
      <c r="II151" s="61">
        <v>0.5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1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1</v>
      </c>
      <c r="JO151">
        <v>0</v>
      </c>
      <c r="JP151">
        <v>0</v>
      </c>
      <c r="JQ151">
        <v>1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1</v>
      </c>
      <c r="JX151">
        <v>0</v>
      </c>
      <c r="JY151">
        <v>0</v>
      </c>
    </row>
    <row r="152" spans="1:285" x14ac:dyDescent="0.2">
      <c r="A152" s="38">
        <v>8</v>
      </c>
      <c r="B152" s="42">
        <f t="shared" ca="1" si="28"/>
        <v>0</v>
      </c>
      <c r="D152">
        <v>4</v>
      </c>
      <c r="E152">
        <v>3</v>
      </c>
      <c r="F152">
        <v>4</v>
      </c>
      <c r="G152">
        <v>3</v>
      </c>
      <c r="H152">
        <v>5</v>
      </c>
      <c r="I152">
        <v>3</v>
      </c>
      <c r="J152">
        <v>3</v>
      </c>
      <c r="K152">
        <v>4</v>
      </c>
      <c r="L152">
        <v>2</v>
      </c>
      <c r="M152">
        <v>4</v>
      </c>
      <c r="N152">
        <v>4</v>
      </c>
      <c r="O152">
        <v>3</v>
      </c>
      <c r="P152">
        <v>0</v>
      </c>
      <c r="Q152">
        <v>8</v>
      </c>
      <c r="R152">
        <v>3</v>
      </c>
      <c r="S152">
        <v>5</v>
      </c>
      <c r="T152">
        <v>8</v>
      </c>
      <c r="U152">
        <v>0</v>
      </c>
      <c r="V152">
        <v>5</v>
      </c>
      <c r="W152">
        <v>6</v>
      </c>
      <c r="X152">
        <v>5</v>
      </c>
      <c r="Y152">
        <v>3</v>
      </c>
      <c r="Z152">
        <v>4</v>
      </c>
      <c r="AA152">
        <v>6</v>
      </c>
      <c r="AB152">
        <v>5</v>
      </c>
      <c r="AC152">
        <v>6</v>
      </c>
      <c r="AD152">
        <v>9</v>
      </c>
      <c r="AE152">
        <v>9</v>
      </c>
      <c r="AF152">
        <v>6</v>
      </c>
      <c r="AG152">
        <v>8</v>
      </c>
      <c r="AH152">
        <v>1</v>
      </c>
      <c r="AI152">
        <v>9</v>
      </c>
      <c r="AJ152">
        <v>4</v>
      </c>
      <c r="AK152">
        <v>8</v>
      </c>
      <c r="AL152">
        <v>7</v>
      </c>
      <c r="AM152">
        <v>4</v>
      </c>
      <c r="AN152">
        <v>8</v>
      </c>
      <c r="AO152">
        <v>4</v>
      </c>
      <c r="AP152">
        <v>9</v>
      </c>
      <c r="AQ152">
        <v>4</v>
      </c>
      <c r="AR152">
        <v>10</v>
      </c>
      <c r="AS152">
        <v>5</v>
      </c>
      <c r="AT152">
        <v>2</v>
      </c>
      <c r="AU152">
        <v>2</v>
      </c>
      <c r="AV152">
        <v>3</v>
      </c>
      <c r="AW152">
        <v>2</v>
      </c>
      <c r="AX152">
        <v>4</v>
      </c>
      <c r="AY152">
        <v>4</v>
      </c>
      <c r="AZ152">
        <v>5</v>
      </c>
      <c r="BA152">
        <v>7</v>
      </c>
      <c r="BB152">
        <v>3</v>
      </c>
      <c r="BC152">
        <v>2</v>
      </c>
      <c r="BD152">
        <v>4</v>
      </c>
      <c r="BE152">
        <v>2</v>
      </c>
      <c r="BF152">
        <v>0</v>
      </c>
      <c r="BG152">
        <v>3</v>
      </c>
      <c r="BH152">
        <v>2</v>
      </c>
      <c r="BI152">
        <v>2</v>
      </c>
      <c r="BJ152">
        <v>2</v>
      </c>
      <c r="BK152">
        <v>5</v>
      </c>
      <c r="BL152">
        <v>2</v>
      </c>
      <c r="BM152">
        <v>4</v>
      </c>
      <c r="BN152">
        <v>1</v>
      </c>
      <c r="BO152">
        <v>1</v>
      </c>
      <c r="BP152">
        <v>1</v>
      </c>
      <c r="BQ152">
        <v>3</v>
      </c>
      <c r="BR152">
        <v>2</v>
      </c>
      <c r="BS152">
        <v>3</v>
      </c>
      <c r="BT152">
        <v>0</v>
      </c>
      <c r="BU152">
        <v>1</v>
      </c>
      <c r="BV152">
        <v>0</v>
      </c>
      <c r="BW152">
        <v>4</v>
      </c>
      <c r="BX152">
        <v>4</v>
      </c>
      <c r="BY152">
        <v>3</v>
      </c>
      <c r="BZ152">
        <v>1</v>
      </c>
      <c r="CA152">
        <v>1</v>
      </c>
      <c r="CB152">
        <v>5</v>
      </c>
      <c r="CC152">
        <v>0</v>
      </c>
      <c r="CD152">
        <v>0</v>
      </c>
      <c r="CE152">
        <v>1</v>
      </c>
      <c r="CF152">
        <v>0</v>
      </c>
      <c r="CG152">
        <v>3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1</v>
      </c>
      <c r="CN152">
        <v>1</v>
      </c>
      <c r="CO152">
        <v>2</v>
      </c>
      <c r="CP152">
        <v>0</v>
      </c>
      <c r="CQ152">
        <v>0</v>
      </c>
      <c r="CR152">
        <v>1</v>
      </c>
      <c r="CS152">
        <v>2</v>
      </c>
      <c r="CT152">
        <v>1</v>
      </c>
      <c r="CU152">
        <v>0</v>
      </c>
      <c r="CV152">
        <v>0</v>
      </c>
      <c r="CW152">
        <v>0</v>
      </c>
      <c r="CX152">
        <v>1</v>
      </c>
      <c r="CY152">
        <v>0</v>
      </c>
      <c r="CZ152">
        <v>1</v>
      </c>
      <c r="DA152">
        <v>2</v>
      </c>
      <c r="DB152">
        <v>1</v>
      </c>
      <c r="DC152">
        <v>2</v>
      </c>
      <c r="DD152">
        <v>1</v>
      </c>
      <c r="DE152">
        <v>3</v>
      </c>
      <c r="DF152">
        <v>2</v>
      </c>
      <c r="DG152">
        <v>0</v>
      </c>
      <c r="DH152">
        <v>0</v>
      </c>
      <c r="DI152">
        <v>1</v>
      </c>
      <c r="DJ152">
        <v>1</v>
      </c>
      <c r="DK152">
        <v>1</v>
      </c>
      <c r="DL152">
        <v>0</v>
      </c>
      <c r="DM152">
        <v>1</v>
      </c>
      <c r="DN152">
        <v>1</v>
      </c>
      <c r="DO152">
        <v>1</v>
      </c>
      <c r="DP152">
        <v>1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1</v>
      </c>
      <c r="DW152">
        <v>1</v>
      </c>
      <c r="DX152">
        <v>1</v>
      </c>
      <c r="DY152">
        <v>0</v>
      </c>
      <c r="DZ152">
        <v>2</v>
      </c>
      <c r="EA152">
        <v>1</v>
      </c>
      <c r="EB152">
        <v>1</v>
      </c>
      <c r="EC152">
        <v>2</v>
      </c>
      <c r="ED152">
        <v>1</v>
      </c>
      <c r="EE152">
        <v>2</v>
      </c>
      <c r="EF152">
        <v>3</v>
      </c>
      <c r="EG152">
        <v>0</v>
      </c>
      <c r="EH152">
        <v>0</v>
      </c>
      <c r="EI152">
        <v>0</v>
      </c>
      <c r="EJ152">
        <v>2</v>
      </c>
      <c r="EK152">
        <v>2</v>
      </c>
      <c r="EL152">
        <v>0</v>
      </c>
      <c r="EM152">
        <v>1</v>
      </c>
      <c r="EN152">
        <v>0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3</v>
      </c>
      <c r="EW152">
        <v>1</v>
      </c>
      <c r="EX152">
        <v>0</v>
      </c>
      <c r="EY152">
        <v>1</v>
      </c>
      <c r="EZ152">
        <v>0</v>
      </c>
      <c r="FA152">
        <v>2</v>
      </c>
      <c r="FB152">
        <v>1</v>
      </c>
      <c r="FC152">
        <v>1</v>
      </c>
      <c r="FD152">
        <v>1</v>
      </c>
      <c r="FE152">
        <v>2</v>
      </c>
      <c r="FF152">
        <v>0</v>
      </c>
      <c r="FG152">
        <v>0</v>
      </c>
      <c r="FH152">
        <v>0</v>
      </c>
      <c r="FI152">
        <v>0</v>
      </c>
      <c r="FJ152">
        <v>1</v>
      </c>
      <c r="FK152">
        <v>2</v>
      </c>
      <c r="FL152">
        <v>0</v>
      </c>
      <c r="FM152">
        <v>1</v>
      </c>
      <c r="FN152">
        <v>0</v>
      </c>
      <c r="FO152">
        <v>0</v>
      </c>
      <c r="FP152">
        <v>0</v>
      </c>
      <c r="FQ152">
        <v>2</v>
      </c>
      <c r="FR152">
        <v>0</v>
      </c>
      <c r="FS152">
        <v>1</v>
      </c>
      <c r="FT152">
        <v>0</v>
      </c>
      <c r="FU152">
        <v>2</v>
      </c>
      <c r="FV152">
        <v>0</v>
      </c>
      <c r="FW152">
        <v>1</v>
      </c>
      <c r="FX152">
        <v>0</v>
      </c>
      <c r="FY152">
        <v>0</v>
      </c>
      <c r="FZ152">
        <v>1</v>
      </c>
      <c r="GA152">
        <v>0</v>
      </c>
      <c r="GB152">
        <v>0</v>
      </c>
      <c r="GC152">
        <v>2</v>
      </c>
      <c r="GD152">
        <v>0</v>
      </c>
      <c r="GE152">
        <v>0</v>
      </c>
      <c r="GF152">
        <v>0</v>
      </c>
      <c r="GG152">
        <v>2</v>
      </c>
      <c r="GH152">
        <v>1</v>
      </c>
      <c r="GI152" s="128">
        <v>0</v>
      </c>
      <c r="GJ152" s="126">
        <v>1</v>
      </c>
      <c r="GK152">
        <v>0</v>
      </c>
      <c r="GL152">
        <v>1</v>
      </c>
      <c r="GM152">
        <v>0</v>
      </c>
      <c r="GN152">
        <v>0</v>
      </c>
      <c r="GO152">
        <v>2</v>
      </c>
      <c r="GP152">
        <v>0</v>
      </c>
      <c r="GQ152">
        <v>1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0</v>
      </c>
      <c r="HC152">
        <v>3</v>
      </c>
      <c r="HD152">
        <v>1</v>
      </c>
      <c r="HE152">
        <v>1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2</v>
      </c>
      <c r="HL152">
        <v>1</v>
      </c>
      <c r="HM152">
        <v>2</v>
      </c>
      <c r="HN152">
        <v>1</v>
      </c>
      <c r="HO152">
        <v>2</v>
      </c>
      <c r="HP152">
        <v>1</v>
      </c>
      <c r="HQ152">
        <v>0</v>
      </c>
      <c r="HR152">
        <v>1</v>
      </c>
      <c r="HS152">
        <v>3</v>
      </c>
      <c r="HT152">
        <v>1</v>
      </c>
      <c r="HU152">
        <v>0</v>
      </c>
      <c r="HV152">
        <v>2</v>
      </c>
      <c r="HW152">
        <v>1</v>
      </c>
      <c r="HX152">
        <v>3</v>
      </c>
      <c r="HY152">
        <v>3</v>
      </c>
      <c r="HZ152">
        <v>1</v>
      </c>
      <c r="IA152">
        <v>1</v>
      </c>
      <c r="IB152">
        <v>0</v>
      </c>
      <c r="IC152">
        <v>2</v>
      </c>
      <c r="ID152">
        <v>1</v>
      </c>
      <c r="IE152">
        <v>0</v>
      </c>
      <c r="IF152">
        <v>2</v>
      </c>
      <c r="IG152">
        <v>2</v>
      </c>
      <c r="IH152">
        <v>2</v>
      </c>
      <c r="II152" s="61">
        <v>1.5</v>
      </c>
      <c r="IJ152">
        <v>1</v>
      </c>
      <c r="IK152">
        <v>1</v>
      </c>
      <c r="IL152">
        <v>2</v>
      </c>
      <c r="IM152">
        <v>0</v>
      </c>
      <c r="IN152">
        <v>1</v>
      </c>
      <c r="IO152">
        <v>2</v>
      </c>
      <c r="IP152">
        <v>1</v>
      </c>
      <c r="IQ152">
        <v>0</v>
      </c>
      <c r="IR152">
        <v>1</v>
      </c>
      <c r="IS152">
        <v>0</v>
      </c>
      <c r="IT152">
        <v>9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1</v>
      </c>
      <c r="JB152">
        <v>2</v>
      </c>
      <c r="JC152">
        <v>0</v>
      </c>
      <c r="JD152">
        <v>1</v>
      </c>
      <c r="JE152">
        <v>4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1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1</v>
      </c>
      <c r="JT152">
        <v>1</v>
      </c>
      <c r="JU152">
        <v>3</v>
      </c>
      <c r="JV152">
        <v>1</v>
      </c>
      <c r="JW152">
        <v>0</v>
      </c>
      <c r="JX152">
        <v>0</v>
      </c>
      <c r="JY152">
        <v>0</v>
      </c>
    </row>
    <row r="153" spans="1:285" x14ac:dyDescent="0.2">
      <c r="A153" s="38">
        <v>9</v>
      </c>
      <c r="B153" s="42">
        <f t="shared" ca="1" si="28"/>
        <v>1</v>
      </c>
      <c r="D153">
        <v>8</v>
      </c>
      <c r="E153">
        <v>3</v>
      </c>
      <c r="F153">
        <v>5</v>
      </c>
      <c r="G153">
        <v>11</v>
      </c>
      <c r="H153">
        <v>6</v>
      </c>
      <c r="I153">
        <v>10</v>
      </c>
      <c r="J153">
        <v>14</v>
      </c>
      <c r="K153">
        <v>10</v>
      </c>
      <c r="L153">
        <v>3</v>
      </c>
      <c r="M153">
        <v>7</v>
      </c>
      <c r="N153">
        <v>5</v>
      </c>
      <c r="O153">
        <v>5</v>
      </c>
      <c r="P153">
        <v>3</v>
      </c>
      <c r="Q153">
        <v>9</v>
      </c>
      <c r="R153">
        <v>7</v>
      </c>
      <c r="S153">
        <v>10</v>
      </c>
      <c r="T153">
        <v>19</v>
      </c>
      <c r="U153">
        <v>3</v>
      </c>
      <c r="V153">
        <v>6</v>
      </c>
      <c r="W153">
        <v>2</v>
      </c>
      <c r="X153">
        <v>6</v>
      </c>
      <c r="Y153">
        <v>5</v>
      </c>
      <c r="Z153">
        <v>8</v>
      </c>
      <c r="AA153">
        <v>5</v>
      </c>
      <c r="AB153">
        <v>7</v>
      </c>
      <c r="AC153">
        <v>9</v>
      </c>
      <c r="AD153">
        <v>7</v>
      </c>
      <c r="AE153">
        <v>4</v>
      </c>
      <c r="AF153">
        <v>9</v>
      </c>
      <c r="AG153">
        <v>4</v>
      </c>
      <c r="AH153">
        <v>6</v>
      </c>
      <c r="AI153">
        <v>3</v>
      </c>
      <c r="AJ153">
        <v>8</v>
      </c>
      <c r="AK153">
        <v>3</v>
      </c>
      <c r="AL153">
        <v>11</v>
      </c>
      <c r="AM153">
        <v>15</v>
      </c>
      <c r="AN153">
        <v>12</v>
      </c>
      <c r="AO153">
        <v>11</v>
      </c>
      <c r="AP153">
        <v>6</v>
      </c>
      <c r="AQ153">
        <v>9</v>
      </c>
      <c r="AR153">
        <v>11</v>
      </c>
      <c r="AS153">
        <v>10</v>
      </c>
      <c r="AT153">
        <v>8</v>
      </c>
      <c r="AU153">
        <v>9</v>
      </c>
      <c r="AV153">
        <v>11</v>
      </c>
      <c r="AW153">
        <v>6</v>
      </c>
      <c r="AX153">
        <v>10</v>
      </c>
      <c r="AY153">
        <v>5</v>
      </c>
      <c r="AZ153">
        <v>5</v>
      </c>
      <c r="BA153">
        <v>10</v>
      </c>
      <c r="BB153">
        <v>8</v>
      </c>
      <c r="BC153">
        <v>3</v>
      </c>
      <c r="BD153">
        <v>5</v>
      </c>
      <c r="BE153">
        <v>10</v>
      </c>
      <c r="BF153">
        <v>2</v>
      </c>
      <c r="BG153">
        <v>4</v>
      </c>
      <c r="BH153">
        <v>3</v>
      </c>
      <c r="BI153">
        <v>5</v>
      </c>
      <c r="BJ153">
        <v>5</v>
      </c>
      <c r="BK153">
        <v>4</v>
      </c>
      <c r="BL153">
        <v>8</v>
      </c>
      <c r="BM153">
        <v>4</v>
      </c>
      <c r="BN153">
        <v>2</v>
      </c>
      <c r="BO153">
        <v>9</v>
      </c>
      <c r="BP153">
        <v>4</v>
      </c>
      <c r="BQ153">
        <v>4</v>
      </c>
      <c r="BR153">
        <v>7</v>
      </c>
      <c r="BS153">
        <v>0</v>
      </c>
      <c r="BT153">
        <v>6</v>
      </c>
      <c r="BU153">
        <v>2</v>
      </c>
      <c r="BV153">
        <v>4</v>
      </c>
      <c r="BW153">
        <v>6</v>
      </c>
      <c r="BX153">
        <v>2</v>
      </c>
      <c r="BY153">
        <v>3</v>
      </c>
      <c r="BZ153">
        <v>7</v>
      </c>
      <c r="CA153">
        <v>4</v>
      </c>
      <c r="CB153">
        <v>2</v>
      </c>
      <c r="CC153">
        <v>6</v>
      </c>
      <c r="CD153">
        <v>1</v>
      </c>
      <c r="CE153">
        <v>5</v>
      </c>
      <c r="CF153">
        <v>4</v>
      </c>
      <c r="CG153">
        <v>2</v>
      </c>
      <c r="CH153">
        <v>4</v>
      </c>
      <c r="CI153">
        <v>4</v>
      </c>
      <c r="CJ153">
        <v>5</v>
      </c>
      <c r="CK153">
        <v>3</v>
      </c>
      <c r="CL153">
        <v>6</v>
      </c>
      <c r="CM153">
        <v>5</v>
      </c>
      <c r="CN153">
        <v>4</v>
      </c>
      <c r="CO153">
        <v>4</v>
      </c>
      <c r="CP153">
        <v>1</v>
      </c>
      <c r="CQ153">
        <v>5</v>
      </c>
      <c r="CR153">
        <v>1</v>
      </c>
      <c r="CS153">
        <v>0</v>
      </c>
      <c r="CT153">
        <v>3</v>
      </c>
      <c r="CU153">
        <v>2</v>
      </c>
      <c r="CV153">
        <v>2</v>
      </c>
      <c r="CW153">
        <v>1</v>
      </c>
      <c r="CX153">
        <v>3</v>
      </c>
      <c r="CY153">
        <v>4</v>
      </c>
      <c r="CZ153">
        <v>3</v>
      </c>
      <c r="DA153">
        <v>4</v>
      </c>
      <c r="DB153">
        <v>2</v>
      </c>
      <c r="DC153">
        <v>3</v>
      </c>
      <c r="DD153">
        <v>1</v>
      </c>
      <c r="DE153">
        <v>2</v>
      </c>
      <c r="DF153">
        <v>3</v>
      </c>
      <c r="DG153">
        <v>5</v>
      </c>
      <c r="DH153">
        <v>1</v>
      </c>
      <c r="DI153">
        <v>1</v>
      </c>
      <c r="DJ153">
        <v>6</v>
      </c>
      <c r="DK153">
        <v>6</v>
      </c>
      <c r="DL153">
        <v>5</v>
      </c>
      <c r="DM153">
        <v>5</v>
      </c>
      <c r="DN153">
        <v>0</v>
      </c>
      <c r="DO153">
        <v>4</v>
      </c>
      <c r="DP153">
        <v>4</v>
      </c>
      <c r="DQ153">
        <v>4</v>
      </c>
      <c r="DR153">
        <v>4</v>
      </c>
      <c r="DS153">
        <v>0</v>
      </c>
      <c r="DT153">
        <v>2</v>
      </c>
      <c r="DU153">
        <v>5</v>
      </c>
      <c r="DV153">
        <v>3</v>
      </c>
      <c r="DW153">
        <v>5</v>
      </c>
      <c r="DX153">
        <v>8</v>
      </c>
      <c r="DY153">
        <v>4</v>
      </c>
      <c r="DZ153">
        <v>3</v>
      </c>
      <c r="EA153">
        <v>3</v>
      </c>
      <c r="EB153">
        <v>3</v>
      </c>
      <c r="EC153">
        <v>0</v>
      </c>
      <c r="ED153">
        <v>3</v>
      </c>
      <c r="EE153">
        <v>1</v>
      </c>
      <c r="EF153">
        <v>4</v>
      </c>
      <c r="EG153">
        <v>8</v>
      </c>
      <c r="EH153">
        <v>3</v>
      </c>
      <c r="EI153">
        <v>3</v>
      </c>
      <c r="EJ153">
        <v>6</v>
      </c>
      <c r="EK153">
        <v>4</v>
      </c>
      <c r="EL153">
        <v>4</v>
      </c>
      <c r="EM153">
        <v>0</v>
      </c>
      <c r="EN153">
        <v>2</v>
      </c>
      <c r="EO153">
        <v>4</v>
      </c>
      <c r="EP153">
        <v>4</v>
      </c>
      <c r="EQ153">
        <v>4</v>
      </c>
      <c r="ER153">
        <v>4</v>
      </c>
      <c r="ES153">
        <v>1</v>
      </c>
      <c r="ET153">
        <v>3</v>
      </c>
      <c r="EU153">
        <v>3</v>
      </c>
      <c r="EV153">
        <v>3</v>
      </c>
      <c r="EW153">
        <v>3</v>
      </c>
      <c r="EX153">
        <v>1</v>
      </c>
      <c r="EY153">
        <v>0</v>
      </c>
      <c r="EZ153">
        <v>1</v>
      </c>
      <c r="FA153">
        <v>2</v>
      </c>
      <c r="FB153">
        <v>3</v>
      </c>
      <c r="FC153">
        <v>0</v>
      </c>
      <c r="FD153">
        <v>4</v>
      </c>
      <c r="FE153">
        <v>4</v>
      </c>
      <c r="FF153">
        <v>4</v>
      </c>
      <c r="FG153">
        <v>1</v>
      </c>
      <c r="FH153">
        <v>1</v>
      </c>
      <c r="FI153">
        <v>6</v>
      </c>
      <c r="FJ153">
        <v>2</v>
      </c>
      <c r="FK153">
        <v>3</v>
      </c>
      <c r="FL153">
        <v>2</v>
      </c>
      <c r="FM153">
        <v>5</v>
      </c>
      <c r="FN153">
        <v>2</v>
      </c>
      <c r="FO153">
        <v>1</v>
      </c>
      <c r="FP153">
        <v>2</v>
      </c>
      <c r="FQ153">
        <v>1</v>
      </c>
      <c r="FR153">
        <v>0</v>
      </c>
      <c r="FS153">
        <v>1</v>
      </c>
      <c r="FT153">
        <v>0</v>
      </c>
      <c r="FU153">
        <v>1</v>
      </c>
      <c r="FV153">
        <v>2</v>
      </c>
      <c r="FW153">
        <v>1</v>
      </c>
      <c r="FX153">
        <v>2</v>
      </c>
      <c r="FY153">
        <v>3</v>
      </c>
      <c r="FZ153">
        <v>1</v>
      </c>
      <c r="GA153">
        <v>1</v>
      </c>
      <c r="GB153">
        <v>2</v>
      </c>
      <c r="GC153">
        <v>4</v>
      </c>
      <c r="GD153">
        <v>1</v>
      </c>
      <c r="GE153">
        <v>2</v>
      </c>
      <c r="GF153">
        <v>3</v>
      </c>
      <c r="GG153">
        <v>3</v>
      </c>
      <c r="GH153">
        <v>3</v>
      </c>
      <c r="GI153" s="128">
        <v>1</v>
      </c>
      <c r="GJ153" s="126">
        <v>3</v>
      </c>
      <c r="GK153">
        <v>2</v>
      </c>
      <c r="GL153">
        <v>3</v>
      </c>
      <c r="GM153">
        <v>2</v>
      </c>
      <c r="GN153">
        <v>5</v>
      </c>
      <c r="GO153">
        <v>3</v>
      </c>
      <c r="GP153">
        <v>1</v>
      </c>
      <c r="GQ153">
        <v>2</v>
      </c>
      <c r="GR153">
        <v>2</v>
      </c>
      <c r="GS153">
        <v>1</v>
      </c>
      <c r="GT153">
        <v>1</v>
      </c>
      <c r="GU153">
        <v>0</v>
      </c>
      <c r="GV153">
        <v>0</v>
      </c>
      <c r="GW153">
        <v>1</v>
      </c>
      <c r="GX153">
        <v>0</v>
      </c>
      <c r="GY153">
        <v>2</v>
      </c>
      <c r="GZ153">
        <v>2</v>
      </c>
      <c r="HA153">
        <v>2</v>
      </c>
      <c r="HB153">
        <v>3</v>
      </c>
      <c r="HC153">
        <v>0</v>
      </c>
      <c r="HD153">
        <v>2</v>
      </c>
      <c r="HE153">
        <v>5</v>
      </c>
      <c r="HF153">
        <v>3</v>
      </c>
      <c r="HG153">
        <v>2</v>
      </c>
      <c r="HH153">
        <v>0</v>
      </c>
      <c r="HI153">
        <v>2</v>
      </c>
      <c r="HJ153">
        <v>0</v>
      </c>
      <c r="HK153">
        <v>2</v>
      </c>
      <c r="HL153">
        <v>2</v>
      </c>
      <c r="HM153">
        <v>0</v>
      </c>
      <c r="HN153">
        <v>0</v>
      </c>
      <c r="HO153">
        <v>1</v>
      </c>
      <c r="HP153">
        <v>0</v>
      </c>
      <c r="HQ153">
        <v>4</v>
      </c>
      <c r="HR153">
        <v>4</v>
      </c>
      <c r="HS153">
        <v>1</v>
      </c>
      <c r="HT153">
        <v>1</v>
      </c>
      <c r="HU153">
        <v>2</v>
      </c>
      <c r="HV153">
        <v>3</v>
      </c>
      <c r="HW153">
        <v>1</v>
      </c>
      <c r="HX153">
        <v>2</v>
      </c>
      <c r="HY153">
        <v>4</v>
      </c>
      <c r="HZ153">
        <v>2</v>
      </c>
      <c r="IA153">
        <v>1</v>
      </c>
      <c r="IB153">
        <v>2</v>
      </c>
      <c r="IC153">
        <v>1</v>
      </c>
      <c r="ID153">
        <v>0</v>
      </c>
      <c r="IE153">
        <v>2</v>
      </c>
      <c r="IF153">
        <v>0</v>
      </c>
      <c r="IG153">
        <v>0</v>
      </c>
      <c r="IH153">
        <v>2</v>
      </c>
      <c r="II153" s="61">
        <v>3</v>
      </c>
      <c r="IJ153">
        <v>4</v>
      </c>
      <c r="IK153">
        <v>1</v>
      </c>
      <c r="IL153">
        <v>4</v>
      </c>
      <c r="IM153">
        <v>2</v>
      </c>
      <c r="IN153">
        <v>2</v>
      </c>
      <c r="IO153">
        <v>2</v>
      </c>
      <c r="IP153">
        <v>1</v>
      </c>
      <c r="IQ153">
        <v>0</v>
      </c>
      <c r="IR153">
        <v>0</v>
      </c>
      <c r="IS153">
        <v>1</v>
      </c>
      <c r="IT153">
        <v>4</v>
      </c>
      <c r="IU153">
        <v>4</v>
      </c>
      <c r="IV153">
        <v>1</v>
      </c>
      <c r="IW153">
        <v>1</v>
      </c>
      <c r="IX153">
        <v>1</v>
      </c>
      <c r="IY153">
        <v>0</v>
      </c>
      <c r="IZ153">
        <v>0</v>
      </c>
      <c r="JA153">
        <v>0</v>
      </c>
      <c r="JB153">
        <v>0</v>
      </c>
      <c r="JC153">
        <v>1</v>
      </c>
      <c r="JD153">
        <v>3</v>
      </c>
      <c r="JE153">
        <v>0</v>
      </c>
      <c r="JF153">
        <v>1</v>
      </c>
      <c r="JG153">
        <v>0</v>
      </c>
      <c r="JH153">
        <v>0</v>
      </c>
      <c r="JI153">
        <v>1</v>
      </c>
      <c r="JJ153">
        <v>1</v>
      </c>
      <c r="JK153">
        <v>4</v>
      </c>
      <c r="JL153">
        <v>1</v>
      </c>
      <c r="JM153">
        <v>1</v>
      </c>
      <c r="JN153">
        <v>2</v>
      </c>
      <c r="JO153">
        <v>3</v>
      </c>
      <c r="JP153">
        <v>2</v>
      </c>
      <c r="JQ153">
        <v>0</v>
      </c>
      <c r="JR153">
        <v>3</v>
      </c>
      <c r="JS153">
        <v>1</v>
      </c>
      <c r="JT153">
        <v>2</v>
      </c>
      <c r="JU153">
        <v>1</v>
      </c>
      <c r="JV153">
        <v>2</v>
      </c>
      <c r="JW153">
        <v>0</v>
      </c>
      <c r="JX153">
        <v>1</v>
      </c>
      <c r="JY153">
        <v>1</v>
      </c>
    </row>
    <row r="154" spans="1:285" x14ac:dyDescent="0.2">
      <c r="A154" s="38">
        <v>10</v>
      </c>
      <c r="B154" s="42">
        <f t="shared" ca="1" si="28"/>
        <v>0</v>
      </c>
      <c r="D154">
        <v>4</v>
      </c>
      <c r="E154">
        <v>6</v>
      </c>
      <c r="F154">
        <v>7</v>
      </c>
      <c r="G154">
        <v>4</v>
      </c>
      <c r="H154">
        <v>9</v>
      </c>
      <c r="I154">
        <v>3</v>
      </c>
      <c r="J154">
        <v>8</v>
      </c>
      <c r="K154">
        <v>10</v>
      </c>
      <c r="L154">
        <v>4</v>
      </c>
      <c r="M154">
        <v>1</v>
      </c>
      <c r="N154">
        <v>3</v>
      </c>
      <c r="O154">
        <v>5</v>
      </c>
      <c r="P154">
        <v>6</v>
      </c>
      <c r="Q154">
        <v>5</v>
      </c>
      <c r="R154">
        <v>3</v>
      </c>
      <c r="S154">
        <v>2</v>
      </c>
      <c r="T154">
        <v>10</v>
      </c>
      <c r="U154">
        <v>2</v>
      </c>
      <c r="V154">
        <v>2</v>
      </c>
      <c r="W154">
        <v>4</v>
      </c>
      <c r="X154">
        <v>4</v>
      </c>
      <c r="Y154">
        <v>1</v>
      </c>
      <c r="Z154">
        <v>1</v>
      </c>
      <c r="AA154">
        <v>3</v>
      </c>
      <c r="AB154">
        <v>3</v>
      </c>
      <c r="AC154">
        <v>5</v>
      </c>
      <c r="AD154">
        <v>4</v>
      </c>
      <c r="AE154">
        <v>3</v>
      </c>
      <c r="AF154">
        <v>7</v>
      </c>
      <c r="AG154">
        <v>6</v>
      </c>
      <c r="AH154">
        <v>7</v>
      </c>
      <c r="AI154">
        <v>3</v>
      </c>
      <c r="AJ154">
        <v>6</v>
      </c>
      <c r="AK154">
        <v>3</v>
      </c>
      <c r="AL154">
        <v>5</v>
      </c>
      <c r="AM154">
        <v>8</v>
      </c>
      <c r="AN154">
        <v>5</v>
      </c>
      <c r="AO154">
        <v>7</v>
      </c>
      <c r="AP154">
        <v>3</v>
      </c>
      <c r="AQ154">
        <v>3</v>
      </c>
      <c r="AR154">
        <v>9</v>
      </c>
      <c r="AS154">
        <v>4</v>
      </c>
      <c r="AT154">
        <v>4</v>
      </c>
      <c r="AU154">
        <v>3</v>
      </c>
      <c r="AV154">
        <v>5</v>
      </c>
      <c r="AW154">
        <v>3</v>
      </c>
      <c r="AX154">
        <v>8</v>
      </c>
      <c r="AY154">
        <v>15</v>
      </c>
      <c r="AZ154">
        <v>3</v>
      </c>
      <c r="BA154">
        <v>3</v>
      </c>
      <c r="BB154">
        <v>6</v>
      </c>
      <c r="BC154">
        <v>0</v>
      </c>
      <c r="BD154">
        <v>3</v>
      </c>
      <c r="BE154">
        <v>3</v>
      </c>
      <c r="BF154">
        <v>3</v>
      </c>
      <c r="BG154">
        <v>0</v>
      </c>
      <c r="BH154">
        <v>1</v>
      </c>
      <c r="BI154">
        <v>0</v>
      </c>
      <c r="BJ154">
        <v>4</v>
      </c>
      <c r="BK154">
        <v>2</v>
      </c>
      <c r="BL154">
        <v>1</v>
      </c>
      <c r="BM154">
        <v>3</v>
      </c>
      <c r="BN154">
        <v>3</v>
      </c>
      <c r="BO154">
        <v>1</v>
      </c>
      <c r="BP154">
        <v>2</v>
      </c>
      <c r="BQ154">
        <v>2</v>
      </c>
      <c r="BR154">
        <v>5</v>
      </c>
      <c r="BS154">
        <v>7</v>
      </c>
      <c r="BT154">
        <v>2</v>
      </c>
      <c r="BU154">
        <v>3</v>
      </c>
      <c r="BV154">
        <v>2</v>
      </c>
      <c r="BW154">
        <v>6</v>
      </c>
      <c r="BX154">
        <v>3</v>
      </c>
      <c r="BY154">
        <v>6</v>
      </c>
      <c r="BZ154">
        <v>1</v>
      </c>
      <c r="CA154">
        <v>6</v>
      </c>
      <c r="CB154">
        <v>2</v>
      </c>
      <c r="CC154">
        <v>2</v>
      </c>
      <c r="CD154">
        <v>0</v>
      </c>
      <c r="CE154">
        <v>3</v>
      </c>
      <c r="CF154">
        <v>3</v>
      </c>
      <c r="CG154">
        <v>2</v>
      </c>
      <c r="CH154">
        <v>2</v>
      </c>
      <c r="CI154">
        <v>1</v>
      </c>
      <c r="CJ154">
        <v>1</v>
      </c>
      <c r="CK154">
        <v>6</v>
      </c>
      <c r="CL154">
        <v>0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3</v>
      </c>
      <c r="CX154">
        <v>2</v>
      </c>
      <c r="CY154">
        <v>3</v>
      </c>
      <c r="CZ154">
        <v>1</v>
      </c>
      <c r="DA154">
        <v>0</v>
      </c>
      <c r="DB154">
        <v>3</v>
      </c>
      <c r="DC154">
        <v>0</v>
      </c>
      <c r="DD154">
        <v>2</v>
      </c>
      <c r="DE154">
        <v>0</v>
      </c>
      <c r="DF154">
        <v>2</v>
      </c>
      <c r="DG154">
        <v>0</v>
      </c>
      <c r="DH154">
        <v>3</v>
      </c>
      <c r="DI154">
        <v>3</v>
      </c>
      <c r="DJ154">
        <v>2</v>
      </c>
      <c r="DK154">
        <v>2</v>
      </c>
      <c r="DL154">
        <v>2</v>
      </c>
      <c r="DM154">
        <v>1</v>
      </c>
      <c r="DN154">
        <v>1</v>
      </c>
      <c r="DO154">
        <v>4</v>
      </c>
      <c r="DP154">
        <v>1</v>
      </c>
      <c r="DQ154">
        <v>1</v>
      </c>
      <c r="DR154">
        <v>3</v>
      </c>
      <c r="DS154">
        <v>3</v>
      </c>
      <c r="DT154">
        <v>1</v>
      </c>
      <c r="DU154">
        <v>2</v>
      </c>
      <c r="DV154">
        <v>2</v>
      </c>
      <c r="DW154">
        <v>3</v>
      </c>
      <c r="DX154">
        <v>3</v>
      </c>
      <c r="DY154">
        <v>1</v>
      </c>
      <c r="DZ154">
        <v>2</v>
      </c>
      <c r="EA154">
        <v>1</v>
      </c>
      <c r="EB154">
        <v>0</v>
      </c>
      <c r="EC154">
        <v>2</v>
      </c>
      <c r="ED154">
        <v>0</v>
      </c>
      <c r="EE154">
        <v>2</v>
      </c>
      <c r="EF154">
        <v>1</v>
      </c>
      <c r="EG154">
        <v>0</v>
      </c>
      <c r="EH154">
        <v>0</v>
      </c>
      <c r="EI154">
        <v>4</v>
      </c>
      <c r="EJ154">
        <v>3</v>
      </c>
      <c r="EK154">
        <v>3</v>
      </c>
      <c r="EL154">
        <v>1</v>
      </c>
      <c r="EM154">
        <v>1</v>
      </c>
      <c r="EN154">
        <v>2</v>
      </c>
      <c r="EO154">
        <v>4</v>
      </c>
      <c r="EP154">
        <v>1</v>
      </c>
      <c r="EQ154">
        <v>1</v>
      </c>
      <c r="ER154">
        <v>1</v>
      </c>
      <c r="ES154">
        <v>2</v>
      </c>
      <c r="ET154">
        <v>1</v>
      </c>
      <c r="EU154">
        <v>2</v>
      </c>
      <c r="EV154">
        <v>4</v>
      </c>
      <c r="EW154">
        <v>3</v>
      </c>
      <c r="EX154">
        <v>7</v>
      </c>
      <c r="EY154">
        <v>3</v>
      </c>
      <c r="EZ154">
        <v>0</v>
      </c>
      <c r="FA154">
        <v>2</v>
      </c>
      <c r="FB154">
        <v>2</v>
      </c>
      <c r="FC154">
        <v>1</v>
      </c>
      <c r="FD154">
        <v>2</v>
      </c>
      <c r="FE154">
        <v>2</v>
      </c>
      <c r="FF154">
        <v>1</v>
      </c>
      <c r="FG154">
        <v>0</v>
      </c>
      <c r="FH154">
        <v>2</v>
      </c>
      <c r="FI154">
        <v>3</v>
      </c>
      <c r="FJ154">
        <v>3</v>
      </c>
      <c r="FK154">
        <v>0</v>
      </c>
      <c r="FL154">
        <v>0</v>
      </c>
      <c r="FM154">
        <v>0</v>
      </c>
      <c r="FN154">
        <v>0</v>
      </c>
      <c r="FO154">
        <v>2</v>
      </c>
      <c r="FP154">
        <v>2</v>
      </c>
      <c r="FQ154">
        <v>2</v>
      </c>
      <c r="FR154">
        <v>1</v>
      </c>
      <c r="FS154">
        <v>1</v>
      </c>
      <c r="FT154">
        <v>1</v>
      </c>
      <c r="FU154">
        <v>2</v>
      </c>
      <c r="FV154">
        <v>4</v>
      </c>
      <c r="FW154">
        <v>2</v>
      </c>
      <c r="FX154">
        <v>2</v>
      </c>
      <c r="FY154">
        <v>1</v>
      </c>
      <c r="FZ154">
        <v>2</v>
      </c>
      <c r="GA154">
        <v>1</v>
      </c>
      <c r="GB154">
        <v>3</v>
      </c>
      <c r="GC154">
        <v>5</v>
      </c>
      <c r="GD154">
        <v>1</v>
      </c>
      <c r="GE154">
        <v>3</v>
      </c>
      <c r="GF154">
        <v>2</v>
      </c>
      <c r="GG154">
        <v>4</v>
      </c>
      <c r="GH154">
        <v>4</v>
      </c>
      <c r="GI154" s="128">
        <v>4</v>
      </c>
      <c r="GJ154" s="126">
        <v>3</v>
      </c>
      <c r="GK154">
        <v>2</v>
      </c>
      <c r="GL154">
        <v>3</v>
      </c>
      <c r="GM154">
        <v>4</v>
      </c>
      <c r="GN154">
        <v>4</v>
      </c>
      <c r="GO154">
        <v>6</v>
      </c>
      <c r="GP154">
        <v>2</v>
      </c>
      <c r="GQ154">
        <v>2</v>
      </c>
      <c r="GR154">
        <v>2</v>
      </c>
      <c r="GS154">
        <v>6</v>
      </c>
      <c r="GT154">
        <v>0</v>
      </c>
      <c r="GU154">
        <v>0</v>
      </c>
      <c r="GV154">
        <v>0</v>
      </c>
      <c r="GW154">
        <v>0</v>
      </c>
      <c r="GX154">
        <v>5</v>
      </c>
      <c r="GY154">
        <v>1</v>
      </c>
      <c r="GZ154">
        <v>4</v>
      </c>
      <c r="HA154">
        <v>1</v>
      </c>
      <c r="HB154">
        <v>1</v>
      </c>
      <c r="HC154">
        <v>4</v>
      </c>
      <c r="HD154">
        <v>3</v>
      </c>
      <c r="HE154">
        <v>2</v>
      </c>
      <c r="HF154">
        <v>4</v>
      </c>
      <c r="HG154">
        <v>2</v>
      </c>
      <c r="HH154">
        <v>0</v>
      </c>
      <c r="HI154">
        <v>2</v>
      </c>
      <c r="HJ154">
        <v>0</v>
      </c>
      <c r="HK154">
        <v>3</v>
      </c>
      <c r="HL154">
        <v>2</v>
      </c>
      <c r="HM154">
        <v>1</v>
      </c>
      <c r="HN154">
        <v>3</v>
      </c>
      <c r="HO154">
        <v>1</v>
      </c>
      <c r="HP154">
        <v>1</v>
      </c>
      <c r="HQ154">
        <v>0</v>
      </c>
      <c r="HR154">
        <v>3</v>
      </c>
      <c r="HS154">
        <v>2</v>
      </c>
      <c r="HT154">
        <v>1</v>
      </c>
      <c r="HU154">
        <v>0</v>
      </c>
      <c r="HV154">
        <v>1</v>
      </c>
      <c r="HW154">
        <v>4</v>
      </c>
      <c r="HX154">
        <v>4</v>
      </c>
      <c r="HY154">
        <v>3</v>
      </c>
      <c r="HZ154">
        <v>4</v>
      </c>
      <c r="IA154">
        <v>3</v>
      </c>
      <c r="IB154">
        <v>2</v>
      </c>
      <c r="IC154">
        <v>2</v>
      </c>
      <c r="ID154">
        <v>0</v>
      </c>
      <c r="IE154">
        <v>3</v>
      </c>
      <c r="IF154">
        <v>3</v>
      </c>
      <c r="IG154">
        <v>1</v>
      </c>
      <c r="IH154">
        <v>7</v>
      </c>
      <c r="II154" s="61">
        <v>4.5</v>
      </c>
      <c r="IJ154">
        <v>2</v>
      </c>
      <c r="IK154">
        <v>1</v>
      </c>
      <c r="IL154">
        <v>0</v>
      </c>
      <c r="IM154">
        <v>3</v>
      </c>
      <c r="IN154">
        <v>0</v>
      </c>
      <c r="IO154">
        <v>3</v>
      </c>
      <c r="IP154">
        <v>1</v>
      </c>
      <c r="IQ154">
        <v>1</v>
      </c>
      <c r="IR154">
        <v>1</v>
      </c>
      <c r="IS154">
        <v>2</v>
      </c>
      <c r="IT154">
        <v>4</v>
      </c>
      <c r="IU154">
        <v>5</v>
      </c>
      <c r="IV154">
        <v>2</v>
      </c>
      <c r="IW154">
        <v>1</v>
      </c>
      <c r="IX154">
        <v>2</v>
      </c>
      <c r="IY154">
        <v>5</v>
      </c>
      <c r="IZ154">
        <v>1</v>
      </c>
      <c r="JA154">
        <v>2</v>
      </c>
      <c r="JB154">
        <v>1</v>
      </c>
      <c r="JC154">
        <v>1</v>
      </c>
      <c r="JD154">
        <v>2</v>
      </c>
      <c r="JE154">
        <v>2</v>
      </c>
      <c r="JF154">
        <v>1</v>
      </c>
      <c r="JG154">
        <v>0</v>
      </c>
      <c r="JH154">
        <v>2</v>
      </c>
      <c r="JI154">
        <v>1</v>
      </c>
      <c r="JJ154">
        <v>1</v>
      </c>
      <c r="JK154">
        <v>1</v>
      </c>
      <c r="JL154">
        <v>1</v>
      </c>
      <c r="JM154">
        <v>0</v>
      </c>
      <c r="JN154">
        <v>1</v>
      </c>
      <c r="JO154">
        <v>2</v>
      </c>
      <c r="JP154">
        <v>0</v>
      </c>
      <c r="JQ154">
        <v>1</v>
      </c>
      <c r="JR154">
        <v>0</v>
      </c>
      <c r="JS154">
        <v>0</v>
      </c>
      <c r="JT154">
        <v>0</v>
      </c>
      <c r="JU154">
        <v>0</v>
      </c>
      <c r="JV154">
        <v>3</v>
      </c>
      <c r="JW154">
        <v>0</v>
      </c>
      <c r="JX154">
        <v>3</v>
      </c>
      <c r="JY154">
        <v>0</v>
      </c>
    </row>
    <row r="155" spans="1:285" x14ac:dyDescent="0.2">
      <c r="A155" s="38">
        <v>11</v>
      </c>
      <c r="B155" s="42">
        <f t="shared" ca="1" si="28"/>
        <v>0</v>
      </c>
      <c r="D155">
        <v>6</v>
      </c>
      <c r="E155">
        <v>5</v>
      </c>
      <c r="F155">
        <v>5</v>
      </c>
      <c r="G155">
        <v>7</v>
      </c>
      <c r="H155">
        <v>9</v>
      </c>
      <c r="I155">
        <v>10</v>
      </c>
      <c r="J155">
        <v>5</v>
      </c>
      <c r="K155">
        <v>5</v>
      </c>
      <c r="L155">
        <v>3</v>
      </c>
      <c r="M155">
        <v>4</v>
      </c>
      <c r="N155">
        <v>3</v>
      </c>
      <c r="O155">
        <v>2</v>
      </c>
      <c r="P155">
        <v>1</v>
      </c>
      <c r="Q155">
        <v>3</v>
      </c>
      <c r="R155">
        <v>3</v>
      </c>
      <c r="S155">
        <v>2</v>
      </c>
      <c r="T155">
        <v>4</v>
      </c>
      <c r="U155">
        <v>0</v>
      </c>
      <c r="V155">
        <v>2</v>
      </c>
      <c r="W155">
        <v>2</v>
      </c>
      <c r="X155">
        <v>2</v>
      </c>
      <c r="Y155">
        <v>1</v>
      </c>
      <c r="Z155">
        <v>0</v>
      </c>
      <c r="AA155">
        <v>2</v>
      </c>
      <c r="AB155">
        <v>3</v>
      </c>
      <c r="AC155">
        <v>2</v>
      </c>
      <c r="AD155">
        <v>0</v>
      </c>
      <c r="AE155">
        <v>2</v>
      </c>
      <c r="AF155">
        <v>4</v>
      </c>
      <c r="AG155">
        <v>0</v>
      </c>
      <c r="AH155">
        <v>2</v>
      </c>
      <c r="AI155">
        <v>1</v>
      </c>
      <c r="AJ155">
        <v>5</v>
      </c>
      <c r="AK155">
        <v>5</v>
      </c>
      <c r="AL155">
        <v>7</v>
      </c>
      <c r="AM155">
        <v>7</v>
      </c>
      <c r="AN155">
        <v>1</v>
      </c>
      <c r="AO155">
        <v>4</v>
      </c>
      <c r="AP155">
        <v>1</v>
      </c>
      <c r="AQ155">
        <v>2</v>
      </c>
      <c r="AR155">
        <v>4</v>
      </c>
      <c r="AS155">
        <v>1</v>
      </c>
      <c r="AT155">
        <v>1</v>
      </c>
      <c r="AU155">
        <v>1</v>
      </c>
      <c r="AV155">
        <v>1</v>
      </c>
      <c r="AW155">
        <v>0</v>
      </c>
      <c r="AX155">
        <v>0</v>
      </c>
      <c r="AY155">
        <v>1</v>
      </c>
      <c r="AZ155">
        <v>2</v>
      </c>
      <c r="BA155">
        <v>3</v>
      </c>
      <c r="BB155">
        <v>1</v>
      </c>
      <c r="BC155">
        <v>1</v>
      </c>
      <c r="BD155">
        <v>5</v>
      </c>
      <c r="BE155">
        <v>3</v>
      </c>
      <c r="BF155">
        <v>0</v>
      </c>
      <c r="BG155">
        <v>0</v>
      </c>
      <c r="BH155">
        <v>0</v>
      </c>
      <c r="BI155">
        <v>4</v>
      </c>
      <c r="BJ155">
        <v>2</v>
      </c>
      <c r="BK155">
        <v>2</v>
      </c>
      <c r="BL155">
        <v>0</v>
      </c>
      <c r="BM155">
        <v>3</v>
      </c>
      <c r="BN155">
        <v>7</v>
      </c>
      <c r="BO155">
        <v>5</v>
      </c>
      <c r="BP155">
        <v>3</v>
      </c>
      <c r="BQ155">
        <v>4</v>
      </c>
      <c r="BR155">
        <v>1</v>
      </c>
      <c r="BS155">
        <v>1</v>
      </c>
      <c r="BT155">
        <v>2</v>
      </c>
      <c r="BU155">
        <v>3</v>
      </c>
      <c r="BV155">
        <v>1</v>
      </c>
      <c r="BW155">
        <v>5</v>
      </c>
      <c r="BX155">
        <v>3</v>
      </c>
      <c r="BY155">
        <v>5</v>
      </c>
      <c r="BZ155">
        <v>2</v>
      </c>
      <c r="CA155">
        <v>3</v>
      </c>
      <c r="CB155">
        <v>3</v>
      </c>
      <c r="CC155">
        <v>3</v>
      </c>
      <c r="CD155">
        <v>2</v>
      </c>
      <c r="CE155">
        <v>1</v>
      </c>
      <c r="CF155">
        <v>0</v>
      </c>
      <c r="CG155">
        <v>0</v>
      </c>
      <c r="CH155">
        <v>4</v>
      </c>
      <c r="CI155">
        <v>3</v>
      </c>
      <c r="CJ155">
        <v>3</v>
      </c>
      <c r="CK155">
        <v>2</v>
      </c>
      <c r="CL155">
        <v>1</v>
      </c>
      <c r="CM155">
        <v>1</v>
      </c>
      <c r="CN155">
        <v>0</v>
      </c>
      <c r="CO155">
        <v>1</v>
      </c>
      <c r="CP155">
        <v>1</v>
      </c>
      <c r="CQ155">
        <v>0</v>
      </c>
      <c r="CR155">
        <v>0</v>
      </c>
      <c r="CS155">
        <v>1</v>
      </c>
      <c r="CT155">
        <v>0</v>
      </c>
      <c r="CU155">
        <v>2</v>
      </c>
      <c r="CV155">
        <v>0</v>
      </c>
      <c r="CW155">
        <v>3</v>
      </c>
      <c r="CX155">
        <v>0</v>
      </c>
      <c r="CY155">
        <v>2</v>
      </c>
      <c r="CZ155">
        <v>0</v>
      </c>
      <c r="DA155">
        <v>2</v>
      </c>
      <c r="DB155">
        <v>4</v>
      </c>
      <c r="DC155">
        <v>3</v>
      </c>
      <c r="DD155">
        <v>3</v>
      </c>
      <c r="DE155">
        <v>3</v>
      </c>
      <c r="DF155">
        <v>0</v>
      </c>
      <c r="DG155">
        <v>3</v>
      </c>
      <c r="DH155">
        <v>4</v>
      </c>
      <c r="DI155">
        <v>3</v>
      </c>
      <c r="DJ155">
        <v>1</v>
      </c>
      <c r="DK155">
        <v>1</v>
      </c>
      <c r="DL155">
        <v>3</v>
      </c>
      <c r="DM155">
        <v>3</v>
      </c>
      <c r="DN155">
        <v>1</v>
      </c>
      <c r="DO155">
        <v>1</v>
      </c>
      <c r="DP155">
        <v>0</v>
      </c>
      <c r="DQ155">
        <v>2</v>
      </c>
      <c r="DR155">
        <v>5</v>
      </c>
      <c r="DS155">
        <v>3</v>
      </c>
      <c r="DT155">
        <v>1</v>
      </c>
      <c r="DU155">
        <v>2</v>
      </c>
      <c r="DV155">
        <v>4</v>
      </c>
      <c r="DW155">
        <v>1</v>
      </c>
      <c r="DX155">
        <v>1</v>
      </c>
      <c r="DY155">
        <v>0</v>
      </c>
      <c r="DZ155">
        <v>2</v>
      </c>
      <c r="EA155">
        <v>0</v>
      </c>
      <c r="EB155">
        <v>0</v>
      </c>
      <c r="EC155">
        <v>2</v>
      </c>
      <c r="ED155">
        <v>3</v>
      </c>
      <c r="EE155">
        <v>5</v>
      </c>
      <c r="EF155">
        <v>1</v>
      </c>
      <c r="EG155">
        <v>4</v>
      </c>
      <c r="EH155">
        <v>0</v>
      </c>
      <c r="EI155">
        <v>1</v>
      </c>
      <c r="EJ155">
        <v>2</v>
      </c>
      <c r="EK155">
        <v>3</v>
      </c>
      <c r="EL155">
        <v>1</v>
      </c>
      <c r="EM155">
        <v>0</v>
      </c>
      <c r="EN155">
        <v>0</v>
      </c>
      <c r="EO155">
        <v>0</v>
      </c>
      <c r="EP155">
        <v>0</v>
      </c>
      <c r="EQ155">
        <v>1</v>
      </c>
      <c r="ER155">
        <v>1</v>
      </c>
      <c r="ES155">
        <v>0</v>
      </c>
      <c r="ET155">
        <v>1</v>
      </c>
      <c r="EU155">
        <v>2</v>
      </c>
      <c r="EV155">
        <v>2</v>
      </c>
      <c r="EW155">
        <v>1</v>
      </c>
      <c r="EX155">
        <v>1</v>
      </c>
      <c r="EY155">
        <v>2</v>
      </c>
      <c r="EZ155">
        <v>1</v>
      </c>
      <c r="FA155">
        <v>1</v>
      </c>
      <c r="FB155">
        <v>0</v>
      </c>
      <c r="FC155">
        <v>1</v>
      </c>
      <c r="FD155">
        <v>4</v>
      </c>
      <c r="FE155">
        <v>1</v>
      </c>
      <c r="FF155">
        <v>0</v>
      </c>
      <c r="FG155">
        <v>1</v>
      </c>
      <c r="FH155">
        <v>4</v>
      </c>
      <c r="FI155">
        <v>2</v>
      </c>
      <c r="FJ155">
        <v>1</v>
      </c>
      <c r="FK155">
        <v>1</v>
      </c>
      <c r="FL155">
        <v>0</v>
      </c>
      <c r="FM155">
        <v>1</v>
      </c>
      <c r="FN155">
        <v>3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2</v>
      </c>
      <c r="GE155">
        <v>0</v>
      </c>
      <c r="GF155">
        <v>1</v>
      </c>
      <c r="GG155">
        <v>0</v>
      </c>
      <c r="GH155">
        <v>0</v>
      </c>
      <c r="GI155" s="128">
        <v>1</v>
      </c>
      <c r="GJ155" s="126">
        <v>0</v>
      </c>
      <c r="GK155">
        <v>0</v>
      </c>
      <c r="GL155">
        <v>0</v>
      </c>
      <c r="GM155">
        <v>1</v>
      </c>
      <c r="GN155">
        <v>0</v>
      </c>
      <c r="GO155">
        <v>0</v>
      </c>
      <c r="GP155">
        <v>0</v>
      </c>
      <c r="GQ155">
        <v>1</v>
      </c>
      <c r="GR155">
        <v>0</v>
      </c>
      <c r="GS155">
        <v>0</v>
      </c>
      <c r="GT155">
        <v>0</v>
      </c>
      <c r="GU155">
        <v>1</v>
      </c>
      <c r="GV155">
        <v>1</v>
      </c>
      <c r="GW155">
        <v>0</v>
      </c>
      <c r="GX155">
        <v>0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1</v>
      </c>
      <c r="HJ155">
        <v>0</v>
      </c>
      <c r="HK155">
        <v>0</v>
      </c>
      <c r="HL155">
        <v>2</v>
      </c>
      <c r="HM155">
        <v>1</v>
      </c>
      <c r="HN155">
        <v>3</v>
      </c>
      <c r="HO155">
        <v>0</v>
      </c>
      <c r="HP155">
        <v>2</v>
      </c>
      <c r="HQ155">
        <v>1</v>
      </c>
      <c r="HR155">
        <v>0</v>
      </c>
      <c r="HS155">
        <v>0</v>
      </c>
      <c r="HT155">
        <v>0</v>
      </c>
      <c r="HU155">
        <v>0</v>
      </c>
      <c r="HV155">
        <v>1</v>
      </c>
      <c r="HW155">
        <v>1</v>
      </c>
      <c r="HX155">
        <v>1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2</v>
      </c>
      <c r="IG155">
        <v>2</v>
      </c>
      <c r="IH155">
        <v>1</v>
      </c>
      <c r="II155" s="61">
        <v>1</v>
      </c>
      <c r="IJ155">
        <v>1</v>
      </c>
      <c r="IK155">
        <v>1</v>
      </c>
      <c r="IL155">
        <v>0</v>
      </c>
      <c r="IM155">
        <v>3</v>
      </c>
      <c r="IN155">
        <v>0</v>
      </c>
      <c r="IO155">
        <v>1</v>
      </c>
      <c r="IP155">
        <v>0</v>
      </c>
      <c r="IQ155">
        <v>1</v>
      </c>
      <c r="IR155">
        <v>0</v>
      </c>
      <c r="IS155">
        <v>2</v>
      </c>
      <c r="IT155">
        <v>5</v>
      </c>
      <c r="IU155">
        <v>0</v>
      </c>
      <c r="IV155">
        <v>0</v>
      </c>
      <c r="IW155">
        <v>0</v>
      </c>
      <c r="IX155">
        <v>1</v>
      </c>
      <c r="IY155">
        <v>0</v>
      </c>
      <c r="IZ155">
        <v>0</v>
      </c>
      <c r="JA155">
        <v>0</v>
      </c>
      <c r="JB155">
        <v>1</v>
      </c>
      <c r="JC155">
        <v>0</v>
      </c>
      <c r="JD155">
        <v>1</v>
      </c>
      <c r="JE155">
        <v>1</v>
      </c>
      <c r="JF155">
        <v>0</v>
      </c>
      <c r="JG155">
        <v>1</v>
      </c>
      <c r="JH155">
        <v>0</v>
      </c>
      <c r="JI155">
        <v>2</v>
      </c>
      <c r="JJ155">
        <v>0</v>
      </c>
      <c r="JK155">
        <v>1</v>
      </c>
      <c r="JL155">
        <v>2</v>
      </c>
      <c r="JM155">
        <v>2</v>
      </c>
      <c r="JN155">
        <v>0</v>
      </c>
      <c r="JO155">
        <v>2</v>
      </c>
      <c r="JP155">
        <v>2</v>
      </c>
      <c r="JQ155">
        <v>1</v>
      </c>
      <c r="JR155">
        <v>0</v>
      </c>
      <c r="JS155">
        <v>0</v>
      </c>
      <c r="JT155">
        <v>0</v>
      </c>
      <c r="JU155">
        <v>1</v>
      </c>
      <c r="JV155">
        <v>1</v>
      </c>
      <c r="JW155">
        <v>0</v>
      </c>
      <c r="JX155">
        <v>1</v>
      </c>
      <c r="JY155">
        <v>0</v>
      </c>
    </row>
    <row r="156" spans="1:285" x14ac:dyDescent="0.2">
      <c r="A156" s="38">
        <v>12</v>
      </c>
      <c r="B156" s="42">
        <f t="shared" ca="1" si="28"/>
        <v>0</v>
      </c>
      <c r="D156">
        <v>8</v>
      </c>
      <c r="E156">
        <v>10</v>
      </c>
      <c r="F156">
        <v>9</v>
      </c>
      <c r="G156">
        <v>5</v>
      </c>
      <c r="H156">
        <v>11</v>
      </c>
      <c r="I156">
        <v>8</v>
      </c>
      <c r="J156">
        <v>9</v>
      </c>
      <c r="K156">
        <v>11</v>
      </c>
      <c r="L156">
        <v>4</v>
      </c>
      <c r="M156">
        <v>10</v>
      </c>
      <c r="N156">
        <v>7</v>
      </c>
      <c r="O156">
        <v>7</v>
      </c>
      <c r="P156">
        <v>13</v>
      </c>
      <c r="Q156">
        <v>6</v>
      </c>
      <c r="R156">
        <v>10</v>
      </c>
      <c r="S156">
        <v>8</v>
      </c>
      <c r="T156">
        <v>5</v>
      </c>
      <c r="U156">
        <v>7</v>
      </c>
      <c r="V156">
        <v>13</v>
      </c>
      <c r="W156">
        <v>8</v>
      </c>
      <c r="X156">
        <v>7</v>
      </c>
      <c r="Y156">
        <v>11</v>
      </c>
      <c r="Z156">
        <v>11</v>
      </c>
      <c r="AA156">
        <v>11</v>
      </c>
      <c r="AB156">
        <v>17</v>
      </c>
      <c r="AC156">
        <v>10</v>
      </c>
      <c r="AD156">
        <v>9</v>
      </c>
      <c r="AE156">
        <v>8</v>
      </c>
      <c r="AF156">
        <v>11</v>
      </c>
      <c r="AG156">
        <v>9</v>
      </c>
      <c r="AH156">
        <v>17</v>
      </c>
      <c r="AI156">
        <v>7</v>
      </c>
      <c r="AJ156">
        <v>12</v>
      </c>
      <c r="AK156">
        <v>12</v>
      </c>
      <c r="AL156">
        <v>13</v>
      </c>
      <c r="AM156">
        <v>14</v>
      </c>
      <c r="AN156">
        <v>6</v>
      </c>
      <c r="AO156">
        <v>10</v>
      </c>
      <c r="AP156">
        <v>11</v>
      </c>
      <c r="AQ156">
        <v>5</v>
      </c>
      <c r="AR156">
        <v>13</v>
      </c>
      <c r="AS156">
        <v>9</v>
      </c>
      <c r="AT156">
        <v>7</v>
      </c>
      <c r="AU156">
        <v>10</v>
      </c>
      <c r="AV156">
        <v>3</v>
      </c>
      <c r="AW156">
        <v>3</v>
      </c>
      <c r="AX156">
        <v>8</v>
      </c>
      <c r="AY156">
        <v>16</v>
      </c>
      <c r="AZ156">
        <v>8</v>
      </c>
      <c r="BA156">
        <v>6</v>
      </c>
      <c r="BB156">
        <v>6</v>
      </c>
      <c r="BC156">
        <v>4</v>
      </c>
      <c r="BD156">
        <v>2</v>
      </c>
      <c r="BE156">
        <v>3</v>
      </c>
      <c r="BF156">
        <v>3</v>
      </c>
      <c r="BG156">
        <v>1</v>
      </c>
      <c r="BH156">
        <v>4</v>
      </c>
      <c r="BI156">
        <v>1</v>
      </c>
      <c r="BJ156">
        <v>6</v>
      </c>
      <c r="BK156">
        <v>2</v>
      </c>
      <c r="BL156">
        <v>2</v>
      </c>
      <c r="BM156">
        <v>5</v>
      </c>
      <c r="BN156">
        <v>5</v>
      </c>
      <c r="BO156">
        <v>4</v>
      </c>
      <c r="BP156">
        <v>2</v>
      </c>
      <c r="BQ156">
        <v>6</v>
      </c>
      <c r="BR156">
        <v>2</v>
      </c>
      <c r="BS156">
        <v>1</v>
      </c>
      <c r="BT156">
        <v>1</v>
      </c>
      <c r="BU156">
        <v>1</v>
      </c>
      <c r="BV156">
        <v>3</v>
      </c>
      <c r="BW156">
        <v>3</v>
      </c>
      <c r="BX156">
        <v>4</v>
      </c>
      <c r="BY156">
        <v>5</v>
      </c>
      <c r="BZ156">
        <v>8</v>
      </c>
      <c r="CA156">
        <v>3</v>
      </c>
      <c r="CB156">
        <v>5</v>
      </c>
      <c r="CC156">
        <v>3</v>
      </c>
      <c r="CD156">
        <v>4</v>
      </c>
      <c r="CE156">
        <v>4</v>
      </c>
      <c r="CF156">
        <v>5</v>
      </c>
      <c r="CG156">
        <v>2</v>
      </c>
      <c r="CH156">
        <v>7</v>
      </c>
      <c r="CI156">
        <v>1</v>
      </c>
      <c r="CJ156">
        <v>3</v>
      </c>
      <c r="CK156">
        <v>5</v>
      </c>
      <c r="CL156">
        <v>8</v>
      </c>
      <c r="CM156">
        <v>4</v>
      </c>
      <c r="CN156">
        <v>8</v>
      </c>
      <c r="CO156">
        <v>2</v>
      </c>
      <c r="CP156">
        <v>1</v>
      </c>
      <c r="CQ156">
        <v>2</v>
      </c>
      <c r="CR156">
        <v>1</v>
      </c>
      <c r="CS156">
        <v>4</v>
      </c>
      <c r="CT156">
        <v>5</v>
      </c>
      <c r="CU156">
        <v>6</v>
      </c>
      <c r="CV156">
        <v>4</v>
      </c>
      <c r="CW156">
        <v>8</v>
      </c>
      <c r="CX156">
        <v>8</v>
      </c>
      <c r="CY156">
        <v>6</v>
      </c>
      <c r="CZ156">
        <v>3</v>
      </c>
      <c r="DA156">
        <v>4</v>
      </c>
      <c r="DB156">
        <v>2</v>
      </c>
      <c r="DC156">
        <v>2</v>
      </c>
      <c r="DD156">
        <v>4</v>
      </c>
      <c r="DE156">
        <v>5</v>
      </c>
      <c r="DF156">
        <v>3</v>
      </c>
      <c r="DG156">
        <v>3</v>
      </c>
      <c r="DH156">
        <v>7</v>
      </c>
      <c r="DI156">
        <v>6</v>
      </c>
      <c r="DJ156">
        <v>9</v>
      </c>
      <c r="DK156">
        <v>7</v>
      </c>
      <c r="DL156">
        <v>6</v>
      </c>
      <c r="DM156">
        <v>8</v>
      </c>
      <c r="DN156">
        <v>5</v>
      </c>
      <c r="DO156">
        <v>1</v>
      </c>
      <c r="DP156">
        <v>2</v>
      </c>
      <c r="DQ156">
        <v>7</v>
      </c>
      <c r="DR156">
        <v>6</v>
      </c>
      <c r="DS156">
        <v>4</v>
      </c>
      <c r="DT156">
        <v>6</v>
      </c>
      <c r="DU156">
        <v>5</v>
      </c>
      <c r="DV156">
        <v>3</v>
      </c>
      <c r="DW156">
        <v>5</v>
      </c>
      <c r="DX156">
        <v>8</v>
      </c>
      <c r="DY156">
        <v>3</v>
      </c>
      <c r="DZ156">
        <v>2</v>
      </c>
      <c r="EA156">
        <v>5</v>
      </c>
      <c r="EB156">
        <v>7</v>
      </c>
      <c r="EC156">
        <v>2</v>
      </c>
      <c r="ED156">
        <v>3</v>
      </c>
      <c r="EE156">
        <v>7</v>
      </c>
      <c r="EF156">
        <v>7</v>
      </c>
      <c r="EG156">
        <v>7</v>
      </c>
      <c r="EH156">
        <v>4</v>
      </c>
      <c r="EI156">
        <v>6</v>
      </c>
      <c r="EJ156">
        <v>4</v>
      </c>
      <c r="EK156">
        <v>4</v>
      </c>
      <c r="EL156">
        <v>5</v>
      </c>
      <c r="EM156">
        <v>3</v>
      </c>
      <c r="EN156">
        <v>0</v>
      </c>
      <c r="EO156">
        <v>4</v>
      </c>
      <c r="EP156">
        <v>5</v>
      </c>
      <c r="EQ156">
        <v>3</v>
      </c>
      <c r="ER156">
        <v>2</v>
      </c>
      <c r="ES156">
        <v>4</v>
      </c>
      <c r="ET156">
        <v>2</v>
      </c>
      <c r="EU156">
        <v>3</v>
      </c>
      <c r="EV156">
        <v>5</v>
      </c>
      <c r="EW156">
        <v>5</v>
      </c>
      <c r="EX156">
        <v>3</v>
      </c>
      <c r="EY156">
        <v>5</v>
      </c>
      <c r="EZ156">
        <v>2</v>
      </c>
      <c r="FA156">
        <v>1</v>
      </c>
      <c r="FB156">
        <v>1</v>
      </c>
      <c r="FC156">
        <v>4</v>
      </c>
      <c r="FD156">
        <v>1</v>
      </c>
      <c r="FE156">
        <v>4</v>
      </c>
      <c r="FF156">
        <v>2</v>
      </c>
      <c r="FG156">
        <v>5</v>
      </c>
      <c r="FH156">
        <v>2</v>
      </c>
      <c r="FI156">
        <v>2</v>
      </c>
      <c r="FJ156">
        <v>1</v>
      </c>
      <c r="FK156">
        <v>3</v>
      </c>
      <c r="FL156">
        <v>2</v>
      </c>
      <c r="FM156">
        <v>1</v>
      </c>
      <c r="FN156">
        <v>4</v>
      </c>
      <c r="FO156">
        <v>1</v>
      </c>
      <c r="FP156">
        <v>3</v>
      </c>
      <c r="FQ156">
        <v>0</v>
      </c>
      <c r="FR156">
        <v>1</v>
      </c>
      <c r="FS156">
        <v>0</v>
      </c>
      <c r="FT156">
        <v>1</v>
      </c>
      <c r="FU156">
        <v>0</v>
      </c>
      <c r="FV156">
        <v>1</v>
      </c>
      <c r="FW156">
        <v>3</v>
      </c>
      <c r="FX156">
        <v>0</v>
      </c>
      <c r="FY156">
        <v>2</v>
      </c>
      <c r="FZ156">
        <v>1</v>
      </c>
      <c r="GA156">
        <v>1</v>
      </c>
      <c r="GB156">
        <v>1</v>
      </c>
      <c r="GC156">
        <v>2</v>
      </c>
      <c r="GD156">
        <v>2</v>
      </c>
      <c r="GE156">
        <v>2</v>
      </c>
      <c r="GF156">
        <v>7</v>
      </c>
      <c r="GG156">
        <v>2</v>
      </c>
      <c r="GH156">
        <v>4</v>
      </c>
      <c r="GI156" s="128">
        <v>3</v>
      </c>
      <c r="GJ156" s="126">
        <v>2</v>
      </c>
      <c r="GK156">
        <v>2</v>
      </c>
      <c r="GL156">
        <v>4</v>
      </c>
      <c r="GM156">
        <v>2</v>
      </c>
      <c r="GN156">
        <v>3</v>
      </c>
      <c r="GO156">
        <v>3</v>
      </c>
      <c r="GP156">
        <v>6</v>
      </c>
      <c r="GQ156">
        <v>1</v>
      </c>
      <c r="GR156">
        <v>1</v>
      </c>
      <c r="GS156">
        <v>0</v>
      </c>
      <c r="GT156">
        <v>1</v>
      </c>
      <c r="GU156">
        <v>1</v>
      </c>
      <c r="GV156">
        <v>1</v>
      </c>
      <c r="GW156">
        <v>1</v>
      </c>
      <c r="GX156">
        <v>4</v>
      </c>
      <c r="GY156">
        <v>2</v>
      </c>
      <c r="GZ156">
        <v>2</v>
      </c>
      <c r="HA156">
        <v>5</v>
      </c>
      <c r="HB156">
        <v>3</v>
      </c>
      <c r="HC156">
        <v>2</v>
      </c>
      <c r="HD156">
        <v>2</v>
      </c>
      <c r="HE156">
        <v>3</v>
      </c>
      <c r="HF156">
        <v>2</v>
      </c>
      <c r="HG156">
        <v>1</v>
      </c>
      <c r="HH156">
        <v>1</v>
      </c>
      <c r="HI156">
        <v>1</v>
      </c>
      <c r="HJ156">
        <v>4</v>
      </c>
      <c r="HK156">
        <v>5</v>
      </c>
      <c r="HL156">
        <v>1</v>
      </c>
      <c r="HM156">
        <v>2</v>
      </c>
      <c r="HN156">
        <v>2</v>
      </c>
      <c r="HO156">
        <v>0</v>
      </c>
      <c r="HP156">
        <v>1</v>
      </c>
      <c r="HQ156">
        <v>1</v>
      </c>
      <c r="HR156">
        <v>3</v>
      </c>
      <c r="HS156">
        <v>5</v>
      </c>
      <c r="HT156">
        <v>1</v>
      </c>
      <c r="HU156">
        <v>3</v>
      </c>
      <c r="HV156">
        <v>0</v>
      </c>
      <c r="HW156">
        <v>0</v>
      </c>
      <c r="HX156">
        <v>1</v>
      </c>
      <c r="HY156">
        <v>1</v>
      </c>
      <c r="HZ156">
        <v>2</v>
      </c>
      <c r="IA156">
        <v>3</v>
      </c>
      <c r="IB156">
        <v>5</v>
      </c>
      <c r="IC156">
        <v>4</v>
      </c>
      <c r="ID156">
        <v>1</v>
      </c>
      <c r="IE156">
        <v>0</v>
      </c>
      <c r="IF156">
        <v>3</v>
      </c>
      <c r="IG156">
        <v>1</v>
      </c>
      <c r="IH156">
        <v>2</v>
      </c>
      <c r="II156" s="61">
        <v>2</v>
      </c>
      <c r="IJ156">
        <v>2</v>
      </c>
      <c r="IK156">
        <v>0</v>
      </c>
      <c r="IL156">
        <v>3</v>
      </c>
      <c r="IM156">
        <v>2</v>
      </c>
      <c r="IN156">
        <v>0</v>
      </c>
      <c r="IO156">
        <v>2</v>
      </c>
      <c r="IP156">
        <v>0</v>
      </c>
      <c r="IQ156">
        <v>2</v>
      </c>
      <c r="IR156">
        <v>1</v>
      </c>
      <c r="IS156">
        <v>2</v>
      </c>
      <c r="IT156">
        <v>3</v>
      </c>
      <c r="IU156">
        <v>2</v>
      </c>
      <c r="IV156">
        <v>3</v>
      </c>
      <c r="IW156">
        <v>3</v>
      </c>
      <c r="IX156">
        <v>1</v>
      </c>
      <c r="IY156">
        <v>1</v>
      </c>
      <c r="IZ156">
        <v>2</v>
      </c>
      <c r="JA156">
        <v>4</v>
      </c>
      <c r="JB156">
        <v>4</v>
      </c>
      <c r="JC156">
        <v>1</v>
      </c>
      <c r="JD156">
        <v>3</v>
      </c>
      <c r="JE156">
        <v>0</v>
      </c>
      <c r="JF156">
        <v>2</v>
      </c>
      <c r="JG156">
        <v>1</v>
      </c>
      <c r="JH156">
        <v>0</v>
      </c>
      <c r="JI156">
        <v>0</v>
      </c>
      <c r="JJ156">
        <v>3</v>
      </c>
      <c r="JK156">
        <v>1</v>
      </c>
      <c r="JL156">
        <v>1</v>
      </c>
      <c r="JM156">
        <v>0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2</v>
      </c>
      <c r="JT156">
        <v>1</v>
      </c>
      <c r="JU156">
        <v>0</v>
      </c>
      <c r="JV156">
        <v>1</v>
      </c>
      <c r="JW156">
        <v>0</v>
      </c>
      <c r="JX156">
        <v>2</v>
      </c>
      <c r="JY156">
        <v>0</v>
      </c>
    </row>
    <row r="157" spans="1:285" x14ac:dyDescent="0.2">
      <c r="A157" s="38">
        <v>13</v>
      </c>
      <c r="B157" s="42">
        <f t="shared" ca="1" si="28"/>
        <v>11</v>
      </c>
      <c r="D157">
        <v>557</v>
      </c>
      <c r="E157">
        <v>474</v>
      </c>
      <c r="F157">
        <v>369</v>
      </c>
      <c r="G157">
        <v>431</v>
      </c>
      <c r="H157">
        <v>457</v>
      </c>
      <c r="I157">
        <v>350</v>
      </c>
      <c r="J157">
        <v>352</v>
      </c>
      <c r="K157">
        <v>360</v>
      </c>
      <c r="L157">
        <v>367</v>
      </c>
      <c r="M157">
        <v>357</v>
      </c>
      <c r="N157">
        <v>351</v>
      </c>
      <c r="O157">
        <v>367</v>
      </c>
      <c r="P157">
        <v>470</v>
      </c>
      <c r="Q157">
        <v>423</v>
      </c>
      <c r="R157">
        <v>389</v>
      </c>
      <c r="S157">
        <v>405</v>
      </c>
      <c r="T157">
        <v>350</v>
      </c>
      <c r="U157">
        <v>303</v>
      </c>
      <c r="V157">
        <v>261</v>
      </c>
      <c r="W157">
        <v>286</v>
      </c>
      <c r="X157">
        <v>323</v>
      </c>
      <c r="Y157">
        <v>315</v>
      </c>
      <c r="Z157">
        <v>322</v>
      </c>
      <c r="AA157">
        <v>343</v>
      </c>
      <c r="AB157">
        <v>380</v>
      </c>
      <c r="AC157">
        <v>311</v>
      </c>
      <c r="AD157">
        <v>292</v>
      </c>
      <c r="AE157">
        <v>333</v>
      </c>
      <c r="AF157">
        <v>335</v>
      </c>
      <c r="AG157">
        <v>373</v>
      </c>
      <c r="AH157">
        <v>277</v>
      </c>
      <c r="AI157">
        <v>317</v>
      </c>
      <c r="AJ157">
        <v>304</v>
      </c>
      <c r="AK157">
        <v>282</v>
      </c>
      <c r="AL157">
        <v>320</v>
      </c>
      <c r="AM157">
        <v>357</v>
      </c>
      <c r="AN157">
        <v>402</v>
      </c>
      <c r="AO157">
        <v>390</v>
      </c>
      <c r="AP157">
        <v>366</v>
      </c>
      <c r="AQ157">
        <v>379</v>
      </c>
      <c r="AR157">
        <v>325</v>
      </c>
      <c r="AS157">
        <v>305</v>
      </c>
      <c r="AT157">
        <v>313</v>
      </c>
      <c r="AU157">
        <v>308</v>
      </c>
      <c r="AV157">
        <v>301</v>
      </c>
      <c r="AW157">
        <v>332</v>
      </c>
      <c r="AX157">
        <v>320</v>
      </c>
      <c r="AY157">
        <v>342</v>
      </c>
      <c r="AZ157">
        <v>399</v>
      </c>
      <c r="BA157">
        <v>358</v>
      </c>
      <c r="BB157">
        <v>319</v>
      </c>
      <c r="BC157">
        <v>261</v>
      </c>
      <c r="BD157">
        <v>300</v>
      </c>
      <c r="BE157">
        <v>300</v>
      </c>
      <c r="BF157">
        <v>226</v>
      </c>
      <c r="BG157">
        <v>354</v>
      </c>
      <c r="BH157">
        <v>330</v>
      </c>
      <c r="BI157">
        <v>272</v>
      </c>
      <c r="BJ157">
        <v>276</v>
      </c>
      <c r="BK157">
        <v>279</v>
      </c>
      <c r="BL157">
        <v>379</v>
      </c>
      <c r="BM157">
        <v>299</v>
      </c>
      <c r="BN157">
        <v>225</v>
      </c>
      <c r="BO157">
        <v>297</v>
      </c>
      <c r="BP157">
        <v>262</v>
      </c>
      <c r="BQ157">
        <v>186</v>
      </c>
      <c r="BR157">
        <v>179</v>
      </c>
      <c r="BS157">
        <v>189</v>
      </c>
      <c r="BT157">
        <v>196</v>
      </c>
      <c r="BU157">
        <v>177</v>
      </c>
      <c r="BV157">
        <v>236</v>
      </c>
      <c r="BW157">
        <v>193</v>
      </c>
      <c r="BX157">
        <v>235</v>
      </c>
      <c r="BY157">
        <v>197</v>
      </c>
      <c r="BZ157">
        <v>139</v>
      </c>
      <c r="CA157">
        <v>215</v>
      </c>
      <c r="CB157">
        <v>147</v>
      </c>
      <c r="CC157">
        <v>124</v>
      </c>
      <c r="CD157">
        <v>104</v>
      </c>
      <c r="CE157">
        <v>103</v>
      </c>
      <c r="CF157">
        <v>155</v>
      </c>
      <c r="CG157">
        <v>140</v>
      </c>
      <c r="CH157">
        <v>170</v>
      </c>
      <c r="CI157">
        <v>151</v>
      </c>
      <c r="CJ157">
        <v>187</v>
      </c>
      <c r="CK157">
        <v>196</v>
      </c>
      <c r="CL157">
        <v>106</v>
      </c>
      <c r="CM157">
        <v>177</v>
      </c>
      <c r="CN157">
        <v>155</v>
      </c>
      <c r="CO157">
        <v>128</v>
      </c>
      <c r="CP157">
        <v>119</v>
      </c>
      <c r="CQ157">
        <v>121</v>
      </c>
      <c r="CR157">
        <v>111</v>
      </c>
      <c r="CS157">
        <v>114</v>
      </c>
      <c r="CT157">
        <v>125</v>
      </c>
      <c r="CU157">
        <v>156</v>
      </c>
      <c r="CV157">
        <v>143</v>
      </c>
      <c r="CW157">
        <v>136</v>
      </c>
      <c r="CX157">
        <v>128</v>
      </c>
      <c r="CY157">
        <v>140</v>
      </c>
      <c r="CZ157">
        <v>155</v>
      </c>
      <c r="DA157">
        <v>146</v>
      </c>
      <c r="DB157">
        <v>112</v>
      </c>
      <c r="DC157">
        <v>139</v>
      </c>
      <c r="DD157">
        <v>132</v>
      </c>
      <c r="DE157">
        <v>138</v>
      </c>
      <c r="DF157">
        <v>156</v>
      </c>
      <c r="DG157">
        <v>157</v>
      </c>
      <c r="DH157">
        <v>192</v>
      </c>
      <c r="DI157">
        <v>182</v>
      </c>
      <c r="DJ157">
        <v>180</v>
      </c>
      <c r="DK157">
        <v>155</v>
      </c>
      <c r="DL157">
        <v>145</v>
      </c>
      <c r="DM157">
        <v>161</v>
      </c>
      <c r="DN157">
        <v>141</v>
      </c>
      <c r="DO157">
        <v>141</v>
      </c>
      <c r="DP157">
        <v>139</v>
      </c>
      <c r="DQ157">
        <v>148</v>
      </c>
      <c r="DR157">
        <v>180</v>
      </c>
      <c r="DS157">
        <v>134</v>
      </c>
      <c r="DT157">
        <v>196</v>
      </c>
      <c r="DU157">
        <v>178</v>
      </c>
      <c r="DV157">
        <v>129</v>
      </c>
      <c r="DW157">
        <v>160</v>
      </c>
      <c r="DX157">
        <v>156</v>
      </c>
      <c r="DY157">
        <v>123</v>
      </c>
      <c r="DZ157">
        <v>102</v>
      </c>
      <c r="EA157">
        <v>116</v>
      </c>
      <c r="EB157">
        <v>90</v>
      </c>
      <c r="EC157">
        <v>105</v>
      </c>
      <c r="ED157">
        <v>132</v>
      </c>
      <c r="EE157">
        <v>91</v>
      </c>
      <c r="EF157">
        <v>156</v>
      </c>
      <c r="EG157">
        <v>144</v>
      </c>
      <c r="EH157">
        <v>128</v>
      </c>
      <c r="EI157">
        <v>125</v>
      </c>
      <c r="EJ157">
        <v>161</v>
      </c>
      <c r="EK157">
        <v>166</v>
      </c>
      <c r="EL157">
        <v>83</v>
      </c>
      <c r="EM157">
        <v>79</v>
      </c>
      <c r="EN157">
        <v>71</v>
      </c>
      <c r="EO157">
        <v>101</v>
      </c>
      <c r="EP157">
        <v>94</v>
      </c>
      <c r="EQ157">
        <v>84</v>
      </c>
      <c r="ER157">
        <v>81</v>
      </c>
      <c r="ES157">
        <v>67</v>
      </c>
      <c r="ET157">
        <v>39</v>
      </c>
      <c r="EU157">
        <v>45</v>
      </c>
      <c r="EV157">
        <v>106</v>
      </c>
      <c r="EW157">
        <v>69</v>
      </c>
      <c r="EX157">
        <v>50</v>
      </c>
      <c r="EY157">
        <v>75</v>
      </c>
      <c r="EZ157">
        <v>30</v>
      </c>
      <c r="FA157">
        <v>58</v>
      </c>
      <c r="FB157">
        <v>71</v>
      </c>
      <c r="FC157">
        <v>74</v>
      </c>
      <c r="FD157">
        <v>100</v>
      </c>
      <c r="FE157">
        <v>74</v>
      </c>
      <c r="FF157">
        <v>76</v>
      </c>
      <c r="FG157">
        <v>87</v>
      </c>
      <c r="FH157">
        <v>72</v>
      </c>
      <c r="FI157">
        <v>84</v>
      </c>
      <c r="FJ157">
        <v>65</v>
      </c>
      <c r="FK157">
        <v>52</v>
      </c>
      <c r="FL157">
        <v>51</v>
      </c>
      <c r="FM157">
        <v>46</v>
      </c>
      <c r="FN157">
        <v>43</v>
      </c>
      <c r="FO157">
        <v>57</v>
      </c>
      <c r="FP157">
        <v>50</v>
      </c>
      <c r="FQ157">
        <v>48</v>
      </c>
      <c r="FR157">
        <v>52</v>
      </c>
      <c r="FS157">
        <v>36</v>
      </c>
      <c r="FT157">
        <v>40</v>
      </c>
      <c r="FU157">
        <v>76</v>
      </c>
      <c r="FV157">
        <v>53</v>
      </c>
      <c r="FW157">
        <v>60</v>
      </c>
      <c r="FX157">
        <v>56</v>
      </c>
      <c r="FY157">
        <v>51</v>
      </c>
      <c r="FZ157">
        <v>64</v>
      </c>
      <c r="GA157">
        <v>73</v>
      </c>
      <c r="GB157">
        <v>67</v>
      </c>
      <c r="GC157">
        <v>78</v>
      </c>
      <c r="GD157">
        <v>87</v>
      </c>
      <c r="GE157">
        <v>73</v>
      </c>
      <c r="GF157">
        <v>60</v>
      </c>
      <c r="GG157">
        <v>65</v>
      </c>
      <c r="GH157">
        <v>57</v>
      </c>
      <c r="GI157" s="128">
        <v>58</v>
      </c>
      <c r="GJ157" s="126">
        <v>75</v>
      </c>
      <c r="GK157">
        <v>71</v>
      </c>
      <c r="GL157">
        <v>77</v>
      </c>
      <c r="GM157">
        <v>76</v>
      </c>
      <c r="GN157">
        <v>80</v>
      </c>
      <c r="GO157">
        <v>87</v>
      </c>
      <c r="GP157">
        <v>69</v>
      </c>
      <c r="GQ157">
        <v>85</v>
      </c>
      <c r="GR157">
        <v>82</v>
      </c>
      <c r="GS157">
        <v>53</v>
      </c>
      <c r="GT157">
        <v>12</v>
      </c>
      <c r="GU157">
        <v>20</v>
      </c>
      <c r="GV157">
        <v>31</v>
      </c>
      <c r="GW157">
        <v>35</v>
      </c>
      <c r="GX157">
        <v>34</v>
      </c>
      <c r="GY157">
        <v>48</v>
      </c>
      <c r="GZ157">
        <v>49</v>
      </c>
      <c r="HA157">
        <v>44</v>
      </c>
      <c r="HB157">
        <v>62</v>
      </c>
      <c r="HC157">
        <v>50</v>
      </c>
      <c r="HD157">
        <v>54</v>
      </c>
      <c r="HE157">
        <v>72</v>
      </c>
      <c r="HF157">
        <v>65</v>
      </c>
      <c r="HG157">
        <v>61</v>
      </c>
      <c r="HH157">
        <v>58</v>
      </c>
      <c r="HI157">
        <v>54</v>
      </c>
      <c r="HJ157">
        <v>64</v>
      </c>
      <c r="HK157">
        <v>69</v>
      </c>
      <c r="HL157">
        <v>71</v>
      </c>
      <c r="HM157">
        <v>62</v>
      </c>
      <c r="HN157">
        <v>63</v>
      </c>
      <c r="HO157">
        <v>58</v>
      </c>
      <c r="HP157">
        <v>32</v>
      </c>
      <c r="HQ157">
        <v>73</v>
      </c>
      <c r="HR157">
        <v>52</v>
      </c>
      <c r="HS157">
        <v>67</v>
      </c>
      <c r="HT157">
        <v>52</v>
      </c>
      <c r="HU157">
        <v>48</v>
      </c>
      <c r="HV157">
        <v>67</v>
      </c>
      <c r="HW157">
        <v>47</v>
      </c>
      <c r="HX157">
        <v>60</v>
      </c>
      <c r="HY157">
        <v>60</v>
      </c>
      <c r="HZ157">
        <v>68</v>
      </c>
      <c r="IA157">
        <v>57</v>
      </c>
      <c r="IB157">
        <v>55</v>
      </c>
      <c r="IC157">
        <v>38</v>
      </c>
      <c r="ID157">
        <v>28</v>
      </c>
      <c r="IE157">
        <v>55</v>
      </c>
      <c r="IF157">
        <v>42</v>
      </c>
      <c r="IG157">
        <v>35</v>
      </c>
      <c r="IH157">
        <v>51</v>
      </c>
      <c r="II157" s="61">
        <v>45.5</v>
      </c>
      <c r="IJ157">
        <v>40</v>
      </c>
      <c r="IK157">
        <v>60</v>
      </c>
      <c r="IL157">
        <v>50</v>
      </c>
      <c r="IM157">
        <v>44</v>
      </c>
      <c r="IN157">
        <v>43</v>
      </c>
      <c r="IO157">
        <v>38</v>
      </c>
      <c r="IP157">
        <v>29</v>
      </c>
      <c r="IQ157">
        <v>30</v>
      </c>
      <c r="IR157">
        <v>41</v>
      </c>
      <c r="IS157">
        <v>41</v>
      </c>
      <c r="IT157">
        <v>108</v>
      </c>
      <c r="IU157">
        <v>67</v>
      </c>
      <c r="IV157">
        <v>27</v>
      </c>
      <c r="IW157">
        <v>38</v>
      </c>
      <c r="IX157">
        <v>18</v>
      </c>
      <c r="IY157">
        <v>19</v>
      </c>
      <c r="IZ157">
        <v>19</v>
      </c>
      <c r="JA157">
        <v>22</v>
      </c>
      <c r="JB157">
        <v>35</v>
      </c>
      <c r="JC157">
        <v>23</v>
      </c>
      <c r="JD157">
        <v>15</v>
      </c>
      <c r="JE157">
        <v>21</v>
      </c>
      <c r="JF157">
        <v>16</v>
      </c>
      <c r="JG157">
        <v>9</v>
      </c>
      <c r="JH157">
        <v>25</v>
      </c>
      <c r="JI157">
        <v>19</v>
      </c>
      <c r="JJ157">
        <v>12</v>
      </c>
      <c r="JK157">
        <v>38</v>
      </c>
      <c r="JL157">
        <v>30</v>
      </c>
      <c r="JM157">
        <v>11</v>
      </c>
      <c r="JN157">
        <v>12</v>
      </c>
      <c r="JO157">
        <v>23</v>
      </c>
      <c r="JP157">
        <v>17</v>
      </c>
      <c r="JQ157">
        <v>19</v>
      </c>
      <c r="JR157">
        <v>20</v>
      </c>
      <c r="JS157">
        <v>14</v>
      </c>
      <c r="JT157">
        <v>13</v>
      </c>
      <c r="JU157">
        <v>25</v>
      </c>
      <c r="JV157">
        <v>16</v>
      </c>
      <c r="JW157">
        <v>17</v>
      </c>
      <c r="JX157">
        <v>18</v>
      </c>
      <c r="JY157">
        <v>11</v>
      </c>
    </row>
    <row r="158" spans="1:285" x14ac:dyDescent="0.2">
      <c r="A158" s="38">
        <v>14</v>
      </c>
      <c r="B158" s="42">
        <f t="shared" ca="1" si="28"/>
        <v>1</v>
      </c>
      <c r="D158">
        <v>1</v>
      </c>
      <c r="E158">
        <v>2</v>
      </c>
      <c r="F158">
        <v>0</v>
      </c>
      <c r="G158">
        <v>3</v>
      </c>
      <c r="H158">
        <v>1</v>
      </c>
      <c r="I158">
        <v>1</v>
      </c>
      <c r="J158">
        <v>4</v>
      </c>
      <c r="K158">
        <v>0</v>
      </c>
      <c r="L158">
        <v>0</v>
      </c>
      <c r="M158">
        <v>0</v>
      </c>
      <c r="N158">
        <v>2</v>
      </c>
      <c r="O158">
        <v>1</v>
      </c>
      <c r="P158">
        <v>1</v>
      </c>
      <c r="Q158">
        <v>1</v>
      </c>
      <c r="R158">
        <v>0</v>
      </c>
      <c r="S158">
        <v>2</v>
      </c>
      <c r="T158">
        <v>5</v>
      </c>
      <c r="U158">
        <v>3</v>
      </c>
      <c r="V158">
        <v>1</v>
      </c>
      <c r="W158">
        <v>0</v>
      </c>
      <c r="X158">
        <v>0</v>
      </c>
      <c r="Y158">
        <v>2</v>
      </c>
      <c r="Z158">
        <v>2</v>
      </c>
      <c r="AA158">
        <v>2</v>
      </c>
      <c r="AB158">
        <v>1</v>
      </c>
      <c r="AC158">
        <v>2</v>
      </c>
      <c r="AD158">
        <v>3</v>
      </c>
      <c r="AE158">
        <v>4</v>
      </c>
      <c r="AF158">
        <v>1</v>
      </c>
      <c r="AG158">
        <v>0</v>
      </c>
      <c r="AH158">
        <v>3</v>
      </c>
      <c r="AI158">
        <v>3</v>
      </c>
      <c r="AJ158">
        <v>4</v>
      </c>
      <c r="AK158">
        <v>1</v>
      </c>
      <c r="AL158">
        <v>1</v>
      </c>
      <c r="AM158">
        <v>1</v>
      </c>
      <c r="AN158">
        <v>0</v>
      </c>
      <c r="AO158">
        <v>2</v>
      </c>
      <c r="AP158">
        <v>5</v>
      </c>
      <c r="AQ158">
        <v>3</v>
      </c>
      <c r="AR158">
        <v>2</v>
      </c>
      <c r="AS158">
        <v>2</v>
      </c>
      <c r="AT158">
        <v>1</v>
      </c>
      <c r="AU158">
        <v>0</v>
      </c>
      <c r="AV158">
        <v>1</v>
      </c>
      <c r="AW158">
        <v>1</v>
      </c>
      <c r="AX158">
        <v>1</v>
      </c>
      <c r="AY158">
        <v>2</v>
      </c>
      <c r="AZ158">
        <v>4</v>
      </c>
      <c r="BA158">
        <v>2</v>
      </c>
      <c r="BB158">
        <v>1</v>
      </c>
      <c r="BC158">
        <v>1</v>
      </c>
      <c r="BD158">
        <v>1</v>
      </c>
      <c r="BE158">
        <v>1</v>
      </c>
      <c r="BF158">
        <v>3</v>
      </c>
      <c r="BG158">
        <v>0</v>
      </c>
      <c r="BH158">
        <v>1</v>
      </c>
      <c r="BI158">
        <v>1</v>
      </c>
      <c r="BJ158">
        <v>1</v>
      </c>
      <c r="BK158">
        <v>1</v>
      </c>
      <c r="BL158">
        <v>3</v>
      </c>
      <c r="BM158">
        <v>4</v>
      </c>
      <c r="BN158">
        <v>1</v>
      </c>
      <c r="BO158">
        <v>0</v>
      </c>
      <c r="BP158">
        <v>0</v>
      </c>
      <c r="BQ158">
        <v>1</v>
      </c>
      <c r="BR158">
        <v>1</v>
      </c>
      <c r="BS158">
        <v>0</v>
      </c>
      <c r="BT158">
        <v>2</v>
      </c>
      <c r="BU158">
        <v>1</v>
      </c>
      <c r="BV158">
        <v>0</v>
      </c>
      <c r="BW158">
        <v>0</v>
      </c>
      <c r="BX158">
        <v>0</v>
      </c>
      <c r="BY158">
        <v>1</v>
      </c>
      <c r="BZ158">
        <v>0</v>
      </c>
      <c r="CA158">
        <v>3</v>
      </c>
      <c r="CB158">
        <v>1</v>
      </c>
      <c r="CC158">
        <v>2</v>
      </c>
      <c r="CD158">
        <v>1</v>
      </c>
      <c r="CE158">
        <v>1</v>
      </c>
      <c r="CF158">
        <v>1</v>
      </c>
      <c r="CG158">
        <v>1</v>
      </c>
      <c r="CH158">
        <v>0</v>
      </c>
      <c r="CI158">
        <v>0</v>
      </c>
      <c r="CJ158">
        <v>3</v>
      </c>
      <c r="CK158">
        <v>0</v>
      </c>
      <c r="CL158">
        <v>0</v>
      </c>
      <c r="CM158">
        <v>1</v>
      </c>
      <c r="CN158">
        <v>1</v>
      </c>
      <c r="CO158">
        <v>1</v>
      </c>
      <c r="CP158">
        <v>1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1</v>
      </c>
      <c r="CZ158">
        <v>0</v>
      </c>
      <c r="DA158">
        <v>2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0</v>
      </c>
      <c r="DY158">
        <v>1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1</v>
      </c>
      <c r="EF158">
        <v>0</v>
      </c>
      <c r="EG158">
        <v>0</v>
      </c>
      <c r="EH158">
        <v>0</v>
      </c>
      <c r="EI158">
        <v>1</v>
      </c>
      <c r="EJ158">
        <v>0</v>
      </c>
      <c r="EK158">
        <v>0</v>
      </c>
      <c r="EL158">
        <v>0</v>
      </c>
      <c r="EM158">
        <v>0</v>
      </c>
      <c r="EN158">
        <v>1</v>
      </c>
      <c r="EO158">
        <v>0</v>
      </c>
      <c r="EP158">
        <v>1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0</v>
      </c>
      <c r="FB158">
        <v>0</v>
      </c>
      <c r="FC158">
        <v>0</v>
      </c>
      <c r="FD158">
        <v>4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1</v>
      </c>
      <c r="FS158">
        <v>0</v>
      </c>
      <c r="FT158">
        <v>0</v>
      </c>
      <c r="FU158">
        <v>0</v>
      </c>
      <c r="FV158">
        <v>1</v>
      </c>
      <c r="FW158">
        <v>1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 s="128">
        <v>0</v>
      </c>
      <c r="GJ158" s="126">
        <v>0</v>
      </c>
      <c r="GK158">
        <v>1</v>
      </c>
      <c r="GL158">
        <v>1</v>
      </c>
      <c r="GM158">
        <v>0</v>
      </c>
      <c r="GN158">
        <v>0</v>
      </c>
      <c r="GO158">
        <v>0</v>
      </c>
      <c r="GP158">
        <v>0</v>
      </c>
      <c r="GQ158">
        <v>1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1</v>
      </c>
      <c r="HM158">
        <v>0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1</v>
      </c>
      <c r="HX158">
        <v>2</v>
      </c>
      <c r="HY158">
        <v>1</v>
      </c>
      <c r="HZ158">
        <v>1</v>
      </c>
      <c r="IA158">
        <v>0</v>
      </c>
      <c r="IB158">
        <v>1</v>
      </c>
      <c r="IC158">
        <v>1</v>
      </c>
      <c r="ID158">
        <v>0</v>
      </c>
      <c r="IE158">
        <v>0</v>
      </c>
      <c r="IF158">
        <v>0</v>
      </c>
      <c r="IG158">
        <v>0</v>
      </c>
      <c r="IH158">
        <v>1</v>
      </c>
      <c r="II158" s="61">
        <v>0.5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1</v>
      </c>
      <c r="IR158">
        <v>0</v>
      </c>
      <c r="IS158">
        <v>0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1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1</v>
      </c>
      <c r="JF158">
        <v>0</v>
      </c>
      <c r="JG158">
        <v>0</v>
      </c>
      <c r="JH158">
        <v>0</v>
      </c>
      <c r="JI158">
        <v>1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1</v>
      </c>
      <c r="JT158">
        <v>1</v>
      </c>
      <c r="JU158">
        <v>1</v>
      </c>
      <c r="JV158">
        <v>0</v>
      </c>
      <c r="JW158">
        <v>0</v>
      </c>
      <c r="JX158">
        <v>0</v>
      </c>
      <c r="JY158">
        <v>1</v>
      </c>
    </row>
    <row r="159" spans="1:285" x14ac:dyDescent="0.2">
      <c r="A159" s="38">
        <v>15</v>
      </c>
      <c r="B159" s="42">
        <f t="shared" ca="1" si="28"/>
        <v>0</v>
      </c>
      <c r="D159">
        <v>2</v>
      </c>
      <c r="E159">
        <v>3</v>
      </c>
      <c r="F159">
        <v>2</v>
      </c>
      <c r="G159">
        <v>1</v>
      </c>
      <c r="H159">
        <v>2</v>
      </c>
      <c r="I159">
        <v>2</v>
      </c>
      <c r="J159">
        <v>2</v>
      </c>
      <c r="K159">
        <v>1</v>
      </c>
      <c r="L159">
        <v>1</v>
      </c>
      <c r="M159">
        <v>0</v>
      </c>
      <c r="N159">
        <v>0</v>
      </c>
      <c r="O159">
        <v>2</v>
      </c>
      <c r="P159">
        <v>3</v>
      </c>
      <c r="Q159">
        <v>0</v>
      </c>
      <c r="R159">
        <v>3</v>
      </c>
      <c r="S159">
        <v>3</v>
      </c>
      <c r="T159">
        <v>4</v>
      </c>
      <c r="U159">
        <v>0</v>
      </c>
      <c r="V159">
        <v>2</v>
      </c>
      <c r="W159">
        <v>1</v>
      </c>
      <c r="X159">
        <v>1</v>
      </c>
      <c r="Y159">
        <v>3</v>
      </c>
      <c r="Z159">
        <v>4</v>
      </c>
      <c r="AA159">
        <v>1</v>
      </c>
      <c r="AB159">
        <v>2</v>
      </c>
      <c r="AC159">
        <v>0</v>
      </c>
      <c r="AD159">
        <v>1</v>
      </c>
      <c r="AE159">
        <v>1</v>
      </c>
      <c r="AF159">
        <v>0</v>
      </c>
      <c r="AG159">
        <v>3</v>
      </c>
      <c r="AH159">
        <v>1</v>
      </c>
      <c r="AI159">
        <v>3</v>
      </c>
      <c r="AJ159">
        <v>4</v>
      </c>
      <c r="AK159">
        <v>0</v>
      </c>
      <c r="AL159">
        <v>2</v>
      </c>
      <c r="AM159">
        <v>1</v>
      </c>
      <c r="AN159">
        <v>2</v>
      </c>
      <c r="AO159">
        <v>3</v>
      </c>
      <c r="AP159">
        <v>4</v>
      </c>
      <c r="AQ159">
        <v>1</v>
      </c>
      <c r="AR159">
        <v>4</v>
      </c>
      <c r="AS159">
        <v>3</v>
      </c>
      <c r="AT159">
        <v>4</v>
      </c>
      <c r="AU159">
        <v>3</v>
      </c>
      <c r="AV159">
        <v>3</v>
      </c>
      <c r="AW159">
        <v>2</v>
      </c>
      <c r="AX159">
        <v>0</v>
      </c>
      <c r="AY159">
        <v>2</v>
      </c>
      <c r="AZ159">
        <v>2</v>
      </c>
      <c r="BA159">
        <v>5</v>
      </c>
      <c r="BB159">
        <v>0</v>
      </c>
      <c r="BC159">
        <v>0</v>
      </c>
      <c r="BD159">
        <v>1</v>
      </c>
      <c r="BE159">
        <v>1</v>
      </c>
      <c r="BF159">
        <v>1</v>
      </c>
      <c r="BG159">
        <v>0</v>
      </c>
      <c r="BH159">
        <v>0</v>
      </c>
      <c r="BI159">
        <v>0</v>
      </c>
      <c r="BJ159">
        <v>2</v>
      </c>
      <c r="BK159">
        <v>2</v>
      </c>
      <c r="BL159">
        <v>1</v>
      </c>
      <c r="BM159">
        <v>2</v>
      </c>
      <c r="BN159">
        <v>0</v>
      </c>
      <c r="BO159">
        <v>0</v>
      </c>
      <c r="BP159">
        <v>0</v>
      </c>
      <c r="BQ159">
        <v>1</v>
      </c>
      <c r="BR159">
        <v>1</v>
      </c>
      <c r="BS159">
        <v>2</v>
      </c>
      <c r="BT159">
        <v>0</v>
      </c>
      <c r="BU159">
        <v>0</v>
      </c>
      <c r="BV159">
        <v>1</v>
      </c>
      <c r="BW159">
        <v>1</v>
      </c>
      <c r="BX159">
        <v>0</v>
      </c>
      <c r="BY159">
        <v>1</v>
      </c>
      <c r="BZ159">
        <v>1</v>
      </c>
      <c r="CA159">
        <v>0</v>
      </c>
      <c r="CB159">
        <v>2</v>
      </c>
      <c r="CC159">
        <v>0</v>
      </c>
      <c r="CD159">
        <v>0</v>
      </c>
      <c r="CE159">
        <v>1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1</v>
      </c>
      <c r="CM159">
        <v>0</v>
      </c>
      <c r="CN159">
        <v>0</v>
      </c>
      <c r="CO159">
        <v>1</v>
      </c>
      <c r="CP159">
        <v>1</v>
      </c>
      <c r="CQ159">
        <v>1</v>
      </c>
      <c r="CR159">
        <v>0</v>
      </c>
      <c r="CS159">
        <v>1</v>
      </c>
      <c r="CT159">
        <v>0</v>
      </c>
      <c r="CU159">
        <v>0</v>
      </c>
      <c r="CV159">
        <v>2</v>
      </c>
      <c r="CW159">
        <v>2</v>
      </c>
      <c r="CX159">
        <v>2</v>
      </c>
      <c r="CY159">
        <v>1</v>
      </c>
      <c r="CZ159">
        <v>0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0</v>
      </c>
      <c r="DH159">
        <v>0</v>
      </c>
      <c r="DI159">
        <v>0</v>
      </c>
      <c r="DJ159">
        <v>0</v>
      </c>
      <c r="DK159">
        <v>1</v>
      </c>
      <c r="DL159">
        <v>1</v>
      </c>
      <c r="DM159">
        <v>0</v>
      </c>
      <c r="DN159">
        <v>2</v>
      </c>
      <c r="DO159">
        <v>0</v>
      </c>
      <c r="DP159">
        <v>2</v>
      </c>
      <c r="DQ159">
        <v>0</v>
      </c>
      <c r="DR159">
        <v>1</v>
      </c>
      <c r="DS159">
        <v>1</v>
      </c>
      <c r="DT159">
        <v>2</v>
      </c>
      <c r="DU159">
        <v>2</v>
      </c>
      <c r="DV159">
        <v>4</v>
      </c>
      <c r="DW159">
        <v>1</v>
      </c>
      <c r="DX159">
        <v>1</v>
      </c>
      <c r="DY159">
        <v>0</v>
      </c>
      <c r="DZ159">
        <v>2</v>
      </c>
      <c r="EA159">
        <v>1</v>
      </c>
      <c r="EB159">
        <v>0</v>
      </c>
      <c r="EC159">
        <v>1</v>
      </c>
      <c r="ED159">
        <v>2</v>
      </c>
      <c r="EE159">
        <v>0</v>
      </c>
      <c r="EF159">
        <v>2</v>
      </c>
      <c r="EG159">
        <v>2</v>
      </c>
      <c r="EH159">
        <v>0</v>
      </c>
      <c r="EI159">
        <v>2</v>
      </c>
      <c r="EJ159">
        <v>0</v>
      </c>
      <c r="EK159">
        <v>0</v>
      </c>
      <c r="EL159">
        <v>3</v>
      </c>
      <c r="EM159">
        <v>1</v>
      </c>
      <c r="EN159">
        <v>0</v>
      </c>
      <c r="EO159">
        <v>4</v>
      </c>
      <c r="EP159">
        <v>1</v>
      </c>
      <c r="EQ159">
        <v>1</v>
      </c>
      <c r="ER159">
        <v>0</v>
      </c>
      <c r="ES159">
        <v>0</v>
      </c>
      <c r="ET159">
        <v>0</v>
      </c>
      <c r="EU159">
        <v>0</v>
      </c>
      <c r="EV159">
        <v>1</v>
      </c>
      <c r="EW159">
        <v>4</v>
      </c>
      <c r="EX159">
        <v>0</v>
      </c>
      <c r="EY159">
        <v>0</v>
      </c>
      <c r="EZ159">
        <v>0</v>
      </c>
      <c r="FA159">
        <v>1</v>
      </c>
      <c r="FB159">
        <v>1</v>
      </c>
      <c r="FC159">
        <v>2</v>
      </c>
      <c r="FD159">
        <v>1</v>
      </c>
      <c r="FE159">
        <v>0</v>
      </c>
      <c r="FF159">
        <v>0</v>
      </c>
      <c r="FG159">
        <v>0</v>
      </c>
      <c r="FH159">
        <v>2</v>
      </c>
      <c r="FI159">
        <v>2</v>
      </c>
      <c r="FJ159">
        <v>0</v>
      </c>
      <c r="FK159">
        <v>2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1</v>
      </c>
      <c r="FY159">
        <v>0</v>
      </c>
      <c r="FZ159">
        <v>0</v>
      </c>
      <c r="GA159">
        <v>0</v>
      </c>
      <c r="GB159">
        <v>0</v>
      </c>
      <c r="GC159">
        <v>3</v>
      </c>
      <c r="GD159">
        <v>1</v>
      </c>
      <c r="GE159">
        <v>1</v>
      </c>
      <c r="GF159">
        <v>0</v>
      </c>
      <c r="GG159">
        <v>0</v>
      </c>
      <c r="GH159">
        <v>0</v>
      </c>
      <c r="GI159" s="128">
        <v>0</v>
      </c>
      <c r="GJ159" s="126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2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1</v>
      </c>
      <c r="GW159">
        <v>0</v>
      </c>
      <c r="GX159">
        <v>1</v>
      </c>
      <c r="GY159">
        <v>1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1</v>
      </c>
      <c r="HO159">
        <v>0</v>
      </c>
      <c r="HP159">
        <v>2</v>
      </c>
      <c r="HQ159">
        <v>0</v>
      </c>
      <c r="HR159">
        <v>0</v>
      </c>
      <c r="HS159">
        <v>0</v>
      </c>
      <c r="HT159">
        <v>1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1</v>
      </c>
      <c r="ID159">
        <v>0</v>
      </c>
      <c r="IE159">
        <v>1</v>
      </c>
      <c r="IF159">
        <v>0</v>
      </c>
      <c r="IG159">
        <v>0</v>
      </c>
      <c r="IH159">
        <v>0</v>
      </c>
      <c r="II159" s="61">
        <v>0</v>
      </c>
      <c r="IJ159">
        <v>0</v>
      </c>
      <c r="IK159">
        <v>1</v>
      </c>
      <c r="IL159">
        <v>1</v>
      </c>
      <c r="IM159">
        <v>1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1</v>
      </c>
      <c r="IV159">
        <v>0</v>
      </c>
      <c r="IW159">
        <v>2</v>
      </c>
      <c r="IX159">
        <v>1</v>
      </c>
      <c r="IY159">
        <v>1</v>
      </c>
      <c r="IZ159">
        <v>0</v>
      </c>
      <c r="JA159">
        <v>1</v>
      </c>
      <c r="JB159">
        <v>0</v>
      </c>
      <c r="JC159">
        <v>0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0</v>
      </c>
      <c r="JJ159">
        <v>1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1</v>
      </c>
      <c r="JX159">
        <v>0</v>
      </c>
      <c r="JY159">
        <v>0</v>
      </c>
    </row>
    <row r="160" spans="1:285" x14ac:dyDescent="0.2">
      <c r="A160" s="38">
        <v>16</v>
      </c>
      <c r="B160" s="42">
        <f t="shared" ca="1" si="28"/>
        <v>11</v>
      </c>
      <c r="D160">
        <v>46</v>
      </c>
      <c r="E160">
        <v>44</v>
      </c>
      <c r="F160">
        <v>35</v>
      </c>
      <c r="G160">
        <v>63</v>
      </c>
      <c r="H160">
        <v>42</v>
      </c>
      <c r="I160">
        <v>54</v>
      </c>
      <c r="J160">
        <v>32</v>
      </c>
      <c r="K160">
        <v>35</v>
      </c>
      <c r="L160">
        <v>17</v>
      </c>
      <c r="M160">
        <v>19</v>
      </c>
      <c r="N160">
        <v>32</v>
      </c>
      <c r="O160">
        <v>34</v>
      </c>
      <c r="P160">
        <v>36</v>
      </c>
      <c r="Q160">
        <v>32</v>
      </c>
      <c r="R160">
        <v>38</v>
      </c>
      <c r="S160">
        <v>32</v>
      </c>
      <c r="T160">
        <v>44</v>
      </c>
      <c r="U160">
        <v>37</v>
      </c>
      <c r="V160">
        <v>28</v>
      </c>
      <c r="W160">
        <v>35</v>
      </c>
      <c r="X160">
        <v>31</v>
      </c>
      <c r="Y160">
        <v>29</v>
      </c>
      <c r="Z160">
        <v>28</v>
      </c>
      <c r="AA160">
        <v>32</v>
      </c>
      <c r="AB160">
        <v>42</v>
      </c>
      <c r="AC160">
        <v>44</v>
      </c>
      <c r="AD160">
        <v>70</v>
      </c>
      <c r="AE160">
        <v>62</v>
      </c>
      <c r="AF160">
        <v>48</v>
      </c>
      <c r="AG160">
        <v>68</v>
      </c>
      <c r="AH160">
        <v>32</v>
      </c>
      <c r="AI160">
        <v>44</v>
      </c>
      <c r="AJ160">
        <v>42</v>
      </c>
      <c r="AK160">
        <v>49</v>
      </c>
      <c r="AL160">
        <v>44</v>
      </c>
      <c r="AM160">
        <v>43</v>
      </c>
      <c r="AN160">
        <v>66</v>
      </c>
      <c r="AO160">
        <v>48</v>
      </c>
      <c r="AP160">
        <v>56</v>
      </c>
      <c r="AQ160">
        <v>73</v>
      </c>
      <c r="AR160">
        <v>44</v>
      </c>
      <c r="AS160">
        <v>56</v>
      </c>
      <c r="AT160">
        <v>45</v>
      </c>
      <c r="AU160">
        <v>45</v>
      </c>
      <c r="AV160">
        <v>40</v>
      </c>
      <c r="AW160">
        <v>49</v>
      </c>
      <c r="AX160">
        <v>54</v>
      </c>
      <c r="AY160">
        <v>57</v>
      </c>
      <c r="AZ160">
        <v>46</v>
      </c>
      <c r="BA160">
        <v>37</v>
      </c>
      <c r="BB160">
        <v>31</v>
      </c>
      <c r="BC160">
        <v>40</v>
      </c>
      <c r="BD160">
        <v>27</v>
      </c>
      <c r="BE160">
        <v>30</v>
      </c>
      <c r="BF160">
        <v>23</v>
      </c>
      <c r="BG160">
        <v>35</v>
      </c>
      <c r="BH160">
        <v>29</v>
      </c>
      <c r="BI160">
        <v>28</v>
      </c>
      <c r="BJ160">
        <v>23</v>
      </c>
      <c r="BK160">
        <v>26</v>
      </c>
      <c r="BL160">
        <v>46</v>
      </c>
      <c r="BM160">
        <v>26</v>
      </c>
      <c r="BN160">
        <v>20</v>
      </c>
      <c r="BO160">
        <v>34</v>
      </c>
      <c r="BP160">
        <v>31</v>
      </c>
      <c r="BQ160">
        <v>20</v>
      </c>
      <c r="BR160">
        <v>36</v>
      </c>
      <c r="BS160">
        <v>14</v>
      </c>
      <c r="BT160">
        <v>17</v>
      </c>
      <c r="BU160">
        <v>25</v>
      </c>
      <c r="BV160">
        <v>16</v>
      </c>
      <c r="BW160">
        <v>26</v>
      </c>
      <c r="BX160">
        <v>34</v>
      </c>
      <c r="BY160">
        <v>24</v>
      </c>
      <c r="BZ160">
        <v>21</v>
      </c>
      <c r="CA160">
        <v>16</v>
      </c>
      <c r="CB160">
        <v>40</v>
      </c>
      <c r="CC160">
        <v>29</v>
      </c>
      <c r="CD160">
        <v>16</v>
      </c>
      <c r="CE160">
        <v>21</v>
      </c>
      <c r="CF160">
        <v>23</v>
      </c>
      <c r="CG160">
        <v>23</v>
      </c>
      <c r="CH160">
        <v>32</v>
      </c>
      <c r="CI160">
        <v>24</v>
      </c>
      <c r="CJ160">
        <v>26</v>
      </c>
      <c r="CK160">
        <v>19</v>
      </c>
      <c r="CL160">
        <v>19</v>
      </c>
      <c r="CM160">
        <v>18</v>
      </c>
      <c r="CN160">
        <v>15</v>
      </c>
      <c r="CO160">
        <v>26</v>
      </c>
      <c r="CP160">
        <v>15</v>
      </c>
      <c r="CQ160">
        <v>13</v>
      </c>
      <c r="CR160">
        <v>17</v>
      </c>
      <c r="CS160">
        <v>9</v>
      </c>
      <c r="CT160">
        <v>13</v>
      </c>
      <c r="CU160">
        <v>13</v>
      </c>
      <c r="CV160">
        <v>27</v>
      </c>
      <c r="CW160">
        <v>25</v>
      </c>
      <c r="CX160">
        <v>20</v>
      </c>
      <c r="CY160">
        <v>17</v>
      </c>
      <c r="CZ160">
        <v>31</v>
      </c>
      <c r="DA160">
        <v>20</v>
      </c>
      <c r="DB160">
        <v>12</v>
      </c>
      <c r="DC160">
        <v>16</v>
      </c>
      <c r="DD160">
        <v>15</v>
      </c>
      <c r="DE160">
        <v>25</v>
      </c>
      <c r="DF160">
        <v>25</v>
      </c>
      <c r="DG160">
        <v>23</v>
      </c>
      <c r="DH160">
        <v>28</v>
      </c>
      <c r="DI160">
        <v>23</v>
      </c>
      <c r="DJ160">
        <v>21</v>
      </c>
      <c r="DK160">
        <v>22</v>
      </c>
      <c r="DL160">
        <v>27</v>
      </c>
      <c r="DM160">
        <v>23</v>
      </c>
      <c r="DN160">
        <v>19</v>
      </c>
      <c r="DO160">
        <v>19</v>
      </c>
      <c r="DP160">
        <v>24</v>
      </c>
      <c r="DQ160">
        <v>26</v>
      </c>
      <c r="DR160">
        <v>25</v>
      </c>
      <c r="DS160">
        <v>27</v>
      </c>
      <c r="DT160">
        <v>26</v>
      </c>
      <c r="DU160">
        <v>30</v>
      </c>
      <c r="DV160">
        <v>25</v>
      </c>
      <c r="DW160">
        <v>24</v>
      </c>
      <c r="DX160">
        <v>29</v>
      </c>
      <c r="DY160">
        <v>23</v>
      </c>
      <c r="DZ160">
        <v>24</v>
      </c>
      <c r="EA160">
        <v>23</v>
      </c>
      <c r="EB160">
        <v>22</v>
      </c>
      <c r="EC160">
        <v>29</v>
      </c>
      <c r="ED160">
        <v>36</v>
      </c>
      <c r="EE160">
        <v>35</v>
      </c>
      <c r="EF160">
        <v>23</v>
      </c>
      <c r="EG160">
        <v>34</v>
      </c>
      <c r="EH160">
        <v>19</v>
      </c>
      <c r="EI160">
        <v>25</v>
      </c>
      <c r="EJ160">
        <v>28</v>
      </c>
      <c r="EK160">
        <v>38</v>
      </c>
      <c r="EL160">
        <v>26</v>
      </c>
      <c r="EM160">
        <v>19</v>
      </c>
      <c r="EN160">
        <v>27</v>
      </c>
      <c r="EO160">
        <v>27</v>
      </c>
      <c r="EP160">
        <v>25</v>
      </c>
      <c r="EQ160">
        <v>24</v>
      </c>
      <c r="ER160">
        <v>34</v>
      </c>
      <c r="ES160">
        <v>22</v>
      </c>
      <c r="ET160">
        <v>11</v>
      </c>
      <c r="EU160">
        <v>16</v>
      </c>
      <c r="EV160">
        <v>37</v>
      </c>
      <c r="EW160">
        <v>29</v>
      </c>
      <c r="EX160">
        <v>22</v>
      </c>
      <c r="EY160">
        <v>20</v>
      </c>
      <c r="EZ160">
        <v>35</v>
      </c>
      <c r="FA160">
        <v>23</v>
      </c>
      <c r="FB160">
        <v>31</v>
      </c>
      <c r="FC160">
        <v>38</v>
      </c>
      <c r="FD160">
        <v>20</v>
      </c>
      <c r="FE160">
        <v>32</v>
      </c>
      <c r="FF160">
        <v>34</v>
      </c>
      <c r="FG160">
        <v>28</v>
      </c>
      <c r="FH160">
        <v>62</v>
      </c>
      <c r="FI160">
        <v>57</v>
      </c>
      <c r="FJ160">
        <v>48</v>
      </c>
      <c r="FK160">
        <v>26</v>
      </c>
      <c r="FL160">
        <v>26</v>
      </c>
      <c r="FM160">
        <v>20</v>
      </c>
      <c r="FN160">
        <v>24</v>
      </c>
      <c r="FO160">
        <v>21</v>
      </c>
      <c r="FP160">
        <v>21</v>
      </c>
      <c r="FQ160">
        <v>9</v>
      </c>
      <c r="FR160">
        <v>12</v>
      </c>
      <c r="FS160">
        <v>21</v>
      </c>
      <c r="FT160">
        <v>25</v>
      </c>
      <c r="FU160">
        <v>45</v>
      </c>
      <c r="FV160">
        <v>30</v>
      </c>
      <c r="FW160">
        <v>41</v>
      </c>
      <c r="FX160">
        <v>32</v>
      </c>
      <c r="FY160">
        <v>29</v>
      </c>
      <c r="FZ160">
        <v>46</v>
      </c>
      <c r="GA160">
        <v>42</v>
      </c>
      <c r="GB160">
        <v>36</v>
      </c>
      <c r="GC160">
        <v>53</v>
      </c>
      <c r="GD160">
        <v>44</v>
      </c>
      <c r="GE160">
        <v>35</v>
      </c>
      <c r="GF160">
        <v>46</v>
      </c>
      <c r="GG160">
        <v>20</v>
      </c>
      <c r="GH160">
        <v>25</v>
      </c>
      <c r="GI160" s="128">
        <v>38</v>
      </c>
      <c r="GJ160" s="126">
        <v>28</v>
      </c>
      <c r="GK160">
        <v>30</v>
      </c>
      <c r="GL160">
        <v>28</v>
      </c>
      <c r="GM160">
        <v>40</v>
      </c>
      <c r="GN160">
        <v>19</v>
      </c>
      <c r="GO160">
        <v>33</v>
      </c>
      <c r="GP160">
        <v>43</v>
      </c>
      <c r="GQ160">
        <v>38</v>
      </c>
      <c r="GR160">
        <v>41</v>
      </c>
      <c r="GS160">
        <v>36</v>
      </c>
      <c r="GT160">
        <v>7</v>
      </c>
      <c r="GU160">
        <v>8</v>
      </c>
      <c r="GV160">
        <v>15</v>
      </c>
      <c r="GW160">
        <v>15</v>
      </c>
      <c r="GX160">
        <v>30</v>
      </c>
      <c r="GY160">
        <v>27</v>
      </c>
      <c r="GZ160">
        <v>33</v>
      </c>
      <c r="HA160">
        <v>20</v>
      </c>
      <c r="HB160">
        <v>25</v>
      </c>
      <c r="HC160">
        <v>23</v>
      </c>
      <c r="HD160">
        <v>23</v>
      </c>
      <c r="HE160">
        <v>37</v>
      </c>
      <c r="HF160">
        <v>38</v>
      </c>
      <c r="HG160">
        <v>36</v>
      </c>
      <c r="HH160">
        <v>24</v>
      </c>
      <c r="HI160">
        <v>28</v>
      </c>
      <c r="HJ160">
        <v>33</v>
      </c>
      <c r="HK160">
        <v>36</v>
      </c>
      <c r="HL160">
        <v>37</v>
      </c>
      <c r="HM160">
        <v>44</v>
      </c>
      <c r="HN160">
        <v>19</v>
      </c>
      <c r="HO160">
        <v>31</v>
      </c>
      <c r="HP160">
        <v>20</v>
      </c>
      <c r="HQ160">
        <v>29</v>
      </c>
      <c r="HR160">
        <v>18</v>
      </c>
      <c r="HS160">
        <v>37</v>
      </c>
      <c r="HT160">
        <v>28</v>
      </c>
      <c r="HU160">
        <v>24</v>
      </c>
      <c r="HV160">
        <v>20</v>
      </c>
      <c r="HW160">
        <v>22</v>
      </c>
      <c r="HX160">
        <v>29</v>
      </c>
      <c r="HY160">
        <v>40</v>
      </c>
      <c r="HZ160">
        <v>22</v>
      </c>
      <c r="IA160">
        <v>27</v>
      </c>
      <c r="IB160">
        <v>18</v>
      </c>
      <c r="IC160">
        <v>17</v>
      </c>
      <c r="ID160">
        <v>22</v>
      </c>
      <c r="IE160">
        <v>31</v>
      </c>
      <c r="IF160">
        <v>28</v>
      </c>
      <c r="IG160">
        <v>22</v>
      </c>
      <c r="IH160">
        <v>25</v>
      </c>
      <c r="II160" s="61">
        <v>24.5</v>
      </c>
      <c r="IJ160">
        <v>24</v>
      </c>
      <c r="IK160">
        <v>33</v>
      </c>
      <c r="IL160">
        <v>40</v>
      </c>
      <c r="IM160">
        <v>21</v>
      </c>
      <c r="IN160">
        <v>24</v>
      </c>
      <c r="IO160">
        <v>26</v>
      </c>
      <c r="IP160">
        <v>18</v>
      </c>
      <c r="IQ160">
        <v>21</v>
      </c>
      <c r="IR160">
        <v>13</v>
      </c>
      <c r="IS160">
        <v>18</v>
      </c>
      <c r="IT160">
        <v>78</v>
      </c>
      <c r="IU160">
        <v>46</v>
      </c>
      <c r="IV160">
        <v>27</v>
      </c>
      <c r="IW160">
        <v>25</v>
      </c>
      <c r="IX160">
        <v>13</v>
      </c>
      <c r="IY160">
        <v>19</v>
      </c>
      <c r="IZ160">
        <v>22</v>
      </c>
      <c r="JA160">
        <v>14</v>
      </c>
      <c r="JB160">
        <v>23</v>
      </c>
      <c r="JC160">
        <v>27</v>
      </c>
      <c r="JD160">
        <v>27</v>
      </c>
      <c r="JE160">
        <v>17</v>
      </c>
      <c r="JF160">
        <v>20</v>
      </c>
      <c r="JG160">
        <v>17</v>
      </c>
      <c r="JH160">
        <v>17</v>
      </c>
      <c r="JI160">
        <v>11</v>
      </c>
      <c r="JJ160">
        <v>19</v>
      </c>
      <c r="JK160">
        <v>30</v>
      </c>
      <c r="JL160">
        <v>17</v>
      </c>
      <c r="JM160">
        <v>16</v>
      </c>
      <c r="JN160">
        <v>15</v>
      </c>
      <c r="JO160">
        <v>15</v>
      </c>
      <c r="JP160">
        <v>4</v>
      </c>
      <c r="JQ160">
        <v>15</v>
      </c>
      <c r="JR160">
        <v>12</v>
      </c>
      <c r="JS160">
        <v>11</v>
      </c>
      <c r="JT160">
        <v>12</v>
      </c>
      <c r="JU160">
        <v>19</v>
      </c>
      <c r="JV160">
        <v>15</v>
      </c>
      <c r="JW160">
        <v>15</v>
      </c>
      <c r="JX160">
        <v>7</v>
      </c>
      <c r="JY160">
        <v>11</v>
      </c>
    </row>
    <row r="161" spans="1:285" x14ac:dyDescent="0.2">
      <c r="A161" s="38">
        <v>17</v>
      </c>
      <c r="B161" s="42">
        <f t="shared" ca="1" si="28"/>
        <v>3</v>
      </c>
      <c r="D161">
        <v>60</v>
      </c>
      <c r="E161">
        <v>42</v>
      </c>
      <c r="F161">
        <v>53</v>
      </c>
      <c r="G161">
        <v>43</v>
      </c>
      <c r="H161">
        <v>60</v>
      </c>
      <c r="I161">
        <v>32</v>
      </c>
      <c r="J161">
        <v>39</v>
      </c>
      <c r="K161">
        <v>37</v>
      </c>
      <c r="L161">
        <v>12</v>
      </c>
      <c r="M161">
        <v>24</v>
      </c>
      <c r="N161">
        <v>29</v>
      </c>
      <c r="O161">
        <v>40</v>
      </c>
      <c r="P161">
        <v>37</v>
      </c>
      <c r="Q161">
        <v>29</v>
      </c>
      <c r="R161">
        <v>38</v>
      </c>
      <c r="S161">
        <v>40</v>
      </c>
      <c r="T161">
        <v>31</v>
      </c>
      <c r="U161">
        <v>29</v>
      </c>
      <c r="V161">
        <v>23</v>
      </c>
      <c r="W161">
        <v>23</v>
      </c>
      <c r="X161">
        <v>25</v>
      </c>
      <c r="Y161">
        <v>30</v>
      </c>
      <c r="Z161">
        <v>29</v>
      </c>
      <c r="AA161">
        <v>23</v>
      </c>
      <c r="AB161">
        <v>29</v>
      </c>
      <c r="AC161">
        <v>25</v>
      </c>
      <c r="AD161">
        <v>44</v>
      </c>
      <c r="AE161">
        <v>33</v>
      </c>
      <c r="AF161">
        <v>25</v>
      </c>
      <c r="AG161">
        <v>36</v>
      </c>
      <c r="AH161">
        <v>23</v>
      </c>
      <c r="AI161">
        <v>23</v>
      </c>
      <c r="AJ161">
        <v>23</v>
      </c>
      <c r="AK161">
        <v>25</v>
      </c>
      <c r="AL161">
        <v>23</v>
      </c>
      <c r="AM161">
        <v>29</v>
      </c>
      <c r="AN161">
        <v>35</v>
      </c>
      <c r="AO161">
        <v>29</v>
      </c>
      <c r="AP161">
        <v>27</v>
      </c>
      <c r="AQ161">
        <v>39</v>
      </c>
      <c r="AR161">
        <v>40</v>
      </c>
      <c r="AS161">
        <v>29</v>
      </c>
      <c r="AT161">
        <v>25</v>
      </c>
      <c r="AU161">
        <v>26</v>
      </c>
      <c r="AV161">
        <v>24</v>
      </c>
      <c r="AW161">
        <v>32</v>
      </c>
      <c r="AX161">
        <v>30</v>
      </c>
      <c r="AY161">
        <v>38</v>
      </c>
      <c r="AZ161">
        <v>24</v>
      </c>
      <c r="BA161">
        <v>23</v>
      </c>
      <c r="BB161">
        <v>26</v>
      </c>
      <c r="BC161">
        <v>22</v>
      </c>
      <c r="BD161">
        <v>28</v>
      </c>
      <c r="BE161">
        <v>25</v>
      </c>
      <c r="BF161">
        <v>22</v>
      </c>
      <c r="BG161">
        <v>28</v>
      </c>
      <c r="BH161">
        <v>17</v>
      </c>
      <c r="BI161">
        <v>24</v>
      </c>
      <c r="BJ161">
        <v>22</v>
      </c>
      <c r="BK161">
        <v>17</v>
      </c>
      <c r="BL161">
        <v>22</v>
      </c>
      <c r="BM161">
        <v>31</v>
      </c>
      <c r="BN161">
        <v>22</v>
      </c>
      <c r="BO161">
        <v>14</v>
      </c>
      <c r="BP161">
        <v>13</v>
      </c>
      <c r="BQ161">
        <v>11</v>
      </c>
      <c r="BR161">
        <v>12</v>
      </c>
      <c r="BS161">
        <v>11</v>
      </c>
      <c r="BT161">
        <v>10</v>
      </c>
      <c r="BU161">
        <v>18</v>
      </c>
      <c r="BV161">
        <v>25</v>
      </c>
      <c r="BW161">
        <v>11</v>
      </c>
      <c r="BX161">
        <v>22</v>
      </c>
      <c r="BY161">
        <v>10</v>
      </c>
      <c r="BZ161">
        <v>12</v>
      </c>
      <c r="CA161">
        <v>17</v>
      </c>
      <c r="CB161">
        <v>17</v>
      </c>
      <c r="CC161">
        <v>13</v>
      </c>
      <c r="CD161">
        <v>12</v>
      </c>
      <c r="CE161">
        <v>8</v>
      </c>
      <c r="CF161">
        <v>4</v>
      </c>
      <c r="CG161">
        <v>17</v>
      </c>
      <c r="CH161">
        <v>13</v>
      </c>
      <c r="CI161">
        <v>13</v>
      </c>
      <c r="CJ161">
        <v>14</v>
      </c>
      <c r="CK161">
        <v>16</v>
      </c>
      <c r="CL161">
        <v>14</v>
      </c>
      <c r="CM161">
        <v>27</v>
      </c>
      <c r="CN161">
        <v>15</v>
      </c>
      <c r="CO161">
        <v>21</v>
      </c>
      <c r="CP161">
        <v>6</v>
      </c>
      <c r="CQ161">
        <v>15</v>
      </c>
      <c r="CR161">
        <v>7</v>
      </c>
      <c r="CS161">
        <v>15</v>
      </c>
      <c r="CT161">
        <v>14</v>
      </c>
      <c r="CU161">
        <v>19</v>
      </c>
      <c r="CV161">
        <v>21</v>
      </c>
      <c r="CW161">
        <v>19</v>
      </c>
      <c r="CX161">
        <v>15</v>
      </c>
      <c r="CY161">
        <v>17</v>
      </c>
      <c r="CZ161">
        <v>27</v>
      </c>
      <c r="DA161">
        <v>30</v>
      </c>
      <c r="DB161">
        <v>22</v>
      </c>
      <c r="DC161">
        <v>29</v>
      </c>
      <c r="DD161">
        <v>16</v>
      </c>
      <c r="DE161">
        <v>20</v>
      </c>
      <c r="DF161">
        <v>31</v>
      </c>
      <c r="DG161">
        <v>24</v>
      </c>
      <c r="DH161">
        <v>19</v>
      </c>
      <c r="DI161">
        <v>18</v>
      </c>
      <c r="DJ161">
        <v>24</v>
      </c>
      <c r="DK161">
        <v>22</v>
      </c>
      <c r="DL161">
        <v>24</v>
      </c>
      <c r="DM161">
        <v>24</v>
      </c>
      <c r="DN161">
        <v>12</v>
      </c>
      <c r="DO161">
        <v>10</v>
      </c>
      <c r="DP161">
        <v>16</v>
      </c>
      <c r="DQ161">
        <v>18</v>
      </c>
      <c r="DR161">
        <v>21</v>
      </c>
      <c r="DS161">
        <v>17</v>
      </c>
      <c r="DT161">
        <v>14</v>
      </c>
      <c r="DU161">
        <v>29</v>
      </c>
      <c r="DV161">
        <v>28</v>
      </c>
      <c r="DW161">
        <v>16</v>
      </c>
      <c r="DX161">
        <v>14</v>
      </c>
      <c r="DY161">
        <v>15</v>
      </c>
      <c r="DZ161">
        <v>11</v>
      </c>
      <c r="EA161">
        <v>15</v>
      </c>
      <c r="EB161">
        <v>10</v>
      </c>
      <c r="EC161">
        <v>16</v>
      </c>
      <c r="ED161">
        <v>11</v>
      </c>
      <c r="EE161">
        <v>15</v>
      </c>
      <c r="EF161">
        <v>9</v>
      </c>
      <c r="EG161">
        <v>17</v>
      </c>
      <c r="EH161">
        <v>17</v>
      </c>
      <c r="EI161">
        <v>21</v>
      </c>
      <c r="EJ161">
        <v>10</v>
      </c>
      <c r="EK161">
        <v>16</v>
      </c>
      <c r="EL161">
        <v>16</v>
      </c>
      <c r="EM161">
        <v>7</v>
      </c>
      <c r="EN161">
        <v>7</v>
      </c>
      <c r="EO161">
        <v>10</v>
      </c>
      <c r="EP161">
        <v>14</v>
      </c>
      <c r="EQ161">
        <v>12</v>
      </c>
      <c r="ER161">
        <v>7</v>
      </c>
      <c r="ES161">
        <v>9</v>
      </c>
      <c r="ET161">
        <v>7</v>
      </c>
      <c r="EU161">
        <v>3</v>
      </c>
      <c r="EV161">
        <v>28</v>
      </c>
      <c r="EW161">
        <v>14</v>
      </c>
      <c r="EX161">
        <v>10</v>
      </c>
      <c r="EY161">
        <v>7</v>
      </c>
      <c r="EZ161">
        <v>9</v>
      </c>
      <c r="FA161">
        <v>12</v>
      </c>
      <c r="FB161">
        <v>12</v>
      </c>
      <c r="FC161">
        <v>15</v>
      </c>
      <c r="FD161">
        <v>12</v>
      </c>
      <c r="FE161">
        <v>12</v>
      </c>
      <c r="FF161">
        <v>7</v>
      </c>
      <c r="FG161">
        <v>12</v>
      </c>
      <c r="FH161">
        <v>15</v>
      </c>
      <c r="FI161">
        <v>18</v>
      </c>
      <c r="FJ161">
        <v>9</v>
      </c>
      <c r="FK161">
        <v>15</v>
      </c>
      <c r="FL161">
        <v>9</v>
      </c>
      <c r="FM161">
        <v>9</v>
      </c>
      <c r="FN161">
        <v>9</v>
      </c>
      <c r="FO161">
        <v>12</v>
      </c>
      <c r="FP161">
        <v>5</v>
      </c>
      <c r="FQ161">
        <v>6</v>
      </c>
      <c r="FR161">
        <v>8</v>
      </c>
      <c r="FS161">
        <v>1</v>
      </c>
      <c r="FT161">
        <v>6</v>
      </c>
      <c r="FU161">
        <v>19</v>
      </c>
      <c r="FV161">
        <v>13</v>
      </c>
      <c r="FW161">
        <v>9</v>
      </c>
      <c r="FX161">
        <v>12</v>
      </c>
      <c r="FY161">
        <v>13</v>
      </c>
      <c r="FZ161">
        <v>11</v>
      </c>
      <c r="GA161">
        <v>7</v>
      </c>
      <c r="GB161">
        <v>14</v>
      </c>
      <c r="GC161">
        <v>16</v>
      </c>
      <c r="GD161">
        <v>11</v>
      </c>
      <c r="GE161">
        <v>15</v>
      </c>
      <c r="GF161">
        <v>14</v>
      </c>
      <c r="GG161">
        <v>16</v>
      </c>
      <c r="GH161">
        <v>12</v>
      </c>
      <c r="GI161" s="128">
        <v>10</v>
      </c>
      <c r="GJ161" s="126">
        <v>16</v>
      </c>
      <c r="GK161">
        <v>9</v>
      </c>
      <c r="GL161">
        <v>10</v>
      </c>
      <c r="GM161">
        <v>16</v>
      </c>
      <c r="GN161">
        <v>12</v>
      </c>
      <c r="GO161">
        <v>12</v>
      </c>
      <c r="GP161">
        <v>13</v>
      </c>
      <c r="GQ161">
        <v>21</v>
      </c>
      <c r="GR161">
        <v>21</v>
      </c>
      <c r="GS161">
        <v>17</v>
      </c>
      <c r="GT161">
        <v>4</v>
      </c>
      <c r="GU161">
        <v>6</v>
      </c>
      <c r="GV161">
        <v>5</v>
      </c>
      <c r="GW161">
        <v>8</v>
      </c>
      <c r="GX161">
        <v>8</v>
      </c>
      <c r="GY161">
        <v>7</v>
      </c>
      <c r="GZ161">
        <v>12</v>
      </c>
      <c r="HA161">
        <v>8</v>
      </c>
      <c r="HB161">
        <v>5</v>
      </c>
      <c r="HC161">
        <v>16</v>
      </c>
      <c r="HD161">
        <v>10</v>
      </c>
      <c r="HE161">
        <v>13</v>
      </c>
      <c r="HF161">
        <v>8</v>
      </c>
      <c r="HG161">
        <v>11</v>
      </c>
      <c r="HH161">
        <v>15</v>
      </c>
      <c r="HI161">
        <v>15</v>
      </c>
      <c r="HJ161">
        <v>9</v>
      </c>
      <c r="HK161">
        <v>13</v>
      </c>
      <c r="HL161">
        <v>14</v>
      </c>
      <c r="HM161">
        <v>21</v>
      </c>
      <c r="HN161">
        <v>12</v>
      </c>
      <c r="HO161">
        <v>12</v>
      </c>
      <c r="HP161">
        <v>15</v>
      </c>
      <c r="HQ161">
        <v>7</v>
      </c>
      <c r="HR161">
        <v>7</v>
      </c>
      <c r="HS161">
        <v>10</v>
      </c>
      <c r="HT161">
        <v>4</v>
      </c>
      <c r="HU161">
        <v>8</v>
      </c>
      <c r="HV161">
        <v>7</v>
      </c>
      <c r="HW161">
        <v>9</v>
      </c>
      <c r="HX161">
        <v>5</v>
      </c>
      <c r="HY161">
        <v>11</v>
      </c>
      <c r="HZ161">
        <v>12</v>
      </c>
      <c r="IA161">
        <v>11</v>
      </c>
      <c r="IB161">
        <v>12</v>
      </c>
      <c r="IC161">
        <v>8</v>
      </c>
      <c r="ID161">
        <v>6</v>
      </c>
      <c r="IE161">
        <v>8</v>
      </c>
      <c r="IF161">
        <v>9</v>
      </c>
      <c r="IG161">
        <v>7</v>
      </c>
      <c r="IH161">
        <v>12</v>
      </c>
      <c r="II161" s="61">
        <v>8</v>
      </c>
      <c r="IJ161">
        <v>4</v>
      </c>
      <c r="IK161">
        <v>8</v>
      </c>
      <c r="IL161">
        <v>8</v>
      </c>
      <c r="IM161">
        <v>16</v>
      </c>
      <c r="IN161">
        <v>9</v>
      </c>
      <c r="IO161">
        <v>10</v>
      </c>
      <c r="IP161">
        <v>6</v>
      </c>
      <c r="IQ161">
        <v>7</v>
      </c>
      <c r="IR161">
        <v>8</v>
      </c>
      <c r="IS161">
        <v>5</v>
      </c>
      <c r="IT161">
        <v>17</v>
      </c>
      <c r="IU161">
        <v>10</v>
      </c>
      <c r="IV161">
        <v>9</v>
      </c>
      <c r="IW161">
        <v>8</v>
      </c>
      <c r="IX161">
        <v>5</v>
      </c>
      <c r="IY161">
        <v>8</v>
      </c>
      <c r="IZ161">
        <v>5</v>
      </c>
      <c r="JA161">
        <v>5</v>
      </c>
      <c r="JB161">
        <v>5</v>
      </c>
      <c r="JC161">
        <v>7</v>
      </c>
      <c r="JD161">
        <v>8</v>
      </c>
      <c r="JE161">
        <v>2</v>
      </c>
      <c r="JF161">
        <v>6</v>
      </c>
      <c r="JG161">
        <v>4</v>
      </c>
      <c r="JH161">
        <v>0</v>
      </c>
      <c r="JI161">
        <v>2</v>
      </c>
      <c r="JJ161">
        <v>4</v>
      </c>
      <c r="JK161">
        <v>7</v>
      </c>
      <c r="JL161">
        <v>7</v>
      </c>
      <c r="JM161">
        <v>8</v>
      </c>
      <c r="JN161">
        <v>4</v>
      </c>
      <c r="JO161">
        <v>4</v>
      </c>
      <c r="JP161">
        <v>8</v>
      </c>
      <c r="JQ161">
        <v>7</v>
      </c>
      <c r="JR161">
        <v>6</v>
      </c>
      <c r="JS161">
        <v>3</v>
      </c>
      <c r="JT161">
        <v>4</v>
      </c>
      <c r="JU161">
        <v>6</v>
      </c>
      <c r="JV161">
        <v>4</v>
      </c>
      <c r="JW161">
        <v>5</v>
      </c>
      <c r="JX161">
        <v>3</v>
      </c>
      <c r="JY161">
        <v>3</v>
      </c>
    </row>
    <row r="162" spans="1:285" x14ac:dyDescent="0.2">
      <c r="A162" s="38">
        <v>18</v>
      </c>
      <c r="B162" s="42">
        <f t="shared" ca="1" si="28"/>
        <v>0</v>
      </c>
      <c r="D162">
        <v>3</v>
      </c>
      <c r="E162">
        <v>3</v>
      </c>
      <c r="F162">
        <v>4</v>
      </c>
      <c r="G162">
        <v>3</v>
      </c>
      <c r="H162">
        <v>4</v>
      </c>
      <c r="I162">
        <v>1</v>
      </c>
      <c r="J162">
        <v>2</v>
      </c>
      <c r="K162">
        <v>3</v>
      </c>
      <c r="L162">
        <v>0</v>
      </c>
      <c r="M162">
        <v>1</v>
      </c>
      <c r="N162">
        <v>1</v>
      </c>
      <c r="O162">
        <v>4</v>
      </c>
      <c r="P162">
        <v>5</v>
      </c>
      <c r="Q162">
        <v>5</v>
      </c>
      <c r="R162">
        <v>3</v>
      </c>
      <c r="S162">
        <v>1</v>
      </c>
      <c r="T162">
        <v>6</v>
      </c>
      <c r="U162">
        <v>4</v>
      </c>
      <c r="V162">
        <v>3</v>
      </c>
      <c r="W162">
        <v>1</v>
      </c>
      <c r="X162">
        <v>0</v>
      </c>
      <c r="Y162">
        <v>1</v>
      </c>
      <c r="Z162">
        <v>1</v>
      </c>
      <c r="AA162">
        <v>4</v>
      </c>
      <c r="AB162">
        <v>4</v>
      </c>
      <c r="AC162">
        <v>0</v>
      </c>
      <c r="AD162">
        <v>1</v>
      </c>
      <c r="AE162">
        <v>4</v>
      </c>
      <c r="AF162">
        <v>7</v>
      </c>
      <c r="AG162">
        <v>3</v>
      </c>
      <c r="AH162">
        <v>1</v>
      </c>
      <c r="AI162">
        <v>2</v>
      </c>
      <c r="AJ162">
        <v>1</v>
      </c>
      <c r="AK162">
        <v>2</v>
      </c>
      <c r="AL162">
        <v>1</v>
      </c>
      <c r="AM162">
        <v>2</v>
      </c>
      <c r="AN162">
        <v>0</v>
      </c>
      <c r="AO162">
        <v>2</v>
      </c>
      <c r="AP162">
        <v>2</v>
      </c>
      <c r="AQ162">
        <v>3</v>
      </c>
      <c r="AR162">
        <v>4</v>
      </c>
      <c r="AS162">
        <v>1</v>
      </c>
      <c r="AT162">
        <v>0</v>
      </c>
      <c r="AU162">
        <v>0</v>
      </c>
      <c r="AV162">
        <v>3</v>
      </c>
      <c r="AW162">
        <v>2</v>
      </c>
      <c r="AX162">
        <v>3</v>
      </c>
      <c r="AY162">
        <v>3</v>
      </c>
      <c r="AZ162">
        <v>2</v>
      </c>
      <c r="BA162">
        <v>1</v>
      </c>
      <c r="BB162">
        <v>2</v>
      </c>
      <c r="BC162">
        <v>2</v>
      </c>
      <c r="BD162">
        <v>3</v>
      </c>
      <c r="BE162">
        <v>1</v>
      </c>
      <c r="BF162">
        <v>1</v>
      </c>
      <c r="BG162">
        <v>0</v>
      </c>
      <c r="BH162">
        <v>0</v>
      </c>
      <c r="BI162">
        <v>0</v>
      </c>
      <c r="BJ162">
        <v>2</v>
      </c>
      <c r="BK162">
        <v>1</v>
      </c>
      <c r="BL162">
        <v>1</v>
      </c>
      <c r="BM162">
        <v>0</v>
      </c>
      <c r="BN162">
        <v>1</v>
      </c>
      <c r="BO162">
        <v>1</v>
      </c>
      <c r="BP162">
        <v>3</v>
      </c>
      <c r="BQ162">
        <v>0</v>
      </c>
      <c r="BR162">
        <v>2</v>
      </c>
      <c r="BS162">
        <v>3</v>
      </c>
      <c r="BT162">
        <v>3</v>
      </c>
      <c r="BU162">
        <v>3</v>
      </c>
      <c r="BV162">
        <v>0</v>
      </c>
      <c r="BW162">
        <v>1</v>
      </c>
      <c r="BX162">
        <v>3</v>
      </c>
      <c r="BY162">
        <v>0</v>
      </c>
      <c r="BZ162">
        <v>0</v>
      </c>
      <c r="CA162">
        <v>1</v>
      </c>
      <c r="CB162">
        <v>1</v>
      </c>
      <c r="CC162">
        <v>2</v>
      </c>
      <c r="CD162">
        <v>2</v>
      </c>
      <c r="CE162">
        <v>1</v>
      </c>
      <c r="CF162">
        <v>0</v>
      </c>
      <c r="CG162">
        <v>3</v>
      </c>
      <c r="CH162">
        <v>0</v>
      </c>
      <c r="CI162">
        <v>2</v>
      </c>
      <c r="CJ162">
        <v>1</v>
      </c>
      <c r="CK162">
        <v>0</v>
      </c>
      <c r="CL162">
        <v>0</v>
      </c>
      <c r="CM162">
        <v>2</v>
      </c>
      <c r="CN162">
        <v>1</v>
      </c>
      <c r="CO162">
        <v>0</v>
      </c>
      <c r="CP162">
        <v>1</v>
      </c>
      <c r="CQ162">
        <v>2</v>
      </c>
      <c r="CR162">
        <v>3</v>
      </c>
      <c r="CS162">
        <v>2</v>
      </c>
      <c r="CT162">
        <v>3</v>
      </c>
      <c r="CU162">
        <v>3</v>
      </c>
      <c r="CV162">
        <v>1</v>
      </c>
      <c r="CW162">
        <v>2</v>
      </c>
      <c r="CX162">
        <v>5</v>
      </c>
      <c r="CY162">
        <v>3</v>
      </c>
      <c r="CZ162">
        <v>2</v>
      </c>
      <c r="DA162">
        <v>4</v>
      </c>
      <c r="DB162">
        <v>0</v>
      </c>
      <c r="DC162">
        <v>1</v>
      </c>
      <c r="DD162">
        <v>2</v>
      </c>
      <c r="DE162">
        <v>2</v>
      </c>
      <c r="DF162">
        <v>3</v>
      </c>
      <c r="DG162">
        <v>0</v>
      </c>
      <c r="DH162">
        <v>3</v>
      </c>
      <c r="DI162">
        <v>1</v>
      </c>
      <c r="DJ162">
        <v>3</v>
      </c>
      <c r="DK162">
        <v>1</v>
      </c>
      <c r="DL162">
        <v>3</v>
      </c>
      <c r="DM162">
        <v>9</v>
      </c>
      <c r="DN162">
        <v>1</v>
      </c>
      <c r="DO162">
        <v>7</v>
      </c>
      <c r="DP162">
        <v>2</v>
      </c>
      <c r="DQ162">
        <v>1</v>
      </c>
      <c r="DR162">
        <v>7</v>
      </c>
      <c r="DS162">
        <v>2</v>
      </c>
      <c r="DT162">
        <v>2</v>
      </c>
      <c r="DU162">
        <v>8</v>
      </c>
      <c r="DV162">
        <v>5</v>
      </c>
      <c r="DW162">
        <v>1</v>
      </c>
      <c r="DX162">
        <v>2</v>
      </c>
      <c r="DY162">
        <v>3</v>
      </c>
      <c r="DZ162">
        <v>1</v>
      </c>
      <c r="EA162">
        <v>0</v>
      </c>
      <c r="EB162">
        <v>1</v>
      </c>
      <c r="EC162">
        <v>1</v>
      </c>
      <c r="ED162">
        <v>2</v>
      </c>
      <c r="EE162">
        <v>2</v>
      </c>
      <c r="EF162">
        <v>3</v>
      </c>
      <c r="EG162">
        <v>8</v>
      </c>
      <c r="EH162">
        <v>0</v>
      </c>
      <c r="EI162">
        <v>5</v>
      </c>
      <c r="EJ162">
        <v>5</v>
      </c>
      <c r="EK162">
        <v>1</v>
      </c>
      <c r="EL162">
        <v>2</v>
      </c>
      <c r="EM162">
        <v>0</v>
      </c>
      <c r="EN162">
        <v>1</v>
      </c>
      <c r="EO162">
        <v>0</v>
      </c>
      <c r="EP162">
        <v>3</v>
      </c>
      <c r="EQ162">
        <v>0</v>
      </c>
      <c r="ER162">
        <v>0</v>
      </c>
      <c r="ES162">
        <v>2</v>
      </c>
      <c r="ET162">
        <v>1</v>
      </c>
      <c r="EU162">
        <v>0</v>
      </c>
      <c r="EV162">
        <v>1</v>
      </c>
      <c r="EW162">
        <v>0</v>
      </c>
      <c r="EX162">
        <v>1</v>
      </c>
      <c r="EY162">
        <v>0</v>
      </c>
      <c r="EZ162">
        <v>0</v>
      </c>
      <c r="FA162">
        <v>1</v>
      </c>
      <c r="FB162">
        <v>1</v>
      </c>
      <c r="FC162">
        <v>1</v>
      </c>
      <c r="FD162">
        <v>0</v>
      </c>
      <c r="FE162">
        <v>3</v>
      </c>
      <c r="FF162">
        <v>2</v>
      </c>
      <c r="FG162">
        <v>2</v>
      </c>
      <c r="FH162">
        <v>2</v>
      </c>
      <c r="FI162">
        <v>1</v>
      </c>
      <c r="FJ162">
        <v>0</v>
      </c>
      <c r="FK162">
        <v>4</v>
      </c>
      <c r="FL162">
        <v>3</v>
      </c>
      <c r="FM162">
        <v>3</v>
      </c>
      <c r="FN162">
        <v>0</v>
      </c>
      <c r="FO162">
        <v>0</v>
      </c>
      <c r="FP162">
        <v>0</v>
      </c>
      <c r="FQ162">
        <v>1</v>
      </c>
      <c r="FR162">
        <v>1</v>
      </c>
      <c r="FS162">
        <v>0</v>
      </c>
      <c r="FT162">
        <v>0</v>
      </c>
      <c r="FU162">
        <v>2</v>
      </c>
      <c r="FV162">
        <v>3</v>
      </c>
      <c r="FW162">
        <v>0</v>
      </c>
      <c r="FX162">
        <v>2</v>
      </c>
      <c r="FY162">
        <v>1</v>
      </c>
      <c r="FZ162">
        <v>1</v>
      </c>
      <c r="GA162">
        <v>1</v>
      </c>
      <c r="GB162">
        <v>1</v>
      </c>
      <c r="GC162">
        <v>5</v>
      </c>
      <c r="GD162">
        <v>1</v>
      </c>
      <c r="GE162">
        <v>2</v>
      </c>
      <c r="GF162">
        <v>4</v>
      </c>
      <c r="GG162">
        <v>2</v>
      </c>
      <c r="GH162">
        <v>3</v>
      </c>
      <c r="GI162" s="128">
        <v>4</v>
      </c>
      <c r="GJ162" s="126">
        <v>0</v>
      </c>
      <c r="GK162">
        <v>2</v>
      </c>
      <c r="GL162">
        <v>2</v>
      </c>
      <c r="GM162">
        <v>1</v>
      </c>
      <c r="GN162">
        <v>1</v>
      </c>
      <c r="GO162">
        <v>3</v>
      </c>
      <c r="GP162">
        <v>2</v>
      </c>
      <c r="GQ162">
        <v>0</v>
      </c>
      <c r="GR162">
        <v>0</v>
      </c>
      <c r="GS162">
        <v>2</v>
      </c>
      <c r="GT162">
        <v>0</v>
      </c>
      <c r="GU162">
        <v>3</v>
      </c>
      <c r="GV162">
        <v>0</v>
      </c>
      <c r="GW162">
        <v>0</v>
      </c>
      <c r="GX162">
        <v>1</v>
      </c>
      <c r="GY162">
        <v>0</v>
      </c>
      <c r="GZ162">
        <v>2</v>
      </c>
      <c r="HA162">
        <v>0</v>
      </c>
      <c r="HB162">
        <v>2</v>
      </c>
      <c r="HC162">
        <v>3</v>
      </c>
      <c r="HD162">
        <v>3</v>
      </c>
      <c r="HE162">
        <v>0</v>
      </c>
      <c r="HF162">
        <v>1</v>
      </c>
      <c r="HG162">
        <v>1</v>
      </c>
      <c r="HH162">
        <v>0</v>
      </c>
      <c r="HI162">
        <v>2</v>
      </c>
      <c r="HJ162">
        <v>0</v>
      </c>
      <c r="HK162">
        <v>3</v>
      </c>
      <c r="HL162">
        <v>3</v>
      </c>
      <c r="HM162">
        <v>3</v>
      </c>
      <c r="HN162">
        <v>1</v>
      </c>
      <c r="HO162">
        <v>1</v>
      </c>
      <c r="HP162">
        <v>2</v>
      </c>
      <c r="HQ162">
        <v>2</v>
      </c>
      <c r="HR162">
        <v>2</v>
      </c>
      <c r="HS162">
        <v>2</v>
      </c>
      <c r="HT162">
        <v>2</v>
      </c>
      <c r="HU162">
        <v>1</v>
      </c>
      <c r="HV162">
        <v>3</v>
      </c>
      <c r="HW162">
        <v>2</v>
      </c>
      <c r="HX162">
        <v>1</v>
      </c>
      <c r="HY162">
        <v>4</v>
      </c>
      <c r="HZ162">
        <v>1</v>
      </c>
      <c r="IA162">
        <v>1</v>
      </c>
      <c r="IB162">
        <v>0</v>
      </c>
      <c r="IC162">
        <v>1</v>
      </c>
      <c r="ID162">
        <v>0</v>
      </c>
      <c r="IE162">
        <v>0</v>
      </c>
      <c r="IF162">
        <v>3</v>
      </c>
      <c r="IG162">
        <v>3</v>
      </c>
      <c r="IH162">
        <v>0</v>
      </c>
      <c r="II162" s="61">
        <v>0</v>
      </c>
      <c r="IJ162">
        <v>0</v>
      </c>
      <c r="IK162">
        <v>1</v>
      </c>
      <c r="IL162">
        <v>1</v>
      </c>
      <c r="IM162">
        <v>1</v>
      </c>
      <c r="IN162">
        <v>0</v>
      </c>
      <c r="IO162">
        <v>0</v>
      </c>
      <c r="IP162">
        <v>1</v>
      </c>
      <c r="IQ162">
        <v>2</v>
      </c>
      <c r="IR162">
        <v>1</v>
      </c>
      <c r="IS162">
        <v>2</v>
      </c>
      <c r="IT162">
        <v>5</v>
      </c>
      <c r="IU162">
        <v>1</v>
      </c>
      <c r="IV162">
        <v>3</v>
      </c>
      <c r="IW162">
        <v>3</v>
      </c>
      <c r="IX162">
        <v>5</v>
      </c>
      <c r="IY162">
        <v>2</v>
      </c>
      <c r="IZ162">
        <v>2</v>
      </c>
      <c r="JA162">
        <v>0</v>
      </c>
      <c r="JB162">
        <v>2</v>
      </c>
      <c r="JC162">
        <v>1</v>
      </c>
      <c r="JD162">
        <v>1</v>
      </c>
      <c r="JE162">
        <v>0</v>
      </c>
      <c r="JF162">
        <v>1</v>
      </c>
      <c r="JG162">
        <v>0</v>
      </c>
      <c r="JH162">
        <v>2</v>
      </c>
      <c r="JI162">
        <v>1</v>
      </c>
      <c r="JJ162">
        <v>3</v>
      </c>
      <c r="JK162">
        <v>3</v>
      </c>
      <c r="JL162">
        <v>1</v>
      </c>
      <c r="JM162">
        <v>0</v>
      </c>
      <c r="JN162">
        <v>0</v>
      </c>
      <c r="JO162">
        <v>2</v>
      </c>
      <c r="JP162">
        <v>0</v>
      </c>
      <c r="JQ162">
        <v>1</v>
      </c>
      <c r="JR162">
        <v>1</v>
      </c>
      <c r="JS162">
        <v>2</v>
      </c>
      <c r="JT162">
        <v>0</v>
      </c>
      <c r="JU162">
        <v>1</v>
      </c>
      <c r="JV162">
        <v>1</v>
      </c>
      <c r="JW162">
        <v>1</v>
      </c>
      <c r="JX162">
        <v>2</v>
      </c>
      <c r="JY162">
        <v>0</v>
      </c>
    </row>
    <row r="163" spans="1:285" x14ac:dyDescent="0.2">
      <c r="A163" s="38">
        <v>19</v>
      </c>
      <c r="B163" s="42">
        <f t="shared" ca="1" si="28"/>
        <v>0</v>
      </c>
      <c r="D163">
        <v>0</v>
      </c>
      <c r="E163">
        <v>1</v>
      </c>
      <c r="F163">
        <v>2</v>
      </c>
      <c r="G163">
        <v>4</v>
      </c>
      <c r="H163">
        <v>0</v>
      </c>
      <c r="I163">
        <v>2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1</v>
      </c>
      <c r="P163">
        <v>3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</v>
      </c>
      <c r="AA163">
        <v>1</v>
      </c>
      <c r="AB163">
        <v>0</v>
      </c>
      <c r="AC163">
        <v>1</v>
      </c>
      <c r="AD163">
        <v>0</v>
      </c>
      <c r="AE163">
        <v>0</v>
      </c>
      <c r="AF163">
        <v>1</v>
      </c>
      <c r="AG163">
        <v>2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0</v>
      </c>
      <c r="AO163">
        <v>1</v>
      </c>
      <c r="AP163">
        <v>0</v>
      </c>
      <c r="AQ163">
        <v>0</v>
      </c>
      <c r="AR163">
        <v>3</v>
      </c>
      <c r="AS163">
        <v>0</v>
      </c>
      <c r="AT163">
        <v>0</v>
      </c>
      <c r="AU163">
        <v>1</v>
      </c>
      <c r="AV163">
        <v>1</v>
      </c>
      <c r="AW163">
        <v>3</v>
      </c>
      <c r="AX163">
        <v>0</v>
      </c>
      <c r="AY163">
        <v>0</v>
      </c>
      <c r="AZ163">
        <v>1</v>
      </c>
      <c r="BA163">
        <v>1</v>
      </c>
      <c r="BB163">
        <v>1</v>
      </c>
      <c r="BC163">
        <v>1</v>
      </c>
      <c r="BD163">
        <v>2</v>
      </c>
      <c r="BE163">
        <v>1</v>
      </c>
      <c r="BF163">
        <v>0</v>
      </c>
      <c r="BG163">
        <v>1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</v>
      </c>
      <c r="BS163">
        <v>0</v>
      </c>
      <c r="BT163">
        <v>0</v>
      </c>
      <c r="BU163">
        <v>0</v>
      </c>
      <c r="BV163">
        <v>1</v>
      </c>
      <c r="BW163">
        <v>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1</v>
      </c>
      <c r="CF163">
        <v>0</v>
      </c>
      <c r="CG163">
        <v>1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1</v>
      </c>
      <c r="CU163">
        <v>0</v>
      </c>
      <c r="CV163">
        <v>0</v>
      </c>
      <c r="CW163">
        <v>1</v>
      </c>
      <c r="CX163">
        <v>1</v>
      </c>
      <c r="CY163">
        <v>1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1</v>
      </c>
      <c r="DN163">
        <v>1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2</v>
      </c>
      <c r="DU163">
        <v>1</v>
      </c>
      <c r="DV163">
        <v>1</v>
      </c>
      <c r="DW163">
        <v>0</v>
      </c>
      <c r="DX163">
        <v>0</v>
      </c>
      <c r="DY163">
        <v>1</v>
      </c>
      <c r="DZ163">
        <v>0</v>
      </c>
      <c r="EA163">
        <v>1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1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2</v>
      </c>
      <c r="FH163">
        <v>1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1</v>
      </c>
      <c r="GG163">
        <v>0</v>
      </c>
      <c r="GH163">
        <v>0</v>
      </c>
      <c r="GI163" s="128">
        <v>0</v>
      </c>
      <c r="GJ163" s="126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1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 s="61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</row>
    <row r="164" spans="1:285" x14ac:dyDescent="0.2">
      <c r="A164" s="38">
        <v>20</v>
      </c>
      <c r="B164" s="42">
        <f t="shared" ca="1" si="28"/>
        <v>0</v>
      </c>
      <c r="D164">
        <v>22</v>
      </c>
      <c r="E164">
        <v>21</v>
      </c>
      <c r="F164">
        <v>14</v>
      </c>
      <c r="G164">
        <v>14</v>
      </c>
      <c r="H164">
        <v>14</v>
      </c>
      <c r="I164">
        <v>15</v>
      </c>
      <c r="J164">
        <v>15</v>
      </c>
      <c r="K164">
        <v>8</v>
      </c>
      <c r="L164">
        <v>8</v>
      </c>
      <c r="M164">
        <v>15</v>
      </c>
      <c r="N164">
        <v>11</v>
      </c>
      <c r="O164">
        <v>4</v>
      </c>
      <c r="P164">
        <v>13</v>
      </c>
      <c r="Q164">
        <v>20</v>
      </c>
      <c r="R164">
        <v>11</v>
      </c>
      <c r="S164">
        <v>9</v>
      </c>
      <c r="T164">
        <v>11</v>
      </c>
      <c r="U164">
        <v>11</v>
      </c>
      <c r="V164">
        <v>10</v>
      </c>
      <c r="W164">
        <v>6</v>
      </c>
      <c r="X164">
        <v>6</v>
      </c>
      <c r="Y164">
        <v>8</v>
      </c>
      <c r="Z164">
        <v>5</v>
      </c>
      <c r="AA164">
        <v>15</v>
      </c>
      <c r="AB164">
        <v>7</v>
      </c>
      <c r="AC164">
        <v>5</v>
      </c>
      <c r="AD164">
        <v>16</v>
      </c>
      <c r="AE164">
        <v>18</v>
      </c>
      <c r="AF164">
        <v>8</v>
      </c>
      <c r="AG164">
        <v>15</v>
      </c>
      <c r="AH164">
        <v>8</v>
      </c>
      <c r="AI164">
        <v>5</v>
      </c>
      <c r="AJ164">
        <v>7</v>
      </c>
      <c r="AK164">
        <v>6</v>
      </c>
      <c r="AL164">
        <v>7</v>
      </c>
      <c r="AM164">
        <v>4</v>
      </c>
      <c r="AN164">
        <v>8</v>
      </c>
      <c r="AO164">
        <v>9</v>
      </c>
      <c r="AP164">
        <v>7</v>
      </c>
      <c r="AQ164">
        <v>7</v>
      </c>
      <c r="AR164">
        <v>12</v>
      </c>
      <c r="AS164">
        <v>6</v>
      </c>
      <c r="AT164">
        <v>5</v>
      </c>
      <c r="AU164">
        <v>5</v>
      </c>
      <c r="AV164">
        <v>8</v>
      </c>
      <c r="AW164">
        <v>7</v>
      </c>
      <c r="AX164">
        <v>4</v>
      </c>
      <c r="AY164">
        <v>5</v>
      </c>
      <c r="AZ164">
        <v>6</v>
      </c>
      <c r="BA164">
        <v>8</v>
      </c>
      <c r="BB164">
        <v>7</v>
      </c>
      <c r="BC164">
        <v>7</v>
      </c>
      <c r="BD164">
        <v>8</v>
      </c>
      <c r="BE164">
        <v>9</v>
      </c>
      <c r="BF164">
        <v>2</v>
      </c>
      <c r="BG164">
        <v>5</v>
      </c>
      <c r="BH164">
        <v>7</v>
      </c>
      <c r="BI164">
        <v>4</v>
      </c>
      <c r="BJ164">
        <v>7</v>
      </c>
      <c r="BK164">
        <v>3</v>
      </c>
      <c r="BL164">
        <v>5</v>
      </c>
      <c r="BM164">
        <v>9</v>
      </c>
      <c r="BN164">
        <v>4</v>
      </c>
      <c r="BO164">
        <v>7</v>
      </c>
      <c r="BP164">
        <v>6</v>
      </c>
      <c r="BQ164">
        <v>4</v>
      </c>
      <c r="BR164">
        <v>4</v>
      </c>
      <c r="BS164">
        <v>5</v>
      </c>
      <c r="BT164">
        <v>6</v>
      </c>
      <c r="BU164">
        <v>3</v>
      </c>
      <c r="BV164">
        <v>2</v>
      </c>
      <c r="BW164">
        <v>3</v>
      </c>
      <c r="BX164">
        <v>3</v>
      </c>
      <c r="BY164">
        <v>6</v>
      </c>
      <c r="BZ164">
        <v>4</v>
      </c>
      <c r="CA164">
        <v>5</v>
      </c>
      <c r="CB164">
        <v>7</v>
      </c>
      <c r="CC164">
        <v>6</v>
      </c>
      <c r="CD164">
        <v>3</v>
      </c>
      <c r="CE164">
        <v>7</v>
      </c>
      <c r="CF164">
        <v>1</v>
      </c>
      <c r="CG164">
        <v>3</v>
      </c>
      <c r="CH164">
        <v>5</v>
      </c>
      <c r="CI164">
        <v>2</v>
      </c>
      <c r="CJ164">
        <v>1</v>
      </c>
      <c r="CK164">
        <v>3</v>
      </c>
      <c r="CL164">
        <v>3</v>
      </c>
      <c r="CM164">
        <v>2</v>
      </c>
      <c r="CN164">
        <v>5</v>
      </c>
      <c r="CO164">
        <v>4</v>
      </c>
      <c r="CP164">
        <v>3</v>
      </c>
      <c r="CQ164">
        <v>1</v>
      </c>
      <c r="CR164">
        <v>0</v>
      </c>
      <c r="CS164">
        <v>1</v>
      </c>
      <c r="CT164">
        <v>3</v>
      </c>
      <c r="CU164">
        <v>0</v>
      </c>
      <c r="CV164">
        <v>1</v>
      </c>
      <c r="CW164">
        <v>0</v>
      </c>
      <c r="CX164">
        <v>4</v>
      </c>
      <c r="CY164">
        <v>3</v>
      </c>
      <c r="CZ164">
        <v>0</v>
      </c>
      <c r="DA164">
        <v>1</v>
      </c>
      <c r="DB164">
        <v>3</v>
      </c>
      <c r="DC164">
        <v>2</v>
      </c>
      <c r="DD164">
        <v>3</v>
      </c>
      <c r="DE164">
        <v>2</v>
      </c>
      <c r="DF164">
        <v>2</v>
      </c>
      <c r="DG164">
        <v>2</v>
      </c>
      <c r="DH164">
        <v>1</v>
      </c>
      <c r="DI164">
        <v>2</v>
      </c>
      <c r="DJ164">
        <v>0</v>
      </c>
      <c r="DK164">
        <v>1</v>
      </c>
      <c r="DL164">
        <v>2</v>
      </c>
      <c r="DM164">
        <v>1</v>
      </c>
      <c r="DN164">
        <v>2</v>
      </c>
      <c r="DO164">
        <v>0</v>
      </c>
      <c r="DP164">
        <v>0</v>
      </c>
      <c r="DQ164">
        <v>1</v>
      </c>
      <c r="DR164">
        <v>2</v>
      </c>
      <c r="DS164">
        <v>3</v>
      </c>
      <c r="DT164">
        <v>3</v>
      </c>
      <c r="DU164">
        <v>1</v>
      </c>
      <c r="DV164">
        <v>2</v>
      </c>
      <c r="DW164">
        <v>2</v>
      </c>
      <c r="DX164">
        <v>3</v>
      </c>
      <c r="DY164">
        <v>6</v>
      </c>
      <c r="DZ164">
        <v>1</v>
      </c>
      <c r="EA164">
        <v>0</v>
      </c>
      <c r="EB164">
        <v>0</v>
      </c>
      <c r="EC164">
        <v>3</v>
      </c>
      <c r="ED164">
        <v>3</v>
      </c>
      <c r="EE164">
        <v>3</v>
      </c>
      <c r="EF164">
        <v>2</v>
      </c>
      <c r="EG164">
        <v>0</v>
      </c>
      <c r="EH164">
        <v>2</v>
      </c>
      <c r="EI164">
        <v>4</v>
      </c>
      <c r="EJ164">
        <v>2</v>
      </c>
      <c r="EK164">
        <v>3</v>
      </c>
      <c r="EL164">
        <v>1</v>
      </c>
      <c r="EM164">
        <v>0</v>
      </c>
      <c r="EN164">
        <v>2</v>
      </c>
      <c r="EO164">
        <v>1</v>
      </c>
      <c r="EP164">
        <v>1</v>
      </c>
      <c r="EQ164">
        <v>2</v>
      </c>
      <c r="ER164">
        <v>1</v>
      </c>
      <c r="ES164">
        <v>4</v>
      </c>
      <c r="ET164">
        <v>1</v>
      </c>
      <c r="EU164">
        <v>3</v>
      </c>
      <c r="EV164">
        <v>0</v>
      </c>
      <c r="EW164">
        <v>1</v>
      </c>
      <c r="EX164">
        <v>0</v>
      </c>
      <c r="EY164">
        <v>0</v>
      </c>
      <c r="EZ164">
        <v>1</v>
      </c>
      <c r="FA164">
        <v>0</v>
      </c>
      <c r="FB164">
        <v>2</v>
      </c>
      <c r="FC164">
        <v>4</v>
      </c>
      <c r="FD164">
        <v>3</v>
      </c>
      <c r="FE164">
        <v>4</v>
      </c>
      <c r="FF164">
        <v>3</v>
      </c>
      <c r="FG164">
        <v>1</v>
      </c>
      <c r="FH164">
        <v>3</v>
      </c>
      <c r="FI164">
        <v>1</v>
      </c>
      <c r="FJ164">
        <v>1</v>
      </c>
      <c r="FK164">
        <v>0</v>
      </c>
      <c r="FL164">
        <v>1</v>
      </c>
      <c r="FM164">
        <v>0</v>
      </c>
      <c r="FN164">
        <v>2</v>
      </c>
      <c r="FO164">
        <v>2</v>
      </c>
      <c r="FP164">
        <v>0</v>
      </c>
      <c r="FQ164">
        <v>1</v>
      </c>
      <c r="FR164">
        <v>2</v>
      </c>
      <c r="FS164">
        <v>0</v>
      </c>
      <c r="FT164">
        <v>3</v>
      </c>
      <c r="FU164">
        <v>3</v>
      </c>
      <c r="FV164">
        <v>1</v>
      </c>
      <c r="FW164">
        <v>2</v>
      </c>
      <c r="FX164">
        <v>2</v>
      </c>
      <c r="FY164">
        <v>3</v>
      </c>
      <c r="FZ164">
        <v>2</v>
      </c>
      <c r="GA164">
        <v>2</v>
      </c>
      <c r="GB164">
        <v>4</v>
      </c>
      <c r="GC164">
        <v>1</v>
      </c>
      <c r="GD164">
        <v>3</v>
      </c>
      <c r="GE164">
        <v>2</v>
      </c>
      <c r="GF164">
        <v>2</v>
      </c>
      <c r="GG164">
        <v>5</v>
      </c>
      <c r="GH164">
        <v>0</v>
      </c>
      <c r="GI164" s="128">
        <v>2</v>
      </c>
      <c r="GJ164" s="126">
        <v>3</v>
      </c>
      <c r="GK164">
        <v>2</v>
      </c>
      <c r="GL164">
        <v>0</v>
      </c>
      <c r="GM164">
        <v>2</v>
      </c>
      <c r="GN164">
        <v>2</v>
      </c>
      <c r="GO164">
        <v>5</v>
      </c>
      <c r="GP164">
        <v>0</v>
      </c>
      <c r="GQ164">
        <v>0</v>
      </c>
      <c r="GR164">
        <v>2</v>
      </c>
      <c r="GS164">
        <v>2</v>
      </c>
      <c r="GT164">
        <v>3</v>
      </c>
      <c r="GU164">
        <v>0</v>
      </c>
      <c r="GV164">
        <v>3</v>
      </c>
      <c r="GW164">
        <v>0</v>
      </c>
      <c r="GX164">
        <v>2</v>
      </c>
      <c r="GY164">
        <v>0</v>
      </c>
      <c r="GZ164">
        <v>4</v>
      </c>
      <c r="HA164">
        <v>2</v>
      </c>
      <c r="HB164">
        <v>0</v>
      </c>
      <c r="HC164">
        <v>3</v>
      </c>
      <c r="HD164">
        <v>2</v>
      </c>
      <c r="HE164">
        <v>1</v>
      </c>
      <c r="HF164">
        <v>5</v>
      </c>
      <c r="HG164">
        <v>2</v>
      </c>
      <c r="HH164">
        <v>2</v>
      </c>
      <c r="HI164">
        <v>3</v>
      </c>
      <c r="HJ164">
        <v>6</v>
      </c>
      <c r="HK164">
        <v>2</v>
      </c>
      <c r="HL164">
        <v>5</v>
      </c>
      <c r="HM164">
        <v>2</v>
      </c>
      <c r="HN164">
        <v>1</v>
      </c>
      <c r="HO164">
        <v>2</v>
      </c>
      <c r="HP164">
        <v>0</v>
      </c>
      <c r="HQ164">
        <v>0</v>
      </c>
      <c r="HR164">
        <v>0</v>
      </c>
      <c r="HS164">
        <v>0</v>
      </c>
      <c r="HT164">
        <v>1</v>
      </c>
      <c r="HU164">
        <v>1</v>
      </c>
      <c r="HV164">
        <v>0</v>
      </c>
      <c r="HW164">
        <v>5</v>
      </c>
      <c r="HX164">
        <v>2</v>
      </c>
      <c r="HY164">
        <v>0</v>
      </c>
      <c r="HZ164">
        <v>3</v>
      </c>
      <c r="IA164">
        <v>3</v>
      </c>
      <c r="IB164">
        <v>3</v>
      </c>
      <c r="IC164">
        <v>0</v>
      </c>
      <c r="ID164">
        <v>0</v>
      </c>
      <c r="IE164">
        <v>1</v>
      </c>
      <c r="IF164">
        <v>1</v>
      </c>
      <c r="IG164">
        <v>0</v>
      </c>
      <c r="IH164">
        <v>1</v>
      </c>
      <c r="II164" s="61">
        <v>0.5</v>
      </c>
      <c r="IJ164">
        <v>0</v>
      </c>
      <c r="IK164">
        <v>1</v>
      </c>
      <c r="IL164">
        <v>1</v>
      </c>
      <c r="IM164">
        <v>2</v>
      </c>
      <c r="IN164">
        <v>3</v>
      </c>
      <c r="IO164">
        <v>1</v>
      </c>
      <c r="IP164">
        <v>1</v>
      </c>
      <c r="IQ164">
        <v>1</v>
      </c>
      <c r="IR164">
        <v>2</v>
      </c>
      <c r="IS164">
        <v>1</v>
      </c>
      <c r="IT164">
        <v>6</v>
      </c>
      <c r="IU164">
        <v>1</v>
      </c>
      <c r="IV164">
        <v>1</v>
      </c>
      <c r="IW164">
        <v>2</v>
      </c>
      <c r="IX164">
        <v>2</v>
      </c>
      <c r="IY164">
        <v>1</v>
      </c>
      <c r="IZ164">
        <v>2</v>
      </c>
      <c r="JA164">
        <v>0</v>
      </c>
      <c r="JB164">
        <v>1</v>
      </c>
      <c r="JC164">
        <v>0</v>
      </c>
      <c r="JD164">
        <v>1</v>
      </c>
      <c r="JE164">
        <v>0</v>
      </c>
      <c r="JF164">
        <v>0</v>
      </c>
      <c r="JG164">
        <v>2</v>
      </c>
      <c r="JH164">
        <v>1</v>
      </c>
      <c r="JI164">
        <v>2</v>
      </c>
      <c r="JJ164">
        <v>3</v>
      </c>
      <c r="JK164">
        <v>2</v>
      </c>
      <c r="JL164">
        <v>2</v>
      </c>
      <c r="JM164">
        <v>0</v>
      </c>
      <c r="JN164">
        <v>0</v>
      </c>
      <c r="JO164">
        <v>1</v>
      </c>
      <c r="JP164">
        <v>1</v>
      </c>
      <c r="JQ164">
        <v>0</v>
      </c>
      <c r="JR164">
        <v>0</v>
      </c>
      <c r="JS164">
        <v>1</v>
      </c>
      <c r="JT164">
        <v>1</v>
      </c>
      <c r="JU164">
        <v>1</v>
      </c>
      <c r="JV164">
        <v>2</v>
      </c>
      <c r="JW164">
        <v>0</v>
      </c>
      <c r="JX164">
        <v>1</v>
      </c>
      <c r="JY164">
        <v>0</v>
      </c>
    </row>
    <row r="165" spans="1:285" x14ac:dyDescent="0.2">
      <c r="A165" s="38">
        <v>21</v>
      </c>
      <c r="B165" s="42">
        <f t="shared" ca="1" si="28"/>
        <v>0</v>
      </c>
      <c r="D165">
        <v>4</v>
      </c>
      <c r="E165">
        <v>2</v>
      </c>
      <c r="F165">
        <v>0</v>
      </c>
      <c r="G165">
        <v>0</v>
      </c>
      <c r="H165">
        <v>2</v>
      </c>
      <c r="I165">
        <v>1</v>
      </c>
      <c r="J165">
        <v>1</v>
      </c>
      <c r="K165">
        <v>2</v>
      </c>
      <c r="L165">
        <v>1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4</v>
      </c>
      <c r="S165">
        <v>5</v>
      </c>
      <c r="T165">
        <v>1</v>
      </c>
      <c r="U165">
        <v>0</v>
      </c>
      <c r="V165">
        <v>2</v>
      </c>
      <c r="W165">
        <v>1</v>
      </c>
      <c r="X165">
        <v>3</v>
      </c>
      <c r="Y165">
        <v>0</v>
      </c>
      <c r="Z165">
        <v>2</v>
      </c>
      <c r="AA165">
        <v>3</v>
      </c>
      <c r="AB165">
        <v>2</v>
      </c>
      <c r="AC165">
        <v>3</v>
      </c>
      <c r="AD165">
        <v>2</v>
      </c>
      <c r="AE165">
        <v>5</v>
      </c>
      <c r="AF165">
        <v>3</v>
      </c>
      <c r="AG165">
        <v>1</v>
      </c>
      <c r="AH165">
        <v>0</v>
      </c>
      <c r="AI165">
        <v>1</v>
      </c>
      <c r="AJ165">
        <v>3</v>
      </c>
      <c r="AK165">
        <v>0</v>
      </c>
      <c r="AL165">
        <v>4</v>
      </c>
      <c r="AM165">
        <v>5</v>
      </c>
      <c r="AN165">
        <v>1</v>
      </c>
      <c r="AO165">
        <v>0</v>
      </c>
      <c r="AP165">
        <v>4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3</v>
      </c>
      <c r="AW165">
        <v>3</v>
      </c>
      <c r="AX165">
        <v>1</v>
      </c>
      <c r="AY165">
        <v>0</v>
      </c>
      <c r="AZ165">
        <v>4</v>
      </c>
      <c r="BA165">
        <v>2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2</v>
      </c>
      <c r="BJ165">
        <v>0</v>
      </c>
      <c r="BK165">
        <v>3</v>
      </c>
      <c r="BL165">
        <v>1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1</v>
      </c>
      <c r="BT165">
        <v>1</v>
      </c>
      <c r="BU165">
        <v>0</v>
      </c>
      <c r="BV165">
        <v>0</v>
      </c>
      <c r="BW165">
        <v>1</v>
      </c>
      <c r="BX165">
        <v>3</v>
      </c>
      <c r="BY165">
        <v>1</v>
      </c>
      <c r="BZ165">
        <v>1</v>
      </c>
      <c r="CA165">
        <v>1</v>
      </c>
      <c r="CB165">
        <v>2</v>
      </c>
      <c r="CC165">
        <v>1</v>
      </c>
      <c r="CD165">
        <v>1</v>
      </c>
      <c r="CE165">
        <v>1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2</v>
      </c>
      <c r="CP165">
        <v>0</v>
      </c>
      <c r="CQ165">
        <v>0</v>
      </c>
      <c r="CR165">
        <v>0</v>
      </c>
      <c r="CS165">
        <v>2</v>
      </c>
      <c r="CT165">
        <v>0</v>
      </c>
      <c r="CU165">
        <v>0</v>
      </c>
      <c r="CV165">
        <v>0</v>
      </c>
      <c r="CW165">
        <v>1</v>
      </c>
      <c r="CX165">
        <v>0</v>
      </c>
      <c r="CY165">
        <v>1</v>
      </c>
      <c r="CZ165">
        <v>1</v>
      </c>
      <c r="DA165">
        <v>0</v>
      </c>
      <c r="DB165">
        <v>0</v>
      </c>
      <c r="DC165">
        <v>1</v>
      </c>
      <c r="DD165">
        <v>0</v>
      </c>
      <c r="DE165">
        <v>3</v>
      </c>
      <c r="DF165">
        <v>0</v>
      </c>
      <c r="DG165">
        <v>1</v>
      </c>
      <c r="DH165">
        <v>2</v>
      </c>
      <c r="DI165">
        <v>1</v>
      </c>
      <c r="DJ165">
        <v>0</v>
      </c>
      <c r="DK165">
        <v>2</v>
      </c>
      <c r="DL165">
        <v>1</v>
      </c>
      <c r="DM165">
        <v>1</v>
      </c>
      <c r="DN165">
        <v>0</v>
      </c>
      <c r="DO165">
        <v>1</v>
      </c>
      <c r="DP165">
        <v>2</v>
      </c>
      <c r="DQ165">
        <v>1</v>
      </c>
      <c r="DR165">
        <v>1</v>
      </c>
      <c r="DS165">
        <v>0</v>
      </c>
      <c r="DT165">
        <v>2</v>
      </c>
      <c r="DU165">
        <v>0</v>
      </c>
      <c r="DV165">
        <v>2</v>
      </c>
      <c r="DW165">
        <v>2</v>
      </c>
      <c r="DX165">
        <v>2</v>
      </c>
      <c r="DY165">
        <v>3</v>
      </c>
      <c r="DZ165">
        <v>0</v>
      </c>
      <c r="EA165">
        <v>1</v>
      </c>
      <c r="EB165">
        <v>1</v>
      </c>
      <c r="EC165">
        <v>0</v>
      </c>
      <c r="ED165">
        <v>0</v>
      </c>
      <c r="EE165">
        <v>2</v>
      </c>
      <c r="EF165">
        <v>0</v>
      </c>
      <c r="EG165">
        <v>4</v>
      </c>
      <c r="EH165">
        <v>0</v>
      </c>
      <c r="EI165">
        <v>4</v>
      </c>
      <c r="EJ165">
        <v>2</v>
      </c>
      <c r="EK165">
        <v>3</v>
      </c>
      <c r="EL165">
        <v>2</v>
      </c>
      <c r="EM165">
        <v>2</v>
      </c>
      <c r="EN165">
        <v>1</v>
      </c>
      <c r="EO165">
        <v>0</v>
      </c>
      <c r="EP165">
        <v>0</v>
      </c>
      <c r="EQ165">
        <v>2</v>
      </c>
      <c r="ER165">
        <v>0</v>
      </c>
      <c r="ES165">
        <v>0</v>
      </c>
      <c r="ET165">
        <v>0</v>
      </c>
      <c r="EU165">
        <v>0</v>
      </c>
      <c r="EV165">
        <v>3</v>
      </c>
      <c r="EW165">
        <v>2</v>
      </c>
      <c r="EX165">
        <v>1</v>
      </c>
      <c r="EY165">
        <v>1</v>
      </c>
      <c r="EZ165">
        <v>1</v>
      </c>
      <c r="FA165">
        <v>0</v>
      </c>
      <c r="FB165">
        <v>1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1</v>
      </c>
      <c r="FM165">
        <v>0</v>
      </c>
      <c r="FN165">
        <v>1</v>
      </c>
      <c r="FO165">
        <v>0</v>
      </c>
      <c r="FP165">
        <v>1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1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1</v>
      </c>
      <c r="GE165">
        <v>0</v>
      </c>
      <c r="GF165">
        <v>3</v>
      </c>
      <c r="GG165">
        <v>3</v>
      </c>
      <c r="GH165">
        <v>0</v>
      </c>
      <c r="GI165" s="128">
        <v>0</v>
      </c>
      <c r="GJ165" s="126">
        <v>0</v>
      </c>
      <c r="GK165">
        <v>1</v>
      </c>
      <c r="GL165">
        <v>0</v>
      </c>
      <c r="GM165">
        <v>0</v>
      </c>
      <c r="GN165">
        <v>1</v>
      </c>
      <c r="GO165">
        <v>0</v>
      </c>
      <c r="GP165">
        <v>0</v>
      </c>
      <c r="GQ165">
        <v>1</v>
      </c>
      <c r="GR165">
        <v>1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1</v>
      </c>
      <c r="HC165">
        <v>1</v>
      </c>
      <c r="HD165">
        <v>0</v>
      </c>
      <c r="HE165">
        <v>1</v>
      </c>
      <c r="HF165">
        <v>2</v>
      </c>
      <c r="HG165">
        <v>2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1</v>
      </c>
      <c r="HV165">
        <v>0</v>
      </c>
      <c r="HW165">
        <v>0</v>
      </c>
      <c r="HX165">
        <v>1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 s="61">
        <v>0</v>
      </c>
      <c r="IJ165">
        <v>0</v>
      </c>
      <c r="IK165">
        <v>0</v>
      </c>
      <c r="IL165">
        <v>0</v>
      </c>
      <c r="IM165">
        <v>1</v>
      </c>
      <c r="IN165">
        <v>0</v>
      </c>
      <c r="IO165">
        <v>0</v>
      </c>
      <c r="IP165">
        <v>1</v>
      </c>
      <c r="IQ165">
        <v>0</v>
      </c>
      <c r="IR165">
        <v>0</v>
      </c>
      <c r="IS165">
        <v>0</v>
      </c>
      <c r="IT165">
        <v>1</v>
      </c>
      <c r="IU165">
        <v>0</v>
      </c>
      <c r="IV165">
        <v>3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1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1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1</v>
      </c>
      <c r="JW165">
        <v>0</v>
      </c>
      <c r="JX165">
        <v>0</v>
      </c>
      <c r="JY165">
        <v>0</v>
      </c>
    </row>
    <row r="166" spans="1:285" x14ac:dyDescent="0.2">
      <c r="A166" s="38">
        <v>22</v>
      </c>
      <c r="B166" s="42">
        <f t="shared" ca="1" si="28"/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1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3</v>
      </c>
      <c r="CW166">
        <v>1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1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1</v>
      </c>
      <c r="DS166">
        <v>0</v>
      </c>
      <c r="DT166">
        <v>0</v>
      </c>
      <c r="DU166">
        <v>2</v>
      </c>
      <c r="DV166">
        <v>0</v>
      </c>
      <c r="DW166">
        <v>1</v>
      </c>
      <c r="DX166">
        <v>1</v>
      </c>
      <c r="DY166">
        <v>0</v>
      </c>
      <c r="DZ166">
        <v>2</v>
      </c>
      <c r="EA166">
        <v>0</v>
      </c>
      <c r="EB166">
        <v>0</v>
      </c>
      <c r="EC166">
        <v>0</v>
      </c>
      <c r="ED166">
        <v>1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1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 s="128">
        <v>0</v>
      </c>
      <c r="GJ166" s="126">
        <v>0</v>
      </c>
      <c r="GK166">
        <v>0</v>
      </c>
      <c r="GL166">
        <v>0</v>
      </c>
      <c r="GM166">
        <v>1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1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1</v>
      </c>
      <c r="HR166">
        <v>0</v>
      </c>
      <c r="HS166">
        <v>0</v>
      </c>
      <c r="HT166">
        <v>0</v>
      </c>
      <c r="HU166">
        <v>1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 s="61">
        <v>0</v>
      </c>
      <c r="IJ166">
        <v>0</v>
      </c>
      <c r="IK166">
        <v>0</v>
      </c>
      <c r="IL166">
        <v>0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2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</row>
    <row r="167" spans="1:285" x14ac:dyDescent="0.2">
      <c r="A167" s="38">
        <v>23</v>
      </c>
      <c r="B167" s="42">
        <f t="shared" ca="1" si="28"/>
        <v>0</v>
      </c>
      <c r="D167">
        <v>2</v>
      </c>
      <c r="E167">
        <v>2</v>
      </c>
      <c r="F167">
        <v>1</v>
      </c>
      <c r="G167">
        <v>2</v>
      </c>
      <c r="H167">
        <v>3</v>
      </c>
      <c r="I167">
        <v>2</v>
      </c>
      <c r="J167">
        <v>0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3</v>
      </c>
      <c r="Q167">
        <v>2</v>
      </c>
      <c r="R167">
        <v>1</v>
      </c>
      <c r="S167">
        <v>0</v>
      </c>
      <c r="T167">
        <v>0</v>
      </c>
      <c r="U167">
        <v>2</v>
      </c>
      <c r="V167">
        <v>2</v>
      </c>
      <c r="W167">
        <v>0</v>
      </c>
      <c r="X167">
        <v>7</v>
      </c>
      <c r="Y167">
        <v>1</v>
      </c>
      <c r="Z167">
        <v>1</v>
      </c>
      <c r="AA167">
        <v>1</v>
      </c>
      <c r="AB167">
        <v>3</v>
      </c>
      <c r="AC167">
        <v>1</v>
      </c>
      <c r="AD167">
        <v>4</v>
      </c>
      <c r="AE167">
        <v>0</v>
      </c>
      <c r="AF167">
        <v>1</v>
      </c>
      <c r="AG167">
        <v>3</v>
      </c>
      <c r="AH167">
        <v>1</v>
      </c>
      <c r="AI167">
        <v>3</v>
      </c>
      <c r="AJ167">
        <v>0</v>
      </c>
      <c r="AK167">
        <v>0</v>
      </c>
      <c r="AL167">
        <v>3</v>
      </c>
      <c r="AM167">
        <v>1</v>
      </c>
      <c r="AN167">
        <v>1</v>
      </c>
      <c r="AO167">
        <v>3</v>
      </c>
      <c r="AP167">
        <v>2</v>
      </c>
      <c r="AQ167">
        <v>1</v>
      </c>
      <c r="AR167">
        <v>2</v>
      </c>
      <c r="AS167">
        <v>3</v>
      </c>
      <c r="AT167">
        <v>0</v>
      </c>
      <c r="AU167">
        <v>2</v>
      </c>
      <c r="AV167">
        <v>0</v>
      </c>
      <c r="AW167">
        <v>0</v>
      </c>
      <c r="AX167">
        <v>2</v>
      </c>
      <c r="AY167">
        <v>1</v>
      </c>
      <c r="BA167">
        <v>2</v>
      </c>
      <c r="BB167">
        <v>2</v>
      </c>
      <c r="BC167">
        <v>0</v>
      </c>
      <c r="BD167">
        <v>2</v>
      </c>
      <c r="BE167">
        <v>1</v>
      </c>
      <c r="BF167">
        <v>0</v>
      </c>
      <c r="BG167">
        <v>1</v>
      </c>
      <c r="BH167">
        <v>1</v>
      </c>
      <c r="BI167">
        <v>0</v>
      </c>
      <c r="BJ167">
        <v>1</v>
      </c>
      <c r="BK167">
        <v>1</v>
      </c>
      <c r="BL167">
        <v>0</v>
      </c>
      <c r="BM167">
        <v>0</v>
      </c>
      <c r="BN167">
        <v>2</v>
      </c>
      <c r="BO167">
        <v>0</v>
      </c>
      <c r="BP167">
        <v>2</v>
      </c>
      <c r="BQ167">
        <v>0</v>
      </c>
      <c r="BR167">
        <v>1</v>
      </c>
      <c r="BS167">
        <v>1</v>
      </c>
      <c r="BT167">
        <v>2</v>
      </c>
      <c r="BU167">
        <v>0</v>
      </c>
      <c r="BV167">
        <v>2</v>
      </c>
      <c r="BW167">
        <v>0</v>
      </c>
      <c r="BX167">
        <v>1</v>
      </c>
      <c r="BY167">
        <v>0</v>
      </c>
      <c r="BZ167">
        <v>1</v>
      </c>
      <c r="CA167">
        <v>0</v>
      </c>
      <c r="CB167">
        <v>0</v>
      </c>
      <c r="CC167">
        <v>0</v>
      </c>
      <c r="CD167">
        <v>1</v>
      </c>
      <c r="CE167">
        <v>0</v>
      </c>
      <c r="CF167">
        <v>2</v>
      </c>
      <c r="CG167">
        <v>0</v>
      </c>
      <c r="CH167">
        <v>1</v>
      </c>
      <c r="CI167">
        <v>1</v>
      </c>
      <c r="CJ167">
        <v>0</v>
      </c>
      <c r="CK167">
        <v>2</v>
      </c>
      <c r="CL167">
        <v>0</v>
      </c>
      <c r="CM167">
        <v>0</v>
      </c>
      <c r="CN167">
        <v>2</v>
      </c>
      <c r="CO167">
        <v>3</v>
      </c>
      <c r="CP167">
        <v>1</v>
      </c>
      <c r="CQ167">
        <v>0</v>
      </c>
      <c r="CR167">
        <v>0</v>
      </c>
      <c r="CS167">
        <v>1</v>
      </c>
      <c r="CT167">
        <v>0</v>
      </c>
      <c r="CU167">
        <v>2</v>
      </c>
      <c r="CV167">
        <v>0</v>
      </c>
      <c r="CW167">
        <v>1</v>
      </c>
      <c r="CX167">
        <v>0</v>
      </c>
      <c r="CY167">
        <v>1</v>
      </c>
      <c r="CZ167">
        <v>2</v>
      </c>
      <c r="DA167">
        <v>1</v>
      </c>
      <c r="DB167">
        <v>0</v>
      </c>
      <c r="DC167">
        <v>0</v>
      </c>
      <c r="DD167">
        <v>0</v>
      </c>
      <c r="DE167">
        <v>1</v>
      </c>
      <c r="DF167">
        <v>0</v>
      </c>
      <c r="DG167">
        <v>2</v>
      </c>
      <c r="DH167">
        <v>0</v>
      </c>
      <c r="DI167">
        <v>1</v>
      </c>
      <c r="DJ167">
        <v>3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1</v>
      </c>
      <c r="DS167">
        <v>0</v>
      </c>
      <c r="DT167">
        <v>1</v>
      </c>
      <c r="DU167">
        <v>0</v>
      </c>
      <c r="DV167">
        <v>1</v>
      </c>
      <c r="DW167">
        <v>0</v>
      </c>
      <c r="DX167">
        <v>1</v>
      </c>
      <c r="DY167">
        <v>0</v>
      </c>
      <c r="DZ167">
        <v>1</v>
      </c>
      <c r="EA167">
        <v>2</v>
      </c>
      <c r="EB167">
        <v>1</v>
      </c>
      <c r="EC167">
        <v>2</v>
      </c>
      <c r="ED167">
        <v>0</v>
      </c>
      <c r="EE167">
        <v>2</v>
      </c>
      <c r="EF167">
        <v>1</v>
      </c>
      <c r="EG167">
        <v>1</v>
      </c>
      <c r="EH167">
        <v>0</v>
      </c>
      <c r="EI167">
        <v>2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1</v>
      </c>
      <c r="EP167">
        <v>1</v>
      </c>
      <c r="EQ167">
        <v>0</v>
      </c>
      <c r="ER167">
        <v>0</v>
      </c>
      <c r="ES167">
        <v>0</v>
      </c>
      <c r="ET167">
        <v>1</v>
      </c>
      <c r="EU167">
        <v>1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1</v>
      </c>
      <c r="FL167">
        <v>0</v>
      </c>
      <c r="FM167">
        <v>0</v>
      </c>
      <c r="FN167">
        <v>1</v>
      </c>
      <c r="FO167">
        <v>0</v>
      </c>
      <c r="FP167">
        <v>0</v>
      </c>
      <c r="FQ167">
        <v>0</v>
      </c>
      <c r="FR167">
        <v>1</v>
      </c>
      <c r="FS167">
        <v>0</v>
      </c>
      <c r="FT167">
        <v>1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1</v>
      </c>
      <c r="GF167">
        <v>1</v>
      </c>
      <c r="GG167">
        <v>0</v>
      </c>
      <c r="GH167">
        <v>0</v>
      </c>
      <c r="GI167" s="128">
        <v>1</v>
      </c>
      <c r="GJ167" s="126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1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1</v>
      </c>
      <c r="HP167">
        <v>1</v>
      </c>
      <c r="HQ167">
        <v>0</v>
      </c>
      <c r="HR167">
        <v>0</v>
      </c>
      <c r="HS167">
        <v>0</v>
      </c>
      <c r="HT167">
        <v>1</v>
      </c>
      <c r="HU167">
        <v>0</v>
      </c>
      <c r="HV167">
        <v>0</v>
      </c>
      <c r="HW167">
        <v>1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0</v>
      </c>
      <c r="IH167">
        <v>0</v>
      </c>
      <c r="II167" s="61">
        <v>0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0</v>
      </c>
      <c r="IP167">
        <v>0</v>
      </c>
      <c r="IQ167">
        <v>0</v>
      </c>
      <c r="IR167">
        <v>1</v>
      </c>
      <c r="IS167">
        <v>0</v>
      </c>
      <c r="IT167">
        <v>0</v>
      </c>
      <c r="IU167">
        <v>1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</row>
    <row r="168" spans="1:285" x14ac:dyDescent="0.2">
      <c r="A168" s="38">
        <v>24</v>
      </c>
      <c r="B168" s="42">
        <f t="shared" ca="1" si="28"/>
        <v>0</v>
      </c>
      <c r="D168">
        <v>2</v>
      </c>
      <c r="E168">
        <v>2</v>
      </c>
      <c r="F168">
        <v>3</v>
      </c>
      <c r="G168">
        <v>5</v>
      </c>
      <c r="H168">
        <v>9</v>
      </c>
      <c r="I168">
        <v>4</v>
      </c>
      <c r="J168">
        <v>4</v>
      </c>
      <c r="K168">
        <v>2</v>
      </c>
      <c r="L168">
        <v>2</v>
      </c>
      <c r="M168">
        <v>5</v>
      </c>
      <c r="N168">
        <v>3</v>
      </c>
      <c r="O168">
        <v>1</v>
      </c>
      <c r="P168">
        <v>2</v>
      </c>
      <c r="Q168">
        <v>3</v>
      </c>
      <c r="R168">
        <v>2</v>
      </c>
      <c r="S168">
        <v>4</v>
      </c>
      <c r="T168">
        <v>3</v>
      </c>
      <c r="U168">
        <v>4</v>
      </c>
      <c r="V168">
        <v>3</v>
      </c>
      <c r="W168">
        <v>0</v>
      </c>
      <c r="X168">
        <v>1</v>
      </c>
      <c r="Y168">
        <v>1</v>
      </c>
      <c r="Z168">
        <v>3</v>
      </c>
      <c r="AA168">
        <v>2</v>
      </c>
      <c r="AB168">
        <v>0</v>
      </c>
      <c r="AC168">
        <v>2</v>
      </c>
      <c r="AD168">
        <v>5</v>
      </c>
      <c r="AE168">
        <v>1</v>
      </c>
      <c r="AF168">
        <v>1</v>
      </c>
      <c r="AG168">
        <v>2</v>
      </c>
      <c r="AH168">
        <v>2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2</v>
      </c>
      <c r="AP168">
        <v>4</v>
      </c>
      <c r="AQ168">
        <v>1</v>
      </c>
      <c r="AR168">
        <v>0</v>
      </c>
      <c r="AS168">
        <v>4</v>
      </c>
      <c r="AT168">
        <v>0</v>
      </c>
      <c r="AU168">
        <v>2</v>
      </c>
      <c r="AV168">
        <v>1</v>
      </c>
      <c r="AW168">
        <v>1</v>
      </c>
      <c r="AX168">
        <v>2</v>
      </c>
      <c r="AY168">
        <v>2</v>
      </c>
      <c r="BA168">
        <v>3</v>
      </c>
      <c r="BB168">
        <v>0</v>
      </c>
      <c r="BC168">
        <v>1</v>
      </c>
      <c r="BD168">
        <v>1</v>
      </c>
      <c r="BE168">
        <v>0</v>
      </c>
      <c r="BF168">
        <v>0</v>
      </c>
      <c r="BG168">
        <v>1</v>
      </c>
      <c r="BH168">
        <v>0</v>
      </c>
      <c r="BI168">
        <v>2</v>
      </c>
      <c r="BJ168">
        <v>1</v>
      </c>
      <c r="BK168">
        <v>2</v>
      </c>
      <c r="BL168">
        <v>1</v>
      </c>
      <c r="BM168">
        <v>3</v>
      </c>
      <c r="BN168">
        <v>1</v>
      </c>
      <c r="BO168">
        <v>2</v>
      </c>
      <c r="BP168">
        <v>1</v>
      </c>
      <c r="BQ168">
        <v>1</v>
      </c>
      <c r="BR168">
        <v>1</v>
      </c>
      <c r="BS168">
        <v>0</v>
      </c>
      <c r="BT168">
        <v>2</v>
      </c>
      <c r="BU168">
        <v>0</v>
      </c>
      <c r="BV168">
        <v>0</v>
      </c>
      <c r="BW168">
        <v>0</v>
      </c>
      <c r="BX168">
        <v>1</v>
      </c>
      <c r="BY168">
        <v>3</v>
      </c>
      <c r="BZ168">
        <v>2</v>
      </c>
      <c r="CA168">
        <v>1</v>
      </c>
      <c r="CB168">
        <v>1</v>
      </c>
      <c r="CC168">
        <v>2</v>
      </c>
      <c r="CD168">
        <v>1</v>
      </c>
      <c r="CE168">
        <v>0</v>
      </c>
      <c r="CF168">
        <v>2</v>
      </c>
      <c r="CG168">
        <v>0</v>
      </c>
      <c r="CH168">
        <v>1</v>
      </c>
      <c r="CI168">
        <v>0</v>
      </c>
      <c r="CJ168">
        <v>2</v>
      </c>
      <c r="CK168">
        <v>2</v>
      </c>
      <c r="CL168">
        <v>1</v>
      </c>
      <c r="CM168">
        <v>1</v>
      </c>
      <c r="CN168">
        <v>1</v>
      </c>
      <c r="CO168">
        <v>0</v>
      </c>
      <c r="CP168">
        <v>3</v>
      </c>
      <c r="CQ168">
        <v>0</v>
      </c>
      <c r="CR168">
        <v>0</v>
      </c>
      <c r="CS168">
        <v>2</v>
      </c>
      <c r="CT168">
        <v>0</v>
      </c>
      <c r="CU168">
        <v>0</v>
      </c>
      <c r="CV168">
        <v>1</v>
      </c>
      <c r="CW168">
        <v>3</v>
      </c>
      <c r="CX168">
        <v>0</v>
      </c>
      <c r="CY168">
        <v>1</v>
      </c>
      <c r="CZ168">
        <v>0</v>
      </c>
      <c r="DA168">
        <v>1</v>
      </c>
      <c r="DB168">
        <v>0</v>
      </c>
      <c r="DC168">
        <v>1</v>
      </c>
      <c r="DD168">
        <v>0</v>
      </c>
      <c r="DE168">
        <v>0</v>
      </c>
      <c r="DF168">
        <v>2</v>
      </c>
      <c r="DG168">
        <v>0</v>
      </c>
      <c r="DH168">
        <v>1</v>
      </c>
      <c r="DI168">
        <v>2</v>
      </c>
      <c r="DJ168">
        <v>1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2</v>
      </c>
      <c r="DQ168">
        <v>1</v>
      </c>
      <c r="DR168">
        <v>0</v>
      </c>
      <c r="DS168">
        <v>0</v>
      </c>
      <c r="DT168">
        <v>0</v>
      </c>
      <c r="DU168">
        <v>2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1</v>
      </c>
      <c r="EE168">
        <v>0</v>
      </c>
      <c r="EF168">
        <v>0</v>
      </c>
      <c r="EG168">
        <v>0</v>
      </c>
      <c r="EH168">
        <v>0</v>
      </c>
      <c r="EI168">
        <v>1</v>
      </c>
      <c r="EJ168">
        <v>0</v>
      </c>
      <c r="EK168">
        <v>1</v>
      </c>
      <c r="EL168">
        <v>0</v>
      </c>
      <c r="EM168">
        <v>0</v>
      </c>
      <c r="EN168">
        <v>2</v>
      </c>
      <c r="EO168">
        <v>0</v>
      </c>
      <c r="EP168">
        <v>3</v>
      </c>
      <c r="EQ168">
        <v>0</v>
      </c>
      <c r="ER168">
        <v>2</v>
      </c>
      <c r="ES168">
        <v>0</v>
      </c>
      <c r="ET168">
        <v>0</v>
      </c>
      <c r="EU168">
        <v>0</v>
      </c>
      <c r="EV168">
        <v>0</v>
      </c>
      <c r="EW168">
        <v>1</v>
      </c>
      <c r="EX168">
        <v>0</v>
      </c>
      <c r="EY168">
        <v>1</v>
      </c>
      <c r="EZ168">
        <v>0</v>
      </c>
      <c r="FA168">
        <v>2</v>
      </c>
      <c r="FB168">
        <v>1</v>
      </c>
      <c r="FC168">
        <v>0</v>
      </c>
      <c r="FD168">
        <v>0</v>
      </c>
      <c r="FE168">
        <v>1</v>
      </c>
      <c r="FF168">
        <v>0</v>
      </c>
      <c r="FG168">
        <v>1</v>
      </c>
      <c r="FH168">
        <v>0</v>
      </c>
      <c r="FI168">
        <v>1</v>
      </c>
      <c r="FJ168">
        <v>0</v>
      </c>
      <c r="FK168">
        <v>1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1</v>
      </c>
      <c r="FR168">
        <v>1</v>
      </c>
      <c r="FS168">
        <v>1</v>
      </c>
      <c r="FT168">
        <v>0</v>
      </c>
      <c r="FU168">
        <v>0</v>
      </c>
      <c r="FV168">
        <v>2</v>
      </c>
      <c r="FW168">
        <v>1</v>
      </c>
      <c r="FX168">
        <v>0</v>
      </c>
      <c r="FY168">
        <v>0</v>
      </c>
      <c r="FZ168">
        <v>1</v>
      </c>
      <c r="GA168">
        <v>1</v>
      </c>
      <c r="GB168">
        <v>0</v>
      </c>
      <c r="GC168">
        <v>2</v>
      </c>
      <c r="GD168">
        <v>0</v>
      </c>
      <c r="GE168">
        <v>1</v>
      </c>
      <c r="GF168">
        <v>0</v>
      </c>
      <c r="GG168">
        <v>0</v>
      </c>
      <c r="GH168">
        <v>0</v>
      </c>
      <c r="GI168" s="128">
        <v>0</v>
      </c>
      <c r="GJ168" s="126">
        <v>0</v>
      </c>
      <c r="GK168">
        <v>0</v>
      </c>
      <c r="GL168">
        <v>2</v>
      </c>
      <c r="GM168">
        <v>1</v>
      </c>
      <c r="GN168">
        <v>0</v>
      </c>
      <c r="GO168">
        <v>1</v>
      </c>
      <c r="GP168">
        <v>0</v>
      </c>
      <c r="GQ168">
        <v>0</v>
      </c>
      <c r="GR168">
        <v>1</v>
      </c>
      <c r="GS168">
        <v>1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2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1</v>
      </c>
      <c r="HP168">
        <v>1</v>
      </c>
      <c r="HQ168">
        <v>0</v>
      </c>
      <c r="HR168">
        <v>1</v>
      </c>
      <c r="HS168">
        <v>0</v>
      </c>
      <c r="HT168">
        <v>1</v>
      </c>
      <c r="HU168">
        <v>0</v>
      </c>
      <c r="HV168">
        <v>0</v>
      </c>
      <c r="HW168">
        <v>0</v>
      </c>
      <c r="HX168">
        <v>1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 s="61">
        <v>0</v>
      </c>
      <c r="IJ168">
        <v>0</v>
      </c>
      <c r="IK168">
        <v>0</v>
      </c>
      <c r="IL168">
        <v>0</v>
      </c>
      <c r="IM168">
        <v>0</v>
      </c>
      <c r="IN168">
        <v>1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1</v>
      </c>
      <c r="IU168">
        <v>0</v>
      </c>
      <c r="IV168">
        <v>0</v>
      </c>
      <c r="IW168">
        <v>0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1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</v>
      </c>
      <c r="JP168">
        <v>1</v>
      </c>
      <c r="JQ168">
        <v>1</v>
      </c>
      <c r="JR168">
        <v>0</v>
      </c>
      <c r="JS168">
        <v>0</v>
      </c>
      <c r="JT168">
        <v>0</v>
      </c>
      <c r="JU168">
        <v>1</v>
      </c>
      <c r="JV168">
        <v>0</v>
      </c>
      <c r="JW168">
        <v>1</v>
      </c>
      <c r="JX168">
        <v>0</v>
      </c>
      <c r="JY168">
        <v>0</v>
      </c>
    </row>
    <row r="169" spans="1:285" x14ac:dyDescent="0.2">
      <c r="A169" s="38">
        <v>25</v>
      </c>
      <c r="B169" s="42">
        <f t="shared" ca="1" si="28"/>
        <v>0</v>
      </c>
      <c r="D169">
        <v>5</v>
      </c>
      <c r="E169">
        <v>1</v>
      </c>
      <c r="F169">
        <v>1</v>
      </c>
      <c r="G169">
        <v>1</v>
      </c>
      <c r="H169">
        <v>0</v>
      </c>
      <c r="I169">
        <v>3</v>
      </c>
      <c r="J169">
        <v>1</v>
      </c>
      <c r="K169">
        <v>1</v>
      </c>
      <c r="L169">
        <v>2</v>
      </c>
      <c r="M169">
        <v>1</v>
      </c>
      <c r="N169">
        <v>0</v>
      </c>
      <c r="O169">
        <v>0</v>
      </c>
      <c r="P169">
        <v>2</v>
      </c>
      <c r="Q169">
        <v>0</v>
      </c>
      <c r="R169">
        <v>3</v>
      </c>
      <c r="S169">
        <v>1</v>
      </c>
      <c r="T169">
        <v>3</v>
      </c>
      <c r="U169">
        <v>3</v>
      </c>
      <c r="V169">
        <v>2</v>
      </c>
      <c r="W169">
        <v>1</v>
      </c>
      <c r="X169">
        <v>4</v>
      </c>
      <c r="Y169">
        <v>5</v>
      </c>
      <c r="Z169">
        <v>3</v>
      </c>
      <c r="AA169">
        <v>2</v>
      </c>
      <c r="AB169">
        <v>1</v>
      </c>
      <c r="AC169">
        <v>2</v>
      </c>
      <c r="AD169">
        <v>4</v>
      </c>
      <c r="AE169">
        <v>3</v>
      </c>
      <c r="AF169">
        <v>1</v>
      </c>
      <c r="AG169">
        <v>3</v>
      </c>
      <c r="AH169">
        <v>5</v>
      </c>
      <c r="AI169">
        <v>3</v>
      </c>
      <c r="AJ169">
        <v>1</v>
      </c>
      <c r="AK169">
        <v>2</v>
      </c>
      <c r="AL169">
        <v>2</v>
      </c>
      <c r="AM169">
        <v>0</v>
      </c>
      <c r="AN169">
        <v>1</v>
      </c>
      <c r="AO169">
        <v>1</v>
      </c>
      <c r="AP169">
        <v>0</v>
      </c>
      <c r="AQ169">
        <v>2</v>
      </c>
      <c r="AR169">
        <v>2</v>
      </c>
      <c r="AS169">
        <v>3</v>
      </c>
      <c r="AT169">
        <v>1</v>
      </c>
      <c r="AU169">
        <v>0</v>
      </c>
      <c r="AV169">
        <v>3</v>
      </c>
      <c r="AW169">
        <v>0</v>
      </c>
      <c r="AX169">
        <v>1</v>
      </c>
      <c r="AY169">
        <v>4</v>
      </c>
      <c r="AZ169">
        <v>1</v>
      </c>
      <c r="BA169">
        <v>2</v>
      </c>
      <c r="BB169">
        <v>2</v>
      </c>
      <c r="BC169">
        <v>0</v>
      </c>
      <c r="BD169">
        <v>3</v>
      </c>
      <c r="BE169">
        <v>3</v>
      </c>
      <c r="BF169">
        <v>0</v>
      </c>
      <c r="BG169">
        <v>2</v>
      </c>
      <c r="BH169">
        <v>0</v>
      </c>
      <c r="BI169">
        <v>2</v>
      </c>
      <c r="BJ169">
        <v>2</v>
      </c>
      <c r="BK169">
        <v>3</v>
      </c>
      <c r="BL169">
        <v>3</v>
      </c>
      <c r="BM169">
        <v>2</v>
      </c>
      <c r="BN169">
        <v>5</v>
      </c>
      <c r="BO169">
        <v>0</v>
      </c>
      <c r="BP169">
        <v>2</v>
      </c>
      <c r="BQ169">
        <v>2</v>
      </c>
      <c r="BR169">
        <v>2</v>
      </c>
      <c r="BS169">
        <v>3</v>
      </c>
      <c r="BT169">
        <v>0</v>
      </c>
      <c r="BU169">
        <v>4</v>
      </c>
      <c r="BV169">
        <v>3</v>
      </c>
      <c r="BW169">
        <v>1</v>
      </c>
      <c r="BX169">
        <v>1</v>
      </c>
      <c r="BY169">
        <v>2</v>
      </c>
      <c r="BZ169">
        <v>6</v>
      </c>
      <c r="CA169">
        <v>3</v>
      </c>
      <c r="CB169">
        <v>1</v>
      </c>
      <c r="CC169">
        <v>0</v>
      </c>
      <c r="CD169">
        <v>0</v>
      </c>
      <c r="CE169">
        <v>2</v>
      </c>
      <c r="CF169">
        <v>0</v>
      </c>
      <c r="CG169">
        <v>2</v>
      </c>
      <c r="CH169">
        <v>0</v>
      </c>
      <c r="CI169">
        <v>0</v>
      </c>
      <c r="CJ169">
        <v>0</v>
      </c>
      <c r="CK169">
        <v>1</v>
      </c>
      <c r="CL169">
        <v>0</v>
      </c>
      <c r="CM169">
        <v>0</v>
      </c>
      <c r="CN169">
        <v>1</v>
      </c>
      <c r="CO169">
        <v>2</v>
      </c>
      <c r="CP169">
        <v>0</v>
      </c>
      <c r="CQ169">
        <v>0</v>
      </c>
      <c r="CR169">
        <v>1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2</v>
      </c>
      <c r="CY169">
        <v>1</v>
      </c>
      <c r="CZ169">
        <v>0</v>
      </c>
      <c r="DA169">
        <v>1</v>
      </c>
      <c r="DB169">
        <v>0</v>
      </c>
      <c r="DC169">
        <v>0</v>
      </c>
      <c r="DD169">
        <v>0</v>
      </c>
      <c r="DE169">
        <v>0</v>
      </c>
      <c r="DF169">
        <v>1</v>
      </c>
      <c r="DG169">
        <v>1</v>
      </c>
      <c r="DH169">
        <v>0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</v>
      </c>
      <c r="EJ169">
        <v>0</v>
      </c>
      <c r="EK169">
        <v>3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1</v>
      </c>
      <c r="EV169">
        <v>0</v>
      </c>
      <c r="EW169">
        <v>0</v>
      </c>
      <c r="EX169">
        <v>0</v>
      </c>
      <c r="EY169">
        <v>0</v>
      </c>
      <c r="EZ169">
        <v>1</v>
      </c>
      <c r="FA169">
        <v>0</v>
      </c>
      <c r="FB169">
        <v>0</v>
      </c>
      <c r="FC169">
        <v>1</v>
      </c>
      <c r="FD169">
        <v>0</v>
      </c>
      <c r="FE169">
        <v>0</v>
      </c>
      <c r="FF169">
        <v>1</v>
      </c>
      <c r="FG169">
        <v>0</v>
      </c>
      <c r="FH169">
        <v>2</v>
      </c>
      <c r="FI169">
        <v>0</v>
      </c>
      <c r="FJ169">
        <v>1</v>
      </c>
      <c r="FK169">
        <v>1</v>
      </c>
      <c r="FL169">
        <v>0</v>
      </c>
      <c r="FM169">
        <v>0</v>
      </c>
      <c r="FN169">
        <v>0</v>
      </c>
      <c r="FO169">
        <v>0</v>
      </c>
      <c r="FP169">
        <v>1</v>
      </c>
      <c r="FQ169">
        <v>1</v>
      </c>
      <c r="FR169">
        <v>0</v>
      </c>
      <c r="FS169">
        <v>0</v>
      </c>
      <c r="FT169">
        <v>0</v>
      </c>
      <c r="FU169">
        <v>2</v>
      </c>
      <c r="FV169">
        <v>1</v>
      </c>
      <c r="FW169">
        <v>0</v>
      </c>
      <c r="FX169">
        <v>0</v>
      </c>
      <c r="FY169">
        <v>1</v>
      </c>
      <c r="FZ169">
        <v>1</v>
      </c>
      <c r="GA169">
        <v>0</v>
      </c>
      <c r="GB169">
        <v>0</v>
      </c>
      <c r="GC169">
        <v>1</v>
      </c>
      <c r="GD169">
        <v>0</v>
      </c>
      <c r="GE169">
        <v>0</v>
      </c>
      <c r="GF169">
        <v>0</v>
      </c>
      <c r="GG169">
        <v>0</v>
      </c>
      <c r="GH169">
        <v>0</v>
      </c>
      <c r="GI169" s="128">
        <v>0</v>
      </c>
      <c r="GJ169" s="126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1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1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1</v>
      </c>
      <c r="HM169">
        <v>0</v>
      </c>
      <c r="HN169">
        <v>1</v>
      </c>
      <c r="HO169">
        <v>0</v>
      </c>
      <c r="HP169">
        <v>0</v>
      </c>
      <c r="HQ169">
        <v>1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1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 s="61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1</v>
      </c>
      <c r="IS169">
        <v>0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1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1</v>
      </c>
      <c r="JW169">
        <v>0</v>
      </c>
      <c r="JX169">
        <v>0</v>
      </c>
      <c r="JY169">
        <v>0</v>
      </c>
    </row>
    <row r="170" spans="1:285" x14ac:dyDescent="0.2">
      <c r="A170" s="38">
        <v>26</v>
      </c>
      <c r="B170" s="42">
        <f t="shared" ca="1" si="28"/>
        <v>2</v>
      </c>
      <c r="D170">
        <v>6</v>
      </c>
      <c r="E170">
        <v>9</v>
      </c>
      <c r="F170">
        <v>5</v>
      </c>
      <c r="G170">
        <v>9</v>
      </c>
      <c r="H170">
        <v>5</v>
      </c>
      <c r="I170">
        <v>9</v>
      </c>
      <c r="J170">
        <v>4</v>
      </c>
      <c r="K170">
        <v>5</v>
      </c>
      <c r="L170">
        <v>0</v>
      </c>
      <c r="M170">
        <v>10</v>
      </c>
      <c r="N170">
        <v>4</v>
      </c>
      <c r="O170">
        <v>10</v>
      </c>
      <c r="P170">
        <v>10</v>
      </c>
      <c r="Q170">
        <v>5</v>
      </c>
      <c r="R170">
        <v>5</v>
      </c>
      <c r="S170">
        <v>6</v>
      </c>
      <c r="T170">
        <v>5</v>
      </c>
      <c r="U170">
        <v>3</v>
      </c>
      <c r="V170">
        <v>3</v>
      </c>
      <c r="W170">
        <v>2</v>
      </c>
      <c r="X170">
        <v>5</v>
      </c>
      <c r="Y170">
        <v>4</v>
      </c>
      <c r="Z170">
        <v>1</v>
      </c>
      <c r="AA170">
        <v>4</v>
      </c>
      <c r="AB170">
        <v>8</v>
      </c>
      <c r="AC170">
        <v>4</v>
      </c>
      <c r="AD170">
        <v>8</v>
      </c>
      <c r="AE170">
        <v>6</v>
      </c>
      <c r="AF170">
        <v>4</v>
      </c>
      <c r="AG170">
        <v>9</v>
      </c>
      <c r="AH170">
        <v>5</v>
      </c>
      <c r="AI170">
        <v>3</v>
      </c>
      <c r="AJ170">
        <v>9</v>
      </c>
      <c r="AK170">
        <v>1</v>
      </c>
      <c r="AL170">
        <v>4</v>
      </c>
      <c r="AM170">
        <v>5</v>
      </c>
      <c r="AN170">
        <v>3</v>
      </c>
      <c r="AO170">
        <v>3</v>
      </c>
      <c r="AP170">
        <v>8</v>
      </c>
      <c r="AQ170">
        <v>9</v>
      </c>
      <c r="AR170">
        <v>4</v>
      </c>
      <c r="AS170">
        <v>2</v>
      </c>
      <c r="AT170">
        <v>5</v>
      </c>
      <c r="AU170">
        <v>6</v>
      </c>
      <c r="AV170">
        <v>5</v>
      </c>
      <c r="AW170">
        <v>3</v>
      </c>
      <c r="AX170">
        <v>4</v>
      </c>
      <c r="AY170">
        <v>8</v>
      </c>
      <c r="AZ170">
        <v>6</v>
      </c>
      <c r="BA170">
        <v>2</v>
      </c>
      <c r="BB170">
        <v>4</v>
      </c>
      <c r="BC170">
        <v>4</v>
      </c>
      <c r="BD170">
        <v>2</v>
      </c>
      <c r="BE170">
        <v>2</v>
      </c>
      <c r="BF170">
        <v>2</v>
      </c>
      <c r="BG170">
        <v>1</v>
      </c>
      <c r="BH170">
        <v>3</v>
      </c>
      <c r="BI170">
        <v>0</v>
      </c>
      <c r="BJ170">
        <v>2</v>
      </c>
      <c r="BK170">
        <v>1</v>
      </c>
      <c r="BL170">
        <v>3</v>
      </c>
      <c r="BM170">
        <v>2</v>
      </c>
      <c r="BN170">
        <v>1</v>
      </c>
      <c r="BO170">
        <v>1</v>
      </c>
      <c r="BP170">
        <v>0</v>
      </c>
      <c r="BQ170">
        <v>2</v>
      </c>
      <c r="BR170">
        <v>0</v>
      </c>
      <c r="BS170">
        <v>1</v>
      </c>
      <c r="BT170">
        <v>5</v>
      </c>
      <c r="BU170">
        <v>1</v>
      </c>
      <c r="BV170">
        <v>5</v>
      </c>
      <c r="BW170">
        <v>2</v>
      </c>
      <c r="BX170">
        <v>2</v>
      </c>
      <c r="BY170">
        <v>8</v>
      </c>
      <c r="BZ170">
        <v>4</v>
      </c>
      <c r="CA170">
        <v>2</v>
      </c>
      <c r="CB170">
        <v>5</v>
      </c>
      <c r="CC170">
        <v>2</v>
      </c>
      <c r="CD170">
        <v>1</v>
      </c>
      <c r="CE170">
        <v>2</v>
      </c>
      <c r="CF170">
        <v>3</v>
      </c>
      <c r="CG170">
        <v>2</v>
      </c>
      <c r="CH170">
        <v>0</v>
      </c>
      <c r="CI170">
        <v>3</v>
      </c>
      <c r="CJ170">
        <v>0</v>
      </c>
      <c r="CK170">
        <v>1</v>
      </c>
      <c r="CL170">
        <v>1</v>
      </c>
      <c r="CM170">
        <v>4</v>
      </c>
      <c r="CN170">
        <v>2</v>
      </c>
      <c r="CO170">
        <v>1</v>
      </c>
      <c r="CP170">
        <v>2</v>
      </c>
      <c r="CQ170">
        <v>2</v>
      </c>
      <c r="CR170">
        <v>0</v>
      </c>
      <c r="CS170">
        <v>0</v>
      </c>
      <c r="CT170">
        <v>0</v>
      </c>
      <c r="CU170">
        <v>1</v>
      </c>
      <c r="CV170">
        <v>1</v>
      </c>
      <c r="CW170">
        <v>2</v>
      </c>
      <c r="CX170">
        <v>2</v>
      </c>
      <c r="CY170">
        <v>0</v>
      </c>
      <c r="CZ170">
        <v>1</v>
      </c>
      <c r="DA170">
        <v>3</v>
      </c>
      <c r="DB170">
        <v>1</v>
      </c>
      <c r="DC170">
        <v>2</v>
      </c>
      <c r="DD170">
        <v>1</v>
      </c>
      <c r="DE170">
        <v>0</v>
      </c>
      <c r="DF170">
        <v>1</v>
      </c>
      <c r="DG170">
        <v>4</v>
      </c>
      <c r="DH170">
        <v>0</v>
      </c>
      <c r="DI170">
        <v>4</v>
      </c>
      <c r="DJ170">
        <v>4</v>
      </c>
      <c r="DK170">
        <v>3</v>
      </c>
      <c r="DL170">
        <v>1</v>
      </c>
      <c r="DM170">
        <v>1</v>
      </c>
      <c r="DN170">
        <v>0</v>
      </c>
      <c r="DO170">
        <v>1</v>
      </c>
      <c r="DP170">
        <v>0</v>
      </c>
      <c r="DQ170">
        <v>2</v>
      </c>
      <c r="DR170">
        <v>3</v>
      </c>
      <c r="DS170">
        <v>3</v>
      </c>
      <c r="DT170">
        <v>2</v>
      </c>
      <c r="DU170">
        <v>3</v>
      </c>
      <c r="DV170">
        <v>0</v>
      </c>
      <c r="DW170">
        <v>1</v>
      </c>
      <c r="DX170">
        <v>3</v>
      </c>
      <c r="DY170">
        <v>4</v>
      </c>
      <c r="DZ170">
        <v>2</v>
      </c>
      <c r="EA170">
        <v>0</v>
      </c>
      <c r="EB170">
        <v>2</v>
      </c>
      <c r="EC170">
        <v>0</v>
      </c>
      <c r="ED170">
        <v>3</v>
      </c>
      <c r="EE170">
        <v>1</v>
      </c>
      <c r="EF170">
        <v>1</v>
      </c>
      <c r="EG170">
        <v>0</v>
      </c>
      <c r="EH170">
        <v>7</v>
      </c>
      <c r="EI170">
        <v>0</v>
      </c>
      <c r="EJ170">
        <v>2</v>
      </c>
      <c r="EK170">
        <v>0</v>
      </c>
      <c r="EL170">
        <v>0</v>
      </c>
      <c r="EM170">
        <v>0</v>
      </c>
      <c r="EN170">
        <v>1</v>
      </c>
      <c r="EO170">
        <v>2</v>
      </c>
      <c r="EP170">
        <v>2</v>
      </c>
      <c r="EQ170">
        <v>1</v>
      </c>
      <c r="ER170">
        <v>3</v>
      </c>
      <c r="ES170">
        <v>0</v>
      </c>
      <c r="ET170">
        <v>0</v>
      </c>
      <c r="EU170">
        <v>0</v>
      </c>
      <c r="EV170">
        <v>1</v>
      </c>
      <c r="EW170">
        <v>0</v>
      </c>
      <c r="EX170">
        <v>0</v>
      </c>
      <c r="EY170">
        <v>1</v>
      </c>
      <c r="EZ170">
        <v>1</v>
      </c>
      <c r="FA170">
        <v>1</v>
      </c>
      <c r="FB170">
        <v>0</v>
      </c>
      <c r="FC170">
        <v>1</v>
      </c>
      <c r="FD170">
        <v>2</v>
      </c>
      <c r="FE170">
        <v>1</v>
      </c>
      <c r="FF170">
        <v>2</v>
      </c>
      <c r="FG170">
        <v>4</v>
      </c>
      <c r="FH170">
        <v>2</v>
      </c>
      <c r="FI170">
        <v>0</v>
      </c>
      <c r="FJ170">
        <v>2</v>
      </c>
      <c r="FK170">
        <v>2</v>
      </c>
      <c r="FL170">
        <v>2</v>
      </c>
      <c r="FM170">
        <v>3</v>
      </c>
      <c r="FN170">
        <v>2</v>
      </c>
      <c r="FO170">
        <v>1</v>
      </c>
      <c r="FP170">
        <v>1</v>
      </c>
      <c r="FQ170">
        <v>0</v>
      </c>
      <c r="FR170">
        <v>0</v>
      </c>
      <c r="FS170">
        <v>1</v>
      </c>
      <c r="FT170">
        <v>0</v>
      </c>
      <c r="FU170">
        <v>1</v>
      </c>
      <c r="FV170">
        <v>0</v>
      </c>
      <c r="FW170">
        <v>1</v>
      </c>
      <c r="FX170">
        <v>0</v>
      </c>
      <c r="FY170">
        <v>1</v>
      </c>
      <c r="FZ170">
        <v>0</v>
      </c>
      <c r="GA170">
        <v>1</v>
      </c>
      <c r="GB170">
        <v>1</v>
      </c>
      <c r="GC170">
        <v>2</v>
      </c>
      <c r="GD170">
        <v>0</v>
      </c>
      <c r="GE170">
        <v>0</v>
      </c>
      <c r="GF170">
        <v>1</v>
      </c>
      <c r="GG170">
        <v>1</v>
      </c>
      <c r="GH170">
        <v>3</v>
      </c>
      <c r="GI170" s="128">
        <v>0</v>
      </c>
      <c r="GJ170" s="126">
        <v>0</v>
      </c>
      <c r="GK170">
        <v>0</v>
      </c>
      <c r="GL170">
        <v>0</v>
      </c>
      <c r="GM170">
        <v>0</v>
      </c>
      <c r="GN170">
        <v>0</v>
      </c>
      <c r="GO170">
        <v>2</v>
      </c>
      <c r="GP170">
        <v>0</v>
      </c>
      <c r="GQ170">
        <v>0</v>
      </c>
      <c r="GR170">
        <v>2</v>
      </c>
      <c r="GS170">
        <v>0</v>
      </c>
      <c r="GT170">
        <v>2</v>
      </c>
      <c r="GU170">
        <v>0</v>
      </c>
      <c r="GV170">
        <v>2</v>
      </c>
      <c r="GW170">
        <v>2</v>
      </c>
      <c r="GX170">
        <v>1</v>
      </c>
      <c r="GY170">
        <v>1</v>
      </c>
      <c r="GZ170">
        <v>0</v>
      </c>
      <c r="HA170">
        <v>2</v>
      </c>
      <c r="HB170">
        <v>1</v>
      </c>
      <c r="HC170">
        <v>1</v>
      </c>
      <c r="HD170">
        <v>0</v>
      </c>
      <c r="HE170">
        <v>2</v>
      </c>
      <c r="HF170">
        <v>2</v>
      </c>
      <c r="HG170">
        <v>0</v>
      </c>
      <c r="HH170">
        <v>0</v>
      </c>
      <c r="HI170">
        <v>1</v>
      </c>
      <c r="HJ170">
        <v>0</v>
      </c>
      <c r="HK170">
        <v>2</v>
      </c>
      <c r="HL170">
        <v>4</v>
      </c>
      <c r="HM170">
        <v>2</v>
      </c>
      <c r="HN170">
        <v>1</v>
      </c>
      <c r="HO170">
        <v>2</v>
      </c>
      <c r="HP170">
        <v>0</v>
      </c>
      <c r="HQ170">
        <v>0</v>
      </c>
      <c r="HR170">
        <v>0</v>
      </c>
      <c r="HS170">
        <v>1</v>
      </c>
      <c r="HT170">
        <v>0</v>
      </c>
      <c r="HU170">
        <v>2</v>
      </c>
      <c r="HV170">
        <v>1</v>
      </c>
      <c r="HW170">
        <v>0</v>
      </c>
      <c r="HX170">
        <v>2</v>
      </c>
      <c r="HY170">
        <v>2</v>
      </c>
      <c r="HZ170">
        <v>2</v>
      </c>
      <c r="IA170">
        <v>1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1</v>
      </c>
      <c r="IH170">
        <v>3</v>
      </c>
      <c r="II170" s="61">
        <v>2</v>
      </c>
      <c r="IJ170">
        <v>1</v>
      </c>
      <c r="IK170">
        <v>1</v>
      </c>
      <c r="IL170">
        <v>1</v>
      </c>
      <c r="IM170">
        <v>2</v>
      </c>
      <c r="IN170">
        <v>0</v>
      </c>
      <c r="IO170">
        <v>2</v>
      </c>
      <c r="IP170">
        <v>0</v>
      </c>
      <c r="IQ170">
        <v>0</v>
      </c>
      <c r="IR170">
        <v>2</v>
      </c>
      <c r="IS170">
        <v>0</v>
      </c>
      <c r="IT170">
        <v>0</v>
      </c>
      <c r="IU170">
        <v>2</v>
      </c>
      <c r="IV170">
        <v>0</v>
      </c>
      <c r="IW170">
        <v>1</v>
      </c>
      <c r="IX170">
        <v>0</v>
      </c>
      <c r="IY170">
        <v>5</v>
      </c>
      <c r="IZ170">
        <v>0</v>
      </c>
      <c r="JA170">
        <v>1</v>
      </c>
      <c r="JB170">
        <v>1</v>
      </c>
      <c r="JC170">
        <v>4</v>
      </c>
      <c r="JD170">
        <v>0</v>
      </c>
      <c r="JE170">
        <v>0</v>
      </c>
      <c r="JF170">
        <v>0</v>
      </c>
      <c r="JG170">
        <v>0</v>
      </c>
      <c r="JH170">
        <v>1</v>
      </c>
      <c r="JI170">
        <v>0</v>
      </c>
      <c r="JJ170">
        <v>0</v>
      </c>
      <c r="JK170">
        <v>1</v>
      </c>
      <c r="JL170">
        <v>0</v>
      </c>
      <c r="JM170">
        <v>0</v>
      </c>
      <c r="JN170">
        <v>0</v>
      </c>
      <c r="JO170">
        <v>0</v>
      </c>
      <c r="JP170">
        <v>1</v>
      </c>
      <c r="JQ170">
        <v>1</v>
      </c>
      <c r="JR170">
        <v>3</v>
      </c>
      <c r="JS170">
        <v>0</v>
      </c>
      <c r="JT170">
        <v>0</v>
      </c>
      <c r="JU170">
        <v>0</v>
      </c>
      <c r="JV170">
        <v>2</v>
      </c>
      <c r="JW170">
        <v>0</v>
      </c>
      <c r="JX170">
        <v>0</v>
      </c>
      <c r="JY170">
        <v>2</v>
      </c>
    </row>
    <row r="171" spans="1:285" x14ac:dyDescent="0.2">
      <c r="A171" s="38">
        <v>27</v>
      </c>
      <c r="B171" s="42">
        <f t="shared" ca="1" si="28"/>
        <v>0</v>
      </c>
      <c r="D171">
        <v>16</v>
      </c>
      <c r="E171">
        <v>9</v>
      </c>
      <c r="F171">
        <v>13</v>
      </c>
      <c r="G171">
        <v>18</v>
      </c>
      <c r="H171">
        <v>9</v>
      </c>
      <c r="I171">
        <v>8</v>
      </c>
      <c r="J171">
        <v>11</v>
      </c>
      <c r="K171">
        <v>11</v>
      </c>
      <c r="L171">
        <v>4</v>
      </c>
      <c r="M171">
        <v>10</v>
      </c>
      <c r="N171">
        <v>12</v>
      </c>
      <c r="O171">
        <v>7</v>
      </c>
      <c r="P171">
        <v>9</v>
      </c>
      <c r="Q171">
        <v>5</v>
      </c>
      <c r="R171">
        <v>12</v>
      </c>
      <c r="S171">
        <v>12</v>
      </c>
      <c r="T171">
        <v>4</v>
      </c>
      <c r="U171">
        <v>13</v>
      </c>
      <c r="V171">
        <v>4</v>
      </c>
      <c r="W171">
        <v>6</v>
      </c>
      <c r="X171">
        <v>7</v>
      </c>
      <c r="Y171">
        <v>5</v>
      </c>
      <c r="Z171">
        <v>9</v>
      </c>
      <c r="AA171">
        <v>5</v>
      </c>
      <c r="AB171">
        <v>6</v>
      </c>
      <c r="AC171">
        <v>4</v>
      </c>
      <c r="AD171">
        <v>7</v>
      </c>
      <c r="AE171">
        <v>1</v>
      </c>
      <c r="AF171">
        <v>3</v>
      </c>
      <c r="AG171">
        <v>4</v>
      </c>
      <c r="AH171">
        <v>8</v>
      </c>
      <c r="AI171">
        <v>2</v>
      </c>
      <c r="AJ171">
        <v>3</v>
      </c>
      <c r="AK171">
        <v>4</v>
      </c>
      <c r="AL171">
        <v>6</v>
      </c>
      <c r="AM171">
        <v>3</v>
      </c>
      <c r="AN171">
        <v>10</v>
      </c>
      <c r="AO171">
        <v>4</v>
      </c>
      <c r="AP171">
        <v>5</v>
      </c>
      <c r="AQ171">
        <v>3</v>
      </c>
      <c r="AR171">
        <v>3</v>
      </c>
      <c r="AS171">
        <v>4</v>
      </c>
      <c r="AT171">
        <v>3</v>
      </c>
      <c r="AU171">
        <v>1</v>
      </c>
      <c r="AV171">
        <v>4</v>
      </c>
      <c r="AW171">
        <v>5</v>
      </c>
      <c r="AX171">
        <v>2</v>
      </c>
      <c r="AY171">
        <v>3</v>
      </c>
      <c r="AZ171">
        <v>7</v>
      </c>
      <c r="BA171">
        <v>11</v>
      </c>
      <c r="BB171">
        <v>12</v>
      </c>
      <c r="BC171">
        <v>10</v>
      </c>
      <c r="BD171">
        <v>11</v>
      </c>
      <c r="BE171">
        <v>4</v>
      </c>
      <c r="BF171">
        <v>4</v>
      </c>
      <c r="BG171">
        <v>3</v>
      </c>
      <c r="BH171">
        <v>3</v>
      </c>
      <c r="BI171">
        <v>4</v>
      </c>
      <c r="BJ171">
        <v>3</v>
      </c>
      <c r="BK171">
        <v>8</v>
      </c>
      <c r="BL171">
        <v>9</v>
      </c>
      <c r="BM171">
        <v>14</v>
      </c>
      <c r="BN171">
        <v>6</v>
      </c>
      <c r="BO171">
        <v>10</v>
      </c>
      <c r="BP171">
        <v>5</v>
      </c>
      <c r="BQ171">
        <v>6</v>
      </c>
      <c r="BR171">
        <v>5</v>
      </c>
      <c r="BS171">
        <v>2</v>
      </c>
      <c r="BT171">
        <v>3</v>
      </c>
      <c r="BU171">
        <v>3</v>
      </c>
      <c r="BV171">
        <v>5</v>
      </c>
      <c r="BW171">
        <v>6</v>
      </c>
      <c r="BX171">
        <v>1</v>
      </c>
      <c r="BY171">
        <v>4</v>
      </c>
      <c r="BZ171">
        <v>8</v>
      </c>
      <c r="CA171">
        <v>1</v>
      </c>
      <c r="CB171">
        <v>4</v>
      </c>
      <c r="CC171">
        <v>2</v>
      </c>
      <c r="CD171">
        <v>2</v>
      </c>
      <c r="CE171">
        <v>2</v>
      </c>
      <c r="CF171">
        <v>4</v>
      </c>
      <c r="CG171">
        <v>2</v>
      </c>
      <c r="CH171">
        <v>2</v>
      </c>
      <c r="CI171">
        <v>2</v>
      </c>
      <c r="CJ171">
        <v>3</v>
      </c>
      <c r="CK171">
        <v>4</v>
      </c>
      <c r="CL171">
        <v>3</v>
      </c>
      <c r="CM171">
        <v>2</v>
      </c>
      <c r="CN171">
        <v>1</v>
      </c>
      <c r="CO171">
        <v>1</v>
      </c>
      <c r="CP171">
        <v>3</v>
      </c>
      <c r="CQ171">
        <v>1</v>
      </c>
      <c r="CR171">
        <v>2</v>
      </c>
      <c r="CS171">
        <v>1</v>
      </c>
      <c r="CT171">
        <v>2</v>
      </c>
      <c r="CU171">
        <v>1</v>
      </c>
      <c r="CV171">
        <v>0</v>
      </c>
      <c r="CW171">
        <v>2</v>
      </c>
      <c r="CX171">
        <v>1</v>
      </c>
      <c r="CY171">
        <v>3</v>
      </c>
      <c r="CZ171">
        <v>4</v>
      </c>
      <c r="DA171">
        <v>3</v>
      </c>
      <c r="DB171">
        <v>2</v>
      </c>
      <c r="DC171">
        <v>2</v>
      </c>
      <c r="DD171">
        <v>5</v>
      </c>
      <c r="DE171">
        <v>0</v>
      </c>
      <c r="DF171">
        <v>1</v>
      </c>
      <c r="DG171">
        <v>0</v>
      </c>
      <c r="DH171">
        <v>3</v>
      </c>
      <c r="DI171">
        <v>4</v>
      </c>
      <c r="DJ171">
        <v>1</v>
      </c>
      <c r="DK171">
        <v>4</v>
      </c>
      <c r="DL171">
        <v>0</v>
      </c>
      <c r="DM171">
        <v>5</v>
      </c>
      <c r="DN171">
        <v>3</v>
      </c>
      <c r="DO171">
        <v>1</v>
      </c>
      <c r="DP171">
        <v>1</v>
      </c>
      <c r="DQ171">
        <v>4</v>
      </c>
      <c r="DR171">
        <v>3</v>
      </c>
      <c r="DS171">
        <v>3</v>
      </c>
      <c r="DT171">
        <v>2</v>
      </c>
      <c r="DU171">
        <v>6</v>
      </c>
      <c r="DV171">
        <v>2</v>
      </c>
      <c r="DW171">
        <v>6</v>
      </c>
      <c r="DX171">
        <v>4</v>
      </c>
      <c r="DY171">
        <v>4</v>
      </c>
      <c r="DZ171">
        <v>1</v>
      </c>
      <c r="EA171">
        <v>3</v>
      </c>
      <c r="EB171">
        <v>6</v>
      </c>
      <c r="EC171">
        <v>1</v>
      </c>
      <c r="ED171">
        <v>3</v>
      </c>
      <c r="EE171">
        <v>10</v>
      </c>
      <c r="EF171">
        <v>13</v>
      </c>
      <c r="EG171">
        <v>10</v>
      </c>
      <c r="EH171">
        <v>4</v>
      </c>
      <c r="EI171">
        <v>3</v>
      </c>
      <c r="EJ171">
        <v>4</v>
      </c>
      <c r="EK171">
        <v>4</v>
      </c>
      <c r="EL171">
        <v>4</v>
      </c>
      <c r="EM171">
        <v>1</v>
      </c>
      <c r="EN171">
        <v>3</v>
      </c>
      <c r="EO171">
        <v>2</v>
      </c>
      <c r="EP171">
        <v>2</v>
      </c>
      <c r="EQ171">
        <v>6</v>
      </c>
      <c r="ER171">
        <v>4</v>
      </c>
      <c r="ES171">
        <v>2</v>
      </c>
      <c r="ET171">
        <v>2</v>
      </c>
      <c r="EU171">
        <v>3</v>
      </c>
      <c r="EV171">
        <v>2</v>
      </c>
      <c r="EW171">
        <v>7</v>
      </c>
      <c r="EX171">
        <v>3</v>
      </c>
      <c r="EY171">
        <v>2</v>
      </c>
      <c r="EZ171">
        <v>1</v>
      </c>
      <c r="FA171">
        <v>1</v>
      </c>
      <c r="FB171">
        <v>2</v>
      </c>
      <c r="FC171">
        <v>2</v>
      </c>
      <c r="FD171">
        <v>2</v>
      </c>
      <c r="FE171">
        <v>3</v>
      </c>
      <c r="FF171">
        <v>6</v>
      </c>
      <c r="FG171">
        <v>8</v>
      </c>
      <c r="FH171">
        <v>4</v>
      </c>
      <c r="FI171">
        <v>1</v>
      </c>
      <c r="FJ171">
        <v>2</v>
      </c>
      <c r="FK171">
        <v>5</v>
      </c>
      <c r="FL171">
        <v>3</v>
      </c>
      <c r="FM171">
        <v>0</v>
      </c>
      <c r="FN171">
        <v>2</v>
      </c>
      <c r="FO171">
        <v>1</v>
      </c>
      <c r="FP171">
        <v>1</v>
      </c>
      <c r="FQ171">
        <v>0</v>
      </c>
      <c r="FR171">
        <v>1</v>
      </c>
      <c r="FS171">
        <v>1</v>
      </c>
      <c r="FT171">
        <v>2</v>
      </c>
      <c r="FU171">
        <v>5</v>
      </c>
      <c r="FV171">
        <v>6</v>
      </c>
      <c r="FW171">
        <v>5</v>
      </c>
      <c r="FX171">
        <v>1</v>
      </c>
      <c r="FY171">
        <v>0</v>
      </c>
      <c r="FZ171">
        <v>2</v>
      </c>
      <c r="GA171">
        <v>1</v>
      </c>
      <c r="GB171">
        <v>9</v>
      </c>
      <c r="GC171">
        <v>4</v>
      </c>
      <c r="GD171">
        <v>5</v>
      </c>
      <c r="GE171">
        <v>6</v>
      </c>
      <c r="GF171">
        <v>0</v>
      </c>
      <c r="GG171">
        <v>4</v>
      </c>
      <c r="GH171">
        <v>3</v>
      </c>
      <c r="GI171" s="128">
        <v>2</v>
      </c>
      <c r="GJ171" s="126">
        <v>2</v>
      </c>
      <c r="GK171">
        <v>1</v>
      </c>
      <c r="GL171">
        <v>2</v>
      </c>
      <c r="GM171">
        <v>5</v>
      </c>
      <c r="GN171">
        <v>5</v>
      </c>
      <c r="GO171">
        <v>6</v>
      </c>
      <c r="GP171">
        <v>6</v>
      </c>
      <c r="GQ171">
        <v>2</v>
      </c>
      <c r="GR171">
        <v>2</v>
      </c>
      <c r="GS171">
        <v>4</v>
      </c>
      <c r="GT171">
        <v>2</v>
      </c>
      <c r="GU171">
        <v>0</v>
      </c>
      <c r="GV171">
        <v>2</v>
      </c>
      <c r="GW171">
        <v>2</v>
      </c>
      <c r="GX171">
        <v>3</v>
      </c>
      <c r="GY171">
        <v>3</v>
      </c>
      <c r="GZ171">
        <v>3</v>
      </c>
      <c r="HA171">
        <v>3</v>
      </c>
      <c r="HB171">
        <v>5</v>
      </c>
      <c r="HC171">
        <v>2</v>
      </c>
      <c r="HD171">
        <v>2</v>
      </c>
      <c r="HE171">
        <v>4</v>
      </c>
      <c r="HF171">
        <v>1</v>
      </c>
      <c r="HG171">
        <v>1</v>
      </c>
      <c r="HH171">
        <v>4</v>
      </c>
      <c r="HI171">
        <v>1</v>
      </c>
      <c r="HJ171">
        <v>3</v>
      </c>
      <c r="HK171">
        <v>4</v>
      </c>
      <c r="HL171">
        <v>3</v>
      </c>
      <c r="HM171">
        <v>3</v>
      </c>
      <c r="HN171">
        <v>3</v>
      </c>
      <c r="HO171">
        <v>2</v>
      </c>
      <c r="HP171">
        <v>2</v>
      </c>
      <c r="HQ171">
        <v>2</v>
      </c>
      <c r="HR171">
        <v>4</v>
      </c>
      <c r="HS171">
        <v>2</v>
      </c>
      <c r="HT171">
        <v>0</v>
      </c>
      <c r="HU171">
        <v>6</v>
      </c>
      <c r="HV171">
        <v>5</v>
      </c>
      <c r="HW171">
        <v>3</v>
      </c>
      <c r="HX171">
        <v>2</v>
      </c>
      <c r="HY171">
        <v>3</v>
      </c>
      <c r="HZ171">
        <v>2</v>
      </c>
      <c r="IA171">
        <v>5</v>
      </c>
      <c r="IB171">
        <v>1</v>
      </c>
      <c r="IC171">
        <v>2</v>
      </c>
      <c r="ID171">
        <v>5</v>
      </c>
      <c r="IE171">
        <v>1</v>
      </c>
      <c r="IF171">
        <v>1</v>
      </c>
      <c r="IG171">
        <v>7</v>
      </c>
      <c r="IH171">
        <v>2</v>
      </c>
      <c r="II171" s="61">
        <v>2.5</v>
      </c>
      <c r="IJ171">
        <v>3</v>
      </c>
      <c r="IK171">
        <v>4</v>
      </c>
      <c r="IL171">
        <v>1</v>
      </c>
      <c r="IM171">
        <v>1</v>
      </c>
      <c r="IN171">
        <v>4</v>
      </c>
      <c r="IO171">
        <v>2</v>
      </c>
      <c r="IP171">
        <v>7</v>
      </c>
      <c r="IQ171">
        <v>3</v>
      </c>
      <c r="IR171">
        <v>1</v>
      </c>
      <c r="IS171">
        <v>2</v>
      </c>
      <c r="IT171">
        <v>14</v>
      </c>
      <c r="IU171">
        <v>6</v>
      </c>
      <c r="IV171">
        <v>3</v>
      </c>
      <c r="IW171">
        <v>2</v>
      </c>
      <c r="IX171">
        <v>1</v>
      </c>
      <c r="IY171">
        <v>2</v>
      </c>
      <c r="IZ171">
        <v>3</v>
      </c>
      <c r="JA171">
        <v>1</v>
      </c>
      <c r="JB171">
        <v>1</v>
      </c>
      <c r="JC171">
        <v>0</v>
      </c>
      <c r="JD171">
        <v>4</v>
      </c>
      <c r="JE171">
        <v>2</v>
      </c>
      <c r="JF171">
        <v>0</v>
      </c>
      <c r="JG171">
        <v>1</v>
      </c>
      <c r="JH171">
        <v>1</v>
      </c>
      <c r="JI171">
        <v>3</v>
      </c>
      <c r="JJ171">
        <v>0</v>
      </c>
      <c r="JK171">
        <v>6</v>
      </c>
      <c r="JL171">
        <v>4</v>
      </c>
      <c r="JM171">
        <v>2</v>
      </c>
      <c r="JN171">
        <v>4</v>
      </c>
      <c r="JO171">
        <v>0</v>
      </c>
      <c r="JP171">
        <v>4</v>
      </c>
      <c r="JQ171">
        <v>1</v>
      </c>
      <c r="JR171">
        <v>2</v>
      </c>
      <c r="JS171">
        <v>2</v>
      </c>
      <c r="JT171">
        <v>3</v>
      </c>
      <c r="JU171">
        <v>0</v>
      </c>
      <c r="JV171">
        <v>0</v>
      </c>
      <c r="JW171">
        <v>1</v>
      </c>
      <c r="JX171">
        <v>4</v>
      </c>
      <c r="JY171">
        <v>0</v>
      </c>
    </row>
    <row r="172" spans="1:285" x14ac:dyDescent="0.2">
      <c r="A172" s="38">
        <v>28</v>
      </c>
      <c r="B172" s="42">
        <f t="shared" ca="1" si="28"/>
        <v>0</v>
      </c>
      <c r="D172">
        <v>2</v>
      </c>
      <c r="E172">
        <v>2</v>
      </c>
      <c r="F172">
        <v>3</v>
      </c>
      <c r="G172">
        <v>6</v>
      </c>
      <c r="H172">
        <v>3</v>
      </c>
      <c r="I172">
        <v>6</v>
      </c>
      <c r="J172">
        <v>1</v>
      </c>
      <c r="K172">
        <v>3</v>
      </c>
      <c r="L172">
        <v>4</v>
      </c>
      <c r="M172">
        <v>10</v>
      </c>
      <c r="N172">
        <v>9</v>
      </c>
      <c r="O172">
        <v>5</v>
      </c>
      <c r="P172">
        <v>3</v>
      </c>
      <c r="Q172">
        <v>4</v>
      </c>
      <c r="R172">
        <v>4</v>
      </c>
      <c r="S172">
        <v>5</v>
      </c>
      <c r="T172">
        <v>3</v>
      </c>
      <c r="U172">
        <v>1</v>
      </c>
      <c r="V172">
        <v>3</v>
      </c>
      <c r="W172">
        <v>2</v>
      </c>
      <c r="X172">
        <v>4</v>
      </c>
      <c r="Y172">
        <v>5</v>
      </c>
      <c r="Z172">
        <v>5</v>
      </c>
      <c r="AA172">
        <v>5</v>
      </c>
      <c r="AB172">
        <v>3</v>
      </c>
      <c r="AC172">
        <v>5</v>
      </c>
      <c r="AD172">
        <v>6</v>
      </c>
      <c r="AE172">
        <v>8</v>
      </c>
      <c r="AF172">
        <v>0</v>
      </c>
      <c r="AG172">
        <v>6</v>
      </c>
      <c r="AH172">
        <v>5</v>
      </c>
      <c r="AI172">
        <v>0</v>
      </c>
      <c r="AJ172">
        <v>7</v>
      </c>
      <c r="AK172">
        <v>4</v>
      </c>
      <c r="AL172">
        <v>5</v>
      </c>
      <c r="AM172">
        <v>3</v>
      </c>
      <c r="AN172">
        <v>6</v>
      </c>
      <c r="AO172">
        <v>4</v>
      </c>
      <c r="AP172">
        <v>10</v>
      </c>
      <c r="AQ172">
        <v>9</v>
      </c>
      <c r="AR172">
        <v>4</v>
      </c>
      <c r="AS172">
        <v>4</v>
      </c>
      <c r="AT172">
        <v>5</v>
      </c>
      <c r="AU172">
        <v>1</v>
      </c>
      <c r="AV172">
        <v>2</v>
      </c>
      <c r="AW172">
        <v>2</v>
      </c>
      <c r="AX172">
        <v>2</v>
      </c>
      <c r="AY172">
        <v>9</v>
      </c>
      <c r="AZ172">
        <v>1</v>
      </c>
      <c r="BA172">
        <v>6</v>
      </c>
      <c r="BB172">
        <v>8</v>
      </c>
      <c r="BC172">
        <v>5</v>
      </c>
      <c r="BD172">
        <v>7</v>
      </c>
      <c r="BE172">
        <v>4</v>
      </c>
      <c r="BF172">
        <v>0</v>
      </c>
      <c r="BG172">
        <v>1</v>
      </c>
      <c r="BH172">
        <v>6</v>
      </c>
      <c r="BI172">
        <v>7</v>
      </c>
      <c r="BJ172">
        <v>3</v>
      </c>
      <c r="BK172">
        <v>5</v>
      </c>
      <c r="BL172">
        <v>3</v>
      </c>
      <c r="BM172">
        <v>5</v>
      </c>
      <c r="BN172">
        <v>4</v>
      </c>
      <c r="BO172">
        <v>3</v>
      </c>
      <c r="BP172">
        <v>6</v>
      </c>
      <c r="BQ172">
        <v>4</v>
      </c>
      <c r="BR172">
        <v>5</v>
      </c>
      <c r="BS172">
        <v>2</v>
      </c>
      <c r="BT172">
        <v>3</v>
      </c>
      <c r="BU172">
        <v>3</v>
      </c>
      <c r="BV172">
        <v>6</v>
      </c>
      <c r="BW172">
        <v>0</v>
      </c>
      <c r="BX172">
        <v>3</v>
      </c>
      <c r="BY172">
        <v>6</v>
      </c>
      <c r="BZ172">
        <v>4</v>
      </c>
      <c r="CA172">
        <v>6</v>
      </c>
      <c r="CB172">
        <v>3</v>
      </c>
      <c r="CC172">
        <v>3</v>
      </c>
      <c r="CD172">
        <v>3</v>
      </c>
      <c r="CE172">
        <v>3</v>
      </c>
      <c r="CF172">
        <v>1</v>
      </c>
      <c r="CG172">
        <v>2</v>
      </c>
      <c r="CH172">
        <v>3</v>
      </c>
      <c r="CI172">
        <v>6</v>
      </c>
      <c r="CJ172">
        <v>3</v>
      </c>
      <c r="CK172">
        <v>3</v>
      </c>
      <c r="CL172">
        <v>5</v>
      </c>
      <c r="CM172">
        <v>2</v>
      </c>
      <c r="CN172">
        <v>1</v>
      </c>
      <c r="CO172">
        <v>6</v>
      </c>
      <c r="CP172">
        <v>1</v>
      </c>
      <c r="CQ172">
        <v>2</v>
      </c>
      <c r="CR172">
        <v>1</v>
      </c>
      <c r="CS172">
        <v>2</v>
      </c>
      <c r="CT172">
        <v>4</v>
      </c>
      <c r="CU172">
        <v>2</v>
      </c>
      <c r="CV172">
        <v>2</v>
      </c>
      <c r="CW172">
        <v>3</v>
      </c>
      <c r="CX172">
        <v>1</v>
      </c>
      <c r="CY172">
        <v>3</v>
      </c>
      <c r="CZ172">
        <v>1</v>
      </c>
      <c r="DA172">
        <v>1</v>
      </c>
      <c r="DB172">
        <v>2</v>
      </c>
      <c r="DC172">
        <v>4</v>
      </c>
      <c r="DD172">
        <v>3</v>
      </c>
      <c r="DE172">
        <v>3</v>
      </c>
      <c r="DF172">
        <v>1</v>
      </c>
      <c r="DG172">
        <v>0</v>
      </c>
      <c r="DH172">
        <v>0</v>
      </c>
      <c r="DI172">
        <v>6</v>
      </c>
      <c r="DJ172">
        <v>3</v>
      </c>
      <c r="DK172">
        <v>2</v>
      </c>
      <c r="DL172">
        <v>0</v>
      </c>
      <c r="DM172">
        <v>2</v>
      </c>
      <c r="DN172">
        <v>2</v>
      </c>
      <c r="DO172">
        <v>2</v>
      </c>
      <c r="DP172">
        <v>4</v>
      </c>
      <c r="DQ172">
        <v>2</v>
      </c>
      <c r="DR172">
        <v>3</v>
      </c>
      <c r="DS172">
        <v>3</v>
      </c>
      <c r="DT172">
        <v>1</v>
      </c>
      <c r="DU172">
        <v>3</v>
      </c>
      <c r="DV172">
        <v>4</v>
      </c>
      <c r="DW172">
        <v>1</v>
      </c>
      <c r="DX172">
        <v>2</v>
      </c>
      <c r="DY172">
        <v>0</v>
      </c>
      <c r="DZ172">
        <v>1</v>
      </c>
      <c r="EA172">
        <v>1</v>
      </c>
      <c r="EB172">
        <v>1</v>
      </c>
      <c r="EC172">
        <v>2</v>
      </c>
      <c r="ED172">
        <v>3</v>
      </c>
      <c r="EE172">
        <v>0</v>
      </c>
      <c r="EF172">
        <v>2</v>
      </c>
      <c r="EG172">
        <v>1</v>
      </c>
      <c r="EH172">
        <v>1</v>
      </c>
      <c r="EI172">
        <v>2</v>
      </c>
      <c r="EJ172">
        <v>1</v>
      </c>
      <c r="EK172">
        <v>1</v>
      </c>
      <c r="EL172">
        <v>0</v>
      </c>
      <c r="EM172">
        <v>5</v>
      </c>
      <c r="EN172">
        <v>1</v>
      </c>
      <c r="EO172">
        <v>0</v>
      </c>
      <c r="EP172">
        <v>0</v>
      </c>
      <c r="EQ172">
        <v>1</v>
      </c>
      <c r="ER172">
        <v>0</v>
      </c>
      <c r="ES172">
        <v>0</v>
      </c>
      <c r="ET172">
        <v>0</v>
      </c>
      <c r="EU172">
        <v>2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2</v>
      </c>
      <c r="FC172">
        <v>0</v>
      </c>
      <c r="FD172">
        <v>0</v>
      </c>
      <c r="FE172">
        <v>1</v>
      </c>
      <c r="FF172">
        <v>3</v>
      </c>
      <c r="FG172">
        <v>0</v>
      </c>
      <c r="FH172">
        <v>0</v>
      </c>
      <c r="FI172">
        <v>1</v>
      </c>
      <c r="FJ172">
        <v>0</v>
      </c>
      <c r="FK172">
        <v>1</v>
      </c>
      <c r="FL172">
        <v>0</v>
      </c>
      <c r="FM172">
        <v>1</v>
      </c>
      <c r="FN172">
        <v>0</v>
      </c>
      <c r="FO172">
        <v>1</v>
      </c>
      <c r="FP172">
        <v>0</v>
      </c>
      <c r="FQ172">
        <v>1</v>
      </c>
      <c r="FR172">
        <v>2</v>
      </c>
      <c r="FS172">
        <v>2</v>
      </c>
      <c r="FT172">
        <v>2</v>
      </c>
      <c r="FU172">
        <v>0</v>
      </c>
      <c r="FV172">
        <v>1</v>
      </c>
      <c r="FW172">
        <v>1</v>
      </c>
      <c r="FX172">
        <v>1</v>
      </c>
      <c r="FY172">
        <v>3</v>
      </c>
      <c r="FZ172">
        <v>1</v>
      </c>
      <c r="GA172">
        <v>3</v>
      </c>
      <c r="GB172">
        <v>3</v>
      </c>
      <c r="GC172">
        <v>2</v>
      </c>
      <c r="GD172">
        <v>3</v>
      </c>
      <c r="GE172">
        <v>0</v>
      </c>
      <c r="GF172">
        <v>1</v>
      </c>
      <c r="GG172">
        <v>1</v>
      </c>
      <c r="GH172">
        <v>1</v>
      </c>
      <c r="GI172" s="128">
        <v>1</v>
      </c>
      <c r="GJ172" s="126">
        <v>1</v>
      </c>
      <c r="GK172">
        <v>0</v>
      </c>
      <c r="GL172">
        <v>1</v>
      </c>
      <c r="GM172">
        <v>0</v>
      </c>
      <c r="GN172">
        <v>1</v>
      </c>
      <c r="GO172">
        <v>1</v>
      </c>
      <c r="GP172">
        <v>1</v>
      </c>
      <c r="GQ172">
        <v>0</v>
      </c>
      <c r="GR172">
        <v>1</v>
      </c>
      <c r="GS172">
        <v>3</v>
      </c>
      <c r="GT172">
        <v>1</v>
      </c>
      <c r="GU172">
        <v>1</v>
      </c>
      <c r="GV172">
        <v>0</v>
      </c>
      <c r="GW172">
        <v>2</v>
      </c>
      <c r="GX172">
        <v>1</v>
      </c>
      <c r="GY172">
        <v>1</v>
      </c>
      <c r="GZ172">
        <v>1</v>
      </c>
      <c r="HA172">
        <v>0</v>
      </c>
      <c r="HB172">
        <v>2</v>
      </c>
      <c r="HC172">
        <v>3</v>
      </c>
      <c r="HD172">
        <v>2</v>
      </c>
      <c r="HE172">
        <v>1</v>
      </c>
      <c r="HF172">
        <v>0</v>
      </c>
      <c r="HG172">
        <v>1</v>
      </c>
      <c r="HH172">
        <v>2</v>
      </c>
      <c r="HI172">
        <v>0</v>
      </c>
      <c r="HJ172">
        <v>1</v>
      </c>
      <c r="HK172">
        <v>0</v>
      </c>
      <c r="HL172">
        <v>2</v>
      </c>
      <c r="HM172">
        <v>2</v>
      </c>
      <c r="HN172">
        <v>2</v>
      </c>
      <c r="HO172">
        <v>0</v>
      </c>
      <c r="HP172">
        <v>0</v>
      </c>
      <c r="HQ172">
        <v>2</v>
      </c>
      <c r="HR172">
        <v>0</v>
      </c>
      <c r="HS172">
        <v>2</v>
      </c>
      <c r="HT172">
        <v>2</v>
      </c>
      <c r="HU172">
        <v>1</v>
      </c>
      <c r="HV172">
        <v>2</v>
      </c>
      <c r="HW172">
        <v>0</v>
      </c>
      <c r="HX172">
        <v>1</v>
      </c>
      <c r="HY172">
        <v>0</v>
      </c>
      <c r="HZ172">
        <v>0</v>
      </c>
      <c r="IA172">
        <v>2</v>
      </c>
      <c r="IB172">
        <v>2</v>
      </c>
      <c r="IC172">
        <v>0</v>
      </c>
      <c r="ID172">
        <v>1</v>
      </c>
      <c r="IE172">
        <v>1</v>
      </c>
      <c r="IF172">
        <v>0</v>
      </c>
      <c r="IG172">
        <v>0</v>
      </c>
      <c r="IH172">
        <v>1</v>
      </c>
      <c r="II172" s="61">
        <v>1</v>
      </c>
      <c r="IJ172">
        <v>1</v>
      </c>
      <c r="IK172">
        <v>0</v>
      </c>
      <c r="IL172">
        <v>2</v>
      </c>
      <c r="IM172">
        <v>2</v>
      </c>
      <c r="IN172">
        <v>1</v>
      </c>
      <c r="IO172">
        <v>0</v>
      </c>
      <c r="IP172">
        <v>3</v>
      </c>
      <c r="IQ172">
        <v>0</v>
      </c>
      <c r="IR172">
        <v>0</v>
      </c>
      <c r="IS172">
        <v>0</v>
      </c>
      <c r="IT172">
        <v>5</v>
      </c>
      <c r="IU172">
        <v>3</v>
      </c>
      <c r="IV172">
        <v>1</v>
      </c>
      <c r="IW172">
        <v>2</v>
      </c>
      <c r="IX172">
        <v>2</v>
      </c>
      <c r="IY172">
        <v>1</v>
      </c>
      <c r="IZ172">
        <v>3</v>
      </c>
      <c r="JA172">
        <v>0</v>
      </c>
      <c r="JB172">
        <v>2</v>
      </c>
      <c r="JC172">
        <v>0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0</v>
      </c>
      <c r="JJ172">
        <v>1</v>
      </c>
      <c r="JK172">
        <v>3</v>
      </c>
      <c r="JL172">
        <v>0</v>
      </c>
      <c r="JM172">
        <v>0</v>
      </c>
      <c r="JN172">
        <v>0</v>
      </c>
      <c r="JO172">
        <v>0</v>
      </c>
      <c r="JP172">
        <v>2</v>
      </c>
      <c r="JQ172">
        <v>0</v>
      </c>
      <c r="JR172">
        <v>0</v>
      </c>
      <c r="JS172">
        <v>1</v>
      </c>
      <c r="JT172">
        <v>0</v>
      </c>
      <c r="JU172">
        <v>0</v>
      </c>
      <c r="JV172">
        <v>3</v>
      </c>
      <c r="JW172">
        <v>3</v>
      </c>
      <c r="JX172">
        <v>3</v>
      </c>
      <c r="JY172">
        <v>0</v>
      </c>
    </row>
    <row r="173" spans="1:285" x14ac:dyDescent="0.2">
      <c r="A173" s="38">
        <v>29</v>
      </c>
      <c r="B173" s="42">
        <f t="shared" ca="1" si="28"/>
        <v>5</v>
      </c>
      <c r="D173">
        <v>83</v>
      </c>
      <c r="E173">
        <v>77</v>
      </c>
      <c r="F173">
        <v>65</v>
      </c>
      <c r="G173">
        <v>65</v>
      </c>
      <c r="H173">
        <v>69</v>
      </c>
      <c r="I173">
        <v>75</v>
      </c>
      <c r="J173">
        <v>43</v>
      </c>
      <c r="K173">
        <v>51</v>
      </c>
      <c r="L173">
        <v>38</v>
      </c>
      <c r="M173">
        <v>46</v>
      </c>
      <c r="N173">
        <v>57</v>
      </c>
      <c r="O173">
        <v>44</v>
      </c>
      <c r="P173">
        <v>48</v>
      </c>
      <c r="Q173">
        <v>44</v>
      </c>
      <c r="R173">
        <v>41</v>
      </c>
      <c r="S173">
        <v>38</v>
      </c>
      <c r="T173">
        <v>60</v>
      </c>
      <c r="U173">
        <v>39</v>
      </c>
      <c r="V173">
        <v>34</v>
      </c>
      <c r="W173">
        <v>48</v>
      </c>
      <c r="X173">
        <v>30</v>
      </c>
      <c r="Y173">
        <v>32</v>
      </c>
      <c r="Z173">
        <v>41</v>
      </c>
      <c r="AA173">
        <v>42</v>
      </c>
      <c r="AB173">
        <v>41</v>
      </c>
      <c r="AC173">
        <v>38</v>
      </c>
      <c r="AD173">
        <v>45</v>
      </c>
      <c r="AE173">
        <v>42</v>
      </c>
      <c r="AF173">
        <v>51</v>
      </c>
      <c r="AG173">
        <v>44</v>
      </c>
      <c r="AH173">
        <v>38</v>
      </c>
      <c r="AI173">
        <v>48</v>
      </c>
      <c r="AJ173">
        <v>40</v>
      </c>
      <c r="AK173">
        <v>48</v>
      </c>
      <c r="AL173">
        <v>47</v>
      </c>
      <c r="AM173">
        <v>39</v>
      </c>
      <c r="AN173">
        <v>37</v>
      </c>
      <c r="AO173">
        <v>26</v>
      </c>
      <c r="AP173">
        <v>56</v>
      </c>
      <c r="AQ173">
        <v>45</v>
      </c>
      <c r="AR173">
        <v>43</v>
      </c>
      <c r="AS173">
        <v>30</v>
      </c>
      <c r="AT173">
        <v>29</v>
      </c>
      <c r="AU173">
        <v>43</v>
      </c>
      <c r="AV173">
        <v>61</v>
      </c>
      <c r="AW173">
        <v>45</v>
      </c>
      <c r="AX173">
        <v>35</v>
      </c>
      <c r="AY173">
        <v>54</v>
      </c>
      <c r="AZ173">
        <v>32</v>
      </c>
      <c r="BA173">
        <v>40</v>
      </c>
      <c r="BB173">
        <v>43</v>
      </c>
      <c r="BC173">
        <v>46</v>
      </c>
      <c r="BD173">
        <v>46</v>
      </c>
      <c r="BE173">
        <v>41</v>
      </c>
      <c r="BF173">
        <v>28</v>
      </c>
      <c r="BG173">
        <v>19</v>
      </c>
      <c r="BH173">
        <v>46</v>
      </c>
      <c r="BI173">
        <v>34</v>
      </c>
      <c r="BJ173">
        <v>58</v>
      </c>
      <c r="BK173">
        <v>44</v>
      </c>
      <c r="BL173">
        <v>63</v>
      </c>
      <c r="BM173">
        <v>80</v>
      </c>
      <c r="BN173">
        <v>51</v>
      </c>
      <c r="BO173">
        <v>68</v>
      </c>
      <c r="BP173">
        <v>95</v>
      </c>
      <c r="BQ173">
        <v>61</v>
      </c>
      <c r="BR173">
        <v>45</v>
      </c>
      <c r="BS173">
        <v>45</v>
      </c>
      <c r="BT173">
        <v>50</v>
      </c>
      <c r="BU173">
        <v>52</v>
      </c>
      <c r="BV173">
        <v>48</v>
      </c>
      <c r="BW173">
        <v>56</v>
      </c>
      <c r="BX173">
        <v>68</v>
      </c>
      <c r="BY173">
        <v>55</v>
      </c>
      <c r="BZ173">
        <v>62</v>
      </c>
      <c r="CA173">
        <v>61</v>
      </c>
      <c r="CB173">
        <v>53</v>
      </c>
      <c r="CC173">
        <v>54</v>
      </c>
      <c r="CD173">
        <v>44</v>
      </c>
      <c r="CE173">
        <v>35</v>
      </c>
      <c r="CF173">
        <v>47</v>
      </c>
      <c r="CG173">
        <v>54</v>
      </c>
      <c r="CH173">
        <v>40</v>
      </c>
      <c r="CI173">
        <v>45</v>
      </c>
      <c r="CJ173">
        <v>76</v>
      </c>
      <c r="CK173">
        <v>46</v>
      </c>
      <c r="CL173">
        <v>70</v>
      </c>
      <c r="CM173">
        <v>58</v>
      </c>
      <c r="CN173">
        <v>50</v>
      </c>
      <c r="CO173">
        <v>41</v>
      </c>
      <c r="CP173">
        <v>38</v>
      </c>
      <c r="CQ173">
        <v>37</v>
      </c>
      <c r="CR173">
        <v>31</v>
      </c>
      <c r="CS173">
        <v>36</v>
      </c>
      <c r="CT173">
        <v>56</v>
      </c>
      <c r="CU173">
        <v>44</v>
      </c>
      <c r="CV173">
        <v>55</v>
      </c>
      <c r="CW173">
        <v>59</v>
      </c>
      <c r="CX173">
        <v>58</v>
      </c>
      <c r="CY173">
        <v>60</v>
      </c>
      <c r="CZ173">
        <v>54</v>
      </c>
      <c r="DA173">
        <v>72</v>
      </c>
      <c r="DB173">
        <v>35</v>
      </c>
      <c r="DC173">
        <v>41</v>
      </c>
      <c r="DD173">
        <v>70</v>
      </c>
      <c r="DE173">
        <v>54</v>
      </c>
      <c r="DF173">
        <v>69</v>
      </c>
      <c r="DG173">
        <v>72</v>
      </c>
      <c r="DH173">
        <v>64</v>
      </c>
      <c r="DI173">
        <v>91</v>
      </c>
      <c r="DJ173">
        <v>96</v>
      </c>
      <c r="DK173">
        <v>91</v>
      </c>
      <c r="DL173">
        <v>108</v>
      </c>
      <c r="DM173">
        <v>101</v>
      </c>
      <c r="DN173">
        <v>72</v>
      </c>
      <c r="DO173">
        <v>70</v>
      </c>
      <c r="DP173">
        <v>65</v>
      </c>
      <c r="DQ173">
        <v>65</v>
      </c>
      <c r="DR173">
        <v>97</v>
      </c>
      <c r="DS173">
        <v>103</v>
      </c>
      <c r="DT173">
        <v>83</v>
      </c>
      <c r="DU173">
        <v>91</v>
      </c>
      <c r="DV173">
        <v>90</v>
      </c>
      <c r="DW173">
        <v>103</v>
      </c>
      <c r="DX173">
        <v>90</v>
      </c>
      <c r="DY173">
        <v>71</v>
      </c>
      <c r="DZ173">
        <v>68</v>
      </c>
      <c r="EA173">
        <v>77</v>
      </c>
      <c r="EB173">
        <v>74</v>
      </c>
      <c r="EC173">
        <v>87</v>
      </c>
      <c r="ED173">
        <v>80</v>
      </c>
      <c r="EE173">
        <v>71</v>
      </c>
      <c r="EF173">
        <v>107</v>
      </c>
      <c r="EG173">
        <v>97</v>
      </c>
      <c r="EH173">
        <v>63</v>
      </c>
      <c r="EI173">
        <v>76</v>
      </c>
      <c r="EJ173">
        <v>72</v>
      </c>
      <c r="EK173">
        <v>74</v>
      </c>
      <c r="EL173">
        <v>61</v>
      </c>
      <c r="EM173">
        <v>57</v>
      </c>
      <c r="EN173">
        <v>59</v>
      </c>
      <c r="EO173">
        <v>46</v>
      </c>
      <c r="EP173">
        <v>61</v>
      </c>
      <c r="EQ173">
        <v>53</v>
      </c>
      <c r="ER173">
        <v>55</v>
      </c>
      <c r="ES173">
        <v>35</v>
      </c>
      <c r="ET173">
        <v>14</v>
      </c>
      <c r="EU173">
        <v>24</v>
      </c>
      <c r="EV173">
        <v>57</v>
      </c>
      <c r="EW173">
        <v>49</v>
      </c>
      <c r="EX173">
        <v>36</v>
      </c>
      <c r="EY173">
        <v>37</v>
      </c>
      <c r="EZ173">
        <v>27</v>
      </c>
      <c r="FA173">
        <v>28</v>
      </c>
      <c r="FB173">
        <v>50</v>
      </c>
      <c r="FC173">
        <v>50</v>
      </c>
      <c r="FD173">
        <v>62</v>
      </c>
      <c r="FE173">
        <v>55</v>
      </c>
      <c r="FF173">
        <v>54</v>
      </c>
      <c r="FG173">
        <v>55</v>
      </c>
      <c r="FH173">
        <v>38</v>
      </c>
      <c r="FI173">
        <v>54</v>
      </c>
      <c r="FJ173">
        <v>28</v>
      </c>
      <c r="FK173">
        <v>29</v>
      </c>
      <c r="FL173">
        <v>20</v>
      </c>
      <c r="FM173">
        <v>28</v>
      </c>
      <c r="FN173">
        <v>29</v>
      </c>
      <c r="FO173">
        <v>29</v>
      </c>
      <c r="FP173">
        <v>32</v>
      </c>
      <c r="FQ173">
        <v>37</v>
      </c>
      <c r="FR173">
        <v>24</v>
      </c>
      <c r="FS173">
        <v>23</v>
      </c>
      <c r="FT173">
        <v>23</v>
      </c>
      <c r="FU173">
        <v>44</v>
      </c>
      <c r="FV173">
        <v>28</v>
      </c>
      <c r="FW173">
        <v>29</v>
      </c>
      <c r="FX173">
        <v>30</v>
      </c>
      <c r="FY173">
        <v>28</v>
      </c>
      <c r="FZ173">
        <v>33</v>
      </c>
      <c r="GA173">
        <v>33</v>
      </c>
      <c r="GB173">
        <v>31</v>
      </c>
      <c r="GC173">
        <v>53</v>
      </c>
      <c r="GD173">
        <v>23</v>
      </c>
      <c r="GE173">
        <v>44</v>
      </c>
      <c r="GF173">
        <v>29</v>
      </c>
      <c r="GG173">
        <v>33</v>
      </c>
      <c r="GH173">
        <v>43</v>
      </c>
      <c r="GI173" s="128">
        <v>13</v>
      </c>
      <c r="GJ173" s="126">
        <v>30</v>
      </c>
      <c r="GK173">
        <v>19</v>
      </c>
      <c r="GL173">
        <v>29</v>
      </c>
      <c r="GM173">
        <v>23</v>
      </c>
      <c r="GN173">
        <v>30</v>
      </c>
      <c r="GO173">
        <v>15</v>
      </c>
      <c r="GP173">
        <v>34</v>
      </c>
      <c r="GQ173">
        <v>34</v>
      </c>
      <c r="GR173">
        <v>34</v>
      </c>
      <c r="GS173">
        <v>25</v>
      </c>
      <c r="GT173">
        <v>14</v>
      </c>
      <c r="GU173">
        <v>13</v>
      </c>
      <c r="GV173">
        <v>15</v>
      </c>
      <c r="GW173">
        <v>13</v>
      </c>
      <c r="GX173">
        <v>21</v>
      </c>
      <c r="GY173">
        <v>27</v>
      </c>
      <c r="GZ173">
        <v>35</v>
      </c>
      <c r="HA173">
        <v>22</v>
      </c>
      <c r="HB173">
        <v>19</v>
      </c>
      <c r="HC173">
        <v>22</v>
      </c>
      <c r="HD173">
        <v>18</v>
      </c>
      <c r="HE173">
        <v>32</v>
      </c>
      <c r="HF173">
        <v>28</v>
      </c>
      <c r="HG173">
        <v>36</v>
      </c>
      <c r="HH173">
        <v>22</v>
      </c>
      <c r="HI173">
        <v>30</v>
      </c>
      <c r="HJ173">
        <v>30</v>
      </c>
      <c r="HK173">
        <v>28</v>
      </c>
      <c r="HL173">
        <v>38</v>
      </c>
      <c r="HM173">
        <v>40</v>
      </c>
      <c r="HN173">
        <v>36</v>
      </c>
      <c r="HO173">
        <v>25</v>
      </c>
      <c r="HP173">
        <v>22</v>
      </c>
      <c r="HQ173">
        <v>35</v>
      </c>
      <c r="HR173">
        <v>22</v>
      </c>
      <c r="HS173">
        <v>27</v>
      </c>
      <c r="HT173">
        <v>29</v>
      </c>
      <c r="HU173">
        <v>24</v>
      </c>
      <c r="HV173">
        <v>34</v>
      </c>
      <c r="HW173">
        <v>41</v>
      </c>
      <c r="HX173">
        <v>34</v>
      </c>
      <c r="HY173">
        <v>29</v>
      </c>
      <c r="HZ173">
        <v>33</v>
      </c>
      <c r="IA173">
        <v>24</v>
      </c>
      <c r="IB173">
        <v>28</v>
      </c>
      <c r="IC173">
        <v>26</v>
      </c>
      <c r="ID173">
        <v>19</v>
      </c>
      <c r="IE173">
        <v>23</v>
      </c>
      <c r="IF173">
        <v>23</v>
      </c>
      <c r="IG173">
        <v>19</v>
      </c>
      <c r="IH173">
        <v>35</v>
      </c>
      <c r="II173" s="61">
        <v>36</v>
      </c>
      <c r="IJ173">
        <v>37</v>
      </c>
      <c r="IK173">
        <v>32</v>
      </c>
      <c r="IL173">
        <v>29</v>
      </c>
      <c r="IM173">
        <v>35</v>
      </c>
      <c r="IN173">
        <v>28</v>
      </c>
      <c r="IO173">
        <v>34</v>
      </c>
      <c r="IP173">
        <v>28</v>
      </c>
      <c r="IQ173">
        <v>13</v>
      </c>
      <c r="IR173">
        <v>38</v>
      </c>
      <c r="IS173">
        <v>13</v>
      </c>
      <c r="IT173">
        <v>85</v>
      </c>
      <c r="IU173">
        <v>40</v>
      </c>
      <c r="IV173">
        <v>18</v>
      </c>
      <c r="IW173">
        <v>11</v>
      </c>
      <c r="IX173">
        <v>19</v>
      </c>
      <c r="IY173">
        <v>24</v>
      </c>
      <c r="IZ173">
        <v>21</v>
      </c>
      <c r="JA173">
        <v>15</v>
      </c>
      <c r="JB173">
        <v>15</v>
      </c>
      <c r="JC173">
        <v>26</v>
      </c>
      <c r="JD173">
        <v>21</v>
      </c>
      <c r="JE173">
        <v>5</v>
      </c>
      <c r="JF173">
        <v>11</v>
      </c>
      <c r="JG173">
        <v>8</v>
      </c>
      <c r="JH173">
        <v>7</v>
      </c>
      <c r="JI173">
        <v>8</v>
      </c>
      <c r="JJ173">
        <v>12</v>
      </c>
      <c r="JK173">
        <v>22</v>
      </c>
      <c r="JL173">
        <v>16</v>
      </c>
      <c r="JM173">
        <v>9</v>
      </c>
      <c r="JN173">
        <v>7</v>
      </c>
      <c r="JO173">
        <v>14</v>
      </c>
      <c r="JP173">
        <v>13</v>
      </c>
      <c r="JQ173">
        <v>8</v>
      </c>
      <c r="JR173">
        <v>17</v>
      </c>
      <c r="JS173">
        <v>6</v>
      </c>
      <c r="JT173">
        <v>12</v>
      </c>
      <c r="JU173">
        <v>18</v>
      </c>
      <c r="JV173">
        <v>14</v>
      </c>
      <c r="JW173">
        <v>10</v>
      </c>
      <c r="JX173">
        <v>9</v>
      </c>
      <c r="JY173">
        <v>5</v>
      </c>
    </row>
    <row r="174" spans="1:285" x14ac:dyDescent="0.2">
      <c r="A174" s="38">
        <v>30</v>
      </c>
      <c r="B174" s="42">
        <f t="shared" ca="1" si="28"/>
        <v>0</v>
      </c>
      <c r="D174">
        <v>0</v>
      </c>
      <c r="E174">
        <v>3</v>
      </c>
      <c r="F174">
        <v>0</v>
      </c>
      <c r="G174">
        <v>6</v>
      </c>
      <c r="H174">
        <v>4</v>
      </c>
      <c r="I174">
        <v>2</v>
      </c>
      <c r="J174">
        <v>1</v>
      </c>
      <c r="K174">
        <v>1</v>
      </c>
      <c r="L174">
        <v>4</v>
      </c>
      <c r="M174">
        <v>2</v>
      </c>
      <c r="N174">
        <v>1</v>
      </c>
      <c r="O174">
        <v>2</v>
      </c>
      <c r="P174">
        <v>3</v>
      </c>
      <c r="Q174">
        <v>3</v>
      </c>
      <c r="R174">
        <v>2</v>
      </c>
      <c r="S174">
        <v>3</v>
      </c>
      <c r="T174">
        <v>2</v>
      </c>
      <c r="U174">
        <v>0</v>
      </c>
      <c r="V174">
        <v>1</v>
      </c>
      <c r="W174">
        <v>0</v>
      </c>
      <c r="X174">
        <v>1</v>
      </c>
      <c r="Y174">
        <v>1</v>
      </c>
      <c r="Z174">
        <v>0</v>
      </c>
      <c r="AA174">
        <v>1</v>
      </c>
      <c r="AB174">
        <v>6</v>
      </c>
      <c r="AC174">
        <v>1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1</v>
      </c>
      <c r="AJ174">
        <v>3</v>
      </c>
      <c r="AK174">
        <v>3</v>
      </c>
      <c r="AL174">
        <v>6</v>
      </c>
      <c r="AM174">
        <v>3</v>
      </c>
      <c r="AN174">
        <v>1</v>
      </c>
      <c r="AO174">
        <v>3</v>
      </c>
      <c r="AP174">
        <v>1</v>
      </c>
      <c r="AQ174">
        <v>0</v>
      </c>
      <c r="AR174">
        <v>4</v>
      </c>
      <c r="AS174">
        <v>2</v>
      </c>
      <c r="AT174">
        <v>3</v>
      </c>
      <c r="AU174">
        <v>2</v>
      </c>
      <c r="AV174">
        <v>1</v>
      </c>
      <c r="AW174">
        <v>2</v>
      </c>
      <c r="AX174">
        <v>0</v>
      </c>
      <c r="AY174">
        <v>3</v>
      </c>
      <c r="AZ174">
        <v>2</v>
      </c>
      <c r="BA174">
        <v>4</v>
      </c>
      <c r="BB174">
        <v>3</v>
      </c>
      <c r="BC174">
        <v>2</v>
      </c>
      <c r="BD174">
        <v>2</v>
      </c>
      <c r="BE174">
        <v>0</v>
      </c>
      <c r="BF174">
        <v>1</v>
      </c>
      <c r="BG174">
        <v>1</v>
      </c>
      <c r="BH174">
        <v>1</v>
      </c>
      <c r="BI174">
        <v>2</v>
      </c>
      <c r="BJ174">
        <v>0</v>
      </c>
      <c r="BK174">
        <v>2</v>
      </c>
      <c r="BL174">
        <v>0</v>
      </c>
      <c r="BM174">
        <v>0</v>
      </c>
      <c r="BN174">
        <v>1</v>
      </c>
      <c r="BO174">
        <v>2</v>
      </c>
      <c r="BP174">
        <v>1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1</v>
      </c>
      <c r="BW174">
        <v>2</v>
      </c>
      <c r="BX174">
        <v>0</v>
      </c>
      <c r="BY174">
        <v>1</v>
      </c>
      <c r="BZ174">
        <v>0</v>
      </c>
      <c r="CA174">
        <v>1</v>
      </c>
      <c r="CB174">
        <v>0</v>
      </c>
      <c r="CC174">
        <v>0</v>
      </c>
      <c r="CD174">
        <v>0</v>
      </c>
      <c r="CE174">
        <v>1</v>
      </c>
      <c r="CF174">
        <v>1</v>
      </c>
      <c r="CG174">
        <v>0</v>
      </c>
      <c r="CH174">
        <v>2</v>
      </c>
      <c r="CI174">
        <v>0</v>
      </c>
      <c r="CJ174">
        <v>0</v>
      </c>
      <c r="CK174">
        <v>2</v>
      </c>
      <c r="CL174">
        <v>0</v>
      </c>
      <c r="CM174">
        <v>1</v>
      </c>
      <c r="CN174">
        <v>2</v>
      </c>
      <c r="CO174">
        <v>4</v>
      </c>
      <c r="CP174">
        <v>3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1</v>
      </c>
      <c r="CZ174">
        <v>0</v>
      </c>
      <c r="DA174">
        <v>1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2</v>
      </c>
      <c r="DH174">
        <v>0</v>
      </c>
      <c r="DI174">
        <v>0</v>
      </c>
      <c r="DJ174">
        <v>1</v>
      </c>
      <c r="DK174">
        <v>0</v>
      </c>
      <c r="DL174">
        <v>0</v>
      </c>
      <c r="DM174">
        <v>0</v>
      </c>
      <c r="DN174">
        <v>0</v>
      </c>
      <c r="DO174">
        <v>1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2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</v>
      </c>
      <c r="EW174">
        <v>0</v>
      </c>
      <c r="EX174">
        <v>0</v>
      </c>
      <c r="EY174">
        <v>0</v>
      </c>
      <c r="EZ174">
        <v>0</v>
      </c>
      <c r="FA174">
        <v>1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1</v>
      </c>
      <c r="FS174">
        <v>0</v>
      </c>
      <c r="FT174">
        <v>1</v>
      </c>
      <c r="FU174">
        <v>1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1</v>
      </c>
      <c r="GD174">
        <v>0</v>
      </c>
      <c r="GE174">
        <v>0</v>
      </c>
      <c r="GF174">
        <v>0</v>
      </c>
      <c r="GG174">
        <v>0</v>
      </c>
      <c r="GH174">
        <v>1</v>
      </c>
      <c r="GI174" s="128">
        <v>0</v>
      </c>
      <c r="GJ174" s="126">
        <v>1</v>
      </c>
      <c r="GK174">
        <v>1</v>
      </c>
      <c r="GL174">
        <v>0</v>
      </c>
      <c r="GM174">
        <v>2</v>
      </c>
      <c r="GN174">
        <v>0</v>
      </c>
      <c r="GO174">
        <v>1</v>
      </c>
      <c r="GP174">
        <v>0</v>
      </c>
      <c r="GQ174">
        <v>0</v>
      </c>
      <c r="GR174">
        <v>0</v>
      </c>
      <c r="GS174">
        <v>0</v>
      </c>
      <c r="GT174">
        <v>1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1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1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1</v>
      </c>
      <c r="IB174">
        <v>1</v>
      </c>
      <c r="IC174">
        <v>0</v>
      </c>
      <c r="ID174">
        <v>0</v>
      </c>
      <c r="IE174">
        <v>0</v>
      </c>
      <c r="IF174">
        <v>2</v>
      </c>
      <c r="IG174">
        <v>0</v>
      </c>
      <c r="IH174">
        <v>1</v>
      </c>
      <c r="II174" s="61">
        <v>0.5</v>
      </c>
      <c r="IJ174">
        <v>0</v>
      </c>
      <c r="IK174">
        <v>0</v>
      </c>
      <c r="IL174">
        <v>0</v>
      </c>
      <c r="IM174">
        <v>0</v>
      </c>
      <c r="IN174">
        <v>1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2</v>
      </c>
      <c r="IU174">
        <v>0</v>
      </c>
      <c r="IV174">
        <v>0</v>
      </c>
      <c r="IW174">
        <v>0</v>
      </c>
      <c r="IX174">
        <v>1</v>
      </c>
      <c r="IY174">
        <v>1</v>
      </c>
      <c r="IZ174">
        <v>1</v>
      </c>
      <c r="JA174">
        <v>0</v>
      </c>
      <c r="JB174">
        <v>1</v>
      </c>
      <c r="JC174">
        <v>0</v>
      </c>
      <c r="JD174">
        <v>1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2</v>
      </c>
      <c r="JK174">
        <v>0</v>
      </c>
      <c r="JL174">
        <v>0</v>
      </c>
      <c r="JM174">
        <v>1</v>
      </c>
      <c r="JN174">
        <v>1</v>
      </c>
      <c r="JO174">
        <v>0</v>
      </c>
      <c r="JP174">
        <v>0</v>
      </c>
      <c r="JQ174">
        <v>0</v>
      </c>
      <c r="JR174">
        <v>1</v>
      </c>
      <c r="JS174">
        <v>0</v>
      </c>
      <c r="JT174">
        <v>0</v>
      </c>
      <c r="JU174">
        <v>1</v>
      </c>
      <c r="JV174">
        <v>0</v>
      </c>
      <c r="JW174">
        <v>0</v>
      </c>
      <c r="JX174">
        <v>0</v>
      </c>
      <c r="JY174">
        <v>0</v>
      </c>
    </row>
    <row r="175" spans="1:285" x14ac:dyDescent="0.2">
      <c r="A175" s="38">
        <v>31</v>
      </c>
      <c r="B175" s="42">
        <f t="shared" ca="1" si="28"/>
        <v>0</v>
      </c>
      <c r="D175">
        <v>5</v>
      </c>
      <c r="E175">
        <v>3</v>
      </c>
      <c r="F175">
        <v>5</v>
      </c>
      <c r="G175">
        <v>4</v>
      </c>
      <c r="H175">
        <v>5</v>
      </c>
      <c r="I175">
        <v>8</v>
      </c>
      <c r="J175">
        <v>4</v>
      </c>
      <c r="K175">
        <v>4</v>
      </c>
      <c r="L175">
        <v>7</v>
      </c>
      <c r="M175">
        <v>2</v>
      </c>
      <c r="N175">
        <v>6</v>
      </c>
      <c r="O175">
        <v>1</v>
      </c>
      <c r="P175">
        <v>9</v>
      </c>
      <c r="Q175">
        <v>5</v>
      </c>
      <c r="R175">
        <v>5</v>
      </c>
      <c r="S175">
        <v>7</v>
      </c>
      <c r="T175">
        <v>10</v>
      </c>
      <c r="U175">
        <v>8</v>
      </c>
      <c r="V175">
        <v>6</v>
      </c>
      <c r="W175">
        <v>4</v>
      </c>
      <c r="X175">
        <v>4</v>
      </c>
      <c r="Y175">
        <v>5</v>
      </c>
      <c r="Z175">
        <v>5</v>
      </c>
      <c r="AA175">
        <v>2</v>
      </c>
      <c r="AB175">
        <v>7</v>
      </c>
      <c r="AC175">
        <v>5</v>
      </c>
      <c r="AD175">
        <v>2</v>
      </c>
      <c r="AE175">
        <v>2</v>
      </c>
      <c r="AF175">
        <v>5</v>
      </c>
      <c r="AG175">
        <v>3</v>
      </c>
      <c r="AH175">
        <v>8</v>
      </c>
      <c r="AI175">
        <v>4</v>
      </c>
      <c r="AJ175">
        <v>7</v>
      </c>
      <c r="AK175">
        <v>3</v>
      </c>
      <c r="AL175">
        <v>6</v>
      </c>
      <c r="AM175">
        <v>2</v>
      </c>
      <c r="AN175">
        <v>8</v>
      </c>
      <c r="AO175">
        <v>6</v>
      </c>
      <c r="AP175">
        <v>7</v>
      </c>
      <c r="AQ175">
        <v>3</v>
      </c>
      <c r="AR175">
        <v>3</v>
      </c>
      <c r="AS175">
        <v>5</v>
      </c>
      <c r="AT175">
        <v>3</v>
      </c>
      <c r="AU175">
        <v>6</v>
      </c>
      <c r="AV175">
        <v>5</v>
      </c>
      <c r="AW175">
        <v>5</v>
      </c>
      <c r="AX175">
        <v>4</v>
      </c>
      <c r="AY175">
        <v>3</v>
      </c>
      <c r="AZ175">
        <v>5</v>
      </c>
      <c r="BA175">
        <v>6</v>
      </c>
      <c r="BB175">
        <v>2</v>
      </c>
      <c r="BC175">
        <v>2</v>
      </c>
      <c r="BD175">
        <v>4</v>
      </c>
      <c r="BE175">
        <v>5</v>
      </c>
      <c r="BF175">
        <v>3</v>
      </c>
      <c r="BG175">
        <v>8</v>
      </c>
      <c r="BH175">
        <v>11</v>
      </c>
      <c r="BI175">
        <v>5</v>
      </c>
      <c r="BJ175">
        <v>10</v>
      </c>
      <c r="BK175">
        <v>4</v>
      </c>
      <c r="BL175">
        <v>11</v>
      </c>
      <c r="BM175">
        <v>4</v>
      </c>
      <c r="BN175">
        <v>1</v>
      </c>
      <c r="BO175">
        <v>9</v>
      </c>
      <c r="BP175">
        <v>2</v>
      </c>
      <c r="BQ175">
        <v>6</v>
      </c>
      <c r="BR175">
        <v>3</v>
      </c>
      <c r="BS175">
        <v>9</v>
      </c>
      <c r="BT175">
        <v>10</v>
      </c>
      <c r="BU175">
        <v>9</v>
      </c>
      <c r="BV175">
        <v>4</v>
      </c>
      <c r="BW175">
        <v>9</v>
      </c>
      <c r="BX175">
        <v>6</v>
      </c>
      <c r="BY175">
        <v>8</v>
      </c>
      <c r="BZ175">
        <v>6</v>
      </c>
      <c r="CA175">
        <v>8</v>
      </c>
      <c r="CB175">
        <v>2</v>
      </c>
      <c r="CC175">
        <v>3</v>
      </c>
      <c r="CD175">
        <v>4</v>
      </c>
      <c r="CE175">
        <v>3</v>
      </c>
      <c r="CF175">
        <v>3</v>
      </c>
      <c r="CG175">
        <v>4</v>
      </c>
      <c r="CH175">
        <v>8</v>
      </c>
      <c r="CI175">
        <v>5</v>
      </c>
      <c r="CJ175">
        <v>5</v>
      </c>
      <c r="CK175">
        <v>10</v>
      </c>
      <c r="CL175">
        <v>5</v>
      </c>
      <c r="CM175">
        <v>7</v>
      </c>
      <c r="CN175">
        <v>4</v>
      </c>
      <c r="CO175">
        <v>5</v>
      </c>
      <c r="CP175">
        <v>3</v>
      </c>
      <c r="CQ175">
        <v>1</v>
      </c>
      <c r="CR175">
        <v>0</v>
      </c>
      <c r="CS175">
        <v>0</v>
      </c>
      <c r="CT175">
        <v>0</v>
      </c>
      <c r="CU175">
        <v>4</v>
      </c>
      <c r="CV175">
        <v>7</v>
      </c>
      <c r="CW175">
        <v>2</v>
      </c>
      <c r="CX175">
        <v>4</v>
      </c>
      <c r="CY175">
        <v>4</v>
      </c>
      <c r="CZ175">
        <v>4</v>
      </c>
      <c r="DA175">
        <v>4</v>
      </c>
      <c r="DB175">
        <v>5</v>
      </c>
      <c r="DC175">
        <v>4</v>
      </c>
      <c r="DD175">
        <v>5</v>
      </c>
      <c r="DE175">
        <v>2</v>
      </c>
      <c r="DF175">
        <v>6</v>
      </c>
      <c r="DG175">
        <v>7</v>
      </c>
      <c r="DH175">
        <v>3</v>
      </c>
      <c r="DI175">
        <v>10</v>
      </c>
      <c r="DJ175">
        <v>9</v>
      </c>
      <c r="DK175">
        <v>8</v>
      </c>
      <c r="DL175">
        <v>6</v>
      </c>
      <c r="DM175">
        <v>3</v>
      </c>
      <c r="DN175">
        <v>2</v>
      </c>
      <c r="DO175">
        <v>5</v>
      </c>
      <c r="DP175">
        <v>4</v>
      </c>
      <c r="DQ175">
        <v>6</v>
      </c>
      <c r="DR175">
        <v>6</v>
      </c>
      <c r="DS175">
        <v>6</v>
      </c>
      <c r="DT175">
        <v>1</v>
      </c>
      <c r="DU175">
        <v>6</v>
      </c>
      <c r="DV175">
        <v>5</v>
      </c>
      <c r="DW175">
        <v>5</v>
      </c>
      <c r="DX175">
        <v>6</v>
      </c>
      <c r="DY175">
        <v>4</v>
      </c>
      <c r="DZ175">
        <v>2</v>
      </c>
      <c r="EA175">
        <v>10</v>
      </c>
      <c r="EB175">
        <v>9</v>
      </c>
      <c r="EC175">
        <v>1</v>
      </c>
      <c r="ED175">
        <v>8</v>
      </c>
      <c r="EE175">
        <v>8</v>
      </c>
      <c r="EF175">
        <v>7</v>
      </c>
      <c r="EG175">
        <v>5</v>
      </c>
      <c r="EH175">
        <v>7</v>
      </c>
      <c r="EI175">
        <v>3</v>
      </c>
      <c r="EJ175">
        <v>6</v>
      </c>
      <c r="EK175">
        <v>3</v>
      </c>
      <c r="EL175">
        <v>6</v>
      </c>
      <c r="EM175">
        <v>5</v>
      </c>
      <c r="EN175">
        <v>2</v>
      </c>
      <c r="EO175">
        <v>2</v>
      </c>
      <c r="EP175">
        <v>2</v>
      </c>
      <c r="EQ175">
        <v>2</v>
      </c>
      <c r="ER175">
        <v>5</v>
      </c>
      <c r="ES175">
        <v>9</v>
      </c>
      <c r="ET175">
        <v>3</v>
      </c>
      <c r="EU175">
        <v>1</v>
      </c>
      <c r="EV175">
        <v>7</v>
      </c>
      <c r="EW175">
        <v>7</v>
      </c>
      <c r="EX175">
        <v>1</v>
      </c>
      <c r="EY175">
        <v>0</v>
      </c>
      <c r="EZ175">
        <v>7</v>
      </c>
      <c r="FA175">
        <v>4</v>
      </c>
      <c r="FB175">
        <v>4</v>
      </c>
      <c r="FC175">
        <v>4</v>
      </c>
      <c r="FD175">
        <v>5</v>
      </c>
      <c r="FE175">
        <v>6</v>
      </c>
      <c r="FF175">
        <v>9</v>
      </c>
      <c r="FG175">
        <v>6</v>
      </c>
      <c r="FH175">
        <v>4</v>
      </c>
      <c r="FI175">
        <v>5</v>
      </c>
      <c r="FJ175">
        <v>3</v>
      </c>
      <c r="FK175">
        <v>5</v>
      </c>
      <c r="FL175">
        <v>4</v>
      </c>
      <c r="FM175">
        <v>4</v>
      </c>
      <c r="FN175">
        <v>2</v>
      </c>
      <c r="FO175">
        <v>3</v>
      </c>
      <c r="FP175">
        <v>2</v>
      </c>
      <c r="FQ175">
        <v>3</v>
      </c>
      <c r="FR175">
        <v>2</v>
      </c>
      <c r="FS175">
        <v>2</v>
      </c>
      <c r="FT175">
        <v>0</v>
      </c>
      <c r="FU175">
        <v>5</v>
      </c>
      <c r="FV175">
        <v>0</v>
      </c>
      <c r="FW175">
        <v>1</v>
      </c>
      <c r="FX175">
        <v>2</v>
      </c>
      <c r="FY175">
        <v>2</v>
      </c>
      <c r="FZ175">
        <v>3</v>
      </c>
      <c r="GA175">
        <v>3</v>
      </c>
      <c r="GB175">
        <v>1</v>
      </c>
      <c r="GC175">
        <v>0</v>
      </c>
      <c r="GD175">
        <v>2</v>
      </c>
      <c r="GE175">
        <v>1</v>
      </c>
      <c r="GF175">
        <v>2</v>
      </c>
      <c r="GG175">
        <v>2</v>
      </c>
      <c r="GH175">
        <v>0</v>
      </c>
      <c r="GI175" s="128">
        <v>2</v>
      </c>
      <c r="GJ175" s="126">
        <v>0</v>
      </c>
      <c r="GK175">
        <v>1</v>
      </c>
      <c r="GL175">
        <v>0</v>
      </c>
      <c r="GM175">
        <v>0</v>
      </c>
      <c r="GN175">
        <v>0</v>
      </c>
      <c r="GO175">
        <v>1</v>
      </c>
      <c r="GP175">
        <v>1</v>
      </c>
      <c r="GQ175">
        <v>2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2</v>
      </c>
      <c r="GX175">
        <v>0</v>
      </c>
      <c r="GY175">
        <v>0</v>
      </c>
      <c r="GZ175">
        <v>1</v>
      </c>
      <c r="HA175">
        <v>0</v>
      </c>
      <c r="HB175">
        <v>3</v>
      </c>
      <c r="HC175">
        <v>1</v>
      </c>
      <c r="HD175">
        <v>1</v>
      </c>
      <c r="HE175">
        <v>0</v>
      </c>
      <c r="HF175">
        <v>0</v>
      </c>
      <c r="HG175">
        <v>0</v>
      </c>
      <c r="HH175">
        <v>1</v>
      </c>
      <c r="HI175">
        <v>0</v>
      </c>
      <c r="HJ175">
        <v>0</v>
      </c>
      <c r="HK175">
        <v>1</v>
      </c>
      <c r="HL175">
        <v>0</v>
      </c>
      <c r="HM175">
        <v>0</v>
      </c>
      <c r="HN175">
        <v>1</v>
      </c>
      <c r="HO175">
        <v>0</v>
      </c>
      <c r="HP175">
        <v>0</v>
      </c>
      <c r="HQ175">
        <v>4</v>
      </c>
      <c r="HR175">
        <v>2</v>
      </c>
      <c r="HS175">
        <v>1</v>
      </c>
      <c r="HT175">
        <v>1</v>
      </c>
      <c r="HU175">
        <v>0</v>
      </c>
      <c r="HV175">
        <v>0</v>
      </c>
      <c r="HW175">
        <v>2</v>
      </c>
      <c r="HX175">
        <v>0</v>
      </c>
      <c r="HY175">
        <v>2</v>
      </c>
      <c r="HZ175">
        <v>2</v>
      </c>
      <c r="IA175">
        <v>0</v>
      </c>
      <c r="IB175">
        <v>2</v>
      </c>
      <c r="IC175">
        <v>0</v>
      </c>
      <c r="ID175">
        <v>0</v>
      </c>
      <c r="IE175">
        <v>1</v>
      </c>
      <c r="IF175">
        <v>0</v>
      </c>
      <c r="IG175">
        <v>0</v>
      </c>
      <c r="IH175">
        <v>0</v>
      </c>
      <c r="II175" s="61">
        <v>0</v>
      </c>
      <c r="IJ175">
        <v>0</v>
      </c>
      <c r="IK175">
        <v>0</v>
      </c>
      <c r="IL175">
        <v>2</v>
      </c>
      <c r="IM175">
        <v>1</v>
      </c>
      <c r="IN175">
        <v>3</v>
      </c>
      <c r="IO175">
        <v>2</v>
      </c>
      <c r="IP175">
        <v>0</v>
      </c>
      <c r="IQ175">
        <v>0</v>
      </c>
      <c r="IR175">
        <v>0</v>
      </c>
      <c r="IS175">
        <v>1</v>
      </c>
      <c r="IT175">
        <v>1</v>
      </c>
      <c r="IU175">
        <v>3</v>
      </c>
      <c r="IV175">
        <v>3</v>
      </c>
      <c r="IW175">
        <v>2</v>
      </c>
      <c r="IX175">
        <v>2</v>
      </c>
      <c r="IY175">
        <v>3</v>
      </c>
      <c r="IZ175">
        <v>4</v>
      </c>
      <c r="JA175">
        <v>2</v>
      </c>
      <c r="JB175">
        <v>0</v>
      </c>
      <c r="JC175">
        <v>0</v>
      </c>
      <c r="JD175">
        <v>1</v>
      </c>
      <c r="JE175">
        <v>0</v>
      </c>
      <c r="JF175">
        <v>1</v>
      </c>
      <c r="JG175">
        <v>0</v>
      </c>
      <c r="JH175">
        <v>0</v>
      </c>
      <c r="JI175">
        <v>0</v>
      </c>
      <c r="JJ175">
        <v>0</v>
      </c>
      <c r="JK175">
        <v>1</v>
      </c>
      <c r="JL175">
        <v>2</v>
      </c>
      <c r="JM175">
        <v>0</v>
      </c>
      <c r="JN175">
        <v>0</v>
      </c>
      <c r="JO175">
        <v>0</v>
      </c>
      <c r="JP175">
        <v>0</v>
      </c>
      <c r="JQ175">
        <v>1</v>
      </c>
      <c r="JR175">
        <v>0</v>
      </c>
      <c r="JS175">
        <v>1</v>
      </c>
      <c r="JT175">
        <v>0</v>
      </c>
      <c r="JU175">
        <v>0</v>
      </c>
      <c r="JV175">
        <v>1</v>
      </c>
      <c r="JW175">
        <v>0</v>
      </c>
      <c r="JX175">
        <v>0</v>
      </c>
      <c r="JY175">
        <v>0</v>
      </c>
    </row>
    <row r="176" spans="1:285" x14ac:dyDescent="0.2">
      <c r="A176" s="38">
        <v>32</v>
      </c>
      <c r="B176" s="42">
        <f t="shared" ca="1" si="28"/>
        <v>1</v>
      </c>
      <c r="D176">
        <v>5</v>
      </c>
      <c r="E176">
        <v>2</v>
      </c>
      <c r="F176">
        <v>7</v>
      </c>
      <c r="G176">
        <v>10</v>
      </c>
      <c r="H176">
        <v>5</v>
      </c>
      <c r="I176">
        <v>6</v>
      </c>
      <c r="J176">
        <v>2</v>
      </c>
      <c r="K176">
        <v>8</v>
      </c>
      <c r="L176">
        <v>2</v>
      </c>
      <c r="M176">
        <v>6</v>
      </c>
      <c r="N176">
        <v>1</v>
      </c>
      <c r="O176">
        <v>2</v>
      </c>
      <c r="P176">
        <v>4</v>
      </c>
      <c r="Q176">
        <v>4</v>
      </c>
      <c r="R176">
        <v>2</v>
      </c>
      <c r="S176">
        <v>0</v>
      </c>
      <c r="T176">
        <v>11</v>
      </c>
      <c r="U176">
        <v>4</v>
      </c>
      <c r="V176">
        <v>0</v>
      </c>
      <c r="W176">
        <v>1</v>
      </c>
      <c r="X176">
        <v>3</v>
      </c>
      <c r="Y176">
        <v>2</v>
      </c>
      <c r="Z176">
        <v>4</v>
      </c>
      <c r="AA176">
        <v>5</v>
      </c>
      <c r="AB176">
        <v>3</v>
      </c>
      <c r="AC176">
        <v>3</v>
      </c>
      <c r="AD176">
        <v>0</v>
      </c>
      <c r="AE176">
        <v>0</v>
      </c>
      <c r="AF176">
        <v>2</v>
      </c>
      <c r="AG176">
        <v>3</v>
      </c>
      <c r="AH176">
        <v>0</v>
      </c>
      <c r="AI176">
        <v>2</v>
      </c>
      <c r="AJ176">
        <v>2</v>
      </c>
      <c r="AK176">
        <v>2</v>
      </c>
      <c r="AL176">
        <v>2</v>
      </c>
      <c r="AM176">
        <v>1</v>
      </c>
      <c r="AN176">
        <v>1</v>
      </c>
      <c r="AO176">
        <v>1</v>
      </c>
      <c r="AP176">
        <v>2</v>
      </c>
      <c r="AQ176">
        <v>2</v>
      </c>
      <c r="AR176">
        <v>5</v>
      </c>
      <c r="AS176">
        <v>3</v>
      </c>
      <c r="AT176">
        <v>3</v>
      </c>
      <c r="AU176">
        <v>0</v>
      </c>
      <c r="AV176">
        <v>1</v>
      </c>
      <c r="AW176">
        <v>2</v>
      </c>
      <c r="AX176">
        <v>0</v>
      </c>
      <c r="AY176">
        <v>2</v>
      </c>
      <c r="BA176">
        <v>1</v>
      </c>
      <c r="BB176">
        <v>2</v>
      </c>
      <c r="BC176">
        <v>0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1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3</v>
      </c>
      <c r="BR176">
        <v>1</v>
      </c>
      <c r="BS176">
        <v>2</v>
      </c>
      <c r="BT176">
        <v>1</v>
      </c>
      <c r="BU176">
        <v>2</v>
      </c>
      <c r="BV176">
        <v>1</v>
      </c>
      <c r="BW176">
        <v>1</v>
      </c>
      <c r="BX176">
        <v>1</v>
      </c>
      <c r="BY176">
        <v>2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2</v>
      </c>
      <c r="CG176">
        <v>0</v>
      </c>
      <c r="CH176">
        <v>1</v>
      </c>
      <c r="CI176">
        <v>0</v>
      </c>
      <c r="CJ176">
        <v>1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1</v>
      </c>
      <c r="CS176">
        <v>2</v>
      </c>
      <c r="CT176">
        <v>0</v>
      </c>
      <c r="CU176">
        <v>0</v>
      </c>
      <c r="CV176">
        <v>0</v>
      </c>
      <c r="CW176">
        <v>0</v>
      </c>
      <c r="CX176">
        <v>1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2</v>
      </c>
      <c r="DK176">
        <v>2</v>
      </c>
      <c r="DL176">
        <v>0</v>
      </c>
      <c r="DM176">
        <v>0</v>
      </c>
      <c r="DN176">
        <v>0</v>
      </c>
      <c r="DO176">
        <v>0</v>
      </c>
      <c r="DP176">
        <v>1</v>
      </c>
      <c r="DQ176">
        <v>0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0</v>
      </c>
      <c r="DX176">
        <v>1</v>
      </c>
      <c r="DY176">
        <v>0</v>
      </c>
      <c r="DZ176">
        <v>1</v>
      </c>
      <c r="EA176">
        <v>0</v>
      </c>
      <c r="EB176">
        <v>0</v>
      </c>
      <c r="EC176">
        <v>0</v>
      </c>
      <c r="ED176">
        <v>1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2</v>
      </c>
      <c r="EK176">
        <v>0</v>
      </c>
      <c r="EL176">
        <v>0</v>
      </c>
      <c r="EM176">
        <v>1</v>
      </c>
      <c r="EN176">
        <v>1</v>
      </c>
      <c r="EO176">
        <v>0</v>
      </c>
      <c r="EP176">
        <v>0</v>
      </c>
      <c r="EQ176">
        <v>1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1</v>
      </c>
      <c r="EX176">
        <v>0</v>
      </c>
      <c r="EY176">
        <v>1</v>
      </c>
      <c r="EZ176">
        <v>1</v>
      </c>
      <c r="FA176">
        <v>1</v>
      </c>
      <c r="FB176">
        <v>1</v>
      </c>
      <c r="FC176">
        <v>1</v>
      </c>
      <c r="FD176">
        <v>0</v>
      </c>
      <c r="FE176">
        <v>0</v>
      </c>
      <c r="FF176">
        <v>1</v>
      </c>
      <c r="FG176">
        <v>0</v>
      </c>
      <c r="FH176">
        <v>1</v>
      </c>
      <c r="FI176">
        <v>0</v>
      </c>
      <c r="FJ176">
        <v>2</v>
      </c>
      <c r="FK176">
        <v>1</v>
      </c>
      <c r="FL176">
        <v>0</v>
      </c>
      <c r="FM176">
        <v>0</v>
      </c>
      <c r="FN176">
        <v>0</v>
      </c>
      <c r="FO176">
        <v>1</v>
      </c>
      <c r="FP176">
        <v>2</v>
      </c>
      <c r="FQ176">
        <v>0</v>
      </c>
      <c r="FR176">
        <v>2</v>
      </c>
      <c r="FS176">
        <v>2</v>
      </c>
      <c r="FT176">
        <v>1</v>
      </c>
      <c r="FU176">
        <v>2</v>
      </c>
      <c r="FV176">
        <v>1</v>
      </c>
      <c r="FW176">
        <v>1</v>
      </c>
      <c r="FX176">
        <v>1</v>
      </c>
      <c r="FY176">
        <v>1</v>
      </c>
      <c r="FZ176">
        <v>2</v>
      </c>
      <c r="GA176">
        <v>2</v>
      </c>
      <c r="GB176">
        <v>0</v>
      </c>
      <c r="GC176">
        <v>1</v>
      </c>
      <c r="GD176">
        <v>3</v>
      </c>
      <c r="GE176">
        <v>4</v>
      </c>
      <c r="GF176">
        <v>1</v>
      </c>
      <c r="GG176">
        <v>1</v>
      </c>
      <c r="GH176">
        <v>0</v>
      </c>
      <c r="GI176" s="128">
        <v>2</v>
      </c>
      <c r="GJ176" s="126">
        <v>1</v>
      </c>
      <c r="GK176">
        <v>1</v>
      </c>
      <c r="GL176">
        <v>2</v>
      </c>
      <c r="GM176">
        <v>1</v>
      </c>
      <c r="GN176">
        <v>1</v>
      </c>
      <c r="GO176">
        <v>5</v>
      </c>
      <c r="GP176">
        <v>1</v>
      </c>
      <c r="GQ176">
        <v>0</v>
      </c>
      <c r="GR176">
        <v>2</v>
      </c>
      <c r="GS176">
        <v>0</v>
      </c>
      <c r="GT176">
        <v>0</v>
      </c>
      <c r="GU176">
        <v>1</v>
      </c>
      <c r="GV176">
        <v>0</v>
      </c>
      <c r="GW176">
        <v>2</v>
      </c>
      <c r="GX176">
        <v>0</v>
      </c>
      <c r="GY176">
        <v>0</v>
      </c>
      <c r="GZ176">
        <v>1</v>
      </c>
      <c r="HA176">
        <v>0</v>
      </c>
      <c r="HB176">
        <v>0</v>
      </c>
      <c r="HC176">
        <v>0</v>
      </c>
      <c r="HD176">
        <v>0</v>
      </c>
      <c r="HE176">
        <v>3</v>
      </c>
      <c r="HF176">
        <v>0</v>
      </c>
      <c r="HG176">
        <v>1</v>
      </c>
      <c r="HH176">
        <v>0</v>
      </c>
      <c r="HI176">
        <v>2</v>
      </c>
      <c r="HJ176">
        <v>2</v>
      </c>
      <c r="HK176">
        <v>1</v>
      </c>
      <c r="HL176">
        <v>1</v>
      </c>
      <c r="HM176">
        <v>1</v>
      </c>
      <c r="HN176">
        <v>1</v>
      </c>
      <c r="HO176">
        <v>1</v>
      </c>
      <c r="HP176">
        <v>0</v>
      </c>
      <c r="HQ176">
        <v>1</v>
      </c>
      <c r="HR176">
        <v>1</v>
      </c>
      <c r="HS176">
        <v>1</v>
      </c>
      <c r="HT176">
        <v>0</v>
      </c>
      <c r="HU176">
        <v>0</v>
      </c>
      <c r="HV176">
        <v>0</v>
      </c>
      <c r="HW176">
        <v>1</v>
      </c>
      <c r="HX176">
        <v>0</v>
      </c>
      <c r="HY176">
        <v>1</v>
      </c>
      <c r="HZ176">
        <v>2</v>
      </c>
      <c r="IA176">
        <v>2</v>
      </c>
      <c r="IB176">
        <v>2</v>
      </c>
      <c r="IC176">
        <v>2</v>
      </c>
      <c r="ID176">
        <v>2</v>
      </c>
      <c r="IE176">
        <v>0</v>
      </c>
      <c r="IF176">
        <v>1</v>
      </c>
      <c r="IG176">
        <v>1</v>
      </c>
      <c r="IH176">
        <v>0</v>
      </c>
      <c r="II176" s="61">
        <v>0</v>
      </c>
      <c r="IJ176">
        <v>0</v>
      </c>
      <c r="IK176">
        <v>1</v>
      </c>
      <c r="IL176">
        <v>0</v>
      </c>
      <c r="IM176">
        <v>1</v>
      </c>
      <c r="IN176">
        <v>2</v>
      </c>
      <c r="IO176">
        <v>0</v>
      </c>
      <c r="IP176">
        <v>2</v>
      </c>
      <c r="IQ176">
        <v>0</v>
      </c>
      <c r="IR176">
        <v>1</v>
      </c>
      <c r="IS176">
        <v>0</v>
      </c>
      <c r="IT176">
        <v>1</v>
      </c>
      <c r="IU176">
        <v>1</v>
      </c>
      <c r="IV176">
        <v>0</v>
      </c>
      <c r="IW176">
        <v>4</v>
      </c>
      <c r="IX176">
        <v>0</v>
      </c>
      <c r="IY176">
        <v>3</v>
      </c>
      <c r="IZ176">
        <v>0</v>
      </c>
      <c r="JA176">
        <v>2</v>
      </c>
      <c r="JB176">
        <v>0</v>
      </c>
      <c r="JC176">
        <v>2</v>
      </c>
      <c r="JD176">
        <v>1</v>
      </c>
      <c r="JE176">
        <v>1</v>
      </c>
      <c r="JF176">
        <v>5</v>
      </c>
      <c r="JG176">
        <v>0</v>
      </c>
      <c r="JH176">
        <v>2</v>
      </c>
      <c r="JI176">
        <v>0</v>
      </c>
      <c r="JJ176">
        <v>1</v>
      </c>
      <c r="JK176">
        <v>3</v>
      </c>
      <c r="JL176">
        <v>1</v>
      </c>
      <c r="JM176">
        <v>1</v>
      </c>
      <c r="JN176">
        <v>0</v>
      </c>
      <c r="JO176">
        <v>0</v>
      </c>
      <c r="JP176">
        <v>0</v>
      </c>
      <c r="JQ176">
        <v>1</v>
      </c>
      <c r="JR176">
        <v>0</v>
      </c>
      <c r="JS176">
        <v>0</v>
      </c>
      <c r="JT176">
        <v>0</v>
      </c>
      <c r="JU176">
        <v>1</v>
      </c>
      <c r="JV176">
        <v>3</v>
      </c>
      <c r="JW176">
        <v>1</v>
      </c>
      <c r="JX176">
        <v>1</v>
      </c>
      <c r="JY176">
        <v>1</v>
      </c>
    </row>
    <row r="177" spans="1:285" x14ac:dyDescent="0.2">
      <c r="A177" s="38">
        <v>33</v>
      </c>
      <c r="B177" s="42">
        <f t="shared" ca="1" si="28"/>
        <v>0</v>
      </c>
      <c r="D177">
        <v>2</v>
      </c>
      <c r="E177">
        <v>5</v>
      </c>
      <c r="F177">
        <v>1</v>
      </c>
      <c r="G177">
        <v>3</v>
      </c>
      <c r="H177">
        <v>0</v>
      </c>
      <c r="I177">
        <v>2</v>
      </c>
      <c r="J177">
        <v>0</v>
      </c>
      <c r="K177">
        <v>2</v>
      </c>
      <c r="L177">
        <v>0</v>
      </c>
      <c r="M177">
        <v>3</v>
      </c>
      <c r="N177">
        <v>3</v>
      </c>
      <c r="O177">
        <v>3</v>
      </c>
      <c r="P177">
        <v>2</v>
      </c>
      <c r="Q177">
        <v>1</v>
      </c>
      <c r="R177">
        <v>2</v>
      </c>
      <c r="S177">
        <v>2</v>
      </c>
      <c r="T177">
        <v>2</v>
      </c>
      <c r="U177">
        <v>1</v>
      </c>
      <c r="V177">
        <v>4</v>
      </c>
      <c r="W177">
        <v>3</v>
      </c>
      <c r="X177">
        <v>0</v>
      </c>
      <c r="Y177">
        <v>1</v>
      </c>
      <c r="Z177">
        <v>3</v>
      </c>
      <c r="AA177">
        <v>0</v>
      </c>
      <c r="AB177">
        <v>6</v>
      </c>
      <c r="AC177">
        <v>3</v>
      </c>
      <c r="AD177">
        <v>3</v>
      </c>
      <c r="AE177">
        <v>2</v>
      </c>
      <c r="AF177">
        <v>0</v>
      </c>
      <c r="AG177">
        <v>2</v>
      </c>
      <c r="AH177">
        <v>1</v>
      </c>
      <c r="AI177">
        <v>1</v>
      </c>
      <c r="AJ177">
        <v>1</v>
      </c>
      <c r="AK177">
        <v>1</v>
      </c>
      <c r="AL177">
        <v>4</v>
      </c>
      <c r="AM177">
        <v>4</v>
      </c>
      <c r="AN177">
        <v>2</v>
      </c>
      <c r="AO177">
        <v>4</v>
      </c>
      <c r="AP177">
        <v>0</v>
      </c>
      <c r="AQ177">
        <v>1</v>
      </c>
      <c r="AR177">
        <v>2</v>
      </c>
      <c r="AS177">
        <v>0</v>
      </c>
      <c r="AT177">
        <v>0</v>
      </c>
      <c r="AU177">
        <v>1</v>
      </c>
      <c r="AV177">
        <v>1</v>
      </c>
      <c r="AW177">
        <v>2</v>
      </c>
      <c r="AX177">
        <v>2</v>
      </c>
      <c r="AY177">
        <v>1</v>
      </c>
      <c r="AZ177">
        <v>1</v>
      </c>
      <c r="BA177">
        <v>3</v>
      </c>
      <c r="BB177">
        <v>3</v>
      </c>
      <c r="BC177">
        <v>1</v>
      </c>
      <c r="BD177">
        <v>3</v>
      </c>
      <c r="BE177">
        <v>1</v>
      </c>
      <c r="BF177">
        <v>1</v>
      </c>
      <c r="BG177">
        <v>3</v>
      </c>
      <c r="BH177">
        <v>0</v>
      </c>
      <c r="BI177">
        <v>0</v>
      </c>
      <c r="BJ177">
        <v>4</v>
      </c>
      <c r="BK177">
        <v>0</v>
      </c>
      <c r="BL177">
        <v>1</v>
      </c>
      <c r="BM177">
        <v>2</v>
      </c>
      <c r="BN177">
        <v>1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1</v>
      </c>
      <c r="BV177">
        <v>2</v>
      </c>
      <c r="BW177">
        <v>1</v>
      </c>
      <c r="BX177">
        <v>1</v>
      </c>
      <c r="BY177">
        <v>0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1</v>
      </c>
      <c r="CJ177">
        <v>1</v>
      </c>
      <c r="CK177">
        <v>4</v>
      </c>
      <c r="CL177">
        <v>1</v>
      </c>
      <c r="CM177">
        <v>0</v>
      </c>
      <c r="CN177">
        <v>0</v>
      </c>
      <c r="CO177">
        <v>1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1</v>
      </c>
      <c r="DK177">
        <v>0</v>
      </c>
      <c r="DL177">
        <v>0</v>
      </c>
      <c r="DM177">
        <v>1</v>
      </c>
      <c r="DN177">
        <v>1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1</v>
      </c>
      <c r="DZ177">
        <v>0</v>
      </c>
      <c r="EA177">
        <v>1</v>
      </c>
      <c r="EB177">
        <v>0</v>
      </c>
      <c r="EC177">
        <v>1</v>
      </c>
      <c r="ED177">
        <v>0</v>
      </c>
      <c r="EE177">
        <v>0</v>
      </c>
      <c r="EF177">
        <v>1</v>
      </c>
      <c r="EG177">
        <v>1</v>
      </c>
      <c r="EH177">
        <v>1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1</v>
      </c>
      <c r="EX177">
        <v>0</v>
      </c>
      <c r="EY177">
        <v>0</v>
      </c>
      <c r="EZ177">
        <v>0</v>
      </c>
      <c r="FA177">
        <v>2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</v>
      </c>
      <c r="FI177">
        <v>0</v>
      </c>
      <c r="FJ177">
        <v>0</v>
      </c>
      <c r="FK177">
        <v>0</v>
      </c>
      <c r="FL177">
        <v>0</v>
      </c>
      <c r="FM177">
        <v>2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1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1</v>
      </c>
      <c r="GG177">
        <v>0</v>
      </c>
      <c r="GH177">
        <v>0</v>
      </c>
      <c r="GI177" s="128">
        <v>1</v>
      </c>
      <c r="GJ177" s="126">
        <v>1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1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1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 s="61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1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</row>
    <row r="178" spans="1:285" x14ac:dyDescent="0.2">
      <c r="A178" s="38">
        <v>34</v>
      </c>
      <c r="B178" s="42">
        <f t="shared" ca="1" si="28"/>
        <v>0</v>
      </c>
      <c r="D178">
        <v>0</v>
      </c>
      <c r="E178">
        <v>0</v>
      </c>
      <c r="F178">
        <v>2</v>
      </c>
      <c r="G178">
        <v>0</v>
      </c>
      <c r="H178">
        <v>3</v>
      </c>
      <c r="I178">
        <v>2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2</v>
      </c>
      <c r="P178">
        <v>1</v>
      </c>
      <c r="Q178">
        <v>0</v>
      </c>
      <c r="R178">
        <v>1</v>
      </c>
      <c r="S178">
        <v>1</v>
      </c>
      <c r="T178">
        <v>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2</v>
      </c>
      <c r="AA178">
        <v>0</v>
      </c>
      <c r="AB178">
        <v>1</v>
      </c>
      <c r="AC178">
        <v>0</v>
      </c>
      <c r="AD178">
        <v>2</v>
      </c>
      <c r="AE178">
        <v>0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4</v>
      </c>
      <c r="AL178">
        <v>0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2</v>
      </c>
      <c r="AS178">
        <v>0</v>
      </c>
      <c r="AT178">
        <v>0</v>
      </c>
      <c r="AU178">
        <v>1</v>
      </c>
      <c r="AV178">
        <v>0</v>
      </c>
      <c r="AW178">
        <v>0</v>
      </c>
      <c r="AX178">
        <v>0</v>
      </c>
      <c r="AY178">
        <v>2</v>
      </c>
      <c r="AZ178">
        <v>2</v>
      </c>
      <c r="BA178">
        <v>4</v>
      </c>
      <c r="BB178">
        <v>1</v>
      </c>
      <c r="BC178">
        <v>0</v>
      </c>
      <c r="BD178">
        <v>0</v>
      </c>
      <c r="BE178">
        <v>0</v>
      </c>
      <c r="BF178">
        <v>1</v>
      </c>
      <c r="BG178">
        <v>2</v>
      </c>
      <c r="BH178">
        <v>0</v>
      </c>
      <c r="BI178">
        <v>2</v>
      </c>
      <c r="BJ178">
        <v>3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1</v>
      </c>
      <c r="BR178">
        <v>0</v>
      </c>
      <c r="BS178">
        <v>1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1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1</v>
      </c>
      <c r="DT178">
        <v>1</v>
      </c>
      <c r="DU178">
        <v>1</v>
      </c>
      <c r="DV178">
        <v>1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1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1</v>
      </c>
      <c r="FR178">
        <v>0</v>
      </c>
      <c r="FS178">
        <v>0</v>
      </c>
      <c r="FT178">
        <v>0</v>
      </c>
      <c r="FU178">
        <v>0</v>
      </c>
      <c r="FV178">
        <v>1</v>
      </c>
      <c r="FW178">
        <v>0</v>
      </c>
      <c r="FX178">
        <v>0</v>
      </c>
      <c r="FY178">
        <v>1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 s="128">
        <v>0</v>
      </c>
      <c r="GJ178" s="126">
        <v>0</v>
      </c>
      <c r="GK178">
        <v>0</v>
      </c>
      <c r="GL178">
        <v>1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1</v>
      </c>
      <c r="HZ178">
        <v>0</v>
      </c>
      <c r="IA178">
        <v>0</v>
      </c>
      <c r="IB178">
        <v>0</v>
      </c>
      <c r="IC178">
        <v>1</v>
      </c>
      <c r="ID178">
        <v>0</v>
      </c>
      <c r="IE178">
        <v>0</v>
      </c>
      <c r="IF178">
        <v>0</v>
      </c>
      <c r="IG178">
        <v>0</v>
      </c>
      <c r="IH178">
        <v>0</v>
      </c>
      <c r="II178" s="61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</row>
    <row r="179" spans="1:285" x14ac:dyDescent="0.2">
      <c r="A179" s="38">
        <v>35</v>
      </c>
      <c r="B179" s="42">
        <f t="shared" ca="1" si="28"/>
        <v>3</v>
      </c>
      <c r="D179">
        <v>24</v>
      </c>
      <c r="E179">
        <v>23</v>
      </c>
      <c r="F179">
        <v>17</v>
      </c>
      <c r="G179">
        <v>33</v>
      </c>
      <c r="H179">
        <v>21</v>
      </c>
      <c r="I179">
        <v>17</v>
      </c>
      <c r="J179">
        <v>17</v>
      </c>
      <c r="K179">
        <v>14</v>
      </c>
      <c r="L179">
        <v>8</v>
      </c>
      <c r="M179">
        <v>16</v>
      </c>
      <c r="N179">
        <v>23</v>
      </c>
      <c r="O179">
        <v>24</v>
      </c>
      <c r="P179">
        <v>22</v>
      </c>
      <c r="Q179">
        <v>32</v>
      </c>
      <c r="R179">
        <v>21</v>
      </c>
      <c r="S179">
        <v>17</v>
      </c>
      <c r="T179">
        <v>20</v>
      </c>
      <c r="U179">
        <v>19</v>
      </c>
      <c r="V179">
        <v>12</v>
      </c>
      <c r="W179">
        <v>11</v>
      </c>
      <c r="X179">
        <v>11</v>
      </c>
      <c r="Y179">
        <v>21</v>
      </c>
      <c r="Z179">
        <v>20</v>
      </c>
      <c r="AA179">
        <v>14</v>
      </c>
      <c r="AB179">
        <v>20</v>
      </c>
      <c r="AC179">
        <v>18</v>
      </c>
      <c r="AD179">
        <v>16</v>
      </c>
      <c r="AE179">
        <v>14</v>
      </c>
      <c r="AF179">
        <v>18</v>
      </c>
      <c r="AG179">
        <v>23</v>
      </c>
      <c r="AH179">
        <v>17</v>
      </c>
      <c r="AI179">
        <v>19</v>
      </c>
      <c r="AJ179">
        <v>14</v>
      </c>
      <c r="AK179">
        <v>15</v>
      </c>
      <c r="AL179">
        <v>12</v>
      </c>
      <c r="AM179">
        <v>24</v>
      </c>
      <c r="AN179">
        <v>27</v>
      </c>
      <c r="AO179">
        <v>19</v>
      </c>
      <c r="AP179">
        <v>18</v>
      </c>
      <c r="AQ179">
        <v>16</v>
      </c>
      <c r="AR179">
        <v>7</v>
      </c>
      <c r="AS179">
        <v>19</v>
      </c>
      <c r="AT179">
        <v>15</v>
      </c>
      <c r="AU179">
        <v>18</v>
      </c>
      <c r="AV179">
        <v>20</v>
      </c>
      <c r="AW179">
        <v>13</v>
      </c>
      <c r="AX179">
        <v>19</v>
      </c>
      <c r="AY179">
        <v>22</v>
      </c>
      <c r="AZ179">
        <v>18</v>
      </c>
      <c r="BA179">
        <v>23</v>
      </c>
      <c r="BB179">
        <v>19</v>
      </c>
      <c r="BC179">
        <v>18</v>
      </c>
      <c r="BD179">
        <v>7</v>
      </c>
      <c r="BE179">
        <v>22</v>
      </c>
      <c r="BF179">
        <v>15</v>
      </c>
      <c r="BG179">
        <v>15</v>
      </c>
      <c r="BH179">
        <v>6</v>
      </c>
      <c r="BI179">
        <v>7</v>
      </c>
      <c r="BJ179">
        <v>4</v>
      </c>
      <c r="BK179">
        <v>9</v>
      </c>
      <c r="BL179">
        <v>19</v>
      </c>
      <c r="BM179">
        <v>16</v>
      </c>
      <c r="BN179">
        <v>4</v>
      </c>
      <c r="BO179">
        <v>14</v>
      </c>
      <c r="BP179">
        <v>12</v>
      </c>
      <c r="BQ179">
        <v>10</v>
      </c>
      <c r="BR179">
        <v>7</v>
      </c>
      <c r="BS179">
        <v>5</v>
      </c>
      <c r="BT179">
        <v>6</v>
      </c>
      <c r="BU179">
        <v>7</v>
      </c>
      <c r="BV179">
        <v>14</v>
      </c>
      <c r="BW179">
        <v>4</v>
      </c>
      <c r="BX179">
        <v>11</v>
      </c>
      <c r="BY179">
        <v>9</v>
      </c>
      <c r="BZ179">
        <v>5</v>
      </c>
      <c r="CA179">
        <v>9</v>
      </c>
      <c r="CB179">
        <v>6</v>
      </c>
      <c r="CC179">
        <v>10</v>
      </c>
      <c r="CD179">
        <v>2</v>
      </c>
      <c r="CE179">
        <v>8</v>
      </c>
      <c r="CF179">
        <v>3</v>
      </c>
      <c r="CG179">
        <v>6</v>
      </c>
      <c r="CH179">
        <v>7</v>
      </c>
      <c r="CI179">
        <v>1</v>
      </c>
      <c r="CJ179">
        <v>5</v>
      </c>
      <c r="CK179">
        <v>4</v>
      </c>
      <c r="CL179">
        <v>8</v>
      </c>
      <c r="CM179">
        <v>10</v>
      </c>
      <c r="CN179">
        <v>3</v>
      </c>
      <c r="CO179">
        <v>6</v>
      </c>
      <c r="CP179">
        <v>4</v>
      </c>
      <c r="CQ179">
        <v>6</v>
      </c>
      <c r="CR179">
        <v>9</v>
      </c>
      <c r="CS179">
        <v>5</v>
      </c>
      <c r="CT179">
        <v>11</v>
      </c>
      <c r="CU179">
        <v>4</v>
      </c>
      <c r="CV179">
        <v>6</v>
      </c>
      <c r="CW179">
        <v>5</v>
      </c>
      <c r="CX179">
        <v>12</v>
      </c>
      <c r="CY179">
        <v>3</v>
      </c>
      <c r="CZ179">
        <v>7</v>
      </c>
      <c r="DA179">
        <v>7</v>
      </c>
      <c r="DB179">
        <v>6</v>
      </c>
      <c r="DC179">
        <v>4</v>
      </c>
      <c r="DD179">
        <v>4</v>
      </c>
      <c r="DE179">
        <v>8</v>
      </c>
      <c r="DF179">
        <v>13</v>
      </c>
      <c r="DG179">
        <v>7</v>
      </c>
      <c r="DH179">
        <v>9</v>
      </c>
      <c r="DI179">
        <v>6</v>
      </c>
      <c r="DJ179">
        <v>8</v>
      </c>
      <c r="DK179">
        <v>10</v>
      </c>
      <c r="DL179">
        <v>11</v>
      </c>
      <c r="DM179">
        <v>13</v>
      </c>
      <c r="DN179">
        <v>11</v>
      </c>
      <c r="DO179">
        <v>7</v>
      </c>
      <c r="DP179">
        <v>7</v>
      </c>
      <c r="DQ179">
        <v>11</v>
      </c>
      <c r="DR179">
        <v>10</v>
      </c>
      <c r="DS179">
        <v>9</v>
      </c>
      <c r="DT179">
        <v>9</v>
      </c>
      <c r="DU179">
        <v>16</v>
      </c>
      <c r="DV179">
        <v>9</v>
      </c>
      <c r="DW179">
        <v>14</v>
      </c>
      <c r="DX179">
        <v>3</v>
      </c>
      <c r="DY179">
        <v>7</v>
      </c>
      <c r="DZ179">
        <v>6</v>
      </c>
      <c r="EA179">
        <v>7</v>
      </c>
      <c r="EB179">
        <v>4</v>
      </c>
      <c r="EC179">
        <v>4</v>
      </c>
      <c r="ED179">
        <v>12</v>
      </c>
      <c r="EE179">
        <v>7</v>
      </c>
      <c r="EF179">
        <v>3</v>
      </c>
      <c r="EG179">
        <v>11</v>
      </c>
      <c r="EH179">
        <v>5</v>
      </c>
      <c r="EI179">
        <v>7</v>
      </c>
      <c r="EJ179">
        <v>6</v>
      </c>
      <c r="EK179">
        <v>7</v>
      </c>
      <c r="EL179">
        <v>4</v>
      </c>
      <c r="EM179">
        <v>3</v>
      </c>
      <c r="EN179">
        <v>1</v>
      </c>
      <c r="EO179">
        <v>4</v>
      </c>
      <c r="EP179">
        <v>4</v>
      </c>
      <c r="EQ179">
        <v>1</v>
      </c>
      <c r="ER179">
        <v>8</v>
      </c>
      <c r="ES179">
        <v>5</v>
      </c>
      <c r="ET179">
        <v>4</v>
      </c>
      <c r="EU179">
        <v>5</v>
      </c>
      <c r="EV179">
        <v>10</v>
      </c>
      <c r="EW179">
        <v>4</v>
      </c>
      <c r="EX179">
        <v>4</v>
      </c>
      <c r="EY179">
        <v>4</v>
      </c>
      <c r="EZ179">
        <v>2</v>
      </c>
      <c r="FA179">
        <v>4</v>
      </c>
      <c r="FB179">
        <v>8</v>
      </c>
      <c r="FC179">
        <v>4</v>
      </c>
      <c r="FD179">
        <v>4</v>
      </c>
      <c r="FE179">
        <v>13</v>
      </c>
      <c r="FF179">
        <v>3</v>
      </c>
      <c r="FG179">
        <v>9</v>
      </c>
      <c r="FH179">
        <v>7</v>
      </c>
      <c r="FI179">
        <v>3</v>
      </c>
      <c r="FJ179">
        <v>8</v>
      </c>
      <c r="FK179">
        <v>2</v>
      </c>
      <c r="FL179">
        <v>1</v>
      </c>
      <c r="FM179">
        <v>3</v>
      </c>
      <c r="FN179">
        <v>3</v>
      </c>
      <c r="FO179">
        <v>3</v>
      </c>
      <c r="FP179">
        <v>1</v>
      </c>
      <c r="FQ179">
        <v>7</v>
      </c>
      <c r="FR179">
        <v>5</v>
      </c>
      <c r="FS179">
        <v>6</v>
      </c>
      <c r="FT179">
        <v>3</v>
      </c>
      <c r="FU179">
        <v>6</v>
      </c>
      <c r="FV179">
        <v>3</v>
      </c>
      <c r="FW179">
        <v>5</v>
      </c>
      <c r="FX179">
        <v>2</v>
      </c>
      <c r="FY179">
        <v>4</v>
      </c>
      <c r="FZ179">
        <v>5</v>
      </c>
      <c r="GA179">
        <v>6</v>
      </c>
      <c r="GB179">
        <v>5</v>
      </c>
      <c r="GC179">
        <v>3</v>
      </c>
      <c r="GD179">
        <v>5</v>
      </c>
      <c r="GE179">
        <v>8</v>
      </c>
      <c r="GF179">
        <v>11</v>
      </c>
      <c r="GG179">
        <v>8</v>
      </c>
      <c r="GH179">
        <v>13</v>
      </c>
      <c r="GI179" s="128">
        <v>4</v>
      </c>
      <c r="GJ179" s="126">
        <v>4</v>
      </c>
      <c r="GK179">
        <v>8</v>
      </c>
      <c r="GL179">
        <v>4</v>
      </c>
      <c r="GM179">
        <v>6</v>
      </c>
      <c r="GN179">
        <v>8</v>
      </c>
      <c r="GO179">
        <v>4</v>
      </c>
      <c r="GP179">
        <v>6</v>
      </c>
      <c r="GQ179">
        <v>8</v>
      </c>
      <c r="GR179">
        <v>6</v>
      </c>
      <c r="GS179">
        <v>2</v>
      </c>
      <c r="GT179">
        <v>1</v>
      </c>
      <c r="GU179">
        <v>1</v>
      </c>
      <c r="GV179">
        <v>3</v>
      </c>
      <c r="GW179">
        <v>1</v>
      </c>
      <c r="GX179">
        <v>2</v>
      </c>
      <c r="GY179">
        <v>7</v>
      </c>
      <c r="GZ179">
        <v>3</v>
      </c>
      <c r="HA179">
        <v>6</v>
      </c>
      <c r="HB179">
        <v>6</v>
      </c>
      <c r="HC179">
        <v>0</v>
      </c>
      <c r="HD179">
        <v>3</v>
      </c>
      <c r="HE179">
        <v>7</v>
      </c>
      <c r="HF179">
        <v>2</v>
      </c>
      <c r="HG179">
        <v>5</v>
      </c>
      <c r="HH179">
        <v>3</v>
      </c>
      <c r="HI179">
        <v>6</v>
      </c>
      <c r="HJ179">
        <v>3</v>
      </c>
      <c r="HK179">
        <v>8</v>
      </c>
      <c r="HL179">
        <v>6</v>
      </c>
      <c r="HM179">
        <v>5</v>
      </c>
      <c r="HN179">
        <v>4</v>
      </c>
      <c r="HO179">
        <v>5</v>
      </c>
      <c r="HP179">
        <v>3</v>
      </c>
      <c r="HQ179">
        <v>5</v>
      </c>
      <c r="HR179">
        <v>4</v>
      </c>
      <c r="HS179">
        <v>5</v>
      </c>
      <c r="HT179">
        <v>3</v>
      </c>
      <c r="HU179">
        <v>4</v>
      </c>
      <c r="HV179">
        <v>5</v>
      </c>
      <c r="HW179">
        <v>5</v>
      </c>
      <c r="HX179">
        <v>8</v>
      </c>
      <c r="HY179">
        <v>4</v>
      </c>
      <c r="HZ179">
        <v>6</v>
      </c>
      <c r="IA179">
        <v>9</v>
      </c>
      <c r="IB179">
        <v>2</v>
      </c>
      <c r="IC179">
        <v>5</v>
      </c>
      <c r="ID179">
        <v>0</v>
      </c>
      <c r="IE179">
        <v>1</v>
      </c>
      <c r="IF179">
        <v>3</v>
      </c>
      <c r="IG179">
        <v>1</v>
      </c>
      <c r="IH179">
        <v>1</v>
      </c>
      <c r="II179" s="61">
        <v>2.5</v>
      </c>
      <c r="IJ179">
        <v>4</v>
      </c>
      <c r="IK179">
        <v>1</v>
      </c>
      <c r="IL179">
        <v>5</v>
      </c>
      <c r="IM179">
        <v>0</v>
      </c>
      <c r="IN179">
        <v>2</v>
      </c>
      <c r="IO179">
        <v>3</v>
      </c>
      <c r="IP179">
        <v>5</v>
      </c>
      <c r="IQ179">
        <v>3</v>
      </c>
      <c r="IR179">
        <v>3</v>
      </c>
      <c r="IS179">
        <v>4</v>
      </c>
      <c r="IT179">
        <v>15</v>
      </c>
      <c r="IU179">
        <v>4</v>
      </c>
      <c r="IV179">
        <v>2</v>
      </c>
      <c r="IW179">
        <v>3</v>
      </c>
      <c r="IX179">
        <v>3</v>
      </c>
      <c r="IY179">
        <v>3</v>
      </c>
      <c r="IZ179">
        <v>5</v>
      </c>
      <c r="JA179">
        <v>7</v>
      </c>
      <c r="JB179">
        <v>2</v>
      </c>
      <c r="JC179">
        <v>3</v>
      </c>
      <c r="JD179">
        <v>2</v>
      </c>
      <c r="JE179">
        <v>4</v>
      </c>
      <c r="JF179">
        <v>4</v>
      </c>
      <c r="JG179">
        <v>3</v>
      </c>
      <c r="JH179">
        <v>2</v>
      </c>
      <c r="JI179">
        <v>2</v>
      </c>
      <c r="JJ179">
        <v>3</v>
      </c>
      <c r="JK179">
        <v>5</v>
      </c>
      <c r="JL179">
        <v>2</v>
      </c>
      <c r="JM179">
        <v>0</v>
      </c>
      <c r="JN179">
        <v>1</v>
      </c>
      <c r="JO179">
        <v>1</v>
      </c>
      <c r="JP179">
        <v>3</v>
      </c>
      <c r="JQ179">
        <v>6</v>
      </c>
      <c r="JR179">
        <v>3</v>
      </c>
      <c r="JS179">
        <v>1</v>
      </c>
      <c r="JT179">
        <v>1</v>
      </c>
      <c r="JU179">
        <v>2</v>
      </c>
      <c r="JV179">
        <v>2</v>
      </c>
      <c r="JW179">
        <v>2</v>
      </c>
      <c r="JX179">
        <v>2</v>
      </c>
      <c r="JY179">
        <v>3</v>
      </c>
    </row>
    <row r="180" spans="1:285" x14ac:dyDescent="0.2">
      <c r="A180" s="38">
        <v>36</v>
      </c>
      <c r="B180" s="42">
        <f t="shared" ca="1" si="28"/>
        <v>3</v>
      </c>
      <c r="D180">
        <v>20</v>
      </c>
      <c r="E180">
        <v>13</v>
      </c>
      <c r="F180">
        <v>13</v>
      </c>
      <c r="G180">
        <v>22</v>
      </c>
      <c r="H180">
        <v>24</v>
      </c>
      <c r="I180">
        <v>21</v>
      </c>
      <c r="J180">
        <v>12</v>
      </c>
      <c r="K180">
        <v>7</v>
      </c>
      <c r="L180">
        <v>13</v>
      </c>
      <c r="M180">
        <v>15</v>
      </c>
      <c r="N180">
        <v>7</v>
      </c>
      <c r="O180">
        <v>9</v>
      </c>
      <c r="P180">
        <v>11</v>
      </c>
      <c r="Q180">
        <v>16</v>
      </c>
      <c r="R180">
        <v>18</v>
      </c>
      <c r="S180">
        <v>11</v>
      </c>
      <c r="T180">
        <v>21</v>
      </c>
      <c r="U180">
        <v>2</v>
      </c>
      <c r="V180">
        <v>7</v>
      </c>
      <c r="W180">
        <v>5</v>
      </c>
      <c r="X180">
        <v>7</v>
      </c>
      <c r="Y180">
        <v>12</v>
      </c>
      <c r="Z180">
        <v>6</v>
      </c>
      <c r="AA180">
        <v>14</v>
      </c>
      <c r="AB180">
        <v>15</v>
      </c>
      <c r="AC180">
        <v>16</v>
      </c>
      <c r="AD180">
        <v>13</v>
      </c>
      <c r="AE180">
        <v>10</v>
      </c>
      <c r="AF180">
        <v>15</v>
      </c>
      <c r="AG180">
        <v>14</v>
      </c>
      <c r="AH180">
        <v>9</v>
      </c>
      <c r="AI180">
        <v>8</v>
      </c>
      <c r="AJ180">
        <v>11</v>
      </c>
      <c r="AK180">
        <v>13</v>
      </c>
      <c r="AL180">
        <v>11</v>
      </c>
      <c r="AM180">
        <v>15</v>
      </c>
      <c r="AN180">
        <v>13</v>
      </c>
      <c r="AO180">
        <v>14</v>
      </c>
      <c r="AP180">
        <v>17</v>
      </c>
      <c r="AQ180">
        <v>13</v>
      </c>
      <c r="AR180">
        <v>10</v>
      </c>
      <c r="AS180">
        <v>7</v>
      </c>
      <c r="AT180">
        <v>5</v>
      </c>
      <c r="AU180">
        <v>6</v>
      </c>
      <c r="AV180">
        <v>6</v>
      </c>
      <c r="AW180">
        <v>4</v>
      </c>
      <c r="AX180">
        <v>6</v>
      </c>
      <c r="AY180">
        <v>10</v>
      </c>
      <c r="AZ180">
        <v>8</v>
      </c>
      <c r="BA180">
        <v>10</v>
      </c>
      <c r="BB180">
        <v>7</v>
      </c>
      <c r="BC180">
        <v>5</v>
      </c>
      <c r="BD180">
        <v>4</v>
      </c>
      <c r="BE180">
        <v>12</v>
      </c>
      <c r="BF180">
        <v>5</v>
      </c>
      <c r="BG180">
        <v>5</v>
      </c>
      <c r="BH180">
        <v>4</v>
      </c>
      <c r="BI180">
        <v>4</v>
      </c>
      <c r="BJ180">
        <v>10</v>
      </c>
      <c r="BK180">
        <v>5</v>
      </c>
      <c r="BL180">
        <v>10</v>
      </c>
      <c r="BM180">
        <v>4</v>
      </c>
      <c r="BN180">
        <v>6</v>
      </c>
      <c r="BO180">
        <v>1</v>
      </c>
      <c r="BP180">
        <v>6</v>
      </c>
      <c r="BQ180">
        <v>2</v>
      </c>
      <c r="BR180">
        <v>4</v>
      </c>
      <c r="BS180">
        <v>2</v>
      </c>
      <c r="BT180">
        <v>2</v>
      </c>
      <c r="BU180">
        <v>2</v>
      </c>
      <c r="BV180">
        <v>3</v>
      </c>
      <c r="BW180">
        <v>5</v>
      </c>
      <c r="BX180">
        <v>1</v>
      </c>
      <c r="BY180">
        <v>4</v>
      </c>
      <c r="BZ180">
        <v>5</v>
      </c>
      <c r="CA180">
        <v>9</v>
      </c>
      <c r="CB180">
        <v>5</v>
      </c>
      <c r="CC180">
        <v>1</v>
      </c>
      <c r="CD180">
        <v>5</v>
      </c>
      <c r="CE180">
        <v>3</v>
      </c>
      <c r="CF180">
        <v>1</v>
      </c>
      <c r="CG180">
        <v>1</v>
      </c>
      <c r="CH180">
        <v>2</v>
      </c>
      <c r="CI180">
        <v>1</v>
      </c>
      <c r="CJ180">
        <v>3</v>
      </c>
      <c r="CK180">
        <v>3</v>
      </c>
      <c r="CL180">
        <v>2</v>
      </c>
      <c r="CM180">
        <v>3</v>
      </c>
      <c r="CN180">
        <v>1</v>
      </c>
      <c r="CO180">
        <v>5</v>
      </c>
      <c r="CP180">
        <v>1</v>
      </c>
      <c r="CQ180">
        <v>3</v>
      </c>
      <c r="CR180">
        <v>3</v>
      </c>
      <c r="CS180">
        <v>2</v>
      </c>
      <c r="CT180">
        <v>10</v>
      </c>
      <c r="CU180">
        <v>5</v>
      </c>
      <c r="CV180">
        <v>7</v>
      </c>
      <c r="CW180">
        <v>4</v>
      </c>
      <c r="CX180">
        <v>10</v>
      </c>
      <c r="CY180">
        <v>5</v>
      </c>
      <c r="CZ180">
        <v>11</v>
      </c>
      <c r="DA180">
        <v>14</v>
      </c>
      <c r="DB180">
        <v>3</v>
      </c>
      <c r="DC180">
        <v>6</v>
      </c>
      <c r="DD180">
        <v>6</v>
      </c>
      <c r="DE180">
        <v>12</v>
      </c>
      <c r="DF180">
        <v>5</v>
      </c>
      <c r="DG180">
        <v>0</v>
      </c>
      <c r="DH180">
        <v>9</v>
      </c>
      <c r="DI180">
        <v>5</v>
      </c>
      <c r="DJ180">
        <v>7</v>
      </c>
      <c r="DK180">
        <v>7</v>
      </c>
      <c r="DL180">
        <v>4</v>
      </c>
      <c r="DM180">
        <v>7</v>
      </c>
      <c r="DN180">
        <v>3</v>
      </c>
      <c r="DO180">
        <v>5</v>
      </c>
      <c r="DP180">
        <v>0</v>
      </c>
      <c r="DQ180">
        <v>7</v>
      </c>
      <c r="DR180">
        <v>6</v>
      </c>
      <c r="DS180">
        <v>8</v>
      </c>
      <c r="DT180">
        <v>6</v>
      </c>
      <c r="DU180">
        <v>9</v>
      </c>
      <c r="DV180">
        <v>4</v>
      </c>
      <c r="DW180">
        <v>10</v>
      </c>
      <c r="DX180">
        <v>6</v>
      </c>
      <c r="DY180">
        <v>8</v>
      </c>
      <c r="DZ180">
        <v>6</v>
      </c>
      <c r="EA180">
        <v>1</v>
      </c>
      <c r="EB180">
        <v>8</v>
      </c>
      <c r="EC180">
        <v>6</v>
      </c>
      <c r="ED180">
        <v>6</v>
      </c>
      <c r="EE180">
        <v>9</v>
      </c>
      <c r="EF180">
        <v>11</v>
      </c>
      <c r="EG180">
        <v>10</v>
      </c>
      <c r="EH180">
        <v>9</v>
      </c>
      <c r="EI180">
        <v>10</v>
      </c>
      <c r="EJ180">
        <v>6</v>
      </c>
      <c r="EK180">
        <v>10</v>
      </c>
      <c r="EL180">
        <v>4</v>
      </c>
      <c r="EM180">
        <v>4</v>
      </c>
      <c r="EN180">
        <v>5</v>
      </c>
      <c r="EO180">
        <v>5</v>
      </c>
      <c r="EP180">
        <v>5</v>
      </c>
      <c r="EQ180">
        <v>5</v>
      </c>
      <c r="ER180">
        <v>9</v>
      </c>
      <c r="ES180">
        <v>6</v>
      </c>
      <c r="ET180">
        <v>5</v>
      </c>
      <c r="EU180">
        <v>6</v>
      </c>
      <c r="EV180">
        <v>15</v>
      </c>
      <c r="EW180">
        <v>8</v>
      </c>
      <c r="EX180">
        <v>6</v>
      </c>
      <c r="EY180">
        <v>3</v>
      </c>
      <c r="EZ180">
        <v>6</v>
      </c>
      <c r="FA180">
        <v>4</v>
      </c>
      <c r="FB180">
        <v>9</v>
      </c>
      <c r="FC180">
        <v>6</v>
      </c>
      <c r="FD180">
        <v>13</v>
      </c>
      <c r="FE180">
        <v>14</v>
      </c>
      <c r="FF180">
        <v>9</v>
      </c>
      <c r="FG180">
        <v>10</v>
      </c>
      <c r="FH180">
        <v>4</v>
      </c>
      <c r="FI180">
        <v>2</v>
      </c>
      <c r="FJ180">
        <v>7</v>
      </c>
      <c r="FK180">
        <v>6</v>
      </c>
      <c r="FL180">
        <v>6</v>
      </c>
      <c r="FM180">
        <v>6</v>
      </c>
      <c r="FN180">
        <v>7</v>
      </c>
      <c r="FO180">
        <v>4</v>
      </c>
      <c r="FP180">
        <v>8</v>
      </c>
      <c r="FQ180">
        <v>4</v>
      </c>
      <c r="FR180">
        <v>6</v>
      </c>
      <c r="FS180">
        <v>5</v>
      </c>
      <c r="FT180">
        <v>8</v>
      </c>
      <c r="FU180">
        <v>5</v>
      </c>
      <c r="FV180">
        <v>8</v>
      </c>
      <c r="FW180">
        <v>10</v>
      </c>
      <c r="FX180">
        <v>2</v>
      </c>
      <c r="FY180">
        <v>7</v>
      </c>
      <c r="FZ180">
        <v>4</v>
      </c>
      <c r="GA180">
        <v>11</v>
      </c>
      <c r="GB180">
        <v>8</v>
      </c>
      <c r="GC180">
        <v>7</v>
      </c>
      <c r="GD180">
        <v>6</v>
      </c>
      <c r="GE180">
        <v>15</v>
      </c>
      <c r="GF180">
        <v>8</v>
      </c>
      <c r="GG180">
        <v>5</v>
      </c>
      <c r="GH180">
        <v>5</v>
      </c>
      <c r="GI180" s="128">
        <v>4</v>
      </c>
      <c r="GJ180" s="126">
        <v>5</v>
      </c>
      <c r="GK180">
        <v>8</v>
      </c>
      <c r="GL180">
        <v>8</v>
      </c>
      <c r="GM180">
        <v>5</v>
      </c>
      <c r="GN180">
        <v>13</v>
      </c>
      <c r="GO180">
        <v>5</v>
      </c>
      <c r="GP180">
        <v>7</v>
      </c>
      <c r="GQ180">
        <v>6</v>
      </c>
      <c r="GR180">
        <v>7</v>
      </c>
      <c r="GS180">
        <v>10</v>
      </c>
      <c r="GT180">
        <v>0</v>
      </c>
      <c r="GU180">
        <v>2</v>
      </c>
      <c r="GV180">
        <v>4</v>
      </c>
      <c r="GW180">
        <v>3</v>
      </c>
      <c r="GX180">
        <v>1</v>
      </c>
      <c r="GY180">
        <v>4</v>
      </c>
      <c r="GZ180">
        <v>3</v>
      </c>
      <c r="HA180">
        <v>7</v>
      </c>
      <c r="HB180">
        <v>5</v>
      </c>
      <c r="HC180">
        <v>5</v>
      </c>
      <c r="HD180">
        <v>5</v>
      </c>
      <c r="HE180">
        <v>4</v>
      </c>
      <c r="HF180">
        <v>5</v>
      </c>
      <c r="HG180">
        <v>4</v>
      </c>
      <c r="HH180">
        <v>6</v>
      </c>
      <c r="HI180">
        <v>3</v>
      </c>
      <c r="HJ180">
        <v>11</v>
      </c>
      <c r="HK180">
        <v>6</v>
      </c>
      <c r="HL180">
        <v>5</v>
      </c>
      <c r="HM180">
        <v>12</v>
      </c>
      <c r="HN180">
        <v>3</v>
      </c>
      <c r="HO180">
        <v>8</v>
      </c>
      <c r="HP180">
        <v>11</v>
      </c>
      <c r="HQ180">
        <v>10</v>
      </c>
      <c r="HR180">
        <v>6</v>
      </c>
      <c r="HS180">
        <v>2</v>
      </c>
      <c r="HT180">
        <v>5</v>
      </c>
      <c r="HU180">
        <v>6</v>
      </c>
      <c r="HV180">
        <v>2</v>
      </c>
      <c r="HW180">
        <v>7</v>
      </c>
      <c r="HX180">
        <v>12</v>
      </c>
      <c r="HY180">
        <v>6</v>
      </c>
      <c r="HZ180">
        <v>9</v>
      </c>
      <c r="IA180">
        <v>2</v>
      </c>
      <c r="IB180">
        <v>7</v>
      </c>
      <c r="IC180">
        <v>9</v>
      </c>
      <c r="ID180">
        <v>3</v>
      </c>
      <c r="IE180">
        <v>6</v>
      </c>
      <c r="IF180">
        <v>4</v>
      </c>
      <c r="IG180">
        <v>6</v>
      </c>
      <c r="IH180">
        <v>3</v>
      </c>
      <c r="II180" s="61">
        <v>4</v>
      </c>
      <c r="IJ180">
        <v>5</v>
      </c>
      <c r="IK180">
        <v>4</v>
      </c>
      <c r="IL180">
        <v>10</v>
      </c>
      <c r="IM180">
        <v>6</v>
      </c>
      <c r="IN180">
        <v>4</v>
      </c>
      <c r="IO180">
        <v>2</v>
      </c>
      <c r="IP180">
        <v>3</v>
      </c>
      <c r="IQ180">
        <v>2</v>
      </c>
      <c r="IR180">
        <v>4</v>
      </c>
      <c r="IS180">
        <v>4</v>
      </c>
      <c r="IT180">
        <v>18</v>
      </c>
      <c r="IU180">
        <v>16</v>
      </c>
      <c r="IV180">
        <v>4</v>
      </c>
      <c r="IW180">
        <v>7</v>
      </c>
      <c r="IX180">
        <v>4</v>
      </c>
      <c r="IY180">
        <v>2</v>
      </c>
      <c r="IZ180">
        <v>10</v>
      </c>
      <c r="JA180">
        <v>3</v>
      </c>
      <c r="JB180">
        <v>9</v>
      </c>
      <c r="JC180">
        <v>9</v>
      </c>
      <c r="JD180">
        <v>6</v>
      </c>
      <c r="JE180">
        <v>5</v>
      </c>
      <c r="JF180">
        <v>4</v>
      </c>
      <c r="JG180">
        <v>3</v>
      </c>
      <c r="JH180">
        <v>2</v>
      </c>
      <c r="JI180">
        <v>4</v>
      </c>
      <c r="JJ180">
        <v>2</v>
      </c>
      <c r="JK180">
        <v>5</v>
      </c>
      <c r="JL180">
        <v>4</v>
      </c>
      <c r="JM180">
        <v>3</v>
      </c>
      <c r="JN180">
        <v>5</v>
      </c>
      <c r="JO180">
        <v>6</v>
      </c>
      <c r="JP180">
        <v>2</v>
      </c>
      <c r="JQ180">
        <v>4</v>
      </c>
      <c r="JR180">
        <v>2</v>
      </c>
      <c r="JS180">
        <v>2</v>
      </c>
      <c r="JT180">
        <v>2</v>
      </c>
      <c r="JU180">
        <v>5</v>
      </c>
      <c r="JV180">
        <v>2</v>
      </c>
      <c r="JW180">
        <v>2</v>
      </c>
      <c r="JX180">
        <v>0</v>
      </c>
      <c r="JY180">
        <v>3</v>
      </c>
    </row>
    <row r="181" spans="1:285" x14ac:dyDescent="0.2">
      <c r="A181" s="38">
        <v>37</v>
      </c>
      <c r="B181" s="42">
        <f t="shared" ca="1" si="28"/>
        <v>1</v>
      </c>
      <c r="D181">
        <v>41</v>
      </c>
      <c r="E181">
        <v>36</v>
      </c>
      <c r="F181">
        <v>37</v>
      </c>
      <c r="G181">
        <v>43</v>
      </c>
      <c r="H181">
        <v>30</v>
      </c>
      <c r="I181">
        <v>28</v>
      </c>
      <c r="J181">
        <v>27</v>
      </c>
      <c r="K181">
        <v>31</v>
      </c>
      <c r="L181">
        <v>29</v>
      </c>
      <c r="M181">
        <v>28</v>
      </c>
      <c r="N181">
        <v>23</v>
      </c>
      <c r="O181">
        <v>26</v>
      </c>
      <c r="P181">
        <v>37</v>
      </c>
      <c r="Q181">
        <v>26</v>
      </c>
      <c r="R181">
        <v>28</v>
      </c>
      <c r="S181">
        <v>34</v>
      </c>
      <c r="T181">
        <v>29</v>
      </c>
      <c r="U181">
        <v>27</v>
      </c>
      <c r="V181">
        <v>16</v>
      </c>
      <c r="W181">
        <v>20</v>
      </c>
      <c r="X181">
        <v>30</v>
      </c>
      <c r="Y181">
        <v>22</v>
      </c>
      <c r="Z181">
        <v>18</v>
      </c>
      <c r="AA181">
        <v>35</v>
      </c>
      <c r="AB181">
        <v>45</v>
      </c>
      <c r="AC181">
        <v>26</v>
      </c>
      <c r="AD181">
        <v>24</v>
      </c>
      <c r="AE181">
        <v>23</v>
      </c>
      <c r="AF181">
        <v>36</v>
      </c>
      <c r="AG181">
        <v>47</v>
      </c>
      <c r="AH181">
        <v>19</v>
      </c>
      <c r="AI181">
        <v>16</v>
      </c>
      <c r="AJ181">
        <v>18</v>
      </c>
      <c r="AK181">
        <v>26</v>
      </c>
      <c r="AL181">
        <v>22</v>
      </c>
      <c r="AM181">
        <v>22</v>
      </c>
      <c r="AN181">
        <v>27</v>
      </c>
      <c r="AO181">
        <v>32</v>
      </c>
      <c r="AP181">
        <v>22</v>
      </c>
      <c r="AQ181">
        <v>16</v>
      </c>
      <c r="AR181">
        <v>25</v>
      </c>
      <c r="AS181">
        <v>26</v>
      </c>
      <c r="AT181">
        <v>12</v>
      </c>
      <c r="AU181">
        <v>19</v>
      </c>
      <c r="AV181">
        <v>21</v>
      </c>
      <c r="AW181">
        <v>22</v>
      </c>
      <c r="AX181">
        <v>27</v>
      </c>
      <c r="AY181">
        <v>15</v>
      </c>
      <c r="AZ181">
        <v>20</v>
      </c>
      <c r="BA181">
        <v>12</v>
      </c>
      <c r="BB181">
        <v>24</v>
      </c>
      <c r="BC181">
        <v>19</v>
      </c>
      <c r="BD181">
        <v>16</v>
      </c>
      <c r="BE181">
        <v>12</v>
      </c>
      <c r="BF181">
        <v>22</v>
      </c>
      <c r="BG181">
        <v>10</v>
      </c>
      <c r="BH181">
        <v>25</v>
      </c>
      <c r="BI181">
        <v>29</v>
      </c>
      <c r="BJ181">
        <v>28</v>
      </c>
      <c r="BK181">
        <v>28</v>
      </c>
      <c r="BL181">
        <v>25</v>
      </c>
      <c r="BM181">
        <v>23</v>
      </c>
      <c r="BN181">
        <v>18</v>
      </c>
      <c r="BO181">
        <v>26</v>
      </c>
      <c r="BP181">
        <v>15</v>
      </c>
      <c r="BQ181">
        <v>17</v>
      </c>
      <c r="BR181">
        <v>24</v>
      </c>
      <c r="BS181">
        <v>19</v>
      </c>
      <c r="BT181">
        <v>21</v>
      </c>
      <c r="BU181">
        <v>18</v>
      </c>
      <c r="BV181">
        <v>33</v>
      </c>
      <c r="BW181">
        <v>14</v>
      </c>
      <c r="BX181">
        <v>22</v>
      </c>
      <c r="BY181">
        <v>21</v>
      </c>
      <c r="BZ181">
        <v>16</v>
      </c>
      <c r="CA181">
        <v>18</v>
      </c>
      <c r="CB181">
        <v>20</v>
      </c>
      <c r="CC181">
        <v>11</v>
      </c>
      <c r="CD181">
        <v>16</v>
      </c>
      <c r="CE181">
        <v>15</v>
      </c>
      <c r="CF181">
        <v>16</v>
      </c>
      <c r="CG181">
        <v>11</v>
      </c>
      <c r="CH181">
        <v>24</v>
      </c>
      <c r="CI181">
        <v>18</v>
      </c>
      <c r="CJ181">
        <v>24</v>
      </c>
      <c r="CK181">
        <v>14</v>
      </c>
      <c r="CL181">
        <v>22</v>
      </c>
      <c r="CM181">
        <v>20</v>
      </c>
      <c r="CN181">
        <v>13</v>
      </c>
      <c r="CO181">
        <v>11</v>
      </c>
      <c r="CP181">
        <v>10</v>
      </c>
      <c r="CQ181">
        <v>9</v>
      </c>
      <c r="CR181">
        <v>11</v>
      </c>
      <c r="CS181">
        <v>13</v>
      </c>
      <c r="CT181">
        <v>9</v>
      </c>
      <c r="CU181">
        <v>13</v>
      </c>
      <c r="CV181">
        <v>24</v>
      </c>
      <c r="CW181">
        <v>15</v>
      </c>
      <c r="CX181">
        <v>16</v>
      </c>
      <c r="CY181">
        <v>15</v>
      </c>
      <c r="CZ181">
        <v>16</v>
      </c>
      <c r="DA181">
        <v>13</v>
      </c>
      <c r="DB181">
        <v>12</v>
      </c>
      <c r="DC181">
        <v>16</v>
      </c>
      <c r="DD181">
        <v>9</v>
      </c>
      <c r="DE181">
        <v>12</v>
      </c>
      <c r="DF181">
        <v>8</v>
      </c>
      <c r="DG181">
        <v>8</v>
      </c>
      <c r="DH181">
        <v>15</v>
      </c>
      <c r="DI181">
        <v>19</v>
      </c>
      <c r="DJ181">
        <v>10</v>
      </c>
      <c r="DK181">
        <v>9</v>
      </c>
      <c r="DL181">
        <v>11</v>
      </c>
      <c r="DM181">
        <v>11</v>
      </c>
      <c r="DN181">
        <v>7</v>
      </c>
      <c r="DO181">
        <v>5</v>
      </c>
      <c r="DP181">
        <v>11</v>
      </c>
      <c r="DQ181">
        <v>10</v>
      </c>
      <c r="DR181">
        <v>14</v>
      </c>
      <c r="DS181">
        <v>9</v>
      </c>
      <c r="DT181">
        <v>13</v>
      </c>
      <c r="DU181">
        <v>13</v>
      </c>
      <c r="DV181">
        <v>11</v>
      </c>
      <c r="DW181">
        <v>9</v>
      </c>
      <c r="DX181">
        <v>10</v>
      </c>
      <c r="DY181">
        <v>5</v>
      </c>
      <c r="DZ181">
        <v>8</v>
      </c>
      <c r="EA181">
        <v>5</v>
      </c>
      <c r="EB181">
        <v>10</v>
      </c>
      <c r="EC181">
        <v>7</v>
      </c>
      <c r="ED181">
        <v>12</v>
      </c>
      <c r="EE181">
        <v>10</v>
      </c>
      <c r="EF181">
        <v>12</v>
      </c>
      <c r="EG181">
        <v>11</v>
      </c>
      <c r="EH181">
        <v>9</v>
      </c>
      <c r="EI181">
        <v>11</v>
      </c>
      <c r="EJ181">
        <v>10</v>
      </c>
      <c r="EK181">
        <v>11</v>
      </c>
      <c r="EL181">
        <v>11</v>
      </c>
      <c r="EM181">
        <v>6</v>
      </c>
      <c r="EN181">
        <v>7</v>
      </c>
      <c r="EO181">
        <v>11</v>
      </c>
      <c r="EP181">
        <v>11</v>
      </c>
      <c r="EQ181">
        <v>5</v>
      </c>
      <c r="ER181">
        <v>4</v>
      </c>
      <c r="ES181">
        <v>5</v>
      </c>
      <c r="ET181">
        <v>9</v>
      </c>
      <c r="EU181">
        <v>9</v>
      </c>
      <c r="EV181">
        <v>16</v>
      </c>
      <c r="EW181">
        <v>11</v>
      </c>
      <c r="EX181">
        <v>5</v>
      </c>
      <c r="EY181">
        <v>3</v>
      </c>
      <c r="EZ181">
        <v>6</v>
      </c>
      <c r="FA181">
        <v>12</v>
      </c>
      <c r="FB181">
        <v>3</v>
      </c>
      <c r="FC181">
        <v>13</v>
      </c>
      <c r="FD181">
        <v>15</v>
      </c>
      <c r="FE181">
        <v>13</v>
      </c>
      <c r="FF181">
        <v>14</v>
      </c>
      <c r="FG181">
        <v>17</v>
      </c>
      <c r="FH181">
        <v>15</v>
      </c>
      <c r="FI181">
        <v>12</v>
      </c>
      <c r="FJ181">
        <v>10</v>
      </c>
      <c r="FK181">
        <v>7</v>
      </c>
      <c r="FL181">
        <v>5</v>
      </c>
      <c r="FM181">
        <v>6</v>
      </c>
      <c r="FN181">
        <v>2</v>
      </c>
      <c r="FO181">
        <v>5</v>
      </c>
      <c r="FP181">
        <v>7</v>
      </c>
      <c r="FQ181">
        <v>9</v>
      </c>
      <c r="FR181">
        <v>8</v>
      </c>
      <c r="FS181">
        <v>12</v>
      </c>
      <c r="FT181">
        <v>11</v>
      </c>
      <c r="FU181">
        <v>9</v>
      </c>
      <c r="FV181">
        <v>13</v>
      </c>
      <c r="FW181">
        <v>11</v>
      </c>
      <c r="FX181">
        <v>21</v>
      </c>
      <c r="FY181">
        <v>14</v>
      </c>
      <c r="FZ181">
        <v>12</v>
      </c>
      <c r="GA181">
        <v>24</v>
      </c>
      <c r="GB181">
        <v>14</v>
      </c>
      <c r="GC181">
        <v>16</v>
      </c>
      <c r="GD181">
        <v>8</v>
      </c>
      <c r="GE181">
        <v>12</v>
      </c>
      <c r="GF181">
        <v>10</v>
      </c>
      <c r="GG181">
        <v>18</v>
      </c>
      <c r="GH181">
        <v>12</v>
      </c>
      <c r="GI181" s="128">
        <v>9</v>
      </c>
      <c r="GJ181" s="126">
        <v>12</v>
      </c>
      <c r="GK181">
        <v>11</v>
      </c>
      <c r="GL181">
        <v>11</v>
      </c>
      <c r="GM181">
        <v>11</v>
      </c>
      <c r="GN181">
        <v>15</v>
      </c>
      <c r="GO181">
        <v>6</v>
      </c>
      <c r="GP181">
        <v>16</v>
      </c>
      <c r="GQ181">
        <v>13</v>
      </c>
      <c r="GR181">
        <v>9</v>
      </c>
      <c r="GS181">
        <v>16</v>
      </c>
      <c r="GT181">
        <v>6</v>
      </c>
      <c r="GU181">
        <v>1</v>
      </c>
      <c r="GV181">
        <v>7</v>
      </c>
      <c r="GW181">
        <v>5</v>
      </c>
      <c r="GX181">
        <v>5</v>
      </c>
      <c r="GY181">
        <v>3</v>
      </c>
      <c r="GZ181">
        <v>13</v>
      </c>
      <c r="HA181">
        <v>3</v>
      </c>
      <c r="HB181">
        <v>5</v>
      </c>
      <c r="HC181">
        <v>10</v>
      </c>
      <c r="HD181">
        <v>10</v>
      </c>
      <c r="HE181">
        <v>1</v>
      </c>
      <c r="HF181">
        <v>7</v>
      </c>
      <c r="HG181">
        <v>12</v>
      </c>
      <c r="HH181">
        <v>6</v>
      </c>
      <c r="HI181">
        <v>7</v>
      </c>
      <c r="HJ181">
        <v>11</v>
      </c>
      <c r="HK181">
        <v>8</v>
      </c>
      <c r="HL181">
        <v>3</v>
      </c>
      <c r="HM181">
        <v>8</v>
      </c>
      <c r="HN181">
        <v>14</v>
      </c>
      <c r="HO181">
        <v>8</v>
      </c>
      <c r="HP181">
        <v>10</v>
      </c>
      <c r="HQ181">
        <v>5</v>
      </c>
      <c r="HR181">
        <v>8</v>
      </c>
      <c r="HS181">
        <v>6</v>
      </c>
      <c r="HT181">
        <v>6</v>
      </c>
      <c r="HU181">
        <v>6</v>
      </c>
      <c r="HV181">
        <v>3</v>
      </c>
      <c r="HW181">
        <v>10</v>
      </c>
      <c r="HX181">
        <v>7</v>
      </c>
      <c r="HY181">
        <v>11</v>
      </c>
      <c r="HZ181">
        <v>8</v>
      </c>
      <c r="IA181">
        <v>6</v>
      </c>
      <c r="IB181">
        <v>5</v>
      </c>
      <c r="IC181">
        <v>5</v>
      </c>
      <c r="ID181">
        <v>4</v>
      </c>
      <c r="IE181">
        <v>6</v>
      </c>
      <c r="IF181">
        <v>7</v>
      </c>
      <c r="IG181">
        <v>8</v>
      </c>
      <c r="IH181">
        <v>7</v>
      </c>
      <c r="II181" s="61">
        <v>6</v>
      </c>
      <c r="IJ181">
        <v>5</v>
      </c>
      <c r="IK181">
        <v>10</v>
      </c>
      <c r="IL181">
        <v>6</v>
      </c>
      <c r="IM181">
        <v>9</v>
      </c>
      <c r="IN181">
        <v>3</v>
      </c>
      <c r="IO181">
        <v>7</v>
      </c>
      <c r="IP181">
        <v>1</v>
      </c>
      <c r="IQ181">
        <v>2</v>
      </c>
      <c r="IR181">
        <v>3</v>
      </c>
      <c r="IS181">
        <v>7</v>
      </c>
      <c r="IT181">
        <v>17</v>
      </c>
      <c r="IU181">
        <v>10</v>
      </c>
      <c r="IV181">
        <v>6</v>
      </c>
      <c r="IW181">
        <v>6</v>
      </c>
      <c r="IX181">
        <v>3</v>
      </c>
      <c r="IY181">
        <v>8</v>
      </c>
      <c r="IZ181">
        <v>3</v>
      </c>
      <c r="JA181">
        <v>6</v>
      </c>
      <c r="JB181">
        <v>7</v>
      </c>
      <c r="JC181">
        <v>5</v>
      </c>
      <c r="JD181">
        <v>3</v>
      </c>
      <c r="JE181">
        <v>6</v>
      </c>
      <c r="JF181">
        <v>3</v>
      </c>
      <c r="JG181">
        <v>4</v>
      </c>
      <c r="JH181">
        <v>6</v>
      </c>
      <c r="JI181">
        <v>3</v>
      </c>
      <c r="JJ181">
        <v>2</v>
      </c>
      <c r="JK181">
        <v>8</v>
      </c>
      <c r="JL181">
        <v>6</v>
      </c>
      <c r="JM181">
        <v>1</v>
      </c>
      <c r="JN181">
        <v>3</v>
      </c>
      <c r="JO181">
        <v>2</v>
      </c>
      <c r="JP181">
        <v>4</v>
      </c>
      <c r="JQ181">
        <v>3</v>
      </c>
      <c r="JR181">
        <v>3</v>
      </c>
      <c r="JS181">
        <v>0</v>
      </c>
      <c r="JT181">
        <v>9</v>
      </c>
      <c r="JU181">
        <v>2</v>
      </c>
      <c r="JV181">
        <v>6</v>
      </c>
      <c r="JW181">
        <v>3</v>
      </c>
      <c r="JX181">
        <v>4</v>
      </c>
      <c r="JY181">
        <v>1</v>
      </c>
    </row>
    <row r="182" spans="1:285" x14ac:dyDescent="0.2">
      <c r="A182" s="38">
        <v>38</v>
      </c>
      <c r="B182" s="42">
        <f t="shared" ca="1" si="28"/>
        <v>1</v>
      </c>
      <c r="D182">
        <v>10</v>
      </c>
      <c r="E182">
        <v>0</v>
      </c>
      <c r="F182">
        <v>2</v>
      </c>
      <c r="G182">
        <v>2</v>
      </c>
      <c r="H182">
        <v>4</v>
      </c>
      <c r="I182">
        <v>4</v>
      </c>
      <c r="J182">
        <v>2</v>
      </c>
      <c r="K182">
        <v>5</v>
      </c>
      <c r="L182">
        <v>3</v>
      </c>
      <c r="M182">
        <v>3</v>
      </c>
      <c r="N182">
        <v>2</v>
      </c>
      <c r="O182">
        <v>8</v>
      </c>
      <c r="P182">
        <v>5</v>
      </c>
      <c r="Q182">
        <v>8</v>
      </c>
      <c r="R182">
        <v>10</v>
      </c>
      <c r="S182">
        <v>1</v>
      </c>
      <c r="T182">
        <v>8</v>
      </c>
      <c r="U182">
        <v>2</v>
      </c>
      <c r="V182">
        <v>5</v>
      </c>
      <c r="W182">
        <v>1</v>
      </c>
      <c r="X182">
        <v>7</v>
      </c>
      <c r="Y182">
        <v>2</v>
      </c>
      <c r="Z182">
        <v>10</v>
      </c>
      <c r="AA182">
        <v>6</v>
      </c>
      <c r="AB182">
        <v>7</v>
      </c>
      <c r="AC182">
        <v>6</v>
      </c>
      <c r="AD182">
        <v>3</v>
      </c>
      <c r="AE182">
        <v>8</v>
      </c>
      <c r="AF182">
        <v>4</v>
      </c>
      <c r="AG182">
        <v>4</v>
      </c>
      <c r="AH182">
        <v>3</v>
      </c>
      <c r="AI182">
        <v>8</v>
      </c>
      <c r="AJ182">
        <v>1</v>
      </c>
      <c r="AK182">
        <v>9</v>
      </c>
      <c r="AL182">
        <v>3</v>
      </c>
      <c r="AM182">
        <v>3</v>
      </c>
      <c r="AN182">
        <v>6</v>
      </c>
      <c r="AO182">
        <v>3</v>
      </c>
      <c r="AP182">
        <v>5</v>
      </c>
      <c r="AQ182">
        <v>4</v>
      </c>
      <c r="AR182">
        <v>6</v>
      </c>
      <c r="AS182">
        <v>7</v>
      </c>
      <c r="AT182">
        <v>1</v>
      </c>
      <c r="AU182">
        <v>5</v>
      </c>
      <c r="AV182">
        <v>6</v>
      </c>
      <c r="AW182">
        <v>2</v>
      </c>
      <c r="AX182">
        <v>4</v>
      </c>
      <c r="AY182">
        <v>6</v>
      </c>
      <c r="AZ182">
        <v>1</v>
      </c>
      <c r="BA182">
        <v>4</v>
      </c>
      <c r="BB182">
        <v>3</v>
      </c>
      <c r="BC182">
        <v>2</v>
      </c>
      <c r="BD182">
        <v>1</v>
      </c>
      <c r="BE182">
        <v>4</v>
      </c>
      <c r="BF182">
        <v>4</v>
      </c>
      <c r="BG182">
        <v>1</v>
      </c>
      <c r="BH182">
        <v>1</v>
      </c>
      <c r="BI182">
        <v>3</v>
      </c>
      <c r="BJ182">
        <v>1</v>
      </c>
      <c r="BK182">
        <v>0</v>
      </c>
      <c r="BL182">
        <v>5</v>
      </c>
      <c r="BM182">
        <v>2</v>
      </c>
      <c r="BN182">
        <v>3</v>
      </c>
      <c r="BO182">
        <v>1</v>
      </c>
      <c r="BP182">
        <v>3</v>
      </c>
      <c r="BQ182">
        <v>2</v>
      </c>
      <c r="BR182">
        <v>3</v>
      </c>
      <c r="BS182">
        <v>4</v>
      </c>
      <c r="BT182">
        <v>2</v>
      </c>
      <c r="BU182">
        <v>3</v>
      </c>
      <c r="BV182">
        <v>1</v>
      </c>
      <c r="BW182">
        <v>2</v>
      </c>
      <c r="BX182">
        <v>1</v>
      </c>
      <c r="BY182">
        <v>2</v>
      </c>
      <c r="BZ182">
        <v>0</v>
      </c>
      <c r="CA182">
        <v>0</v>
      </c>
      <c r="CB182">
        <v>2</v>
      </c>
      <c r="CC182">
        <v>1</v>
      </c>
      <c r="CD182">
        <v>3</v>
      </c>
      <c r="CE182">
        <v>2</v>
      </c>
      <c r="CF182">
        <v>2</v>
      </c>
      <c r="CG182">
        <v>1</v>
      </c>
      <c r="CH182">
        <v>1</v>
      </c>
      <c r="CI182">
        <v>3</v>
      </c>
      <c r="CJ182">
        <v>1</v>
      </c>
      <c r="CK182">
        <v>1</v>
      </c>
      <c r="CL182">
        <v>2</v>
      </c>
      <c r="CM182">
        <v>4</v>
      </c>
      <c r="CN182">
        <v>1</v>
      </c>
      <c r="CO182">
        <v>2</v>
      </c>
      <c r="CP182">
        <v>0</v>
      </c>
      <c r="CQ182">
        <v>0</v>
      </c>
      <c r="CR182">
        <v>0</v>
      </c>
      <c r="CS182">
        <v>2</v>
      </c>
      <c r="CT182">
        <v>1</v>
      </c>
      <c r="CU182">
        <v>1</v>
      </c>
      <c r="CV182">
        <v>4</v>
      </c>
      <c r="CW182">
        <v>2</v>
      </c>
      <c r="CX182">
        <v>4</v>
      </c>
      <c r="CY182">
        <v>2</v>
      </c>
      <c r="CZ182">
        <v>0</v>
      </c>
      <c r="DA182">
        <v>2</v>
      </c>
      <c r="DB182">
        <v>2</v>
      </c>
      <c r="DC182">
        <v>1</v>
      </c>
      <c r="DD182">
        <v>2</v>
      </c>
      <c r="DE182">
        <v>2</v>
      </c>
      <c r="DF182">
        <v>1</v>
      </c>
      <c r="DG182">
        <v>1</v>
      </c>
      <c r="DH182">
        <v>0</v>
      </c>
      <c r="DI182">
        <v>0</v>
      </c>
      <c r="DJ182">
        <v>1</v>
      </c>
      <c r="DK182">
        <v>2</v>
      </c>
      <c r="DL182">
        <v>1</v>
      </c>
      <c r="DM182">
        <v>1</v>
      </c>
      <c r="DN182">
        <v>0</v>
      </c>
      <c r="DO182">
        <v>0</v>
      </c>
      <c r="DP182">
        <v>0</v>
      </c>
      <c r="DQ182">
        <v>6</v>
      </c>
      <c r="DR182">
        <v>1</v>
      </c>
      <c r="DS182">
        <v>1</v>
      </c>
      <c r="DT182">
        <v>2</v>
      </c>
      <c r="DU182">
        <v>2</v>
      </c>
      <c r="DV182">
        <v>0</v>
      </c>
      <c r="DW182">
        <v>0</v>
      </c>
      <c r="DX182">
        <v>0</v>
      </c>
      <c r="DY182">
        <v>1</v>
      </c>
      <c r="DZ182">
        <v>0</v>
      </c>
      <c r="EA182">
        <v>1</v>
      </c>
      <c r="EB182">
        <v>3</v>
      </c>
      <c r="EC182">
        <v>1</v>
      </c>
      <c r="ED182">
        <v>1</v>
      </c>
      <c r="EE182">
        <v>0</v>
      </c>
      <c r="EF182">
        <v>2</v>
      </c>
      <c r="EG182">
        <v>0</v>
      </c>
      <c r="EH182">
        <v>1</v>
      </c>
      <c r="EI182">
        <v>0</v>
      </c>
      <c r="EJ182">
        <v>1</v>
      </c>
      <c r="EK182">
        <v>2</v>
      </c>
      <c r="EL182">
        <v>3</v>
      </c>
      <c r="EM182">
        <v>0</v>
      </c>
      <c r="EN182">
        <v>1</v>
      </c>
      <c r="EO182">
        <v>2</v>
      </c>
      <c r="EP182">
        <v>1</v>
      </c>
      <c r="EQ182">
        <v>0</v>
      </c>
      <c r="ER182">
        <v>2</v>
      </c>
      <c r="ES182">
        <v>1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1</v>
      </c>
      <c r="EZ182">
        <v>0</v>
      </c>
      <c r="FA182">
        <v>1</v>
      </c>
      <c r="FB182">
        <v>2</v>
      </c>
      <c r="FC182">
        <v>0</v>
      </c>
      <c r="FD182">
        <v>2</v>
      </c>
      <c r="FE182">
        <v>1</v>
      </c>
      <c r="FF182">
        <v>1</v>
      </c>
      <c r="FG182">
        <v>1</v>
      </c>
      <c r="FH182">
        <v>0</v>
      </c>
      <c r="FI182">
        <v>3</v>
      </c>
      <c r="FJ182">
        <v>0</v>
      </c>
      <c r="FK182">
        <v>2</v>
      </c>
      <c r="FL182">
        <v>0</v>
      </c>
      <c r="FM182">
        <v>0</v>
      </c>
      <c r="FN182">
        <v>2</v>
      </c>
      <c r="FO182">
        <v>0</v>
      </c>
      <c r="FP182">
        <v>3</v>
      </c>
      <c r="FQ182">
        <v>0</v>
      </c>
      <c r="FR182">
        <v>3</v>
      </c>
      <c r="FS182">
        <v>0</v>
      </c>
      <c r="FT182">
        <v>1</v>
      </c>
      <c r="FU182">
        <v>2</v>
      </c>
      <c r="FV182">
        <v>2</v>
      </c>
      <c r="FW182">
        <v>1</v>
      </c>
      <c r="FX182">
        <v>1</v>
      </c>
      <c r="FY182">
        <v>0</v>
      </c>
      <c r="FZ182">
        <v>1</v>
      </c>
      <c r="GA182">
        <v>1</v>
      </c>
      <c r="GB182">
        <v>0</v>
      </c>
      <c r="GC182">
        <v>1</v>
      </c>
      <c r="GD182">
        <v>3</v>
      </c>
      <c r="GE182">
        <v>0</v>
      </c>
      <c r="GF182">
        <v>1</v>
      </c>
      <c r="GG182">
        <v>1</v>
      </c>
      <c r="GH182">
        <v>1</v>
      </c>
      <c r="GI182" s="128">
        <v>0</v>
      </c>
      <c r="GJ182" s="126">
        <v>0</v>
      </c>
      <c r="GK182">
        <v>0</v>
      </c>
      <c r="GL182">
        <v>0</v>
      </c>
      <c r="GM182">
        <v>2</v>
      </c>
      <c r="GN182">
        <v>0</v>
      </c>
      <c r="GO182">
        <v>1</v>
      </c>
      <c r="GP182">
        <v>0</v>
      </c>
      <c r="GQ182">
        <v>1</v>
      </c>
      <c r="GR182">
        <v>0</v>
      </c>
      <c r="GS182">
        <v>1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1</v>
      </c>
      <c r="HB182">
        <v>0</v>
      </c>
      <c r="HC182">
        <v>1</v>
      </c>
      <c r="HD182">
        <v>0</v>
      </c>
      <c r="HE182">
        <v>0</v>
      </c>
      <c r="HF182">
        <v>0</v>
      </c>
      <c r="HG182">
        <v>3</v>
      </c>
      <c r="HH182">
        <v>2</v>
      </c>
      <c r="HI182">
        <v>1</v>
      </c>
      <c r="HJ182">
        <v>2</v>
      </c>
      <c r="HK182">
        <v>2</v>
      </c>
      <c r="HL182">
        <v>1</v>
      </c>
      <c r="HM182">
        <v>1</v>
      </c>
      <c r="HN182">
        <v>0</v>
      </c>
      <c r="HO182">
        <v>0</v>
      </c>
      <c r="HP182">
        <v>1</v>
      </c>
      <c r="HQ182">
        <v>2</v>
      </c>
      <c r="HR182">
        <v>0</v>
      </c>
      <c r="HS182">
        <v>0</v>
      </c>
      <c r="HT182">
        <v>0</v>
      </c>
      <c r="HU182">
        <v>1</v>
      </c>
      <c r="HV182">
        <v>1</v>
      </c>
      <c r="HW182">
        <v>1</v>
      </c>
      <c r="HX182">
        <v>0</v>
      </c>
      <c r="HY182">
        <v>2</v>
      </c>
      <c r="HZ182">
        <v>1</v>
      </c>
      <c r="IA182">
        <v>0</v>
      </c>
      <c r="IB182">
        <v>1</v>
      </c>
      <c r="IC182">
        <v>0</v>
      </c>
      <c r="ID182">
        <v>2</v>
      </c>
      <c r="IE182">
        <v>0</v>
      </c>
      <c r="IF182">
        <v>1</v>
      </c>
      <c r="IG182">
        <v>0</v>
      </c>
      <c r="IH182">
        <v>2</v>
      </c>
      <c r="II182" s="61">
        <v>2</v>
      </c>
      <c r="IJ182">
        <v>2</v>
      </c>
      <c r="IK182">
        <v>0</v>
      </c>
      <c r="IL182">
        <v>2</v>
      </c>
      <c r="IM182">
        <v>1</v>
      </c>
      <c r="IN182">
        <v>0</v>
      </c>
      <c r="IO182">
        <v>0</v>
      </c>
      <c r="IP182">
        <v>0</v>
      </c>
      <c r="IQ182">
        <v>0</v>
      </c>
      <c r="IR182">
        <v>1</v>
      </c>
      <c r="IS182">
        <v>0</v>
      </c>
      <c r="IT182">
        <v>4</v>
      </c>
      <c r="IU182">
        <v>0</v>
      </c>
      <c r="IV182">
        <v>0</v>
      </c>
      <c r="IW182">
        <v>2</v>
      </c>
      <c r="IX182">
        <v>0</v>
      </c>
      <c r="IY182">
        <v>3</v>
      </c>
      <c r="IZ182">
        <v>0</v>
      </c>
      <c r="JA182">
        <v>0</v>
      </c>
      <c r="JB182">
        <v>0</v>
      </c>
      <c r="JC182">
        <v>1</v>
      </c>
      <c r="JD182">
        <v>0</v>
      </c>
      <c r="JE182">
        <v>0</v>
      </c>
      <c r="JF182">
        <v>0</v>
      </c>
      <c r="JG182">
        <v>1</v>
      </c>
      <c r="JH182">
        <v>1</v>
      </c>
      <c r="JI182">
        <v>0</v>
      </c>
      <c r="JJ182">
        <v>1</v>
      </c>
      <c r="JK182">
        <v>0</v>
      </c>
      <c r="JL182">
        <v>0</v>
      </c>
      <c r="JM182">
        <v>0</v>
      </c>
      <c r="JN182">
        <v>2</v>
      </c>
      <c r="JO182">
        <v>1</v>
      </c>
      <c r="JP182">
        <v>0</v>
      </c>
      <c r="JQ182">
        <v>1</v>
      </c>
      <c r="JR182">
        <v>1</v>
      </c>
      <c r="JS182">
        <v>0</v>
      </c>
      <c r="JT182">
        <v>0</v>
      </c>
      <c r="JU182">
        <v>1</v>
      </c>
      <c r="JV182">
        <v>0</v>
      </c>
      <c r="JW182">
        <v>1</v>
      </c>
      <c r="JX182">
        <v>1</v>
      </c>
      <c r="JY182">
        <v>1</v>
      </c>
    </row>
    <row r="183" spans="1:285" x14ac:dyDescent="0.2">
      <c r="A183" s="38">
        <v>39</v>
      </c>
      <c r="B183" s="42">
        <f t="shared" ca="1" si="28"/>
        <v>0</v>
      </c>
      <c r="D183">
        <v>3</v>
      </c>
      <c r="E183">
        <v>0</v>
      </c>
      <c r="F183">
        <v>2</v>
      </c>
      <c r="G183">
        <v>2</v>
      </c>
      <c r="H183">
        <v>2</v>
      </c>
      <c r="I183">
        <v>3</v>
      </c>
      <c r="J183">
        <v>2</v>
      </c>
      <c r="K183">
        <v>1</v>
      </c>
      <c r="L183">
        <v>0</v>
      </c>
      <c r="M183">
        <v>1</v>
      </c>
      <c r="N183">
        <v>1</v>
      </c>
      <c r="O183">
        <v>0</v>
      </c>
      <c r="P183">
        <v>0</v>
      </c>
      <c r="Q183">
        <v>3</v>
      </c>
      <c r="R183">
        <v>1</v>
      </c>
      <c r="S183">
        <v>0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</v>
      </c>
      <c r="Z183">
        <v>1</v>
      </c>
      <c r="AA183">
        <v>2</v>
      </c>
      <c r="AB183">
        <v>0</v>
      </c>
      <c r="AC183">
        <v>3</v>
      </c>
      <c r="AD183">
        <v>1</v>
      </c>
      <c r="AE183">
        <v>4</v>
      </c>
      <c r="AF183">
        <v>1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</v>
      </c>
      <c r="BZ183">
        <v>0</v>
      </c>
      <c r="CA183">
        <v>0</v>
      </c>
      <c r="CB183">
        <v>1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</v>
      </c>
      <c r="CK183">
        <v>0</v>
      </c>
      <c r="CL183">
        <v>0</v>
      </c>
      <c r="CM183">
        <v>0</v>
      </c>
      <c r="CN183">
        <v>1</v>
      </c>
      <c r="CO183">
        <v>1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1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1</v>
      </c>
      <c r="DP183">
        <v>0</v>
      </c>
      <c r="DQ183">
        <v>0</v>
      </c>
      <c r="DR183">
        <v>1</v>
      </c>
      <c r="DS183">
        <v>1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2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1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1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1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1</v>
      </c>
      <c r="GI183" s="128">
        <v>0</v>
      </c>
      <c r="GJ183" s="126">
        <v>0</v>
      </c>
      <c r="GK183">
        <v>0</v>
      </c>
      <c r="GL183">
        <v>0</v>
      </c>
      <c r="GM183">
        <v>0</v>
      </c>
      <c r="GN183">
        <v>0</v>
      </c>
      <c r="GO183">
        <v>1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1</v>
      </c>
      <c r="HY183">
        <v>1</v>
      </c>
      <c r="HZ183">
        <v>1</v>
      </c>
      <c r="IA183">
        <v>1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 s="61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1</v>
      </c>
      <c r="JV183">
        <v>0</v>
      </c>
      <c r="JW183">
        <v>0</v>
      </c>
      <c r="JX183">
        <v>0</v>
      </c>
      <c r="JY183">
        <v>0</v>
      </c>
    </row>
    <row r="184" spans="1:285" x14ac:dyDescent="0.2">
      <c r="A184" s="38">
        <v>40</v>
      </c>
      <c r="B184" s="42">
        <f t="shared" ca="1" si="28"/>
        <v>0</v>
      </c>
      <c r="D184">
        <v>3</v>
      </c>
      <c r="E184">
        <v>4</v>
      </c>
      <c r="F184">
        <v>6</v>
      </c>
      <c r="G184">
        <v>4</v>
      </c>
      <c r="H184">
        <v>4</v>
      </c>
      <c r="I184">
        <v>1</v>
      </c>
      <c r="J184">
        <v>4</v>
      </c>
      <c r="K184">
        <v>3</v>
      </c>
      <c r="L184">
        <v>0</v>
      </c>
      <c r="M184">
        <v>1</v>
      </c>
      <c r="N184">
        <v>2</v>
      </c>
      <c r="O184">
        <v>0</v>
      </c>
      <c r="P184">
        <v>0</v>
      </c>
      <c r="Q184">
        <v>2</v>
      </c>
      <c r="R184">
        <v>4</v>
      </c>
      <c r="S184">
        <v>5</v>
      </c>
      <c r="T184">
        <v>5</v>
      </c>
      <c r="U184">
        <v>0</v>
      </c>
      <c r="V184">
        <v>3</v>
      </c>
      <c r="W184">
        <v>2</v>
      </c>
      <c r="X184">
        <v>2</v>
      </c>
      <c r="Y184">
        <v>4</v>
      </c>
      <c r="Z184">
        <v>0</v>
      </c>
      <c r="AA184">
        <v>2</v>
      </c>
      <c r="AB184">
        <v>2</v>
      </c>
      <c r="AC184">
        <v>3</v>
      </c>
      <c r="AD184">
        <v>5</v>
      </c>
      <c r="AE184">
        <v>1</v>
      </c>
      <c r="AF184">
        <v>2</v>
      </c>
      <c r="AG184">
        <v>3</v>
      </c>
      <c r="AH184">
        <v>2</v>
      </c>
      <c r="AI184">
        <v>0</v>
      </c>
      <c r="AJ184">
        <v>2</v>
      </c>
      <c r="AK184">
        <v>2</v>
      </c>
      <c r="AL184">
        <v>1</v>
      </c>
      <c r="AM184">
        <v>0</v>
      </c>
      <c r="AN184">
        <v>1</v>
      </c>
      <c r="AO184">
        <v>1</v>
      </c>
      <c r="AP184">
        <v>2</v>
      </c>
      <c r="AQ184">
        <v>3</v>
      </c>
      <c r="AR184">
        <v>2</v>
      </c>
      <c r="AS184">
        <v>1</v>
      </c>
      <c r="AT184">
        <v>1</v>
      </c>
      <c r="AU184">
        <v>1</v>
      </c>
      <c r="AV184">
        <v>5</v>
      </c>
      <c r="AW184">
        <v>5</v>
      </c>
      <c r="AX184">
        <v>2</v>
      </c>
      <c r="AY184">
        <v>0</v>
      </c>
      <c r="AZ184">
        <v>1</v>
      </c>
      <c r="BA184">
        <v>0</v>
      </c>
      <c r="BB184">
        <v>3</v>
      </c>
      <c r="BC184">
        <v>3</v>
      </c>
      <c r="BD184">
        <v>2</v>
      </c>
      <c r="BE184">
        <v>0</v>
      </c>
      <c r="BF184">
        <v>0</v>
      </c>
      <c r="BG184">
        <v>1</v>
      </c>
      <c r="BH184">
        <v>2</v>
      </c>
      <c r="BI184">
        <v>3</v>
      </c>
      <c r="BJ184">
        <v>0</v>
      </c>
      <c r="BK184">
        <v>5</v>
      </c>
      <c r="BL184">
        <v>3</v>
      </c>
      <c r="BM184">
        <v>2</v>
      </c>
      <c r="BN184">
        <v>1</v>
      </c>
      <c r="BO184">
        <v>4</v>
      </c>
      <c r="BP184">
        <v>1</v>
      </c>
      <c r="BQ184">
        <v>4</v>
      </c>
      <c r="BR184">
        <v>4</v>
      </c>
      <c r="BS184">
        <v>3</v>
      </c>
      <c r="BT184">
        <v>1</v>
      </c>
      <c r="BU184">
        <v>1</v>
      </c>
      <c r="BV184">
        <v>2</v>
      </c>
      <c r="BW184">
        <v>2</v>
      </c>
      <c r="BX184">
        <v>1</v>
      </c>
      <c r="BY184">
        <v>1</v>
      </c>
      <c r="BZ184">
        <v>2</v>
      </c>
      <c r="CA184">
        <v>0</v>
      </c>
      <c r="CB184">
        <v>1</v>
      </c>
      <c r="CC184">
        <v>2</v>
      </c>
      <c r="CD184">
        <v>1</v>
      </c>
      <c r="CE184">
        <v>0</v>
      </c>
      <c r="CF184">
        <v>0</v>
      </c>
      <c r="CG184">
        <v>3</v>
      </c>
      <c r="CH184">
        <v>0</v>
      </c>
      <c r="CI184">
        <v>3</v>
      </c>
      <c r="CJ184">
        <v>2</v>
      </c>
      <c r="CK184">
        <v>0</v>
      </c>
      <c r="CL184">
        <v>2</v>
      </c>
      <c r="CM184">
        <v>1</v>
      </c>
      <c r="CN184">
        <v>1</v>
      </c>
      <c r="CO184">
        <v>1</v>
      </c>
      <c r="CP184">
        <v>0</v>
      </c>
      <c r="CQ184">
        <v>2</v>
      </c>
      <c r="CR184">
        <v>3</v>
      </c>
      <c r="CS184">
        <v>1</v>
      </c>
      <c r="CT184">
        <v>0</v>
      </c>
      <c r="CU184">
        <v>1</v>
      </c>
      <c r="CV184">
        <v>0</v>
      </c>
      <c r="CW184">
        <v>1</v>
      </c>
      <c r="CX184">
        <v>2</v>
      </c>
      <c r="CY184">
        <v>0</v>
      </c>
      <c r="CZ184">
        <v>1</v>
      </c>
      <c r="DA184">
        <v>4</v>
      </c>
      <c r="DB184">
        <v>0</v>
      </c>
      <c r="DC184">
        <v>1</v>
      </c>
      <c r="DD184">
        <v>1</v>
      </c>
      <c r="DE184">
        <v>1</v>
      </c>
      <c r="DF184">
        <v>1</v>
      </c>
      <c r="DG184">
        <v>2</v>
      </c>
      <c r="DH184">
        <v>0</v>
      </c>
      <c r="DI184">
        <v>0</v>
      </c>
      <c r="DJ184">
        <v>2</v>
      </c>
      <c r="DK184">
        <v>3</v>
      </c>
      <c r="DL184">
        <v>0</v>
      </c>
      <c r="DM184">
        <v>1</v>
      </c>
      <c r="DN184">
        <v>2</v>
      </c>
      <c r="DO184">
        <v>0</v>
      </c>
      <c r="DP184">
        <v>2</v>
      </c>
      <c r="DQ184">
        <v>2</v>
      </c>
      <c r="DR184">
        <v>3</v>
      </c>
      <c r="DS184">
        <v>4</v>
      </c>
      <c r="DT184">
        <v>2</v>
      </c>
      <c r="DU184">
        <v>1</v>
      </c>
      <c r="DV184">
        <v>1</v>
      </c>
      <c r="DW184">
        <v>0</v>
      </c>
      <c r="DX184">
        <v>0</v>
      </c>
      <c r="DY184">
        <v>0</v>
      </c>
      <c r="DZ184">
        <v>1</v>
      </c>
      <c r="EA184">
        <v>0</v>
      </c>
      <c r="EB184">
        <v>0</v>
      </c>
      <c r="EC184">
        <v>2</v>
      </c>
      <c r="ED184">
        <v>1</v>
      </c>
      <c r="EE184">
        <v>0</v>
      </c>
      <c r="EF184">
        <v>0</v>
      </c>
      <c r="EG184">
        <v>2</v>
      </c>
      <c r="EH184">
        <v>2</v>
      </c>
      <c r="EI184">
        <v>1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1</v>
      </c>
      <c r="EP184">
        <v>1</v>
      </c>
      <c r="EQ184">
        <v>2</v>
      </c>
      <c r="ER184">
        <v>1</v>
      </c>
      <c r="ES184">
        <v>1</v>
      </c>
      <c r="ET184">
        <v>0</v>
      </c>
      <c r="EU184">
        <v>0</v>
      </c>
      <c r="EV184">
        <v>1</v>
      </c>
      <c r="EW184">
        <v>0</v>
      </c>
      <c r="EX184">
        <v>0</v>
      </c>
      <c r="EY184">
        <v>0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4</v>
      </c>
      <c r="FH184">
        <v>0</v>
      </c>
      <c r="FI184">
        <v>0</v>
      </c>
      <c r="FJ184">
        <v>1</v>
      </c>
      <c r="FK184">
        <v>2</v>
      </c>
      <c r="FL184">
        <v>0</v>
      </c>
      <c r="FM184">
        <v>1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0</v>
      </c>
      <c r="FU184">
        <v>2</v>
      </c>
      <c r="FV184">
        <v>2</v>
      </c>
      <c r="FW184">
        <v>0</v>
      </c>
      <c r="FX184">
        <v>1</v>
      </c>
      <c r="FY184">
        <v>0</v>
      </c>
      <c r="FZ184">
        <v>0</v>
      </c>
      <c r="GA184">
        <v>1</v>
      </c>
      <c r="GB184">
        <v>2</v>
      </c>
      <c r="GC184">
        <v>0</v>
      </c>
      <c r="GD184">
        <v>0</v>
      </c>
      <c r="GE184">
        <v>1</v>
      </c>
      <c r="GF184">
        <v>2</v>
      </c>
      <c r="GG184">
        <v>3</v>
      </c>
      <c r="GH184">
        <v>1</v>
      </c>
      <c r="GI184" s="128">
        <v>1</v>
      </c>
      <c r="GJ184" s="126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1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2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2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1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1</v>
      </c>
      <c r="ID184">
        <v>0</v>
      </c>
      <c r="IE184">
        <v>0</v>
      </c>
      <c r="IF184">
        <v>1</v>
      </c>
      <c r="IG184">
        <v>0</v>
      </c>
      <c r="IH184">
        <v>0</v>
      </c>
      <c r="II184" s="61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1</v>
      </c>
      <c r="IP184">
        <v>0</v>
      </c>
      <c r="IQ184">
        <v>0</v>
      </c>
      <c r="IR184">
        <v>1</v>
      </c>
      <c r="IS184">
        <v>0</v>
      </c>
      <c r="IT184">
        <v>0</v>
      </c>
      <c r="IU184">
        <v>0</v>
      </c>
      <c r="IV184">
        <v>1</v>
      </c>
      <c r="IW184">
        <v>1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1</v>
      </c>
      <c r="JG184">
        <v>2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1</v>
      </c>
      <c r="JV184">
        <v>0</v>
      </c>
      <c r="JW184">
        <v>0</v>
      </c>
      <c r="JX184">
        <v>1</v>
      </c>
      <c r="JY184">
        <v>0</v>
      </c>
    </row>
    <row r="185" spans="1:285" x14ac:dyDescent="0.2">
      <c r="A185" s="38">
        <v>41</v>
      </c>
      <c r="B185" s="42">
        <f t="shared" ca="1" si="28"/>
        <v>1</v>
      </c>
      <c r="D185">
        <v>17</v>
      </c>
      <c r="E185">
        <v>20</v>
      </c>
      <c r="F185">
        <v>15</v>
      </c>
      <c r="G185">
        <v>17</v>
      </c>
      <c r="H185">
        <v>16</v>
      </c>
      <c r="I185">
        <v>16</v>
      </c>
      <c r="J185">
        <v>9</v>
      </c>
      <c r="K185">
        <v>9</v>
      </c>
      <c r="L185">
        <v>12</v>
      </c>
      <c r="M185">
        <v>7</v>
      </c>
      <c r="N185">
        <v>11</v>
      </c>
      <c r="O185">
        <v>6</v>
      </c>
      <c r="P185">
        <v>18</v>
      </c>
      <c r="Q185">
        <v>9</v>
      </c>
      <c r="R185">
        <v>6</v>
      </c>
      <c r="S185">
        <v>15</v>
      </c>
      <c r="T185">
        <v>12</v>
      </c>
      <c r="U185">
        <v>15</v>
      </c>
      <c r="V185">
        <v>16</v>
      </c>
      <c r="W185">
        <v>13</v>
      </c>
      <c r="X185">
        <v>13</v>
      </c>
      <c r="Y185">
        <v>9</v>
      </c>
      <c r="Z185">
        <v>22</v>
      </c>
      <c r="AA185">
        <v>10</v>
      </c>
      <c r="AB185">
        <v>23</v>
      </c>
      <c r="AC185">
        <v>6</v>
      </c>
      <c r="AD185">
        <v>18</v>
      </c>
      <c r="AE185">
        <v>21</v>
      </c>
      <c r="AF185">
        <v>12</v>
      </c>
      <c r="AG185">
        <v>19</v>
      </c>
      <c r="AH185">
        <v>11</v>
      </c>
      <c r="AI185">
        <v>7</v>
      </c>
      <c r="AJ185">
        <v>16</v>
      </c>
      <c r="AK185">
        <v>14</v>
      </c>
      <c r="AL185">
        <v>19</v>
      </c>
      <c r="AM185">
        <v>14</v>
      </c>
      <c r="AN185">
        <v>12</v>
      </c>
      <c r="AO185">
        <v>15</v>
      </c>
      <c r="AP185">
        <v>13</v>
      </c>
      <c r="AQ185">
        <v>18</v>
      </c>
      <c r="AR185">
        <v>9</v>
      </c>
      <c r="AS185">
        <v>27</v>
      </c>
      <c r="AT185">
        <v>8</v>
      </c>
      <c r="AU185">
        <v>7</v>
      </c>
      <c r="AV185">
        <v>6</v>
      </c>
      <c r="AW185">
        <v>7</v>
      </c>
      <c r="AX185">
        <v>10</v>
      </c>
      <c r="AY185">
        <v>9</v>
      </c>
      <c r="AZ185">
        <v>10</v>
      </c>
      <c r="BA185">
        <v>11</v>
      </c>
      <c r="BB185">
        <v>14</v>
      </c>
      <c r="BC185">
        <v>10</v>
      </c>
      <c r="BD185">
        <v>6</v>
      </c>
      <c r="BE185">
        <v>12</v>
      </c>
      <c r="BF185">
        <v>7</v>
      </c>
      <c r="BG185">
        <v>7</v>
      </c>
      <c r="BH185">
        <v>11</v>
      </c>
      <c r="BI185">
        <v>10</v>
      </c>
      <c r="BJ185">
        <v>10</v>
      </c>
      <c r="BK185">
        <v>7</v>
      </c>
      <c r="BL185">
        <v>11</v>
      </c>
      <c r="BM185">
        <v>16</v>
      </c>
      <c r="BN185">
        <v>7</v>
      </c>
      <c r="BO185">
        <v>8</v>
      </c>
      <c r="BP185">
        <v>11</v>
      </c>
      <c r="BQ185">
        <v>3</v>
      </c>
      <c r="BR185">
        <v>6</v>
      </c>
      <c r="BS185">
        <v>4</v>
      </c>
      <c r="BT185">
        <v>3</v>
      </c>
      <c r="BU185">
        <v>4</v>
      </c>
      <c r="BV185">
        <v>8</v>
      </c>
      <c r="BW185">
        <v>6</v>
      </c>
      <c r="BX185">
        <v>3</v>
      </c>
      <c r="BY185">
        <v>2</v>
      </c>
      <c r="BZ185">
        <v>6</v>
      </c>
      <c r="CA185">
        <v>4</v>
      </c>
      <c r="CB185">
        <v>10</v>
      </c>
      <c r="CC185">
        <v>5</v>
      </c>
      <c r="CD185">
        <v>4</v>
      </c>
      <c r="CE185">
        <v>9</v>
      </c>
      <c r="CF185">
        <v>1</v>
      </c>
      <c r="CG185">
        <v>3</v>
      </c>
      <c r="CH185">
        <v>2</v>
      </c>
      <c r="CI185">
        <v>1</v>
      </c>
      <c r="CJ185">
        <v>4</v>
      </c>
      <c r="CK185">
        <v>0</v>
      </c>
      <c r="CL185">
        <v>5</v>
      </c>
      <c r="CM185">
        <v>6</v>
      </c>
      <c r="CN185">
        <v>1</v>
      </c>
      <c r="CO185">
        <v>5</v>
      </c>
      <c r="CP185">
        <v>3</v>
      </c>
      <c r="CQ185">
        <v>1</v>
      </c>
      <c r="CR185">
        <v>4</v>
      </c>
      <c r="CS185">
        <v>1</v>
      </c>
      <c r="CT185">
        <v>1</v>
      </c>
      <c r="CU185">
        <v>4</v>
      </c>
      <c r="CV185">
        <v>3</v>
      </c>
      <c r="CW185">
        <v>2</v>
      </c>
      <c r="CX185">
        <v>6</v>
      </c>
      <c r="CY185">
        <v>7</v>
      </c>
      <c r="CZ185">
        <v>6</v>
      </c>
      <c r="DA185">
        <v>2</v>
      </c>
      <c r="DB185">
        <v>6</v>
      </c>
      <c r="DC185">
        <v>4</v>
      </c>
      <c r="DD185">
        <v>3</v>
      </c>
      <c r="DE185">
        <v>3</v>
      </c>
      <c r="DF185">
        <v>4</v>
      </c>
      <c r="DG185">
        <v>8</v>
      </c>
      <c r="DH185">
        <v>4</v>
      </c>
      <c r="DI185">
        <v>9</v>
      </c>
      <c r="DJ185">
        <v>9</v>
      </c>
      <c r="DK185">
        <v>8</v>
      </c>
      <c r="DL185">
        <v>6</v>
      </c>
      <c r="DM185">
        <v>4</v>
      </c>
      <c r="DN185">
        <v>7</v>
      </c>
      <c r="DO185">
        <v>5</v>
      </c>
      <c r="DP185">
        <v>5</v>
      </c>
      <c r="DQ185">
        <v>8</v>
      </c>
      <c r="DR185">
        <v>12</v>
      </c>
      <c r="DS185">
        <v>5</v>
      </c>
      <c r="DT185">
        <v>7</v>
      </c>
      <c r="DU185">
        <v>6</v>
      </c>
      <c r="DV185">
        <v>5</v>
      </c>
      <c r="DW185">
        <v>6</v>
      </c>
      <c r="DX185">
        <v>12</v>
      </c>
      <c r="DY185">
        <v>7</v>
      </c>
      <c r="DZ185">
        <v>5</v>
      </c>
      <c r="EA185">
        <v>7</v>
      </c>
      <c r="EB185">
        <v>7</v>
      </c>
      <c r="EC185">
        <v>10</v>
      </c>
      <c r="ED185">
        <v>7</v>
      </c>
      <c r="EE185">
        <v>4</v>
      </c>
      <c r="EF185">
        <v>13</v>
      </c>
      <c r="EG185">
        <v>11</v>
      </c>
      <c r="EH185">
        <v>11</v>
      </c>
      <c r="EI185">
        <v>8</v>
      </c>
      <c r="EJ185">
        <v>6</v>
      </c>
      <c r="EK185">
        <v>9</v>
      </c>
      <c r="EL185">
        <v>5</v>
      </c>
      <c r="EM185">
        <v>4</v>
      </c>
      <c r="EN185">
        <v>5</v>
      </c>
      <c r="EO185">
        <v>12</v>
      </c>
      <c r="EP185">
        <v>7</v>
      </c>
      <c r="EQ185">
        <v>10</v>
      </c>
      <c r="ER185">
        <v>11</v>
      </c>
      <c r="ES185">
        <v>5</v>
      </c>
      <c r="ET185">
        <v>4</v>
      </c>
      <c r="EU185">
        <v>9</v>
      </c>
      <c r="EV185">
        <v>23</v>
      </c>
      <c r="EW185">
        <v>15</v>
      </c>
      <c r="EX185">
        <v>7</v>
      </c>
      <c r="EY185">
        <v>12</v>
      </c>
      <c r="EZ185">
        <v>7</v>
      </c>
      <c r="FA185">
        <v>10</v>
      </c>
      <c r="FB185">
        <v>13</v>
      </c>
      <c r="FC185">
        <v>15</v>
      </c>
      <c r="FD185">
        <v>16</v>
      </c>
      <c r="FE185">
        <v>23</v>
      </c>
      <c r="FF185">
        <v>12</v>
      </c>
      <c r="FG185">
        <v>11</v>
      </c>
      <c r="FH185">
        <v>10</v>
      </c>
      <c r="FI185">
        <v>13</v>
      </c>
      <c r="FJ185">
        <v>15</v>
      </c>
      <c r="FK185">
        <v>17</v>
      </c>
      <c r="FL185">
        <v>12</v>
      </c>
      <c r="FM185">
        <v>13</v>
      </c>
      <c r="FN185">
        <v>11</v>
      </c>
      <c r="FO185">
        <v>7</v>
      </c>
      <c r="FP185">
        <v>15</v>
      </c>
      <c r="FQ185">
        <v>9</v>
      </c>
      <c r="FR185">
        <v>15</v>
      </c>
      <c r="FS185">
        <v>6</v>
      </c>
      <c r="FT185">
        <v>3</v>
      </c>
      <c r="FU185">
        <v>19</v>
      </c>
      <c r="FV185">
        <v>13</v>
      </c>
      <c r="FW185">
        <v>14</v>
      </c>
      <c r="FX185">
        <v>7</v>
      </c>
      <c r="FY185">
        <v>8</v>
      </c>
      <c r="FZ185">
        <v>11</v>
      </c>
      <c r="GA185">
        <v>19</v>
      </c>
      <c r="GB185">
        <v>9</v>
      </c>
      <c r="GC185">
        <v>11</v>
      </c>
      <c r="GD185">
        <v>13</v>
      </c>
      <c r="GE185">
        <v>16</v>
      </c>
      <c r="GF185">
        <v>10</v>
      </c>
      <c r="GG185">
        <v>12</v>
      </c>
      <c r="GH185">
        <v>9</v>
      </c>
      <c r="GI185" s="128">
        <v>7</v>
      </c>
      <c r="GJ185" s="126">
        <v>8</v>
      </c>
      <c r="GK185">
        <v>11</v>
      </c>
      <c r="GL185">
        <v>10</v>
      </c>
      <c r="GM185">
        <v>17</v>
      </c>
      <c r="GN185">
        <v>11</v>
      </c>
      <c r="GO185">
        <v>14</v>
      </c>
      <c r="GP185">
        <v>10</v>
      </c>
      <c r="GQ185">
        <v>21</v>
      </c>
      <c r="GR185">
        <v>9</v>
      </c>
      <c r="GS185">
        <v>11</v>
      </c>
      <c r="GT185">
        <v>1</v>
      </c>
      <c r="GU185">
        <v>2</v>
      </c>
      <c r="GV185">
        <v>5</v>
      </c>
      <c r="GW185">
        <v>8</v>
      </c>
      <c r="GX185">
        <v>3</v>
      </c>
      <c r="GY185">
        <v>5</v>
      </c>
      <c r="GZ185">
        <v>7</v>
      </c>
      <c r="HA185">
        <v>10</v>
      </c>
      <c r="HB185">
        <v>6</v>
      </c>
      <c r="HC185">
        <v>13</v>
      </c>
      <c r="HD185">
        <v>8</v>
      </c>
      <c r="HE185">
        <v>10</v>
      </c>
      <c r="HF185">
        <v>9</v>
      </c>
      <c r="HG185">
        <v>14</v>
      </c>
      <c r="HH185">
        <v>9</v>
      </c>
      <c r="HI185">
        <v>6</v>
      </c>
      <c r="HJ185">
        <v>8</v>
      </c>
      <c r="HK185">
        <v>12</v>
      </c>
      <c r="HL185">
        <v>9</v>
      </c>
      <c r="HM185">
        <v>8</v>
      </c>
      <c r="HN185">
        <v>6</v>
      </c>
      <c r="HO185">
        <v>10</v>
      </c>
      <c r="HP185">
        <v>3</v>
      </c>
      <c r="HQ185">
        <v>8</v>
      </c>
      <c r="HR185">
        <v>6</v>
      </c>
      <c r="HS185">
        <v>2</v>
      </c>
      <c r="HT185">
        <v>8</v>
      </c>
      <c r="HU185">
        <v>1</v>
      </c>
      <c r="HV185">
        <v>2</v>
      </c>
      <c r="HW185">
        <v>6</v>
      </c>
      <c r="HX185">
        <v>8</v>
      </c>
      <c r="HY185">
        <v>5</v>
      </c>
      <c r="HZ185">
        <v>8</v>
      </c>
      <c r="IA185">
        <v>8</v>
      </c>
      <c r="IB185">
        <v>8</v>
      </c>
      <c r="IC185">
        <v>3</v>
      </c>
      <c r="ID185">
        <v>3</v>
      </c>
      <c r="IE185">
        <v>3</v>
      </c>
      <c r="IF185">
        <v>3</v>
      </c>
      <c r="IG185">
        <v>2</v>
      </c>
      <c r="IH185">
        <v>5</v>
      </c>
      <c r="II185" s="61">
        <v>7</v>
      </c>
      <c r="IJ185">
        <v>9</v>
      </c>
      <c r="IK185">
        <v>8</v>
      </c>
      <c r="IL185">
        <v>7</v>
      </c>
      <c r="IM185">
        <v>12</v>
      </c>
      <c r="IN185">
        <v>6</v>
      </c>
      <c r="IO185">
        <v>10</v>
      </c>
      <c r="IP185">
        <v>4</v>
      </c>
      <c r="IQ185">
        <v>2</v>
      </c>
      <c r="IR185">
        <v>4</v>
      </c>
      <c r="IS185">
        <v>5</v>
      </c>
      <c r="IT185">
        <v>11</v>
      </c>
      <c r="IU185">
        <v>9</v>
      </c>
      <c r="IV185">
        <v>4</v>
      </c>
      <c r="IW185">
        <v>7</v>
      </c>
      <c r="IX185">
        <v>1</v>
      </c>
      <c r="IY185">
        <v>5</v>
      </c>
      <c r="IZ185">
        <v>2</v>
      </c>
      <c r="JA185">
        <v>3</v>
      </c>
      <c r="JB185">
        <v>1</v>
      </c>
      <c r="JC185">
        <v>9</v>
      </c>
      <c r="JD185">
        <v>4</v>
      </c>
      <c r="JE185">
        <v>3</v>
      </c>
      <c r="JF185">
        <v>2</v>
      </c>
      <c r="JG185">
        <v>5</v>
      </c>
      <c r="JH185">
        <v>3</v>
      </c>
      <c r="JI185">
        <v>2</v>
      </c>
      <c r="JJ185">
        <v>3</v>
      </c>
      <c r="JK185">
        <v>2</v>
      </c>
      <c r="JL185">
        <v>4</v>
      </c>
      <c r="JM185">
        <v>1</v>
      </c>
      <c r="JN185">
        <v>1</v>
      </c>
      <c r="JO185">
        <v>4</v>
      </c>
      <c r="JP185">
        <v>3</v>
      </c>
      <c r="JQ185">
        <v>2</v>
      </c>
      <c r="JR185">
        <v>1</v>
      </c>
      <c r="JS185">
        <v>2</v>
      </c>
      <c r="JT185">
        <v>3</v>
      </c>
      <c r="JU185">
        <v>8</v>
      </c>
      <c r="JV185">
        <v>3</v>
      </c>
      <c r="JW185">
        <v>4</v>
      </c>
      <c r="JX185">
        <v>4</v>
      </c>
      <c r="JY185">
        <v>1</v>
      </c>
    </row>
    <row r="186" spans="1:285" x14ac:dyDescent="0.2">
      <c r="A186" s="38">
        <v>42</v>
      </c>
      <c r="B186" s="42">
        <f t="shared" ca="1" si="28"/>
        <v>2</v>
      </c>
      <c r="D186">
        <v>32</v>
      </c>
      <c r="E186">
        <v>31</v>
      </c>
      <c r="F186">
        <v>28</v>
      </c>
      <c r="G186">
        <v>39</v>
      </c>
      <c r="H186">
        <v>30</v>
      </c>
      <c r="I186">
        <v>18</v>
      </c>
      <c r="J186">
        <v>14</v>
      </c>
      <c r="K186">
        <v>17</v>
      </c>
      <c r="L186">
        <v>14</v>
      </c>
      <c r="M186">
        <v>34</v>
      </c>
      <c r="N186">
        <v>18</v>
      </c>
      <c r="O186">
        <v>26</v>
      </c>
      <c r="P186">
        <v>35</v>
      </c>
      <c r="Q186">
        <v>21</v>
      </c>
      <c r="R186">
        <v>22</v>
      </c>
      <c r="S186">
        <v>28</v>
      </c>
      <c r="T186">
        <v>31</v>
      </c>
      <c r="U186">
        <v>26</v>
      </c>
      <c r="V186">
        <v>25</v>
      </c>
      <c r="W186">
        <v>28</v>
      </c>
      <c r="X186">
        <v>26</v>
      </c>
      <c r="Y186">
        <v>28</v>
      </c>
      <c r="Z186">
        <v>19</v>
      </c>
      <c r="AA186">
        <v>30</v>
      </c>
      <c r="AB186">
        <v>46</v>
      </c>
      <c r="AC186">
        <v>27</v>
      </c>
      <c r="AD186">
        <v>32</v>
      </c>
      <c r="AE186">
        <v>38</v>
      </c>
      <c r="AF186">
        <v>25</v>
      </c>
      <c r="AG186">
        <v>30</v>
      </c>
      <c r="AH186">
        <v>22</v>
      </c>
      <c r="AI186">
        <v>26</v>
      </c>
      <c r="AJ186">
        <v>22</v>
      </c>
      <c r="AK186">
        <v>21</v>
      </c>
      <c r="AL186">
        <v>32</v>
      </c>
      <c r="AM186">
        <v>23</v>
      </c>
      <c r="AN186">
        <v>35</v>
      </c>
      <c r="AO186">
        <v>36</v>
      </c>
      <c r="AP186">
        <v>24</v>
      </c>
      <c r="AQ186">
        <v>32</v>
      </c>
      <c r="AR186">
        <v>33</v>
      </c>
      <c r="AS186">
        <v>38</v>
      </c>
      <c r="AT186">
        <v>18</v>
      </c>
      <c r="AU186">
        <v>25</v>
      </c>
      <c r="AV186">
        <v>28</v>
      </c>
      <c r="AW186">
        <v>33</v>
      </c>
      <c r="AX186">
        <v>29</v>
      </c>
      <c r="AY186">
        <v>43</v>
      </c>
      <c r="AZ186">
        <v>21</v>
      </c>
      <c r="BA186">
        <v>25</v>
      </c>
      <c r="BB186">
        <v>19</v>
      </c>
      <c r="BC186">
        <v>16</v>
      </c>
      <c r="BD186">
        <v>10</v>
      </c>
      <c r="BE186">
        <v>17</v>
      </c>
      <c r="BF186">
        <v>5</v>
      </c>
      <c r="BG186">
        <v>15</v>
      </c>
      <c r="BH186">
        <v>13</v>
      </c>
      <c r="BI186">
        <v>21</v>
      </c>
      <c r="BJ186">
        <v>15</v>
      </c>
      <c r="BK186">
        <v>15</v>
      </c>
      <c r="BL186">
        <v>18</v>
      </c>
      <c r="BM186">
        <v>13</v>
      </c>
      <c r="BN186">
        <v>10</v>
      </c>
      <c r="BO186">
        <v>14</v>
      </c>
      <c r="BP186">
        <v>15</v>
      </c>
      <c r="BQ186">
        <v>13</v>
      </c>
      <c r="BR186">
        <v>17</v>
      </c>
      <c r="BS186">
        <v>7</v>
      </c>
      <c r="BT186">
        <v>5</v>
      </c>
      <c r="BU186">
        <v>5</v>
      </c>
      <c r="BV186">
        <v>12</v>
      </c>
      <c r="BW186">
        <v>7</v>
      </c>
      <c r="BX186">
        <v>7</v>
      </c>
      <c r="BY186">
        <v>11</v>
      </c>
      <c r="BZ186">
        <v>7</v>
      </c>
      <c r="CA186">
        <v>14</v>
      </c>
      <c r="CB186">
        <v>6</v>
      </c>
      <c r="CC186">
        <v>8</v>
      </c>
      <c r="CD186">
        <v>4</v>
      </c>
      <c r="CE186">
        <v>8</v>
      </c>
      <c r="CF186">
        <v>2</v>
      </c>
      <c r="CG186">
        <v>13</v>
      </c>
      <c r="CH186">
        <v>9</v>
      </c>
      <c r="CI186">
        <v>7</v>
      </c>
      <c r="CJ186">
        <v>7</v>
      </c>
      <c r="CK186">
        <v>12</v>
      </c>
      <c r="CL186">
        <v>9</v>
      </c>
      <c r="CM186">
        <v>4</v>
      </c>
      <c r="CN186">
        <v>8</v>
      </c>
      <c r="CO186">
        <v>8</v>
      </c>
      <c r="CP186">
        <v>7</v>
      </c>
      <c r="CQ186">
        <v>2</v>
      </c>
      <c r="CR186">
        <v>5</v>
      </c>
      <c r="CS186">
        <v>5</v>
      </c>
      <c r="CT186">
        <v>7</v>
      </c>
      <c r="CU186">
        <v>12</v>
      </c>
      <c r="CV186">
        <v>9</v>
      </c>
      <c r="CW186">
        <v>6</v>
      </c>
      <c r="CX186">
        <v>9</v>
      </c>
      <c r="CY186">
        <v>8</v>
      </c>
      <c r="CZ186">
        <v>7</v>
      </c>
      <c r="DA186">
        <v>8</v>
      </c>
      <c r="DB186">
        <v>5</v>
      </c>
      <c r="DC186">
        <v>10</v>
      </c>
      <c r="DD186">
        <v>11</v>
      </c>
      <c r="DE186">
        <v>10</v>
      </c>
      <c r="DF186">
        <v>5</v>
      </c>
      <c r="DG186">
        <v>16</v>
      </c>
      <c r="DH186">
        <v>13</v>
      </c>
      <c r="DI186">
        <v>8</v>
      </c>
      <c r="DJ186">
        <v>7</v>
      </c>
      <c r="DK186">
        <v>8</v>
      </c>
      <c r="DL186">
        <v>11</v>
      </c>
      <c r="DM186">
        <v>8</v>
      </c>
      <c r="DN186">
        <v>5</v>
      </c>
      <c r="DO186">
        <v>8</v>
      </c>
      <c r="DP186">
        <v>15</v>
      </c>
      <c r="DQ186">
        <v>7</v>
      </c>
      <c r="DR186">
        <v>5</v>
      </c>
      <c r="DS186">
        <v>9</v>
      </c>
      <c r="DT186">
        <v>17</v>
      </c>
      <c r="DU186">
        <v>12</v>
      </c>
      <c r="DV186">
        <v>16</v>
      </c>
      <c r="DW186">
        <v>10</v>
      </c>
      <c r="DX186">
        <v>8</v>
      </c>
      <c r="DY186">
        <v>10</v>
      </c>
      <c r="DZ186">
        <v>3</v>
      </c>
      <c r="EA186">
        <v>7</v>
      </c>
      <c r="EB186">
        <v>7</v>
      </c>
      <c r="EC186">
        <v>4</v>
      </c>
      <c r="ED186">
        <v>6</v>
      </c>
      <c r="EE186">
        <v>5</v>
      </c>
      <c r="EF186">
        <v>16</v>
      </c>
      <c r="EG186">
        <v>6</v>
      </c>
      <c r="EH186">
        <v>6</v>
      </c>
      <c r="EI186">
        <v>12</v>
      </c>
      <c r="EJ186">
        <v>3</v>
      </c>
      <c r="EK186">
        <v>6</v>
      </c>
      <c r="EL186">
        <v>11</v>
      </c>
      <c r="EM186">
        <v>11</v>
      </c>
      <c r="EN186">
        <v>5</v>
      </c>
      <c r="EO186">
        <v>6</v>
      </c>
      <c r="EP186">
        <v>6</v>
      </c>
      <c r="EQ186">
        <v>9</v>
      </c>
      <c r="ER186">
        <v>7</v>
      </c>
      <c r="ES186">
        <v>2</v>
      </c>
      <c r="ET186">
        <v>1</v>
      </c>
      <c r="EU186">
        <v>4</v>
      </c>
      <c r="EV186">
        <v>9</v>
      </c>
      <c r="EW186">
        <v>11</v>
      </c>
      <c r="EX186">
        <v>8</v>
      </c>
      <c r="EY186">
        <v>9</v>
      </c>
      <c r="EZ186">
        <v>3</v>
      </c>
      <c r="FA186">
        <v>4</v>
      </c>
      <c r="FB186">
        <v>3</v>
      </c>
      <c r="FC186">
        <v>10</v>
      </c>
      <c r="FD186">
        <v>11</v>
      </c>
      <c r="FE186">
        <v>11</v>
      </c>
      <c r="FF186">
        <v>9</v>
      </c>
      <c r="FG186">
        <v>7</v>
      </c>
      <c r="FH186">
        <v>11</v>
      </c>
      <c r="FI186">
        <v>5</v>
      </c>
      <c r="FJ186">
        <v>6</v>
      </c>
      <c r="FK186">
        <v>14</v>
      </c>
      <c r="FL186">
        <v>3</v>
      </c>
      <c r="FM186">
        <v>6</v>
      </c>
      <c r="FN186">
        <v>6</v>
      </c>
      <c r="FO186">
        <v>1</v>
      </c>
      <c r="FP186">
        <v>9</v>
      </c>
      <c r="FQ186">
        <v>5</v>
      </c>
      <c r="FR186">
        <v>5</v>
      </c>
      <c r="FS186">
        <v>10</v>
      </c>
      <c r="FT186">
        <v>3</v>
      </c>
      <c r="FU186">
        <v>6</v>
      </c>
      <c r="FV186">
        <v>9</v>
      </c>
      <c r="FW186">
        <v>10</v>
      </c>
      <c r="FX186">
        <v>9</v>
      </c>
      <c r="FY186">
        <v>9</v>
      </c>
      <c r="FZ186">
        <v>3</v>
      </c>
      <c r="GA186">
        <v>3</v>
      </c>
      <c r="GB186">
        <v>15</v>
      </c>
      <c r="GC186">
        <v>8</v>
      </c>
      <c r="GD186">
        <v>8</v>
      </c>
      <c r="GE186">
        <v>12</v>
      </c>
      <c r="GF186">
        <v>9</v>
      </c>
      <c r="GG186">
        <v>8</v>
      </c>
      <c r="GH186">
        <v>7</v>
      </c>
      <c r="GI186" s="128">
        <v>4</v>
      </c>
      <c r="GJ186" s="126">
        <v>2</v>
      </c>
      <c r="GK186">
        <v>5</v>
      </c>
      <c r="GL186">
        <v>6</v>
      </c>
      <c r="GM186">
        <v>11</v>
      </c>
      <c r="GN186">
        <v>8</v>
      </c>
      <c r="GO186">
        <v>13</v>
      </c>
      <c r="GP186">
        <v>8</v>
      </c>
      <c r="GQ186">
        <v>9</v>
      </c>
      <c r="GR186">
        <v>6</v>
      </c>
      <c r="GS186">
        <v>5</v>
      </c>
      <c r="GT186">
        <v>3</v>
      </c>
      <c r="GU186">
        <v>2</v>
      </c>
      <c r="GV186">
        <v>3</v>
      </c>
      <c r="GW186">
        <v>2</v>
      </c>
      <c r="GX186">
        <v>5</v>
      </c>
      <c r="GY186">
        <v>2</v>
      </c>
      <c r="GZ186">
        <v>7</v>
      </c>
      <c r="HA186">
        <v>9</v>
      </c>
      <c r="HB186">
        <v>6</v>
      </c>
      <c r="HC186">
        <v>10</v>
      </c>
      <c r="HD186">
        <v>2</v>
      </c>
      <c r="HE186">
        <v>8</v>
      </c>
      <c r="HF186">
        <v>9</v>
      </c>
      <c r="HG186">
        <v>6</v>
      </c>
      <c r="HH186">
        <v>8</v>
      </c>
      <c r="HI186">
        <v>6</v>
      </c>
      <c r="HJ186">
        <v>7</v>
      </c>
      <c r="HK186">
        <v>4</v>
      </c>
      <c r="HL186">
        <v>9</v>
      </c>
      <c r="HM186">
        <v>6</v>
      </c>
      <c r="HN186">
        <v>6</v>
      </c>
      <c r="HO186">
        <v>3</v>
      </c>
      <c r="HP186">
        <v>3</v>
      </c>
      <c r="HQ186">
        <v>11</v>
      </c>
      <c r="HR186">
        <v>7</v>
      </c>
      <c r="HS186">
        <v>3</v>
      </c>
      <c r="HT186">
        <v>7</v>
      </c>
      <c r="HU186">
        <v>4</v>
      </c>
      <c r="HV186">
        <v>4</v>
      </c>
      <c r="HW186">
        <v>3</v>
      </c>
      <c r="HX186">
        <v>11</v>
      </c>
      <c r="HY186">
        <v>8</v>
      </c>
      <c r="HZ186">
        <v>12</v>
      </c>
      <c r="IA186">
        <v>7</v>
      </c>
      <c r="IB186">
        <v>3</v>
      </c>
      <c r="IC186">
        <v>3</v>
      </c>
      <c r="ID186">
        <v>2</v>
      </c>
      <c r="IE186">
        <v>9</v>
      </c>
      <c r="IF186">
        <v>5</v>
      </c>
      <c r="IG186">
        <v>2</v>
      </c>
      <c r="IH186">
        <v>11</v>
      </c>
      <c r="II186" s="61">
        <v>10.5</v>
      </c>
      <c r="IJ186">
        <v>10</v>
      </c>
      <c r="IK186">
        <v>9</v>
      </c>
      <c r="IL186">
        <v>7</v>
      </c>
      <c r="IM186">
        <v>2</v>
      </c>
      <c r="IN186">
        <v>9</v>
      </c>
      <c r="IO186">
        <v>4</v>
      </c>
      <c r="IP186">
        <v>6</v>
      </c>
      <c r="IQ186">
        <v>11</v>
      </c>
      <c r="IR186">
        <v>5</v>
      </c>
      <c r="IS186">
        <v>4</v>
      </c>
      <c r="IT186">
        <v>7</v>
      </c>
      <c r="IU186">
        <v>8</v>
      </c>
      <c r="IV186">
        <v>9</v>
      </c>
      <c r="IW186">
        <v>7</v>
      </c>
      <c r="IX186">
        <v>5</v>
      </c>
      <c r="IY186">
        <v>5</v>
      </c>
      <c r="IZ186">
        <v>9</v>
      </c>
      <c r="JA186">
        <v>9</v>
      </c>
      <c r="JB186">
        <v>6</v>
      </c>
      <c r="JC186">
        <v>9</v>
      </c>
      <c r="JD186">
        <v>4</v>
      </c>
      <c r="JE186">
        <v>6</v>
      </c>
      <c r="JF186">
        <v>3</v>
      </c>
      <c r="JG186">
        <v>4</v>
      </c>
      <c r="JH186">
        <v>6</v>
      </c>
      <c r="JI186">
        <v>5</v>
      </c>
      <c r="JJ186">
        <v>6</v>
      </c>
      <c r="JK186">
        <v>6</v>
      </c>
      <c r="JL186">
        <v>9</v>
      </c>
      <c r="JM186">
        <v>2</v>
      </c>
      <c r="JN186">
        <v>7</v>
      </c>
      <c r="JO186">
        <v>4</v>
      </c>
      <c r="JP186">
        <v>3</v>
      </c>
      <c r="JQ186">
        <v>8</v>
      </c>
      <c r="JR186">
        <v>5</v>
      </c>
      <c r="JS186">
        <v>1</v>
      </c>
      <c r="JT186">
        <v>7</v>
      </c>
      <c r="JU186">
        <v>5</v>
      </c>
      <c r="JV186">
        <v>11</v>
      </c>
      <c r="JW186">
        <v>6</v>
      </c>
      <c r="JX186">
        <v>3</v>
      </c>
      <c r="JY186">
        <v>2</v>
      </c>
    </row>
    <row r="187" spans="1:285" x14ac:dyDescent="0.2">
      <c r="A187" s="38">
        <v>43</v>
      </c>
      <c r="B187" s="42">
        <f t="shared" ca="1" si="28"/>
        <v>0</v>
      </c>
      <c r="D187">
        <v>6</v>
      </c>
      <c r="E187">
        <v>8</v>
      </c>
      <c r="F187">
        <v>7</v>
      </c>
      <c r="G187">
        <v>7</v>
      </c>
      <c r="H187">
        <v>6</v>
      </c>
      <c r="I187">
        <v>8</v>
      </c>
      <c r="J187">
        <v>6</v>
      </c>
      <c r="K187">
        <v>7</v>
      </c>
      <c r="L187">
        <v>4</v>
      </c>
      <c r="M187">
        <v>5</v>
      </c>
      <c r="N187">
        <v>7</v>
      </c>
      <c r="O187">
        <v>1</v>
      </c>
      <c r="P187">
        <v>10</v>
      </c>
      <c r="Q187">
        <v>2</v>
      </c>
      <c r="R187">
        <v>6</v>
      </c>
      <c r="S187">
        <v>7</v>
      </c>
      <c r="T187">
        <v>7</v>
      </c>
      <c r="U187">
        <v>6</v>
      </c>
      <c r="V187">
        <v>3</v>
      </c>
      <c r="W187">
        <v>1</v>
      </c>
      <c r="X187">
        <v>6</v>
      </c>
      <c r="Y187">
        <v>2</v>
      </c>
      <c r="Z187">
        <v>4</v>
      </c>
      <c r="AA187">
        <v>3</v>
      </c>
      <c r="AB187">
        <v>11</v>
      </c>
      <c r="AC187">
        <v>3</v>
      </c>
      <c r="AD187">
        <v>3</v>
      </c>
      <c r="AE187">
        <v>4</v>
      </c>
      <c r="AF187">
        <v>6</v>
      </c>
      <c r="AG187">
        <v>5</v>
      </c>
      <c r="AH187">
        <v>6</v>
      </c>
      <c r="AI187">
        <v>4</v>
      </c>
      <c r="AJ187">
        <v>5</v>
      </c>
      <c r="AK187">
        <v>2</v>
      </c>
      <c r="AL187">
        <v>2</v>
      </c>
      <c r="AM187">
        <v>3</v>
      </c>
      <c r="AN187">
        <v>5</v>
      </c>
      <c r="AO187">
        <v>5</v>
      </c>
      <c r="AP187">
        <v>5</v>
      </c>
      <c r="AQ187">
        <v>3</v>
      </c>
      <c r="AR187">
        <v>5</v>
      </c>
      <c r="AS187">
        <v>1</v>
      </c>
      <c r="AT187">
        <v>5</v>
      </c>
      <c r="AU187">
        <v>1</v>
      </c>
      <c r="AV187">
        <v>5</v>
      </c>
      <c r="AW187">
        <v>3</v>
      </c>
      <c r="AX187">
        <v>2</v>
      </c>
      <c r="AY187">
        <v>4</v>
      </c>
      <c r="AZ187">
        <v>2</v>
      </c>
      <c r="BA187">
        <v>4</v>
      </c>
      <c r="BB187">
        <v>4</v>
      </c>
      <c r="BC187">
        <v>4</v>
      </c>
      <c r="BD187">
        <v>0</v>
      </c>
      <c r="BE187">
        <v>3</v>
      </c>
      <c r="BF187">
        <v>3</v>
      </c>
      <c r="BG187">
        <v>5</v>
      </c>
      <c r="BH187">
        <v>4</v>
      </c>
      <c r="BI187">
        <v>3</v>
      </c>
      <c r="BJ187">
        <v>1</v>
      </c>
      <c r="BK187">
        <v>12</v>
      </c>
      <c r="BL187">
        <v>4</v>
      </c>
      <c r="BM187">
        <v>6</v>
      </c>
      <c r="BN187">
        <v>1</v>
      </c>
      <c r="BO187">
        <v>5</v>
      </c>
      <c r="BP187">
        <v>4</v>
      </c>
      <c r="BQ187">
        <v>4</v>
      </c>
      <c r="BR187">
        <v>5</v>
      </c>
      <c r="BS187">
        <v>4</v>
      </c>
      <c r="BT187">
        <v>0</v>
      </c>
      <c r="BU187">
        <v>2</v>
      </c>
      <c r="BV187">
        <v>3</v>
      </c>
      <c r="BW187">
        <v>3</v>
      </c>
      <c r="BX187">
        <v>2</v>
      </c>
      <c r="BY187">
        <v>1</v>
      </c>
      <c r="BZ187">
        <v>3</v>
      </c>
      <c r="CA187">
        <v>5</v>
      </c>
      <c r="CB187">
        <v>2</v>
      </c>
      <c r="CC187">
        <v>3</v>
      </c>
      <c r="CD187">
        <v>1</v>
      </c>
      <c r="CE187">
        <v>2</v>
      </c>
      <c r="CF187">
        <v>2</v>
      </c>
      <c r="CG187">
        <v>2</v>
      </c>
      <c r="CH187">
        <v>5</v>
      </c>
      <c r="CI187">
        <v>2</v>
      </c>
      <c r="CJ187">
        <v>1</v>
      </c>
      <c r="CK187">
        <v>3</v>
      </c>
      <c r="CL187">
        <v>3</v>
      </c>
      <c r="CM187">
        <v>6</v>
      </c>
      <c r="CN187">
        <v>5</v>
      </c>
      <c r="CO187">
        <v>1</v>
      </c>
      <c r="CP187">
        <v>3</v>
      </c>
      <c r="CQ187">
        <v>0</v>
      </c>
      <c r="CR187">
        <v>1</v>
      </c>
      <c r="CS187">
        <v>2</v>
      </c>
      <c r="CT187">
        <v>5</v>
      </c>
      <c r="CU187">
        <v>3</v>
      </c>
      <c r="CV187">
        <v>7</v>
      </c>
      <c r="CW187">
        <v>1</v>
      </c>
      <c r="CX187">
        <v>0</v>
      </c>
      <c r="CY187">
        <v>2</v>
      </c>
      <c r="CZ187">
        <v>3</v>
      </c>
      <c r="DA187">
        <v>0</v>
      </c>
      <c r="DB187">
        <v>1</v>
      </c>
      <c r="DC187">
        <v>3</v>
      </c>
      <c r="DD187">
        <v>3</v>
      </c>
      <c r="DE187">
        <v>2</v>
      </c>
      <c r="DF187">
        <v>1</v>
      </c>
      <c r="DG187">
        <v>2</v>
      </c>
      <c r="DH187">
        <v>5</v>
      </c>
      <c r="DI187">
        <v>5</v>
      </c>
      <c r="DJ187">
        <v>4</v>
      </c>
      <c r="DK187">
        <v>0</v>
      </c>
      <c r="DL187">
        <v>4</v>
      </c>
      <c r="DM187">
        <v>2</v>
      </c>
      <c r="DN187">
        <v>3</v>
      </c>
      <c r="DO187">
        <v>4</v>
      </c>
      <c r="DP187">
        <v>0</v>
      </c>
      <c r="DQ187">
        <v>1</v>
      </c>
      <c r="DR187">
        <v>3</v>
      </c>
      <c r="DS187">
        <v>1</v>
      </c>
      <c r="DT187">
        <v>2</v>
      </c>
      <c r="DU187">
        <v>5</v>
      </c>
      <c r="DV187">
        <v>2</v>
      </c>
      <c r="DW187">
        <v>4</v>
      </c>
      <c r="DX187">
        <v>5</v>
      </c>
      <c r="DY187">
        <v>4</v>
      </c>
      <c r="DZ187">
        <v>0</v>
      </c>
      <c r="EA187">
        <v>3</v>
      </c>
      <c r="EB187">
        <v>5</v>
      </c>
      <c r="EC187">
        <v>1</v>
      </c>
      <c r="ED187">
        <v>0</v>
      </c>
      <c r="EE187">
        <v>1</v>
      </c>
      <c r="EF187">
        <v>4</v>
      </c>
      <c r="EG187">
        <v>3</v>
      </c>
      <c r="EH187">
        <v>1</v>
      </c>
      <c r="EI187">
        <v>4</v>
      </c>
      <c r="EJ187">
        <v>1</v>
      </c>
      <c r="EK187">
        <v>1</v>
      </c>
      <c r="EL187">
        <v>1</v>
      </c>
      <c r="EM187">
        <v>0</v>
      </c>
      <c r="EN187">
        <v>0</v>
      </c>
      <c r="EO187">
        <v>2</v>
      </c>
      <c r="EP187">
        <v>2</v>
      </c>
      <c r="EQ187">
        <v>1</v>
      </c>
      <c r="ER187">
        <v>3</v>
      </c>
      <c r="ES187">
        <v>0</v>
      </c>
      <c r="ET187">
        <v>0</v>
      </c>
      <c r="EU187">
        <v>3</v>
      </c>
      <c r="EV187">
        <v>4</v>
      </c>
      <c r="EW187">
        <v>3</v>
      </c>
      <c r="EX187">
        <v>0</v>
      </c>
      <c r="EY187">
        <v>0</v>
      </c>
      <c r="EZ187">
        <v>1</v>
      </c>
      <c r="FA187">
        <v>1</v>
      </c>
      <c r="FB187">
        <v>1</v>
      </c>
      <c r="FC187">
        <v>3</v>
      </c>
      <c r="FD187">
        <v>5</v>
      </c>
      <c r="FE187">
        <v>2</v>
      </c>
      <c r="FF187">
        <v>2</v>
      </c>
      <c r="FG187">
        <v>3</v>
      </c>
      <c r="FH187">
        <v>2</v>
      </c>
      <c r="FI187">
        <v>4</v>
      </c>
      <c r="FJ187">
        <v>3</v>
      </c>
      <c r="FK187">
        <v>1</v>
      </c>
      <c r="FL187">
        <v>3</v>
      </c>
      <c r="FM187">
        <v>2</v>
      </c>
      <c r="FN187">
        <v>0</v>
      </c>
      <c r="FO187">
        <v>0</v>
      </c>
      <c r="FP187">
        <v>3</v>
      </c>
      <c r="FQ187">
        <v>1</v>
      </c>
      <c r="FR187">
        <v>1</v>
      </c>
      <c r="FS187">
        <v>1</v>
      </c>
      <c r="FT187">
        <v>0</v>
      </c>
      <c r="FU187">
        <v>2</v>
      </c>
      <c r="FV187">
        <v>1</v>
      </c>
      <c r="FW187">
        <v>1</v>
      </c>
      <c r="FX187">
        <v>1</v>
      </c>
      <c r="FY187">
        <v>0</v>
      </c>
      <c r="FZ187">
        <v>2</v>
      </c>
      <c r="GA187">
        <v>0</v>
      </c>
      <c r="GB187">
        <v>0</v>
      </c>
      <c r="GC187">
        <v>0</v>
      </c>
      <c r="GD187">
        <v>2</v>
      </c>
      <c r="GE187">
        <v>0</v>
      </c>
      <c r="GF187">
        <v>0</v>
      </c>
      <c r="GG187">
        <v>0</v>
      </c>
      <c r="GH187">
        <v>0</v>
      </c>
      <c r="GI187" s="128">
        <v>0</v>
      </c>
      <c r="GJ187" s="126">
        <v>3</v>
      </c>
      <c r="GK187">
        <v>1</v>
      </c>
      <c r="GL187">
        <v>1</v>
      </c>
      <c r="GM187">
        <v>1</v>
      </c>
      <c r="GN187">
        <v>0</v>
      </c>
      <c r="GO187">
        <v>2</v>
      </c>
      <c r="GP187">
        <v>0</v>
      </c>
      <c r="GQ187">
        <v>2</v>
      </c>
      <c r="GR187">
        <v>0</v>
      </c>
      <c r="GS187">
        <v>1</v>
      </c>
      <c r="GT187">
        <v>0</v>
      </c>
      <c r="GU187">
        <v>0</v>
      </c>
      <c r="GV187">
        <v>0</v>
      </c>
      <c r="GW187">
        <v>0</v>
      </c>
      <c r="GX187">
        <v>1</v>
      </c>
      <c r="GY187">
        <v>0</v>
      </c>
      <c r="GZ187">
        <v>1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1</v>
      </c>
      <c r="HI187">
        <v>0</v>
      </c>
      <c r="HJ187">
        <v>0</v>
      </c>
      <c r="HK187">
        <v>1</v>
      </c>
      <c r="HL187">
        <v>3</v>
      </c>
      <c r="HM187">
        <v>1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1</v>
      </c>
      <c r="HV187">
        <v>0</v>
      </c>
      <c r="HW187">
        <v>1</v>
      </c>
      <c r="HX187">
        <v>0</v>
      </c>
      <c r="HY187">
        <v>1</v>
      </c>
      <c r="HZ187">
        <v>0</v>
      </c>
      <c r="IA187">
        <v>0</v>
      </c>
      <c r="IB187">
        <v>1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 s="61">
        <v>0</v>
      </c>
      <c r="IJ187">
        <v>0</v>
      </c>
      <c r="IK187">
        <v>0</v>
      </c>
      <c r="IL187">
        <v>1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1</v>
      </c>
      <c r="IU187">
        <v>0</v>
      </c>
      <c r="IV187">
        <v>0</v>
      </c>
      <c r="IW187">
        <v>0</v>
      </c>
      <c r="IX187">
        <v>1</v>
      </c>
      <c r="IY187">
        <v>0</v>
      </c>
      <c r="IZ187">
        <v>0</v>
      </c>
      <c r="JA187">
        <v>0</v>
      </c>
      <c r="JB187">
        <v>0</v>
      </c>
      <c r="JC187">
        <v>1</v>
      </c>
      <c r="JD187">
        <v>0</v>
      </c>
      <c r="JE187">
        <v>0</v>
      </c>
      <c r="JF187">
        <v>0</v>
      </c>
      <c r="JG187">
        <v>0</v>
      </c>
      <c r="JH187">
        <v>1</v>
      </c>
      <c r="JI187">
        <v>1</v>
      </c>
      <c r="JJ187">
        <v>0</v>
      </c>
      <c r="JK187">
        <v>0</v>
      </c>
      <c r="JL187">
        <v>0</v>
      </c>
      <c r="JM187">
        <v>0</v>
      </c>
      <c r="JN187">
        <v>1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1</v>
      </c>
      <c r="JV187">
        <v>0</v>
      </c>
      <c r="JW187">
        <v>1</v>
      </c>
      <c r="JX187">
        <v>0</v>
      </c>
      <c r="JY187">
        <v>0</v>
      </c>
    </row>
    <row r="188" spans="1:285" x14ac:dyDescent="0.2">
      <c r="A188" s="38">
        <v>44</v>
      </c>
      <c r="B188" s="42">
        <f t="shared" ca="1" si="28"/>
        <v>0</v>
      </c>
      <c r="D188">
        <v>9</v>
      </c>
      <c r="E188">
        <v>6</v>
      </c>
      <c r="F188">
        <v>7</v>
      </c>
      <c r="G188">
        <v>14</v>
      </c>
      <c r="H188">
        <v>7</v>
      </c>
      <c r="I188">
        <v>5</v>
      </c>
      <c r="J188">
        <v>3</v>
      </c>
      <c r="K188">
        <v>3</v>
      </c>
      <c r="L188">
        <v>2</v>
      </c>
      <c r="M188">
        <v>7</v>
      </c>
      <c r="N188">
        <v>6</v>
      </c>
      <c r="O188">
        <v>3</v>
      </c>
      <c r="P188">
        <v>8</v>
      </c>
      <c r="Q188">
        <v>9</v>
      </c>
      <c r="R188">
        <v>6</v>
      </c>
      <c r="S188">
        <v>6</v>
      </c>
      <c r="T188">
        <v>7</v>
      </c>
      <c r="U188">
        <v>0</v>
      </c>
      <c r="V188">
        <v>2</v>
      </c>
      <c r="W188">
        <v>6</v>
      </c>
      <c r="X188">
        <v>0</v>
      </c>
      <c r="Y188">
        <v>4</v>
      </c>
      <c r="Z188">
        <v>6</v>
      </c>
      <c r="AA188">
        <v>5</v>
      </c>
      <c r="AB188">
        <v>3</v>
      </c>
      <c r="AC188">
        <v>0</v>
      </c>
      <c r="AD188">
        <v>3</v>
      </c>
      <c r="AE188">
        <v>4</v>
      </c>
      <c r="AF188">
        <v>2</v>
      </c>
      <c r="AG188">
        <v>9</v>
      </c>
      <c r="AH188">
        <v>3</v>
      </c>
      <c r="AI188">
        <v>9</v>
      </c>
      <c r="AJ188">
        <v>2</v>
      </c>
      <c r="AK188">
        <v>0</v>
      </c>
      <c r="AL188">
        <v>7</v>
      </c>
      <c r="AM188">
        <v>3</v>
      </c>
      <c r="AN188">
        <v>4</v>
      </c>
      <c r="AO188">
        <v>2</v>
      </c>
      <c r="AP188">
        <v>7</v>
      </c>
      <c r="AQ188">
        <v>8</v>
      </c>
      <c r="AR188">
        <v>6</v>
      </c>
      <c r="AS188">
        <v>3</v>
      </c>
      <c r="AT188">
        <v>3</v>
      </c>
      <c r="AU188">
        <v>5</v>
      </c>
      <c r="AV188">
        <v>8</v>
      </c>
      <c r="AW188">
        <v>3</v>
      </c>
      <c r="AX188">
        <v>2</v>
      </c>
      <c r="AY188">
        <v>2</v>
      </c>
      <c r="AZ188">
        <v>3</v>
      </c>
      <c r="BA188">
        <v>4</v>
      </c>
      <c r="BB188">
        <v>5</v>
      </c>
      <c r="BC188">
        <v>5</v>
      </c>
      <c r="BD188">
        <v>3</v>
      </c>
      <c r="BE188">
        <v>0</v>
      </c>
      <c r="BF188">
        <v>1</v>
      </c>
      <c r="BG188">
        <v>2</v>
      </c>
      <c r="BH188">
        <v>2</v>
      </c>
      <c r="BI188">
        <v>1</v>
      </c>
      <c r="BJ188">
        <v>5</v>
      </c>
      <c r="BK188">
        <v>3</v>
      </c>
      <c r="BL188">
        <v>2</v>
      </c>
      <c r="BM188">
        <v>1</v>
      </c>
      <c r="BN188">
        <v>1</v>
      </c>
      <c r="BO188">
        <v>3</v>
      </c>
      <c r="BP188">
        <v>1</v>
      </c>
      <c r="BQ188">
        <v>2</v>
      </c>
      <c r="BR188">
        <v>0</v>
      </c>
      <c r="BS188">
        <v>1</v>
      </c>
      <c r="BT188">
        <v>1</v>
      </c>
      <c r="BU188">
        <v>1</v>
      </c>
      <c r="BV188">
        <v>2</v>
      </c>
      <c r="BW188">
        <v>0</v>
      </c>
      <c r="BX188">
        <v>2</v>
      </c>
      <c r="BY188">
        <v>3</v>
      </c>
      <c r="BZ188">
        <v>3</v>
      </c>
      <c r="CA188">
        <v>2</v>
      </c>
      <c r="CB188">
        <v>2</v>
      </c>
      <c r="CC188">
        <v>2</v>
      </c>
      <c r="CD188">
        <v>0</v>
      </c>
      <c r="CE188">
        <v>3</v>
      </c>
      <c r="CF188">
        <v>0</v>
      </c>
      <c r="CG188">
        <v>2</v>
      </c>
      <c r="CH188">
        <v>2</v>
      </c>
      <c r="CI188">
        <v>0</v>
      </c>
      <c r="CJ188">
        <v>1</v>
      </c>
      <c r="CK188">
        <v>0</v>
      </c>
      <c r="CL188">
        <v>1</v>
      </c>
      <c r="CM188">
        <v>1</v>
      </c>
      <c r="CN188">
        <v>1</v>
      </c>
      <c r="CO188">
        <v>4</v>
      </c>
      <c r="CP188">
        <v>0</v>
      </c>
      <c r="CQ188">
        <v>2</v>
      </c>
      <c r="CR188">
        <v>1</v>
      </c>
      <c r="CS188">
        <v>3</v>
      </c>
      <c r="CT188">
        <v>0</v>
      </c>
      <c r="CU188">
        <v>2</v>
      </c>
      <c r="CV188">
        <v>1</v>
      </c>
      <c r="CW188">
        <v>2</v>
      </c>
      <c r="CX188">
        <v>0</v>
      </c>
      <c r="CY188">
        <v>1</v>
      </c>
      <c r="CZ188">
        <v>0</v>
      </c>
      <c r="DA188">
        <v>2</v>
      </c>
      <c r="DB188">
        <v>0</v>
      </c>
      <c r="DC188">
        <v>0</v>
      </c>
      <c r="DD188">
        <v>4</v>
      </c>
      <c r="DE188">
        <v>0</v>
      </c>
      <c r="DF188">
        <v>0</v>
      </c>
      <c r="DG188">
        <v>1</v>
      </c>
      <c r="DH188">
        <v>1</v>
      </c>
      <c r="DI188">
        <v>2</v>
      </c>
      <c r="DJ188">
        <v>1</v>
      </c>
      <c r="DK188">
        <v>2</v>
      </c>
      <c r="DL188">
        <v>0</v>
      </c>
      <c r="DM188">
        <v>0</v>
      </c>
      <c r="DN188">
        <v>0</v>
      </c>
      <c r="DO188">
        <v>0</v>
      </c>
      <c r="DP188">
        <v>2</v>
      </c>
      <c r="DQ188">
        <v>3</v>
      </c>
      <c r="DR188">
        <v>0</v>
      </c>
      <c r="DS188">
        <v>1</v>
      </c>
      <c r="DT188">
        <v>0</v>
      </c>
      <c r="DU188">
        <v>1</v>
      </c>
      <c r="DV188">
        <v>1</v>
      </c>
      <c r="DW188">
        <v>1</v>
      </c>
      <c r="DX188">
        <v>0</v>
      </c>
      <c r="DY188">
        <v>0</v>
      </c>
      <c r="DZ188">
        <v>1</v>
      </c>
      <c r="EA188">
        <v>0</v>
      </c>
      <c r="EB188">
        <v>1</v>
      </c>
      <c r="EC188">
        <v>0</v>
      </c>
      <c r="ED188">
        <v>0</v>
      </c>
      <c r="EE188">
        <v>1</v>
      </c>
      <c r="EF188">
        <v>0</v>
      </c>
      <c r="EG188">
        <v>2</v>
      </c>
      <c r="EH188">
        <v>1</v>
      </c>
      <c r="EI188">
        <v>2</v>
      </c>
      <c r="EJ188">
        <v>2</v>
      </c>
      <c r="EK188">
        <v>1</v>
      </c>
      <c r="EL188">
        <v>5</v>
      </c>
      <c r="EM188">
        <v>0</v>
      </c>
      <c r="EN188">
        <v>0</v>
      </c>
      <c r="EO188">
        <v>1</v>
      </c>
      <c r="EP188">
        <v>0</v>
      </c>
      <c r="EQ188">
        <v>0</v>
      </c>
      <c r="ER188">
        <v>2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2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1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1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 s="128">
        <v>0</v>
      </c>
      <c r="GJ188" s="126">
        <v>0</v>
      </c>
      <c r="GK188">
        <v>0</v>
      </c>
      <c r="GL188">
        <v>0</v>
      </c>
      <c r="GM188">
        <v>0</v>
      </c>
      <c r="GN188">
        <v>2</v>
      </c>
      <c r="GO188">
        <v>0</v>
      </c>
      <c r="GP188">
        <v>0</v>
      </c>
      <c r="GQ188">
        <v>0</v>
      </c>
      <c r="GR188">
        <v>1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1</v>
      </c>
      <c r="HA188">
        <v>1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1</v>
      </c>
      <c r="HH188">
        <v>0</v>
      </c>
      <c r="HI188">
        <v>2</v>
      </c>
      <c r="HJ188">
        <v>0</v>
      </c>
      <c r="HK188">
        <v>0</v>
      </c>
      <c r="HL188">
        <v>1</v>
      </c>
      <c r="HM188">
        <v>0</v>
      </c>
      <c r="HN188">
        <v>0</v>
      </c>
      <c r="HO188">
        <v>0</v>
      </c>
      <c r="HP188">
        <v>1</v>
      </c>
      <c r="HQ188">
        <v>0</v>
      </c>
      <c r="HR188">
        <v>0</v>
      </c>
      <c r="HS188">
        <v>1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3</v>
      </c>
      <c r="IA188">
        <v>1</v>
      </c>
      <c r="IB188">
        <v>0</v>
      </c>
      <c r="IC188">
        <v>1</v>
      </c>
      <c r="ID188">
        <v>0</v>
      </c>
      <c r="IE188">
        <v>0</v>
      </c>
      <c r="IF188">
        <v>0</v>
      </c>
      <c r="IG188">
        <v>0</v>
      </c>
      <c r="IH188">
        <v>0</v>
      </c>
      <c r="II188" s="61">
        <v>0</v>
      </c>
      <c r="IJ188">
        <v>0</v>
      </c>
      <c r="IK188">
        <v>0</v>
      </c>
      <c r="IL188">
        <v>0</v>
      </c>
      <c r="IM188">
        <v>1</v>
      </c>
      <c r="IN188">
        <v>1</v>
      </c>
      <c r="IO188">
        <v>0</v>
      </c>
      <c r="IP188">
        <v>0</v>
      </c>
      <c r="IQ188">
        <v>1</v>
      </c>
      <c r="IR188">
        <v>0</v>
      </c>
      <c r="IS188">
        <v>0</v>
      </c>
      <c r="IT188">
        <v>0</v>
      </c>
      <c r="IU188">
        <v>1</v>
      </c>
      <c r="IV188">
        <v>0</v>
      </c>
      <c r="IW188">
        <v>0</v>
      </c>
      <c r="IX188">
        <v>0</v>
      </c>
      <c r="IY188">
        <v>0</v>
      </c>
      <c r="IZ188">
        <v>1</v>
      </c>
      <c r="JA188">
        <v>1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1</v>
      </c>
      <c r="JL188">
        <v>2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</row>
    <row r="189" spans="1:285" x14ac:dyDescent="0.2">
      <c r="A189" s="38">
        <v>45</v>
      </c>
      <c r="B189" s="42">
        <f t="shared" ca="1" si="28"/>
        <v>0</v>
      </c>
      <c r="D189">
        <v>5</v>
      </c>
      <c r="E189">
        <v>4</v>
      </c>
      <c r="F189">
        <v>0</v>
      </c>
      <c r="G189">
        <v>2</v>
      </c>
      <c r="H189">
        <v>1</v>
      </c>
      <c r="I189">
        <v>2</v>
      </c>
      <c r="J189">
        <v>3</v>
      </c>
      <c r="K189">
        <v>3</v>
      </c>
      <c r="L189">
        <v>0</v>
      </c>
      <c r="M189">
        <v>3</v>
      </c>
      <c r="N189">
        <v>2</v>
      </c>
      <c r="O189">
        <v>1</v>
      </c>
      <c r="P189">
        <v>1</v>
      </c>
      <c r="Q189">
        <v>5</v>
      </c>
      <c r="R189">
        <v>5</v>
      </c>
      <c r="S189">
        <v>1</v>
      </c>
      <c r="T189">
        <v>2</v>
      </c>
      <c r="U189">
        <v>3</v>
      </c>
      <c r="V189">
        <v>3</v>
      </c>
      <c r="W189">
        <v>2</v>
      </c>
      <c r="X189">
        <v>3</v>
      </c>
      <c r="Y189">
        <v>1</v>
      </c>
      <c r="Z189">
        <v>3</v>
      </c>
      <c r="AA189">
        <v>1</v>
      </c>
      <c r="AB189">
        <v>3</v>
      </c>
      <c r="AC189">
        <v>1</v>
      </c>
      <c r="AD189">
        <v>1</v>
      </c>
      <c r="AE189">
        <v>3</v>
      </c>
      <c r="AF189">
        <v>3</v>
      </c>
      <c r="AG189">
        <v>4</v>
      </c>
      <c r="AH189">
        <v>0</v>
      </c>
      <c r="AI189">
        <v>5</v>
      </c>
      <c r="AJ189">
        <v>2</v>
      </c>
      <c r="AK189">
        <v>2</v>
      </c>
      <c r="AL189">
        <v>2</v>
      </c>
      <c r="AM189">
        <v>2</v>
      </c>
      <c r="AN189">
        <v>1</v>
      </c>
      <c r="AO189">
        <v>2</v>
      </c>
      <c r="AP189">
        <v>1</v>
      </c>
      <c r="AQ189">
        <v>2</v>
      </c>
      <c r="AR189">
        <v>2</v>
      </c>
      <c r="AS189">
        <v>2</v>
      </c>
      <c r="AT189">
        <v>8</v>
      </c>
      <c r="AU189">
        <v>1</v>
      </c>
      <c r="AV189">
        <v>1</v>
      </c>
      <c r="AW189">
        <v>1</v>
      </c>
      <c r="AX189">
        <v>3</v>
      </c>
      <c r="AY189">
        <v>5</v>
      </c>
      <c r="AZ189">
        <v>2</v>
      </c>
      <c r="BA189">
        <v>3</v>
      </c>
      <c r="BB189">
        <v>1</v>
      </c>
      <c r="BC189">
        <v>1</v>
      </c>
      <c r="BD189">
        <v>2</v>
      </c>
      <c r="BE189">
        <v>0</v>
      </c>
      <c r="BF189">
        <v>1</v>
      </c>
      <c r="BG189">
        <v>0</v>
      </c>
      <c r="BH189">
        <v>2</v>
      </c>
      <c r="BI189">
        <v>1</v>
      </c>
      <c r="BJ189">
        <v>0</v>
      </c>
      <c r="BK189">
        <v>0</v>
      </c>
      <c r="BL189">
        <v>1</v>
      </c>
      <c r="BM189">
        <v>1</v>
      </c>
      <c r="BN189">
        <v>3</v>
      </c>
      <c r="BO189">
        <v>1</v>
      </c>
      <c r="BP189">
        <v>0</v>
      </c>
      <c r="BQ189">
        <v>2</v>
      </c>
      <c r="BR189">
        <v>1</v>
      </c>
      <c r="BS189">
        <v>1</v>
      </c>
      <c r="BT189">
        <v>1</v>
      </c>
      <c r="BU189">
        <v>0</v>
      </c>
      <c r="BV189">
        <v>1</v>
      </c>
      <c r="BW189">
        <v>3</v>
      </c>
      <c r="BX189">
        <v>1</v>
      </c>
      <c r="BY189">
        <v>2</v>
      </c>
      <c r="BZ189">
        <v>4</v>
      </c>
      <c r="CA189">
        <v>1</v>
      </c>
      <c r="CB189">
        <v>0</v>
      </c>
      <c r="CC189">
        <v>1</v>
      </c>
      <c r="CD189">
        <v>1</v>
      </c>
      <c r="CE189">
        <v>0</v>
      </c>
      <c r="CF189">
        <v>1</v>
      </c>
      <c r="CG189">
        <v>1</v>
      </c>
      <c r="CH189">
        <v>1</v>
      </c>
      <c r="CI189">
        <v>1</v>
      </c>
      <c r="CJ189">
        <v>2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1</v>
      </c>
      <c r="CR189">
        <v>0</v>
      </c>
      <c r="CS189">
        <v>0</v>
      </c>
      <c r="CT189">
        <v>2</v>
      </c>
      <c r="CU189">
        <v>1</v>
      </c>
      <c r="CV189">
        <v>0</v>
      </c>
      <c r="CW189">
        <v>0</v>
      </c>
      <c r="CX189">
        <v>1</v>
      </c>
      <c r="CY189">
        <v>0</v>
      </c>
      <c r="CZ189">
        <v>1</v>
      </c>
      <c r="DA189">
        <v>0</v>
      </c>
      <c r="DB189">
        <v>0</v>
      </c>
      <c r="DC189">
        <v>0</v>
      </c>
      <c r="DD189">
        <v>1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1</v>
      </c>
      <c r="DL189">
        <v>1</v>
      </c>
      <c r="DM189">
        <v>1</v>
      </c>
      <c r="DN189">
        <v>2</v>
      </c>
      <c r="DO189">
        <v>1</v>
      </c>
      <c r="DP189">
        <v>1</v>
      </c>
      <c r="DQ189">
        <v>0</v>
      </c>
      <c r="DR189">
        <v>1</v>
      </c>
      <c r="DS189">
        <v>1</v>
      </c>
      <c r="DT189">
        <v>1</v>
      </c>
      <c r="DU189">
        <v>0</v>
      </c>
      <c r="DV189">
        <v>0</v>
      </c>
      <c r="DW189">
        <v>1</v>
      </c>
      <c r="DX189">
        <v>2</v>
      </c>
      <c r="DY189">
        <v>0</v>
      </c>
      <c r="DZ189">
        <v>1</v>
      </c>
      <c r="EA189">
        <v>0</v>
      </c>
      <c r="EB189">
        <v>1</v>
      </c>
      <c r="EC189">
        <v>2</v>
      </c>
      <c r="ED189">
        <v>0</v>
      </c>
      <c r="EE189">
        <v>0</v>
      </c>
      <c r="EF189">
        <v>0</v>
      </c>
      <c r="EG189">
        <v>4</v>
      </c>
      <c r="EH189">
        <v>0</v>
      </c>
      <c r="EI189">
        <v>0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0</v>
      </c>
      <c r="EP189">
        <v>0</v>
      </c>
      <c r="EQ189">
        <v>1</v>
      </c>
      <c r="ER189">
        <v>1</v>
      </c>
      <c r="ES189">
        <v>0</v>
      </c>
      <c r="ET189">
        <v>1</v>
      </c>
      <c r="EU189">
        <v>0</v>
      </c>
      <c r="EV189">
        <v>1</v>
      </c>
      <c r="EW189">
        <v>0</v>
      </c>
      <c r="EX189">
        <v>2</v>
      </c>
      <c r="EY189">
        <v>1</v>
      </c>
      <c r="EZ189">
        <v>1</v>
      </c>
      <c r="FA189">
        <v>1</v>
      </c>
      <c r="FB189">
        <v>0</v>
      </c>
      <c r="FC189">
        <v>2</v>
      </c>
      <c r="FD189">
        <v>0</v>
      </c>
      <c r="FE189">
        <v>0</v>
      </c>
      <c r="FF189">
        <v>2</v>
      </c>
      <c r="FG189">
        <v>2</v>
      </c>
      <c r="FH189">
        <v>1</v>
      </c>
      <c r="FI189">
        <v>2</v>
      </c>
      <c r="FJ189">
        <v>3</v>
      </c>
      <c r="FK189">
        <v>1</v>
      </c>
      <c r="FL189">
        <v>0</v>
      </c>
      <c r="FM189">
        <v>1</v>
      </c>
      <c r="FN189">
        <v>1</v>
      </c>
      <c r="FO189">
        <v>1</v>
      </c>
      <c r="FP189">
        <v>1</v>
      </c>
      <c r="FQ189">
        <v>0</v>
      </c>
      <c r="FR189">
        <v>0</v>
      </c>
      <c r="FS189">
        <v>1</v>
      </c>
      <c r="FT189">
        <v>0</v>
      </c>
      <c r="FU189">
        <v>3</v>
      </c>
      <c r="FV189">
        <v>0</v>
      </c>
      <c r="FW189">
        <v>2</v>
      </c>
      <c r="FX189">
        <v>0</v>
      </c>
      <c r="FY189">
        <v>1</v>
      </c>
      <c r="FZ189">
        <v>2</v>
      </c>
      <c r="GA189">
        <v>3</v>
      </c>
      <c r="GB189">
        <v>0</v>
      </c>
      <c r="GC189">
        <v>0</v>
      </c>
      <c r="GD189">
        <v>1</v>
      </c>
      <c r="GE189">
        <v>1</v>
      </c>
      <c r="GF189">
        <v>5</v>
      </c>
      <c r="GG189">
        <v>0</v>
      </c>
      <c r="GH189">
        <v>1</v>
      </c>
      <c r="GI189" s="128">
        <v>0</v>
      </c>
      <c r="GJ189" s="126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2</v>
      </c>
      <c r="GQ189">
        <v>1</v>
      </c>
      <c r="GR189">
        <v>2</v>
      </c>
      <c r="GS189">
        <v>2</v>
      </c>
      <c r="GT189">
        <v>0</v>
      </c>
      <c r="GU189">
        <v>0</v>
      </c>
      <c r="GV189">
        <v>1</v>
      </c>
      <c r="GW189">
        <v>1</v>
      </c>
      <c r="GX189">
        <v>0</v>
      </c>
      <c r="GY189">
        <v>1</v>
      </c>
      <c r="GZ189">
        <v>2</v>
      </c>
      <c r="HA189">
        <v>0</v>
      </c>
      <c r="HB189">
        <v>0</v>
      </c>
      <c r="HC189">
        <v>0</v>
      </c>
      <c r="HD189">
        <v>1</v>
      </c>
      <c r="HE189">
        <v>0</v>
      </c>
      <c r="HF189">
        <v>0</v>
      </c>
      <c r="HG189">
        <v>1</v>
      </c>
      <c r="HH189">
        <v>0</v>
      </c>
      <c r="HI189">
        <v>0</v>
      </c>
      <c r="HJ189">
        <v>1</v>
      </c>
      <c r="HK189">
        <v>1</v>
      </c>
      <c r="HL189">
        <v>1</v>
      </c>
      <c r="HM189">
        <v>0</v>
      </c>
      <c r="HN189">
        <v>0</v>
      </c>
      <c r="HO189">
        <v>2</v>
      </c>
      <c r="HP189">
        <v>0</v>
      </c>
      <c r="HQ189">
        <v>0</v>
      </c>
      <c r="HR189">
        <v>0</v>
      </c>
      <c r="HS189">
        <v>1</v>
      </c>
      <c r="HT189">
        <v>0</v>
      </c>
      <c r="HU189">
        <v>0</v>
      </c>
      <c r="HV189">
        <v>1</v>
      </c>
      <c r="HW189">
        <v>1</v>
      </c>
      <c r="HX189">
        <v>0</v>
      </c>
      <c r="HY189">
        <v>1</v>
      </c>
      <c r="HZ189">
        <v>0</v>
      </c>
      <c r="IA189">
        <v>0</v>
      </c>
      <c r="IB189">
        <v>3</v>
      </c>
      <c r="IC189">
        <v>2</v>
      </c>
      <c r="ID189">
        <v>0</v>
      </c>
      <c r="IE189">
        <v>0</v>
      </c>
      <c r="IF189">
        <v>2</v>
      </c>
      <c r="IG189">
        <v>0</v>
      </c>
      <c r="IH189">
        <v>1</v>
      </c>
      <c r="II189" s="61">
        <v>1</v>
      </c>
      <c r="IJ189">
        <v>1</v>
      </c>
      <c r="IK189">
        <v>2</v>
      </c>
      <c r="IL189">
        <v>1</v>
      </c>
      <c r="IM189">
        <v>3</v>
      </c>
      <c r="IN189">
        <v>0</v>
      </c>
      <c r="IO189">
        <v>0</v>
      </c>
      <c r="IP189">
        <v>2</v>
      </c>
      <c r="IQ189">
        <v>0</v>
      </c>
      <c r="IR189">
        <v>1</v>
      </c>
      <c r="IS189">
        <v>0</v>
      </c>
      <c r="IT189">
        <v>1</v>
      </c>
      <c r="IU189">
        <v>2</v>
      </c>
      <c r="IV189">
        <v>1</v>
      </c>
      <c r="IW189">
        <v>0</v>
      </c>
      <c r="IX189">
        <v>1</v>
      </c>
      <c r="IY189">
        <v>2</v>
      </c>
      <c r="IZ189">
        <v>0</v>
      </c>
      <c r="JA189">
        <v>0</v>
      </c>
      <c r="JB189">
        <v>0</v>
      </c>
      <c r="JC189">
        <v>1</v>
      </c>
      <c r="JD189">
        <v>0</v>
      </c>
      <c r="JE189">
        <v>1</v>
      </c>
      <c r="JF189">
        <v>0</v>
      </c>
      <c r="JG189">
        <v>0</v>
      </c>
      <c r="JH189">
        <v>4</v>
      </c>
      <c r="JI189">
        <v>0</v>
      </c>
      <c r="JJ189">
        <v>1</v>
      </c>
      <c r="JK189">
        <v>2</v>
      </c>
      <c r="JL189">
        <v>0</v>
      </c>
      <c r="JM189">
        <v>0</v>
      </c>
      <c r="JN189">
        <v>0</v>
      </c>
      <c r="JO189">
        <v>2</v>
      </c>
      <c r="JP189">
        <v>1</v>
      </c>
      <c r="JQ189">
        <v>0</v>
      </c>
      <c r="JR189">
        <v>0</v>
      </c>
      <c r="JS189">
        <v>0</v>
      </c>
      <c r="JT189">
        <v>2</v>
      </c>
      <c r="JU189">
        <v>0</v>
      </c>
      <c r="JV189">
        <v>0</v>
      </c>
      <c r="JW189">
        <v>1</v>
      </c>
      <c r="JX189">
        <v>1</v>
      </c>
      <c r="JY189">
        <v>0</v>
      </c>
    </row>
    <row r="190" spans="1:285" x14ac:dyDescent="0.2">
      <c r="A190" s="38">
        <v>46</v>
      </c>
      <c r="B190" s="42">
        <f t="shared" ca="1" si="28"/>
        <v>0</v>
      </c>
      <c r="D190">
        <v>8</v>
      </c>
      <c r="E190">
        <v>9</v>
      </c>
      <c r="F190">
        <v>14</v>
      </c>
      <c r="G190">
        <v>13</v>
      </c>
      <c r="H190">
        <v>15</v>
      </c>
      <c r="I190">
        <v>12</v>
      </c>
      <c r="J190">
        <v>12</v>
      </c>
      <c r="K190">
        <v>20</v>
      </c>
      <c r="L190">
        <v>3</v>
      </c>
      <c r="M190">
        <v>9</v>
      </c>
      <c r="N190">
        <v>8</v>
      </c>
      <c r="O190">
        <v>6</v>
      </c>
      <c r="P190">
        <v>8</v>
      </c>
      <c r="Q190">
        <v>11</v>
      </c>
      <c r="R190">
        <v>9</v>
      </c>
      <c r="S190">
        <v>7</v>
      </c>
      <c r="T190">
        <v>10</v>
      </c>
      <c r="U190">
        <v>11</v>
      </c>
      <c r="V190">
        <v>1</v>
      </c>
      <c r="W190">
        <v>8</v>
      </c>
      <c r="X190">
        <v>6</v>
      </c>
      <c r="Y190">
        <v>8</v>
      </c>
      <c r="Z190">
        <v>8</v>
      </c>
      <c r="AA190">
        <v>11</v>
      </c>
      <c r="AB190">
        <v>7</v>
      </c>
      <c r="AC190">
        <v>9</v>
      </c>
      <c r="AD190">
        <v>18</v>
      </c>
      <c r="AE190">
        <v>10</v>
      </c>
      <c r="AF190">
        <v>10</v>
      </c>
      <c r="AG190">
        <v>9</v>
      </c>
      <c r="AH190">
        <v>12</v>
      </c>
      <c r="AI190">
        <v>9</v>
      </c>
      <c r="AJ190">
        <v>11</v>
      </c>
      <c r="AK190">
        <v>8</v>
      </c>
      <c r="AL190">
        <v>16</v>
      </c>
      <c r="AM190">
        <v>12</v>
      </c>
      <c r="AN190">
        <v>10</v>
      </c>
      <c r="AO190">
        <v>18</v>
      </c>
      <c r="AP190">
        <v>15</v>
      </c>
      <c r="AQ190">
        <v>19</v>
      </c>
      <c r="AR190">
        <v>15</v>
      </c>
      <c r="AS190">
        <v>9</v>
      </c>
      <c r="AT190">
        <v>17</v>
      </c>
      <c r="AU190">
        <v>7</v>
      </c>
      <c r="AV190">
        <v>10</v>
      </c>
      <c r="AW190">
        <v>8</v>
      </c>
      <c r="AX190">
        <v>10</v>
      </c>
      <c r="AY190">
        <v>13</v>
      </c>
      <c r="AZ190">
        <v>6</v>
      </c>
      <c r="BA190">
        <v>10</v>
      </c>
      <c r="BB190">
        <v>12</v>
      </c>
      <c r="BC190">
        <v>11</v>
      </c>
      <c r="BD190">
        <v>8</v>
      </c>
      <c r="BE190">
        <v>13</v>
      </c>
      <c r="BF190">
        <v>6</v>
      </c>
      <c r="BG190">
        <v>3</v>
      </c>
      <c r="BH190">
        <v>7</v>
      </c>
      <c r="BI190">
        <v>5</v>
      </c>
      <c r="BJ190">
        <v>5</v>
      </c>
      <c r="BK190">
        <v>3</v>
      </c>
      <c r="BL190">
        <v>4</v>
      </c>
      <c r="BM190">
        <v>7</v>
      </c>
      <c r="BN190">
        <v>6</v>
      </c>
      <c r="BO190">
        <v>7</v>
      </c>
      <c r="BP190">
        <v>5</v>
      </c>
      <c r="BQ190">
        <v>3</v>
      </c>
      <c r="BR190">
        <v>4</v>
      </c>
      <c r="BS190">
        <v>2</v>
      </c>
      <c r="BT190">
        <v>2</v>
      </c>
      <c r="BU190">
        <v>5</v>
      </c>
      <c r="BV190">
        <v>3</v>
      </c>
      <c r="BW190">
        <v>2</v>
      </c>
      <c r="BX190">
        <v>1</v>
      </c>
      <c r="BY190">
        <v>2</v>
      </c>
      <c r="BZ190">
        <v>3</v>
      </c>
      <c r="CA190">
        <v>3</v>
      </c>
      <c r="CB190">
        <v>2</v>
      </c>
      <c r="CC190">
        <v>4</v>
      </c>
      <c r="CD190">
        <v>1</v>
      </c>
      <c r="CE190">
        <v>5</v>
      </c>
      <c r="CF190">
        <v>1</v>
      </c>
      <c r="CG190">
        <v>2</v>
      </c>
      <c r="CH190">
        <v>4</v>
      </c>
      <c r="CI190">
        <v>3</v>
      </c>
      <c r="CJ190">
        <v>4</v>
      </c>
      <c r="CK190">
        <v>5</v>
      </c>
      <c r="CL190">
        <v>4</v>
      </c>
      <c r="CM190">
        <v>2</v>
      </c>
      <c r="CN190">
        <v>5</v>
      </c>
      <c r="CO190">
        <v>4</v>
      </c>
      <c r="CP190">
        <v>2</v>
      </c>
      <c r="CQ190">
        <v>1</v>
      </c>
      <c r="CR190">
        <v>1</v>
      </c>
      <c r="CS190">
        <v>0</v>
      </c>
      <c r="CT190">
        <v>4</v>
      </c>
      <c r="CU190">
        <v>1</v>
      </c>
      <c r="CV190">
        <v>2</v>
      </c>
      <c r="CW190">
        <v>1</v>
      </c>
      <c r="CX190">
        <v>1</v>
      </c>
      <c r="CY190">
        <v>4</v>
      </c>
      <c r="CZ190">
        <v>1</v>
      </c>
      <c r="DA190">
        <v>3</v>
      </c>
      <c r="DB190">
        <v>3</v>
      </c>
      <c r="DC190">
        <v>2</v>
      </c>
      <c r="DD190">
        <v>3</v>
      </c>
      <c r="DE190">
        <v>2</v>
      </c>
      <c r="DF190">
        <v>9</v>
      </c>
      <c r="DG190">
        <v>0</v>
      </c>
      <c r="DH190">
        <v>2</v>
      </c>
      <c r="DI190">
        <v>9</v>
      </c>
      <c r="DJ190">
        <v>7</v>
      </c>
      <c r="DK190">
        <v>5</v>
      </c>
      <c r="DL190">
        <v>7</v>
      </c>
      <c r="DM190">
        <v>9</v>
      </c>
      <c r="DN190">
        <v>5</v>
      </c>
      <c r="DO190">
        <v>3</v>
      </c>
      <c r="DP190">
        <v>4</v>
      </c>
      <c r="DQ190">
        <v>4</v>
      </c>
      <c r="DR190">
        <v>3</v>
      </c>
      <c r="DS190">
        <v>2</v>
      </c>
      <c r="DT190">
        <v>4</v>
      </c>
      <c r="DU190">
        <v>2</v>
      </c>
      <c r="DV190">
        <v>4</v>
      </c>
      <c r="DW190">
        <v>4</v>
      </c>
      <c r="DX190">
        <v>8</v>
      </c>
      <c r="DY190">
        <v>5</v>
      </c>
      <c r="DZ190">
        <v>5</v>
      </c>
      <c r="EA190">
        <v>4</v>
      </c>
      <c r="EB190">
        <v>1</v>
      </c>
      <c r="EC190">
        <v>3</v>
      </c>
      <c r="ED190">
        <v>5</v>
      </c>
      <c r="EE190">
        <v>1</v>
      </c>
      <c r="EF190">
        <v>3</v>
      </c>
      <c r="EG190">
        <v>2</v>
      </c>
      <c r="EH190">
        <v>5</v>
      </c>
      <c r="EI190">
        <v>0</v>
      </c>
      <c r="EJ190">
        <v>3</v>
      </c>
      <c r="EK190">
        <v>9</v>
      </c>
      <c r="EL190">
        <v>3</v>
      </c>
      <c r="EM190">
        <v>1</v>
      </c>
      <c r="EN190">
        <v>1</v>
      </c>
      <c r="EO190">
        <v>4</v>
      </c>
      <c r="EP190">
        <v>1</v>
      </c>
      <c r="EQ190">
        <v>2</v>
      </c>
      <c r="ER190">
        <v>3</v>
      </c>
      <c r="ES190">
        <v>2</v>
      </c>
      <c r="ET190">
        <v>0</v>
      </c>
      <c r="EU190">
        <v>1</v>
      </c>
      <c r="EV190">
        <v>9</v>
      </c>
      <c r="EW190">
        <v>4</v>
      </c>
      <c r="EX190">
        <v>0</v>
      </c>
      <c r="EY190">
        <v>5</v>
      </c>
      <c r="EZ190">
        <v>0</v>
      </c>
      <c r="FA190">
        <v>3</v>
      </c>
      <c r="FB190">
        <v>1</v>
      </c>
      <c r="FC190">
        <v>3</v>
      </c>
      <c r="FD190">
        <v>3</v>
      </c>
      <c r="FE190">
        <v>8</v>
      </c>
      <c r="FF190">
        <v>5</v>
      </c>
      <c r="FG190">
        <v>3</v>
      </c>
      <c r="FH190">
        <v>6</v>
      </c>
      <c r="FI190">
        <v>3</v>
      </c>
      <c r="FJ190">
        <v>3</v>
      </c>
      <c r="FK190">
        <v>6</v>
      </c>
      <c r="FL190">
        <v>2</v>
      </c>
      <c r="FM190">
        <v>0</v>
      </c>
      <c r="FN190">
        <v>4</v>
      </c>
      <c r="FO190">
        <v>1</v>
      </c>
      <c r="FP190">
        <v>1</v>
      </c>
      <c r="FQ190">
        <v>3</v>
      </c>
      <c r="FR190">
        <v>3</v>
      </c>
      <c r="FS190">
        <v>3</v>
      </c>
      <c r="FT190">
        <v>3</v>
      </c>
      <c r="FU190">
        <v>5</v>
      </c>
      <c r="FV190">
        <v>0</v>
      </c>
      <c r="FW190">
        <v>3</v>
      </c>
      <c r="FX190">
        <v>6</v>
      </c>
      <c r="FY190">
        <v>1</v>
      </c>
      <c r="FZ190">
        <v>3</v>
      </c>
      <c r="GA190">
        <v>2</v>
      </c>
      <c r="GB190">
        <v>0</v>
      </c>
      <c r="GC190">
        <v>2</v>
      </c>
      <c r="GD190">
        <v>4</v>
      </c>
      <c r="GE190">
        <v>4</v>
      </c>
      <c r="GF190">
        <v>6</v>
      </c>
      <c r="GG190">
        <v>4</v>
      </c>
      <c r="GH190">
        <v>4</v>
      </c>
      <c r="GI190" s="128">
        <v>4</v>
      </c>
      <c r="GJ190" s="126">
        <v>3</v>
      </c>
      <c r="GK190">
        <v>1</v>
      </c>
      <c r="GL190">
        <v>3</v>
      </c>
      <c r="GM190">
        <v>3</v>
      </c>
      <c r="GN190">
        <v>4</v>
      </c>
      <c r="GO190">
        <v>2</v>
      </c>
      <c r="GP190">
        <v>7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2</v>
      </c>
      <c r="GW190">
        <v>0</v>
      </c>
      <c r="GX190">
        <v>0</v>
      </c>
      <c r="GY190">
        <v>0</v>
      </c>
      <c r="GZ190">
        <v>3</v>
      </c>
      <c r="HA190">
        <v>1</v>
      </c>
      <c r="HB190">
        <v>1</v>
      </c>
      <c r="HC190">
        <v>2</v>
      </c>
      <c r="HD190">
        <v>1</v>
      </c>
      <c r="HE190">
        <v>2</v>
      </c>
      <c r="HF190">
        <v>5</v>
      </c>
      <c r="HG190">
        <v>0</v>
      </c>
      <c r="HH190">
        <v>0</v>
      </c>
      <c r="HI190">
        <v>5</v>
      </c>
      <c r="HJ190">
        <v>1</v>
      </c>
      <c r="HK190">
        <v>2</v>
      </c>
      <c r="HL190">
        <v>3</v>
      </c>
      <c r="HM190">
        <v>1</v>
      </c>
      <c r="HN190">
        <v>1</v>
      </c>
      <c r="HO190">
        <v>9</v>
      </c>
      <c r="HP190">
        <v>3</v>
      </c>
      <c r="HQ190">
        <v>3</v>
      </c>
      <c r="HR190">
        <v>3</v>
      </c>
      <c r="HS190">
        <v>1</v>
      </c>
      <c r="HT190">
        <v>1</v>
      </c>
      <c r="HU190">
        <v>2</v>
      </c>
      <c r="HV190">
        <v>2</v>
      </c>
      <c r="HW190">
        <v>3</v>
      </c>
      <c r="HX190">
        <v>4</v>
      </c>
      <c r="HY190">
        <v>2</v>
      </c>
      <c r="HZ190">
        <v>3</v>
      </c>
      <c r="IA190">
        <v>0</v>
      </c>
      <c r="IB190">
        <v>5</v>
      </c>
      <c r="IC190">
        <v>3</v>
      </c>
      <c r="ID190">
        <v>2</v>
      </c>
      <c r="IE190">
        <v>0</v>
      </c>
      <c r="IF190">
        <v>0</v>
      </c>
      <c r="IG190">
        <v>1</v>
      </c>
      <c r="IH190">
        <v>2</v>
      </c>
      <c r="II190" s="61">
        <v>1.5</v>
      </c>
      <c r="IJ190">
        <v>1</v>
      </c>
      <c r="IK190">
        <v>0</v>
      </c>
      <c r="IL190">
        <v>4</v>
      </c>
      <c r="IM190">
        <v>0</v>
      </c>
      <c r="IN190">
        <v>2</v>
      </c>
      <c r="IO190">
        <v>1</v>
      </c>
      <c r="IP190">
        <v>0</v>
      </c>
      <c r="IQ190">
        <v>0</v>
      </c>
      <c r="IR190">
        <v>1</v>
      </c>
      <c r="IS190">
        <v>3</v>
      </c>
      <c r="IT190">
        <v>11</v>
      </c>
      <c r="IU190">
        <v>0</v>
      </c>
      <c r="IV190">
        <v>0</v>
      </c>
      <c r="IW190">
        <v>0</v>
      </c>
      <c r="IX190">
        <v>3</v>
      </c>
      <c r="IY190">
        <v>1</v>
      </c>
      <c r="IZ190">
        <v>4</v>
      </c>
      <c r="JA190">
        <v>0</v>
      </c>
      <c r="JB190">
        <v>1</v>
      </c>
      <c r="JC190">
        <v>0</v>
      </c>
      <c r="JD190">
        <v>1</v>
      </c>
      <c r="JE190">
        <v>0</v>
      </c>
      <c r="JF190">
        <v>2</v>
      </c>
      <c r="JG190">
        <v>0</v>
      </c>
      <c r="JH190">
        <v>1</v>
      </c>
      <c r="JI190">
        <v>1</v>
      </c>
      <c r="JJ190">
        <v>0</v>
      </c>
      <c r="JK190">
        <v>4</v>
      </c>
      <c r="JL190">
        <v>3</v>
      </c>
      <c r="JM190">
        <v>2</v>
      </c>
      <c r="JN190">
        <v>0</v>
      </c>
      <c r="JO190">
        <v>1</v>
      </c>
      <c r="JP190">
        <v>0</v>
      </c>
      <c r="JQ190">
        <v>1</v>
      </c>
      <c r="JR190">
        <v>1</v>
      </c>
      <c r="JS190">
        <v>2</v>
      </c>
      <c r="JT190">
        <v>5</v>
      </c>
      <c r="JU190">
        <v>1</v>
      </c>
      <c r="JV190">
        <v>1</v>
      </c>
      <c r="JW190">
        <v>1</v>
      </c>
      <c r="JX190">
        <v>1</v>
      </c>
      <c r="JY190">
        <v>0</v>
      </c>
    </row>
    <row r="191" spans="1:285" x14ac:dyDescent="0.2">
      <c r="A191" s="38">
        <v>47</v>
      </c>
      <c r="B191" s="42">
        <f t="shared" ca="1" si="28"/>
        <v>0</v>
      </c>
      <c r="D191">
        <v>4</v>
      </c>
      <c r="E191">
        <v>3</v>
      </c>
      <c r="F191">
        <v>2</v>
      </c>
      <c r="G191">
        <v>2</v>
      </c>
      <c r="H191">
        <v>2</v>
      </c>
      <c r="I191">
        <v>5</v>
      </c>
      <c r="J191">
        <v>1</v>
      </c>
      <c r="K191">
        <v>2</v>
      </c>
      <c r="L191">
        <v>4</v>
      </c>
      <c r="M191">
        <v>1</v>
      </c>
      <c r="N191">
        <v>3</v>
      </c>
      <c r="O191">
        <v>8</v>
      </c>
      <c r="P191">
        <v>3</v>
      </c>
      <c r="Q191">
        <v>2</v>
      </c>
      <c r="R191">
        <v>5</v>
      </c>
      <c r="S191">
        <v>4</v>
      </c>
      <c r="T191">
        <v>8</v>
      </c>
      <c r="U191">
        <v>6</v>
      </c>
      <c r="V191">
        <v>4</v>
      </c>
      <c r="W191">
        <v>3</v>
      </c>
      <c r="X191">
        <v>2</v>
      </c>
      <c r="Y191">
        <v>4</v>
      </c>
      <c r="Z191">
        <v>2</v>
      </c>
      <c r="AA191">
        <v>3</v>
      </c>
      <c r="AB191">
        <v>5</v>
      </c>
      <c r="AC191">
        <v>3</v>
      </c>
      <c r="AD191">
        <v>2</v>
      </c>
      <c r="AE191">
        <v>3</v>
      </c>
      <c r="AF191">
        <v>1</v>
      </c>
      <c r="AG191">
        <v>2</v>
      </c>
      <c r="AH191">
        <v>2</v>
      </c>
      <c r="AI191">
        <v>1</v>
      </c>
      <c r="AJ191">
        <v>5</v>
      </c>
      <c r="AK191">
        <v>1</v>
      </c>
      <c r="AL191">
        <v>1</v>
      </c>
      <c r="AM191">
        <v>4</v>
      </c>
      <c r="AN191">
        <v>0</v>
      </c>
      <c r="AO191">
        <v>0</v>
      </c>
      <c r="AP191">
        <v>1</v>
      </c>
      <c r="AQ191">
        <v>2</v>
      </c>
      <c r="AR191">
        <v>1</v>
      </c>
      <c r="AS191">
        <v>0</v>
      </c>
      <c r="AT191">
        <v>1</v>
      </c>
      <c r="AU191">
        <v>0</v>
      </c>
      <c r="AV191">
        <v>1</v>
      </c>
      <c r="AW191">
        <v>0</v>
      </c>
      <c r="AX191">
        <v>4</v>
      </c>
      <c r="AY191">
        <v>5</v>
      </c>
      <c r="AZ191">
        <v>3</v>
      </c>
      <c r="BA191">
        <v>0</v>
      </c>
      <c r="BB191">
        <v>1</v>
      </c>
      <c r="BC191">
        <v>3</v>
      </c>
      <c r="BD191">
        <v>3</v>
      </c>
      <c r="BE191">
        <v>2</v>
      </c>
      <c r="BF191">
        <v>0</v>
      </c>
      <c r="BG191">
        <v>2</v>
      </c>
      <c r="BH191">
        <v>0</v>
      </c>
      <c r="BI191">
        <v>1</v>
      </c>
      <c r="BJ191">
        <v>0</v>
      </c>
      <c r="BK191">
        <v>0</v>
      </c>
      <c r="BL191">
        <v>0</v>
      </c>
      <c r="BM191">
        <v>2</v>
      </c>
      <c r="BN191">
        <v>7</v>
      </c>
      <c r="BO191">
        <v>2</v>
      </c>
      <c r="BP191">
        <v>1</v>
      </c>
      <c r="BQ191">
        <v>1</v>
      </c>
      <c r="BR191">
        <v>1</v>
      </c>
      <c r="BS191">
        <v>0</v>
      </c>
      <c r="BT191">
        <v>0</v>
      </c>
      <c r="BU191">
        <v>0</v>
      </c>
      <c r="BV191">
        <v>1</v>
      </c>
      <c r="BW191">
        <v>0</v>
      </c>
      <c r="BX191">
        <v>2</v>
      </c>
      <c r="BY191">
        <v>2</v>
      </c>
      <c r="BZ191">
        <v>1</v>
      </c>
      <c r="CA191">
        <v>1</v>
      </c>
      <c r="CB191">
        <v>3</v>
      </c>
      <c r="CC191">
        <v>5</v>
      </c>
      <c r="CD191">
        <v>0</v>
      </c>
      <c r="CE191">
        <v>0</v>
      </c>
      <c r="CF191">
        <v>2</v>
      </c>
      <c r="CG191">
        <v>3</v>
      </c>
      <c r="CH191">
        <v>0</v>
      </c>
      <c r="CI191">
        <v>1</v>
      </c>
      <c r="CJ191">
        <v>1</v>
      </c>
      <c r="CK191">
        <v>1</v>
      </c>
      <c r="CL191">
        <v>1</v>
      </c>
      <c r="CM191">
        <v>2</v>
      </c>
      <c r="CN191">
        <v>0</v>
      </c>
      <c r="CO191">
        <v>0</v>
      </c>
      <c r="CP191">
        <v>1</v>
      </c>
      <c r="CQ191">
        <v>0</v>
      </c>
      <c r="CR191">
        <v>0</v>
      </c>
      <c r="CS191">
        <v>1</v>
      </c>
      <c r="CT191">
        <v>0</v>
      </c>
      <c r="CU191">
        <v>1</v>
      </c>
      <c r="CV191">
        <v>2</v>
      </c>
      <c r="CW191">
        <v>0</v>
      </c>
      <c r="CX191">
        <v>1</v>
      </c>
      <c r="CY191">
        <v>1</v>
      </c>
      <c r="CZ191">
        <v>1</v>
      </c>
      <c r="DA191">
        <v>0</v>
      </c>
      <c r="DB191">
        <v>2</v>
      </c>
      <c r="DC191">
        <v>1</v>
      </c>
      <c r="DD191">
        <v>0</v>
      </c>
      <c r="DE191">
        <v>0</v>
      </c>
      <c r="DF191">
        <v>0</v>
      </c>
      <c r="DG191">
        <v>2</v>
      </c>
      <c r="DH191">
        <v>0</v>
      </c>
      <c r="DI191">
        <v>0</v>
      </c>
      <c r="DJ191">
        <v>2</v>
      </c>
      <c r="DK191">
        <v>1</v>
      </c>
      <c r="DL191">
        <v>1</v>
      </c>
      <c r="DM191">
        <v>4</v>
      </c>
      <c r="DN191">
        <v>0</v>
      </c>
      <c r="DO191">
        <v>1</v>
      </c>
      <c r="DP191">
        <v>1</v>
      </c>
      <c r="DQ191">
        <v>1</v>
      </c>
      <c r="DR191">
        <v>3</v>
      </c>
      <c r="DS191">
        <v>2</v>
      </c>
      <c r="DT191">
        <v>1</v>
      </c>
      <c r="DU191">
        <v>1</v>
      </c>
      <c r="DV191">
        <v>3</v>
      </c>
      <c r="DW191">
        <v>1</v>
      </c>
      <c r="DX191">
        <v>1</v>
      </c>
      <c r="DY191">
        <v>3</v>
      </c>
      <c r="DZ191">
        <v>1</v>
      </c>
      <c r="EA191">
        <v>2</v>
      </c>
      <c r="EB191">
        <v>0</v>
      </c>
      <c r="EC191">
        <v>1</v>
      </c>
      <c r="ED191">
        <v>2</v>
      </c>
      <c r="EE191">
        <v>0</v>
      </c>
      <c r="EF191">
        <v>0</v>
      </c>
      <c r="EG191">
        <v>3</v>
      </c>
      <c r="EH191">
        <v>2</v>
      </c>
      <c r="EI191">
        <v>0</v>
      </c>
      <c r="EJ191">
        <v>2</v>
      </c>
      <c r="EK191">
        <v>1</v>
      </c>
      <c r="EL191">
        <v>2</v>
      </c>
      <c r="EM191">
        <v>1</v>
      </c>
      <c r="EN191">
        <v>1</v>
      </c>
      <c r="EO191">
        <v>1</v>
      </c>
      <c r="EP191">
        <v>0</v>
      </c>
      <c r="EQ191">
        <v>0</v>
      </c>
      <c r="ER191">
        <v>0</v>
      </c>
      <c r="ES191">
        <v>0</v>
      </c>
      <c r="ET191">
        <v>2</v>
      </c>
      <c r="EU191">
        <v>3</v>
      </c>
      <c r="EV191">
        <v>3</v>
      </c>
      <c r="EW191">
        <v>0</v>
      </c>
      <c r="EX191">
        <v>1</v>
      </c>
      <c r="EY191">
        <v>0</v>
      </c>
      <c r="EZ191">
        <v>0</v>
      </c>
      <c r="FA191">
        <v>1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1</v>
      </c>
      <c r="FH191">
        <v>2</v>
      </c>
      <c r="FI191">
        <v>3</v>
      </c>
      <c r="FJ191">
        <v>1</v>
      </c>
      <c r="FK191">
        <v>1</v>
      </c>
      <c r="FL191">
        <v>2</v>
      </c>
      <c r="FM191">
        <v>1</v>
      </c>
      <c r="FN191">
        <v>0</v>
      </c>
      <c r="FO191">
        <v>3</v>
      </c>
      <c r="FP191">
        <v>1</v>
      </c>
      <c r="FQ191">
        <v>0</v>
      </c>
      <c r="FR191">
        <v>0</v>
      </c>
      <c r="FS191">
        <v>0</v>
      </c>
      <c r="FT191">
        <v>1</v>
      </c>
      <c r="FU191">
        <v>1</v>
      </c>
      <c r="FV191">
        <v>0</v>
      </c>
      <c r="FW191">
        <v>1</v>
      </c>
      <c r="FX191">
        <v>0</v>
      </c>
      <c r="FY191">
        <v>0</v>
      </c>
      <c r="FZ191">
        <v>4</v>
      </c>
      <c r="GA191">
        <v>0</v>
      </c>
      <c r="GB191">
        <v>2</v>
      </c>
      <c r="GC191">
        <v>1</v>
      </c>
      <c r="GD191">
        <v>0</v>
      </c>
      <c r="GE191">
        <v>0</v>
      </c>
      <c r="GF191">
        <v>0</v>
      </c>
      <c r="GG191">
        <v>0</v>
      </c>
      <c r="GH191">
        <v>0</v>
      </c>
      <c r="GI191" s="128">
        <v>0</v>
      </c>
      <c r="GJ191" s="126">
        <v>0</v>
      </c>
      <c r="GK191">
        <v>1</v>
      </c>
      <c r="GL191">
        <v>2</v>
      </c>
      <c r="GM191">
        <v>0</v>
      </c>
      <c r="GN191">
        <v>1</v>
      </c>
      <c r="GO191">
        <v>0</v>
      </c>
      <c r="GP191">
        <v>0</v>
      </c>
      <c r="GQ191">
        <v>1</v>
      </c>
      <c r="GR191">
        <v>1</v>
      </c>
      <c r="GS191">
        <v>0</v>
      </c>
      <c r="GT191">
        <v>0</v>
      </c>
      <c r="GU191">
        <v>1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1</v>
      </c>
      <c r="HE191">
        <v>0</v>
      </c>
      <c r="HF191">
        <v>1</v>
      </c>
      <c r="HG191">
        <v>0</v>
      </c>
      <c r="HH191">
        <v>0</v>
      </c>
      <c r="HI191">
        <v>0</v>
      </c>
      <c r="HJ191">
        <v>2</v>
      </c>
      <c r="HK191">
        <v>0</v>
      </c>
      <c r="HL191">
        <v>1</v>
      </c>
      <c r="HM191">
        <v>0</v>
      </c>
      <c r="HN191">
        <v>0</v>
      </c>
      <c r="HO191">
        <v>0</v>
      </c>
      <c r="HP191">
        <v>0</v>
      </c>
      <c r="HQ191">
        <v>2</v>
      </c>
      <c r="HR191">
        <v>0</v>
      </c>
      <c r="HS191">
        <v>2</v>
      </c>
      <c r="HT191">
        <v>0</v>
      </c>
      <c r="HU191">
        <v>0</v>
      </c>
      <c r="HV191">
        <v>1</v>
      </c>
      <c r="HW191">
        <v>0</v>
      </c>
      <c r="HX191">
        <v>0</v>
      </c>
      <c r="HY191">
        <v>0</v>
      </c>
      <c r="HZ191">
        <v>1</v>
      </c>
      <c r="IA191">
        <v>1</v>
      </c>
      <c r="IB191">
        <v>1</v>
      </c>
      <c r="IC191">
        <v>0</v>
      </c>
      <c r="ID191">
        <v>1</v>
      </c>
      <c r="IE191">
        <v>0</v>
      </c>
      <c r="IF191">
        <v>0</v>
      </c>
      <c r="IG191">
        <v>1</v>
      </c>
      <c r="IH191">
        <v>0</v>
      </c>
      <c r="II191" s="6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1</v>
      </c>
      <c r="IQ191">
        <v>0</v>
      </c>
      <c r="IR191">
        <v>1</v>
      </c>
      <c r="IS191">
        <v>0</v>
      </c>
      <c r="IT191">
        <v>0</v>
      </c>
      <c r="IU191">
        <v>0</v>
      </c>
      <c r="IV191">
        <v>0</v>
      </c>
      <c r="IW191">
        <v>3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1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2</v>
      </c>
      <c r="JL191">
        <v>1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1</v>
      </c>
      <c r="JS191">
        <v>0</v>
      </c>
      <c r="JT191">
        <v>1</v>
      </c>
      <c r="JU191">
        <v>0</v>
      </c>
      <c r="JV191">
        <v>0</v>
      </c>
      <c r="JW191">
        <v>0</v>
      </c>
      <c r="JX191">
        <v>0</v>
      </c>
      <c r="JY191">
        <v>0</v>
      </c>
    </row>
    <row r="192" spans="1:285" x14ac:dyDescent="0.2">
      <c r="A192" s="38">
        <v>48</v>
      </c>
      <c r="B192" s="42">
        <f t="shared" ca="1" si="28"/>
        <v>6</v>
      </c>
      <c r="D192">
        <v>91</v>
      </c>
      <c r="E192">
        <v>94</v>
      </c>
      <c r="F192">
        <v>72</v>
      </c>
      <c r="G192">
        <v>83</v>
      </c>
      <c r="H192">
        <v>103</v>
      </c>
      <c r="I192">
        <v>79</v>
      </c>
      <c r="J192">
        <v>57</v>
      </c>
      <c r="K192">
        <v>50</v>
      </c>
      <c r="L192">
        <v>61</v>
      </c>
      <c r="M192">
        <v>64</v>
      </c>
      <c r="N192">
        <v>61</v>
      </c>
      <c r="O192">
        <v>92</v>
      </c>
      <c r="P192">
        <v>69</v>
      </c>
      <c r="Q192">
        <v>96</v>
      </c>
      <c r="R192">
        <v>80</v>
      </c>
      <c r="S192">
        <v>77</v>
      </c>
      <c r="T192">
        <v>118</v>
      </c>
      <c r="U192">
        <v>82</v>
      </c>
      <c r="V192">
        <v>56</v>
      </c>
      <c r="W192">
        <v>73</v>
      </c>
      <c r="X192">
        <v>62</v>
      </c>
      <c r="Y192">
        <v>84</v>
      </c>
      <c r="Z192">
        <v>84</v>
      </c>
      <c r="AA192">
        <v>91</v>
      </c>
      <c r="AB192">
        <v>96</v>
      </c>
      <c r="AC192">
        <v>89</v>
      </c>
      <c r="AD192">
        <v>100</v>
      </c>
      <c r="AE192">
        <v>88</v>
      </c>
      <c r="AF192">
        <v>110</v>
      </c>
      <c r="AG192">
        <v>116</v>
      </c>
      <c r="AH192">
        <v>88</v>
      </c>
      <c r="AI192">
        <v>93</v>
      </c>
      <c r="AJ192">
        <v>92</v>
      </c>
      <c r="AK192">
        <v>109</v>
      </c>
      <c r="AL192">
        <v>106</v>
      </c>
      <c r="AM192">
        <v>99</v>
      </c>
      <c r="AN192">
        <v>112</v>
      </c>
      <c r="AO192">
        <v>130</v>
      </c>
      <c r="AP192">
        <v>119</v>
      </c>
      <c r="AQ192">
        <v>129</v>
      </c>
      <c r="AR192">
        <v>118</v>
      </c>
      <c r="AS192">
        <v>133</v>
      </c>
      <c r="AT192">
        <v>71</v>
      </c>
      <c r="AU192">
        <v>120</v>
      </c>
      <c r="AV192">
        <v>106</v>
      </c>
      <c r="AW192">
        <v>105</v>
      </c>
      <c r="AX192">
        <v>141</v>
      </c>
      <c r="AY192">
        <v>117</v>
      </c>
      <c r="AZ192">
        <v>113</v>
      </c>
      <c r="BA192">
        <v>129</v>
      </c>
      <c r="BB192">
        <v>106</v>
      </c>
      <c r="BC192">
        <v>105</v>
      </c>
      <c r="BD192">
        <v>119</v>
      </c>
      <c r="BE192">
        <v>95</v>
      </c>
      <c r="BF192">
        <v>62</v>
      </c>
      <c r="BG192">
        <v>91</v>
      </c>
      <c r="BH192">
        <v>100</v>
      </c>
      <c r="BI192">
        <v>96</v>
      </c>
      <c r="BJ192">
        <v>104</v>
      </c>
      <c r="BK192">
        <v>67</v>
      </c>
      <c r="BL192">
        <v>72</v>
      </c>
      <c r="BM192">
        <v>72</v>
      </c>
      <c r="BN192">
        <v>138</v>
      </c>
      <c r="BO192">
        <v>112</v>
      </c>
      <c r="BP192">
        <v>91</v>
      </c>
      <c r="BQ192">
        <v>51</v>
      </c>
      <c r="BR192">
        <v>57</v>
      </c>
      <c r="BS192">
        <v>46</v>
      </c>
      <c r="BT192">
        <v>54</v>
      </c>
      <c r="BU192">
        <v>50</v>
      </c>
      <c r="BV192">
        <v>64</v>
      </c>
      <c r="BW192">
        <v>46</v>
      </c>
      <c r="BX192">
        <v>56</v>
      </c>
      <c r="BY192">
        <v>60</v>
      </c>
      <c r="BZ192">
        <v>59</v>
      </c>
      <c r="CA192">
        <v>55</v>
      </c>
      <c r="CB192">
        <v>50</v>
      </c>
      <c r="CC192">
        <v>34</v>
      </c>
      <c r="CD192">
        <v>39</v>
      </c>
      <c r="CE192">
        <v>34</v>
      </c>
      <c r="CF192">
        <v>41</v>
      </c>
      <c r="CG192">
        <v>36</v>
      </c>
      <c r="CH192">
        <v>52</v>
      </c>
      <c r="CI192">
        <v>25</v>
      </c>
      <c r="CJ192">
        <v>39</v>
      </c>
      <c r="CK192">
        <v>38</v>
      </c>
      <c r="CL192">
        <v>30</v>
      </c>
      <c r="CM192">
        <v>34</v>
      </c>
      <c r="CN192">
        <v>29</v>
      </c>
      <c r="CO192">
        <v>31</v>
      </c>
      <c r="CP192">
        <v>30</v>
      </c>
      <c r="CQ192">
        <v>28</v>
      </c>
      <c r="CR192">
        <v>26</v>
      </c>
      <c r="CS192">
        <v>21</v>
      </c>
      <c r="CT192">
        <v>20</v>
      </c>
      <c r="CU192">
        <v>38</v>
      </c>
      <c r="CV192">
        <v>37</v>
      </c>
      <c r="CW192">
        <v>35</v>
      </c>
      <c r="CX192">
        <v>26</v>
      </c>
      <c r="CY192">
        <v>19</v>
      </c>
      <c r="CZ192">
        <v>45</v>
      </c>
      <c r="DA192">
        <v>32</v>
      </c>
      <c r="DB192">
        <v>27</v>
      </c>
      <c r="DC192">
        <v>38</v>
      </c>
      <c r="DD192">
        <v>30</v>
      </c>
      <c r="DE192">
        <v>34</v>
      </c>
      <c r="DF192">
        <v>44</v>
      </c>
      <c r="DG192">
        <v>43</v>
      </c>
      <c r="DH192">
        <v>39</v>
      </c>
      <c r="DI192">
        <v>42</v>
      </c>
      <c r="DJ192">
        <v>39</v>
      </c>
      <c r="DK192">
        <v>39</v>
      </c>
      <c r="DL192">
        <v>40</v>
      </c>
      <c r="DM192">
        <v>41</v>
      </c>
      <c r="DN192">
        <v>30</v>
      </c>
      <c r="DO192">
        <v>36</v>
      </c>
      <c r="DP192">
        <v>30</v>
      </c>
      <c r="DQ192">
        <v>32</v>
      </c>
      <c r="DR192">
        <v>32</v>
      </c>
      <c r="DS192">
        <v>47</v>
      </c>
      <c r="DT192">
        <v>54</v>
      </c>
      <c r="DU192">
        <v>55</v>
      </c>
      <c r="DV192">
        <v>59</v>
      </c>
      <c r="DW192">
        <v>53</v>
      </c>
      <c r="DX192">
        <v>28</v>
      </c>
      <c r="DY192">
        <v>37</v>
      </c>
      <c r="DZ192">
        <v>28</v>
      </c>
      <c r="EA192">
        <v>22</v>
      </c>
      <c r="EB192">
        <v>30</v>
      </c>
      <c r="EC192">
        <v>29</v>
      </c>
      <c r="ED192">
        <v>37</v>
      </c>
      <c r="EE192">
        <v>27</v>
      </c>
      <c r="EF192">
        <v>34</v>
      </c>
      <c r="EG192">
        <v>28</v>
      </c>
      <c r="EH192">
        <v>33</v>
      </c>
      <c r="EI192">
        <v>49</v>
      </c>
      <c r="EJ192">
        <v>41</v>
      </c>
      <c r="EK192">
        <v>37</v>
      </c>
      <c r="EL192">
        <v>27</v>
      </c>
      <c r="EM192">
        <v>28</v>
      </c>
      <c r="EN192">
        <v>17</v>
      </c>
      <c r="EO192">
        <v>15</v>
      </c>
      <c r="EP192">
        <v>13</v>
      </c>
      <c r="EQ192">
        <v>10</v>
      </c>
      <c r="ER192">
        <v>15</v>
      </c>
      <c r="ES192">
        <v>8</v>
      </c>
      <c r="ET192">
        <v>10</v>
      </c>
      <c r="EU192">
        <v>9</v>
      </c>
      <c r="EV192">
        <v>32</v>
      </c>
      <c r="EW192">
        <v>17</v>
      </c>
      <c r="EX192">
        <v>20</v>
      </c>
      <c r="EY192">
        <v>34</v>
      </c>
      <c r="EZ192">
        <v>27</v>
      </c>
      <c r="FA192">
        <v>22</v>
      </c>
      <c r="FB192">
        <v>35</v>
      </c>
      <c r="FC192">
        <v>38</v>
      </c>
      <c r="FD192">
        <v>32</v>
      </c>
      <c r="FE192">
        <v>39</v>
      </c>
      <c r="FF192">
        <v>31</v>
      </c>
      <c r="FG192">
        <v>41</v>
      </c>
      <c r="FH192">
        <v>35</v>
      </c>
      <c r="FI192">
        <v>23</v>
      </c>
      <c r="FJ192">
        <v>28</v>
      </c>
      <c r="FK192">
        <v>37</v>
      </c>
      <c r="FL192">
        <v>18</v>
      </c>
      <c r="FM192">
        <v>26</v>
      </c>
      <c r="FN192">
        <v>30</v>
      </c>
      <c r="FO192">
        <v>17</v>
      </c>
      <c r="FP192">
        <v>18</v>
      </c>
      <c r="FQ192">
        <v>21</v>
      </c>
      <c r="FR192">
        <v>24</v>
      </c>
      <c r="FS192">
        <v>30</v>
      </c>
      <c r="FT192">
        <v>18</v>
      </c>
      <c r="FU192">
        <v>32</v>
      </c>
      <c r="FV192">
        <v>28</v>
      </c>
      <c r="FW192">
        <v>32</v>
      </c>
      <c r="FX192">
        <v>25</v>
      </c>
      <c r="FY192">
        <v>15</v>
      </c>
      <c r="FZ192">
        <v>30</v>
      </c>
      <c r="GA192">
        <v>23</v>
      </c>
      <c r="GB192">
        <v>32</v>
      </c>
      <c r="GC192">
        <v>37</v>
      </c>
      <c r="GD192">
        <v>23</v>
      </c>
      <c r="GE192">
        <v>34</v>
      </c>
      <c r="GF192">
        <v>36</v>
      </c>
      <c r="GG192">
        <v>23</v>
      </c>
      <c r="GH192">
        <v>25</v>
      </c>
      <c r="GI192" s="128">
        <v>25</v>
      </c>
      <c r="GJ192" s="126">
        <v>21</v>
      </c>
      <c r="GK192">
        <v>34</v>
      </c>
      <c r="GL192">
        <v>35</v>
      </c>
      <c r="GM192">
        <v>18</v>
      </c>
      <c r="GN192">
        <v>31</v>
      </c>
      <c r="GO192">
        <v>29</v>
      </c>
      <c r="GP192">
        <v>29</v>
      </c>
      <c r="GQ192">
        <v>34</v>
      </c>
      <c r="GR192">
        <v>23</v>
      </c>
      <c r="GS192">
        <v>23</v>
      </c>
      <c r="GT192">
        <v>10</v>
      </c>
      <c r="GU192">
        <v>13</v>
      </c>
      <c r="GV192">
        <v>4</v>
      </c>
      <c r="GW192">
        <v>12</v>
      </c>
      <c r="GX192">
        <v>19</v>
      </c>
      <c r="GY192">
        <v>11</v>
      </c>
      <c r="GZ192">
        <v>14</v>
      </c>
      <c r="HA192">
        <v>21</v>
      </c>
      <c r="HB192">
        <v>19</v>
      </c>
      <c r="HC192">
        <v>19</v>
      </c>
      <c r="HD192">
        <v>20</v>
      </c>
      <c r="HE192">
        <v>26</v>
      </c>
      <c r="HF192">
        <v>24</v>
      </c>
      <c r="HG192">
        <v>17</v>
      </c>
      <c r="HH192">
        <v>22</v>
      </c>
      <c r="HI192">
        <v>31</v>
      </c>
      <c r="HJ192">
        <v>38</v>
      </c>
      <c r="HK192">
        <v>25</v>
      </c>
      <c r="HL192">
        <v>32</v>
      </c>
      <c r="HM192">
        <v>30</v>
      </c>
      <c r="HN192">
        <v>27</v>
      </c>
      <c r="HO192">
        <v>16</v>
      </c>
      <c r="HP192">
        <v>17</v>
      </c>
      <c r="HQ192">
        <v>30</v>
      </c>
      <c r="HR192">
        <v>21</v>
      </c>
      <c r="HS192">
        <v>20</v>
      </c>
      <c r="HT192">
        <v>20</v>
      </c>
      <c r="HU192">
        <v>26</v>
      </c>
      <c r="HV192">
        <v>27</v>
      </c>
      <c r="HW192">
        <v>31</v>
      </c>
      <c r="HX192">
        <v>39</v>
      </c>
      <c r="HY192">
        <v>28</v>
      </c>
      <c r="HZ192">
        <v>34</v>
      </c>
      <c r="IA192">
        <v>35</v>
      </c>
      <c r="IB192">
        <v>34</v>
      </c>
      <c r="IC192">
        <v>22</v>
      </c>
      <c r="ID192">
        <v>12</v>
      </c>
      <c r="IE192">
        <v>19</v>
      </c>
      <c r="IF192">
        <v>22</v>
      </c>
      <c r="IG192">
        <v>21</v>
      </c>
      <c r="IH192">
        <v>19</v>
      </c>
      <c r="II192" s="61">
        <v>22.5</v>
      </c>
      <c r="IJ192">
        <v>26</v>
      </c>
      <c r="IK192">
        <v>36</v>
      </c>
      <c r="IL192">
        <v>25</v>
      </c>
      <c r="IM192">
        <v>24</v>
      </c>
      <c r="IN192">
        <v>25</v>
      </c>
      <c r="IO192">
        <v>28</v>
      </c>
      <c r="IP192">
        <v>17</v>
      </c>
      <c r="IQ192">
        <v>12</v>
      </c>
      <c r="IR192">
        <v>9</v>
      </c>
      <c r="IS192">
        <v>21</v>
      </c>
      <c r="IT192">
        <v>80</v>
      </c>
      <c r="IU192">
        <v>42</v>
      </c>
      <c r="IV192">
        <v>18</v>
      </c>
      <c r="IW192">
        <v>30</v>
      </c>
      <c r="IX192">
        <v>19</v>
      </c>
      <c r="IY192">
        <v>22</v>
      </c>
      <c r="IZ192">
        <v>26</v>
      </c>
      <c r="JA192">
        <v>18</v>
      </c>
      <c r="JB192">
        <v>16</v>
      </c>
      <c r="JC192">
        <v>17</v>
      </c>
      <c r="JD192">
        <v>15</v>
      </c>
      <c r="JE192">
        <v>12</v>
      </c>
      <c r="JF192">
        <v>13</v>
      </c>
      <c r="JG192">
        <v>13</v>
      </c>
      <c r="JH192">
        <v>16</v>
      </c>
      <c r="JI192">
        <v>8</v>
      </c>
      <c r="JJ192">
        <v>16</v>
      </c>
      <c r="JK192">
        <v>28</v>
      </c>
      <c r="JL192">
        <v>15</v>
      </c>
      <c r="JM192">
        <v>11</v>
      </c>
      <c r="JN192">
        <v>15</v>
      </c>
      <c r="JO192">
        <v>11</v>
      </c>
      <c r="JP192">
        <v>16</v>
      </c>
      <c r="JQ192">
        <v>16</v>
      </c>
      <c r="JR192">
        <v>26</v>
      </c>
      <c r="JS192">
        <v>12</v>
      </c>
      <c r="JT192">
        <v>12</v>
      </c>
      <c r="JU192">
        <v>17</v>
      </c>
      <c r="JV192">
        <v>19</v>
      </c>
      <c r="JW192">
        <v>19</v>
      </c>
      <c r="JX192">
        <v>16</v>
      </c>
      <c r="JY192">
        <v>6</v>
      </c>
    </row>
    <row r="193" spans="1:285" x14ac:dyDescent="0.2">
      <c r="A193" s="38">
        <v>49</v>
      </c>
      <c r="B193" s="42">
        <f t="shared" ca="1" si="28"/>
        <v>2</v>
      </c>
      <c r="D193">
        <v>16</v>
      </c>
      <c r="E193">
        <v>14</v>
      </c>
      <c r="F193">
        <v>18</v>
      </c>
      <c r="G193">
        <v>25</v>
      </c>
      <c r="H193">
        <v>15</v>
      </c>
      <c r="I193">
        <v>20</v>
      </c>
      <c r="J193">
        <v>9</v>
      </c>
      <c r="K193">
        <v>17</v>
      </c>
      <c r="L193">
        <v>10</v>
      </c>
      <c r="M193">
        <v>20</v>
      </c>
      <c r="N193">
        <v>20</v>
      </c>
      <c r="O193">
        <v>13</v>
      </c>
      <c r="P193">
        <v>11</v>
      </c>
      <c r="Q193">
        <v>21</v>
      </c>
      <c r="R193">
        <v>16</v>
      </c>
      <c r="S193">
        <v>18</v>
      </c>
      <c r="T193">
        <v>26</v>
      </c>
      <c r="U193">
        <v>15</v>
      </c>
      <c r="V193">
        <v>8</v>
      </c>
      <c r="W193">
        <v>16</v>
      </c>
      <c r="X193">
        <v>18</v>
      </c>
      <c r="Y193">
        <v>13</v>
      </c>
      <c r="Z193">
        <v>18</v>
      </c>
      <c r="AA193">
        <v>26</v>
      </c>
      <c r="AB193">
        <v>12</v>
      </c>
      <c r="AC193">
        <v>19</v>
      </c>
      <c r="AD193">
        <v>16</v>
      </c>
      <c r="AE193">
        <v>26</v>
      </c>
      <c r="AF193">
        <v>24</v>
      </c>
      <c r="AG193">
        <v>28</v>
      </c>
      <c r="AH193">
        <v>14</v>
      </c>
      <c r="AI193">
        <v>22</v>
      </c>
      <c r="AJ193">
        <v>22</v>
      </c>
      <c r="AK193">
        <v>31</v>
      </c>
      <c r="AL193">
        <v>27</v>
      </c>
      <c r="AM193">
        <v>26</v>
      </c>
      <c r="AN193">
        <v>23</v>
      </c>
      <c r="AO193">
        <v>24</v>
      </c>
      <c r="AP193">
        <v>39</v>
      </c>
      <c r="AQ193">
        <v>27</v>
      </c>
      <c r="AR193">
        <v>30</v>
      </c>
      <c r="AS193">
        <v>39</v>
      </c>
      <c r="AT193">
        <v>33</v>
      </c>
      <c r="AU193">
        <v>33</v>
      </c>
      <c r="AV193">
        <v>32</v>
      </c>
      <c r="AW193">
        <v>28</v>
      </c>
      <c r="AX193">
        <v>34</v>
      </c>
      <c r="AY193">
        <v>26</v>
      </c>
      <c r="AZ193">
        <v>30</v>
      </c>
      <c r="BA193">
        <v>44</v>
      </c>
      <c r="BB193">
        <v>29</v>
      </c>
      <c r="BC193">
        <v>36</v>
      </c>
      <c r="BD193">
        <v>25</v>
      </c>
      <c r="BE193">
        <v>29</v>
      </c>
      <c r="BF193">
        <v>23</v>
      </c>
      <c r="BG193">
        <v>19</v>
      </c>
      <c r="BH193">
        <v>18</v>
      </c>
      <c r="BI193">
        <v>15</v>
      </c>
      <c r="BJ193">
        <v>24</v>
      </c>
      <c r="BK193">
        <v>15</v>
      </c>
      <c r="BL193">
        <v>18</v>
      </c>
      <c r="BM193">
        <v>18</v>
      </c>
      <c r="BN193">
        <v>28</v>
      </c>
      <c r="BO193">
        <v>33</v>
      </c>
      <c r="BP193">
        <v>17</v>
      </c>
      <c r="BQ193">
        <v>11</v>
      </c>
      <c r="BR193">
        <v>7</v>
      </c>
      <c r="BS193">
        <v>14</v>
      </c>
      <c r="BT193">
        <v>11</v>
      </c>
      <c r="BU193">
        <v>16</v>
      </c>
      <c r="BV193">
        <v>6</v>
      </c>
      <c r="BW193">
        <v>11</v>
      </c>
      <c r="BX193">
        <v>13</v>
      </c>
      <c r="BY193">
        <v>17</v>
      </c>
      <c r="BZ193">
        <v>13</v>
      </c>
      <c r="CA193">
        <v>17</v>
      </c>
      <c r="CB193">
        <v>9</v>
      </c>
      <c r="CC193">
        <v>15</v>
      </c>
      <c r="CD193">
        <v>9</v>
      </c>
      <c r="CE193">
        <v>12</v>
      </c>
      <c r="CF193">
        <v>13</v>
      </c>
      <c r="CG193">
        <v>12</v>
      </c>
      <c r="CH193">
        <v>16</v>
      </c>
      <c r="CI193">
        <v>12</v>
      </c>
      <c r="CJ193">
        <v>13</v>
      </c>
      <c r="CK193">
        <v>6</v>
      </c>
      <c r="CL193">
        <v>4</v>
      </c>
      <c r="CM193">
        <v>15</v>
      </c>
      <c r="CN193">
        <v>16</v>
      </c>
      <c r="CO193">
        <v>6</v>
      </c>
      <c r="CP193">
        <v>9</v>
      </c>
      <c r="CQ193">
        <v>7</v>
      </c>
      <c r="CR193">
        <v>9</v>
      </c>
      <c r="CS193">
        <v>11</v>
      </c>
      <c r="CT193">
        <v>7</v>
      </c>
      <c r="CU193">
        <v>10</v>
      </c>
      <c r="CV193">
        <v>14</v>
      </c>
      <c r="CW193">
        <v>12</v>
      </c>
      <c r="CX193">
        <v>13</v>
      </c>
      <c r="CY193">
        <v>11</v>
      </c>
      <c r="CZ193">
        <v>16</v>
      </c>
      <c r="DA193">
        <v>12</v>
      </c>
      <c r="DB193">
        <v>16</v>
      </c>
      <c r="DC193">
        <v>11</v>
      </c>
      <c r="DD193">
        <v>16</v>
      </c>
      <c r="DE193">
        <v>7</v>
      </c>
      <c r="DF193">
        <v>11</v>
      </c>
      <c r="DG193">
        <v>17</v>
      </c>
      <c r="DH193">
        <v>9</v>
      </c>
      <c r="DI193">
        <v>13</v>
      </c>
      <c r="DJ193">
        <v>12</v>
      </c>
      <c r="DK193">
        <v>11</v>
      </c>
      <c r="DL193">
        <v>22</v>
      </c>
      <c r="DM193">
        <v>12</v>
      </c>
      <c r="DN193">
        <v>9</v>
      </c>
      <c r="DO193">
        <v>10</v>
      </c>
      <c r="DP193">
        <v>12</v>
      </c>
      <c r="DQ193">
        <v>2</v>
      </c>
      <c r="DR193">
        <v>15</v>
      </c>
      <c r="DS193">
        <v>18</v>
      </c>
      <c r="DT193">
        <v>15</v>
      </c>
      <c r="DU193">
        <v>18</v>
      </c>
      <c r="DV193">
        <v>12</v>
      </c>
      <c r="DW193">
        <v>15</v>
      </c>
      <c r="DX193">
        <v>10</v>
      </c>
      <c r="DY193">
        <v>8</v>
      </c>
      <c r="DZ193">
        <v>11</v>
      </c>
      <c r="EA193">
        <v>12</v>
      </c>
      <c r="EB193">
        <v>10</v>
      </c>
      <c r="EC193">
        <v>3</v>
      </c>
      <c r="ED193">
        <v>12</v>
      </c>
      <c r="EE193">
        <v>12</v>
      </c>
      <c r="EF193">
        <v>10</v>
      </c>
      <c r="EG193">
        <v>11</v>
      </c>
      <c r="EH193">
        <v>12</v>
      </c>
      <c r="EI193">
        <v>8</v>
      </c>
      <c r="EJ193">
        <v>12</v>
      </c>
      <c r="EK193">
        <v>5</v>
      </c>
      <c r="EL193">
        <v>10</v>
      </c>
      <c r="EM193">
        <v>7</v>
      </c>
      <c r="EN193">
        <v>5</v>
      </c>
      <c r="EO193">
        <v>4</v>
      </c>
      <c r="EP193">
        <v>5</v>
      </c>
      <c r="EQ193">
        <v>1</v>
      </c>
      <c r="ER193">
        <v>3</v>
      </c>
      <c r="ES193">
        <v>5</v>
      </c>
      <c r="ET193">
        <v>7</v>
      </c>
      <c r="EU193">
        <v>2</v>
      </c>
      <c r="EV193">
        <v>7</v>
      </c>
      <c r="EW193">
        <v>10</v>
      </c>
      <c r="EX193">
        <v>8</v>
      </c>
      <c r="EY193">
        <v>9</v>
      </c>
      <c r="EZ193">
        <v>6</v>
      </c>
      <c r="FA193">
        <v>4</v>
      </c>
      <c r="FB193">
        <v>6</v>
      </c>
      <c r="FC193">
        <v>9</v>
      </c>
      <c r="FD193">
        <v>7</v>
      </c>
      <c r="FE193">
        <v>8</v>
      </c>
      <c r="FF193">
        <v>8</v>
      </c>
      <c r="FG193">
        <v>12</v>
      </c>
      <c r="FH193">
        <v>6</v>
      </c>
      <c r="FI193">
        <v>9</v>
      </c>
      <c r="FJ193">
        <v>8</v>
      </c>
      <c r="FK193">
        <v>17</v>
      </c>
      <c r="FL193">
        <v>9</v>
      </c>
      <c r="FM193">
        <v>2</v>
      </c>
      <c r="FN193">
        <v>2</v>
      </c>
      <c r="FO193">
        <v>4</v>
      </c>
      <c r="FP193">
        <v>2</v>
      </c>
      <c r="FQ193">
        <v>6</v>
      </c>
      <c r="FR193">
        <v>7</v>
      </c>
      <c r="FS193">
        <v>6</v>
      </c>
      <c r="FT193">
        <v>1</v>
      </c>
      <c r="FU193">
        <v>5</v>
      </c>
      <c r="FV193">
        <v>3</v>
      </c>
      <c r="FW193">
        <v>7</v>
      </c>
      <c r="FX193">
        <v>2</v>
      </c>
      <c r="FY193">
        <v>10</v>
      </c>
      <c r="FZ193">
        <v>6</v>
      </c>
      <c r="GA193">
        <v>8</v>
      </c>
      <c r="GB193">
        <v>5</v>
      </c>
      <c r="GC193">
        <v>6</v>
      </c>
      <c r="GD193">
        <v>8</v>
      </c>
      <c r="GE193">
        <v>5</v>
      </c>
      <c r="GF193">
        <v>7</v>
      </c>
      <c r="GG193">
        <v>9</v>
      </c>
      <c r="GH193">
        <v>7</v>
      </c>
      <c r="GI193" s="128">
        <v>9</v>
      </c>
      <c r="GJ193" s="126">
        <v>13</v>
      </c>
      <c r="GK193">
        <v>6</v>
      </c>
      <c r="GL193">
        <v>3</v>
      </c>
      <c r="GM193">
        <v>4</v>
      </c>
      <c r="GN193">
        <v>10</v>
      </c>
      <c r="GO193">
        <v>9</v>
      </c>
      <c r="GP193">
        <v>9</v>
      </c>
      <c r="GQ193">
        <v>7</v>
      </c>
      <c r="GR193">
        <v>9</v>
      </c>
      <c r="GS193">
        <v>2</v>
      </c>
      <c r="GT193">
        <v>1</v>
      </c>
      <c r="GU193">
        <v>4</v>
      </c>
      <c r="GV193">
        <v>4</v>
      </c>
      <c r="GW193">
        <v>2</v>
      </c>
      <c r="GX193">
        <v>8</v>
      </c>
      <c r="GY193">
        <v>3</v>
      </c>
      <c r="GZ193">
        <v>8</v>
      </c>
      <c r="HA193">
        <v>4</v>
      </c>
      <c r="HB193">
        <v>9</v>
      </c>
      <c r="HC193">
        <v>10</v>
      </c>
      <c r="HD193">
        <v>7</v>
      </c>
      <c r="HE193">
        <v>14</v>
      </c>
      <c r="HF193">
        <v>11</v>
      </c>
      <c r="HG193">
        <v>3</v>
      </c>
      <c r="HH193">
        <v>6</v>
      </c>
      <c r="HI193">
        <v>6</v>
      </c>
      <c r="HJ193">
        <v>9</v>
      </c>
      <c r="HK193">
        <v>3</v>
      </c>
      <c r="HL193">
        <v>6</v>
      </c>
      <c r="HM193">
        <v>8</v>
      </c>
      <c r="HN193">
        <v>8</v>
      </c>
      <c r="HO193">
        <v>7</v>
      </c>
      <c r="HP193">
        <v>3</v>
      </c>
      <c r="HQ193">
        <v>5</v>
      </c>
      <c r="HR193">
        <v>4</v>
      </c>
      <c r="HS193">
        <v>4</v>
      </c>
      <c r="HT193">
        <v>10</v>
      </c>
      <c r="HU193">
        <v>3</v>
      </c>
      <c r="HV193">
        <v>6</v>
      </c>
      <c r="HW193">
        <v>6</v>
      </c>
      <c r="HX193">
        <v>7</v>
      </c>
      <c r="HY193">
        <v>7</v>
      </c>
      <c r="HZ193">
        <v>6</v>
      </c>
      <c r="IA193">
        <v>4</v>
      </c>
      <c r="IB193">
        <v>3</v>
      </c>
      <c r="IC193">
        <v>3</v>
      </c>
      <c r="ID193">
        <v>2</v>
      </c>
      <c r="IE193">
        <v>3</v>
      </c>
      <c r="IF193">
        <v>7</v>
      </c>
      <c r="IG193">
        <v>7</v>
      </c>
      <c r="IH193">
        <v>5</v>
      </c>
      <c r="II193" s="61">
        <v>7</v>
      </c>
      <c r="IJ193">
        <v>9</v>
      </c>
      <c r="IK193">
        <v>5</v>
      </c>
      <c r="IL193">
        <v>3</v>
      </c>
      <c r="IM193">
        <v>6</v>
      </c>
      <c r="IN193">
        <v>4</v>
      </c>
      <c r="IO193">
        <v>2</v>
      </c>
      <c r="IP193">
        <v>4</v>
      </c>
      <c r="IQ193">
        <v>1</v>
      </c>
      <c r="IR193">
        <v>4</v>
      </c>
      <c r="IS193">
        <v>1</v>
      </c>
      <c r="IT193">
        <v>27</v>
      </c>
      <c r="IU193">
        <v>12</v>
      </c>
      <c r="IV193">
        <v>7</v>
      </c>
      <c r="IW193">
        <v>3</v>
      </c>
      <c r="IX193">
        <v>6</v>
      </c>
      <c r="IY193">
        <v>8</v>
      </c>
      <c r="IZ193">
        <v>6</v>
      </c>
      <c r="JA193">
        <v>3</v>
      </c>
      <c r="JB193">
        <v>2</v>
      </c>
      <c r="JC193">
        <v>1</v>
      </c>
      <c r="JD193">
        <v>4</v>
      </c>
      <c r="JE193">
        <v>5</v>
      </c>
      <c r="JF193">
        <v>7</v>
      </c>
      <c r="JG193">
        <v>5</v>
      </c>
      <c r="JH193">
        <v>2</v>
      </c>
      <c r="JI193">
        <v>5</v>
      </c>
      <c r="JJ193">
        <v>0</v>
      </c>
      <c r="JK193">
        <v>10</v>
      </c>
      <c r="JL193">
        <v>5</v>
      </c>
      <c r="JM193">
        <v>2</v>
      </c>
      <c r="JN193">
        <v>6</v>
      </c>
      <c r="JO193">
        <v>5</v>
      </c>
      <c r="JP193">
        <v>6</v>
      </c>
      <c r="JQ193">
        <v>6</v>
      </c>
      <c r="JR193">
        <v>0</v>
      </c>
      <c r="JS193">
        <v>3</v>
      </c>
      <c r="JT193">
        <v>1</v>
      </c>
      <c r="JU193">
        <v>2</v>
      </c>
      <c r="JV193">
        <v>7</v>
      </c>
      <c r="JW193">
        <v>1</v>
      </c>
      <c r="JX193">
        <v>5</v>
      </c>
      <c r="JY193">
        <v>2</v>
      </c>
    </row>
    <row r="194" spans="1:285" x14ac:dyDescent="0.2">
      <c r="A194" s="38">
        <v>50</v>
      </c>
      <c r="B194" s="42">
        <f t="shared" ca="1" si="28"/>
        <v>5</v>
      </c>
      <c r="D194">
        <v>84</v>
      </c>
      <c r="E194">
        <v>92</v>
      </c>
      <c r="F194">
        <v>89</v>
      </c>
      <c r="G194">
        <v>98</v>
      </c>
      <c r="H194">
        <v>89</v>
      </c>
      <c r="I194">
        <v>68</v>
      </c>
      <c r="J194">
        <v>55</v>
      </c>
      <c r="K194">
        <v>48</v>
      </c>
      <c r="L194">
        <v>47</v>
      </c>
      <c r="M194">
        <v>66</v>
      </c>
      <c r="N194">
        <v>43</v>
      </c>
      <c r="O194">
        <v>60</v>
      </c>
      <c r="P194">
        <v>67</v>
      </c>
      <c r="Q194">
        <v>69</v>
      </c>
      <c r="R194">
        <v>56</v>
      </c>
      <c r="S194">
        <v>47</v>
      </c>
      <c r="T194">
        <v>70</v>
      </c>
      <c r="U194">
        <v>48</v>
      </c>
      <c r="V194">
        <v>29</v>
      </c>
      <c r="W194">
        <v>43</v>
      </c>
      <c r="X194">
        <v>42</v>
      </c>
      <c r="Y194">
        <v>44</v>
      </c>
      <c r="Z194">
        <v>53</v>
      </c>
      <c r="AA194">
        <v>56</v>
      </c>
      <c r="AB194">
        <v>60</v>
      </c>
      <c r="AC194">
        <v>51</v>
      </c>
      <c r="AD194">
        <v>59</v>
      </c>
      <c r="AE194">
        <v>61</v>
      </c>
      <c r="AF194">
        <v>67</v>
      </c>
      <c r="AG194">
        <v>59</v>
      </c>
      <c r="AH194">
        <v>69</v>
      </c>
      <c r="AI194">
        <v>57</v>
      </c>
      <c r="AJ194">
        <v>37</v>
      </c>
      <c r="AK194">
        <v>38</v>
      </c>
      <c r="AL194">
        <v>42</v>
      </c>
      <c r="AM194">
        <v>47</v>
      </c>
      <c r="AN194">
        <v>75</v>
      </c>
      <c r="AO194">
        <v>49</v>
      </c>
      <c r="AP194">
        <v>60</v>
      </c>
      <c r="AQ194">
        <v>65</v>
      </c>
      <c r="AR194">
        <v>52</v>
      </c>
      <c r="AS194">
        <v>61</v>
      </c>
      <c r="AT194">
        <v>49</v>
      </c>
      <c r="AU194">
        <v>46</v>
      </c>
      <c r="AV194">
        <v>47</v>
      </c>
      <c r="AW194">
        <v>47</v>
      </c>
      <c r="AX194">
        <v>55</v>
      </c>
      <c r="AY194">
        <v>59</v>
      </c>
      <c r="AZ194">
        <v>52</v>
      </c>
      <c r="BA194">
        <v>63</v>
      </c>
      <c r="BB194">
        <v>49</v>
      </c>
      <c r="BC194">
        <v>59</v>
      </c>
      <c r="BD194">
        <v>59</v>
      </c>
      <c r="BE194">
        <v>49</v>
      </c>
      <c r="BF194">
        <v>45</v>
      </c>
      <c r="BG194">
        <v>64</v>
      </c>
      <c r="BH194">
        <v>54</v>
      </c>
      <c r="BI194">
        <v>54</v>
      </c>
      <c r="BJ194">
        <v>58</v>
      </c>
      <c r="BK194">
        <v>55</v>
      </c>
      <c r="BL194">
        <v>64</v>
      </c>
      <c r="BM194">
        <v>56</v>
      </c>
      <c r="BN194">
        <v>36</v>
      </c>
      <c r="BO194">
        <v>37</v>
      </c>
      <c r="BP194">
        <v>49</v>
      </c>
      <c r="BQ194">
        <v>47</v>
      </c>
      <c r="BR194">
        <v>35</v>
      </c>
      <c r="BS194">
        <v>41</v>
      </c>
      <c r="BT194">
        <v>34</v>
      </c>
      <c r="BU194">
        <v>51</v>
      </c>
      <c r="BV194">
        <v>50</v>
      </c>
      <c r="BW194">
        <v>42</v>
      </c>
      <c r="BX194">
        <v>37</v>
      </c>
      <c r="BY194">
        <v>45</v>
      </c>
      <c r="BZ194">
        <v>40</v>
      </c>
      <c r="CA194">
        <v>58</v>
      </c>
      <c r="CB194">
        <v>27</v>
      </c>
      <c r="CC194">
        <v>31</v>
      </c>
      <c r="CD194">
        <v>21</v>
      </c>
      <c r="CE194">
        <v>22</v>
      </c>
      <c r="CF194">
        <v>19</v>
      </c>
      <c r="CG194">
        <v>22</v>
      </c>
      <c r="CH194">
        <v>28</v>
      </c>
      <c r="CI194">
        <v>32</v>
      </c>
      <c r="CJ194">
        <v>35</v>
      </c>
      <c r="CK194">
        <v>27</v>
      </c>
      <c r="CL194">
        <v>30</v>
      </c>
      <c r="CM194">
        <v>27</v>
      </c>
      <c r="CN194">
        <v>23</v>
      </c>
      <c r="CO194">
        <v>37</v>
      </c>
      <c r="CP194">
        <v>21</v>
      </c>
      <c r="CQ194">
        <v>24</v>
      </c>
      <c r="CR194">
        <v>21</v>
      </c>
      <c r="CS194">
        <v>27</v>
      </c>
      <c r="CT194">
        <v>18</v>
      </c>
      <c r="CU194">
        <v>30</v>
      </c>
      <c r="CV194">
        <v>29</v>
      </c>
      <c r="CW194">
        <v>28</v>
      </c>
      <c r="CX194">
        <v>31</v>
      </c>
      <c r="CY194">
        <v>31</v>
      </c>
      <c r="CZ194">
        <v>29</v>
      </c>
      <c r="DA194">
        <v>27</v>
      </c>
      <c r="DB194">
        <v>28</v>
      </c>
      <c r="DC194">
        <v>17</v>
      </c>
      <c r="DD194">
        <v>28</v>
      </c>
      <c r="DE194">
        <v>31</v>
      </c>
      <c r="DF194">
        <v>31</v>
      </c>
      <c r="DG194">
        <v>25</v>
      </c>
      <c r="DH194">
        <v>28</v>
      </c>
      <c r="DI194">
        <v>31</v>
      </c>
      <c r="DJ194">
        <v>29</v>
      </c>
      <c r="DK194">
        <v>33</v>
      </c>
      <c r="DL194">
        <v>33</v>
      </c>
      <c r="DM194">
        <v>24</v>
      </c>
      <c r="DN194">
        <v>21</v>
      </c>
      <c r="DO194">
        <v>16</v>
      </c>
      <c r="DP194">
        <v>21</v>
      </c>
      <c r="DQ194">
        <v>21</v>
      </c>
      <c r="DR194">
        <v>24</v>
      </c>
      <c r="DS194">
        <v>16</v>
      </c>
      <c r="DT194">
        <v>28</v>
      </c>
      <c r="DU194">
        <v>35</v>
      </c>
      <c r="DV194">
        <v>25</v>
      </c>
      <c r="DW194">
        <v>30</v>
      </c>
      <c r="DX194">
        <v>22</v>
      </c>
      <c r="DY194">
        <v>22</v>
      </c>
      <c r="DZ194">
        <v>22</v>
      </c>
      <c r="EA194">
        <v>18</v>
      </c>
      <c r="EB194">
        <v>18</v>
      </c>
      <c r="EC194">
        <v>22</v>
      </c>
      <c r="ED194">
        <v>24</v>
      </c>
      <c r="EE194">
        <v>15</v>
      </c>
      <c r="EF194">
        <v>34</v>
      </c>
      <c r="EG194">
        <v>28</v>
      </c>
      <c r="EH194">
        <v>26</v>
      </c>
      <c r="EI194">
        <v>35</v>
      </c>
      <c r="EJ194">
        <v>26</v>
      </c>
      <c r="EK194">
        <v>23</v>
      </c>
      <c r="EL194">
        <v>29</v>
      </c>
      <c r="EM194">
        <v>12</v>
      </c>
      <c r="EN194">
        <v>9</v>
      </c>
      <c r="EO194">
        <v>20</v>
      </c>
      <c r="EP194">
        <v>23</v>
      </c>
      <c r="EQ194">
        <v>19</v>
      </c>
      <c r="ER194">
        <v>19</v>
      </c>
      <c r="ES194">
        <v>11</v>
      </c>
      <c r="ET194">
        <v>4</v>
      </c>
      <c r="EU194">
        <v>6</v>
      </c>
      <c r="EV194">
        <v>20</v>
      </c>
      <c r="EW194">
        <v>13</v>
      </c>
      <c r="EX194">
        <v>21</v>
      </c>
      <c r="EY194">
        <v>8</v>
      </c>
      <c r="EZ194">
        <v>20</v>
      </c>
      <c r="FA194">
        <v>14</v>
      </c>
      <c r="FB194">
        <v>9</v>
      </c>
      <c r="FC194">
        <v>23</v>
      </c>
      <c r="FD194">
        <v>29</v>
      </c>
      <c r="FE194">
        <v>41</v>
      </c>
      <c r="FF194">
        <v>33</v>
      </c>
      <c r="FG194">
        <v>30</v>
      </c>
      <c r="FH194">
        <v>26</v>
      </c>
      <c r="FI194">
        <v>21</v>
      </c>
      <c r="FJ194">
        <v>18</v>
      </c>
      <c r="FK194">
        <v>19</v>
      </c>
      <c r="FL194">
        <v>9</v>
      </c>
      <c r="FM194">
        <v>6</v>
      </c>
      <c r="FN194">
        <v>11</v>
      </c>
      <c r="FO194">
        <v>7</v>
      </c>
      <c r="FP194">
        <v>9</v>
      </c>
      <c r="FQ194">
        <v>15</v>
      </c>
      <c r="FR194">
        <v>9</v>
      </c>
      <c r="FS194">
        <v>16</v>
      </c>
      <c r="FT194">
        <v>13</v>
      </c>
      <c r="FU194">
        <v>14</v>
      </c>
      <c r="FV194">
        <v>10</v>
      </c>
      <c r="FW194">
        <v>12</v>
      </c>
      <c r="FX194">
        <v>11</v>
      </c>
      <c r="FY194">
        <v>17</v>
      </c>
      <c r="FZ194">
        <v>25</v>
      </c>
      <c r="GA194">
        <v>18</v>
      </c>
      <c r="GB194">
        <v>29</v>
      </c>
      <c r="GC194">
        <v>35</v>
      </c>
      <c r="GD194">
        <v>36</v>
      </c>
      <c r="GE194">
        <v>20</v>
      </c>
      <c r="GF194">
        <v>24</v>
      </c>
      <c r="GG194">
        <v>26</v>
      </c>
      <c r="GH194">
        <v>12</v>
      </c>
      <c r="GI194" s="128">
        <v>14</v>
      </c>
      <c r="GJ194" s="126">
        <v>13</v>
      </c>
      <c r="GK194">
        <v>16</v>
      </c>
      <c r="GL194">
        <v>15</v>
      </c>
      <c r="GM194">
        <v>20</v>
      </c>
      <c r="GN194">
        <v>14</v>
      </c>
      <c r="GO194">
        <v>17</v>
      </c>
      <c r="GP194">
        <v>10</v>
      </c>
      <c r="GQ194">
        <v>14</v>
      </c>
      <c r="GR194">
        <v>11</v>
      </c>
      <c r="GS194">
        <v>14</v>
      </c>
      <c r="GT194">
        <v>5</v>
      </c>
      <c r="GU194">
        <v>10</v>
      </c>
      <c r="GV194">
        <v>5</v>
      </c>
      <c r="GW194">
        <v>6</v>
      </c>
      <c r="GX194">
        <v>13</v>
      </c>
      <c r="GY194">
        <v>12</v>
      </c>
      <c r="GZ194">
        <v>11</v>
      </c>
      <c r="HA194">
        <v>17</v>
      </c>
      <c r="HB194">
        <v>8</v>
      </c>
      <c r="HC194">
        <v>12</v>
      </c>
      <c r="HD194">
        <v>7</v>
      </c>
      <c r="HE194">
        <v>15</v>
      </c>
      <c r="HF194">
        <v>10</v>
      </c>
      <c r="HG194">
        <v>11</v>
      </c>
      <c r="HH194">
        <v>6</v>
      </c>
      <c r="HI194">
        <v>15</v>
      </c>
      <c r="HJ194">
        <v>12</v>
      </c>
      <c r="HK194">
        <v>8</v>
      </c>
      <c r="HL194">
        <v>13</v>
      </c>
      <c r="HM194">
        <v>11</v>
      </c>
      <c r="HN194">
        <v>13</v>
      </c>
      <c r="HO194">
        <v>7</v>
      </c>
      <c r="HP194">
        <v>7</v>
      </c>
      <c r="HQ194">
        <v>10</v>
      </c>
      <c r="HR194">
        <v>9</v>
      </c>
      <c r="HS194">
        <v>12</v>
      </c>
      <c r="HT194">
        <v>9</v>
      </c>
      <c r="HU194">
        <v>14</v>
      </c>
      <c r="HV194">
        <v>10</v>
      </c>
      <c r="HW194">
        <v>13</v>
      </c>
      <c r="HX194">
        <v>16</v>
      </c>
      <c r="HY194">
        <v>13</v>
      </c>
      <c r="HZ194">
        <v>17</v>
      </c>
      <c r="IA194">
        <v>21</v>
      </c>
      <c r="IB194">
        <v>8</v>
      </c>
      <c r="IC194">
        <v>9</v>
      </c>
      <c r="ID194">
        <v>8</v>
      </c>
      <c r="IE194">
        <v>13</v>
      </c>
      <c r="IF194">
        <v>7</v>
      </c>
      <c r="IG194">
        <v>11</v>
      </c>
      <c r="IH194">
        <v>13</v>
      </c>
      <c r="II194" s="61">
        <v>13</v>
      </c>
      <c r="IJ194">
        <v>13</v>
      </c>
      <c r="IK194">
        <v>8</v>
      </c>
      <c r="IL194">
        <v>7</v>
      </c>
      <c r="IM194">
        <v>14</v>
      </c>
      <c r="IN194">
        <v>16</v>
      </c>
      <c r="IO194">
        <v>8</v>
      </c>
      <c r="IP194">
        <v>8</v>
      </c>
      <c r="IQ194">
        <v>8</v>
      </c>
      <c r="IR194">
        <v>6</v>
      </c>
      <c r="IS194">
        <v>10</v>
      </c>
      <c r="IT194">
        <v>32</v>
      </c>
      <c r="IU194">
        <v>25</v>
      </c>
      <c r="IV194">
        <v>12</v>
      </c>
      <c r="IW194">
        <v>13</v>
      </c>
      <c r="IX194">
        <v>13</v>
      </c>
      <c r="IY194">
        <v>9</v>
      </c>
      <c r="IZ194">
        <v>10</v>
      </c>
      <c r="JA194">
        <v>5</v>
      </c>
      <c r="JB194">
        <v>9</v>
      </c>
      <c r="JC194">
        <v>16</v>
      </c>
      <c r="JD194">
        <v>7</v>
      </c>
      <c r="JE194">
        <v>6</v>
      </c>
      <c r="JF194">
        <v>9</v>
      </c>
      <c r="JG194">
        <v>6</v>
      </c>
      <c r="JH194">
        <v>5</v>
      </c>
      <c r="JI194">
        <v>2</v>
      </c>
      <c r="JJ194">
        <v>3</v>
      </c>
      <c r="JK194">
        <v>10</v>
      </c>
      <c r="JL194">
        <v>6</v>
      </c>
      <c r="JM194">
        <v>3</v>
      </c>
      <c r="JN194">
        <v>2</v>
      </c>
      <c r="JO194">
        <v>3</v>
      </c>
      <c r="JP194">
        <v>4</v>
      </c>
      <c r="JQ194">
        <v>5</v>
      </c>
      <c r="JR194">
        <v>6</v>
      </c>
      <c r="JS194">
        <v>3</v>
      </c>
      <c r="JT194">
        <v>4</v>
      </c>
      <c r="JU194">
        <v>6</v>
      </c>
      <c r="JV194">
        <v>6</v>
      </c>
      <c r="JW194">
        <v>3</v>
      </c>
      <c r="JX194">
        <v>2</v>
      </c>
      <c r="JY194">
        <v>5</v>
      </c>
    </row>
    <row r="195" spans="1:285" x14ac:dyDescent="0.2">
      <c r="A195" s="38">
        <v>51</v>
      </c>
      <c r="B195" s="42">
        <f t="shared" ca="1" si="28"/>
        <v>2</v>
      </c>
      <c r="D195">
        <v>32</v>
      </c>
      <c r="E195">
        <v>19</v>
      </c>
      <c r="F195">
        <v>33</v>
      </c>
      <c r="G195">
        <v>37</v>
      </c>
      <c r="H195">
        <v>24</v>
      </c>
      <c r="I195">
        <v>32</v>
      </c>
      <c r="J195">
        <v>24</v>
      </c>
      <c r="K195">
        <v>25</v>
      </c>
      <c r="L195">
        <v>17</v>
      </c>
      <c r="M195">
        <v>26</v>
      </c>
      <c r="N195">
        <v>29</v>
      </c>
      <c r="O195">
        <v>21</v>
      </c>
      <c r="P195">
        <v>18</v>
      </c>
      <c r="Q195">
        <v>22</v>
      </c>
      <c r="R195">
        <v>22</v>
      </c>
      <c r="S195">
        <v>23</v>
      </c>
      <c r="T195">
        <v>32</v>
      </c>
      <c r="U195">
        <v>21</v>
      </c>
      <c r="V195">
        <v>22</v>
      </c>
      <c r="W195">
        <v>29</v>
      </c>
      <c r="X195">
        <v>23</v>
      </c>
      <c r="Y195">
        <v>17</v>
      </c>
      <c r="Z195">
        <v>18</v>
      </c>
      <c r="AA195">
        <v>17</v>
      </c>
      <c r="AB195">
        <v>15</v>
      </c>
      <c r="AC195">
        <v>18</v>
      </c>
      <c r="AD195">
        <v>11</v>
      </c>
      <c r="AE195">
        <v>34</v>
      </c>
      <c r="AF195">
        <v>24</v>
      </c>
      <c r="AG195">
        <v>31</v>
      </c>
      <c r="AH195">
        <v>29</v>
      </c>
      <c r="AI195">
        <v>23</v>
      </c>
      <c r="AJ195">
        <v>15</v>
      </c>
      <c r="AK195">
        <v>24</v>
      </c>
      <c r="AL195">
        <v>16</v>
      </c>
      <c r="AM195">
        <v>21</v>
      </c>
      <c r="AN195">
        <v>18</v>
      </c>
      <c r="AO195">
        <v>17</v>
      </c>
      <c r="AP195">
        <v>23</v>
      </c>
      <c r="AQ195">
        <v>27</v>
      </c>
      <c r="AR195">
        <v>24</v>
      </c>
      <c r="AS195">
        <v>17</v>
      </c>
      <c r="AT195">
        <v>15</v>
      </c>
      <c r="AU195">
        <v>24</v>
      </c>
      <c r="AV195">
        <v>23</v>
      </c>
      <c r="AW195">
        <v>17</v>
      </c>
      <c r="AX195">
        <v>17</v>
      </c>
      <c r="AY195">
        <v>19</v>
      </c>
      <c r="AZ195">
        <v>18</v>
      </c>
      <c r="BA195">
        <v>27</v>
      </c>
      <c r="BB195">
        <v>20</v>
      </c>
      <c r="BC195">
        <v>18</v>
      </c>
      <c r="BD195">
        <v>21</v>
      </c>
      <c r="BE195">
        <v>24</v>
      </c>
      <c r="BF195">
        <v>12</v>
      </c>
      <c r="BG195">
        <v>31</v>
      </c>
      <c r="BH195">
        <v>20</v>
      </c>
      <c r="BI195">
        <v>15</v>
      </c>
      <c r="BJ195">
        <v>27</v>
      </c>
      <c r="BK195">
        <v>31</v>
      </c>
      <c r="BL195">
        <v>14</v>
      </c>
      <c r="BM195">
        <v>32</v>
      </c>
      <c r="BN195">
        <v>23</v>
      </c>
      <c r="BO195">
        <v>23</v>
      </c>
      <c r="BP195">
        <v>20</v>
      </c>
      <c r="BQ195">
        <v>20</v>
      </c>
      <c r="BR195">
        <v>15</v>
      </c>
      <c r="BS195">
        <v>17</v>
      </c>
      <c r="BT195">
        <v>15</v>
      </c>
      <c r="BU195">
        <v>13</v>
      </c>
      <c r="BV195">
        <v>27</v>
      </c>
      <c r="BW195">
        <v>28</v>
      </c>
      <c r="BX195">
        <v>26</v>
      </c>
      <c r="BY195">
        <v>17</v>
      </c>
      <c r="BZ195">
        <v>20</v>
      </c>
      <c r="CA195">
        <v>22</v>
      </c>
      <c r="CB195">
        <v>19</v>
      </c>
      <c r="CC195">
        <v>17</v>
      </c>
      <c r="CD195">
        <v>14</v>
      </c>
      <c r="CE195">
        <v>10</v>
      </c>
      <c r="CF195">
        <v>6</v>
      </c>
      <c r="CG195">
        <v>11</v>
      </c>
      <c r="CH195">
        <v>7</v>
      </c>
      <c r="CI195">
        <v>8</v>
      </c>
      <c r="CJ195">
        <v>17</v>
      </c>
      <c r="CK195">
        <v>11</v>
      </c>
      <c r="CL195">
        <v>12</v>
      </c>
      <c r="CM195">
        <v>14</v>
      </c>
      <c r="CN195">
        <v>10</v>
      </c>
      <c r="CO195">
        <v>13</v>
      </c>
      <c r="CP195">
        <v>6</v>
      </c>
      <c r="CQ195">
        <v>10</v>
      </c>
      <c r="CR195">
        <v>15</v>
      </c>
      <c r="CS195">
        <v>7</v>
      </c>
      <c r="CT195">
        <v>13</v>
      </c>
      <c r="CU195">
        <v>9</v>
      </c>
      <c r="CV195">
        <v>8</v>
      </c>
      <c r="CW195">
        <v>9</v>
      </c>
      <c r="CX195">
        <v>9</v>
      </c>
      <c r="CY195">
        <v>9</v>
      </c>
      <c r="CZ195">
        <v>19</v>
      </c>
      <c r="DA195">
        <v>12</v>
      </c>
      <c r="DB195">
        <v>13</v>
      </c>
      <c r="DC195">
        <v>8</v>
      </c>
      <c r="DD195">
        <v>8</v>
      </c>
      <c r="DE195">
        <v>11</v>
      </c>
      <c r="DF195">
        <v>12</v>
      </c>
      <c r="DG195">
        <v>11</v>
      </c>
      <c r="DH195">
        <v>10</v>
      </c>
      <c r="DI195">
        <v>19</v>
      </c>
      <c r="DJ195">
        <v>10</v>
      </c>
      <c r="DK195">
        <v>15</v>
      </c>
      <c r="DL195">
        <v>9</v>
      </c>
      <c r="DM195">
        <v>13</v>
      </c>
      <c r="DN195">
        <v>7</v>
      </c>
      <c r="DO195">
        <v>8</v>
      </c>
      <c r="DP195">
        <v>6</v>
      </c>
      <c r="DQ195">
        <v>12</v>
      </c>
      <c r="DR195">
        <v>11</v>
      </c>
      <c r="DS195">
        <v>15</v>
      </c>
      <c r="DT195">
        <v>12</v>
      </c>
      <c r="DU195">
        <v>23</v>
      </c>
      <c r="DV195">
        <v>19</v>
      </c>
      <c r="DW195">
        <v>11</v>
      </c>
      <c r="DX195">
        <v>15</v>
      </c>
      <c r="DY195">
        <v>11</v>
      </c>
      <c r="DZ195">
        <v>10</v>
      </c>
      <c r="EA195">
        <v>7</v>
      </c>
      <c r="EB195">
        <v>11</v>
      </c>
      <c r="EC195">
        <v>10</v>
      </c>
      <c r="ED195">
        <v>9</v>
      </c>
      <c r="EE195">
        <v>13</v>
      </c>
      <c r="EF195">
        <v>10</v>
      </c>
      <c r="EG195">
        <v>14</v>
      </c>
      <c r="EH195">
        <v>15</v>
      </c>
      <c r="EI195">
        <v>16</v>
      </c>
      <c r="EJ195">
        <v>11</v>
      </c>
      <c r="EK195">
        <v>7</v>
      </c>
      <c r="EL195">
        <v>15</v>
      </c>
      <c r="EM195">
        <v>12</v>
      </c>
      <c r="EN195">
        <v>6</v>
      </c>
      <c r="EO195">
        <v>18</v>
      </c>
      <c r="EP195">
        <v>14</v>
      </c>
      <c r="EQ195">
        <v>9</v>
      </c>
      <c r="ER195">
        <v>17</v>
      </c>
      <c r="ES195">
        <v>8</v>
      </c>
      <c r="ET195">
        <v>6</v>
      </c>
      <c r="EU195">
        <v>11</v>
      </c>
      <c r="EV195">
        <v>14</v>
      </c>
      <c r="EW195">
        <v>22</v>
      </c>
      <c r="EX195">
        <v>8</v>
      </c>
      <c r="EY195">
        <v>13</v>
      </c>
      <c r="EZ195">
        <v>7</v>
      </c>
      <c r="FA195">
        <v>20</v>
      </c>
      <c r="FB195">
        <v>7</v>
      </c>
      <c r="FC195">
        <v>15</v>
      </c>
      <c r="FD195">
        <v>10</v>
      </c>
      <c r="FE195">
        <v>14</v>
      </c>
      <c r="FF195">
        <v>12</v>
      </c>
      <c r="FG195">
        <v>11</v>
      </c>
      <c r="FH195">
        <v>20</v>
      </c>
      <c r="FI195">
        <v>13</v>
      </c>
      <c r="FJ195">
        <v>15</v>
      </c>
      <c r="FK195">
        <v>9</v>
      </c>
      <c r="FL195">
        <v>7</v>
      </c>
      <c r="FM195">
        <v>14</v>
      </c>
      <c r="FN195">
        <v>7</v>
      </c>
      <c r="FO195">
        <v>1</v>
      </c>
      <c r="FP195">
        <v>7</v>
      </c>
      <c r="FQ195">
        <v>5</v>
      </c>
      <c r="FR195">
        <v>9</v>
      </c>
      <c r="FS195">
        <v>8</v>
      </c>
      <c r="FT195">
        <v>5</v>
      </c>
      <c r="FU195">
        <v>11</v>
      </c>
      <c r="FV195">
        <v>4</v>
      </c>
      <c r="FW195">
        <v>9</v>
      </c>
      <c r="FX195">
        <v>11</v>
      </c>
      <c r="FY195">
        <v>6</v>
      </c>
      <c r="FZ195">
        <v>16</v>
      </c>
      <c r="GA195">
        <v>10</v>
      </c>
      <c r="GB195">
        <v>12</v>
      </c>
      <c r="GC195">
        <v>13</v>
      </c>
      <c r="GD195">
        <v>9</v>
      </c>
      <c r="GE195">
        <v>11</v>
      </c>
      <c r="GF195">
        <v>5</v>
      </c>
      <c r="GG195">
        <v>11</v>
      </c>
      <c r="GH195">
        <v>12</v>
      </c>
      <c r="GI195" s="128">
        <v>7</v>
      </c>
      <c r="GJ195" s="126">
        <v>10</v>
      </c>
      <c r="GK195">
        <v>5</v>
      </c>
      <c r="GL195">
        <v>1</v>
      </c>
      <c r="GM195">
        <v>11</v>
      </c>
      <c r="GN195">
        <v>14</v>
      </c>
      <c r="GO195">
        <v>3</v>
      </c>
      <c r="GP195">
        <v>10</v>
      </c>
      <c r="GQ195">
        <v>15</v>
      </c>
      <c r="GR195">
        <v>12</v>
      </c>
      <c r="GS195">
        <v>7</v>
      </c>
      <c r="GT195">
        <v>2</v>
      </c>
      <c r="GU195">
        <v>3</v>
      </c>
      <c r="GV195">
        <v>7</v>
      </c>
      <c r="GW195">
        <v>2</v>
      </c>
      <c r="GX195">
        <v>4</v>
      </c>
      <c r="GY195">
        <v>9</v>
      </c>
      <c r="GZ195">
        <v>5</v>
      </c>
      <c r="HA195">
        <v>3</v>
      </c>
      <c r="HB195">
        <v>11</v>
      </c>
      <c r="HC195">
        <v>6</v>
      </c>
      <c r="HD195">
        <v>16</v>
      </c>
      <c r="HE195">
        <v>13</v>
      </c>
      <c r="HF195">
        <v>16</v>
      </c>
      <c r="HG195">
        <v>11</v>
      </c>
      <c r="HH195">
        <v>7</v>
      </c>
      <c r="HI195">
        <v>7</v>
      </c>
      <c r="HJ195">
        <v>5</v>
      </c>
      <c r="HK195">
        <v>7</v>
      </c>
      <c r="HL195">
        <v>8</v>
      </c>
      <c r="HM195">
        <v>9</v>
      </c>
      <c r="HN195">
        <v>12</v>
      </c>
      <c r="HO195">
        <v>7</v>
      </c>
      <c r="HP195">
        <v>9</v>
      </c>
      <c r="HQ195">
        <v>8</v>
      </c>
      <c r="HR195">
        <v>5</v>
      </c>
      <c r="HS195">
        <v>12</v>
      </c>
      <c r="HT195">
        <v>14</v>
      </c>
      <c r="HU195">
        <v>8</v>
      </c>
      <c r="HV195">
        <v>8</v>
      </c>
      <c r="HW195">
        <v>5</v>
      </c>
      <c r="HX195">
        <v>8</v>
      </c>
      <c r="HY195">
        <v>18</v>
      </c>
      <c r="HZ195">
        <v>9</v>
      </c>
      <c r="IA195">
        <v>5</v>
      </c>
      <c r="IB195">
        <v>17</v>
      </c>
      <c r="IC195">
        <v>9</v>
      </c>
      <c r="ID195">
        <v>3</v>
      </c>
      <c r="IE195">
        <v>12</v>
      </c>
      <c r="IF195">
        <v>4</v>
      </c>
      <c r="IG195">
        <v>9</v>
      </c>
      <c r="IH195">
        <v>5</v>
      </c>
      <c r="II195" s="61">
        <v>6</v>
      </c>
      <c r="IJ195">
        <v>7</v>
      </c>
      <c r="IK195">
        <v>9</v>
      </c>
      <c r="IL195">
        <v>11</v>
      </c>
      <c r="IM195">
        <v>12</v>
      </c>
      <c r="IN195">
        <v>15</v>
      </c>
      <c r="IO195">
        <v>15</v>
      </c>
      <c r="IP195">
        <v>5</v>
      </c>
      <c r="IQ195">
        <v>3</v>
      </c>
      <c r="IR195">
        <v>14</v>
      </c>
      <c r="IS195">
        <v>10</v>
      </c>
      <c r="IT195">
        <v>23</v>
      </c>
      <c r="IU195">
        <v>15</v>
      </c>
      <c r="IV195">
        <v>7</v>
      </c>
      <c r="IW195">
        <v>9</v>
      </c>
      <c r="IX195">
        <v>7</v>
      </c>
      <c r="IY195">
        <v>4</v>
      </c>
      <c r="IZ195">
        <v>5</v>
      </c>
      <c r="JA195">
        <v>6</v>
      </c>
      <c r="JB195">
        <v>5</v>
      </c>
      <c r="JC195">
        <v>4</v>
      </c>
      <c r="JD195">
        <v>6</v>
      </c>
      <c r="JE195">
        <v>4</v>
      </c>
      <c r="JF195">
        <v>12</v>
      </c>
      <c r="JG195">
        <v>2</v>
      </c>
      <c r="JH195">
        <v>6</v>
      </c>
      <c r="JI195">
        <v>6</v>
      </c>
      <c r="JJ195">
        <v>4</v>
      </c>
      <c r="JK195">
        <v>9</v>
      </c>
      <c r="JL195">
        <v>6</v>
      </c>
      <c r="JM195">
        <v>1</v>
      </c>
      <c r="JN195">
        <v>1</v>
      </c>
      <c r="JO195">
        <v>7</v>
      </c>
      <c r="JP195">
        <v>3</v>
      </c>
      <c r="JQ195">
        <v>3</v>
      </c>
      <c r="JR195">
        <v>5</v>
      </c>
      <c r="JS195">
        <v>4</v>
      </c>
      <c r="JT195">
        <v>2</v>
      </c>
      <c r="JU195">
        <v>9</v>
      </c>
      <c r="JV195">
        <v>8</v>
      </c>
      <c r="JW195">
        <v>4</v>
      </c>
      <c r="JX195">
        <v>6</v>
      </c>
      <c r="JY195">
        <v>2</v>
      </c>
    </row>
    <row r="196" spans="1:285" x14ac:dyDescent="0.2">
      <c r="A196" s="38">
        <v>52</v>
      </c>
      <c r="B196" s="42">
        <f t="shared" ca="1" si="28"/>
        <v>2</v>
      </c>
      <c r="D196">
        <v>128</v>
      </c>
      <c r="E196">
        <v>122</v>
      </c>
      <c r="F196">
        <v>103</v>
      </c>
      <c r="G196">
        <v>136</v>
      </c>
      <c r="H196">
        <v>114</v>
      </c>
      <c r="I196">
        <v>122</v>
      </c>
      <c r="J196">
        <v>103</v>
      </c>
      <c r="K196">
        <v>99</v>
      </c>
      <c r="L196">
        <v>77</v>
      </c>
      <c r="M196">
        <v>97</v>
      </c>
      <c r="N196">
        <v>87</v>
      </c>
      <c r="O196">
        <v>85</v>
      </c>
      <c r="P196">
        <v>133</v>
      </c>
      <c r="Q196">
        <v>89</v>
      </c>
      <c r="R196">
        <v>104</v>
      </c>
      <c r="S196">
        <v>81</v>
      </c>
      <c r="T196">
        <v>99</v>
      </c>
      <c r="U196">
        <v>91</v>
      </c>
      <c r="V196">
        <v>59</v>
      </c>
      <c r="W196">
        <v>68</v>
      </c>
      <c r="X196">
        <v>78</v>
      </c>
      <c r="Y196">
        <v>93</v>
      </c>
      <c r="Z196">
        <v>84</v>
      </c>
      <c r="AA196">
        <v>104</v>
      </c>
      <c r="AB196">
        <v>82</v>
      </c>
      <c r="AC196">
        <v>78</v>
      </c>
      <c r="AD196">
        <v>111</v>
      </c>
      <c r="AE196">
        <v>109</v>
      </c>
      <c r="AF196">
        <v>97</v>
      </c>
      <c r="AG196">
        <v>101</v>
      </c>
      <c r="AH196">
        <v>80</v>
      </c>
      <c r="AI196">
        <v>66</v>
      </c>
      <c r="AJ196">
        <v>84</v>
      </c>
      <c r="AK196">
        <v>85</v>
      </c>
      <c r="AL196">
        <v>78</v>
      </c>
      <c r="AM196">
        <v>87</v>
      </c>
      <c r="AN196">
        <v>114</v>
      </c>
      <c r="AO196">
        <v>113</v>
      </c>
      <c r="AP196">
        <v>73</v>
      </c>
      <c r="AQ196">
        <v>96</v>
      </c>
      <c r="AR196">
        <v>100</v>
      </c>
      <c r="AS196">
        <v>98</v>
      </c>
      <c r="AT196">
        <v>97</v>
      </c>
      <c r="AU196">
        <v>85</v>
      </c>
      <c r="AV196">
        <v>73</v>
      </c>
      <c r="AW196">
        <v>113</v>
      </c>
      <c r="AX196">
        <v>117</v>
      </c>
      <c r="AY196">
        <v>108</v>
      </c>
      <c r="AZ196">
        <v>88</v>
      </c>
      <c r="BA196">
        <v>79</v>
      </c>
      <c r="BB196">
        <v>87</v>
      </c>
      <c r="BC196">
        <v>82</v>
      </c>
      <c r="BD196">
        <v>66</v>
      </c>
      <c r="BE196">
        <v>59</v>
      </c>
      <c r="BF196">
        <v>52</v>
      </c>
      <c r="BG196">
        <v>64</v>
      </c>
      <c r="BH196">
        <v>51</v>
      </c>
      <c r="BI196">
        <v>57</v>
      </c>
      <c r="BJ196">
        <v>67</v>
      </c>
      <c r="BK196">
        <v>66</v>
      </c>
      <c r="BL196">
        <v>61</v>
      </c>
      <c r="BM196">
        <v>75</v>
      </c>
      <c r="BN196">
        <v>75</v>
      </c>
      <c r="BO196">
        <v>51</v>
      </c>
      <c r="BP196">
        <v>67</v>
      </c>
      <c r="BQ196">
        <v>56</v>
      </c>
      <c r="BR196">
        <v>45</v>
      </c>
      <c r="BS196">
        <v>34</v>
      </c>
      <c r="BT196">
        <v>32</v>
      </c>
      <c r="BU196">
        <v>38</v>
      </c>
      <c r="BV196">
        <v>20</v>
      </c>
      <c r="BW196">
        <v>27</v>
      </c>
      <c r="BX196">
        <v>35</v>
      </c>
      <c r="BY196">
        <v>35</v>
      </c>
      <c r="BZ196">
        <v>35</v>
      </c>
      <c r="CA196">
        <v>27</v>
      </c>
      <c r="CB196">
        <v>43</v>
      </c>
      <c r="CC196">
        <v>27</v>
      </c>
      <c r="CD196">
        <v>35</v>
      </c>
      <c r="CE196">
        <v>28</v>
      </c>
      <c r="CF196">
        <v>31</v>
      </c>
      <c r="CG196">
        <v>37</v>
      </c>
      <c r="CH196">
        <v>33</v>
      </c>
      <c r="CI196">
        <v>36</v>
      </c>
      <c r="CJ196">
        <v>43</v>
      </c>
      <c r="CK196">
        <v>37</v>
      </c>
      <c r="CL196">
        <v>36</v>
      </c>
      <c r="CM196">
        <v>33</v>
      </c>
      <c r="CN196">
        <v>28</v>
      </c>
      <c r="CO196">
        <v>33</v>
      </c>
      <c r="CP196">
        <v>31</v>
      </c>
      <c r="CQ196">
        <v>24</v>
      </c>
      <c r="CR196">
        <v>30</v>
      </c>
      <c r="CS196">
        <v>38</v>
      </c>
      <c r="CT196">
        <v>28</v>
      </c>
      <c r="CU196">
        <v>37</v>
      </c>
      <c r="CV196">
        <v>20</v>
      </c>
      <c r="CW196">
        <v>40</v>
      </c>
      <c r="CX196">
        <v>34</v>
      </c>
      <c r="CY196">
        <v>40</v>
      </c>
      <c r="CZ196">
        <v>40</v>
      </c>
      <c r="DA196">
        <v>38</v>
      </c>
      <c r="DB196">
        <v>32</v>
      </c>
      <c r="DC196">
        <v>31</v>
      </c>
      <c r="DD196">
        <v>35</v>
      </c>
      <c r="DE196">
        <v>26</v>
      </c>
      <c r="DF196">
        <v>36</v>
      </c>
      <c r="DG196">
        <v>34</v>
      </c>
      <c r="DH196">
        <v>25</v>
      </c>
      <c r="DI196">
        <v>42</v>
      </c>
      <c r="DJ196">
        <v>35</v>
      </c>
      <c r="DK196">
        <v>42</v>
      </c>
      <c r="DL196">
        <v>31</v>
      </c>
      <c r="DM196">
        <v>54</v>
      </c>
      <c r="DN196">
        <v>32</v>
      </c>
      <c r="DO196">
        <v>26</v>
      </c>
      <c r="DP196">
        <v>24</v>
      </c>
      <c r="DQ196">
        <v>32</v>
      </c>
      <c r="DR196">
        <v>27</v>
      </c>
      <c r="DS196">
        <v>38</v>
      </c>
      <c r="DT196">
        <v>32</v>
      </c>
      <c r="DU196">
        <v>50</v>
      </c>
      <c r="DV196">
        <v>37</v>
      </c>
      <c r="DW196">
        <v>45</v>
      </c>
      <c r="DX196">
        <v>47</v>
      </c>
      <c r="DY196">
        <v>34</v>
      </c>
      <c r="DZ196">
        <v>32</v>
      </c>
      <c r="EA196">
        <v>22</v>
      </c>
      <c r="EB196">
        <v>35</v>
      </c>
      <c r="EC196">
        <v>28</v>
      </c>
      <c r="ED196">
        <v>44</v>
      </c>
      <c r="EE196">
        <v>30</v>
      </c>
      <c r="EF196">
        <v>46</v>
      </c>
      <c r="EG196">
        <v>54</v>
      </c>
      <c r="EH196">
        <v>45</v>
      </c>
      <c r="EI196">
        <v>44</v>
      </c>
      <c r="EJ196">
        <v>43</v>
      </c>
      <c r="EK196">
        <v>40</v>
      </c>
      <c r="EL196">
        <v>36</v>
      </c>
      <c r="EM196">
        <v>25</v>
      </c>
      <c r="EN196">
        <v>17</v>
      </c>
      <c r="EO196">
        <v>33</v>
      </c>
      <c r="EP196">
        <v>37</v>
      </c>
      <c r="EQ196">
        <v>47</v>
      </c>
      <c r="ER196">
        <v>23</v>
      </c>
      <c r="ES196">
        <v>15</v>
      </c>
      <c r="ET196">
        <v>13</v>
      </c>
      <c r="EU196">
        <v>19</v>
      </c>
      <c r="EV196">
        <v>49</v>
      </c>
      <c r="EW196">
        <v>37</v>
      </c>
      <c r="EX196">
        <v>29</v>
      </c>
      <c r="EY196">
        <v>17</v>
      </c>
      <c r="EZ196">
        <v>24</v>
      </c>
      <c r="FA196">
        <v>26</v>
      </c>
      <c r="FB196">
        <v>28</v>
      </c>
      <c r="FC196">
        <v>34</v>
      </c>
      <c r="FD196">
        <v>47</v>
      </c>
      <c r="FE196">
        <v>29</v>
      </c>
      <c r="FF196">
        <v>28</v>
      </c>
      <c r="FG196">
        <v>41</v>
      </c>
      <c r="FH196">
        <v>26</v>
      </c>
      <c r="FI196">
        <v>32</v>
      </c>
      <c r="FJ196">
        <v>39</v>
      </c>
      <c r="FK196">
        <v>22</v>
      </c>
      <c r="FL196">
        <v>28</v>
      </c>
      <c r="FM196">
        <v>25</v>
      </c>
      <c r="FN196">
        <v>18</v>
      </c>
      <c r="FO196">
        <v>16</v>
      </c>
      <c r="FP196">
        <v>28</v>
      </c>
      <c r="FQ196">
        <v>19</v>
      </c>
      <c r="FR196">
        <v>17</v>
      </c>
      <c r="FS196">
        <v>15</v>
      </c>
      <c r="FT196">
        <v>17</v>
      </c>
      <c r="FU196">
        <v>36</v>
      </c>
      <c r="FV196">
        <v>30</v>
      </c>
      <c r="FW196">
        <v>25</v>
      </c>
      <c r="FX196">
        <v>19</v>
      </c>
      <c r="FY196">
        <v>21</v>
      </c>
      <c r="FZ196">
        <v>40</v>
      </c>
      <c r="GA196">
        <v>29</v>
      </c>
      <c r="GB196">
        <v>27</v>
      </c>
      <c r="GC196">
        <v>33</v>
      </c>
      <c r="GD196">
        <v>36</v>
      </c>
      <c r="GE196">
        <v>32</v>
      </c>
      <c r="GF196">
        <v>35</v>
      </c>
      <c r="GG196">
        <v>28</v>
      </c>
      <c r="GH196">
        <v>31</v>
      </c>
      <c r="GI196" s="128">
        <v>31</v>
      </c>
      <c r="GJ196" s="126">
        <v>34</v>
      </c>
      <c r="GK196">
        <v>19</v>
      </c>
      <c r="GL196">
        <v>33</v>
      </c>
      <c r="GM196">
        <v>41</v>
      </c>
      <c r="GN196">
        <v>30</v>
      </c>
      <c r="GO196">
        <v>27</v>
      </c>
      <c r="GP196">
        <v>29</v>
      </c>
      <c r="GQ196">
        <v>27</v>
      </c>
      <c r="GR196">
        <v>27</v>
      </c>
      <c r="GS196">
        <v>30</v>
      </c>
      <c r="GT196">
        <v>5</v>
      </c>
      <c r="GU196">
        <v>14</v>
      </c>
      <c r="GV196">
        <v>19</v>
      </c>
      <c r="GW196">
        <v>18</v>
      </c>
      <c r="GX196">
        <v>18</v>
      </c>
      <c r="GY196">
        <v>19</v>
      </c>
      <c r="GZ196">
        <v>21</v>
      </c>
      <c r="HA196">
        <v>24</v>
      </c>
      <c r="HB196">
        <v>31</v>
      </c>
      <c r="HC196">
        <v>21</v>
      </c>
      <c r="HD196">
        <v>26</v>
      </c>
      <c r="HE196">
        <v>29</v>
      </c>
      <c r="HF196">
        <v>29</v>
      </c>
      <c r="HG196">
        <v>29</v>
      </c>
      <c r="HH196">
        <v>16</v>
      </c>
      <c r="HI196">
        <v>29</v>
      </c>
      <c r="HJ196">
        <v>24</v>
      </c>
      <c r="HK196">
        <v>34</v>
      </c>
      <c r="HL196">
        <v>26</v>
      </c>
      <c r="HM196">
        <v>19</v>
      </c>
      <c r="HN196">
        <v>29</v>
      </c>
      <c r="HO196">
        <v>18</v>
      </c>
      <c r="HP196">
        <v>28</v>
      </c>
      <c r="HQ196">
        <v>27</v>
      </c>
      <c r="HR196">
        <v>20</v>
      </c>
      <c r="HS196">
        <v>31</v>
      </c>
      <c r="HT196">
        <v>16</v>
      </c>
      <c r="HU196">
        <v>17</v>
      </c>
      <c r="HV196">
        <v>23</v>
      </c>
      <c r="HW196">
        <v>31</v>
      </c>
      <c r="HX196">
        <v>20</v>
      </c>
      <c r="HY196">
        <v>29</v>
      </c>
      <c r="HZ196">
        <v>29</v>
      </c>
      <c r="IA196">
        <v>28</v>
      </c>
      <c r="IB196">
        <v>37</v>
      </c>
      <c r="IC196">
        <v>24</v>
      </c>
      <c r="ID196">
        <v>16</v>
      </c>
      <c r="IE196">
        <v>16</v>
      </c>
      <c r="IF196">
        <v>24</v>
      </c>
      <c r="IG196">
        <v>22</v>
      </c>
      <c r="IH196">
        <v>19</v>
      </c>
      <c r="II196" s="61">
        <v>20.5</v>
      </c>
      <c r="IJ196">
        <v>22</v>
      </c>
      <c r="IK196">
        <v>21</v>
      </c>
      <c r="IL196">
        <v>24</v>
      </c>
      <c r="IM196">
        <v>32</v>
      </c>
      <c r="IN196">
        <v>20</v>
      </c>
      <c r="IO196">
        <v>20</v>
      </c>
      <c r="IP196">
        <v>16</v>
      </c>
      <c r="IQ196">
        <v>9</v>
      </c>
      <c r="IR196">
        <v>22</v>
      </c>
      <c r="IS196">
        <v>12</v>
      </c>
      <c r="IT196">
        <v>57</v>
      </c>
      <c r="IU196">
        <v>23</v>
      </c>
      <c r="IV196">
        <v>21</v>
      </c>
      <c r="IW196">
        <v>17</v>
      </c>
      <c r="IX196">
        <v>20</v>
      </c>
      <c r="IY196">
        <v>12</v>
      </c>
      <c r="IZ196">
        <v>18</v>
      </c>
      <c r="JA196">
        <v>15</v>
      </c>
      <c r="JB196">
        <v>9</v>
      </c>
      <c r="JC196">
        <v>17</v>
      </c>
      <c r="JD196">
        <v>8</v>
      </c>
      <c r="JE196">
        <v>12</v>
      </c>
      <c r="JF196">
        <v>10</v>
      </c>
      <c r="JG196">
        <v>10</v>
      </c>
      <c r="JH196">
        <v>12</v>
      </c>
      <c r="JI196">
        <v>8</v>
      </c>
      <c r="JJ196">
        <v>11</v>
      </c>
      <c r="JK196">
        <v>15</v>
      </c>
      <c r="JL196">
        <v>22</v>
      </c>
      <c r="JM196">
        <v>7</v>
      </c>
      <c r="JN196">
        <v>8</v>
      </c>
      <c r="JO196">
        <v>7</v>
      </c>
      <c r="JP196">
        <v>8</v>
      </c>
      <c r="JQ196">
        <v>3</v>
      </c>
      <c r="JR196">
        <v>9</v>
      </c>
      <c r="JS196">
        <v>7</v>
      </c>
      <c r="JT196">
        <v>9</v>
      </c>
      <c r="JU196">
        <v>14</v>
      </c>
      <c r="JV196">
        <v>9</v>
      </c>
      <c r="JW196">
        <v>10</v>
      </c>
      <c r="JX196">
        <v>5</v>
      </c>
      <c r="JY196">
        <v>2</v>
      </c>
    </row>
    <row r="197" spans="1:285" x14ac:dyDescent="0.2">
      <c r="A197" s="38">
        <v>53</v>
      </c>
      <c r="B197" s="42">
        <f t="shared" ca="1" si="28"/>
        <v>2</v>
      </c>
      <c r="D197">
        <v>46</v>
      </c>
      <c r="E197">
        <v>54</v>
      </c>
      <c r="F197">
        <v>69</v>
      </c>
      <c r="G197">
        <v>60</v>
      </c>
      <c r="H197">
        <v>72</v>
      </c>
      <c r="I197">
        <v>59</v>
      </c>
      <c r="J197">
        <v>37</v>
      </c>
      <c r="K197">
        <v>35</v>
      </c>
      <c r="L197">
        <v>41</v>
      </c>
      <c r="M197">
        <v>43</v>
      </c>
      <c r="N197">
        <v>42</v>
      </c>
      <c r="O197">
        <v>40</v>
      </c>
      <c r="P197">
        <v>53</v>
      </c>
      <c r="Q197">
        <v>55</v>
      </c>
      <c r="R197">
        <v>57</v>
      </c>
      <c r="S197">
        <v>51</v>
      </c>
      <c r="T197">
        <v>58</v>
      </c>
      <c r="U197">
        <v>44</v>
      </c>
      <c r="V197">
        <v>41</v>
      </c>
      <c r="W197">
        <v>39</v>
      </c>
      <c r="X197">
        <v>37</v>
      </c>
      <c r="Y197">
        <v>31</v>
      </c>
      <c r="Z197">
        <v>36</v>
      </c>
      <c r="AA197">
        <v>36</v>
      </c>
      <c r="AB197">
        <v>39</v>
      </c>
      <c r="AC197">
        <v>41</v>
      </c>
      <c r="AD197">
        <v>35</v>
      </c>
      <c r="AE197">
        <v>39</v>
      </c>
      <c r="AF197">
        <v>21</v>
      </c>
      <c r="AG197">
        <v>20</v>
      </c>
      <c r="AH197">
        <v>26</v>
      </c>
      <c r="AI197">
        <v>30</v>
      </c>
      <c r="AJ197">
        <v>26</v>
      </c>
      <c r="AK197">
        <v>31</v>
      </c>
      <c r="AL197">
        <v>29</v>
      </c>
      <c r="AM197">
        <v>25</v>
      </c>
      <c r="AN197">
        <v>27</v>
      </c>
      <c r="AO197">
        <v>36</v>
      </c>
      <c r="AP197">
        <v>29</v>
      </c>
      <c r="AQ197">
        <v>29</v>
      </c>
      <c r="AR197">
        <v>33</v>
      </c>
      <c r="AS197">
        <v>25</v>
      </c>
      <c r="AT197">
        <v>27</v>
      </c>
      <c r="AU197">
        <v>28</v>
      </c>
      <c r="AV197">
        <v>14</v>
      </c>
      <c r="AW197">
        <v>27</v>
      </c>
      <c r="AX197">
        <v>32</v>
      </c>
      <c r="AY197">
        <v>13</v>
      </c>
      <c r="AZ197">
        <v>27</v>
      </c>
      <c r="BA197">
        <v>27</v>
      </c>
      <c r="BB197">
        <v>34</v>
      </c>
      <c r="BC197">
        <v>30</v>
      </c>
      <c r="BD197">
        <v>23</v>
      </c>
      <c r="BE197">
        <v>20</v>
      </c>
      <c r="BF197">
        <v>19</v>
      </c>
      <c r="BG197">
        <v>17</v>
      </c>
      <c r="BH197">
        <v>16</v>
      </c>
      <c r="BI197">
        <v>17</v>
      </c>
      <c r="BJ197">
        <v>17</v>
      </c>
      <c r="BK197">
        <v>19</v>
      </c>
      <c r="BL197">
        <v>33</v>
      </c>
      <c r="BM197">
        <v>27</v>
      </c>
      <c r="BN197">
        <v>21</v>
      </c>
      <c r="BO197">
        <v>20</v>
      </c>
      <c r="BP197">
        <v>18</v>
      </c>
      <c r="BQ197">
        <v>17</v>
      </c>
      <c r="BR197">
        <v>16</v>
      </c>
      <c r="BS197">
        <v>12</v>
      </c>
      <c r="BT197">
        <v>23</v>
      </c>
      <c r="BU197">
        <v>16</v>
      </c>
      <c r="BV197">
        <v>22</v>
      </c>
      <c r="BW197">
        <v>14</v>
      </c>
      <c r="BX197">
        <v>18</v>
      </c>
      <c r="BY197">
        <v>11</v>
      </c>
      <c r="BZ197">
        <v>24</v>
      </c>
      <c r="CA197">
        <v>27</v>
      </c>
      <c r="CB197">
        <v>18</v>
      </c>
      <c r="CC197">
        <v>11</v>
      </c>
      <c r="CD197">
        <v>16</v>
      </c>
      <c r="CE197">
        <v>11</v>
      </c>
      <c r="CF197">
        <v>5</v>
      </c>
      <c r="CG197">
        <v>13</v>
      </c>
      <c r="CH197">
        <v>5</v>
      </c>
      <c r="CI197">
        <v>8</v>
      </c>
      <c r="CJ197">
        <v>14</v>
      </c>
      <c r="CK197">
        <v>9</v>
      </c>
      <c r="CL197">
        <v>12</v>
      </c>
      <c r="CM197">
        <v>14</v>
      </c>
      <c r="CN197">
        <v>2</v>
      </c>
      <c r="CO197">
        <v>13</v>
      </c>
      <c r="CP197">
        <v>17</v>
      </c>
      <c r="CQ197">
        <v>9</v>
      </c>
      <c r="CR197">
        <v>3</v>
      </c>
      <c r="CS197">
        <v>9</v>
      </c>
      <c r="CT197">
        <v>10</v>
      </c>
      <c r="CU197">
        <v>17</v>
      </c>
      <c r="CV197">
        <v>13</v>
      </c>
      <c r="CW197">
        <v>11</v>
      </c>
      <c r="CX197">
        <v>10</v>
      </c>
      <c r="CY197">
        <v>12</v>
      </c>
      <c r="CZ197">
        <v>16</v>
      </c>
      <c r="DA197">
        <v>19</v>
      </c>
      <c r="DB197">
        <v>14</v>
      </c>
      <c r="DC197">
        <v>12</v>
      </c>
      <c r="DD197">
        <v>10</v>
      </c>
      <c r="DE197">
        <v>16</v>
      </c>
      <c r="DF197">
        <v>8</v>
      </c>
      <c r="DG197">
        <v>11</v>
      </c>
      <c r="DH197">
        <v>12</v>
      </c>
      <c r="DI197">
        <v>13</v>
      </c>
      <c r="DJ197">
        <v>10</v>
      </c>
      <c r="DK197">
        <v>24</v>
      </c>
      <c r="DL197">
        <v>14</v>
      </c>
      <c r="DM197">
        <v>14</v>
      </c>
      <c r="DN197">
        <v>12</v>
      </c>
      <c r="DO197">
        <v>12</v>
      </c>
      <c r="DP197">
        <v>15</v>
      </c>
      <c r="DQ197">
        <v>14</v>
      </c>
      <c r="DR197">
        <v>21</v>
      </c>
      <c r="DS197">
        <v>23</v>
      </c>
      <c r="DT197">
        <v>10</v>
      </c>
      <c r="DU197">
        <v>24</v>
      </c>
      <c r="DV197">
        <v>20</v>
      </c>
      <c r="DW197">
        <v>23</v>
      </c>
      <c r="DX197">
        <v>23</v>
      </c>
      <c r="DY197">
        <v>19</v>
      </c>
      <c r="DZ197">
        <v>9</v>
      </c>
      <c r="EA197">
        <v>18</v>
      </c>
      <c r="EB197">
        <v>15</v>
      </c>
      <c r="EC197">
        <v>17</v>
      </c>
      <c r="ED197">
        <v>23</v>
      </c>
      <c r="EE197">
        <v>18</v>
      </c>
      <c r="EF197">
        <v>23</v>
      </c>
      <c r="EG197">
        <v>18</v>
      </c>
      <c r="EH197">
        <v>25</v>
      </c>
      <c r="EI197">
        <v>30</v>
      </c>
      <c r="EJ197">
        <v>23</v>
      </c>
      <c r="EK197">
        <v>25</v>
      </c>
      <c r="EL197">
        <v>19</v>
      </c>
      <c r="EM197">
        <v>9</v>
      </c>
      <c r="EN197">
        <v>9</v>
      </c>
      <c r="EO197">
        <v>16</v>
      </c>
      <c r="EP197">
        <v>19</v>
      </c>
      <c r="EQ197">
        <v>15</v>
      </c>
      <c r="ER197">
        <v>19</v>
      </c>
      <c r="ES197">
        <v>10</v>
      </c>
      <c r="ET197">
        <v>16</v>
      </c>
      <c r="EU197">
        <v>21</v>
      </c>
      <c r="EV197">
        <v>21</v>
      </c>
      <c r="EW197">
        <v>24</v>
      </c>
      <c r="EX197">
        <v>15</v>
      </c>
      <c r="EY197">
        <v>13</v>
      </c>
      <c r="EZ197">
        <v>7</v>
      </c>
      <c r="FA197">
        <v>21</v>
      </c>
      <c r="FB197">
        <v>19</v>
      </c>
      <c r="FC197">
        <v>17</v>
      </c>
      <c r="FD197">
        <v>20</v>
      </c>
      <c r="FE197">
        <v>24</v>
      </c>
      <c r="FF197">
        <v>20</v>
      </c>
      <c r="FG197">
        <v>37</v>
      </c>
      <c r="FH197">
        <v>19</v>
      </c>
      <c r="FI197">
        <v>21</v>
      </c>
      <c r="FJ197">
        <v>18</v>
      </c>
      <c r="FK197">
        <v>20</v>
      </c>
      <c r="FL197">
        <v>12</v>
      </c>
      <c r="FM197">
        <v>11</v>
      </c>
      <c r="FN197">
        <v>19</v>
      </c>
      <c r="FO197">
        <v>18</v>
      </c>
      <c r="FP197">
        <v>16</v>
      </c>
      <c r="FQ197">
        <v>11</v>
      </c>
      <c r="FR197">
        <v>18</v>
      </c>
      <c r="FS197">
        <v>16</v>
      </c>
      <c r="FT197">
        <v>12</v>
      </c>
      <c r="FU197">
        <v>20</v>
      </c>
      <c r="FV197">
        <v>15</v>
      </c>
      <c r="FW197">
        <v>25</v>
      </c>
      <c r="FX197">
        <v>20</v>
      </c>
      <c r="FY197">
        <v>12</v>
      </c>
      <c r="FZ197">
        <v>33</v>
      </c>
      <c r="GA197">
        <v>24</v>
      </c>
      <c r="GB197">
        <v>29</v>
      </c>
      <c r="GC197">
        <v>14</v>
      </c>
      <c r="GD197">
        <v>18</v>
      </c>
      <c r="GE197">
        <v>18</v>
      </c>
      <c r="GF197">
        <v>15</v>
      </c>
      <c r="GG197">
        <v>15</v>
      </c>
      <c r="GH197">
        <v>13</v>
      </c>
      <c r="GI197" s="128">
        <v>20</v>
      </c>
      <c r="GJ197" s="126">
        <v>15</v>
      </c>
      <c r="GK197">
        <v>18</v>
      </c>
      <c r="GL197">
        <v>14</v>
      </c>
      <c r="GM197">
        <v>21</v>
      </c>
      <c r="GN197">
        <v>18</v>
      </c>
      <c r="GO197">
        <v>18</v>
      </c>
      <c r="GP197">
        <v>13</v>
      </c>
      <c r="GQ197">
        <v>22</v>
      </c>
      <c r="GR197">
        <v>22</v>
      </c>
      <c r="GS197">
        <v>13</v>
      </c>
      <c r="GT197">
        <v>8</v>
      </c>
      <c r="GU197">
        <v>4</v>
      </c>
      <c r="GV197">
        <v>5</v>
      </c>
      <c r="GW197">
        <v>7</v>
      </c>
      <c r="GX197">
        <v>13</v>
      </c>
      <c r="GY197">
        <v>10</v>
      </c>
      <c r="GZ197">
        <v>11</v>
      </c>
      <c r="HA197">
        <v>9</v>
      </c>
      <c r="HB197">
        <v>15</v>
      </c>
      <c r="HC197">
        <v>17</v>
      </c>
      <c r="HD197">
        <v>20</v>
      </c>
      <c r="HE197">
        <v>17</v>
      </c>
      <c r="HF197">
        <v>17</v>
      </c>
      <c r="HG197">
        <v>14</v>
      </c>
      <c r="HH197">
        <v>17</v>
      </c>
      <c r="HI197">
        <v>21</v>
      </c>
      <c r="HJ197">
        <v>15</v>
      </c>
      <c r="HK197">
        <v>18</v>
      </c>
      <c r="HL197">
        <v>23</v>
      </c>
      <c r="HM197">
        <v>16</v>
      </c>
      <c r="HN197">
        <v>15</v>
      </c>
      <c r="HO197">
        <v>22</v>
      </c>
      <c r="HP197">
        <v>11</v>
      </c>
      <c r="HQ197">
        <v>18</v>
      </c>
      <c r="HR197">
        <v>6</v>
      </c>
      <c r="HS197">
        <v>20</v>
      </c>
      <c r="HT197">
        <v>14</v>
      </c>
      <c r="HU197">
        <v>11</v>
      </c>
      <c r="HV197">
        <v>22</v>
      </c>
      <c r="HW197">
        <v>10</v>
      </c>
      <c r="HX197">
        <v>16</v>
      </c>
      <c r="HY197">
        <v>19</v>
      </c>
      <c r="HZ197">
        <v>20</v>
      </c>
      <c r="IA197">
        <v>13</v>
      </c>
      <c r="IB197">
        <v>13</v>
      </c>
      <c r="IC197">
        <v>14</v>
      </c>
      <c r="ID197">
        <v>8</v>
      </c>
      <c r="IE197">
        <v>6</v>
      </c>
      <c r="IF197">
        <v>11</v>
      </c>
      <c r="IG197">
        <v>16</v>
      </c>
      <c r="IH197">
        <v>13</v>
      </c>
      <c r="II197" s="61">
        <v>17</v>
      </c>
      <c r="IJ197">
        <v>21</v>
      </c>
      <c r="IK197">
        <v>12</v>
      </c>
      <c r="IL197">
        <v>13</v>
      </c>
      <c r="IM197">
        <v>13</v>
      </c>
      <c r="IN197">
        <v>14</v>
      </c>
      <c r="IO197">
        <v>10</v>
      </c>
      <c r="IP197">
        <v>10</v>
      </c>
      <c r="IQ197">
        <v>8</v>
      </c>
      <c r="IR197">
        <v>9</v>
      </c>
      <c r="IS197">
        <v>7</v>
      </c>
      <c r="IT197">
        <v>43</v>
      </c>
      <c r="IU197">
        <v>31</v>
      </c>
      <c r="IV197">
        <v>13</v>
      </c>
      <c r="IW197">
        <v>9</v>
      </c>
      <c r="IX197">
        <v>13</v>
      </c>
      <c r="IY197">
        <v>16</v>
      </c>
      <c r="IZ197">
        <v>20</v>
      </c>
      <c r="JA197">
        <v>16</v>
      </c>
      <c r="JB197">
        <v>16</v>
      </c>
      <c r="JC197">
        <v>14</v>
      </c>
      <c r="JD197">
        <v>9</v>
      </c>
      <c r="JE197">
        <v>10</v>
      </c>
      <c r="JF197">
        <v>13</v>
      </c>
      <c r="JG197">
        <v>10</v>
      </c>
      <c r="JH197">
        <v>2</v>
      </c>
      <c r="JI197">
        <v>9</v>
      </c>
      <c r="JJ197">
        <v>11</v>
      </c>
      <c r="JK197">
        <v>11</v>
      </c>
      <c r="JL197">
        <v>19</v>
      </c>
      <c r="JM197">
        <v>5</v>
      </c>
      <c r="JN197">
        <v>6</v>
      </c>
      <c r="JO197">
        <v>14</v>
      </c>
      <c r="JP197">
        <v>7</v>
      </c>
      <c r="JQ197">
        <v>10</v>
      </c>
      <c r="JR197">
        <v>9</v>
      </c>
      <c r="JS197">
        <v>7</v>
      </c>
      <c r="JT197">
        <v>14</v>
      </c>
      <c r="JU197">
        <v>9</v>
      </c>
      <c r="JV197">
        <v>17</v>
      </c>
      <c r="JW197">
        <v>11</v>
      </c>
      <c r="JX197">
        <v>8</v>
      </c>
      <c r="JY197">
        <v>2</v>
      </c>
    </row>
    <row r="198" spans="1:285" x14ac:dyDescent="0.2">
      <c r="A198" s="38">
        <v>54</v>
      </c>
      <c r="B198" s="42">
        <f t="shared" ca="1" si="28"/>
        <v>0</v>
      </c>
      <c r="D198">
        <v>23</v>
      </c>
      <c r="E198">
        <v>12</v>
      </c>
      <c r="F198">
        <v>17</v>
      </c>
      <c r="G198">
        <v>20</v>
      </c>
      <c r="H198">
        <v>18</v>
      </c>
      <c r="I198">
        <v>19</v>
      </c>
      <c r="J198">
        <v>9</v>
      </c>
      <c r="K198">
        <v>14</v>
      </c>
      <c r="L198">
        <v>8</v>
      </c>
      <c r="M198">
        <v>12</v>
      </c>
      <c r="N198">
        <v>5</v>
      </c>
      <c r="O198">
        <v>11</v>
      </c>
      <c r="P198">
        <v>16</v>
      </c>
      <c r="Q198">
        <v>7</v>
      </c>
      <c r="R198">
        <v>24</v>
      </c>
      <c r="S198">
        <v>9</v>
      </c>
      <c r="T198">
        <v>11</v>
      </c>
      <c r="U198">
        <v>10</v>
      </c>
      <c r="V198">
        <v>11</v>
      </c>
      <c r="W198">
        <v>5</v>
      </c>
      <c r="X198">
        <v>9</v>
      </c>
      <c r="Y198">
        <v>10</v>
      </c>
      <c r="Z198">
        <v>10</v>
      </c>
      <c r="AA198">
        <v>10</v>
      </c>
      <c r="AB198">
        <v>13</v>
      </c>
      <c r="AC198">
        <v>17</v>
      </c>
      <c r="AD198">
        <v>11</v>
      </c>
      <c r="AE198">
        <v>10</v>
      </c>
      <c r="AF198">
        <v>9</v>
      </c>
      <c r="AG198">
        <v>18</v>
      </c>
      <c r="AH198">
        <v>11</v>
      </c>
      <c r="AI198">
        <v>12</v>
      </c>
      <c r="AJ198">
        <v>8</v>
      </c>
      <c r="AK198">
        <v>8</v>
      </c>
      <c r="AL198">
        <v>11</v>
      </c>
      <c r="AM198">
        <v>10</v>
      </c>
      <c r="AN198">
        <v>11</v>
      </c>
      <c r="AO198">
        <v>10</v>
      </c>
      <c r="AP198">
        <v>7</v>
      </c>
      <c r="AQ198">
        <v>12</v>
      </c>
      <c r="AR198">
        <v>6</v>
      </c>
      <c r="AS198">
        <v>11</v>
      </c>
      <c r="AT198">
        <v>9</v>
      </c>
      <c r="AU198">
        <v>11</v>
      </c>
      <c r="AV198">
        <v>11</v>
      </c>
      <c r="AW198">
        <v>4</v>
      </c>
      <c r="AX198">
        <v>6</v>
      </c>
      <c r="AY198">
        <v>11</v>
      </c>
      <c r="AZ198">
        <v>15</v>
      </c>
      <c r="BA198">
        <v>8</v>
      </c>
      <c r="BB198">
        <v>6</v>
      </c>
      <c r="BC198">
        <v>6</v>
      </c>
      <c r="BD198">
        <v>4</v>
      </c>
      <c r="BE198">
        <v>3</v>
      </c>
      <c r="BF198">
        <v>5</v>
      </c>
      <c r="BG198">
        <v>2</v>
      </c>
      <c r="BH198">
        <v>5</v>
      </c>
      <c r="BI198">
        <v>8</v>
      </c>
      <c r="BJ198">
        <v>3</v>
      </c>
      <c r="BK198">
        <v>3</v>
      </c>
      <c r="BL198">
        <v>3</v>
      </c>
      <c r="BM198">
        <v>4</v>
      </c>
      <c r="BN198">
        <v>9</v>
      </c>
      <c r="BO198">
        <v>5</v>
      </c>
      <c r="BP198">
        <v>7</v>
      </c>
      <c r="BQ198">
        <v>3</v>
      </c>
      <c r="BR198">
        <v>2</v>
      </c>
      <c r="BS198">
        <v>4</v>
      </c>
      <c r="BT198">
        <v>7</v>
      </c>
      <c r="BU198">
        <v>6</v>
      </c>
      <c r="BV198">
        <v>8</v>
      </c>
      <c r="BW198">
        <v>4</v>
      </c>
      <c r="BX198">
        <v>6</v>
      </c>
      <c r="BY198">
        <v>4</v>
      </c>
      <c r="BZ198">
        <v>5</v>
      </c>
      <c r="CA198">
        <v>10</v>
      </c>
      <c r="CB198">
        <v>7</v>
      </c>
      <c r="CC198">
        <v>13</v>
      </c>
      <c r="CD198">
        <v>4</v>
      </c>
      <c r="CE198">
        <v>2</v>
      </c>
      <c r="CF198">
        <v>1</v>
      </c>
      <c r="CG198">
        <v>8</v>
      </c>
      <c r="CH198">
        <v>9</v>
      </c>
      <c r="CI198">
        <v>5</v>
      </c>
      <c r="CJ198">
        <v>8</v>
      </c>
      <c r="CK198">
        <v>4</v>
      </c>
      <c r="CL198">
        <v>8</v>
      </c>
      <c r="CM198">
        <v>2</v>
      </c>
      <c r="CN198">
        <v>4</v>
      </c>
      <c r="CO198">
        <v>5</v>
      </c>
      <c r="CP198">
        <v>2</v>
      </c>
      <c r="CQ198">
        <v>5</v>
      </c>
      <c r="CR198">
        <v>5</v>
      </c>
      <c r="CS198">
        <v>2</v>
      </c>
      <c r="CT198">
        <v>3</v>
      </c>
      <c r="CU198">
        <v>3</v>
      </c>
      <c r="CV198">
        <v>6</v>
      </c>
      <c r="CW198">
        <v>2</v>
      </c>
      <c r="CX198">
        <v>1</v>
      </c>
      <c r="CY198">
        <v>5</v>
      </c>
      <c r="CZ198">
        <v>5</v>
      </c>
      <c r="DA198">
        <v>4</v>
      </c>
      <c r="DB198">
        <v>2</v>
      </c>
      <c r="DC198">
        <v>2</v>
      </c>
      <c r="DD198">
        <v>3</v>
      </c>
      <c r="DE198">
        <v>3</v>
      </c>
      <c r="DF198">
        <v>2</v>
      </c>
      <c r="DG198">
        <v>3</v>
      </c>
      <c r="DH198">
        <v>1</v>
      </c>
      <c r="DI198">
        <v>1</v>
      </c>
      <c r="DJ198">
        <v>3</v>
      </c>
      <c r="DK198">
        <v>5</v>
      </c>
      <c r="DL198">
        <v>3</v>
      </c>
      <c r="DM198">
        <v>3</v>
      </c>
      <c r="DN198">
        <v>3</v>
      </c>
      <c r="DO198">
        <v>4</v>
      </c>
      <c r="DP198">
        <v>1</v>
      </c>
      <c r="DQ198">
        <v>6</v>
      </c>
      <c r="DR198">
        <v>4</v>
      </c>
      <c r="DS198">
        <v>4</v>
      </c>
      <c r="DT198">
        <v>4</v>
      </c>
      <c r="DU198">
        <v>7</v>
      </c>
      <c r="DV198">
        <v>5</v>
      </c>
      <c r="DW198">
        <v>14</v>
      </c>
      <c r="DX198">
        <v>3</v>
      </c>
      <c r="DY198">
        <v>5</v>
      </c>
      <c r="DZ198">
        <v>1</v>
      </c>
      <c r="EA198">
        <v>1</v>
      </c>
      <c r="EB198">
        <v>3</v>
      </c>
      <c r="EC198">
        <v>1</v>
      </c>
      <c r="ED198">
        <v>2</v>
      </c>
      <c r="EE198">
        <v>1</v>
      </c>
      <c r="EF198">
        <v>1</v>
      </c>
      <c r="EG198">
        <v>7</v>
      </c>
      <c r="EH198">
        <v>7</v>
      </c>
      <c r="EI198">
        <v>6</v>
      </c>
      <c r="EJ198">
        <v>2</v>
      </c>
      <c r="EK198">
        <v>2</v>
      </c>
      <c r="EL198">
        <v>2</v>
      </c>
      <c r="EM198">
        <v>2</v>
      </c>
      <c r="EN198">
        <v>3</v>
      </c>
      <c r="EO198">
        <v>2</v>
      </c>
      <c r="EP198">
        <v>1</v>
      </c>
      <c r="EQ198">
        <v>4</v>
      </c>
      <c r="ER198">
        <v>4</v>
      </c>
      <c r="ES198">
        <v>1</v>
      </c>
      <c r="ET198">
        <v>1</v>
      </c>
      <c r="EU198">
        <v>4</v>
      </c>
      <c r="EV198">
        <v>2</v>
      </c>
      <c r="EW198">
        <v>7</v>
      </c>
      <c r="EX198">
        <v>2</v>
      </c>
      <c r="EY198">
        <v>3</v>
      </c>
      <c r="EZ198">
        <v>3</v>
      </c>
      <c r="FA198">
        <v>2</v>
      </c>
      <c r="FB198">
        <v>1</v>
      </c>
      <c r="FC198">
        <v>3</v>
      </c>
      <c r="FD198">
        <v>4</v>
      </c>
      <c r="FE198">
        <v>4</v>
      </c>
      <c r="FF198">
        <v>5</v>
      </c>
      <c r="FG198">
        <v>4</v>
      </c>
      <c r="FH198">
        <v>4</v>
      </c>
      <c r="FI198">
        <v>3</v>
      </c>
      <c r="FJ198">
        <v>3</v>
      </c>
      <c r="FK198">
        <v>3</v>
      </c>
      <c r="FL198">
        <v>3</v>
      </c>
      <c r="FM198">
        <v>2</v>
      </c>
      <c r="FN198">
        <v>1</v>
      </c>
      <c r="FO198">
        <v>1</v>
      </c>
      <c r="FP198">
        <v>2</v>
      </c>
      <c r="FQ198">
        <v>1</v>
      </c>
      <c r="FR198">
        <v>1</v>
      </c>
      <c r="FS198">
        <v>0</v>
      </c>
      <c r="FT198">
        <v>1</v>
      </c>
      <c r="FU198">
        <v>1</v>
      </c>
      <c r="FV198">
        <v>1</v>
      </c>
      <c r="FW198">
        <v>2</v>
      </c>
      <c r="FX198">
        <v>3</v>
      </c>
      <c r="FY198">
        <v>2</v>
      </c>
      <c r="FZ198">
        <v>6</v>
      </c>
      <c r="GA198">
        <v>0</v>
      </c>
      <c r="GB198">
        <v>5</v>
      </c>
      <c r="GC198">
        <v>6</v>
      </c>
      <c r="GD198">
        <v>5</v>
      </c>
      <c r="GE198">
        <v>2</v>
      </c>
      <c r="GF198">
        <v>1</v>
      </c>
      <c r="GG198">
        <v>3</v>
      </c>
      <c r="GH198">
        <v>5</v>
      </c>
      <c r="GI198" s="128">
        <v>3</v>
      </c>
      <c r="GJ198" s="126">
        <v>4</v>
      </c>
      <c r="GK198">
        <v>3</v>
      </c>
      <c r="GL198">
        <v>4</v>
      </c>
      <c r="GM198">
        <v>4</v>
      </c>
      <c r="GN198">
        <v>5</v>
      </c>
      <c r="GO198">
        <v>6</v>
      </c>
      <c r="GP198">
        <v>5</v>
      </c>
      <c r="GQ198">
        <v>6</v>
      </c>
      <c r="GR198">
        <v>2</v>
      </c>
      <c r="GS198">
        <v>1</v>
      </c>
      <c r="GT198">
        <v>0</v>
      </c>
      <c r="GU198">
        <v>0</v>
      </c>
      <c r="GV198">
        <v>1</v>
      </c>
      <c r="GW198">
        <v>1</v>
      </c>
      <c r="GX198">
        <v>0</v>
      </c>
      <c r="GY198">
        <v>1</v>
      </c>
      <c r="GZ198">
        <v>1</v>
      </c>
      <c r="HA198">
        <v>3</v>
      </c>
      <c r="HB198">
        <v>1</v>
      </c>
      <c r="HC198">
        <v>3</v>
      </c>
      <c r="HD198">
        <v>2</v>
      </c>
      <c r="HE198">
        <v>3</v>
      </c>
      <c r="HF198">
        <v>0</v>
      </c>
      <c r="HG198">
        <v>1</v>
      </c>
      <c r="HH198">
        <v>4</v>
      </c>
      <c r="HI198">
        <v>3</v>
      </c>
      <c r="HJ198">
        <v>2</v>
      </c>
      <c r="HK198">
        <v>2</v>
      </c>
      <c r="HL198">
        <v>1</v>
      </c>
      <c r="HM198">
        <v>5</v>
      </c>
      <c r="HN198">
        <v>3</v>
      </c>
      <c r="HO198">
        <v>2</v>
      </c>
      <c r="HP198">
        <v>5</v>
      </c>
      <c r="HQ198">
        <v>5</v>
      </c>
      <c r="HR198">
        <v>1</v>
      </c>
      <c r="HS198">
        <v>5</v>
      </c>
      <c r="HT198">
        <v>1</v>
      </c>
      <c r="HU198">
        <v>2</v>
      </c>
      <c r="HV198">
        <v>1</v>
      </c>
      <c r="HW198">
        <v>2</v>
      </c>
      <c r="HX198">
        <v>0</v>
      </c>
      <c r="HY198">
        <v>6</v>
      </c>
      <c r="HZ198">
        <v>1</v>
      </c>
      <c r="IA198">
        <v>3</v>
      </c>
      <c r="IB198">
        <v>2</v>
      </c>
      <c r="IC198">
        <v>1</v>
      </c>
      <c r="ID198">
        <v>1</v>
      </c>
      <c r="IE198">
        <v>0</v>
      </c>
      <c r="IF198">
        <v>2</v>
      </c>
      <c r="IG198">
        <v>2</v>
      </c>
      <c r="IH198">
        <v>1</v>
      </c>
      <c r="II198" s="61">
        <v>2.5</v>
      </c>
      <c r="IJ198">
        <v>4</v>
      </c>
      <c r="IK198">
        <v>4</v>
      </c>
      <c r="IL198">
        <v>4</v>
      </c>
      <c r="IM198">
        <v>2</v>
      </c>
      <c r="IN198">
        <v>4</v>
      </c>
      <c r="IO198">
        <v>2</v>
      </c>
      <c r="IP198">
        <v>3</v>
      </c>
      <c r="IQ198">
        <v>0</v>
      </c>
      <c r="IR198">
        <v>1</v>
      </c>
      <c r="IS198">
        <v>3</v>
      </c>
      <c r="IT198">
        <v>3</v>
      </c>
      <c r="IU198">
        <v>3</v>
      </c>
      <c r="IV198">
        <v>2</v>
      </c>
      <c r="IW198">
        <v>2</v>
      </c>
      <c r="IX198">
        <v>2</v>
      </c>
      <c r="IY198">
        <v>1</v>
      </c>
      <c r="IZ198">
        <v>1</v>
      </c>
      <c r="JA198">
        <v>0</v>
      </c>
      <c r="JB198">
        <v>2</v>
      </c>
      <c r="JC198">
        <v>1</v>
      </c>
      <c r="JD198">
        <v>4</v>
      </c>
      <c r="JE198">
        <v>5</v>
      </c>
      <c r="JF198">
        <v>1</v>
      </c>
      <c r="JG198">
        <v>2</v>
      </c>
      <c r="JH198">
        <v>2</v>
      </c>
      <c r="JI198">
        <v>0</v>
      </c>
      <c r="JJ198">
        <v>1</v>
      </c>
      <c r="JK198">
        <v>0</v>
      </c>
      <c r="JL198">
        <v>2</v>
      </c>
      <c r="JM198">
        <v>0</v>
      </c>
      <c r="JN198">
        <v>0</v>
      </c>
      <c r="JO198">
        <v>2</v>
      </c>
      <c r="JP198">
        <v>2</v>
      </c>
      <c r="JQ198">
        <v>1</v>
      </c>
      <c r="JR198">
        <v>0</v>
      </c>
      <c r="JS198">
        <v>0</v>
      </c>
      <c r="JT198">
        <v>0</v>
      </c>
      <c r="JU198">
        <v>4</v>
      </c>
      <c r="JV198">
        <v>0</v>
      </c>
      <c r="JW198">
        <v>0</v>
      </c>
      <c r="JX198">
        <v>0</v>
      </c>
      <c r="JY198">
        <v>0</v>
      </c>
    </row>
    <row r="199" spans="1:285" x14ac:dyDescent="0.2">
      <c r="A199" s="38">
        <v>55</v>
      </c>
      <c r="B199" s="42">
        <f t="shared" ca="1" si="28"/>
        <v>2</v>
      </c>
      <c r="D199">
        <v>3</v>
      </c>
      <c r="E199">
        <v>3</v>
      </c>
      <c r="F199">
        <v>2</v>
      </c>
      <c r="G199">
        <v>2</v>
      </c>
      <c r="H199">
        <v>3</v>
      </c>
      <c r="I199">
        <v>12</v>
      </c>
      <c r="J199">
        <v>3</v>
      </c>
      <c r="K199">
        <v>4</v>
      </c>
      <c r="L199">
        <v>3</v>
      </c>
      <c r="M199">
        <v>1</v>
      </c>
      <c r="N199">
        <v>2</v>
      </c>
      <c r="O199">
        <v>2</v>
      </c>
      <c r="P199">
        <v>4</v>
      </c>
      <c r="Q199">
        <v>2</v>
      </c>
      <c r="R199">
        <v>2</v>
      </c>
      <c r="S199">
        <v>4</v>
      </c>
      <c r="T199">
        <v>5</v>
      </c>
      <c r="U199">
        <v>4</v>
      </c>
      <c r="V199">
        <v>2</v>
      </c>
      <c r="W199">
        <v>5</v>
      </c>
      <c r="X199">
        <v>1</v>
      </c>
      <c r="Y199">
        <v>3</v>
      </c>
      <c r="Z199">
        <v>5</v>
      </c>
      <c r="AA199">
        <v>7</v>
      </c>
      <c r="AB199">
        <v>8</v>
      </c>
      <c r="AC199">
        <v>5</v>
      </c>
      <c r="AD199">
        <v>4</v>
      </c>
      <c r="AE199">
        <v>2</v>
      </c>
      <c r="AF199">
        <v>6</v>
      </c>
      <c r="AG199">
        <v>3</v>
      </c>
      <c r="AH199">
        <v>4</v>
      </c>
      <c r="AI199">
        <v>5</v>
      </c>
      <c r="AJ199">
        <v>8</v>
      </c>
      <c r="AK199">
        <v>3</v>
      </c>
      <c r="AL199">
        <v>8</v>
      </c>
      <c r="AM199">
        <v>7</v>
      </c>
      <c r="AN199">
        <v>9</v>
      </c>
      <c r="AO199">
        <v>6</v>
      </c>
      <c r="AP199">
        <v>5</v>
      </c>
      <c r="AQ199">
        <v>6</v>
      </c>
      <c r="AR199">
        <v>8</v>
      </c>
      <c r="AS199">
        <v>7</v>
      </c>
      <c r="AT199">
        <v>1</v>
      </c>
      <c r="AU199">
        <v>1</v>
      </c>
      <c r="AV199">
        <v>4</v>
      </c>
      <c r="AW199">
        <v>6</v>
      </c>
      <c r="AX199">
        <v>5</v>
      </c>
      <c r="AY199">
        <v>4</v>
      </c>
      <c r="AZ199">
        <v>5</v>
      </c>
      <c r="BA199">
        <v>4</v>
      </c>
      <c r="BB199">
        <v>2</v>
      </c>
      <c r="BC199">
        <v>2</v>
      </c>
      <c r="BD199">
        <v>3</v>
      </c>
      <c r="BE199">
        <v>4</v>
      </c>
      <c r="BF199">
        <v>1</v>
      </c>
      <c r="BG199">
        <v>2</v>
      </c>
      <c r="BH199">
        <v>3</v>
      </c>
      <c r="BI199">
        <v>5</v>
      </c>
      <c r="BJ199">
        <v>3</v>
      </c>
      <c r="BK199">
        <v>4</v>
      </c>
      <c r="BL199">
        <v>1</v>
      </c>
      <c r="BM199">
        <v>5</v>
      </c>
      <c r="BN199">
        <v>4</v>
      </c>
      <c r="BO199">
        <v>4</v>
      </c>
      <c r="BP199">
        <v>3</v>
      </c>
      <c r="BQ199">
        <v>2</v>
      </c>
      <c r="BR199">
        <v>4</v>
      </c>
      <c r="BS199">
        <v>3</v>
      </c>
      <c r="BT199">
        <v>5</v>
      </c>
      <c r="BU199">
        <v>1</v>
      </c>
      <c r="BV199">
        <v>1</v>
      </c>
      <c r="BW199">
        <v>1</v>
      </c>
      <c r="BX199">
        <v>2</v>
      </c>
      <c r="BY199">
        <v>2</v>
      </c>
      <c r="BZ199">
        <v>1</v>
      </c>
      <c r="CA199">
        <v>3</v>
      </c>
      <c r="CB199">
        <v>6</v>
      </c>
      <c r="CC199">
        <v>3</v>
      </c>
      <c r="CD199">
        <v>1</v>
      </c>
      <c r="CE199">
        <v>2</v>
      </c>
      <c r="CF199">
        <v>0</v>
      </c>
      <c r="CG199">
        <v>1</v>
      </c>
      <c r="CH199">
        <v>3</v>
      </c>
      <c r="CI199">
        <v>1</v>
      </c>
      <c r="CJ199">
        <v>2</v>
      </c>
      <c r="CK199">
        <v>3</v>
      </c>
      <c r="CL199">
        <v>2</v>
      </c>
      <c r="CM199">
        <v>1</v>
      </c>
      <c r="CN199">
        <v>0</v>
      </c>
      <c r="CO199">
        <v>1</v>
      </c>
      <c r="CP199">
        <v>0</v>
      </c>
      <c r="CQ199">
        <v>0</v>
      </c>
      <c r="CR199">
        <v>1</v>
      </c>
      <c r="CS199">
        <v>1</v>
      </c>
      <c r="CT199">
        <v>3</v>
      </c>
      <c r="CU199">
        <v>2</v>
      </c>
      <c r="CV199">
        <v>1</v>
      </c>
      <c r="CW199">
        <v>0</v>
      </c>
      <c r="CX199">
        <v>0</v>
      </c>
      <c r="CY199">
        <v>1</v>
      </c>
      <c r="CZ199">
        <v>3</v>
      </c>
      <c r="DA199">
        <v>3</v>
      </c>
      <c r="DB199">
        <v>1</v>
      </c>
      <c r="DC199">
        <v>2</v>
      </c>
      <c r="DD199">
        <v>2</v>
      </c>
      <c r="DE199">
        <v>2</v>
      </c>
      <c r="DF199">
        <v>0</v>
      </c>
      <c r="DG199">
        <v>2</v>
      </c>
      <c r="DH199">
        <v>2</v>
      </c>
      <c r="DI199">
        <v>1</v>
      </c>
      <c r="DJ199">
        <v>0</v>
      </c>
      <c r="DK199">
        <v>2</v>
      </c>
      <c r="DL199">
        <v>3</v>
      </c>
      <c r="DM199">
        <v>2</v>
      </c>
      <c r="DN199">
        <v>1</v>
      </c>
      <c r="DO199">
        <v>0</v>
      </c>
      <c r="DP199">
        <v>1</v>
      </c>
      <c r="DQ199">
        <v>2</v>
      </c>
      <c r="DR199">
        <v>1</v>
      </c>
      <c r="DS199">
        <v>1</v>
      </c>
      <c r="DT199">
        <v>4</v>
      </c>
      <c r="DU199">
        <v>3</v>
      </c>
      <c r="DV199">
        <v>4</v>
      </c>
      <c r="DW199">
        <v>4</v>
      </c>
      <c r="DX199">
        <v>1</v>
      </c>
      <c r="DY199">
        <v>0</v>
      </c>
      <c r="DZ199">
        <v>2</v>
      </c>
      <c r="EA199">
        <v>0</v>
      </c>
      <c r="EB199">
        <v>3</v>
      </c>
      <c r="EC199">
        <v>0</v>
      </c>
      <c r="ED199">
        <v>2</v>
      </c>
      <c r="EE199">
        <v>0</v>
      </c>
      <c r="EF199">
        <v>2</v>
      </c>
      <c r="EG199">
        <v>1</v>
      </c>
      <c r="EH199">
        <v>3</v>
      </c>
      <c r="EI199">
        <v>1</v>
      </c>
      <c r="EJ199">
        <v>0</v>
      </c>
      <c r="EK199">
        <v>1</v>
      </c>
      <c r="EL199">
        <v>3</v>
      </c>
      <c r="EM199">
        <v>3</v>
      </c>
      <c r="EN199">
        <v>4</v>
      </c>
      <c r="EO199">
        <v>4</v>
      </c>
      <c r="EP199">
        <v>1</v>
      </c>
      <c r="EQ199">
        <v>1</v>
      </c>
      <c r="ER199">
        <v>0</v>
      </c>
      <c r="ES199">
        <v>1</v>
      </c>
      <c r="ET199">
        <v>1</v>
      </c>
      <c r="EU199">
        <v>3</v>
      </c>
      <c r="EV199">
        <v>3</v>
      </c>
      <c r="EW199">
        <v>3</v>
      </c>
      <c r="EX199">
        <v>0</v>
      </c>
      <c r="EY199">
        <v>0</v>
      </c>
      <c r="EZ199">
        <v>3</v>
      </c>
      <c r="FA199">
        <v>1</v>
      </c>
      <c r="FB199">
        <v>2</v>
      </c>
      <c r="FC199">
        <v>2</v>
      </c>
      <c r="FD199">
        <v>1</v>
      </c>
      <c r="FE199">
        <v>1</v>
      </c>
      <c r="FF199">
        <v>0</v>
      </c>
      <c r="FG199">
        <v>0</v>
      </c>
      <c r="FH199">
        <v>2</v>
      </c>
      <c r="FI199">
        <v>4</v>
      </c>
      <c r="FJ199">
        <v>4</v>
      </c>
      <c r="FK199">
        <v>1</v>
      </c>
      <c r="FL199">
        <v>0</v>
      </c>
      <c r="FM199">
        <v>0</v>
      </c>
      <c r="FN199">
        <v>2</v>
      </c>
      <c r="FO199">
        <v>1</v>
      </c>
      <c r="FP199">
        <v>0</v>
      </c>
      <c r="FQ199">
        <v>0</v>
      </c>
      <c r="FR199">
        <v>0</v>
      </c>
      <c r="FS199">
        <v>1</v>
      </c>
      <c r="FT199">
        <v>1</v>
      </c>
      <c r="FU199">
        <v>0</v>
      </c>
      <c r="FV199">
        <v>1</v>
      </c>
      <c r="FW199">
        <v>1</v>
      </c>
      <c r="FX199">
        <v>4</v>
      </c>
      <c r="FY199">
        <v>4</v>
      </c>
      <c r="FZ199">
        <v>1</v>
      </c>
      <c r="GA199">
        <v>2</v>
      </c>
      <c r="GB199">
        <v>2</v>
      </c>
      <c r="GC199">
        <v>1</v>
      </c>
      <c r="GD199">
        <v>4</v>
      </c>
      <c r="GE199">
        <v>0</v>
      </c>
      <c r="GF199">
        <v>0</v>
      </c>
      <c r="GG199">
        <v>1</v>
      </c>
      <c r="GH199">
        <v>2</v>
      </c>
      <c r="GI199" s="128">
        <v>1</v>
      </c>
      <c r="GJ199" s="126">
        <v>2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2</v>
      </c>
      <c r="GQ199">
        <v>3</v>
      </c>
      <c r="GR199">
        <v>5</v>
      </c>
      <c r="GS199">
        <v>5</v>
      </c>
      <c r="GT199">
        <v>0</v>
      </c>
      <c r="GU199">
        <v>2</v>
      </c>
      <c r="GV199">
        <v>0</v>
      </c>
      <c r="GW199">
        <v>1</v>
      </c>
      <c r="GX199">
        <v>0</v>
      </c>
      <c r="GY199">
        <v>2</v>
      </c>
      <c r="GZ199">
        <v>1</v>
      </c>
      <c r="HA199">
        <v>1</v>
      </c>
      <c r="HB199">
        <v>0</v>
      </c>
      <c r="HC199">
        <v>3</v>
      </c>
      <c r="HD199">
        <v>3</v>
      </c>
      <c r="HE199">
        <v>3</v>
      </c>
      <c r="HF199">
        <v>2</v>
      </c>
      <c r="HG199">
        <v>4</v>
      </c>
      <c r="HH199">
        <v>1</v>
      </c>
      <c r="HI199">
        <v>2</v>
      </c>
      <c r="HJ199">
        <v>2</v>
      </c>
      <c r="HK199">
        <v>1</v>
      </c>
      <c r="HL199">
        <v>3</v>
      </c>
      <c r="HM199">
        <v>1</v>
      </c>
      <c r="HN199">
        <v>1</v>
      </c>
      <c r="HO199">
        <v>1</v>
      </c>
      <c r="HP199">
        <v>1</v>
      </c>
      <c r="HQ199">
        <v>0</v>
      </c>
      <c r="HR199">
        <v>2</v>
      </c>
      <c r="HS199">
        <v>0</v>
      </c>
      <c r="HT199">
        <v>1</v>
      </c>
      <c r="HU199">
        <v>2</v>
      </c>
      <c r="HV199">
        <v>1</v>
      </c>
      <c r="HW199">
        <v>1</v>
      </c>
      <c r="HX199">
        <v>2</v>
      </c>
      <c r="HY199">
        <v>2</v>
      </c>
      <c r="HZ199">
        <v>4</v>
      </c>
      <c r="IA199">
        <v>1</v>
      </c>
      <c r="IB199">
        <v>0</v>
      </c>
      <c r="IC199">
        <v>1</v>
      </c>
      <c r="ID199">
        <v>2</v>
      </c>
      <c r="IE199">
        <v>4</v>
      </c>
      <c r="IF199">
        <v>0</v>
      </c>
      <c r="IG199">
        <v>0</v>
      </c>
      <c r="IH199">
        <v>0</v>
      </c>
      <c r="II199" s="61">
        <v>0</v>
      </c>
      <c r="IJ199">
        <v>0</v>
      </c>
      <c r="IK199">
        <v>3</v>
      </c>
      <c r="IL199">
        <v>2</v>
      </c>
      <c r="IM199">
        <v>2</v>
      </c>
      <c r="IN199">
        <v>1</v>
      </c>
      <c r="IO199">
        <v>1</v>
      </c>
      <c r="IP199">
        <v>0</v>
      </c>
      <c r="IQ199">
        <v>1</v>
      </c>
      <c r="IR199">
        <v>1</v>
      </c>
      <c r="IS199">
        <v>2</v>
      </c>
      <c r="IT199">
        <v>5</v>
      </c>
      <c r="IU199">
        <v>0</v>
      </c>
      <c r="IV199">
        <v>0</v>
      </c>
      <c r="IW199">
        <v>1</v>
      </c>
      <c r="IX199">
        <v>2</v>
      </c>
      <c r="IY199">
        <v>2</v>
      </c>
      <c r="IZ199">
        <v>1</v>
      </c>
      <c r="JA199">
        <v>2</v>
      </c>
      <c r="JB199">
        <v>0</v>
      </c>
      <c r="JC199">
        <v>2</v>
      </c>
      <c r="JD199">
        <v>1</v>
      </c>
      <c r="JE199">
        <v>0</v>
      </c>
      <c r="JF199">
        <v>2</v>
      </c>
      <c r="JG199">
        <v>0</v>
      </c>
      <c r="JH199">
        <v>2</v>
      </c>
      <c r="JI199">
        <v>0</v>
      </c>
      <c r="JJ199">
        <v>0</v>
      </c>
      <c r="JK199">
        <v>1</v>
      </c>
      <c r="JL199">
        <v>1</v>
      </c>
      <c r="JM199">
        <v>1</v>
      </c>
      <c r="JN199">
        <v>0</v>
      </c>
      <c r="JO199">
        <v>0</v>
      </c>
      <c r="JP199">
        <v>0</v>
      </c>
      <c r="JQ199">
        <v>2</v>
      </c>
      <c r="JR199">
        <v>0</v>
      </c>
      <c r="JS199">
        <v>3</v>
      </c>
      <c r="JT199">
        <v>0</v>
      </c>
      <c r="JU199">
        <v>1</v>
      </c>
      <c r="JV199">
        <v>2</v>
      </c>
      <c r="JW199">
        <v>1</v>
      </c>
      <c r="JX199">
        <v>0</v>
      </c>
      <c r="JY199">
        <v>2</v>
      </c>
    </row>
    <row r="200" spans="1:285" x14ac:dyDescent="0.2">
      <c r="A200" s="38">
        <v>56</v>
      </c>
      <c r="B200" s="42">
        <f t="shared" ca="1" si="28"/>
        <v>0</v>
      </c>
      <c r="D200">
        <v>32</v>
      </c>
      <c r="E200">
        <v>24</v>
      </c>
      <c r="F200">
        <v>15</v>
      </c>
      <c r="G200">
        <v>33</v>
      </c>
      <c r="H200">
        <v>31</v>
      </c>
      <c r="I200">
        <v>17</v>
      </c>
      <c r="J200">
        <v>19</v>
      </c>
      <c r="K200">
        <v>24</v>
      </c>
      <c r="L200">
        <v>20</v>
      </c>
      <c r="M200">
        <v>22</v>
      </c>
      <c r="N200">
        <v>13</v>
      </c>
      <c r="O200">
        <v>25</v>
      </c>
      <c r="P200">
        <v>24</v>
      </c>
      <c r="Q200">
        <v>15</v>
      </c>
      <c r="R200">
        <v>23</v>
      </c>
      <c r="S200">
        <v>19</v>
      </c>
      <c r="T200">
        <v>29</v>
      </c>
      <c r="U200">
        <v>15</v>
      </c>
      <c r="V200">
        <v>14</v>
      </c>
      <c r="W200">
        <v>19</v>
      </c>
      <c r="X200">
        <v>14</v>
      </c>
      <c r="Y200">
        <v>16</v>
      </c>
      <c r="Z200">
        <v>15</v>
      </c>
      <c r="AA200">
        <v>14</v>
      </c>
      <c r="AB200">
        <v>26</v>
      </c>
      <c r="AC200">
        <v>23</v>
      </c>
      <c r="AD200">
        <v>23</v>
      </c>
      <c r="AE200">
        <v>24</v>
      </c>
      <c r="AF200">
        <v>27</v>
      </c>
      <c r="AG200">
        <v>25</v>
      </c>
      <c r="AH200">
        <v>16</v>
      </c>
      <c r="AI200">
        <v>7</v>
      </c>
      <c r="AJ200">
        <v>23</v>
      </c>
      <c r="AK200">
        <v>21</v>
      </c>
      <c r="AL200">
        <v>13</v>
      </c>
      <c r="AM200">
        <v>14</v>
      </c>
      <c r="AN200">
        <v>25</v>
      </c>
      <c r="AO200">
        <v>25</v>
      </c>
      <c r="AP200">
        <v>18</v>
      </c>
      <c r="AQ200">
        <v>15</v>
      </c>
      <c r="AR200">
        <v>11</v>
      </c>
      <c r="AS200">
        <v>20</v>
      </c>
      <c r="AT200">
        <v>6</v>
      </c>
      <c r="AU200">
        <v>10</v>
      </c>
      <c r="AV200">
        <v>12</v>
      </c>
      <c r="AW200">
        <v>13</v>
      </c>
      <c r="AX200">
        <v>24</v>
      </c>
      <c r="AY200">
        <v>14</v>
      </c>
      <c r="AZ200">
        <v>15</v>
      </c>
      <c r="BA200">
        <v>17</v>
      </c>
      <c r="BB200">
        <v>14</v>
      </c>
      <c r="BC200">
        <v>17</v>
      </c>
      <c r="BD200">
        <v>20</v>
      </c>
      <c r="BE200">
        <v>22</v>
      </c>
      <c r="BF200">
        <v>17</v>
      </c>
      <c r="BG200">
        <v>10</v>
      </c>
      <c r="BH200">
        <v>19</v>
      </c>
      <c r="BI200">
        <v>18</v>
      </c>
      <c r="BJ200">
        <v>19</v>
      </c>
      <c r="BK200">
        <v>26</v>
      </c>
      <c r="BL200">
        <v>25</v>
      </c>
      <c r="BM200">
        <v>20</v>
      </c>
      <c r="BN200">
        <v>14</v>
      </c>
      <c r="BO200">
        <v>16</v>
      </c>
      <c r="BP200">
        <v>12</v>
      </c>
      <c r="BQ200">
        <v>14</v>
      </c>
      <c r="BR200">
        <v>7</v>
      </c>
      <c r="BS200">
        <v>13</v>
      </c>
      <c r="BT200">
        <v>16</v>
      </c>
      <c r="BU200">
        <v>13</v>
      </c>
      <c r="BV200">
        <v>18</v>
      </c>
      <c r="BW200">
        <v>17</v>
      </c>
      <c r="BX200">
        <v>19</v>
      </c>
      <c r="BY200">
        <v>16</v>
      </c>
      <c r="BZ200">
        <v>17</v>
      </c>
      <c r="CA200">
        <v>23</v>
      </c>
      <c r="CB200">
        <v>12</v>
      </c>
      <c r="CC200">
        <v>11</v>
      </c>
      <c r="CD200">
        <v>14</v>
      </c>
      <c r="CE200">
        <v>14</v>
      </c>
      <c r="CF200">
        <v>14</v>
      </c>
      <c r="CG200">
        <v>16</v>
      </c>
      <c r="CH200">
        <v>10</v>
      </c>
      <c r="CI200">
        <v>19</v>
      </c>
      <c r="CJ200">
        <v>15</v>
      </c>
      <c r="CK200">
        <v>20</v>
      </c>
      <c r="CL200">
        <v>7</v>
      </c>
      <c r="CM200">
        <v>11</v>
      </c>
      <c r="CN200">
        <v>8</v>
      </c>
      <c r="CO200">
        <v>8</v>
      </c>
      <c r="CP200">
        <v>2</v>
      </c>
      <c r="CQ200">
        <v>5</v>
      </c>
      <c r="CR200">
        <v>4</v>
      </c>
      <c r="CS200">
        <v>9</v>
      </c>
      <c r="CT200">
        <v>2</v>
      </c>
      <c r="CU200">
        <v>12</v>
      </c>
      <c r="CV200">
        <v>5</v>
      </c>
      <c r="CW200">
        <v>11</v>
      </c>
      <c r="CX200">
        <v>7</v>
      </c>
      <c r="CY200">
        <v>12</v>
      </c>
      <c r="CZ200">
        <v>11</v>
      </c>
      <c r="DA200">
        <v>4</v>
      </c>
      <c r="DB200">
        <v>7</v>
      </c>
      <c r="DC200">
        <v>2</v>
      </c>
      <c r="DD200">
        <v>6</v>
      </c>
      <c r="DE200">
        <v>10</v>
      </c>
      <c r="DF200">
        <v>12</v>
      </c>
      <c r="DG200">
        <v>12</v>
      </c>
      <c r="DH200">
        <v>14</v>
      </c>
      <c r="DI200">
        <v>12</v>
      </c>
      <c r="DJ200">
        <v>13</v>
      </c>
      <c r="DK200">
        <v>7</v>
      </c>
      <c r="DL200">
        <v>10</v>
      </c>
      <c r="DM200">
        <v>14</v>
      </c>
      <c r="DN200">
        <v>13</v>
      </c>
      <c r="DO200">
        <v>5</v>
      </c>
      <c r="DP200">
        <v>1</v>
      </c>
      <c r="DQ200">
        <v>14</v>
      </c>
      <c r="DR200">
        <v>8</v>
      </c>
      <c r="DS200">
        <v>7</v>
      </c>
      <c r="DT200">
        <v>16</v>
      </c>
      <c r="DU200">
        <v>9</v>
      </c>
      <c r="DV200">
        <v>5</v>
      </c>
      <c r="DW200">
        <v>10</v>
      </c>
      <c r="DX200">
        <v>24</v>
      </c>
      <c r="DY200">
        <v>11</v>
      </c>
      <c r="DZ200">
        <v>5</v>
      </c>
      <c r="EA200">
        <v>2</v>
      </c>
      <c r="EB200">
        <v>6</v>
      </c>
      <c r="EC200">
        <v>10</v>
      </c>
      <c r="ED200">
        <v>12</v>
      </c>
      <c r="EE200">
        <v>13</v>
      </c>
      <c r="EF200">
        <v>15</v>
      </c>
      <c r="EG200">
        <v>11</v>
      </c>
      <c r="EH200">
        <v>16</v>
      </c>
      <c r="EI200">
        <v>12</v>
      </c>
      <c r="EJ200">
        <v>7</v>
      </c>
      <c r="EK200">
        <v>13</v>
      </c>
      <c r="EL200">
        <v>5</v>
      </c>
      <c r="EM200">
        <v>7</v>
      </c>
      <c r="EN200">
        <v>8</v>
      </c>
      <c r="EO200">
        <v>8</v>
      </c>
      <c r="EP200">
        <v>11</v>
      </c>
      <c r="EQ200">
        <v>8</v>
      </c>
      <c r="ER200">
        <v>8</v>
      </c>
      <c r="ES200">
        <v>8</v>
      </c>
      <c r="ET200">
        <v>7</v>
      </c>
      <c r="EU200">
        <v>4</v>
      </c>
      <c r="EV200">
        <v>15</v>
      </c>
      <c r="EW200">
        <v>11</v>
      </c>
      <c r="EX200">
        <v>11</v>
      </c>
      <c r="EY200">
        <v>10</v>
      </c>
      <c r="EZ200">
        <v>4</v>
      </c>
      <c r="FA200">
        <v>6</v>
      </c>
      <c r="FB200">
        <v>6</v>
      </c>
      <c r="FC200">
        <v>5</v>
      </c>
      <c r="FD200">
        <v>9</v>
      </c>
      <c r="FE200">
        <v>13</v>
      </c>
      <c r="FF200">
        <v>9</v>
      </c>
      <c r="FG200">
        <v>6</v>
      </c>
      <c r="FH200">
        <v>7</v>
      </c>
      <c r="FI200">
        <v>11</v>
      </c>
      <c r="FJ200">
        <v>6</v>
      </c>
      <c r="FK200">
        <v>5</v>
      </c>
      <c r="FL200">
        <v>6</v>
      </c>
      <c r="FM200">
        <v>5</v>
      </c>
      <c r="FN200">
        <v>3</v>
      </c>
      <c r="FO200">
        <v>6</v>
      </c>
      <c r="FP200">
        <v>6</v>
      </c>
      <c r="FQ200">
        <v>7</v>
      </c>
      <c r="FR200">
        <v>14</v>
      </c>
      <c r="FS200">
        <v>3</v>
      </c>
      <c r="FT200">
        <v>5</v>
      </c>
      <c r="FU200">
        <v>7</v>
      </c>
      <c r="FV200">
        <v>2</v>
      </c>
      <c r="FW200">
        <v>3</v>
      </c>
      <c r="FX200">
        <v>5</v>
      </c>
      <c r="FY200">
        <v>1</v>
      </c>
      <c r="FZ200">
        <v>4</v>
      </c>
      <c r="GA200">
        <v>1</v>
      </c>
      <c r="GB200">
        <v>5</v>
      </c>
      <c r="GC200">
        <v>6</v>
      </c>
      <c r="GD200">
        <v>5</v>
      </c>
      <c r="GE200">
        <v>4</v>
      </c>
      <c r="GF200">
        <v>1</v>
      </c>
      <c r="GG200">
        <v>4</v>
      </c>
      <c r="GH200">
        <v>3</v>
      </c>
      <c r="GI200" s="128">
        <v>1</v>
      </c>
      <c r="GJ200" s="126">
        <v>4</v>
      </c>
      <c r="GK200">
        <v>7</v>
      </c>
      <c r="GL200">
        <v>5</v>
      </c>
      <c r="GM200">
        <v>4</v>
      </c>
      <c r="GN200">
        <v>6</v>
      </c>
      <c r="GO200">
        <v>4</v>
      </c>
      <c r="GP200">
        <v>7</v>
      </c>
      <c r="GQ200">
        <v>2</v>
      </c>
      <c r="GR200">
        <v>4</v>
      </c>
      <c r="GS200">
        <v>1</v>
      </c>
      <c r="GT200">
        <v>1</v>
      </c>
      <c r="GU200">
        <v>4</v>
      </c>
      <c r="GV200">
        <v>0</v>
      </c>
      <c r="GW200">
        <v>3</v>
      </c>
      <c r="GX200">
        <v>0</v>
      </c>
      <c r="GY200">
        <v>6</v>
      </c>
      <c r="GZ200">
        <v>0</v>
      </c>
      <c r="HA200">
        <v>1</v>
      </c>
      <c r="HB200">
        <v>4</v>
      </c>
      <c r="HC200">
        <v>2</v>
      </c>
      <c r="HD200">
        <v>2</v>
      </c>
      <c r="HE200">
        <v>5</v>
      </c>
      <c r="HF200">
        <v>0</v>
      </c>
      <c r="HG200">
        <v>2</v>
      </c>
      <c r="HH200">
        <v>2</v>
      </c>
      <c r="HI200">
        <v>4</v>
      </c>
      <c r="HJ200">
        <v>3</v>
      </c>
      <c r="HK200">
        <v>4</v>
      </c>
      <c r="HL200">
        <v>4</v>
      </c>
      <c r="HM200">
        <v>2</v>
      </c>
      <c r="HN200">
        <v>4</v>
      </c>
      <c r="HO200">
        <v>2</v>
      </c>
      <c r="HP200">
        <v>2</v>
      </c>
      <c r="HQ200">
        <v>1</v>
      </c>
      <c r="HR200">
        <v>0</v>
      </c>
      <c r="HS200">
        <v>0</v>
      </c>
      <c r="HT200">
        <v>1</v>
      </c>
      <c r="HU200">
        <v>3</v>
      </c>
      <c r="HV200">
        <v>1</v>
      </c>
      <c r="HW200">
        <v>1</v>
      </c>
      <c r="HX200">
        <v>0</v>
      </c>
      <c r="HY200">
        <v>0</v>
      </c>
      <c r="HZ200">
        <v>3</v>
      </c>
      <c r="IA200">
        <v>2</v>
      </c>
      <c r="IB200">
        <v>3</v>
      </c>
      <c r="IC200">
        <v>2</v>
      </c>
      <c r="ID200">
        <v>1</v>
      </c>
      <c r="IE200">
        <v>3</v>
      </c>
      <c r="IF200">
        <v>2</v>
      </c>
      <c r="IG200">
        <v>2</v>
      </c>
      <c r="IH200">
        <v>1</v>
      </c>
      <c r="II200" s="61">
        <v>1</v>
      </c>
      <c r="IJ200">
        <v>1</v>
      </c>
      <c r="IK200">
        <v>4</v>
      </c>
      <c r="IL200">
        <v>1</v>
      </c>
      <c r="IM200">
        <v>0</v>
      </c>
      <c r="IN200">
        <v>4</v>
      </c>
      <c r="IO200">
        <v>2</v>
      </c>
      <c r="IP200">
        <v>4</v>
      </c>
      <c r="IQ200">
        <v>1</v>
      </c>
      <c r="IR200">
        <v>4</v>
      </c>
      <c r="IS200">
        <v>1</v>
      </c>
      <c r="IT200">
        <v>13</v>
      </c>
      <c r="IU200">
        <v>7</v>
      </c>
      <c r="IV200">
        <v>3</v>
      </c>
      <c r="IW200">
        <v>1</v>
      </c>
      <c r="IX200">
        <v>1</v>
      </c>
      <c r="IY200">
        <v>1</v>
      </c>
      <c r="IZ200">
        <v>4</v>
      </c>
      <c r="JA200">
        <v>1</v>
      </c>
      <c r="JB200">
        <v>3</v>
      </c>
      <c r="JC200">
        <v>2</v>
      </c>
      <c r="JD200">
        <v>0</v>
      </c>
      <c r="JE200">
        <v>1</v>
      </c>
      <c r="JF200">
        <v>4</v>
      </c>
      <c r="JG200">
        <v>3</v>
      </c>
      <c r="JH200">
        <v>2</v>
      </c>
      <c r="JI200">
        <v>1</v>
      </c>
      <c r="JJ200">
        <v>1</v>
      </c>
      <c r="JK200">
        <v>3</v>
      </c>
      <c r="JL200">
        <v>3</v>
      </c>
      <c r="JM200">
        <v>0</v>
      </c>
      <c r="JN200">
        <v>1</v>
      </c>
      <c r="JO200">
        <v>0</v>
      </c>
      <c r="JP200">
        <v>1</v>
      </c>
      <c r="JQ200">
        <v>1</v>
      </c>
      <c r="JR200">
        <v>1</v>
      </c>
      <c r="JS200">
        <v>6</v>
      </c>
      <c r="JT200">
        <v>3</v>
      </c>
      <c r="JU200">
        <v>1</v>
      </c>
      <c r="JV200">
        <v>0</v>
      </c>
      <c r="JW200">
        <v>0</v>
      </c>
      <c r="JX200">
        <v>4</v>
      </c>
      <c r="JY200">
        <v>0</v>
      </c>
    </row>
    <row r="201" spans="1:285" x14ac:dyDescent="0.2">
      <c r="A201" s="38">
        <v>57</v>
      </c>
      <c r="B201" s="42">
        <f t="shared" ca="1" si="28"/>
        <v>2</v>
      </c>
      <c r="D201">
        <v>9</v>
      </c>
      <c r="E201">
        <v>9</v>
      </c>
      <c r="F201">
        <v>6</v>
      </c>
      <c r="G201">
        <v>11</v>
      </c>
      <c r="H201">
        <v>15</v>
      </c>
      <c r="I201">
        <v>9</v>
      </c>
      <c r="J201">
        <v>8</v>
      </c>
      <c r="K201">
        <v>5</v>
      </c>
      <c r="L201">
        <v>5</v>
      </c>
      <c r="M201">
        <v>5</v>
      </c>
      <c r="N201">
        <v>5</v>
      </c>
      <c r="O201">
        <v>8</v>
      </c>
      <c r="P201">
        <v>6</v>
      </c>
      <c r="Q201">
        <v>4</v>
      </c>
      <c r="R201">
        <v>9</v>
      </c>
      <c r="S201">
        <v>3</v>
      </c>
      <c r="T201">
        <v>10</v>
      </c>
      <c r="U201">
        <v>4</v>
      </c>
      <c r="V201">
        <v>3</v>
      </c>
      <c r="W201">
        <v>5</v>
      </c>
      <c r="X201">
        <v>7</v>
      </c>
      <c r="Y201">
        <v>1</v>
      </c>
      <c r="Z201">
        <v>1</v>
      </c>
      <c r="AA201">
        <v>8</v>
      </c>
      <c r="AB201">
        <v>6</v>
      </c>
      <c r="AC201">
        <v>6</v>
      </c>
      <c r="AD201">
        <v>9</v>
      </c>
      <c r="AE201">
        <v>5</v>
      </c>
      <c r="AF201">
        <v>3</v>
      </c>
      <c r="AG201">
        <v>7</v>
      </c>
      <c r="AH201">
        <v>5</v>
      </c>
      <c r="AI201">
        <v>6</v>
      </c>
      <c r="AJ201">
        <v>6</v>
      </c>
      <c r="AK201">
        <v>6</v>
      </c>
      <c r="AL201">
        <v>6</v>
      </c>
      <c r="AM201">
        <v>2</v>
      </c>
      <c r="AN201">
        <v>8</v>
      </c>
      <c r="AO201">
        <v>11</v>
      </c>
      <c r="AP201">
        <v>0</v>
      </c>
      <c r="AQ201">
        <v>7</v>
      </c>
      <c r="AR201">
        <v>3</v>
      </c>
      <c r="AS201">
        <v>9</v>
      </c>
      <c r="AT201">
        <v>4</v>
      </c>
      <c r="AU201">
        <v>8</v>
      </c>
      <c r="AV201">
        <v>5</v>
      </c>
      <c r="AW201">
        <v>8</v>
      </c>
      <c r="AX201">
        <v>8</v>
      </c>
      <c r="AY201">
        <v>4</v>
      </c>
      <c r="AZ201">
        <v>4</v>
      </c>
      <c r="BA201">
        <v>4</v>
      </c>
      <c r="BB201">
        <v>3</v>
      </c>
      <c r="BC201">
        <v>8</v>
      </c>
      <c r="BD201">
        <v>6</v>
      </c>
      <c r="BE201">
        <v>5</v>
      </c>
      <c r="BF201">
        <v>7</v>
      </c>
      <c r="BG201">
        <v>1</v>
      </c>
      <c r="BH201">
        <v>3</v>
      </c>
      <c r="BI201">
        <v>5</v>
      </c>
      <c r="BJ201">
        <v>1</v>
      </c>
      <c r="BK201">
        <v>7</v>
      </c>
      <c r="BL201">
        <v>3</v>
      </c>
      <c r="BM201">
        <v>1</v>
      </c>
      <c r="BN201">
        <v>3</v>
      </c>
      <c r="BO201">
        <v>4</v>
      </c>
      <c r="BP201">
        <v>1</v>
      </c>
      <c r="BQ201">
        <v>4</v>
      </c>
      <c r="BR201">
        <v>1</v>
      </c>
      <c r="BS201">
        <v>1</v>
      </c>
      <c r="BT201">
        <v>1</v>
      </c>
      <c r="BU201">
        <v>3</v>
      </c>
      <c r="BV201">
        <v>3</v>
      </c>
      <c r="BW201">
        <v>3</v>
      </c>
      <c r="BX201">
        <v>3</v>
      </c>
      <c r="BY201">
        <v>3</v>
      </c>
      <c r="BZ201">
        <v>3</v>
      </c>
      <c r="CA201">
        <v>2</v>
      </c>
      <c r="CB201">
        <v>2</v>
      </c>
      <c r="CC201">
        <v>1</v>
      </c>
      <c r="CD201">
        <v>0</v>
      </c>
      <c r="CE201">
        <v>1</v>
      </c>
      <c r="CF201">
        <v>0</v>
      </c>
      <c r="CG201">
        <v>0</v>
      </c>
      <c r="CH201">
        <v>3</v>
      </c>
      <c r="CI201">
        <v>5</v>
      </c>
      <c r="CJ201">
        <v>4</v>
      </c>
      <c r="CK201">
        <v>4</v>
      </c>
      <c r="CL201">
        <v>6</v>
      </c>
      <c r="CM201">
        <v>9</v>
      </c>
      <c r="CN201">
        <v>1</v>
      </c>
      <c r="CO201">
        <v>3</v>
      </c>
      <c r="CP201">
        <v>1</v>
      </c>
      <c r="CQ201">
        <v>0</v>
      </c>
      <c r="CR201">
        <v>1</v>
      </c>
      <c r="CS201">
        <v>4</v>
      </c>
      <c r="CT201">
        <v>2</v>
      </c>
      <c r="CU201">
        <v>2</v>
      </c>
      <c r="CV201">
        <v>1</v>
      </c>
      <c r="CW201">
        <v>5</v>
      </c>
      <c r="CX201">
        <v>3</v>
      </c>
      <c r="CY201">
        <v>2</v>
      </c>
      <c r="CZ201">
        <v>3</v>
      </c>
      <c r="DA201">
        <v>4</v>
      </c>
      <c r="DB201">
        <v>1</v>
      </c>
      <c r="DC201">
        <v>2</v>
      </c>
      <c r="DD201">
        <v>1</v>
      </c>
      <c r="DE201">
        <v>1</v>
      </c>
      <c r="DF201">
        <v>3</v>
      </c>
      <c r="DG201">
        <v>3</v>
      </c>
      <c r="DH201">
        <v>3</v>
      </c>
      <c r="DI201">
        <v>1</v>
      </c>
      <c r="DJ201">
        <v>2</v>
      </c>
      <c r="DK201">
        <v>7</v>
      </c>
      <c r="DL201">
        <v>5</v>
      </c>
      <c r="DM201">
        <v>3</v>
      </c>
      <c r="DN201">
        <v>1</v>
      </c>
      <c r="DO201">
        <v>4</v>
      </c>
      <c r="DP201">
        <v>3</v>
      </c>
      <c r="DQ201">
        <v>0</v>
      </c>
      <c r="DR201">
        <v>2</v>
      </c>
      <c r="DS201">
        <v>3</v>
      </c>
      <c r="DT201">
        <v>1</v>
      </c>
      <c r="DU201">
        <v>2</v>
      </c>
      <c r="DV201">
        <v>1</v>
      </c>
      <c r="DW201">
        <v>2</v>
      </c>
      <c r="DX201">
        <v>1</v>
      </c>
      <c r="DY201">
        <v>2</v>
      </c>
      <c r="DZ201">
        <v>3</v>
      </c>
      <c r="EA201">
        <v>1</v>
      </c>
      <c r="EB201">
        <v>3</v>
      </c>
      <c r="EC201">
        <v>0</v>
      </c>
      <c r="ED201">
        <v>3</v>
      </c>
      <c r="EE201">
        <v>0</v>
      </c>
      <c r="EF201">
        <v>2</v>
      </c>
      <c r="EG201">
        <v>1</v>
      </c>
      <c r="EH201">
        <v>1</v>
      </c>
      <c r="EI201">
        <v>0</v>
      </c>
      <c r="EJ201">
        <v>0</v>
      </c>
      <c r="EK201">
        <v>1</v>
      </c>
      <c r="EL201">
        <v>2</v>
      </c>
      <c r="EM201">
        <v>0</v>
      </c>
      <c r="EN201">
        <v>1</v>
      </c>
      <c r="EO201">
        <v>0</v>
      </c>
      <c r="EP201">
        <v>2</v>
      </c>
      <c r="EQ201">
        <v>1</v>
      </c>
      <c r="ER201">
        <v>0</v>
      </c>
      <c r="ES201">
        <v>0</v>
      </c>
      <c r="ET201">
        <v>0</v>
      </c>
      <c r="EU201">
        <v>0</v>
      </c>
      <c r="EV201">
        <v>4</v>
      </c>
      <c r="EW201">
        <v>1</v>
      </c>
      <c r="EX201">
        <v>0</v>
      </c>
      <c r="EY201">
        <v>0</v>
      </c>
      <c r="EZ201">
        <v>1</v>
      </c>
      <c r="FA201">
        <v>0</v>
      </c>
      <c r="FB201">
        <v>1</v>
      </c>
      <c r="FC201">
        <v>1</v>
      </c>
      <c r="FD201">
        <v>1</v>
      </c>
      <c r="FE201">
        <v>2</v>
      </c>
      <c r="FF201">
        <v>0</v>
      </c>
      <c r="FG201">
        <v>1</v>
      </c>
      <c r="FH201">
        <v>0</v>
      </c>
      <c r="FI201">
        <v>4</v>
      </c>
      <c r="FJ201">
        <v>0</v>
      </c>
      <c r="FK201">
        <v>1</v>
      </c>
      <c r="FL201">
        <v>0</v>
      </c>
      <c r="FM201">
        <v>1</v>
      </c>
      <c r="FN201">
        <v>2</v>
      </c>
      <c r="FO201">
        <v>0</v>
      </c>
      <c r="FP201">
        <v>0</v>
      </c>
      <c r="FQ201">
        <v>0</v>
      </c>
      <c r="FR201">
        <v>0</v>
      </c>
      <c r="FS201">
        <v>1</v>
      </c>
      <c r="FT201">
        <v>0</v>
      </c>
      <c r="FU201">
        <v>0</v>
      </c>
      <c r="FV201">
        <v>0</v>
      </c>
      <c r="FW201">
        <v>0</v>
      </c>
      <c r="FX201">
        <v>1</v>
      </c>
      <c r="FY201">
        <v>0</v>
      </c>
      <c r="FZ201">
        <v>0</v>
      </c>
      <c r="GA201">
        <v>0</v>
      </c>
      <c r="GB201">
        <v>0</v>
      </c>
      <c r="GC201">
        <v>2</v>
      </c>
      <c r="GD201">
        <v>0</v>
      </c>
      <c r="GE201">
        <v>2</v>
      </c>
      <c r="GF201">
        <v>1</v>
      </c>
      <c r="GG201">
        <v>2</v>
      </c>
      <c r="GH201">
        <v>0</v>
      </c>
      <c r="GI201" s="128">
        <v>3</v>
      </c>
      <c r="GJ201" s="126">
        <v>3</v>
      </c>
      <c r="GK201">
        <v>0</v>
      </c>
      <c r="GL201">
        <v>0</v>
      </c>
      <c r="GM201">
        <v>1</v>
      </c>
      <c r="GN201">
        <v>1</v>
      </c>
      <c r="GO201">
        <v>2</v>
      </c>
      <c r="GP201">
        <v>2</v>
      </c>
      <c r="GQ201">
        <v>4</v>
      </c>
      <c r="GR201">
        <v>1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1</v>
      </c>
      <c r="GY201">
        <v>1</v>
      </c>
      <c r="GZ201">
        <v>2</v>
      </c>
      <c r="HA201">
        <v>0</v>
      </c>
      <c r="HB201">
        <v>1</v>
      </c>
      <c r="HC201">
        <v>4</v>
      </c>
      <c r="HD201">
        <v>1</v>
      </c>
      <c r="HE201">
        <v>1</v>
      </c>
      <c r="HF201">
        <v>1</v>
      </c>
      <c r="HG201">
        <v>2</v>
      </c>
      <c r="HH201">
        <v>2</v>
      </c>
      <c r="HI201">
        <v>1</v>
      </c>
      <c r="HJ201">
        <v>1</v>
      </c>
      <c r="HK201">
        <v>0</v>
      </c>
      <c r="HL201">
        <v>0</v>
      </c>
      <c r="HM201">
        <v>2</v>
      </c>
      <c r="HN201">
        <v>1</v>
      </c>
      <c r="HO201">
        <v>0</v>
      </c>
      <c r="HP201">
        <v>0</v>
      </c>
      <c r="HQ201">
        <v>1</v>
      </c>
      <c r="HR201">
        <v>2</v>
      </c>
      <c r="HS201">
        <v>2</v>
      </c>
      <c r="HT201">
        <v>2</v>
      </c>
      <c r="HU201">
        <v>2</v>
      </c>
      <c r="HV201">
        <v>2</v>
      </c>
      <c r="HW201">
        <v>0</v>
      </c>
      <c r="HX201">
        <v>1</v>
      </c>
      <c r="HY201">
        <v>1</v>
      </c>
      <c r="HZ201">
        <v>0</v>
      </c>
      <c r="IA201">
        <v>0</v>
      </c>
      <c r="IB201">
        <v>0</v>
      </c>
      <c r="IC201">
        <v>1</v>
      </c>
      <c r="ID201">
        <v>1</v>
      </c>
      <c r="IE201">
        <v>0</v>
      </c>
      <c r="IF201">
        <v>2</v>
      </c>
      <c r="IG201">
        <v>1</v>
      </c>
      <c r="IH201">
        <v>0</v>
      </c>
      <c r="II201" s="61">
        <v>0.5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2</v>
      </c>
      <c r="IS201">
        <v>1</v>
      </c>
      <c r="IT201">
        <v>4</v>
      </c>
      <c r="IU201">
        <v>0</v>
      </c>
      <c r="IV201">
        <v>0</v>
      </c>
      <c r="IW201">
        <v>0</v>
      </c>
      <c r="IX201">
        <v>0</v>
      </c>
      <c r="IY201">
        <v>2</v>
      </c>
      <c r="IZ201">
        <v>2</v>
      </c>
      <c r="JA201">
        <v>1</v>
      </c>
      <c r="JB201">
        <v>2</v>
      </c>
      <c r="JC201">
        <v>5</v>
      </c>
      <c r="JD201">
        <v>2</v>
      </c>
      <c r="JE201">
        <v>3</v>
      </c>
      <c r="JF201">
        <v>1</v>
      </c>
      <c r="JG201">
        <v>0</v>
      </c>
      <c r="JH201">
        <v>0</v>
      </c>
      <c r="JI201">
        <v>0</v>
      </c>
      <c r="JJ201">
        <v>1</v>
      </c>
      <c r="JK201">
        <v>3</v>
      </c>
      <c r="JL201">
        <v>0</v>
      </c>
      <c r="JM201">
        <v>0</v>
      </c>
      <c r="JN201">
        <v>1</v>
      </c>
      <c r="JO201">
        <v>0</v>
      </c>
      <c r="JP201">
        <v>1</v>
      </c>
      <c r="JQ201">
        <v>0</v>
      </c>
      <c r="JR201">
        <v>1</v>
      </c>
      <c r="JS201">
        <v>0</v>
      </c>
      <c r="JT201">
        <v>1</v>
      </c>
      <c r="JU201">
        <v>0</v>
      </c>
      <c r="JV201">
        <v>0</v>
      </c>
      <c r="JW201">
        <v>3</v>
      </c>
      <c r="JX201">
        <v>0</v>
      </c>
      <c r="JY201">
        <v>2</v>
      </c>
    </row>
    <row r="202" spans="1:285" x14ac:dyDescent="0.2">
      <c r="A202" s="38">
        <v>58</v>
      </c>
      <c r="B202" s="42">
        <f t="shared" ca="1" si="28"/>
        <v>0</v>
      </c>
      <c r="D202">
        <v>4</v>
      </c>
      <c r="E202">
        <v>16</v>
      </c>
      <c r="F202">
        <v>10</v>
      </c>
      <c r="G202">
        <v>14</v>
      </c>
      <c r="H202">
        <v>11</v>
      </c>
      <c r="I202">
        <v>18</v>
      </c>
      <c r="J202">
        <v>12</v>
      </c>
      <c r="K202">
        <v>7</v>
      </c>
      <c r="L202">
        <v>14</v>
      </c>
      <c r="M202">
        <v>9</v>
      </c>
      <c r="N202">
        <v>11</v>
      </c>
      <c r="O202">
        <v>7</v>
      </c>
      <c r="P202">
        <v>15</v>
      </c>
      <c r="Q202">
        <v>11</v>
      </c>
      <c r="R202">
        <v>7</v>
      </c>
      <c r="S202">
        <v>10</v>
      </c>
      <c r="T202">
        <v>6</v>
      </c>
      <c r="U202">
        <v>5</v>
      </c>
      <c r="V202">
        <v>11</v>
      </c>
      <c r="W202">
        <v>4</v>
      </c>
      <c r="X202">
        <v>8</v>
      </c>
      <c r="Y202">
        <v>6</v>
      </c>
      <c r="Z202">
        <v>9</v>
      </c>
      <c r="AA202">
        <v>11</v>
      </c>
      <c r="AB202">
        <v>12</v>
      </c>
      <c r="AC202">
        <v>14</v>
      </c>
      <c r="AD202">
        <v>11</v>
      </c>
      <c r="AE202">
        <v>16</v>
      </c>
      <c r="AF202">
        <v>9</v>
      </c>
      <c r="AG202">
        <v>18</v>
      </c>
      <c r="AH202">
        <v>10</v>
      </c>
      <c r="AI202">
        <v>8</v>
      </c>
      <c r="AJ202">
        <v>11</v>
      </c>
      <c r="AK202">
        <v>9</v>
      </c>
      <c r="AL202">
        <v>10</v>
      </c>
      <c r="AM202">
        <v>15</v>
      </c>
      <c r="AN202">
        <v>11</v>
      </c>
      <c r="AO202">
        <v>7</v>
      </c>
      <c r="AP202">
        <v>12</v>
      </c>
      <c r="AQ202">
        <v>6</v>
      </c>
      <c r="AR202">
        <v>14</v>
      </c>
      <c r="AS202">
        <v>9</v>
      </c>
      <c r="AT202">
        <v>7</v>
      </c>
      <c r="AU202">
        <v>12</v>
      </c>
      <c r="AV202">
        <v>1</v>
      </c>
      <c r="AW202">
        <v>8</v>
      </c>
      <c r="AX202">
        <v>6</v>
      </c>
      <c r="AY202">
        <v>11</v>
      </c>
      <c r="AZ202">
        <v>9</v>
      </c>
      <c r="BA202">
        <v>3</v>
      </c>
      <c r="BB202">
        <v>6</v>
      </c>
      <c r="BC202">
        <v>7</v>
      </c>
      <c r="BD202">
        <v>6</v>
      </c>
      <c r="BE202">
        <v>10</v>
      </c>
      <c r="BF202">
        <v>7</v>
      </c>
      <c r="BG202">
        <v>8</v>
      </c>
      <c r="BH202">
        <v>8</v>
      </c>
      <c r="BI202">
        <v>9</v>
      </c>
      <c r="BJ202">
        <v>9</v>
      </c>
      <c r="BK202">
        <v>5</v>
      </c>
      <c r="BL202">
        <v>7</v>
      </c>
      <c r="BM202">
        <v>10</v>
      </c>
      <c r="BN202">
        <v>0</v>
      </c>
      <c r="BO202">
        <v>17</v>
      </c>
      <c r="BP202">
        <v>9</v>
      </c>
      <c r="BQ202">
        <v>6</v>
      </c>
      <c r="BR202">
        <v>3</v>
      </c>
      <c r="BS202">
        <v>5</v>
      </c>
      <c r="BT202">
        <v>9</v>
      </c>
      <c r="BU202">
        <v>9</v>
      </c>
      <c r="BV202">
        <v>6</v>
      </c>
      <c r="BW202">
        <v>6</v>
      </c>
      <c r="BX202">
        <v>2</v>
      </c>
      <c r="BY202">
        <v>3</v>
      </c>
      <c r="BZ202">
        <v>4</v>
      </c>
      <c r="CA202">
        <v>5</v>
      </c>
      <c r="CB202">
        <v>6</v>
      </c>
      <c r="CC202">
        <v>3</v>
      </c>
      <c r="CD202">
        <v>3</v>
      </c>
      <c r="CE202">
        <v>5</v>
      </c>
      <c r="CF202">
        <v>0</v>
      </c>
      <c r="CG202">
        <v>4</v>
      </c>
      <c r="CH202">
        <v>0</v>
      </c>
      <c r="CI202">
        <v>1</v>
      </c>
      <c r="CJ202">
        <v>5</v>
      </c>
      <c r="CK202">
        <v>2</v>
      </c>
      <c r="CL202">
        <v>7</v>
      </c>
      <c r="CM202">
        <v>3</v>
      </c>
      <c r="CN202">
        <v>1</v>
      </c>
      <c r="CO202">
        <v>0</v>
      </c>
      <c r="CP202">
        <v>1</v>
      </c>
      <c r="CQ202">
        <v>0</v>
      </c>
      <c r="CR202">
        <v>2</v>
      </c>
      <c r="CS202">
        <v>2</v>
      </c>
      <c r="CT202">
        <v>2</v>
      </c>
      <c r="CU202">
        <v>1</v>
      </c>
      <c r="CV202">
        <v>1</v>
      </c>
      <c r="CW202">
        <v>3</v>
      </c>
      <c r="CX202">
        <v>1</v>
      </c>
      <c r="CY202">
        <v>4</v>
      </c>
      <c r="CZ202">
        <v>4</v>
      </c>
      <c r="DA202">
        <v>7</v>
      </c>
      <c r="DB202">
        <v>2</v>
      </c>
      <c r="DC202">
        <v>2</v>
      </c>
      <c r="DD202">
        <v>3</v>
      </c>
      <c r="DE202">
        <v>1</v>
      </c>
      <c r="DF202">
        <v>5</v>
      </c>
      <c r="DG202">
        <v>3</v>
      </c>
      <c r="DH202">
        <v>5</v>
      </c>
      <c r="DI202">
        <v>3</v>
      </c>
      <c r="DJ202">
        <v>4</v>
      </c>
      <c r="DK202">
        <v>4</v>
      </c>
      <c r="DL202">
        <v>5</v>
      </c>
      <c r="DM202">
        <v>9</v>
      </c>
      <c r="DN202">
        <v>1</v>
      </c>
      <c r="DO202">
        <v>4</v>
      </c>
      <c r="DP202">
        <v>4</v>
      </c>
      <c r="DQ202">
        <v>1</v>
      </c>
      <c r="DR202">
        <v>1</v>
      </c>
      <c r="DS202">
        <v>5</v>
      </c>
      <c r="DT202">
        <v>8</v>
      </c>
      <c r="DU202">
        <v>4</v>
      </c>
      <c r="DV202">
        <v>5</v>
      </c>
      <c r="DW202">
        <v>7</v>
      </c>
      <c r="DX202">
        <v>7</v>
      </c>
      <c r="DY202">
        <v>3</v>
      </c>
      <c r="DZ202">
        <v>4</v>
      </c>
      <c r="EA202">
        <v>0</v>
      </c>
      <c r="EB202">
        <v>6</v>
      </c>
      <c r="EC202">
        <v>3</v>
      </c>
      <c r="ED202">
        <v>6</v>
      </c>
      <c r="EE202">
        <v>8</v>
      </c>
      <c r="EF202">
        <v>9</v>
      </c>
      <c r="EG202">
        <v>8</v>
      </c>
      <c r="EH202">
        <v>6</v>
      </c>
      <c r="EI202">
        <v>10</v>
      </c>
      <c r="EJ202">
        <v>4</v>
      </c>
      <c r="EK202">
        <v>3</v>
      </c>
      <c r="EL202">
        <v>4</v>
      </c>
      <c r="EM202">
        <v>2</v>
      </c>
      <c r="EN202">
        <v>3</v>
      </c>
      <c r="EO202">
        <v>3</v>
      </c>
      <c r="EP202">
        <v>3</v>
      </c>
      <c r="EQ202">
        <v>6</v>
      </c>
      <c r="ER202">
        <v>6</v>
      </c>
      <c r="ES202">
        <v>6</v>
      </c>
      <c r="ET202">
        <v>6</v>
      </c>
      <c r="EU202">
        <v>1</v>
      </c>
      <c r="EV202">
        <v>11</v>
      </c>
      <c r="EW202">
        <v>10</v>
      </c>
      <c r="EX202">
        <v>6</v>
      </c>
      <c r="EY202">
        <v>11</v>
      </c>
      <c r="EZ202">
        <v>7</v>
      </c>
      <c r="FA202">
        <v>10</v>
      </c>
      <c r="FB202">
        <v>8</v>
      </c>
      <c r="FC202">
        <v>6</v>
      </c>
      <c r="FD202">
        <v>8</v>
      </c>
      <c r="FE202">
        <v>14</v>
      </c>
      <c r="FF202">
        <v>12</v>
      </c>
      <c r="FG202">
        <v>5</v>
      </c>
      <c r="FH202">
        <v>7</v>
      </c>
      <c r="FI202">
        <v>6</v>
      </c>
      <c r="FJ202">
        <v>5</v>
      </c>
      <c r="FK202">
        <v>11</v>
      </c>
      <c r="FL202">
        <v>5</v>
      </c>
      <c r="FM202">
        <v>5</v>
      </c>
      <c r="FN202">
        <v>7</v>
      </c>
      <c r="FO202">
        <v>2</v>
      </c>
      <c r="FP202">
        <v>4</v>
      </c>
      <c r="FQ202">
        <v>5</v>
      </c>
      <c r="FR202">
        <v>5</v>
      </c>
      <c r="FS202">
        <v>2</v>
      </c>
      <c r="FT202">
        <v>8</v>
      </c>
      <c r="FU202">
        <v>5</v>
      </c>
      <c r="FV202">
        <v>4</v>
      </c>
      <c r="FW202">
        <v>4</v>
      </c>
      <c r="FX202">
        <v>3</v>
      </c>
      <c r="FY202">
        <v>5</v>
      </c>
      <c r="FZ202">
        <v>6</v>
      </c>
      <c r="GA202">
        <v>8</v>
      </c>
      <c r="GB202">
        <v>3</v>
      </c>
      <c r="GC202">
        <v>4</v>
      </c>
      <c r="GD202">
        <v>4</v>
      </c>
      <c r="GE202">
        <v>12</v>
      </c>
      <c r="GF202">
        <v>4</v>
      </c>
      <c r="GG202">
        <v>3</v>
      </c>
      <c r="GH202">
        <v>5</v>
      </c>
      <c r="GI202" s="128">
        <v>0</v>
      </c>
      <c r="GJ202" s="126">
        <v>6</v>
      </c>
      <c r="GK202">
        <v>2</v>
      </c>
      <c r="GL202">
        <v>8</v>
      </c>
      <c r="GM202">
        <v>5</v>
      </c>
      <c r="GN202">
        <v>9</v>
      </c>
      <c r="GO202">
        <v>7</v>
      </c>
      <c r="GP202">
        <v>2</v>
      </c>
      <c r="GQ202">
        <v>5</v>
      </c>
      <c r="GR202">
        <v>5</v>
      </c>
      <c r="GS202">
        <v>5</v>
      </c>
      <c r="GT202">
        <v>1</v>
      </c>
      <c r="GU202">
        <v>2</v>
      </c>
      <c r="GV202">
        <v>0</v>
      </c>
      <c r="GW202">
        <v>2</v>
      </c>
      <c r="GX202">
        <v>3</v>
      </c>
      <c r="GY202">
        <v>1</v>
      </c>
      <c r="GZ202">
        <v>1</v>
      </c>
      <c r="HA202">
        <v>4</v>
      </c>
      <c r="HB202">
        <v>4</v>
      </c>
      <c r="HC202">
        <v>2</v>
      </c>
      <c r="HD202">
        <v>5</v>
      </c>
      <c r="HE202">
        <v>0</v>
      </c>
      <c r="HF202">
        <v>3</v>
      </c>
      <c r="HG202">
        <v>5</v>
      </c>
      <c r="HH202">
        <v>4</v>
      </c>
      <c r="HI202">
        <v>8</v>
      </c>
      <c r="HJ202">
        <v>0</v>
      </c>
      <c r="HK202">
        <v>2</v>
      </c>
      <c r="HL202">
        <v>1</v>
      </c>
      <c r="HM202">
        <v>5</v>
      </c>
      <c r="HN202">
        <v>3</v>
      </c>
      <c r="HO202">
        <v>2</v>
      </c>
      <c r="HP202">
        <v>3</v>
      </c>
      <c r="HQ202">
        <v>3</v>
      </c>
      <c r="HR202">
        <v>2</v>
      </c>
      <c r="HS202">
        <v>5</v>
      </c>
      <c r="HT202">
        <v>1</v>
      </c>
      <c r="HU202">
        <v>4</v>
      </c>
      <c r="HV202">
        <v>1</v>
      </c>
      <c r="HW202">
        <v>6</v>
      </c>
      <c r="HX202">
        <v>1</v>
      </c>
      <c r="HY202">
        <v>4</v>
      </c>
      <c r="HZ202">
        <v>3</v>
      </c>
      <c r="IA202">
        <v>1</v>
      </c>
      <c r="IB202">
        <v>5</v>
      </c>
      <c r="IC202">
        <v>3</v>
      </c>
      <c r="ID202">
        <v>1</v>
      </c>
      <c r="IE202">
        <v>3</v>
      </c>
      <c r="IF202">
        <v>1</v>
      </c>
      <c r="IG202">
        <v>3</v>
      </c>
      <c r="IH202">
        <v>1</v>
      </c>
      <c r="II202" s="61">
        <v>0.5</v>
      </c>
      <c r="IJ202">
        <v>0</v>
      </c>
      <c r="IK202">
        <v>3</v>
      </c>
      <c r="IL202">
        <v>1</v>
      </c>
      <c r="IM202">
        <v>7</v>
      </c>
      <c r="IN202">
        <v>4</v>
      </c>
      <c r="IO202">
        <v>2</v>
      </c>
      <c r="IP202">
        <v>3</v>
      </c>
      <c r="IQ202">
        <v>1</v>
      </c>
      <c r="IR202">
        <v>3</v>
      </c>
      <c r="IS202">
        <v>1</v>
      </c>
      <c r="IT202">
        <v>9</v>
      </c>
      <c r="IU202">
        <v>3</v>
      </c>
      <c r="IV202">
        <v>5</v>
      </c>
      <c r="IW202">
        <v>1</v>
      </c>
      <c r="IX202">
        <v>6</v>
      </c>
      <c r="IY202">
        <v>0</v>
      </c>
      <c r="IZ202">
        <v>3</v>
      </c>
      <c r="JA202">
        <v>3</v>
      </c>
      <c r="JB202">
        <v>1</v>
      </c>
      <c r="JC202">
        <v>2</v>
      </c>
      <c r="JD202">
        <v>4</v>
      </c>
      <c r="JE202">
        <v>1</v>
      </c>
      <c r="JF202">
        <v>2</v>
      </c>
      <c r="JG202">
        <v>0</v>
      </c>
      <c r="JH202">
        <v>4</v>
      </c>
      <c r="JI202">
        <v>1</v>
      </c>
      <c r="JJ202">
        <v>1</v>
      </c>
      <c r="JK202">
        <v>2</v>
      </c>
      <c r="JL202">
        <v>1</v>
      </c>
      <c r="JM202">
        <v>2</v>
      </c>
      <c r="JN202">
        <v>1</v>
      </c>
      <c r="JO202">
        <v>1</v>
      </c>
      <c r="JP202">
        <v>1</v>
      </c>
      <c r="JQ202">
        <v>1</v>
      </c>
      <c r="JR202">
        <v>0</v>
      </c>
      <c r="JS202">
        <v>0</v>
      </c>
      <c r="JT202">
        <v>1</v>
      </c>
      <c r="JU202">
        <v>2</v>
      </c>
      <c r="JV202">
        <v>1</v>
      </c>
      <c r="JW202">
        <v>5</v>
      </c>
      <c r="JX202">
        <v>2</v>
      </c>
      <c r="JY202">
        <v>0</v>
      </c>
    </row>
    <row r="203" spans="1:285" x14ac:dyDescent="0.2">
      <c r="A203" s="38">
        <v>59</v>
      </c>
      <c r="B203" s="42">
        <f t="shared" ca="1" si="28"/>
        <v>2</v>
      </c>
      <c r="D203">
        <v>33</v>
      </c>
      <c r="E203">
        <v>26</v>
      </c>
      <c r="F203">
        <v>17</v>
      </c>
      <c r="G203">
        <v>26</v>
      </c>
      <c r="H203">
        <v>27</v>
      </c>
      <c r="I203">
        <v>33</v>
      </c>
      <c r="J203">
        <v>21</v>
      </c>
      <c r="K203">
        <v>24</v>
      </c>
      <c r="L203">
        <v>22</v>
      </c>
      <c r="M203">
        <v>21</v>
      </c>
      <c r="N203">
        <v>24</v>
      </c>
      <c r="O203">
        <v>24</v>
      </c>
      <c r="P203">
        <v>30</v>
      </c>
      <c r="Q203">
        <v>23</v>
      </c>
      <c r="R203">
        <v>23</v>
      </c>
      <c r="S203">
        <v>24</v>
      </c>
      <c r="T203">
        <v>24</v>
      </c>
      <c r="U203">
        <v>25</v>
      </c>
      <c r="V203">
        <v>21</v>
      </c>
      <c r="W203">
        <v>10</v>
      </c>
      <c r="X203">
        <v>11</v>
      </c>
      <c r="Y203">
        <v>15</v>
      </c>
      <c r="Z203">
        <v>8</v>
      </c>
      <c r="AA203">
        <v>14</v>
      </c>
      <c r="AB203">
        <v>16</v>
      </c>
      <c r="AC203">
        <v>11</v>
      </c>
      <c r="AD203">
        <v>16</v>
      </c>
      <c r="AE203">
        <v>14</v>
      </c>
      <c r="AF203">
        <v>24</v>
      </c>
      <c r="AG203">
        <v>11</v>
      </c>
      <c r="AH203">
        <v>20</v>
      </c>
      <c r="AI203">
        <v>7</v>
      </c>
      <c r="AJ203">
        <v>19</v>
      </c>
      <c r="AK203">
        <v>18</v>
      </c>
      <c r="AL203">
        <v>15</v>
      </c>
      <c r="AM203">
        <v>22</v>
      </c>
      <c r="AN203">
        <v>18</v>
      </c>
      <c r="AO203">
        <v>21</v>
      </c>
      <c r="AP203">
        <v>10</v>
      </c>
      <c r="AQ203">
        <v>20</v>
      </c>
      <c r="AR203">
        <v>17</v>
      </c>
      <c r="AS203">
        <v>23</v>
      </c>
      <c r="AT203">
        <v>12</v>
      </c>
      <c r="AU203">
        <v>20</v>
      </c>
      <c r="AV203">
        <v>20</v>
      </c>
      <c r="AW203">
        <v>14</v>
      </c>
      <c r="AX203">
        <v>14</v>
      </c>
      <c r="AY203">
        <v>20</v>
      </c>
      <c r="AZ203">
        <v>33</v>
      </c>
      <c r="BA203">
        <v>19</v>
      </c>
      <c r="BB203">
        <v>11</v>
      </c>
      <c r="BC203">
        <v>17</v>
      </c>
      <c r="BD203">
        <v>16</v>
      </c>
      <c r="BE203">
        <v>12</v>
      </c>
      <c r="BF203">
        <v>9</v>
      </c>
      <c r="BG203">
        <v>8</v>
      </c>
      <c r="BH203">
        <v>19</v>
      </c>
      <c r="BI203">
        <v>13</v>
      </c>
      <c r="BJ203">
        <v>15</v>
      </c>
      <c r="BK203">
        <v>9</v>
      </c>
      <c r="BL203">
        <v>10</v>
      </c>
      <c r="BM203">
        <v>7</v>
      </c>
      <c r="BN203">
        <v>11</v>
      </c>
      <c r="BO203">
        <v>7</v>
      </c>
      <c r="BP203">
        <v>13</v>
      </c>
      <c r="BQ203">
        <v>13</v>
      </c>
      <c r="BR203">
        <v>14</v>
      </c>
      <c r="BS203">
        <v>12</v>
      </c>
      <c r="BT203">
        <v>3</v>
      </c>
      <c r="BU203">
        <v>17</v>
      </c>
      <c r="BV203">
        <v>10</v>
      </c>
      <c r="BW203">
        <v>11</v>
      </c>
      <c r="BX203">
        <v>15</v>
      </c>
      <c r="BY203">
        <v>10</v>
      </c>
      <c r="BZ203">
        <v>11</v>
      </c>
      <c r="CA203">
        <v>21</v>
      </c>
      <c r="CB203">
        <v>8</v>
      </c>
      <c r="CC203">
        <v>8</v>
      </c>
      <c r="CD203">
        <v>8</v>
      </c>
      <c r="CE203">
        <v>5</v>
      </c>
      <c r="CF203">
        <v>8</v>
      </c>
      <c r="CG203">
        <v>11</v>
      </c>
      <c r="CH203">
        <v>13</v>
      </c>
      <c r="CI203">
        <v>12</v>
      </c>
      <c r="CJ203">
        <v>5</v>
      </c>
      <c r="CK203">
        <v>6</v>
      </c>
      <c r="CL203">
        <v>11</v>
      </c>
      <c r="CM203">
        <v>4</v>
      </c>
      <c r="CN203">
        <v>6</v>
      </c>
      <c r="CO203">
        <v>10</v>
      </c>
      <c r="CP203">
        <v>6</v>
      </c>
      <c r="CQ203">
        <v>7</v>
      </c>
      <c r="CR203">
        <v>5</v>
      </c>
      <c r="CS203">
        <v>12</v>
      </c>
      <c r="CT203">
        <v>8</v>
      </c>
      <c r="CU203">
        <v>9</v>
      </c>
      <c r="CV203">
        <v>15</v>
      </c>
      <c r="CW203">
        <v>7</v>
      </c>
      <c r="CX203">
        <v>10</v>
      </c>
      <c r="CY203">
        <v>12</v>
      </c>
      <c r="CZ203">
        <v>10</v>
      </c>
      <c r="DA203">
        <v>5</v>
      </c>
      <c r="DB203">
        <v>9</v>
      </c>
      <c r="DC203">
        <v>4</v>
      </c>
      <c r="DD203">
        <v>8</v>
      </c>
      <c r="DE203">
        <v>10</v>
      </c>
      <c r="DF203">
        <v>7</v>
      </c>
      <c r="DG203">
        <v>11</v>
      </c>
      <c r="DH203">
        <v>9</v>
      </c>
      <c r="DI203">
        <v>7</v>
      </c>
      <c r="DJ203">
        <v>13</v>
      </c>
      <c r="DK203">
        <v>9</v>
      </c>
      <c r="DL203">
        <v>5</v>
      </c>
      <c r="DM203">
        <v>15</v>
      </c>
      <c r="DN203">
        <v>9</v>
      </c>
      <c r="DO203">
        <v>5</v>
      </c>
      <c r="DP203">
        <v>11</v>
      </c>
      <c r="DQ203">
        <v>11</v>
      </c>
      <c r="DR203">
        <v>13</v>
      </c>
      <c r="DS203">
        <v>14</v>
      </c>
      <c r="DT203">
        <v>14</v>
      </c>
      <c r="DU203">
        <v>14</v>
      </c>
      <c r="DV203">
        <v>5</v>
      </c>
      <c r="DW203">
        <v>8</v>
      </c>
      <c r="DX203">
        <v>8</v>
      </c>
      <c r="DY203">
        <v>3</v>
      </c>
      <c r="DZ203">
        <v>3</v>
      </c>
      <c r="EA203">
        <v>5</v>
      </c>
      <c r="EB203">
        <v>6</v>
      </c>
      <c r="EC203">
        <v>8</v>
      </c>
      <c r="ED203">
        <v>8</v>
      </c>
      <c r="EE203">
        <v>4</v>
      </c>
      <c r="EF203">
        <v>5</v>
      </c>
      <c r="EG203">
        <v>10</v>
      </c>
      <c r="EH203">
        <v>10</v>
      </c>
      <c r="EI203">
        <v>5</v>
      </c>
      <c r="EJ203">
        <v>7</v>
      </c>
      <c r="EK203">
        <v>6</v>
      </c>
      <c r="EL203">
        <v>5</v>
      </c>
      <c r="EM203">
        <v>4</v>
      </c>
      <c r="EN203">
        <v>1</v>
      </c>
      <c r="EO203">
        <v>2</v>
      </c>
      <c r="EP203">
        <v>1</v>
      </c>
      <c r="EQ203">
        <v>3</v>
      </c>
      <c r="ER203">
        <v>2</v>
      </c>
      <c r="ES203">
        <v>1</v>
      </c>
      <c r="ET203">
        <v>4</v>
      </c>
      <c r="EU203">
        <v>2</v>
      </c>
      <c r="EV203">
        <v>2</v>
      </c>
      <c r="EW203">
        <v>5</v>
      </c>
      <c r="EX203">
        <v>4</v>
      </c>
      <c r="EY203">
        <v>3</v>
      </c>
      <c r="EZ203">
        <v>5</v>
      </c>
      <c r="FA203">
        <v>2</v>
      </c>
      <c r="FB203">
        <v>1</v>
      </c>
      <c r="FC203">
        <v>7</v>
      </c>
      <c r="FD203">
        <v>4</v>
      </c>
      <c r="FE203">
        <v>6</v>
      </c>
      <c r="FF203">
        <v>1</v>
      </c>
      <c r="FG203">
        <v>10</v>
      </c>
      <c r="FH203">
        <v>9</v>
      </c>
      <c r="FI203">
        <v>10</v>
      </c>
      <c r="FJ203">
        <v>5</v>
      </c>
      <c r="FK203">
        <v>7</v>
      </c>
      <c r="FL203">
        <v>8</v>
      </c>
      <c r="FM203">
        <v>2</v>
      </c>
      <c r="FN203">
        <v>2</v>
      </c>
      <c r="FO203">
        <v>4</v>
      </c>
      <c r="FP203">
        <v>4</v>
      </c>
      <c r="FQ203">
        <v>6</v>
      </c>
      <c r="FR203">
        <v>4</v>
      </c>
      <c r="FS203">
        <v>6</v>
      </c>
      <c r="FT203">
        <v>0</v>
      </c>
      <c r="FU203">
        <v>8</v>
      </c>
      <c r="FV203">
        <v>6</v>
      </c>
      <c r="FW203">
        <v>4</v>
      </c>
      <c r="FX203">
        <v>2</v>
      </c>
      <c r="FY203">
        <v>8</v>
      </c>
      <c r="FZ203">
        <v>7</v>
      </c>
      <c r="GA203">
        <v>7</v>
      </c>
      <c r="GB203">
        <v>6</v>
      </c>
      <c r="GC203">
        <v>5</v>
      </c>
      <c r="GD203">
        <v>6</v>
      </c>
      <c r="GE203">
        <v>5</v>
      </c>
      <c r="GF203">
        <v>4</v>
      </c>
      <c r="GG203">
        <v>8</v>
      </c>
      <c r="GH203">
        <v>4</v>
      </c>
      <c r="GI203" s="128">
        <v>10</v>
      </c>
      <c r="GJ203" s="126">
        <v>4</v>
      </c>
      <c r="GK203">
        <v>9</v>
      </c>
      <c r="GL203">
        <v>3</v>
      </c>
      <c r="GM203">
        <v>9</v>
      </c>
      <c r="GN203">
        <v>10</v>
      </c>
      <c r="GO203">
        <v>17</v>
      </c>
      <c r="GP203">
        <v>7</v>
      </c>
      <c r="GQ203">
        <v>14</v>
      </c>
      <c r="GR203">
        <v>8</v>
      </c>
      <c r="GS203">
        <v>8</v>
      </c>
      <c r="GT203">
        <v>1</v>
      </c>
      <c r="GU203">
        <v>4</v>
      </c>
      <c r="GV203">
        <v>4</v>
      </c>
      <c r="GW203">
        <v>4</v>
      </c>
      <c r="GX203">
        <v>4</v>
      </c>
      <c r="GY203">
        <v>2</v>
      </c>
      <c r="GZ203">
        <v>6</v>
      </c>
      <c r="HA203">
        <v>7</v>
      </c>
      <c r="HB203">
        <v>8</v>
      </c>
      <c r="HC203">
        <v>6</v>
      </c>
      <c r="HD203">
        <v>3</v>
      </c>
      <c r="HE203">
        <v>11</v>
      </c>
      <c r="HF203">
        <v>4</v>
      </c>
      <c r="HG203">
        <v>10</v>
      </c>
      <c r="HH203">
        <v>9</v>
      </c>
      <c r="HI203">
        <v>4</v>
      </c>
      <c r="HJ203">
        <v>4</v>
      </c>
      <c r="HK203">
        <v>4</v>
      </c>
      <c r="HL203">
        <v>6</v>
      </c>
      <c r="HM203">
        <v>11</v>
      </c>
      <c r="HN203">
        <v>4</v>
      </c>
      <c r="HO203">
        <v>7</v>
      </c>
      <c r="HP203">
        <v>5</v>
      </c>
      <c r="HQ203">
        <v>11</v>
      </c>
      <c r="HR203">
        <v>3</v>
      </c>
      <c r="HS203">
        <v>3</v>
      </c>
      <c r="HT203">
        <v>1</v>
      </c>
      <c r="HU203">
        <v>6</v>
      </c>
      <c r="HV203">
        <v>8</v>
      </c>
      <c r="HW203">
        <v>5</v>
      </c>
      <c r="HX203">
        <v>8</v>
      </c>
      <c r="HY203">
        <v>3</v>
      </c>
      <c r="HZ203">
        <v>6</v>
      </c>
      <c r="IA203">
        <v>3</v>
      </c>
      <c r="IB203">
        <v>5</v>
      </c>
      <c r="IC203">
        <v>2</v>
      </c>
      <c r="ID203">
        <v>1</v>
      </c>
      <c r="IE203">
        <v>7</v>
      </c>
      <c r="IF203">
        <v>2</v>
      </c>
      <c r="IG203">
        <v>7</v>
      </c>
      <c r="IH203">
        <v>3</v>
      </c>
      <c r="II203" s="61">
        <v>3</v>
      </c>
      <c r="IJ203">
        <v>3</v>
      </c>
      <c r="IK203">
        <v>11</v>
      </c>
      <c r="IL203">
        <v>11</v>
      </c>
      <c r="IM203">
        <v>5</v>
      </c>
      <c r="IN203">
        <v>6</v>
      </c>
      <c r="IO203">
        <v>6</v>
      </c>
      <c r="IP203">
        <v>6</v>
      </c>
      <c r="IQ203">
        <v>2</v>
      </c>
      <c r="IR203">
        <v>6</v>
      </c>
      <c r="IS203">
        <v>3</v>
      </c>
      <c r="IT203">
        <v>17</v>
      </c>
      <c r="IU203">
        <v>7</v>
      </c>
      <c r="IV203">
        <v>4</v>
      </c>
      <c r="IW203">
        <v>8</v>
      </c>
      <c r="IX203">
        <v>6</v>
      </c>
      <c r="IY203">
        <v>0</v>
      </c>
      <c r="IZ203">
        <v>4</v>
      </c>
      <c r="JA203">
        <v>9</v>
      </c>
      <c r="JB203">
        <v>3</v>
      </c>
      <c r="JC203">
        <v>4</v>
      </c>
      <c r="JD203">
        <v>5</v>
      </c>
      <c r="JE203">
        <v>3</v>
      </c>
      <c r="JF203">
        <v>2</v>
      </c>
      <c r="JG203">
        <v>6</v>
      </c>
      <c r="JH203">
        <v>5</v>
      </c>
      <c r="JI203">
        <v>2</v>
      </c>
      <c r="JJ203">
        <v>6</v>
      </c>
      <c r="JK203">
        <v>3</v>
      </c>
      <c r="JL203">
        <v>3</v>
      </c>
      <c r="JM203">
        <v>2</v>
      </c>
      <c r="JN203">
        <v>2</v>
      </c>
      <c r="JO203">
        <v>5</v>
      </c>
      <c r="JP203">
        <v>7</v>
      </c>
      <c r="JQ203">
        <v>0</v>
      </c>
      <c r="JR203">
        <v>4</v>
      </c>
      <c r="JS203">
        <v>5</v>
      </c>
      <c r="JT203">
        <v>3</v>
      </c>
      <c r="JU203">
        <v>3</v>
      </c>
      <c r="JV203">
        <v>3</v>
      </c>
      <c r="JW203">
        <v>4</v>
      </c>
      <c r="JX203">
        <v>1</v>
      </c>
      <c r="JY203">
        <v>2</v>
      </c>
    </row>
    <row r="204" spans="1:285" x14ac:dyDescent="0.2">
      <c r="A204" s="38">
        <v>60</v>
      </c>
      <c r="B204" s="42">
        <f t="shared" ca="1" si="28"/>
        <v>0</v>
      </c>
      <c r="D204">
        <v>6</v>
      </c>
      <c r="E204">
        <v>8</v>
      </c>
      <c r="F204">
        <v>8</v>
      </c>
      <c r="G204">
        <v>3</v>
      </c>
      <c r="H204">
        <v>6</v>
      </c>
      <c r="I204">
        <v>4</v>
      </c>
      <c r="J204">
        <v>5</v>
      </c>
      <c r="K204">
        <v>2</v>
      </c>
      <c r="L204">
        <v>3</v>
      </c>
      <c r="M204">
        <v>9</v>
      </c>
      <c r="N204">
        <v>1</v>
      </c>
      <c r="O204">
        <v>11</v>
      </c>
      <c r="P204">
        <v>6</v>
      </c>
      <c r="Q204">
        <v>6</v>
      </c>
      <c r="R204">
        <v>5</v>
      </c>
      <c r="S204">
        <v>9</v>
      </c>
      <c r="T204">
        <v>5</v>
      </c>
      <c r="U204">
        <v>3</v>
      </c>
      <c r="V204">
        <v>2</v>
      </c>
      <c r="W204">
        <v>4</v>
      </c>
      <c r="X204">
        <v>2</v>
      </c>
      <c r="Y204">
        <v>4</v>
      </c>
      <c r="Z204">
        <v>6</v>
      </c>
      <c r="AA204">
        <v>6</v>
      </c>
      <c r="AB204">
        <v>3</v>
      </c>
      <c r="AC204">
        <v>8</v>
      </c>
      <c r="AD204">
        <v>8</v>
      </c>
      <c r="AE204">
        <v>5</v>
      </c>
      <c r="AF204">
        <v>9</v>
      </c>
      <c r="AG204">
        <v>6</v>
      </c>
      <c r="AH204">
        <v>5</v>
      </c>
      <c r="AI204">
        <v>2</v>
      </c>
      <c r="AJ204">
        <v>2</v>
      </c>
      <c r="AK204">
        <v>4</v>
      </c>
      <c r="AL204">
        <v>7</v>
      </c>
      <c r="AM204">
        <v>2</v>
      </c>
      <c r="AN204">
        <v>8</v>
      </c>
      <c r="AO204">
        <v>10</v>
      </c>
      <c r="AP204">
        <v>6</v>
      </c>
      <c r="AQ204">
        <v>7</v>
      </c>
      <c r="AR204">
        <v>8</v>
      </c>
      <c r="AS204">
        <v>1</v>
      </c>
      <c r="AT204">
        <v>5</v>
      </c>
      <c r="AU204">
        <v>3</v>
      </c>
      <c r="AV204">
        <v>1</v>
      </c>
      <c r="AW204">
        <v>5</v>
      </c>
      <c r="AX204">
        <v>3</v>
      </c>
      <c r="AY204">
        <v>7</v>
      </c>
      <c r="AZ204">
        <v>2</v>
      </c>
      <c r="BA204">
        <v>3</v>
      </c>
      <c r="BB204">
        <v>2</v>
      </c>
      <c r="BC204">
        <v>3</v>
      </c>
      <c r="BD204">
        <v>5</v>
      </c>
      <c r="BE204">
        <v>5</v>
      </c>
      <c r="BF204">
        <v>2</v>
      </c>
      <c r="BG204">
        <v>2</v>
      </c>
      <c r="BH204">
        <v>1</v>
      </c>
      <c r="BI204">
        <v>1</v>
      </c>
      <c r="BJ204">
        <v>2</v>
      </c>
      <c r="BK204">
        <v>0</v>
      </c>
      <c r="BL204">
        <v>5</v>
      </c>
      <c r="BM204">
        <v>4</v>
      </c>
      <c r="BN204">
        <v>2</v>
      </c>
      <c r="BO204">
        <v>3</v>
      </c>
      <c r="BP204">
        <v>5</v>
      </c>
      <c r="BQ204">
        <v>0</v>
      </c>
      <c r="BR204">
        <v>2</v>
      </c>
      <c r="BS204">
        <v>1</v>
      </c>
      <c r="BT204">
        <v>0</v>
      </c>
      <c r="BU204">
        <v>0</v>
      </c>
      <c r="BV204">
        <v>1</v>
      </c>
      <c r="BW204">
        <v>1</v>
      </c>
      <c r="BX204">
        <v>1</v>
      </c>
      <c r="BY204">
        <v>1</v>
      </c>
      <c r="BZ204">
        <v>1</v>
      </c>
      <c r="CA204">
        <v>4</v>
      </c>
      <c r="CB204">
        <v>0</v>
      </c>
      <c r="CC204">
        <v>1</v>
      </c>
      <c r="CD204">
        <v>1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1</v>
      </c>
      <c r="CL204">
        <v>1</v>
      </c>
      <c r="CM204">
        <v>2</v>
      </c>
      <c r="CN204">
        <v>0</v>
      </c>
      <c r="CO204">
        <v>1</v>
      </c>
      <c r="CP204">
        <v>0</v>
      </c>
      <c r="CQ204">
        <v>0</v>
      </c>
      <c r="CR204">
        <v>0</v>
      </c>
      <c r="CS204">
        <v>0</v>
      </c>
      <c r="CT204">
        <v>1</v>
      </c>
      <c r="CU204">
        <v>1</v>
      </c>
      <c r="CV204">
        <v>1</v>
      </c>
      <c r="CW204">
        <v>1</v>
      </c>
      <c r="CX204">
        <v>2</v>
      </c>
      <c r="CY204">
        <v>2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0</v>
      </c>
      <c r="DF204">
        <v>3</v>
      </c>
      <c r="DG204">
        <v>6</v>
      </c>
      <c r="DH204">
        <v>1</v>
      </c>
      <c r="DI204">
        <v>2</v>
      </c>
      <c r="DJ204">
        <v>1</v>
      </c>
      <c r="DK204">
        <v>1</v>
      </c>
      <c r="DL204">
        <v>0</v>
      </c>
      <c r="DM204">
        <v>4</v>
      </c>
      <c r="DN204">
        <v>0</v>
      </c>
      <c r="DO204">
        <v>0</v>
      </c>
      <c r="DP204">
        <v>1</v>
      </c>
      <c r="DQ204">
        <v>1</v>
      </c>
      <c r="DR204">
        <v>4</v>
      </c>
      <c r="DS204">
        <v>5</v>
      </c>
      <c r="DT204">
        <v>3</v>
      </c>
      <c r="DU204">
        <v>4</v>
      </c>
      <c r="DV204">
        <v>2</v>
      </c>
      <c r="DW204">
        <v>4</v>
      </c>
      <c r="DX204">
        <v>1</v>
      </c>
      <c r="DY204">
        <v>0</v>
      </c>
      <c r="DZ204">
        <v>3</v>
      </c>
      <c r="EA204">
        <v>1</v>
      </c>
      <c r="EB204">
        <v>1</v>
      </c>
      <c r="EC204">
        <v>1</v>
      </c>
      <c r="ED204">
        <v>1</v>
      </c>
      <c r="EE204">
        <v>0</v>
      </c>
      <c r="EF204">
        <v>3</v>
      </c>
      <c r="EG204">
        <v>0</v>
      </c>
      <c r="EH204">
        <v>0</v>
      </c>
      <c r="EI204">
        <v>2</v>
      </c>
      <c r="EJ204">
        <v>0</v>
      </c>
      <c r="EK204">
        <v>2</v>
      </c>
      <c r="EL204">
        <v>0</v>
      </c>
      <c r="EM204">
        <v>2</v>
      </c>
      <c r="EN204">
        <v>2</v>
      </c>
      <c r="EO204">
        <v>0</v>
      </c>
      <c r="EP204">
        <v>3</v>
      </c>
      <c r="EQ204">
        <v>0</v>
      </c>
      <c r="ER204">
        <v>1</v>
      </c>
      <c r="ES204">
        <v>0</v>
      </c>
      <c r="ET204">
        <v>0</v>
      </c>
      <c r="EU204">
        <v>1</v>
      </c>
      <c r="EV204">
        <v>1</v>
      </c>
      <c r="EW204">
        <v>0</v>
      </c>
      <c r="EX204">
        <v>0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1</v>
      </c>
      <c r="FE204">
        <v>2</v>
      </c>
      <c r="FF204">
        <v>1</v>
      </c>
      <c r="FG204">
        <v>0</v>
      </c>
      <c r="FH204">
        <v>2</v>
      </c>
      <c r="FI204">
        <v>1</v>
      </c>
      <c r="FJ204">
        <v>1</v>
      </c>
      <c r="FK204">
        <v>2</v>
      </c>
      <c r="FL204">
        <v>0</v>
      </c>
      <c r="FM204">
        <v>2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1</v>
      </c>
      <c r="FU204">
        <v>1</v>
      </c>
      <c r="FV204">
        <v>0</v>
      </c>
      <c r="FW204">
        <v>0</v>
      </c>
      <c r="FX204">
        <v>0</v>
      </c>
      <c r="FY204">
        <v>2</v>
      </c>
      <c r="FZ204">
        <v>2</v>
      </c>
      <c r="GA204">
        <v>1</v>
      </c>
      <c r="GB204">
        <v>0</v>
      </c>
      <c r="GC204">
        <v>0</v>
      </c>
      <c r="GD204">
        <v>1</v>
      </c>
      <c r="GE204">
        <v>4</v>
      </c>
      <c r="GF204">
        <v>0</v>
      </c>
      <c r="GG204">
        <v>0</v>
      </c>
      <c r="GH204">
        <v>3</v>
      </c>
      <c r="GI204" s="128">
        <v>0</v>
      </c>
      <c r="GJ204" s="126">
        <v>1</v>
      </c>
      <c r="GK204">
        <v>0</v>
      </c>
      <c r="GL204">
        <v>3</v>
      </c>
      <c r="GM204">
        <v>1</v>
      </c>
      <c r="GN204">
        <v>0</v>
      </c>
      <c r="GO204">
        <v>0</v>
      </c>
      <c r="GP204">
        <v>2</v>
      </c>
      <c r="GQ204">
        <v>2</v>
      </c>
      <c r="GR204">
        <v>3</v>
      </c>
      <c r="GS204">
        <v>1</v>
      </c>
      <c r="GT204">
        <v>0</v>
      </c>
      <c r="GU204">
        <v>0</v>
      </c>
      <c r="GV204">
        <v>0</v>
      </c>
      <c r="GW204">
        <v>1</v>
      </c>
      <c r="GX204">
        <v>1</v>
      </c>
      <c r="GY204">
        <v>0</v>
      </c>
      <c r="GZ204">
        <v>0</v>
      </c>
      <c r="HA204">
        <v>1</v>
      </c>
      <c r="HB204">
        <v>2</v>
      </c>
      <c r="HC204">
        <v>0</v>
      </c>
      <c r="HD204">
        <v>0</v>
      </c>
      <c r="HE204">
        <v>1</v>
      </c>
      <c r="HF204">
        <v>1</v>
      </c>
      <c r="HG204">
        <v>1</v>
      </c>
      <c r="HH204">
        <v>1</v>
      </c>
      <c r="HI204">
        <v>0</v>
      </c>
      <c r="HJ204">
        <v>0</v>
      </c>
      <c r="HK204">
        <v>3</v>
      </c>
      <c r="HL204">
        <v>0</v>
      </c>
      <c r="HM204">
        <v>1</v>
      </c>
      <c r="HN204">
        <v>0</v>
      </c>
      <c r="HO204">
        <v>0</v>
      </c>
      <c r="HP204">
        <v>2</v>
      </c>
      <c r="HQ204">
        <v>1</v>
      </c>
      <c r="HR204">
        <v>1</v>
      </c>
      <c r="HS204">
        <v>0</v>
      </c>
      <c r="HT204">
        <v>1</v>
      </c>
      <c r="HU204">
        <v>1</v>
      </c>
      <c r="HV204">
        <v>3</v>
      </c>
      <c r="HW204">
        <v>0</v>
      </c>
      <c r="HX204">
        <v>0</v>
      </c>
      <c r="HY204">
        <v>1</v>
      </c>
      <c r="HZ204">
        <v>0</v>
      </c>
      <c r="IA204">
        <v>2</v>
      </c>
      <c r="IB204">
        <v>1</v>
      </c>
      <c r="IC204">
        <v>2</v>
      </c>
      <c r="ID204">
        <v>0</v>
      </c>
      <c r="IE204">
        <v>0</v>
      </c>
      <c r="IF204">
        <v>1</v>
      </c>
      <c r="IG204">
        <v>0</v>
      </c>
      <c r="IH204">
        <v>1</v>
      </c>
      <c r="II204" s="61">
        <v>0.5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2</v>
      </c>
      <c r="IP204">
        <v>0</v>
      </c>
      <c r="IQ204">
        <v>2</v>
      </c>
      <c r="IR204">
        <v>2</v>
      </c>
      <c r="IS204">
        <v>0</v>
      </c>
      <c r="IT204">
        <v>1</v>
      </c>
      <c r="IU204">
        <v>0</v>
      </c>
      <c r="IV204">
        <v>2</v>
      </c>
      <c r="IW204">
        <v>3</v>
      </c>
      <c r="IX204">
        <v>0</v>
      </c>
      <c r="IY204">
        <v>1</v>
      </c>
      <c r="IZ204">
        <v>0</v>
      </c>
      <c r="JA204">
        <v>0</v>
      </c>
      <c r="JB204">
        <v>1</v>
      </c>
      <c r="JC204">
        <v>1</v>
      </c>
      <c r="JD204">
        <v>2</v>
      </c>
      <c r="JE204">
        <v>0</v>
      </c>
      <c r="JF204">
        <v>1</v>
      </c>
      <c r="JG204">
        <v>0</v>
      </c>
      <c r="JH204">
        <v>0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1</v>
      </c>
      <c r="JO204">
        <v>1</v>
      </c>
      <c r="JP204">
        <v>1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</row>
    <row r="205" spans="1:285" x14ac:dyDescent="0.2">
      <c r="A205" s="38">
        <v>61</v>
      </c>
      <c r="B205" s="42">
        <f t="shared" ca="1" si="28"/>
        <v>0</v>
      </c>
      <c r="D205">
        <v>2</v>
      </c>
      <c r="E205">
        <v>2</v>
      </c>
      <c r="F205">
        <v>9</v>
      </c>
      <c r="G205">
        <v>7</v>
      </c>
      <c r="H205">
        <v>8</v>
      </c>
      <c r="I205">
        <v>1</v>
      </c>
      <c r="J205">
        <v>5</v>
      </c>
      <c r="K205">
        <v>3</v>
      </c>
      <c r="L205">
        <v>1</v>
      </c>
      <c r="M205">
        <v>7</v>
      </c>
      <c r="N205">
        <v>4</v>
      </c>
      <c r="O205">
        <v>3</v>
      </c>
      <c r="P205">
        <v>11</v>
      </c>
      <c r="Q205">
        <v>5</v>
      </c>
      <c r="R205">
        <v>8</v>
      </c>
      <c r="S205">
        <v>5</v>
      </c>
      <c r="T205">
        <v>6</v>
      </c>
      <c r="U205">
        <v>3</v>
      </c>
      <c r="V205">
        <v>4</v>
      </c>
      <c r="W205">
        <v>2</v>
      </c>
      <c r="X205">
        <v>4</v>
      </c>
      <c r="Y205">
        <v>2</v>
      </c>
      <c r="Z205">
        <v>3</v>
      </c>
      <c r="AA205">
        <v>4</v>
      </c>
      <c r="AB205">
        <v>3</v>
      </c>
      <c r="AC205">
        <v>5</v>
      </c>
      <c r="AD205">
        <v>3</v>
      </c>
      <c r="AE205">
        <v>2</v>
      </c>
      <c r="AF205">
        <v>4</v>
      </c>
      <c r="AG205">
        <v>4</v>
      </c>
      <c r="AH205">
        <v>11</v>
      </c>
      <c r="AI205">
        <v>6</v>
      </c>
      <c r="AJ205">
        <v>8</v>
      </c>
      <c r="AK205">
        <v>3</v>
      </c>
      <c r="AL205">
        <v>9</v>
      </c>
      <c r="AM205">
        <v>3</v>
      </c>
      <c r="AN205">
        <v>4</v>
      </c>
      <c r="AO205">
        <v>12</v>
      </c>
      <c r="AP205">
        <v>5</v>
      </c>
      <c r="AQ205">
        <v>6</v>
      </c>
      <c r="AR205">
        <v>10</v>
      </c>
      <c r="AS205">
        <v>2</v>
      </c>
      <c r="AT205">
        <v>4</v>
      </c>
      <c r="AU205">
        <v>10</v>
      </c>
      <c r="AV205">
        <v>3</v>
      </c>
      <c r="AW205">
        <v>0</v>
      </c>
      <c r="AX205">
        <v>0</v>
      </c>
      <c r="AY205">
        <v>0</v>
      </c>
      <c r="AZ205">
        <v>3</v>
      </c>
      <c r="BA205">
        <v>2</v>
      </c>
      <c r="BB205">
        <v>7</v>
      </c>
      <c r="BC205">
        <v>7</v>
      </c>
      <c r="BD205">
        <v>3</v>
      </c>
      <c r="BE205">
        <v>0</v>
      </c>
      <c r="BF205">
        <v>2</v>
      </c>
      <c r="BG205">
        <v>3</v>
      </c>
      <c r="BH205">
        <v>1</v>
      </c>
      <c r="BI205">
        <v>3</v>
      </c>
      <c r="BJ205">
        <v>1</v>
      </c>
      <c r="BK205">
        <v>0</v>
      </c>
      <c r="BL205">
        <v>6</v>
      </c>
      <c r="BM205">
        <v>6</v>
      </c>
      <c r="BN205">
        <v>4</v>
      </c>
      <c r="BO205">
        <v>4</v>
      </c>
      <c r="BP205">
        <v>3</v>
      </c>
      <c r="BQ205">
        <v>2</v>
      </c>
      <c r="BR205">
        <v>1</v>
      </c>
      <c r="BS205">
        <v>1</v>
      </c>
      <c r="BT205">
        <v>3</v>
      </c>
      <c r="BU205">
        <v>4</v>
      </c>
      <c r="BV205">
        <v>3</v>
      </c>
      <c r="BW205">
        <v>4</v>
      </c>
      <c r="BX205">
        <v>2</v>
      </c>
      <c r="BY205">
        <v>1</v>
      </c>
      <c r="BZ205">
        <v>5</v>
      </c>
      <c r="CA205">
        <v>10</v>
      </c>
      <c r="CB205">
        <v>5</v>
      </c>
      <c r="CC205">
        <v>2</v>
      </c>
      <c r="CD205">
        <v>2</v>
      </c>
      <c r="CE205">
        <v>1</v>
      </c>
      <c r="CF205">
        <v>2</v>
      </c>
      <c r="CG205">
        <v>7</v>
      </c>
      <c r="CH205">
        <v>1</v>
      </c>
      <c r="CI205">
        <v>5</v>
      </c>
      <c r="CJ205">
        <v>3</v>
      </c>
      <c r="CK205">
        <v>1</v>
      </c>
      <c r="CL205">
        <v>0</v>
      </c>
      <c r="CM205">
        <v>2</v>
      </c>
      <c r="CN205">
        <v>0</v>
      </c>
      <c r="CO205">
        <v>1</v>
      </c>
      <c r="CP205">
        <v>3</v>
      </c>
      <c r="CQ205">
        <v>0</v>
      </c>
      <c r="CR205">
        <v>1</v>
      </c>
      <c r="CS205">
        <v>4</v>
      </c>
      <c r="CT205">
        <v>0</v>
      </c>
      <c r="CU205">
        <v>2</v>
      </c>
      <c r="CV205">
        <v>0</v>
      </c>
      <c r="CW205">
        <v>3</v>
      </c>
      <c r="CX205">
        <v>2</v>
      </c>
      <c r="CY205">
        <v>0</v>
      </c>
      <c r="CZ205">
        <v>2</v>
      </c>
      <c r="DA205">
        <v>3</v>
      </c>
      <c r="DB205">
        <v>1</v>
      </c>
      <c r="DC205">
        <v>2</v>
      </c>
      <c r="DD205">
        <v>2</v>
      </c>
      <c r="DE205">
        <v>1</v>
      </c>
      <c r="DF205">
        <v>3</v>
      </c>
      <c r="DG205">
        <v>1</v>
      </c>
      <c r="DH205">
        <v>2</v>
      </c>
      <c r="DI205">
        <v>3</v>
      </c>
      <c r="DJ205">
        <v>3</v>
      </c>
      <c r="DK205">
        <v>2</v>
      </c>
      <c r="DL205">
        <v>2</v>
      </c>
      <c r="DM205">
        <v>0</v>
      </c>
      <c r="DN205">
        <v>3</v>
      </c>
      <c r="DO205">
        <v>4</v>
      </c>
      <c r="DP205">
        <v>1</v>
      </c>
      <c r="DQ205">
        <v>1</v>
      </c>
      <c r="DR205">
        <v>1</v>
      </c>
      <c r="DS205">
        <v>0</v>
      </c>
      <c r="DT205">
        <v>3</v>
      </c>
      <c r="DU205">
        <v>2</v>
      </c>
      <c r="DV205">
        <v>0</v>
      </c>
      <c r="DW205">
        <v>1</v>
      </c>
      <c r="DX205">
        <v>2</v>
      </c>
      <c r="DY205">
        <v>1</v>
      </c>
      <c r="DZ205">
        <v>0</v>
      </c>
      <c r="EA205">
        <v>0</v>
      </c>
      <c r="EB205">
        <v>0</v>
      </c>
      <c r="EC205">
        <v>1</v>
      </c>
      <c r="ED205">
        <v>2</v>
      </c>
      <c r="EE205">
        <v>0</v>
      </c>
      <c r="EF205">
        <v>1</v>
      </c>
      <c r="EG205">
        <v>2</v>
      </c>
      <c r="EH205">
        <v>1</v>
      </c>
      <c r="EI205">
        <v>2</v>
      </c>
      <c r="EJ205">
        <v>3</v>
      </c>
      <c r="EK205">
        <v>2</v>
      </c>
      <c r="EL205">
        <v>0</v>
      </c>
      <c r="EM205">
        <v>1</v>
      </c>
      <c r="EN205">
        <v>1</v>
      </c>
      <c r="EO205">
        <v>2</v>
      </c>
      <c r="EP205">
        <v>2</v>
      </c>
      <c r="EQ205">
        <v>0</v>
      </c>
      <c r="ER205">
        <v>0</v>
      </c>
      <c r="ES205">
        <v>1</v>
      </c>
      <c r="ET205">
        <v>2</v>
      </c>
      <c r="EU205">
        <v>1</v>
      </c>
      <c r="EV205">
        <v>2</v>
      </c>
      <c r="EW205">
        <v>1</v>
      </c>
      <c r="EX205">
        <v>1</v>
      </c>
      <c r="EY205">
        <v>1</v>
      </c>
      <c r="EZ205">
        <v>0</v>
      </c>
      <c r="FA205">
        <v>0</v>
      </c>
      <c r="FB205">
        <v>0</v>
      </c>
      <c r="FC205">
        <v>1</v>
      </c>
      <c r="FD205">
        <v>0</v>
      </c>
      <c r="FE205">
        <v>1</v>
      </c>
      <c r="FF205">
        <v>0</v>
      </c>
      <c r="FG205">
        <v>1</v>
      </c>
      <c r="FH205">
        <v>1</v>
      </c>
      <c r="FI205">
        <v>1</v>
      </c>
      <c r="FJ205">
        <v>0</v>
      </c>
      <c r="FK205">
        <v>0</v>
      </c>
      <c r="FL205">
        <v>1</v>
      </c>
      <c r="FM205">
        <v>2</v>
      </c>
      <c r="FN205">
        <v>1</v>
      </c>
      <c r="FO205">
        <v>1</v>
      </c>
      <c r="FP205">
        <v>0</v>
      </c>
      <c r="FQ205">
        <v>1</v>
      </c>
      <c r="FR205">
        <v>2</v>
      </c>
      <c r="FS205">
        <v>0</v>
      </c>
      <c r="FT205">
        <v>2</v>
      </c>
      <c r="FU205">
        <v>7</v>
      </c>
      <c r="FV205">
        <v>2</v>
      </c>
      <c r="FW205">
        <v>5</v>
      </c>
      <c r="FX205">
        <v>1</v>
      </c>
      <c r="FY205">
        <v>0</v>
      </c>
      <c r="FZ205">
        <v>0</v>
      </c>
      <c r="GA205">
        <v>1</v>
      </c>
      <c r="GB205">
        <v>3</v>
      </c>
      <c r="GC205">
        <v>3</v>
      </c>
      <c r="GD205">
        <v>3</v>
      </c>
      <c r="GE205">
        <v>1</v>
      </c>
      <c r="GF205">
        <v>1</v>
      </c>
      <c r="GG205">
        <v>5</v>
      </c>
      <c r="GH205">
        <v>0</v>
      </c>
      <c r="GI205" s="128">
        <v>0</v>
      </c>
      <c r="GJ205" s="126">
        <v>1</v>
      </c>
      <c r="GK205">
        <v>2</v>
      </c>
      <c r="GL205">
        <v>0</v>
      </c>
      <c r="GM205">
        <v>1</v>
      </c>
      <c r="GN205">
        <v>1</v>
      </c>
      <c r="GO205">
        <v>2</v>
      </c>
      <c r="GP205">
        <v>0</v>
      </c>
      <c r="GQ205">
        <v>4</v>
      </c>
      <c r="GR205">
        <v>1</v>
      </c>
      <c r="GS205">
        <v>1</v>
      </c>
      <c r="GT205">
        <v>0</v>
      </c>
      <c r="GU205">
        <v>1</v>
      </c>
      <c r="GV205">
        <v>0</v>
      </c>
      <c r="GW205">
        <v>0</v>
      </c>
      <c r="GX205">
        <v>0</v>
      </c>
      <c r="GY205">
        <v>1</v>
      </c>
      <c r="GZ205">
        <v>0</v>
      </c>
      <c r="HA205">
        <v>1</v>
      </c>
      <c r="HB205">
        <v>4</v>
      </c>
      <c r="HC205">
        <v>0</v>
      </c>
      <c r="HD205">
        <v>0</v>
      </c>
      <c r="HE205">
        <v>1</v>
      </c>
      <c r="HF205">
        <v>0</v>
      </c>
      <c r="HG205">
        <v>0</v>
      </c>
      <c r="HH205">
        <v>2</v>
      </c>
      <c r="HI205">
        <v>0</v>
      </c>
      <c r="HJ205">
        <v>0</v>
      </c>
      <c r="HK205">
        <v>3</v>
      </c>
      <c r="HL205">
        <v>0</v>
      </c>
      <c r="HM205">
        <v>0</v>
      </c>
      <c r="HN205">
        <v>1</v>
      </c>
      <c r="HO205">
        <v>1</v>
      </c>
      <c r="HP205">
        <v>1</v>
      </c>
      <c r="HQ205">
        <v>0</v>
      </c>
      <c r="HR205">
        <v>0</v>
      </c>
      <c r="HS205">
        <v>0</v>
      </c>
      <c r="HT205">
        <v>2</v>
      </c>
      <c r="HU205">
        <v>0</v>
      </c>
      <c r="HV205">
        <v>0</v>
      </c>
      <c r="HW205">
        <v>0</v>
      </c>
      <c r="HX205">
        <v>1</v>
      </c>
      <c r="HY205">
        <v>0</v>
      </c>
      <c r="HZ205">
        <v>0</v>
      </c>
      <c r="IA205">
        <v>1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 s="61">
        <v>0</v>
      </c>
      <c r="IJ205">
        <v>0</v>
      </c>
      <c r="IK205">
        <v>0</v>
      </c>
      <c r="IL205">
        <v>0</v>
      </c>
      <c r="IM205">
        <v>0</v>
      </c>
      <c r="IN205">
        <v>1</v>
      </c>
      <c r="IO205">
        <v>3</v>
      </c>
      <c r="IP205">
        <v>0</v>
      </c>
      <c r="IQ205">
        <v>0</v>
      </c>
      <c r="IR205">
        <v>1</v>
      </c>
      <c r="IS205">
        <v>0</v>
      </c>
      <c r="IT205">
        <v>0</v>
      </c>
      <c r="IU205">
        <v>2</v>
      </c>
      <c r="IV205">
        <v>1</v>
      </c>
      <c r="IW205">
        <v>1</v>
      </c>
      <c r="IX205">
        <v>1</v>
      </c>
      <c r="IY205">
        <v>1</v>
      </c>
      <c r="IZ205">
        <v>0</v>
      </c>
      <c r="JA205">
        <v>0</v>
      </c>
      <c r="JB205">
        <v>0</v>
      </c>
      <c r="JC205">
        <v>2</v>
      </c>
      <c r="JD205">
        <v>0</v>
      </c>
      <c r="JE205">
        <v>0</v>
      </c>
      <c r="JF205">
        <v>0</v>
      </c>
      <c r="JG205">
        <v>0</v>
      </c>
      <c r="JH205">
        <v>1</v>
      </c>
      <c r="JI205">
        <v>0</v>
      </c>
      <c r="JJ205">
        <v>0</v>
      </c>
      <c r="JK205">
        <v>2</v>
      </c>
      <c r="JL205">
        <v>1</v>
      </c>
      <c r="JM205">
        <v>0</v>
      </c>
      <c r="JN205">
        <v>0</v>
      </c>
      <c r="JO205">
        <v>1</v>
      </c>
      <c r="JP205">
        <v>1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1</v>
      </c>
      <c r="JW205">
        <v>0</v>
      </c>
      <c r="JX205">
        <v>0</v>
      </c>
      <c r="JY205">
        <v>0</v>
      </c>
    </row>
    <row r="206" spans="1:285" x14ac:dyDescent="0.2">
      <c r="A206" s="38">
        <v>62</v>
      </c>
      <c r="B206" s="42">
        <f t="shared" ca="1" si="28"/>
        <v>0</v>
      </c>
      <c r="D206">
        <v>1</v>
      </c>
      <c r="E206">
        <v>5</v>
      </c>
      <c r="F206">
        <v>11</v>
      </c>
      <c r="G206">
        <v>6</v>
      </c>
      <c r="H206">
        <v>7</v>
      </c>
      <c r="I206">
        <v>4</v>
      </c>
      <c r="J206">
        <v>3</v>
      </c>
      <c r="K206">
        <v>2</v>
      </c>
      <c r="L206">
        <v>1</v>
      </c>
      <c r="M206">
        <v>8</v>
      </c>
      <c r="N206">
        <v>5</v>
      </c>
      <c r="O206">
        <v>5</v>
      </c>
      <c r="P206">
        <v>2</v>
      </c>
      <c r="Q206">
        <v>9</v>
      </c>
      <c r="R206">
        <v>4</v>
      </c>
      <c r="S206">
        <v>5</v>
      </c>
      <c r="T206">
        <v>4</v>
      </c>
      <c r="U206">
        <v>4</v>
      </c>
      <c r="V206">
        <v>1</v>
      </c>
      <c r="W206">
        <v>2</v>
      </c>
      <c r="X206">
        <v>4</v>
      </c>
      <c r="Y206">
        <v>4</v>
      </c>
      <c r="Z206">
        <v>7</v>
      </c>
      <c r="AA206">
        <v>2</v>
      </c>
      <c r="AB206">
        <v>8</v>
      </c>
      <c r="AC206">
        <v>3</v>
      </c>
      <c r="AD206">
        <v>6</v>
      </c>
      <c r="AE206">
        <v>10</v>
      </c>
      <c r="AF206">
        <v>6</v>
      </c>
      <c r="AG206">
        <v>3</v>
      </c>
      <c r="AH206">
        <v>3</v>
      </c>
      <c r="AI206">
        <v>4</v>
      </c>
      <c r="AJ206">
        <v>4</v>
      </c>
      <c r="AK206">
        <v>5</v>
      </c>
      <c r="AL206">
        <v>2</v>
      </c>
      <c r="AM206">
        <v>3</v>
      </c>
      <c r="AN206">
        <v>6</v>
      </c>
      <c r="AO206">
        <v>8</v>
      </c>
      <c r="AP206">
        <v>4</v>
      </c>
      <c r="AQ206">
        <v>4</v>
      </c>
      <c r="AR206">
        <v>4</v>
      </c>
      <c r="AS206">
        <v>4</v>
      </c>
      <c r="AT206">
        <v>4</v>
      </c>
      <c r="AU206">
        <v>1</v>
      </c>
      <c r="AV206">
        <v>4</v>
      </c>
      <c r="AW206">
        <v>5</v>
      </c>
      <c r="AX206">
        <v>7</v>
      </c>
      <c r="AY206">
        <v>3</v>
      </c>
      <c r="AZ206">
        <v>4</v>
      </c>
      <c r="BA206">
        <v>3</v>
      </c>
      <c r="BB206">
        <v>6</v>
      </c>
      <c r="BC206">
        <v>2</v>
      </c>
      <c r="BD206">
        <v>4</v>
      </c>
      <c r="BE206">
        <v>2</v>
      </c>
      <c r="BF206">
        <v>2</v>
      </c>
      <c r="BG206">
        <v>4</v>
      </c>
      <c r="BH206">
        <v>3</v>
      </c>
      <c r="BI206">
        <v>1</v>
      </c>
      <c r="BJ206">
        <v>2</v>
      </c>
      <c r="BK206">
        <v>2</v>
      </c>
      <c r="BL206">
        <v>2</v>
      </c>
      <c r="BM206">
        <v>1</v>
      </c>
      <c r="BN206">
        <v>4</v>
      </c>
      <c r="BO206">
        <v>6</v>
      </c>
      <c r="BP206">
        <v>7</v>
      </c>
      <c r="BQ206">
        <v>4</v>
      </c>
      <c r="BR206">
        <v>3</v>
      </c>
      <c r="BS206">
        <v>0</v>
      </c>
      <c r="BT206">
        <v>0</v>
      </c>
      <c r="BU206">
        <v>2</v>
      </c>
      <c r="BV206">
        <v>2</v>
      </c>
      <c r="BW206">
        <v>1</v>
      </c>
      <c r="BX206">
        <v>0</v>
      </c>
      <c r="BY206">
        <v>2</v>
      </c>
      <c r="BZ206">
        <v>4</v>
      </c>
      <c r="CA206">
        <v>2</v>
      </c>
      <c r="CB206">
        <v>4</v>
      </c>
      <c r="CC206">
        <v>0</v>
      </c>
      <c r="CD206">
        <v>1</v>
      </c>
      <c r="CE206">
        <v>0</v>
      </c>
      <c r="CF206">
        <v>1</v>
      </c>
      <c r="CG206">
        <v>1</v>
      </c>
      <c r="CH206">
        <v>3</v>
      </c>
      <c r="CI206">
        <v>3</v>
      </c>
      <c r="CJ206">
        <v>2</v>
      </c>
      <c r="CK206">
        <v>2</v>
      </c>
      <c r="CL206">
        <v>2</v>
      </c>
      <c r="CM206">
        <v>5</v>
      </c>
      <c r="CN206">
        <v>0</v>
      </c>
      <c r="CO206">
        <v>1</v>
      </c>
      <c r="CP206">
        <v>0</v>
      </c>
      <c r="CQ206">
        <v>0</v>
      </c>
      <c r="CR206">
        <v>1</v>
      </c>
      <c r="CS206">
        <v>0</v>
      </c>
      <c r="CT206">
        <v>0</v>
      </c>
      <c r="CU206">
        <v>1</v>
      </c>
      <c r="CV206">
        <v>1</v>
      </c>
      <c r="CW206">
        <v>2</v>
      </c>
      <c r="CX206">
        <v>1</v>
      </c>
      <c r="CY206">
        <v>1</v>
      </c>
      <c r="CZ206">
        <v>0</v>
      </c>
      <c r="DA206">
        <v>1</v>
      </c>
      <c r="DB206">
        <v>0</v>
      </c>
      <c r="DC206">
        <v>3</v>
      </c>
      <c r="DD206">
        <v>1</v>
      </c>
      <c r="DE206">
        <v>0</v>
      </c>
      <c r="DF206">
        <v>1</v>
      </c>
      <c r="DG206">
        <v>1</v>
      </c>
      <c r="DH206">
        <v>0</v>
      </c>
      <c r="DI206">
        <v>5</v>
      </c>
      <c r="DJ206">
        <v>0</v>
      </c>
      <c r="DK206">
        <v>1</v>
      </c>
      <c r="DL206">
        <v>1</v>
      </c>
      <c r="DM206">
        <v>1</v>
      </c>
      <c r="DN206">
        <v>2</v>
      </c>
      <c r="DO206">
        <v>1</v>
      </c>
      <c r="DP206">
        <v>0</v>
      </c>
      <c r="DQ206">
        <v>2</v>
      </c>
      <c r="DR206">
        <v>0</v>
      </c>
      <c r="DS206">
        <v>2</v>
      </c>
      <c r="DT206">
        <v>0</v>
      </c>
      <c r="DU206">
        <v>3</v>
      </c>
      <c r="DV206">
        <v>0</v>
      </c>
      <c r="DW206">
        <v>3</v>
      </c>
      <c r="DX206">
        <v>1</v>
      </c>
      <c r="DY206">
        <v>0</v>
      </c>
      <c r="DZ206">
        <v>0</v>
      </c>
      <c r="EA206">
        <v>0</v>
      </c>
      <c r="EB206">
        <v>0</v>
      </c>
      <c r="EC206">
        <v>1</v>
      </c>
      <c r="ED206">
        <v>0</v>
      </c>
      <c r="EE206">
        <v>2</v>
      </c>
      <c r="EF206">
        <v>2</v>
      </c>
      <c r="EG206">
        <v>0</v>
      </c>
      <c r="EH206">
        <v>0</v>
      </c>
      <c r="EI206">
        <v>0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2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1</v>
      </c>
      <c r="FE206">
        <v>0</v>
      </c>
      <c r="FF206">
        <v>0</v>
      </c>
      <c r="FG206">
        <v>0</v>
      </c>
      <c r="FH206">
        <v>1</v>
      </c>
      <c r="FI206">
        <v>0</v>
      </c>
      <c r="FJ206">
        <v>0</v>
      </c>
      <c r="FK206">
        <v>1</v>
      </c>
      <c r="FL206">
        <v>0</v>
      </c>
      <c r="FM206">
        <v>0</v>
      </c>
      <c r="FN206">
        <v>2</v>
      </c>
      <c r="FO206">
        <v>0</v>
      </c>
      <c r="FP206">
        <v>1</v>
      </c>
      <c r="FQ206">
        <v>0</v>
      </c>
      <c r="FR206">
        <v>1</v>
      </c>
      <c r="FS206">
        <v>3</v>
      </c>
      <c r="FT206">
        <v>1</v>
      </c>
      <c r="FU206">
        <v>1</v>
      </c>
      <c r="FV206">
        <v>0</v>
      </c>
      <c r="FW206">
        <v>1</v>
      </c>
      <c r="FX206">
        <v>0</v>
      </c>
      <c r="FY206">
        <v>2</v>
      </c>
      <c r="FZ206">
        <v>1</v>
      </c>
      <c r="GA206">
        <v>3</v>
      </c>
      <c r="GB206">
        <v>1</v>
      </c>
      <c r="GC206">
        <v>1</v>
      </c>
      <c r="GD206">
        <v>0</v>
      </c>
      <c r="GE206">
        <v>0</v>
      </c>
      <c r="GF206">
        <v>2</v>
      </c>
      <c r="GG206">
        <v>0</v>
      </c>
      <c r="GH206">
        <v>0</v>
      </c>
      <c r="GI206" s="128">
        <v>0</v>
      </c>
      <c r="GJ206" s="126">
        <v>0</v>
      </c>
      <c r="GK206">
        <v>0</v>
      </c>
      <c r="GL206">
        <v>0</v>
      </c>
      <c r="GM206">
        <v>0</v>
      </c>
      <c r="GN206">
        <v>0</v>
      </c>
      <c r="GO206">
        <v>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1</v>
      </c>
      <c r="GX206">
        <v>0</v>
      </c>
      <c r="GY206">
        <v>0</v>
      </c>
      <c r="GZ206">
        <v>0</v>
      </c>
      <c r="HA206">
        <v>0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1</v>
      </c>
      <c r="HH206">
        <v>1</v>
      </c>
      <c r="HI206">
        <v>0</v>
      </c>
      <c r="HJ206">
        <v>1</v>
      </c>
      <c r="HK206">
        <v>0</v>
      </c>
      <c r="HL206">
        <v>0</v>
      </c>
      <c r="HM206">
        <v>0</v>
      </c>
      <c r="HN206">
        <v>1</v>
      </c>
      <c r="HO206">
        <v>0</v>
      </c>
      <c r="HP206">
        <v>0</v>
      </c>
      <c r="HQ206">
        <v>0</v>
      </c>
      <c r="HR206">
        <v>1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1</v>
      </c>
      <c r="IC206">
        <v>0</v>
      </c>
      <c r="ID206">
        <v>0</v>
      </c>
      <c r="IE206">
        <v>0</v>
      </c>
      <c r="IF206">
        <v>0</v>
      </c>
      <c r="IG206">
        <v>1</v>
      </c>
      <c r="IH206">
        <v>0</v>
      </c>
      <c r="II206" s="61">
        <v>0.5</v>
      </c>
      <c r="IJ206">
        <v>1</v>
      </c>
      <c r="IK206">
        <v>0</v>
      </c>
      <c r="IL206">
        <v>0</v>
      </c>
      <c r="IM206">
        <v>0</v>
      </c>
      <c r="IN206">
        <v>1</v>
      </c>
      <c r="IO206">
        <v>0</v>
      </c>
      <c r="IP206">
        <v>0</v>
      </c>
      <c r="IQ206">
        <v>0</v>
      </c>
      <c r="IR206">
        <v>1</v>
      </c>
      <c r="IS206">
        <v>0</v>
      </c>
      <c r="IT206">
        <v>2</v>
      </c>
      <c r="IU206">
        <v>0</v>
      </c>
      <c r="IV206">
        <v>0</v>
      </c>
      <c r="IW206">
        <v>0</v>
      </c>
      <c r="IX206">
        <v>0</v>
      </c>
      <c r="IY206">
        <v>1</v>
      </c>
      <c r="IZ206">
        <v>2</v>
      </c>
      <c r="JA206">
        <v>0</v>
      </c>
      <c r="JB206">
        <v>0</v>
      </c>
      <c r="JC206">
        <v>0</v>
      </c>
      <c r="JD206">
        <v>0</v>
      </c>
      <c r="JE206">
        <v>1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</row>
    <row r="207" spans="1:285" x14ac:dyDescent="0.2">
      <c r="A207" s="38">
        <v>63</v>
      </c>
      <c r="B207" s="42">
        <f t="shared" ca="1" si="28"/>
        <v>0</v>
      </c>
      <c r="D207">
        <v>2</v>
      </c>
      <c r="E207">
        <v>3</v>
      </c>
      <c r="F207">
        <v>2</v>
      </c>
      <c r="G207">
        <v>4</v>
      </c>
      <c r="H207">
        <v>6</v>
      </c>
      <c r="I207">
        <v>2</v>
      </c>
      <c r="J207">
        <v>1</v>
      </c>
      <c r="K207">
        <v>5</v>
      </c>
      <c r="L207">
        <v>0</v>
      </c>
      <c r="M207">
        <v>2</v>
      </c>
      <c r="N207">
        <v>0</v>
      </c>
      <c r="O207">
        <v>2</v>
      </c>
      <c r="P207">
        <v>2</v>
      </c>
      <c r="Q207">
        <v>4</v>
      </c>
      <c r="R207">
        <v>1</v>
      </c>
      <c r="S207">
        <v>1</v>
      </c>
      <c r="T207">
        <v>0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4</v>
      </c>
      <c r="AA207">
        <v>3</v>
      </c>
      <c r="AB207">
        <v>1</v>
      </c>
      <c r="AC207">
        <v>2</v>
      </c>
      <c r="AD207">
        <v>1</v>
      </c>
      <c r="AE207">
        <v>0</v>
      </c>
      <c r="AF207">
        <v>3</v>
      </c>
      <c r="AG207">
        <v>4</v>
      </c>
      <c r="AH207">
        <v>0</v>
      </c>
      <c r="AI207">
        <v>1</v>
      </c>
      <c r="AJ207">
        <v>0</v>
      </c>
      <c r="AK207">
        <v>5</v>
      </c>
      <c r="AL207">
        <v>4</v>
      </c>
      <c r="AM207">
        <v>3</v>
      </c>
      <c r="AN207">
        <v>1</v>
      </c>
      <c r="AO207">
        <v>0</v>
      </c>
      <c r="AP207">
        <v>4</v>
      </c>
      <c r="AQ207">
        <v>3</v>
      </c>
      <c r="AR207">
        <v>1</v>
      </c>
      <c r="AS207">
        <v>1</v>
      </c>
      <c r="AT207">
        <v>1</v>
      </c>
      <c r="AU207">
        <v>2</v>
      </c>
      <c r="AV207">
        <v>0</v>
      </c>
      <c r="AW207">
        <v>0</v>
      </c>
      <c r="AX207">
        <v>0</v>
      </c>
      <c r="AY207">
        <v>1</v>
      </c>
      <c r="AZ207">
        <v>3</v>
      </c>
      <c r="BA207">
        <v>2</v>
      </c>
      <c r="BB207">
        <v>1</v>
      </c>
      <c r="BC207">
        <v>1</v>
      </c>
      <c r="BD207">
        <v>0</v>
      </c>
      <c r="BE207">
        <v>2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5</v>
      </c>
      <c r="BM207">
        <v>3</v>
      </c>
      <c r="BN207">
        <v>2</v>
      </c>
      <c r="BO207">
        <v>0</v>
      </c>
      <c r="BP207">
        <v>1</v>
      </c>
      <c r="BQ207">
        <v>0</v>
      </c>
      <c r="BR207">
        <v>2</v>
      </c>
      <c r="BS207">
        <v>1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1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1</v>
      </c>
      <c r="CJ207">
        <v>2</v>
      </c>
      <c r="CK207">
        <v>0</v>
      </c>
      <c r="CL207">
        <v>0</v>
      </c>
      <c r="CM207">
        <v>0</v>
      </c>
      <c r="CN207">
        <v>2</v>
      </c>
      <c r="CO207">
        <v>0</v>
      </c>
      <c r="CP207">
        <v>1</v>
      </c>
      <c r="CQ207">
        <v>0</v>
      </c>
      <c r="CR207">
        <v>0</v>
      </c>
      <c r="CS207">
        <v>0</v>
      </c>
      <c r="CT207">
        <v>0</v>
      </c>
      <c r="CU207">
        <v>2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2</v>
      </c>
      <c r="DB207">
        <v>0</v>
      </c>
      <c r="DC207">
        <v>3</v>
      </c>
      <c r="DD207">
        <v>0</v>
      </c>
      <c r="DE207">
        <v>0</v>
      </c>
      <c r="DF207">
        <v>2</v>
      </c>
      <c r="DG207">
        <v>0</v>
      </c>
      <c r="DH207">
        <v>2</v>
      </c>
      <c r="DI207">
        <v>0</v>
      </c>
      <c r="DJ207">
        <v>1</v>
      </c>
      <c r="DK207">
        <v>0</v>
      </c>
      <c r="DL207">
        <v>1</v>
      </c>
      <c r="DM207">
        <v>1</v>
      </c>
      <c r="DN207">
        <v>1</v>
      </c>
      <c r="DO207">
        <v>0</v>
      </c>
      <c r="DP207">
        <v>1</v>
      </c>
      <c r="DQ207">
        <v>3</v>
      </c>
      <c r="DR207">
        <v>1</v>
      </c>
      <c r="DS207">
        <v>0</v>
      </c>
      <c r="DT207">
        <v>2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2</v>
      </c>
      <c r="EC207">
        <v>2</v>
      </c>
      <c r="ED207">
        <v>1</v>
      </c>
      <c r="EE207">
        <v>1</v>
      </c>
      <c r="EF207">
        <v>0</v>
      </c>
      <c r="EG207">
        <v>0</v>
      </c>
      <c r="EH207">
        <v>1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</v>
      </c>
      <c r="ES207">
        <v>0</v>
      </c>
      <c r="ET207">
        <v>0</v>
      </c>
      <c r="EU207">
        <v>0</v>
      </c>
      <c r="EV207">
        <v>0</v>
      </c>
      <c r="EW207">
        <v>1</v>
      </c>
      <c r="EX207">
        <v>0</v>
      </c>
      <c r="EY207">
        <v>0</v>
      </c>
      <c r="EZ207">
        <v>1</v>
      </c>
      <c r="FA207">
        <v>0</v>
      </c>
      <c r="FB207">
        <v>1</v>
      </c>
      <c r="FC207">
        <v>2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1</v>
      </c>
      <c r="FO207">
        <v>0</v>
      </c>
      <c r="FP207">
        <v>0</v>
      </c>
      <c r="FQ207">
        <v>1</v>
      </c>
      <c r="FR207">
        <v>1</v>
      </c>
      <c r="FS207">
        <v>1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2</v>
      </c>
      <c r="GA207">
        <v>0</v>
      </c>
      <c r="GB207">
        <v>0</v>
      </c>
      <c r="GC207">
        <v>1</v>
      </c>
      <c r="GD207">
        <v>0</v>
      </c>
      <c r="GE207">
        <v>1</v>
      </c>
      <c r="GF207">
        <v>0</v>
      </c>
      <c r="GG207">
        <v>1</v>
      </c>
      <c r="GH207">
        <v>1</v>
      </c>
      <c r="GI207" s="128">
        <v>0</v>
      </c>
      <c r="GJ207" s="126">
        <v>0</v>
      </c>
      <c r="GK207">
        <v>0</v>
      </c>
      <c r="GL207">
        <v>0</v>
      </c>
      <c r="GM207">
        <v>0</v>
      </c>
      <c r="GN207">
        <v>0</v>
      </c>
      <c r="GO207">
        <v>2</v>
      </c>
      <c r="GP207">
        <v>1</v>
      </c>
      <c r="GQ207">
        <v>0</v>
      </c>
      <c r="GR207">
        <v>2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1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1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1</v>
      </c>
      <c r="HT207">
        <v>0</v>
      </c>
      <c r="HU207">
        <v>0</v>
      </c>
      <c r="HV207">
        <v>1</v>
      </c>
      <c r="HW207">
        <v>2</v>
      </c>
      <c r="HX207">
        <v>0</v>
      </c>
      <c r="HY207">
        <v>1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1</v>
      </c>
      <c r="IG207">
        <v>0</v>
      </c>
      <c r="IH207">
        <v>0</v>
      </c>
      <c r="II207" s="61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1</v>
      </c>
      <c r="IT207">
        <v>0</v>
      </c>
      <c r="IU207">
        <v>1</v>
      </c>
      <c r="IV207">
        <v>0</v>
      </c>
      <c r="IW207">
        <v>1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1</v>
      </c>
      <c r="JE207">
        <v>0</v>
      </c>
      <c r="JF207">
        <v>0</v>
      </c>
      <c r="JG207">
        <v>1</v>
      </c>
      <c r="JH207">
        <v>1</v>
      </c>
      <c r="JI207">
        <v>0</v>
      </c>
      <c r="JJ207">
        <v>1</v>
      </c>
      <c r="JK207">
        <v>2</v>
      </c>
      <c r="JL207">
        <v>1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2</v>
      </c>
      <c r="JU207">
        <v>0</v>
      </c>
      <c r="JV207">
        <v>0</v>
      </c>
      <c r="JW207">
        <v>0</v>
      </c>
      <c r="JX207">
        <v>0</v>
      </c>
      <c r="JY207">
        <v>0</v>
      </c>
    </row>
    <row r="208" spans="1:285" x14ac:dyDescent="0.2">
      <c r="A208" s="38">
        <v>64</v>
      </c>
      <c r="B208" s="42">
        <f t="shared" ca="1" si="28"/>
        <v>3</v>
      </c>
      <c r="D208">
        <v>51</v>
      </c>
      <c r="E208">
        <v>49</v>
      </c>
      <c r="F208">
        <v>35</v>
      </c>
      <c r="G208">
        <v>51</v>
      </c>
      <c r="H208">
        <v>53</v>
      </c>
      <c r="I208">
        <v>37</v>
      </c>
      <c r="J208">
        <v>33</v>
      </c>
      <c r="K208">
        <v>36</v>
      </c>
      <c r="L208">
        <v>32</v>
      </c>
      <c r="M208">
        <v>29</v>
      </c>
      <c r="N208">
        <v>27</v>
      </c>
      <c r="O208">
        <v>35</v>
      </c>
      <c r="P208">
        <v>25</v>
      </c>
      <c r="Q208">
        <v>29</v>
      </c>
      <c r="R208">
        <v>46</v>
      </c>
      <c r="S208">
        <v>47</v>
      </c>
      <c r="T208">
        <v>20</v>
      </c>
      <c r="U208">
        <v>44</v>
      </c>
      <c r="V208">
        <v>21</v>
      </c>
      <c r="W208">
        <v>33</v>
      </c>
      <c r="X208">
        <v>23</v>
      </c>
      <c r="Y208">
        <v>35</v>
      </c>
      <c r="Z208">
        <v>21</v>
      </c>
      <c r="AA208">
        <v>38</v>
      </c>
      <c r="AB208">
        <v>24</v>
      </c>
      <c r="AC208">
        <v>36</v>
      </c>
      <c r="AD208">
        <v>37</v>
      </c>
      <c r="AE208">
        <v>29</v>
      </c>
      <c r="AF208">
        <v>37</v>
      </c>
      <c r="AG208">
        <v>33</v>
      </c>
      <c r="AH208">
        <v>24</v>
      </c>
      <c r="AI208">
        <v>26</v>
      </c>
      <c r="AJ208">
        <v>27</v>
      </c>
      <c r="AK208">
        <v>29</v>
      </c>
      <c r="AL208">
        <v>27</v>
      </c>
      <c r="AM208">
        <v>35</v>
      </c>
      <c r="AN208">
        <v>39</v>
      </c>
      <c r="AO208">
        <v>35</v>
      </c>
      <c r="AP208">
        <v>34</v>
      </c>
      <c r="AQ208">
        <v>34</v>
      </c>
      <c r="AR208">
        <v>35</v>
      </c>
      <c r="AS208">
        <v>47</v>
      </c>
      <c r="AT208">
        <v>31</v>
      </c>
      <c r="AU208">
        <v>40</v>
      </c>
      <c r="AV208">
        <v>28</v>
      </c>
      <c r="AW208">
        <v>25</v>
      </c>
      <c r="AX208">
        <v>27</v>
      </c>
      <c r="AY208">
        <v>39</v>
      </c>
      <c r="AZ208">
        <v>30</v>
      </c>
      <c r="BA208">
        <v>40</v>
      </c>
      <c r="BB208">
        <v>25</v>
      </c>
      <c r="BC208">
        <v>27</v>
      </c>
      <c r="BD208">
        <v>24</v>
      </c>
      <c r="BE208">
        <v>20</v>
      </c>
      <c r="BF208">
        <v>17</v>
      </c>
      <c r="BG208">
        <v>18</v>
      </c>
      <c r="BH208">
        <v>24</v>
      </c>
      <c r="BI208">
        <v>20</v>
      </c>
      <c r="BJ208">
        <v>24</v>
      </c>
      <c r="BK208">
        <v>23</v>
      </c>
      <c r="BL208">
        <v>22</v>
      </c>
      <c r="BM208">
        <v>31</v>
      </c>
      <c r="BN208">
        <v>11</v>
      </c>
      <c r="BO208">
        <v>17</v>
      </c>
      <c r="BP208">
        <v>24</v>
      </c>
      <c r="BQ208">
        <v>22</v>
      </c>
      <c r="BR208">
        <v>20</v>
      </c>
      <c r="BS208">
        <v>13</v>
      </c>
      <c r="BT208">
        <v>9</v>
      </c>
      <c r="BU208">
        <v>11</v>
      </c>
      <c r="BV208">
        <v>19</v>
      </c>
      <c r="BW208">
        <v>27</v>
      </c>
      <c r="BX208">
        <v>23</v>
      </c>
      <c r="BY208">
        <v>28</v>
      </c>
      <c r="BZ208">
        <v>29</v>
      </c>
      <c r="CA208">
        <v>27</v>
      </c>
      <c r="CB208">
        <v>22</v>
      </c>
      <c r="CC208">
        <v>22</v>
      </c>
      <c r="CD208">
        <v>19</v>
      </c>
      <c r="CE208">
        <v>21</v>
      </c>
      <c r="CF208">
        <v>11</v>
      </c>
      <c r="CG208">
        <v>17</v>
      </c>
      <c r="CH208">
        <v>14</v>
      </c>
      <c r="CI208">
        <v>22</v>
      </c>
      <c r="CJ208">
        <v>21</v>
      </c>
      <c r="CK208">
        <v>18</v>
      </c>
      <c r="CL208">
        <v>17</v>
      </c>
      <c r="CM208">
        <v>23</v>
      </c>
      <c r="CN208">
        <v>10</v>
      </c>
      <c r="CO208">
        <v>16</v>
      </c>
      <c r="CP208">
        <v>18</v>
      </c>
      <c r="CQ208">
        <v>10</v>
      </c>
      <c r="CR208">
        <v>17</v>
      </c>
      <c r="CS208">
        <v>14</v>
      </c>
      <c r="CT208">
        <v>20</v>
      </c>
      <c r="CU208">
        <v>12</v>
      </c>
      <c r="CV208">
        <v>11</v>
      </c>
      <c r="CW208">
        <v>19</v>
      </c>
      <c r="CX208">
        <v>19</v>
      </c>
      <c r="CY208">
        <v>23</v>
      </c>
      <c r="CZ208">
        <v>15</v>
      </c>
      <c r="DA208">
        <v>19</v>
      </c>
      <c r="DB208">
        <v>26</v>
      </c>
      <c r="DC208">
        <v>17</v>
      </c>
      <c r="DD208">
        <v>10</v>
      </c>
      <c r="DE208">
        <v>16</v>
      </c>
      <c r="DF208">
        <v>20</v>
      </c>
      <c r="DG208">
        <v>24</v>
      </c>
      <c r="DH208">
        <v>16</v>
      </c>
      <c r="DI208">
        <v>17</v>
      </c>
      <c r="DJ208">
        <v>18</v>
      </c>
      <c r="DK208">
        <v>15</v>
      </c>
      <c r="DL208">
        <v>23</v>
      </c>
      <c r="DM208">
        <v>19</v>
      </c>
      <c r="DN208">
        <v>17</v>
      </c>
      <c r="DO208">
        <v>11</v>
      </c>
      <c r="DP208">
        <v>15</v>
      </c>
      <c r="DQ208">
        <v>16</v>
      </c>
      <c r="DR208">
        <v>22</v>
      </c>
      <c r="DS208">
        <v>20</v>
      </c>
      <c r="DT208">
        <v>23</v>
      </c>
      <c r="DU208">
        <v>17</v>
      </c>
      <c r="DV208">
        <v>23</v>
      </c>
      <c r="DW208">
        <v>20</v>
      </c>
      <c r="DX208">
        <v>19</v>
      </c>
      <c r="DY208">
        <v>14</v>
      </c>
      <c r="DZ208">
        <v>16</v>
      </c>
      <c r="EA208">
        <v>9</v>
      </c>
      <c r="EB208">
        <v>12</v>
      </c>
      <c r="EC208">
        <v>11</v>
      </c>
      <c r="ED208">
        <v>23</v>
      </c>
      <c r="EE208">
        <v>13</v>
      </c>
      <c r="EF208">
        <v>24</v>
      </c>
      <c r="EG208">
        <v>22</v>
      </c>
      <c r="EH208">
        <v>25</v>
      </c>
      <c r="EI208">
        <v>11</v>
      </c>
      <c r="EJ208">
        <v>15</v>
      </c>
      <c r="EK208">
        <v>19</v>
      </c>
      <c r="EL208">
        <v>10</v>
      </c>
      <c r="EM208">
        <v>17</v>
      </c>
      <c r="EN208">
        <v>3</v>
      </c>
      <c r="EO208">
        <v>5</v>
      </c>
      <c r="EP208">
        <v>10</v>
      </c>
      <c r="EQ208">
        <v>11</v>
      </c>
      <c r="ER208">
        <v>11</v>
      </c>
      <c r="ES208">
        <v>5</v>
      </c>
      <c r="ET208">
        <v>7</v>
      </c>
      <c r="EU208">
        <v>8</v>
      </c>
      <c r="EV208">
        <v>23</v>
      </c>
      <c r="EW208">
        <v>19</v>
      </c>
      <c r="EX208">
        <v>16</v>
      </c>
      <c r="EY208">
        <v>14</v>
      </c>
      <c r="EZ208">
        <v>15</v>
      </c>
      <c r="FA208">
        <v>12</v>
      </c>
      <c r="FB208">
        <v>10</v>
      </c>
      <c r="FC208">
        <v>13</v>
      </c>
      <c r="FD208">
        <v>23</v>
      </c>
      <c r="FE208">
        <v>13</v>
      </c>
      <c r="FF208">
        <v>8</v>
      </c>
      <c r="FG208">
        <v>19</v>
      </c>
      <c r="FH208">
        <v>13</v>
      </c>
      <c r="FI208">
        <v>5</v>
      </c>
      <c r="FJ208">
        <v>9</v>
      </c>
      <c r="FK208">
        <v>12</v>
      </c>
      <c r="FL208">
        <v>11</v>
      </c>
      <c r="FM208">
        <v>6</v>
      </c>
      <c r="FN208">
        <v>10</v>
      </c>
      <c r="FO208">
        <v>14</v>
      </c>
      <c r="FP208">
        <v>15</v>
      </c>
      <c r="FQ208">
        <v>15</v>
      </c>
      <c r="FR208">
        <v>9</v>
      </c>
      <c r="FS208">
        <v>16</v>
      </c>
      <c r="FT208">
        <v>5</v>
      </c>
      <c r="FU208">
        <v>16</v>
      </c>
      <c r="FV208">
        <v>9</v>
      </c>
      <c r="FW208">
        <v>12</v>
      </c>
      <c r="FX208">
        <v>14</v>
      </c>
      <c r="FY208">
        <v>7</v>
      </c>
      <c r="FZ208">
        <v>11</v>
      </c>
      <c r="GA208">
        <v>14</v>
      </c>
      <c r="GB208">
        <v>19</v>
      </c>
      <c r="GC208">
        <v>17</v>
      </c>
      <c r="GD208">
        <v>14</v>
      </c>
      <c r="GE208">
        <v>25</v>
      </c>
      <c r="GF208">
        <v>11</v>
      </c>
      <c r="GG208">
        <v>21</v>
      </c>
      <c r="GH208">
        <v>9</v>
      </c>
      <c r="GI208" s="128">
        <v>18</v>
      </c>
      <c r="GJ208" s="126">
        <v>22</v>
      </c>
      <c r="GK208">
        <v>10</v>
      </c>
      <c r="GL208">
        <v>13</v>
      </c>
      <c r="GM208">
        <v>15</v>
      </c>
      <c r="GN208">
        <v>18</v>
      </c>
      <c r="GO208">
        <v>19</v>
      </c>
      <c r="GP208">
        <v>18</v>
      </c>
      <c r="GQ208">
        <v>22</v>
      </c>
      <c r="GR208">
        <v>12</v>
      </c>
      <c r="GS208">
        <v>21</v>
      </c>
      <c r="GT208">
        <v>1</v>
      </c>
      <c r="GU208">
        <v>6</v>
      </c>
      <c r="GV208">
        <v>5</v>
      </c>
      <c r="GW208">
        <v>5</v>
      </c>
      <c r="GX208">
        <v>13</v>
      </c>
      <c r="GY208">
        <v>7</v>
      </c>
      <c r="GZ208">
        <v>4</v>
      </c>
      <c r="HA208">
        <v>16</v>
      </c>
      <c r="HB208">
        <v>9</v>
      </c>
      <c r="HC208">
        <v>17</v>
      </c>
      <c r="HD208">
        <v>10</v>
      </c>
      <c r="HE208">
        <v>17</v>
      </c>
      <c r="HF208">
        <v>9</v>
      </c>
      <c r="HG208">
        <v>16</v>
      </c>
      <c r="HH208">
        <v>12</v>
      </c>
      <c r="HI208">
        <v>14</v>
      </c>
      <c r="HJ208">
        <v>13</v>
      </c>
      <c r="HK208">
        <v>18</v>
      </c>
      <c r="HL208">
        <v>12</v>
      </c>
      <c r="HM208">
        <v>19</v>
      </c>
      <c r="HN208">
        <v>14</v>
      </c>
      <c r="HO208">
        <v>12</v>
      </c>
      <c r="HP208">
        <v>15</v>
      </c>
      <c r="HQ208">
        <v>14</v>
      </c>
      <c r="HR208">
        <v>9</v>
      </c>
      <c r="HS208">
        <v>13</v>
      </c>
      <c r="HT208">
        <v>15</v>
      </c>
      <c r="HU208">
        <v>17</v>
      </c>
      <c r="HV208">
        <v>12</v>
      </c>
      <c r="HW208">
        <v>24</v>
      </c>
      <c r="HX208">
        <v>16</v>
      </c>
      <c r="HY208">
        <v>19</v>
      </c>
      <c r="HZ208">
        <v>23</v>
      </c>
      <c r="IA208">
        <v>11</v>
      </c>
      <c r="IB208">
        <v>12</v>
      </c>
      <c r="IC208">
        <v>17</v>
      </c>
      <c r="ID208">
        <v>7</v>
      </c>
      <c r="IE208">
        <v>13</v>
      </c>
      <c r="IF208">
        <v>12</v>
      </c>
      <c r="IG208">
        <v>16</v>
      </c>
      <c r="IH208">
        <v>19</v>
      </c>
      <c r="II208" s="61">
        <v>16.5</v>
      </c>
      <c r="IJ208">
        <v>14</v>
      </c>
      <c r="IK208">
        <v>24</v>
      </c>
      <c r="IL208">
        <v>17</v>
      </c>
      <c r="IM208">
        <v>16</v>
      </c>
      <c r="IN208">
        <v>15</v>
      </c>
      <c r="IO208">
        <v>11</v>
      </c>
      <c r="IP208">
        <v>11</v>
      </c>
      <c r="IQ208">
        <v>14</v>
      </c>
      <c r="IR208">
        <v>10</v>
      </c>
      <c r="IS208">
        <v>12</v>
      </c>
      <c r="IT208">
        <v>39</v>
      </c>
      <c r="IU208">
        <v>12</v>
      </c>
      <c r="IV208">
        <v>4</v>
      </c>
      <c r="IW208">
        <v>18</v>
      </c>
      <c r="IX208">
        <v>15</v>
      </c>
      <c r="IY208">
        <v>12</v>
      </c>
      <c r="IZ208">
        <v>7</v>
      </c>
      <c r="JA208">
        <v>16</v>
      </c>
      <c r="JB208">
        <v>8</v>
      </c>
      <c r="JC208">
        <v>10</v>
      </c>
      <c r="JD208">
        <v>10</v>
      </c>
      <c r="JE208">
        <v>3</v>
      </c>
      <c r="JF208">
        <v>13</v>
      </c>
      <c r="JG208">
        <v>8</v>
      </c>
      <c r="JH208">
        <v>4</v>
      </c>
      <c r="JI208">
        <v>4</v>
      </c>
      <c r="JJ208">
        <v>7</v>
      </c>
      <c r="JK208">
        <v>20</v>
      </c>
      <c r="JL208">
        <v>17</v>
      </c>
      <c r="JM208">
        <v>10</v>
      </c>
      <c r="JN208">
        <v>8</v>
      </c>
      <c r="JO208">
        <v>7</v>
      </c>
      <c r="JP208">
        <v>11</v>
      </c>
      <c r="JQ208">
        <v>9</v>
      </c>
      <c r="JR208">
        <v>8</v>
      </c>
      <c r="JS208">
        <v>6</v>
      </c>
      <c r="JT208">
        <v>12</v>
      </c>
      <c r="JU208">
        <v>8</v>
      </c>
      <c r="JV208">
        <v>9</v>
      </c>
      <c r="JW208">
        <v>9</v>
      </c>
      <c r="JX208">
        <v>1</v>
      </c>
      <c r="JY208">
        <v>3</v>
      </c>
    </row>
    <row r="209" spans="1:677" x14ac:dyDescent="0.2">
      <c r="A209" s="38">
        <v>65</v>
      </c>
      <c r="B209" s="42">
        <f t="shared" ca="1" si="28"/>
        <v>0</v>
      </c>
      <c r="D209">
        <v>4</v>
      </c>
      <c r="E209">
        <v>2</v>
      </c>
      <c r="F209">
        <v>5</v>
      </c>
      <c r="G209">
        <v>0</v>
      </c>
      <c r="H209">
        <v>4</v>
      </c>
      <c r="I209">
        <v>4</v>
      </c>
      <c r="J209">
        <v>4</v>
      </c>
      <c r="K209">
        <v>3</v>
      </c>
      <c r="L209">
        <v>0</v>
      </c>
      <c r="M209">
        <v>8</v>
      </c>
      <c r="N209">
        <v>4</v>
      </c>
      <c r="O209">
        <v>1</v>
      </c>
      <c r="P209">
        <v>2</v>
      </c>
      <c r="Q209">
        <v>1</v>
      </c>
      <c r="R209">
        <v>11</v>
      </c>
      <c r="S209">
        <v>1</v>
      </c>
      <c r="T209">
        <v>6</v>
      </c>
      <c r="U209">
        <v>4</v>
      </c>
      <c r="V209">
        <v>1</v>
      </c>
      <c r="W209">
        <v>1</v>
      </c>
      <c r="X209">
        <v>3</v>
      </c>
      <c r="Y209">
        <v>3</v>
      </c>
      <c r="Z209">
        <v>4</v>
      </c>
      <c r="AA209">
        <v>1</v>
      </c>
      <c r="AB209">
        <v>3</v>
      </c>
      <c r="AC209">
        <v>2</v>
      </c>
      <c r="AD209">
        <v>0</v>
      </c>
      <c r="AE209">
        <v>4</v>
      </c>
      <c r="AF209">
        <v>1</v>
      </c>
      <c r="AG209">
        <v>6</v>
      </c>
      <c r="AH209">
        <v>2</v>
      </c>
      <c r="AI209">
        <v>4</v>
      </c>
      <c r="AJ209">
        <v>1</v>
      </c>
      <c r="AK209">
        <v>4</v>
      </c>
      <c r="AL209">
        <v>1</v>
      </c>
      <c r="AM209">
        <v>3</v>
      </c>
      <c r="AN209">
        <v>2</v>
      </c>
      <c r="AO209">
        <v>4</v>
      </c>
      <c r="AP209">
        <v>2</v>
      </c>
      <c r="AQ209">
        <v>1</v>
      </c>
      <c r="AR209">
        <v>6</v>
      </c>
      <c r="AS209">
        <v>4</v>
      </c>
      <c r="AT209">
        <v>2</v>
      </c>
      <c r="AU209">
        <v>0</v>
      </c>
      <c r="AV209">
        <v>4</v>
      </c>
      <c r="AW209">
        <v>3</v>
      </c>
      <c r="AX209">
        <v>3</v>
      </c>
      <c r="AY209">
        <v>1</v>
      </c>
      <c r="AZ209">
        <v>1</v>
      </c>
      <c r="BA209">
        <v>3</v>
      </c>
      <c r="BB209">
        <v>0</v>
      </c>
      <c r="BC209">
        <v>4</v>
      </c>
      <c r="BD209">
        <v>0</v>
      </c>
      <c r="BE209">
        <v>2</v>
      </c>
      <c r="BF209">
        <v>0</v>
      </c>
      <c r="BG209">
        <v>1</v>
      </c>
      <c r="BH209">
        <v>0</v>
      </c>
      <c r="BI209">
        <v>1</v>
      </c>
      <c r="BJ209">
        <v>0</v>
      </c>
      <c r="BK209">
        <v>5</v>
      </c>
      <c r="BL209">
        <v>1</v>
      </c>
      <c r="BM209">
        <v>2</v>
      </c>
      <c r="BN209">
        <v>3</v>
      </c>
      <c r="BO209">
        <v>2</v>
      </c>
      <c r="BP209">
        <v>0</v>
      </c>
      <c r="BQ209">
        <v>0</v>
      </c>
      <c r="BR209">
        <v>2</v>
      </c>
      <c r="BS209">
        <v>1</v>
      </c>
      <c r="BT209">
        <v>3</v>
      </c>
      <c r="BU209">
        <v>2</v>
      </c>
      <c r="BV209">
        <v>2</v>
      </c>
      <c r="BW209">
        <v>3</v>
      </c>
      <c r="BX209">
        <v>2</v>
      </c>
      <c r="BY209">
        <v>0</v>
      </c>
      <c r="BZ209">
        <v>2</v>
      </c>
      <c r="CA209">
        <v>5</v>
      </c>
      <c r="CB209">
        <v>3</v>
      </c>
      <c r="CC209">
        <v>1</v>
      </c>
      <c r="CD209">
        <v>4</v>
      </c>
      <c r="CE209">
        <v>0</v>
      </c>
      <c r="CF209">
        <v>1</v>
      </c>
      <c r="CG209">
        <v>0</v>
      </c>
      <c r="CH209">
        <v>2</v>
      </c>
      <c r="CI209">
        <v>0</v>
      </c>
      <c r="CJ209">
        <v>2</v>
      </c>
      <c r="CK209">
        <v>2</v>
      </c>
      <c r="CL209">
        <v>0</v>
      </c>
      <c r="CM209">
        <v>3</v>
      </c>
      <c r="CN209">
        <v>2</v>
      </c>
      <c r="CO209">
        <v>0</v>
      </c>
      <c r="CP209">
        <v>3</v>
      </c>
      <c r="CQ209">
        <v>0</v>
      </c>
      <c r="CR209">
        <v>1</v>
      </c>
      <c r="CS209">
        <v>1</v>
      </c>
      <c r="CT209">
        <v>0</v>
      </c>
      <c r="CU209">
        <v>0</v>
      </c>
      <c r="CV209">
        <v>0</v>
      </c>
      <c r="CW209">
        <v>0</v>
      </c>
      <c r="CX209">
        <v>1</v>
      </c>
      <c r="CY209">
        <v>0</v>
      </c>
      <c r="CZ209">
        <v>1</v>
      </c>
      <c r="DA209">
        <v>0</v>
      </c>
      <c r="DB209">
        <v>0</v>
      </c>
      <c r="DC209">
        <v>0</v>
      </c>
      <c r="DD209">
        <v>1</v>
      </c>
      <c r="DE209">
        <v>0</v>
      </c>
      <c r="DF209">
        <v>0</v>
      </c>
      <c r="DG209">
        <v>1</v>
      </c>
      <c r="DH209">
        <v>3</v>
      </c>
      <c r="DI209">
        <v>0</v>
      </c>
      <c r="DJ209">
        <v>3</v>
      </c>
      <c r="DK209">
        <v>4</v>
      </c>
      <c r="DL209">
        <v>1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4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2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0</v>
      </c>
      <c r="EF209">
        <v>1</v>
      </c>
      <c r="EG209">
        <v>2</v>
      </c>
      <c r="EH209">
        <v>1</v>
      </c>
      <c r="EI209">
        <v>3</v>
      </c>
      <c r="EJ209">
        <v>1</v>
      </c>
      <c r="EK209">
        <v>3</v>
      </c>
      <c r="EL209">
        <v>1</v>
      </c>
      <c r="EM209">
        <v>1</v>
      </c>
      <c r="EN209">
        <v>1</v>
      </c>
      <c r="EO209">
        <v>0</v>
      </c>
      <c r="EP209">
        <v>2</v>
      </c>
      <c r="EQ209">
        <v>2</v>
      </c>
      <c r="ER209">
        <v>2</v>
      </c>
      <c r="ES209">
        <v>0</v>
      </c>
      <c r="ET209">
        <v>0</v>
      </c>
      <c r="EU209">
        <v>0</v>
      </c>
      <c r="EV209">
        <v>1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1</v>
      </c>
      <c r="FG209">
        <v>1</v>
      </c>
      <c r="FH209">
        <v>2</v>
      </c>
      <c r="FI209">
        <v>0</v>
      </c>
      <c r="FJ209">
        <v>0</v>
      </c>
      <c r="FK209">
        <v>0</v>
      </c>
      <c r="FL209">
        <v>0</v>
      </c>
      <c r="FM209">
        <v>1</v>
      </c>
      <c r="FN209">
        <v>0</v>
      </c>
      <c r="FO209">
        <v>0</v>
      </c>
      <c r="FP209">
        <v>0</v>
      </c>
      <c r="FQ209">
        <v>0</v>
      </c>
      <c r="FR209">
        <v>3</v>
      </c>
      <c r="FS209">
        <v>0</v>
      </c>
      <c r="FT209">
        <v>0</v>
      </c>
      <c r="FU209">
        <v>0</v>
      </c>
      <c r="FV209">
        <v>1</v>
      </c>
      <c r="FW209">
        <v>1</v>
      </c>
      <c r="FX209">
        <v>0</v>
      </c>
      <c r="FY209">
        <v>1</v>
      </c>
      <c r="FZ209">
        <v>1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1</v>
      </c>
      <c r="GG209">
        <v>0</v>
      </c>
      <c r="GH209">
        <v>1</v>
      </c>
      <c r="GI209" s="128">
        <v>0</v>
      </c>
      <c r="GJ209" s="126">
        <v>0</v>
      </c>
      <c r="GK209">
        <v>0</v>
      </c>
      <c r="GL209">
        <v>0</v>
      </c>
      <c r="GM209">
        <v>0</v>
      </c>
      <c r="GN209">
        <v>0</v>
      </c>
      <c r="GO209">
        <v>1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1</v>
      </c>
      <c r="GV209">
        <v>0</v>
      </c>
      <c r="GW209">
        <v>0</v>
      </c>
      <c r="GX209">
        <v>0</v>
      </c>
      <c r="GY209">
        <v>1</v>
      </c>
      <c r="GZ209">
        <v>0</v>
      </c>
      <c r="HA209">
        <v>0</v>
      </c>
      <c r="HB209">
        <v>1</v>
      </c>
      <c r="HC209">
        <v>0</v>
      </c>
      <c r="HD209">
        <v>0</v>
      </c>
      <c r="HE209">
        <v>0</v>
      </c>
      <c r="HF209">
        <v>0</v>
      </c>
      <c r="HG209">
        <v>1</v>
      </c>
      <c r="HH209">
        <v>1</v>
      </c>
      <c r="HI209">
        <v>0</v>
      </c>
      <c r="HJ209">
        <v>2</v>
      </c>
      <c r="HK209">
        <v>1</v>
      </c>
      <c r="HL209">
        <v>0</v>
      </c>
      <c r="HM209">
        <v>0</v>
      </c>
      <c r="HN209">
        <v>0</v>
      </c>
      <c r="HO209">
        <v>2</v>
      </c>
      <c r="HP209">
        <v>0</v>
      </c>
      <c r="HQ209">
        <v>1</v>
      </c>
      <c r="HR209">
        <v>0</v>
      </c>
      <c r="HS209">
        <v>2</v>
      </c>
      <c r="HT209">
        <v>1</v>
      </c>
      <c r="HU209">
        <v>0</v>
      </c>
      <c r="HV209">
        <v>0</v>
      </c>
      <c r="HW209">
        <v>1</v>
      </c>
      <c r="HX209">
        <v>2</v>
      </c>
      <c r="HY209">
        <v>0</v>
      </c>
      <c r="HZ209">
        <v>1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 s="61">
        <v>0</v>
      </c>
      <c r="IJ209">
        <v>0</v>
      </c>
      <c r="IK209">
        <v>1</v>
      </c>
      <c r="IL209">
        <v>0</v>
      </c>
      <c r="IM209">
        <v>0</v>
      </c>
      <c r="IN209">
        <v>0</v>
      </c>
      <c r="IO209">
        <v>1</v>
      </c>
      <c r="IP209">
        <v>1</v>
      </c>
      <c r="IQ209">
        <v>1</v>
      </c>
      <c r="IR209">
        <v>1</v>
      </c>
      <c r="IS209">
        <v>0</v>
      </c>
      <c r="IT209">
        <v>0</v>
      </c>
      <c r="IU209">
        <v>1</v>
      </c>
      <c r="IV209">
        <v>0</v>
      </c>
      <c r="IW209">
        <v>0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2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1</v>
      </c>
      <c r="JX209">
        <v>0</v>
      </c>
      <c r="JY209">
        <v>0</v>
      </c>
    </row>
    <row r="210" spans="1:677" x14ac:dyDescent="0.2">
      <c r="A210" s="38">
        <v>66</v>
      </c>
      <c r="B210" s="42">
        <f ca="1">OFFSET($C$4,$A210+2*70,$B$2)</f>
        <v>0</v>
      </c>
      <c r="D210">
        <v>2</v>
      </c>
      <c r="E210">
        <v>0</v>
      </c>
      <c r="F210">
        <v>2</v>
      </c>
      <c r="G210">
        <v>0</v>
      </c>
      <c r="H210">
        <v>0</v>
      </c>
      <c r="I210">
        <v>1</v>
      </c>
      <c r="J210">
        <v>5</v>
      </c>
      <c r="K210">
        <v>4</v>
      </c>
      <c r="L210">
        <v>1</v>
      </c>
      <c r="M210">
        <v>2</v>
      </c>
      <c r="N210">
        <v>4</v>
      </c>
      <c r="O210">
        <v>1</v>
      </c>
      <c r="P210">
        <v>2</v>
      </c>
      <c r="Q210">
        <v>1</v>
      </c>
      <c r="R210">
        <v>2</v>
      </c>
      <c r="S210">
        <v>1</v>
      </c>
      <c r="T210">
        <v>1</v>
      </c>
      <c r="U210">
        <v>0</v>
      </c>
      <c r="V210">
        <v>1</v>
      </c>
      <c r="W210">
        <v>5</v>
      </c>
      <c r="X210">
        <v>5</v>
      </c>
      <c r="Y210">
        <v>2</v>
      </c>
      <c r="Z210">
        <v>2</v>
      </c>
      <c r="AA210">
        <v>1</v>
      </c>
      <c r="AB210">
        <v>1</v>
      </c>
      <c r="AC210">
        <v>3</v>
      </c>
      <c r="AD210">
        <v>2</v>
      </c>
      <c r="AE210">
        <v>5</v>
      </c>
      <c r="AF210">
        <v>1</v>
      </c>
      <c r="AG210">
        <v>2</v>
      </c>
      <c r="AH210">
        <v>3</v>
      </c>
      <c r="AI210">
        <v>5</v>
      </c>
      <c r="AJ210">
        <v>2</v>
      </c>
      <c r="AK210">
        <v>1</v>
      </c>
      <c r="AL210">
        <v>3</v>
      </c>
      <c r="AM210">
        <v>5</v>
      </c>
      <c r="AN210">
        <v>2</v>
      </c>
      <c r="AO210">
        <v>3</v>
      </c>
      <c r="AP210">
        <v>2</v>
      </c>
      <c r="AQ210">
        <v>2</v>
      </c>
      <c r="AR210">
        <v>8</v>
      </c>
      <c r="AS210">
        <v>1</v>
      </c>
      <c r="AT210">
        <v>6</v>
      </c>
      <c r="AU210">
        <v>2</v>
      </c>
      <c r="AV210">
        <v>4</v>
      </c>
      <c r="AW210">
        <v>0</v>
      </c>
      <c r="AX210">
        <v>2</v>
      </c>
      <c r="AY210">
        <v>3</v>
      </c>
      <c r="AZ210">
        <v>2</v>
      </c>
      <c r="BA210">
        <v>2</v>
      </c>
      <c r="BB210">
        <v>6</v>
      </c>
      <c r="BC210">
        <v>1</v>
      </c>
      <c r="BD210">
        <v>1</v>
      </c>
      <c r="BE210">
        <v>2</v>
      </c>
      <c r="BF210">
        <v>2</v>
      </c>
      <c r="BG210">
        <v>0</v>
      </c>
      <c r="BH210">
        <v>1</v>
      </c>
      <c r="BI210">
        <v>0</v>
      </c>
      <c r="BJ210">
        <v>0</v>
      </c>
      <c r="BK210">
        <v>2</v>
      </c>
      <c r="BL210">
        <v>1</v>
      </c>
      <c r="BM210">
        <v>1</v>
      </c>
      <c r="BN210">
        <v>0</v>
      </c>
      <c r="BO210">
        <v>0</v>
      </c>
      <c r="BP210">
        <v>2</v>
      </c>
      <c r="BQ210">
        <v>1</v>
      </c>
      <c r="BR210">
        <v>0</v>
      </c>
      <c r="BS210">
        <v>0</v>
      </c>
      <c r="BT210">
        <v>0</v>
      </c>
      <c r="BU210">
        <v>0</v>
      </c>
      <c r="BV210">
        <v>1</v>
      </c>
      <c r="BW210">
        <v>2</v>
      </c>
      <c r="BX210">
        <v>0</v>
      </c>
      <c r="BY210">
        <v>0</v>
      </c>
      <c r="BZ210">
        <v>1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2</v>
      </c>
      <c r="CU210">
        <v>1</v>
      </c>
      <c r="CV210">
        <v>2</v>
      </c>
      <c r="CW210">
        <v>0</v>
      </c>
      <c r="CX210">
        <v>0</v>
      </c>
      <c r="CY210">
        <v>0</v>
      </c>
      <c r="CZ210">
        <v>0</v>
      </c>
      <c r="DA210">
        <v>2</v>
      </c>
      <c r="DB210">
        <v>0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1</v>
      </c>
      <c r="DK210">
        <v>0</v>
      </c>
      <c r="DL210">
        <v>1</v>
      </c>
      <c r="DM210">
        <v>0</v>
      </c>
      <c r="DN210">
        <v>1</v>
      </c>
      <c r="DO210">
        <v>0</v>
      </c>
      <c r="DP210">
        <v>0</v>
      </c>
      <c r="DQ210">
        <v>2</v>
      </c>
      <c r="DR210">
        <v>1</v>
      </c>
      <c r="DS210">
        <v>0</v>
      </c>
      <c r="DT210">
        <v>0</v>
      </c>
      <c r="DU210">
        <v>1</v>
      </c>
      <c r="DV210">
        <v>0</v>
      </c>
      <c r="DW210">
        <v>1</v>
      </c>
      <c r="DX210">
        <v>0</v>
      </c>
      <c r="DY210">
        <v>1</v>
      </c>
      <c r="DZ210">
        <v>0</v>
      </c>
      <c r="EA210">
        <v>1</v>
      </c>
      <c r="EB210">
        <v>0</v>
      </c>
      <c r="EC210">
        <v>0</v>
      </c>
      <c r="ED210">
        <v>0</v>
      </c>
      <c r="EE210">
        <v>1</v>
      </c>
      <c r="EF210">
        <v>1</v>
      </c>
      <c r="EG210">
        <v>1</v>
      </c>
      <c r="EH210">
        <v>3</v>
      </c>
      <c r="EI210">
        <v>0</v>
      </c>
      <c r="EJ210">
        <v>2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1</v>
      </c>
      <c r="FE210">
        <v>0</v>
      </c>
      <c r="FF210">
        <v>1</v>
      </c>
      <c r="FG210">
        <v>0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1</v>
      </c>
      <c r="FT210">
        <v>1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1</v>
      </c>
      <c r="GG210">
        <v>1</v>
      </c>
      <c r="GH210">
        <v>0</v>
      </c>
      <c r="GI210" s="128">
        <v>1</v>
      </c>
      <c r="GJ210" s="126">
        <v>0</v>
      </c>
      <c r="GK210">
        <v>1</v>
      </c>
      <c r="GL210">
        <v>1</v>
      </c>
      <c r="GM210">
        <v>2</v>
      </c>
      <c r="GN210">
        <v>0</v>
      </c>
      <c r="GO210">
        <v>0</v>
      </c>
      <c r="GP210">
        <v>2</v>
      </c>
      <c r="GQ210">
        <v>2</v>
      </c>
      <c r="GR210">
        <v>1</v>
      </c>
      <c r="GS210">
        <v>2</v>
      </c>
      <c r="GT210">
        <v>1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1</v>
      </c>
      <c r="HB210">
        <v>1</v>
      </c>
      <c r="HC210">
        <v>1</v>
      </c>
      <c r="HD210">
        <v>1</v>
      </c>
      <c r="HE210">
        <v>0</v>
      </c>
      <c r="HF210">
        <v>0</v>
      </c>
      <c r="HG210">
        <v>0</v>
      </c>
      <c r="HH210">
        <v>2</v>
      </c>
      <c r="HI210">
        <v>1</v>
      </c>
      <c r="HJ210">
        <v>2</v>
      </c>
      <c r="HK210">
        <v>0</v>
      </c>
      <c r="HL210">
        <v>1</v>
      </c>
      <c r="HM210">
        <v>1</v>
      </c>
      <c r="HN210">
        <v>0</v>
      </c>
      <c r="HO210">
        <v>0</v>
      </c>
      <c r="HP210">
        <v>1</v>
      </c>
      <c r="HQ210">
        <v>2</v>
      </c>
      <c r="HR210">
        <v>0</v>
      </c>
      <c r="HS210">
        <v>2</v>
      </c>
      <c r="HT210">
        <v>0</v>
      </c>
      <c r="HU210">
        <v>1</v>
      </c>
      <c r="HV210">
        <v>0</v>
      </c>
      <c r="HW210">
        <v>1</v>
      </c>
      <c r="HX210">
        <v>0</v>
      </c>
      <c r="HY210">
        <v>2</v>
      </c>
      <c r="HZ210">
        <v>1</v>
      </c>
      <c r="IA210">
        <v>0</v>
      </c>
      <c r="IB210">
        <v>2</v>
      </c>
      <c r="IC210">
        <v>1</v>
      </c>
      <c r="ID210">
        <v>0</v>
      </c>
      <c r="IE210">
        <v>0</v>
      </c>
      <c r="IF210">
        <v>0</v>
      </c>
      <c r="IG210">
        <v>0</v>
      </c>
      <c r="IH210">
        <v>0</v>
      </c>
      <c r="II210" s="61">
        <v>0</v>
      </c>
      <c r="IJ210">
        <v>0</v>
      </c>
      <c r="IK210">
        <v>1</v>
      </c>
      <c r="IL210">
        <v>0</v>
      </c>
      <c r="IM210">
        <v>2</v>
      </c>
      <c r="IN210">
        <v>1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1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1</v>
      </c>
      <c r="JB210">
        <v>0</v>
      </c>
      <c r="JC210">
        <v>0</v>
      </c>
      <c r="JD210">
        <v>0</v>
      </c>
      <c r="JE210">
        <v>2</v>
      </c>
      <c r="JF210">
        <v>0</v>
      </c>
      <c r="JG210">
        <v>1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1</v>
      </c>
      <c r="JN210">
        <v>0</v>
      </c>
      <c r="JO210">
        <v>0</v>
      </c>
      <c r="JP210">
        <v>1</v>
      </c>
      <c r="JQ210">
        <v>0</v>
      </c>
      <c r="JR210">
        <v>0</v>
      </c>
      <c r="JS210">
        <v>1</v>
      </c>
      <c r="JT210">
        <v>0</v>
      </c>
      <c r="JU210">
        <v>0</v>
      </c>
      <c r="JV210">
        <v>1</v>
      </c>
      <c r="JW210">
        <v>0</v>
      </c>
      <c r="JX210">
        <v>0</v>
      </c>
      <c r="JY210">
        <v>0</v>
      </c>
    </row>
    <row r="211" spans="1:677" x14ac:dyDescent="0.2">
      <c r="A211" s="38">
        <v>67</v>
      </c>
      <c r="B211" s="42">
        <f ca="1">OFFSET($C$4,$A211+2*70,$B$2)</f>
        <v>0</v>
      </c>
      <c r="D211">
        <v>2</v>
      </c>
      <c r="E211">
        <v>2</v>
      </c>
      <c r="F211">
        <v>8</v>
      </c>
      <c r="G211">
        <v>6</v>
      </c>
      <c r="H211">
        <v>6</v>
      </c>
      <c r="I211">
        <v>2</v>
      </c>
      <c r="J211">
        <v>1</v>
      </c>
      <c r="K211">
        <v>3</v>
      </c>
      <c r="L211">
        <v>2</v>
      </c>
      <c r="M211">
        <v>3</v>
      </c>
      <c r="N211">
        <v>2</v>
      </c>
      <c r="O211">
        <v>0</v>
      </c>
      <c r="P211">
        <v>1</v>
      </c>
      <c r="Q211">
        <v>0</v>
      </c>
      <c r="R211">
        <v>6</v>
      </c>
      <c r="S211">
        <v>1</v>
      </c>
      <c r="T211">
        <v>0</v>
      </c>
      <c r="U211">
        <v>2</v>
      </c>
      <c r="V211">
        <v>2</v>
      </c>
      <c r="W211">
        <v>0</v>
      </c>
      <c r="X211">
        <v>1</v>
      </c>
      <c r="Y211">
        <v>2</v>
      </c>
      <c r="Z211">
        <v>1</v>
      </c>
      <c r="AA211">
        <v>0</v>
      </c>
      <c r="AB211">
        <v>1</v>
      </c>
      <c r="AC211">
        <v>3</v>
      </c>
      <c r="AD211">
        <v>2</v>
      </c>
      <c r="AE211">
        <v>2</v>
      </c>
      <c r="AF211">
        <v>0</v>
      </c>
      <c r="AG211">
        <v>1</v>
      </c>
      <c r="AH211">
        <v>5</v>
      </c>
      <c r="AI211">
        <v>0</v>
      </c>
      <c r="AJ211">
        <v>2</v>
      </c>
      <c r="AK211">
        <v>1</v>
      </c>
      <c r="AL211">
        <v>3</v>
      </c>
      <c r="AM211">
        <v>1</v>
      </c>
      <c r="AN211">
        <v>1</v>
      </c>
      <c r="AO211">
        <v>0</v>
      </c>
      <c r="AP211">
        <v>1</v>
      </c>
      <c r="AQ211">
        <v>1</v>
      </c>
      <c r="AR211">
        <v>1</v>
      </c>
      <c r="AS211">
        <v>1</v>
      </c>
      <c r="AT211">
        <v>4</v>
      </c>
      <c r="AU211">
        <v>0</v>
      </c>
      <c r="AV211">
        <v>3</v>
      </c>
      <c r="AW211">
        <v>3</v>
      </c>
      <c r="AX211">
        <v>0</v>
      </c>
      <c r="AY211">
        <v>2</v>
      </c>
      <c r="AZ211">
        <v>1</v>
      </c>
      <c r="BA211">
        <v>6</v>
      </c>
      <c r="BB211">
        <v>1</v>
      </c>
      <c r="BC211">
        <v>4</v>
      </c>
      <c r="BD211">
        <v>3</v>
      </c>
      <c r="BE211">
        <v>3</v>
      </c>
      <c r="BF211">
        <v>1</v>
      </c>
      <c r="BG211">
        <v>1</v>
      </c>
      <c r="BH211">
        <v>3</v>
      </c>
      <c r="BI211">
        <v>0</v>
      </c>
      <c r="BJ211">
        <v>1</v>
      </c>
      <c r="BK211">
        <v>3</v>
      </c>
      <c r="BL211">
        <v>2</v>
      </c>
      <c r="BM211">
        <v>2</v>
      </c>
      <c r="BN211">
        <v>1</v>
      </c>
      <c r="BO211">
        <v>0</v>
      </c>
      <c r="BP211">
        <v>1</v>
      </c>
      <c r="BQ211">
        <v>1</v>
      </c>
      <c r="BR211">
        <v>1</v>
      </c>
      <c r="BS211">
        <v>0</v>
      </c>
      <c r="BT211">
        <v>1</v>
      </c>
      <c r="BU211">
        <v>0</v>
      </c>
      <c r="BV211">
        <v>0</v>
      </c>
      <c r="BW211">
        <v>1</v>
      </c>
      <c r="BX211">
        <v>4</v>
      </c>
      <c r="BY211">
        <v>0</v>
      </c>
      <c r="BZ211">
        <v>1</v>
      </c>
      <c r="CA211">
        <v>1</v>
      </c>
      <c r="CB211">
        <v>2</v>
      </c>
      <c r="CC211">
        <v>1</v>
      </c>
      <c r="CD211">
        <v>0</v>
      </c>
      <c r="CE211">
        <v>0</v>
      </c>
      <c r="CF211">
        <v>1</v>
      </c>
      <c r="CG211">
        <v>1</v>
      </c>
      <c r="CH211">
        <v>1</v>
      </c>
      <c r="CI211">
        <v>1</v>
      </c>
      <c r="CJ211">
        <v>0</v>
      </c>
      <c r="CK211">
        <v>1</v>
      </c>
      <c r="CL211">
        <v>1</v>
      </c>
      <c r="CM211">
        <v>0</v>
      </c>
      <c r="CN211">
        <v>2</v>
      </c>
      <c r="CO211">
        <v>0</v>
      </c>
      <c r="CP211">
        <v>1</v>
      </c>
      <c r="CQ211">
        <v>0</v>
      </c>
      <c r="CR211">
        <v>2</v>
      </c>
      <c r="CS211">
        <v>1</v>
      </c>
      <c r="CT211">
        <v>0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1</v>
      </c>
      <c r="DA211">
        <v>0</v>
      </c>
      <c r="DB211">
        <v>0</v>
      </c>
      <c r="DC211">
        <v>1</v>
      </c>
      <c r="DD211">
        <v>0</v>
      </c>
      <c r="DE211">
        <v>1</v>
      </c>
      <c r="DF211">
        <v>2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1</v>
      </c>
      <c r="DO211">
        <v>2</v>
      </c>
      <c r="DP211">
        <v>0</v>
      </c>
      <c r="DQ211">
        <v>0</v>
      </c>
      <c r="DR211">
        <v>1</v>
      </c>
      <c r="DS211">
        <v>0</v>
      </c>
      <c r="DT211">
        <v>0</v>
      </c>
      <c r="DU211">
        <v>1</v>
      </c>
      <c r="DV211">
        <v>2</v>
      </c>
      <c r="DW211">
        <v>1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1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1</v>
      </c>
      <c r="EQ211">
        <v>2</v>
      </c>
      <c r="ER211">
        <v>0</v>
      </c>
      <c r="ES211">
        <v>0</v>
      </c>
      <c r="ET211">
        <v>0</v>
      </c>
      <c r="EU211">
        <v>0</v>
      </c>
      <c r="EV211">
        <v>2</v>
      </c>
      <c r="EW211">
        <v>0</v>
      </c>
      <c r="EX211">
        <v>1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1</v>
      </c>
      <c r="FH211">
        <v>0</v>
      </c>
      <c r="FI211">
        <v>2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1</v>
      </c>
      <c r="FR211">
        <v>1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1</v>
      </c>
      <c r="GF211">
        <v>1</v>
      </c>
      <c r="GG211">
        <v>0</v>
      </c>
      <c r="GH211">
        <v>0</v>
      </c>
      <c r="GI211" s="128">
        <v>1</v>
      </c>
      <c r="GJ211" s="126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2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1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2</v>
      </c>
      <c r="HJ211">
        <v>0</v>
      </c>
      <c r="HK211">
        <v>0</v>
      </c>
      <c r="HL211">
        <v>1</v>
      </c>
      <c r="HM211">
        <v>1</v>
      </c>
      <c r="HN211">
        <v>1</v>
      </c>
      <c r="HO211">
        <v>0</v>
      </c>
      <c r="HP211">
        <v>0</v>
      </c>
      <c r="HQ211">
        <v>0</v>
      </c>
      <c r="HR211">
        <v>2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</v>
      </c>
      <c r="HZ211">
        <v>1</v>
      </c>
      <c r="IA211">
        <v>0</v>
      </c>
      <c r="IB211">
        <v>0</v>
      </c>
      <c r="IC211">
        <v>0</v>
      </c>
      <c r="ID211">
        <v>0</v>
      </c>
      <c r="IE211">
        <v>1</v>
      </c>
      <c r="IF211">
        <v>0</v>
      </c>
      <c r="IG211">
        <v>0</v>
      </c>
      <c r="IH211">
        <v>0</v>
      </c>
      <c r="II211" s="61">
        <v>0</v>
      </c>
      <c r="IJ211">
        <v>0</v>
      </c>
      <c r="IK211">
        <v>0</v>
      </c>
      <c r="IL211">
        <v>3</v>
      </c>
      <c r="IM211">
        <v>0</v>
      </c>
      <c r="IN211">
        <v>0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1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1</v>
      </c>
      <c r="JC211">
        <v>1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1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1</v>
      </c>
      <c r="JV211">
        <v>1</v>
      </c>
      <c r="JW211">
        <v>1</v>
      </c>
      <c r="JX211">
        <v>0</v>
      </c>
      <c r="JY211">
        <v>0</v>
      </c>
    </row>
    <row r="212" spans="1:677" x14ac:dyDescent="0.2">
      <c r="A212" s="37" t="s">
        <v>106</v>
      </c>
      <c r="B212" s="39">
        <f ca="1">SUM(B145:B211)</f>
        <v>83</v>
      </c>
      <c r="D212" s="34">
        <f t="shared" ref="D212:AI212" si="29">SUM(D145:D211)</f>
        <v>1795</v>
      </c>
      <c r="E212" s="34">
        <f t="shared" si="29"/>
        <v>1635</v>
      </c>
      <c r="F212" s="34">
        <f t="shared" si="29"/>
        <v>1473</v>
      </c>
      <c r="G212" s="34">
        <f t="shared" si="29"/>
        <v>1760</v>
      </c>
      <c r="H212" s="34">
        <f t="shared" si="29"/>
        <v>1721</v>
      </c>
      <c r="I212" s="34">
        <f t="shared" si="29"/>
        <v>1482</v>
      </c>
      <c r="J212" s="34">
        <f t="shared" si="29"/>
        <v>1231</v>
      </c>
      <c r="K212" s="34">
        <f t="shared" si="29"/>
        <v>1250</v>
      </c>
      <c r="L212" s="34">
        <f t="shared" si="29"/>
        <v>1069</v>
      </c>
      <c r="M212" s="34">
        <f t="shared" si="29"/>
        <v>1240</v>
      </c>
      <c r="N212" s="34">
        <f t="shared" si="29"/>
        <v>1180</v>
      </c>
      <c r="O212" s="34">
        <f t="shared" si="29"/>
        <v>1238</v>
      </c>
      <c r="P212" s="34">
        <f t="shared" si="29"/>
        <v>1476</v>
      </c>
      <c r="Q212" s="34">
        <f t="shared" si="29"/>
        <v>1371</v>
      </c>
      <c r="R212" s="34">
        <f t="shared" si="29"/>
        <v>1404</v>
      </c>
      <c r="S212" s="34">
        <f t="shared" si="29"/>
        <v>1360</v>
      </c>
      <c r="T212" s="34">
        <f t="shared" si="29"/>
        <v>1455</v>
      </c>
      <c r="U212" s="34">
        <f t="shared" si="29"/>
        <v>1171</v>
      </c>
      <c r="V212" s="34">
        <f t="shared" si="29"/>
        <v>964</v>
      </c>
      <c r="W212" s="34">
        <f t="shared" si="29"/>
        <v>1053</v>
      </c>
      <c r="X212" s="34">
        <f t="shared" si="29"/>
        <v>1077</v>
      </c>
      <c r="Y212" s="34">
        <f t="shared" si="29"/>
        <v>1121</v>
      </c>
      <c r="Z212" s="34">
        <f t="shared" si="29"/>
        <v>1159</v>
      </c>
      <c r="AA212" s="34">
        <f t="shared" si="29"/>
        <v>1277</v>
      </c>
      <c r="AB212" s="34">
        <f t="shared" si="29"/>
        <v>1376</v>
      </c>
      <c r="AC212" s="34">
        <f t="shared" si="29"/>
        <v>1206</v>
      </c>
      <c r="AD212" s="34">
        <f t="shared" si="29"/>
        <v>1326</v>
      </c>
      <c r="AE212" s="34">
        <f t="shared" si="29"/>
        <v>1345</v>
      </c>
      <c r="AF212" s="34">
        <f t="shared" si="29"/>
        <v>1338</v>
      </c>
      <c r="AG212" s="34">
        <f t="shared" si="29"/>
        <v>1460</v>
      </c>
      <c r="AH212" s="34">
        <f t="shared" si="29"/>
        <v>1159</v>
      </c>
      <c r="AI212" s="34">
        <f t="shared" si="29"/>
        <v>1129</v>
      </c>
      <c r="AJ212" s="34">
        <f t="shared" ref="AJ212:BK212" si="30">SUM(AJ145:AJ211)</f>
        <v>1153</v>
      </c>
      <c r="AK212" s="34">
        <f t="shared" si="30"/>
        <v>1173</v>
      </c>
      <c r="AL212" s="34">
        <f t="shared" si="30"/>
        <v>1241</v>
      </c>
      <c r="AM212" s="34">
        <f t="shared" si="30"/>
        <v>1287</v>
      </c>
      <c r="AN212" s="34">
        <f t="shared" si="30"/>
        <v>1509</v>
      </c>
      <c r="AO212" s="34">
        <f t="shared" si="30"/>
        <v>1483</v>
      </c>
      <c r="AP212" s="34">
        <f t="shared" si="30"/>
        <v>1404</v>
      </c>
      <c r="AQ212" s="34">
        <f t="shared" si="30"/>
        <v>1431</v>
      </c>
      <c r="AR212" s="34">
        <f t="shared" si="30"/>
        <v>1372</v>
      </c>
      <c r="AS212" s="34">
        <f t="shared" si="30"/>
        <v>1351</v>
      </c>
      <c r="AT212" s="34">
        <f t="shared" si="30"/>
        <v>1088</v>
      </c>
      <c r="AU212" s="34">
        <f t="shared" si="30"/>
        <v>1196</v>
      </c>
      <c r="AV212" s="34">
        <f t="shared" si="30"/>
        <v>1151</v>
      </c>
      <c r="AW212" s="34">
        <f t="shared" si="30"/>
        <v>1222</v>
      </c>
      <c r="AX212" s="34">
        <f t="shared" si="30"/>
        <v>1271</v>
      </c>
      <c r="AY212" s="34">
        <f t="shared" si="30"/>
        <v>1347</v>
      </c>
      <c r="AZ212" s="34">
        <f t="shared" si="30"/>
        <v>1296</v>
      </c>
      <c r="BA212" s="34">
        <v>1389</v>
      </c>
      <c r="BB212" s="34">
        <v>1220</v>
      </c>
      <c r="BC212" s="34">
        <v>1112</v>
      </c>
      <c r="BD212" s="34">
        <f t="shared" si="30"/>
        <v>1102</v>
      </c>
      <c r="BE212" s="34">
        <f t="shared" si="30"/>
        <v>1045</v>
      </c>
      <c r="BF212" s="34">
        <f t="shared" si="30"/>
        <v>781</v>
      </c>
      <c r="BG212" s="34">
        <f t="shared" si="30"/>
        <v>1012</v>
      </c>
      <c r="BH212" s="34">
        <f t="shared" si="30"/>
        <v>1038</v>
      </c>
      <c r="BI212" s="34">
        <f t="shared" si="30"/>
        <v>923</v>
      </c>
      <c r="BJ212" s="34">
        <f t="shared" si="30"/>
        <v>1026</v>
      </c>
      <c r="BK212" s="34">
        <f t="shared" si="30"/>
        <v>1002</v>
      </c>
      <c r="BL212" s="34">
        <f t="shared" ref="BL212:DB212" si="31">SUM(BL145:BL211)</f>
        <v>1172</v>
      </c>
      <c r="BM212" s="34">
        <f t="shared" si="31"/>
        <v>1162</v>
      </c>
      <c r="BN212" s="34">
        <f t="shared" si="31"/>
        <v>950</v>
      </c>
      <c r="BO212" s="34">
        <f t="shared" si="31"/>
        <v>1085</v>
      </c>
      <c r="BP212" s="34">
        <f t="shared" si="31"/>
        <v>1012</v>
      </c>
      <c r="BQ212" s="34">
        <f t="shared" si="31"/>
        <v>787</v>
      </c>
      <c r="BR212" s="34">
        <f t="shared" si="31"/>
        <v>722</v>
      </c>
      <c r="BS212" s="34">
        <f t="shared" si="31"/>
        <v>664</v>
      </c>
      <c r="BT212" s="34">
        <f t="shared" si="31"/>
        <v>686</v>
      </c>
      <c r="BU212" s="34">
        <f t="shared" si="31"/>
        <v>726</v>
      </c>
      <c r="BV212" s="34">
        <f t="shared" si="31"/>
        <v>845</v>
      </c>
      <c r="BW212" s="34">
        <f t="shared" si="31"/>
        <v>765</v>
      </c>
      <c r="BX212" s="34">
        <f t="shared" si="31"/>
        <v>841</v>
      </c>
      <c r="BY212" s="34">
        <f t="shared" si="31"/>
        <v>793</v>
      </c>
      <c r="BZ212" s="34">
        <f t="shared" si="31"/>
        <v>737</v>
      </c>
      <c r="CA212" s="34">
        <f t="shared" si="31"/>
        <v>884</v>
      </c>
      <c r="CB212" s="34">
        <f t="shared" si="31"/>
        <v>713</v>
      </c>
      <c r="CC212" s="34">
        <f t="shared" si="31"/>
        <v>612</v>
      </c>
      <c r="CD212" s="34">
        <f t="shared" si="31"/>
        <v>523</v>
      </c>
      <c r="CE212" s="34">
        <f t="shared" si="31"/>
        <v>504</v>
      </c>
      <c r="CF212" s="34">
        <f t="shared" si="31"/>
        <v>564</v>
      </c>
      <c r="CG212" s="34">
        <f t="shared" si="31"/>
        <v>616</v>
      </c>
      <c r="CH212" s="34">
        <f t="shared" si="31"/>
        <v>654</v>
      </c>
      <c r="CI212" s="34">
        <f t="shared" si="31"/>
        <v>610</v>
      </c>
      <c r="CJ212" s="34">
        <f t="shared" si="31"/>
        <v>725</v>
      </c>
      <c r="CK212" s="34">
        <f t="shared" si="31"/>
        <v>687</v>
      </c>
      <c r="CL212" s="34">
        <f t="shared" si="31"/>
        <v>592</v>
      </c>
      <c r="CM212" s="34">
        <f t="shared" si="31"/>
        <v>708</v>
      </c>
      <c r="CN212" s="34">
        <f t="shared" si="31"/>
        <v>534</v>
      </c>
      <c r="CO212" s="34">
        <f t="shared" si="31"/>
        <v>576</v>
      </c>
      <c r="CP212" s="34">
        <f t="shared" si="31"/>
        <v>455</v>
      </c>
      <c r="CQ212" s="34">
        <f t="shared" si="31"/>
        <v>407</v>
      </c>
      <c r="CR212" s="34">
        <f t="shared" si="31"/>
        <v>417</v>
      </c>
      <c r="CS212" s="34">
        <f t="shared" si="31"/>
        <v>457</v>
      </c>
      <c r="CT212" s="34">
        <f t="shared" si="31"/>
        <v>459</v>
      </c>
      <c r="CU212" s="34">
        <f t="shared" si="31"/>
        <v>553</v>
      </c>
      <c r="CV212" s="34">
        <f t="shared" si="31"/>
        <v>571</v>
      </c>
      <c r="CW212" s="34">
        <f t="shared" si="31"/>
        <v>568</v>
      </c>
      <c r="CX212" s="34">
        <f t="shared" si="31"/>
        <v>560</v>
      </c>
      <c r="CY212" s="34">
        <f t="shared" si="31"/>
        <v>571</v>
      </c>
      <c r="CZ212" s="34">
        <f t="shared" si="31"/>
        <v>640</v>
      </c>
      <c r="DA212" s="34">
        <f t="shared" si="31"/>
        <v>616</v>
      </c>
      <c r="DB212" s="34">
        <f t="shared" si="31"/>
        <v>469</v>
      </c>
      <c r="DC212" s="34">
        <f t="shared" ref="DC212:EM212" si="32">SUM(DC145:DC211)</f>
        <v>521</v>
      </c>
      <c r="DD212" s="34">
        <f t="shared" si="32"/>
        <v>536</v>
      </c>
      <c r="DE212" s="34">
        <f t="shared" si="32"/>
        <v>536</v>
      </c>
      <c r="DF212" s="34">
        <f t="shared" si="32"/>
        <v>623</v>
      </c>
      <c r="DG212" s="34">
        <f t="shared" si="32"/>
        <v>613</v>
      </c>
      <c r="DH212" s="34">
        <f t="shared" si="32"/>
        <v>653</v>
      </c>
      <c r="DI212" s="34">
        <f t="shared" si="32"/>
        <v>699</v>
      </c>
      <c r="DJ212" s="34">
        <f t="shared" si="32"/>
        <v>696</v>
      </c>
      <c r="DK212" s="34">
        <f t="shared" si="32"/>
        <v>680</v>
      </c>
      <c r="DL212" s="34">
        <f t="shared" si="32"/>
        <v>684</v>
      </c>
      <c r="DM212" s="34">
        <f t="shared" si="32"/>
        <v>710</v>
      </c>
      <c r="DN212" s="34">
        <f t="shared" si="32"/>
        <v>536</v>
      </c>
      <c r="DO212" s="34">
        <f t="shared" si="32"/>
        <v>516</v>
      </c>
      <c r="DP212" s="34">
        <f t="shared" si="32"/>
        <v>529</v>
      </c>
      <c r="DQ212" s="34">
        <f t="shared" si="32"/>
        <v>598</v>
      </c>
      <c r="DR212" s="34">
        <f t="shared" si="32"/>
        <v>690</v>
      </c>
      <c r="DS212" s="34">
        <f t="shared" si="32"/>
        <v>652</v>
      </c>
      <c r="DT212" s="34">
        <f t="shared" si="32"/>
        <v>714</v>
      </c>
      <c r="DU212" s="34">
        <f t="shared" si="32"/>
        <v>821</v>
      </c>
      <c r="DV212" s="34">
        <f t="shared" si="32"/>
        <v>669</v>
      </c>
      <c r="DW212" s="34">
        <f t="shared" si="32"/>
        <v>730</v>
      </c>
      <c r="DX212" s="34">
        <f t="shared" si="32"/>
        <v>691</v>
      </c>
      <c r="DY212" s="34">
        <f t="shared" si="32"/>
        <v>543</v>
      </c>
      <c r="DZ212" s="34">
        <f t="shared" si="32"/>
        <v>478</v>
      </c>
      <c r="EA212" s="34">
        <f t="shared" si="32"/>
        <v>466</v>
      </c>
      <c r="EB212" s="34">
        <f t="shared" si="32"/>
        <v>491</v>
      </c>
      <c r="EC212" s="34">
        <f t="shared" si="32"/>
        <v>505</v>
      </c>
      <c r="ED212" s="34">
        <f t="shared" si="32"/>
        <v>621</v>
      </c>
      <c r="EE212" s="34">
        <f t="shared" si="32"/>
        <v>516</v>
      </c>
      <c r="EF212" s="34">
        <f t="shared" si="32"/>
        <v>720</v>
      </c>
      <c r="EG212" s="34">
        <f t="shared" si="32"/>
        <v>721</v>
      </c>
      <c r="EH212" s="34">
        <f t="shared" si="32"/>
        <v>607</v>
      </c>
      <c r="EI212" s="34">
        <f t="shared" si="32"/>
        <v>664</v>
      </c>
      <c r="EJ212" s="34">
        <f t="shared" si="32"/>
        <v>637</v>
      </c>
      <c r="EK212" s="34">
        <f t="shared" si="32"/>
        <v>648</v>
      </c>
      <c r="EL212" s="34">
        <f t="shared" si="32"/>
        <v>495</v>
      </c>
      <c r="EM212" s="34">
        <f t="shared" si="32"/>
        <v>406</v>
      </c>
      <c r="EN212" s="34">
        <f t="shared" ref="EN212:EZ212" si="33">SUM(EN145:EN211)</f>
        <v>352</v>
      </c>
      <c r="EO212" s="34">
        <f t="shared" si="33"/>
        <v>452</v>
      </c>
      <c r="EP212" s="34">
        <f t="shared" si="33"/>
        <v>488</v>
      </c>
      <c r="EQ212" s="34">
        <f t="shared" si="33"/>
        <v>433</v>
      </c>
      <c r="ER212" s="34">
        <f t="shared" si="33"/>
        <v>447</v>
      </c>
      <c r="ES212" s="34">
        <f t="shared" si="33"/>
        <v>298</v>
      </c>
      <c r="ET212" s="34">
        <f t="shared" si="33"/>
        <v>227</v>
      </c>
      <c r="EU212" s="34">
        <f t="shared" si="33"/>
        <v>276</v>
      </c>
      <c r="EV212" s="34">
        <f t="shared" si="33"/>
        <v>671</v>
      </c>
      <c r="EW212" s="34">
        <f t="shared" si="33"/>
        <v>494</v>
      </c>
      <c r="EX212" s="34">
        <f t="shared" si="33"/>
        <v>357</v>
      </c>
      <c r="EY212" s="34">
        <f t="shared" si="33"/>
        <v>378</v>
      </c>
      <c r="EZ212" s="34">
        <f t="shared" si="33"/>
        <v>324</v>
      </c>
      <c r="FA212" s="34">
        <f t="shared" ref="FA212:HL212" si="34">SUM(FA145:FA211)</f>
        <v>378</v>
      </c>
      <c r="FB212" s="34">
        <f t="shared" si="34"/>
        <v>441</v>
      </c>
      <c r="FC212" s="34">
        <f t="shared" si="34"/>
        <v>507</v>
      </c>
      <c r="FD212" s="34">
        <f t="shared" si="34"/>
        <v>577</v>
      </c>
      <c r="FE212" s="34">
        <f t="shared" si="34"/>
        <v>592</v>
      </c>
      <c r="FF212" s="34">
        <f t="shared" si="34"/>
        <v>497</v>
      </c>
      <c r="FG212" s="34">
        <f t="shared" si="34"/>
        <v>580</v>
      </c>
      <c r="FH212" s="34">
        <f t="shared" si="34"/>
        <v>529</v>
      </c>
      <c r="FI212" s="34">
        <f t="shared" si="34"/>
        <v>545</v>
      </c>
      <c r="FJ212" s="34">
        <f t="shared" si="34"/>
        <v>454</v>
      </c>
      <c r="FK212" s="34">
        <f t="shared" si="34"/>
        <v>442</v>
      </c>
      <c r="FL212" s="34">
        <f t="shared" si="34"/>
        <v>330</v>
      </c>
      <c r="FM212" s="34">
        <f t="shared" si="34"/>
        <v>314</v>
      </c>
      <c r="FN212" s="34">
        <f t="shared" si="34"/>
        <v>331</v>
      </c>
      <c r="FO212" s="34">
        <f t="shared" si="34"/>
        <v>297</v>
      </c>
      <c r="FP212" s="34">
        <f t="shared" si="34"/>
        <v>341</v>
      </c>
      <c r="FQ212" s="34">
        <f t="shared" si="34"/>
        <v>316</v>
      </c>
      <c r="FR212" s="34">
        <f t="shared" si="34"/>
        <v>329</v>
      </c>
      <c r="FS212" s="34">
        <f t="shared" si="34"/>
        <v>307</v>
      </c>
      <c r="FT212" s="34">
        <f t="shared" si="34"/>
        <v>284</v>
      </c>
      <c r="FU212" s="34">
        <f t="shared" si="34"/>
        <v>500</v>
      </c>
      <c r="FV212" s="34">
        <f t="shared" si="34"/>
        <v>378</v>
      </c>
      <c r="FW212" s="34">
        <f t="shared" si="34"/>
        <v>425</v>
      </c>
      <c r="FX212" s="34">
        <f t="shared" si="34"/>
        <v>382</v>
      </c>
      <c r="FY212" s="34">
        <f t="shared" si="34"/>
        <v>346</v>
      </c>
      <c r="FZ212" s="34">
        <f t="shared" si="34"/>
        <v>496</v>
      </c>
      <c r="GA212" s="34">
        <f t="shared" si="34"/>
        <v>475</v>
      </c>
      <c r="GB212" s="34">
        <f t="shared" si="34"/>
        <v>501</v>
      </c>
      <c r="GC212" s="34">
        <f t="shared" si="34"/>
        <v>548</v>
      </c>
      <c r="GD212" s="34">
        <f t="shared" si="34"/>
        <v>500</v>
      </c>
      <c r="GE212" s="34">
        <f t="shared" si="34"/>
        <v>533</v>
      </c>
      <c r="GF212" s="34">
        <f t="shared" si="34"/>
        <v>448</v>
      </c>
      <c r="GG212" s="34">
        <f t="shared" si="34"/>
        <v>475</v>
      </c>
      <c r="GH212" s="34">
        <f t="shared" si="34"/>
        <v>433</v>
      </c>
      <c r="GI212" s="129">
        <f t="shared" si="34"/>
        <v>391</v>
      </c>
      <c r="GJ212" s="129">
        <f t="shared" si="34"/>
        <v>424</v>
      </c>
      <c r="GK212" s="34">
        <f t="shared" si="34"/>
        <v>407</v>
      </c>
      <c r="GL212" s="34">
        <f t="shared" si="34"/>
        <v>431</v>
      </c>
      <c r="GM212" s="34">
        <f t="shared" si="34"/>
        <v>474</v>
      </c>
      <c r="GN212" s="34">
        <f t="shared" si="34"/>
        <v>463</v>
      </c>
      <c r="GO212" s="34">
        <f t="shared" si="34"/>
        <v>469</v>
      </c>
      <c r="GP212" s="34">
        <f t="shared" si="34"/>
        <v>464</v>
      </c>
      <c r="GQ212" s="34">
        <f t="shared" si="34"/>
        <v>512</v>
      </c>
      <c r="GR212" s="34">
        <f t="shared" si="34"/>
        <v>454</v>
      </c>
      <c r="GS212" s="34">
        <f t="shared" si="34"/>
        <v>388</v>
      </c>
      <c r="GT212" s="34">
        <f t="shared" si="34"/>
        <v>114</v>
      </c>
      <c r="GU212" s="34">
        <f t="shared" si="34"/>
        <v>162</v>
      </c>
      <c r="GV212" s="34">
        <f t="shared" si="34"/>
        <v>184</v>
      </c>
      <c r="GW212" s="34">
        <f t="shared" si="34"/>
        <v>201</v>
      </c>
      <c r="GX212" s="34">
        <f t="shared" si="34"/>
        <v>263</v>
      </c>
      <c r="GY212" s="34">
        <f t="shared" si="34"/>
        <v>264</v>
      </c>
      <c r="GZ212" s="34">
        <f t="shared" si="34"/>
        <v>327</v>
      </c>
      <c r="HA212" s="34">
        <f t="shared" si="34"/>
        <v>297</v>
      </c>
      <c r="HB212" s="34">
        <f t="shared" si="34"/>
        <v>335</v>
      </c>
      <c r="HC212" s="34">
        <f t="shared" si="34"/>
        <v>345</v>
      </c>
      <c r="HD212" s="34">
        <f t="shared" si="34"/>
        <v>333</v>
      </c>
      <c r="HE212" s="34">
        <f t="shared" si="34"/>
        <v>438</v>
      </c>
      <c r="HF212" s="34">
        <f t="shared" si="34"/>
        <v>371</v>
      </c>
      <c r="HG212" s="34">
        <f t="shared" si="34"/>
        <v>395</v>
      </c>
      <c r="HH212" s="34">
        <f t="shared" si="34"/>
        <v>318</v>
      </c>
      <c r="HI212" s="34">
        <f t="shared" si="34"/>
        <v>381</v>
      </c>
      <c r="HJ212" s="34">
        <f t="shared" si="34"/>
        <v>390</v>
      </c>
      <c r="HK212" s="34">
        <f t="shared" si="34"/>
        <v>401</v>
      </c>
      <c r="HL212" s="34">
        <f t="shared" si="34"/>
        <v>445</v>
      </c>
      <c r="HM212" s="34">
        <f t="shared" ref="HM212:JX212" si="35">SUM(HM145:HM211)</f>
        <v>458</v>
      </c>
      <c r="HN212" s="34">
        <f t="shared" si="35"/>
        <v>370</v>
      </c>
      <c r="HO212" s="34">
        <f t="shared" si="35"/>
        <v>346</v>
      </c>
      <c r="HP212" s="34">
        <f t="shared" si="35"/>
        <v>291</v>
      </c>
      <c r="HQ212" s="34">
        <f t="shared" si="35"/>
        <v>408</v>
      </c>
      <c r="HR212" s="34">
        <f t="shared" si="35"/>
        <v>291</v>
      </c>
      <c r="HS212" s="34">
        <f t="shared" si="35"/>
        <v>393</v>
      </c>
      <c r="HT212" s="34">
        <f t="shared" si="35"/>
        <v>312</v>
      </c>
      <c r="HU212" s="34">
        <f t="shared" si="35"/>
        <v>319</v>
      </c>
      <c r="HV212" s="34">
        <f t="shared" si="35"/>
        <v>362</v>
      </c>
      <c r="HW212" s="34">
        <f t="shared" si="35"/>
        <v>383</v>
      </c>
      <c r="HX212" s="34">
        <f t="shared" si="35"/>
        <v>404</v>
      </c>
      <c r="HY212" s="34">
        <f t="shared" si="35"/>
        <v>442</v>
      </c>
      <c r="HZ212" s="34">
        <f t="shared" si="35"/>
        <v>432</v>
      </c>
      <c r="IA212" s="34">
        <f t="shared" si="35"/>
        <v>365</v>
      </c>
      <c r="IB212" s="34">
        <f t="shared" si="35"/>
        <v>366</v>
      </c>
      <c r="IC212" s="34">
        <f t="shared" si="35"/>
        <v>320</v>
      </c>
      <c r="ID212" s="34">
        <f t="shared" si="35"/>
        <v>201</v>
      </c>
      <c r="IE212" s="34">
        <f t="shared" si="35"/>
        <v>305</v>
      </c>
      <c r="IF212" s="34">
        <f t="shared" si="35"/>
        <v>286</v>
      </c>
      <c r="IG212" s="34">
        <f t="shared" si="35"/>
        <v>290</v>
      </c>
      <c r="IH212" s="34">
        <f t="shared" si="35"/>
        <v>328</v>
      </c>
      <c r="II212" s="34">
        <f t="shared" si="35"/>
        <v>332</v>
      </c>
      <c r="IJ212" s="34">
        <f t="shared" si="35"/>
        <v>336</v>
      </c>
      <c r="IK212" s="34">
        <f t="shared" si="35"/>
        <v>370</v>
      </c>
      <c r="IL212" s="34">
        <f t="shared" si="35"/>
        <v>369</v>
      </c>
      <c r="IM212" s="34">
        <f t="shared" si="35"/>
        <v>350</v>
      </c>
      <c r="IN212" s="34">
        <f t="shared" si="35"/>
        <v>344</v>
      </c>
      <c r="IO212" s="34">
        <f t="shared" si="35"/>
        <v>306</v>
      </c>
      <c r="IP212" s="34">
        <f t="shared" si="35"/>
        <v>250</v>
      </c>
      <c r="IQ212" s="34">
        <f t="shared" si="35"/>
        <v>193</v>
      </c>
      <c r="IR212" s="34">
        <f t="shared" si="35"/>
        <v>281</v>
      </c>
      <c r="IS212" s="34">
        <f t="shared" si="35"/>
        <v>239</v>
      </c>
      <c r="IT212" s="34">
        <f t="shared" si="35"/>
        <v>955</v>
      </c>
      <c r="IU212" s="34">
        <f t="shared" si="35"/>
        <v>528</v>
      </c>
      <c r="IV212" s="34">
        <f t="shared" si="35"/>
        <v>274</v>
      </c>
      <c r="IW212" s="34">
        <f t="shared" si="35"/>
        <v>322</v>
      </c>
      <c r="IX212" s="34">
        <f t="shared" si="35"/>
        <v>267</v>
      </c>
      <c r="IY212" s="34">
        <f t="shared" si="35"/>
        <v>258</v>
      </c>
      <c r="IZ212" s="34">
        <f t="shared" si="35"/>
        <v>276</v>
      </c>
      <c r="JA212" s="34">
        <f t="shared" si="35"/>
        <v>234</v>
      </c>
      <c r="JB212" s="34">
        <f t="shared" si="35"/>
        <v>243</v>
      </c>
      <c r="JC212" s="34">
        <f t="shared" si="35"/>
        <v>273</v>
      </c>
      <c r="JD212" s="34">
        <f t="shared" si="35"/>
        <v>243</v>
      </c>
      <c r="JE212" s="34">
        <f t="shared" si="35"/>
        <v>192</v>
      </c>
      <c r="JF212" s="34">
        <f t="shared" si="35"/>
        <v>213</v>
      </c>
      <c r="JG212" s="34">
        <f t="shared" si="35"/>
        <v>173</v>
      </c>
      <c r="JH212" s="34">
        <f t="shared" si="35"/>
        <v>173</v>
      </c>
      <c r="JI212" s="34">
        <f t="shared" si="35"/>
        <v>145</v>
      </c>
      <c r="JJ212" s="34">
        <f t="shared" si="35"/>
        <v>165</v>
      </c>
      <c r="JK212" s="34">
        <f t="shared" si="35"/>
        <v>335</v>
      </c>
      <c r="JL212" s="34">
        <f t="shared" si="35"/>
        <v>265</v>
      </c>
      <c r="JM212" s="34">
        <f t="shared" si="35"/>
        <v>121</v>
      </c>
      <c r="JN212" s="34">
        <f t="shared" si="35"/>
        <v>140</v>
      </c>
      <c r="JO212" s="34">
        <f t="shared" si="35"/>
        <v>173</v>
      </c>
      <c r="JP212" s="34">
        <f t="shared" si="35"/>
        <v>158</v>
      </c>
      <c r="JQ212" s="34">
        <f t="shared" si="35"/>
        <v>164</v>
      </c>
      <c r="JR212" s="34">
        <f t="shared" si="35"/>
        <v>187</v>
      </c>
      <c r="JS212" s="34">
        <f t="shared" si="35"/>
        <v>129</v>
      </c>
      <c r="JT212" s="34">
        <f t="shared" si="35"/>
        <v>177</v>
      </c>
      <c r="JU212" s="34">
        <f t="shared" si="35"/>
        <v>214</v>
      </c>
      <c r="JV212" s="34">
        <f t="shared" si="35"/>
        <v>217</v>
      </c>
      <c r="JW212" s="34">
        <f t="shared" si="35"/>
        <v>184</v>
      </c>
      <c r="JX212" s="34">
        <f t="shared" si="35"/>
        <v>144</v>
      </c>
      <c r="JY212" s="34">
        <f t="shared" ref="JY212:MJ212" si="36">SUM(JY145:JY211)</f>
        <v>83</v>
      </c>
      <c r="JZ212" s="34"/>
      <c r="KA212" s="34">
        <f t="shared" si="36"/>
        <v>0</v>
      </c>
      <c r="KB212" s="34">
        <f t="shared" si="36"/>
        <v>0</v>
      </c>
      <c r="KC212" s="34">
        <f t="shared" si="36"/>
        <v>0</v>
      </c>
      <c r="KD212" s="34">
        <f t="shared" si="36"/>
        <v>0</v>
      </c>
      <c r="KE212" s="34">
        <f t="shared" si="36"/>
        <v>0</v>
      </c>
      <c r="KF212" s="34">
        <f t="shared" si="36"/>
        <v>0</v>
      </c>
      <c r="KG212" s="34">
        <f t="shared" si="36"/>
        <v>0</v>
      </c>
      <c r="KH212" s="34">
        <f t="shared" si="36"/>
        <v>0</v>
      </c>
      <c r="KI212" s="34">
        <f t="shared" si="36"/>
        <v>0</v>
      </c>
      <c r="KJ212" s="34">
        <f t="shared" si="36"/>
        <v>0</v>
      </c>
      <c r="KK212" s="34">
        <f t="shared" si="36"/>
        <v>0</v>
      </c>
      <c r="KL212" s="34">
        <f t="shared" si="36"/>
        <v>0</v>
      </c>
      <c r="KM212" s="34">
        <f t="shared" si="36"/>
        <v>0</v>
      </c>
      <c r="KN212" s="34">
        <f t="shared" si="36"/>
        <v>0</v>
      </c>
      <c r="KO212" s="34">
        <f t="shared" si="36"/>
        <v>0</v>
      </c>
      <c r="KP212" s="34">
        <f t="shared" si="36"/>
        <v>0</v>
      </c>
      <c r="KQ212" s="34">
        <f t="shared" si="36"/>
        <v>0</v>
      </c>
      <c r="KR212" s="34">
        <f t="shared" si="36"/>
        <v>0</v>
      </c>
      <c r="KS212" s="34">
        <f t="shared" si="36"/>
        <v>0</v>
      </c>
      <c r="KT212" s="34">
        <f t="shared" si="36"/>
        <v>0</v>
      </c>
      <c r="KU212" s="34">
        <f t="shared" si="36"/>
        <v>0</v>
      </c>
      <c r="KV212" s="34">
        <f t="shared" si="36"/>
        <v>0</v>
      </c>
      <c r="KW212" s="34">
        <f t="shared" si="36"/>
        <v>0</v>
      </c>
      <c r="KX212" s="34">
        <f t="shared" si="36"/>
        <v>0</v>
      </c>
      <c r="KY212" s="34">
        <f t="shared" si="36"/>
        <v>0</v>
      </c>
      <c r="KZ212" s="34">
        <f t="shared" si="36"/>
        <v>0</v>
      </c>
      <c r="LA212" s="34">
        <f t="shared" si="36"/>
        <v>0</v>
      </c>
      <c r="LB212" s="34">
        <f t="shared" si="36"/>
        <v>0</v>
      </c>
      <c r="LC212" s="34">
        <f t="shared" si="36"/>
        <v>0</v>
      </c>
      <c r="LD212" s="34">
        <f t="shared" si="36"/>
        <v>0</v>
      </c>
      <c r="LE212" s="34">
        <f t="shared" si="36"/>
        <v>0</v>
      </c>
      <c r="LF212" s="34">
        <f t="shared" si="36"/>
        <v>0</v>
      </c>
      <c r="LG212" s="34">
        <f t="shared" si="36"/>
        <v>0</v>
      </c>
      <c r="LH212" s="34">
        <f t="shared" si="36"/>
        <v>0</v>
      </c>
      <c r="LI212" s="34">
        <f t="shared" si="36"/>
        <v>0</v>
      </c>
      <c r="LJ212" s="34">
        <f t="shared" si="36"/>
        <v>0</v>
      </c>
      <c r="LK212" s="34">
        <f t="shared" si="36"/>
        <v>0</v>
      </c>
      <c r="LL212" s="34">
        <f t="shared" si="36"/>
        <v>0</v>
      </c>
      <c r="LM212" s="34">
        <f t="shared" si="36"/>
        <v>0</v>
      </c>
      <c r="LN212" s="34">
        <f t="shared" si="36"/>
        <v>0</v>
      </c>
      <c r="LO212" s="34">
        <f t="shared" si="36"/>
        <v>0</v>
      </c>
      <c r="LP212" s="34">
        <f t="shared" si="36"/>
        <v>0</v>
      </c>
      <c r="LQ212" s="34">
        <f t="shared" si="36"/>
        <v>0</v>
      </c>
      <c r="LR212" s="34">
        <f t="shared" si="36"/>
        <v>0</v>
      </c>
      <c r="LS212" s="34">
        <f t="shared" si="36"/>
        <v>0</v>
      </c>
      <c r="LT212" s="34">
        <f t="shared" si="36"/>
        <v>0</v>
      </c>
      <c r="LU212" s="34">
        <f t="shared" si="36"/>
        <v>0</v>
      </c>
      <c r="LV212" s="34">
        <f t="shared" si="36"/>
        <v>0</v>
      </c>
      <c r="LW212" s="34">
        <f t="shared" si="36"/>
        <v>0</v>
      </c>
      <c r="LX212" s="34">
        <f t="shared" si="36"/>
        <v>0</v>
      </c>
      <c r="LY212" s="34">
        <f t="shared" si="36"/>
        <v>0</v>
      </c>
      <c r="LZ212" s="34">
        <f t="shared" si="36"/>
        <v>0</v>
      </c>
      <c r="MA212" s="34">
        <f t="shared" si="36"/>
        <v>0</v>
      </c>
      <c r="MB212" s="34">
        <f t="shared" si="36"/>
        <v>0</v>
      </c>
      <c r="MC212" s="34">
        <f t="shared" si="36"/>
        <v>0</v>
      </c>
      <c r="MD212" s="34">
        <f t="shared" si="36"/>
        <v>0</v>
      </c>
      <c r="ME212" s="34">
        <f t="shared" si="36"/>
        <v>0</v>
      </c>
      <c r="MF212" s="34">
        <f t="shared" si="36"/>
        <v>0</v>
      </c>
      <c r="MG212" s="34">
        <f t="shared" si="36"/>
        <v>0</v>
      </c>
      <c r="MH212" s="34">
        <f t="shared" si="36"/>
        <v>0</v>
      </c>
      <c r="MI212" s="34">
        <f t="shared" si="36"/>
        <v>0</v>
      </c>
      <c r="MJ212" s="34">
        <f t="shared" si="36"/>
        <v>0</v>
      </c>
      <c r="MK212" s="34">
        <f t="shared" ref="MK212:OV212" si="37">SUM(MK145:MK211)</f>
        <v>0</v>
      </c>
      <c r="ML212" s="34">
        <f t="shared" si="37"/>
        <v>0</v>
      </c>
      <c r="MM212" s="34">
        <f t="shared" si="37"/>
        <v>0</v>
      </c>
      <c r="MN212" s="34">
        <f t="shared" si="37"/>
        <v>0</v>
      </c>
      <c r="MO212" s="34">
        <f t="shared" si="37"/>
        <v>0</v>
      </c>
      <c r="MP212" s="34">
        <f t="shared" si="37"/>
        <v>0</v>
      </c>
      <c r="MQ212" s="34">
        <f t="shared" si="37"/>
        <v>0</v>
      </c>
      <c r="MR212" s="34">
        <f t="shared" si="37"/>
        <v>0</v>
      </c>
      <c r="MS212" s="34">
        <f t="shared" si="37"/>
        <v>0</v>
      </c>
      <c r="MT212" s="34">
        <f t="shared" si="37"/>
        <v>0</v>
      </c>
      <c r="MU212" s="34">
        <f t="shared" si="37"/>
        <v>0</v>
      </c>
      <c r="MV212" s="34">
        <f t="shared" si="37"/>
        <v>0</v>
      </c>
      <c r="MW212" s="34">
        <f t="shared" si="37"/>
        <v>0</v>
      </c>
      <c r="MX212" s="34">
        <f t="shared" si="37"/>
        <v>0</v>
      </c>
      <c r="MY212" s="34">
        <f t="shared" si="37"/>
        <v>0</v>
      </c>
      <c r="MZ212" s="34">
        <f t="shared" si="37"/>
        <v>0</v>
      </c>
      <c r="NA212" s="34">
        <f t="shared" si="37"/>
        <v>0</v>
      </c>
      <c r="NB212" s="34">
        <f t="shared" si="37"/>
        <v>0</v>
      </c>
      <c r="NC212" s="34">
        <f t="shared" si="37"/>
        <v>0</v>
      </c>
      <c r="ND212" s="34">
        <f t="shared" si="37"/>
        <v>0</v>
      </c>
      <c r="NE212" s="34">
        <f t="shared" si="37"/>
        <v>0</v>
      </c>
      <c r="NF212" s="34">
        <f t="shared" si="37"/>
        <v>0</v>
      </c>
      <c r="NG212" s="34">
        <f t="shared" si="37"/>
        <v>0</v>
      </c>
      <c r="NH212" s="34">
        <f t="shared" si="37"/>
        <v>0</v>
      </c>
      <c r="NI212" s="34">
        <f t="shared" si="37"/>
        <v>0</v>
      </c>
      <c r="NJ212" s="34">
        <f t="shared" si="37"/>
        <v>0</v>
      </c>
      <c r="NK212" s="34">
        <f t="shared" si="37"/>
        <v>0</v>
      </c>
      <c r="NL212" s="34">
        <f t="shared" si="37"/>
        <v>0</v>
      </c>
      <c r="NM212" s="34">
        <f t="shared" si="37"/>
        <v>0</v>
      </c>
      <c r="NN212" s="34">
        <f t="shared" si="37"/>
        <v>0</v>
      </c>
      <c r="NO212" s="34">
        <f t="shared" si="37"/>
        <v>0</v>
      </c>
      <c r="NP212" s="34">
        <f t="shared" si="37"/>
        <v>0</v>
      </c>
      <c r="NQ212" s="34">
        <f t="shared" si="37"/>
        <v>0</v>
      </c>
      <c r="NR212" s="34">
        <f t="shared" si="37"/>
        <v>0</v>
      </c>
      <c r="NS212" s="34">
        <f t="shared" si="37"/>
        <v>0</v>
      </c>
      <c r="NT212" s="34">
        <f t="shared" si="37"/>
        <v>0</v>
      </c>
      <c r="NU212" s="34">
        <f t="shared" si="37"/>
        <v>0</v>
      </c>
      <c r="NV212" s="34">
        <f t="shared" si="37"/>
        <v>0</v>
      </c>
      <c r="NW212" s="34">
        <f t="shared" si="37"/>
        <v>0</v>
      </c>
      <c r="NX212" s="34">
        <f t="shared" si="37"/>
        <v>0</v>
      </c>
      <c r="NY212" s="34">
        <f t="shared" si="37"/>
        <v>0</v>
      </c>
      <c r="NZ212" s="34">
        <f t="shared" si="37"/>
        <v>0</v>
      </c>
      <c r="OA212" s="34">
        <f t="shared" si="37"/>
        <v>0</v>
      </c>
      <c r="OB212" s="34">
        <f t="shared" si="37"/>
        <v>0</v>
      </c>
      <c r="OC212" s="34">
        <f t="shared" si="37"/>
        <v>0</v>
      </c>
      <c r="OD212" s="34">
        <f t="shared" si="37"/>
        <v>0</v>
      </c>
      <c r="OE212" s="34">
        <f t="shared" si="37"/>
        <v>0</v>
      </c>
      <c r="OF212" s="34">
        <f t="shared" si="37"/>
        <v>0</v>
      </c>
      <c r="OG212" s="34">
        <f t="shared" si="37"/>
        <v>0</v>
      </c>
      <c r="OH212" s="34">
        <f t="shared" si="37"/>
        <v>0</v>
      </c>
      <c r="OI212" s="34">
        <f t="shared" si="37"/>
        <v>0</v>
      </c>
      <c r="OJ212" s="34">
        <f t="shared" si="37"/>
        <v>0</v>
      </c>
      <c r="OK212" s="34">
        <f t="shared" si="37"/>
        <v>0</v>
      </c>
      <c r="OL212" s="34">
        <f t="shared" si="37"/>
        <v>0</v>
      </c>
      <c r="OM212" s="34">
        <f t="shared" si="37"/>
        <v>0</v>
      </c>
      <c r="ON212" s="34">
        <f t="shared" si="37"/>
        <v>0</v>
      </c>
      <c r="OO212" s="34">
        <f t="shared" si="37"/>
        <v>0</v>
      </c>
      <c r="OP212" s="34">
        <f t="shared" si="37"/>
        <v>0</v>
      </c>
      <c r="OQ212" s="34">
        <f t="shared" si="37"/>
        <v>0</v>
      </c>
      <c r="OR212" s="34">
        <f t="shared" si="37"/>
        <v>0</v>
      </c>
      <c r="OS212" s="34">
        <f t="shared" si="37"/>
        <v>0</v>
      </c>
      <c r="OT212" s="34">
        <f t="shared" si="37"/>
        <v>0</v>
      </c>
      <c r="OU212" s="34">
        <f t="shared" si="37"/>
        <v>0</v>
      </c>
      <c r="OV212" s="34">
        <f t="shared" si="37"/>
        <v>0</v>
      </c>
      <c r="OW212" s="34">
        <f t="shared" ref="OW212:RH212" si="38">SUM(OW145:OW211)</f>
        <v>0</v>
      </c>
      <c r="OX212" s="34">
        <f t="shared" si="38"/>
        <v>0</v>
      </c>
      <c r="OY212" s="34">
        <f t="shared" si="38"/>
        <v>0</v>
      </c>
      <c r="OZ212" s="34">
        <f t="shared" si="38"/>
        <v>0</v>
      </c>
      <c r="PA212" s="34">
        <f t="shared" si="38"/>
        <v>0</v>
      </c>
      <c r="PB212" s="34">
        <f t="shared" si="38"/>
        <v>0</v>
      </c>
      <c r="PC212" s="34">
        <f t="shared" si="38"/>
        <v>0</v>
      </c>
      <c r="PD212" s="34">
        <f t="shared" si="38"/>
        <v>0</v>
      </c>
      <c r="PE212" s="34">
        <f t="shared" si="38"/>
        <v>0</v>
      </c>
      <c r="PF212" s="34">
        <f t="shared" si="38"/>
        <v>0</v>
      </c>
      <c r="PG212" s="34">
        <f t="shared" si="38"/>
        <v>0</v>
      </c>
      <c r="PH212" s="34">
        <f t="shared" si="38"/>
        <v>0</v>
      </c>
      <c r="PI212" s="34">
        <f t="shared" si="38"/>
        <v>0</v>
      </c>
      <c r="PJ212" s="34">
        <f t="shared" si="38"/>
        <v>0</v>
      </c>
      <c r="PK212" s="34">
        <f t="shared" si="38"/>
        <v>0</v>
      </c>
      <c r="PL212" s="34">
        <f t="shared" si="38"/>
        <v>0</v>
      </c>
      <c r="PM212" s="34">
        <f t="shared" si="38"/>
        <v>0</v>
      </c>
      <c r="PN212" s="34">
        <f t="shared" si="38"/>
        <v>0</v>
      </c>
      <c r="PO212" s="34">
        <f t="shared" si="38"/>
        <v>0</v>
      </c>
      <c r="PP212" s="34">
        <f t="shared" si="38"/>
        <v>0</v>
      </c>
      <c r="PQ212" s="34">
        <f t="shared" si="38"/>
        <v>0</v>
      </c>
      <c r="PR212" s="34">
        <f t="shared" si="38"/>
        <v>0</v>
      </c>
      <c r="PS212" s="34">
        <f t="shared" si="38"/>
        <v>0</v>
      </c>
      <c r="PT212" s="34">
        <f t="shared" si="38"/>
        <v>0</v>
      </c>
      <c r="PU212" s="34">
        <f t="shared" si="38"/>
        <v>0</v>
      </c>
      <c r="PV212" s="34">
        <f t="shared" si="38"/>
        <v>0</v>
      </c>
      <c r="PW212" s="34">
        <f t="shared" si="38"/>
        <v>0</v>
      </c>
      <c r="PX212" s="34">
        <f t="shared" si="38"/>
        <v>0</v>
      </c>
      <c r="PY212" s="34">
        <f t="shared" si="38"/>
        <v>0</v>
      </c>
      <c r="PZ212" s="34">
        <f t="shared" si="38"/>
        <v>0</v>
      </c>
      <c r="QA212" s="34">
        <f t="shared" si="38"/>
        <v>0</v>
      </c>
      <c r="QB212" s="34">
        <f t="shared" si="38"/>
        <v>0</v>
      </c>
      <c r="QC212" s="34">
        <f t="shared" si="38"/>
        <v>0</v>
      </c>
      <c r="QD212" s="34">
        <f t="shared" si="38"/>
        <v>0</v>
      </c>
      <c r="QE212" s="34">
        <f t="shared" si="38"/>
        <v>0</v>
      </c>
      <c r="QF212" s="34">
        <f t="shared" si="38"/>
        <v>0</v>
      </c>
      <c r="QG212" s="34">
        <f t="shared" si="38"/>
        <v>0</v>
      </c>
      <c r="QH212" s="34">
        <f t="shared" si="38"/>
        <v>0</v>
      </c>
      <c r="QI212" s="34">
        <f t="shared" si="38"/>
        <v>0</v>
      </c>
      <c r="QJ212" s="34">
        <f t="shared" si="38"/>
        <v>0</v>
      </c>
      <c r="QK212" s="34">
        <f t="shared" si="38"/>
        <v>0</v>
      </c>
      <c r="QL212" s="34">
        <f t="shared" si="38"/>
        <v>0</v>
      </c>
      <c r="QM212" s="34">
        <f t="shared" si="38"/>
        <v>0</v>
      </c>
      <c r="QN212" s="34">
        <f t="shared" si="38"/>
        <v>0</v>
      </c>
      <c r="QO212" s="34">
        <f t="shared" si="38"/>
        <v>0</v>
      </c>
      <c r="QP212" s="34">
        <f t="shared" si="38"/>
        <v>0</v>
      </c>
      <c r="QQ212" s="34">
        <f t="shared" si="38"/>
        <v>0</v>
      </c>
      <c r="QR212" s="34">
        <f t="shared" si="38"/>
        <v>0</v>
      </c>
      <c r="QS212" s="34">
        <f t="shared" si="38"/>
        <v>0</v>
      </c>
      <c r="QT212" s="34">
        <f t="shared" si="38"/>
        <v>0</v>
      </c>
      <c r="QU212" s="34">
        <f t="shared" si="38"/>
        <v>0</v>
      </c>
      <c r="QV212" s="34">
        <f t="shared" si="38"/>
        <v>0</v>
      </c>
      <c r="QW212" s="34">
        <f t="shared" si="38"/>
        <v>0</v>
      </c>
      <c r="QX212" s="34">
        <f t="shared" si="38"/>
        <v>0</v>
      </c>
      <c r="QY212" s="34">
        <f t="shared" si="38"/>
        <v>0</v>
      </c>
      <c r="QZ212" s="34">
        <f t="shared" si="38"/>
        <v>0</v>
      </c>
      <c r="RA212" s="34">
        <f t="shared" si="38"/>
        <v>0</v>
      </c>
      <c r="RB212" s="34">
        <f t="shared" si="38"/>
        <v>0</v>
      </c>
      <c r="RC212" s="34">
        <f t="shared" si="38"/>
        <v>0</v>
      </c>
      <c r="RD212" s="34">
        <f t="shared" si="38"/>
        <v>0</v>
      </c>
      <c r="RE212" s="34">
        <f t="shared" si="38"/>
        <v>0</v>
      </c>
      <c r="RF212" s="34">
        <f t="shared" si="38"/>
        <v>0</v>
      </c>
      <c r="RG212" s="34">
        <f t="shared" si="38"/>
        <v>0</v>
      </c>
      <c r="RH212" s="34">
        <f t="shared" si="38"/>
        <v>0</v>
      </c>
      <c r="RI212" s="34">
        <f t="shared" ref="RI212:TT212" si="39">SUM(RI145:RI211)</f>
        <v>0</v>
      </c>
      <c r="RJ212" s="34">
        <f t="shared" si="39"/>
        <v>0</v>
      </c>
      <c r="RK212" s="34">
        <f t="shared" si="39"/>
        <v>0</v>
      </c>
      <c r="RL212" s="34">
        <f t="shared" si="39"/>
        <v>0</v>
      </c>
      <c r="RM212" s="34">
        <f t="shared" si="39"/>
        <v>0</v>
      </c>
      <c r="RN212" s="34">
        <f t="shared" si="39"/>
        <v>0</v>
      </c>
      <c r="RO212" s="34">
        <f t="shared" si="39"/>
        <v>0</v>
      </c>
      <c r="RP212" s="34">
        <f t="shared" si="39"/>
        <v>0</v>
      </c>
      <c r="RQ212" s="34">
        <f t="shared" si="39"/>
        <v>0</v>
      </c>
      <c r="RR212" s="34">
        <f t="shared" si="39"/>
        <v>0</v>
      </c>
      <c r="RS212" s="34">
        <f t="shared" si="39"/>
        <v>0</v>
      </c>
      <c r="RT212" s="34">
        <f t="shared" si="39"/>
        <v>0</v>
      </c>
      <c r="RU212" s="34">
        <f t="shared" si="39"/>
        <v>0</v>
      </c>
      <c r="RV212" s="34">
        <f t="shared" si="39"/>
        <v>0</v>
      </c>
      <c r="RW212" s="34">
        <f t="shared" si="39"/>
        <v>0</v>
      </c>
      <c r="RX212" s="34">
        <f t="shared" si="39"/>
        <v>0</v>
      </c>
      <c r="RY212" s="34">
        <f t="shared" si="39"/>
        <v>0</v>
      </c>
      <c r="RZ212" s="34">
        <f t="shared" si="39"/>
        <v>0</v>
      </c>
      <c r="SA212" s="34">
        <f t="shared" si="39"/>
        <v>0</v>
      </c>
      <c r="SB212" s="34">
        <f t="shared" si="39"/>
        <v>0</v>
      </c>
      <c r="SC212" s="34">
        <f t="shared" si="39"/>
        <v>0</v>
      </c>
      <c r="SD212" s="34">
        <f t="shared" si="39"/>
        <v>0</v>
      </c>
      <c r="SE212" s="34">
        <f t="shared" si="39"/>
        <v>0</v>
      </c>
      <c r="SF212" s="34">
        <f t="shared" si="39"/>
        <v>0</v>
      </c>
      <c r="SG212" s="34">
        <f t="shared" si="39"/>
        <v>0</v>
      </c>
      <c r="SH212" s="34">
        <f t="shared" si="39"/>
        <v>0</v>
      </c>
      <c r="SI212" s="34">
        <f t="shared" si="39"/>
        <v>0</v>
      </c>
      <c r="SJ212" s="34">
        <f t="shared" si="39"/>
        <v>0</v>
      </c>
      <c r="SK212" s="34">
        <f t="shared" si="39"/>
        <v>0</v>
      </c>
      <c r="SL212" s="34">
        <f t="shared" si="39"/>
        <v>0</v>
      </c>
      <c r="SM212" s="34">
        <f t="shared" si="39"/>
        <v>0</v>
      </c>
      <c r="SN212" s="34">
        <f t="shared" si="39"/>
        <v>0</v>
      </c>
      <c r="SO212" s="34">
        <f t="shared" si="39"/>
        <v>0</v>
      </c>
      <c r="SP212" s="34">
        <f t="shared" si="39"/>
        <v>0</v>
      </c>
      <c r="SQ212" s="34">
        <f t="shared" si="39"/>
        <v>0</v>
      </c>
      <c r="SR212" s="34">
        <f t="shared" si="39"/>
        <v>0</v>
      </c>
      <c r="SS212" s="34">
        <f t="shared" si="39"/>
        <v>0</v>
      </c>
      <c r="ST212" s="34">
        <f t="shared" si="39"/>
        <v>0</v>
      </c>
      <c r="SU212" s="34">
        <f t="shared" si="39"/>
        <v>0</v>
      </c>
      <c r="SV212" s="34">
        <f t="shared" si="39"/>
        <v>0</v>
      </c>
      <c r="SW212" s="34">
        <f t="shared" si="39"/>
        <v>0</v>
      </c>
      <c r="SX212" s="34">
        <f t="shared" si="39"/>
        <v>0</v>
      </c>
      <c r="SY212" s="34">
        <f t="shared" si="39"/>
        <v>0</v>
      </c>
      <c r="SZ212" s="34">
        <f t="shared" si="39"/>
        <v>0</v>
      </c>
      <c r="TA212" s="34">
        <f t="shared" si="39"/>
        <v>0</v>
      </c>
      <c r="TB212" s="34">
        <f t="shared" si="39"/>
        <v>0</v>
      </c>
      <c r="TC212" s="34">
        <f t="shared" si="39"/>
        <v>0</v>
      </c>
      <c r="TD212" s="34">
        <f t="shared" si="39"/>
        <v>0</v>
      </c>
      <c r="TE212" s="34">
        <f t="shared" si="39"/>
        <v>0</v>
      </c>
      <c r="TF212" s="34">
        <f t="shared" si="39"/>
        <v>0</v>
      </c>
      <c r="TG212" s="34">
        <f t="shared" si="39"/>
        <v>0</v>
      </c>
      <c r="TH212" s="34">
        <f t="shared" si="39"/>
        <v>0</v>
      </c>
      <c r="TI212" s="34">
        <f t="shared" si="39"/>
        <v>0</v>
      </c>
      <c r="TJ212" s="34">
        <f t="shared" si="39"/>
        <v>0</v>
      </c>
      <c r="TK212" s="34">
        <f t="shared" si="39"/>
        <v>0</v>
      </c>
      <c r="TL212" s="34">
        <f t="shared" si="39"/>
        <v>0</v>
      </c>
      <c r="TM212" s="34">
        <f t="shared" si="39"/>
        <v>0</v>
      </c>
      <c r="TN212" s="34">
        <f t="shared" si="39"/>
        <v>0</v>
      </c>
      <c r="TO212" s="34">
        <f t="shared" si="39"/>
        <v>0</v>
      </c>
      <c r="TP212" s="34">
        <f t="shared" si="39"/>
        <v>0</v>
      </c>
      <c r="TQ212" s="34">
        <f t="shared" si="39"/>
        <v>0</v>
      </c>
      <c r="TR212" s="34">
        <f t="shared" si="39"/>
        <v>0</v>
      </c>
      <c r="TS212" s="34">
        <f t="shared" si="39"/>
        <v>0</v>
      </c>
      <c r="TT212" s="34">
        <f t="shared" si="39"/>
        <v>0</v>
      </c>
      <c r="TU212" s="34">
        <f t="shared" ref="TU212:WF212" si="40">SUM(TU145:TU211)</f>
        <v>0</v>
      </c>
      <c r="TV212" s="34">
        <f t="shared" si="40"/>
        <v>0</v>
      </c>
      <c r="TW212" s="34">
        <f t="shared" si="40"/>
        <v>0</v>
      </c>
      <c r="TX212" s="34">
        <f t="shared" si="40"/>
        <v>0</v>
      </c>
      <c r="TY212" s="34">
        <f t="shared" si="40"/>
        <v>0</v>
      </c>
      <c r="TZ212" s="34">
        <f t="shared" si="40"/>
        <v>0</v>
      </c>
      <c r="UA212" s="34">
        <f t="shared" si="40"/>
        <v>0</v>
      </c>
      <c r="UB212" s="34">
        <f t="shared" si="40"/>
        <v>0</v>
      </c>
      <c r="UC212" s="34">
        <f t="shared" si="40"/>
        <v>0</v>
      </c>
      <c r="UD212" s="34">
        <f t="shared" si="40"/>
        <v>0</v>
      </c>
      <c r="UE212" s="34">
        <f t="shared" si="40"/>
        <v>0</v>
      </c>
      <c r="UF212" s="34">
        <f t="shared" si="40"/>
        <v>0</v>
      </c>
      <c r="UG212" s="34">
        <f t="shared" si="40"/>
        <v>0</v>
      </c>
      <c r="UH212" s="34">
        <f t="shared" si="40"/>
        <v>0</v>
      </c>
      <c r="UI212" s="34">
        <f t="shared" si="40"/>
        <v>0</v>
      </c>
      <c r="UJ212" s="34">
        <f t="shared" si="40"/>
        <v>0</v>
      </c>
      <c r="UK212" s="34">
        <f t="shared" si="40"/>
        <v>0</v>
      </c>
      <c r="UL212" s="34">
        <f t="shared" si="40"/>
        <v>0</v>
      </c>
      <c r="UM212" s="34">
        <f t="shared" si="40"/>
        <v>0</v>
      </c>
      <c r="UN212" s="34">
        <f t="shared" si="40"/>
        <v>0</v>
      </c>
      <c r="UO212" s="34">
        <f t="shared" si="40"/>
        <v>0</v>
      </c>
      <c r="UP212" s="34">
        <f t="shared" si="40"/>
        <v>0</v>
      </c>
      <c r="UQ212" s="34">
        <f t="shared" si="40"/>
        <v>0</v>
      </c>
      <c r="UR212" s="34">
        <f t="shared" si="40"/>
        <v>0</v>
      </c>
      <c r="US212" s="34">
        <f t="shared" si="40"/>
        <v>0</v>
      </c>
      <c r="UT212" s="34">
        <f t="shared" si="40"/>
        <v>0</v>
      </c>
      <c r="UU212" s="34">
        <f t="shared" si="40"/>
        <v>0</v>
      </c>
      <c r="UV212" s="34">
        <f t="shared" si="40"/>
        <v>0</v>
      </c>
      <c r="UW212" s="34">
        <f t="shared" si="40"/>
        <v>0</v>
      </c>
      <c r="UX212" s="34">
        <f t="shared" si="40"/>
        <v>0</v>
      </c>
      <c r="UY212" s="34">
        <f t="shared" si="40"/>
        <v>0</v>
      </c>
      <c r="UZ212" s="34">
        <f t="shared" si="40"/>
        <v>0</v>
      </c>
      <c r="VA212" s="34">
        <f t="shared" si="40"/>
        <v>0</v>
      </c>
      <c r="VB212" s="34">
        <f t="shared" si="40"/>
        <v>0</v>
      </c>
      <c r="VC212" s="34">
        <f t="shared" si="40"/>
        <v>0</v>
      </c>
      <c r="VD212" s="34">
        <f t="shared" si="40"/>
        <v>0</v>
      </c>
      <c r="VE212" s="34">
        <f t="shared" si="40"/>
        <v>0</v>
      </c>
      <c r="VF212" s="34">
        <f t="shared" si="40"/>
        <v>0</v>
      </c>
      <c r="VG212" s="34">
        <f t="shared" si="40"/>
        <v>0</v>
      </c>
      <c r="VH212" s="34">
        <f t="shared" si="40"/>
        <v>0</v>
      </c>
      <c r="VI212" s="34">
        <f t="shared" si="40"/>
        <v>0</v>
      </c>
      <c r="VJ212" s="34">
        <f t="shared" si="40"/>
        <v>0</v>
      </c>
      <c r="VK212" s="34">
        <f t="shared" si="40"/>
        <v>0</v>
      </c>
      <c r="VL212" s="34">
        <f t="shared" si="40"/>
        <v>0</v>
      </c>
      <c r="VM212" s="34">
        <f t="shared" si="40"/>
        <v>0</v>
      </c>
      <c r="VN212" s="34">
        <f t="shared" si="40"/>
        <v>0</v>
      </c>
      <c r="VO212" s="34">
        <f t="shared" si="40"/>
        <v>0</v>
      </c>
      <c r="VP212" s="34">
        <f t="shared" si="40"/>
        <v>0</v>
      </c>
      <c r="VQ212" s="34">
        <f t="shared" si="40"/>
        <v>0</v>
      </c>
      <c r="VR212" s="34">
        <f t="shared" si="40"/>
        <v>0</v>
      </c>
      <c r="VS212" s="34">
        <f t="shared" si="40"/>
        <v>0</v>
      </c>
      <c r="VT212" s="34">
        <f t="shared" si="40"/>
        <v>0</v>
      </c>
      <c r="VU212" s="34">
        <f t="shared" si="40"/>
        <v>0</v>
      </c>
      <c r="VV212" s="34">
        <f t="shared" si="40"/>
        <v>0</v>
      </c>
      <c r="VW212" s="34">
        <f t="shared" si="40"/>
        <v>0</v>
      </c>
      <c r="VX212" s="34">
        <f t="shared" si="40"/>
        <v>0</v>
      </c>
      <c r="VY212" s="34">
        <f t="shared" si="40"/>
        <v>0</v>
      </c>
      <c r="VZ212" s="34">
        <f t="shared" si="40"/>
        <v>0</v>
      </c>
      <c r="WA212" s="34">
        <f t="shared" si="40"/>
        <v>0</v>
      </c>
      <c r="WB212" s="34">
        <f t="shared" si="40"/>
        <v>0</v>
      </c>
      <c r="WC212" s="34">
        <f t="shared" si="40"/>
        <v>0</v>
      </c>
      <c r="WD212" s="34">
        <f t="shared" si="40"/>
        <v>0</v>
      </c>
      <c r="WE212" s="34">
        <f t="shared" si="40"/>
        <v>0</v>
      </c>
      <c r="WF212" s="34">
        <f t="shared" si="40"/>
        <v>0</v>
      </c>
      <c r="WG212" s="34">
        <f t="shared" ref="WG212:YR212" si="41">SUM(WG145:WG211)</f>
        <v>0</v>
      </c>
      <c r="WH212" s="34">
        <f t="shared" si="41"/>
        <v>0</v>
      </c>
      <c r="WI212" s="34">
        <f t="shared" si="41"/>
        <v>0</v>
      </c>
      <c r="WJ212" s="34">
        <f t="shared" si="41"/>
        <v>0</v>
      </c>
      <c r="WK212" s="34">
        <f t="shared" si="41"/>
        <v>0</v>
      </c>
      <c r="WL212" s="34">
        <f t="shared" si="41"/>
        <v>0</v>
      </c>
      <c r="WM212" s="34">
        <f t="shared" si="41"/>
        <v>0</v>
      </c>
      <c r="WN212" s="34">
        <f t="shared" si="41"/>
        <v>0</v>
      </c>
      <c r="WO212" s="34">
        <f t="shared" si="41"/>
        <v>0</v>
      </c>
      <c r="WP212" s="34">
        <f t="shared" si="41"/>
        <v>0</v>
      </c>
      <c r="WQ212" s="34">
        <f t="shared" si="41"/>
        <v>0</v>
      </c>
      <c r="WR212" s="34">
        <f t="shared" si="41"/>
        <v>0</v>
      </c>
      <c r="WS212" s="34">
        <f t="shared" si="41"/>
        <v>0</v>
      </c>
      <c r="WT212" s="34">
        <f t="shared" si="41"/>
        <v>0</v>
      </c>
      <c r="WU212" s="34">
        <f t="shared" si="41"/>
        <v>0</v>
      </c>
      <c r="WV212" s="34">
        <f t="shared" si="41"/>
        <v>0</v>
      </c>
      <c r="WW212" s="34">
        <f t="shared" si="41"/>
        <v>0</v>
      </c>
      <c r="WX212" s="34">
        <f t="shared" si="41"/>
        <v>0</v>
      </c>
      <c r="WY212" s="34">
        <f t="shared" si="41"/>
        <v>0</v>
      </c>
      <c r="WZ212" s="34">
        <f t="shared" si="41"/>
        <v>0</v>
      </c>
      <c r="XA212" s="34">
        <f t="shared" si="41"/>
        <v>0</v>
      </c>
      <c r="XB212" s="34">
        <f t="shared" si="41"/>
        <v>0</v>
      </c>
      <c r="XC212" s="34">
        <f t="shared" si="41"/>
        <v>0</v>
      </c>
      <c r="XD212" s="34">
        <f t="shared" si="41"/>
        <v>0</v>
      </c>
      <c r="XE212" s="34">
        <f t="shared" si="41"/>
        <v>0</v>
      </c>
      <c r="XF212" s="34">
        <f t="shared" si="41"/>
        <v>0</v>
      </c>
      <c r="XG212" s="34">
        <f t="shared" si="41"/>
        <v>0</v>
      </c>
      <c r="XH212" s="34">
        <f t="shared" si="41"/>
        <v>0</v>
      </c>
      <c r="XI212" s="34">
        <f t="shared" si="41"/>
        <v>0</v>
      </c>
      <c r="XJ212" s="34">
        <f t="shared" si="41"/>
        <v>0</v>
      </c>
      <c r="XK212" s="34">
        <f t="shared" si="41"/>
        <v>0</v>
      </c>
      <c r="XL212" s="34">
        <f t="shared" si="41"/>
        <v>0</v>
      </c>
      <c r="XM212" s="34">
        <f t="shared" si="41"/>
        <v>0</v>
      </c>
      <c r="XN212" s="34">
        <f t="shared" si="41"/>
        <v>0</v>
      </c>
      <c r="XO212" s="34">
        <f t="shared" si="41"/>
        <v>0</v>
      </c>
      <c r="XP212" s="34">
        <f t="shared" si="41"/>
        <v>0</v>
      </c>
      <c r="XQ212" s="34">
        <f t="shared" si="41"/>
        <v>0</v>
      </c>
      <c r="XR212" s="34">
        <f t="shared" si="41"/>
        <v>0</v>
      </c>
      <c r="XS212" s="34">
        <f t="shared" si="41"/>
        <v>0</v>
      </c>
      <c r="XT212" s="34">
        <f t="shared" si="41"/>
        <v>0</v>
      </c>
      <c r="XU212" s="34">
        <f t="shared" si="41"/>
        <v>0</v>
      </c>
      <c r="XV212" s="34">
        <f t="shared" si="41"/>
        <v>0</v>
      </c>
      <c r="XW212" s="34">
        <f t="shared" si="41"/>
        <v>0</v>
      </c>
      <c r="XX212" s="34">
        <f t="shared" si="41"/>
        <v>0</v>
      </c>
      <c r="XY212" s="34">
        <f t="shared" si="41"/>
        <v>0</v>
      </c>
      <c r="XZ212" s="34">
        <f t="shared" si="41"/>
        <v>0</v>
      </c>
      <c r="YA212" s="34">
        <f t="shared" si="41"/>
        <v>0</v>
      </c>
      <c r="YB212" s="34">
        <f t="shared" si="41"/>
        <v>0</v>
      </c>
      <c r="YC212" s="34">
        <f t="shared" si="41"/>
        <v>0</v>
      </c>
      <c r="YD212" s="34">
        <f t="shared" si="41"/>
        <v>0</v>
      </c>
      <c r="YE212" s="34">
        <f t="shared" si="41"/>
        <v>0</v>
      </c>
      <c r="YF212" s="34">
        <f t="shared" si="41"/>
        <v>0</v>
      </c>
      <c r="YG212" s="34">
        <f t="shared" si="41"/>
        <v>0</v>
      </c>
      <c r="YH212" s="34">
        <f t="shared" si="41"/>
        <v>0</v>
      </c>
      <c r="YI212" s="34">
        <f t="shared" si="41"/>
        <v>0</v>
      </c>
      <c r="YJ212" s="34">
        <f t="shared" si="41"/>
        <v>0</v>
      </c>
      <c r="YK212" s="34">
        <f t="shared" si="41"/>
        <v>0</v>
      </c>
      <c r="YL212" s="34">
        <f t="shared" si="41"/>
        <v>0</v>
      </c>
      <c r="YM212" s="34">
        <f t="shared" si="41"/>
        <v>0</v>
      </c>
      <c r="YN212" s="34">
        <f t="shared" si="41"/>
        <v>0</v>
      </c>
      <c r="YO212" s="34">
        <f t="shared" si="41"/>
        <v>0</v>
      </c>
      <c r="YP212" s="34">
        <f t="shared" si="41"/>
        <v>0</v>
      </c>
      <c r="YQ212" s="34">
        <f t="shared" si="41"/>
        <v>0</v>
      </c>
      <c r="YR212" s="34">
        <f t="shared" si="41"/>
        <v>0</v>
      </c>
      <c r="YS212" s="34">
        <f t="shared" ref="YS212:ZA212" si="42">SUM(YS145:YS211)</f>
        <v>0</v>
      </c>
      <c r="YT212" s="34">
        <f t="shared" si="42"/>
        <v>0</v>
      </c>
      <c r="YU212" s="34">
        <f t="shared" si="42"/>
        <v>0</v>
      </c>
      <c r="YV212" s="34">
        <f t="shared" si="42"/>
        <v>0</v>
      </c>
      <c r="YW212" s="34">
        <f t="shared" si="42"/>
        <v>0</v>
      </c>
      <c r="YX212" s="34">
        <f t="shared" si="42"/>
        <v>0</v>
      </c>
      <c r="YY212" s="34">
        <f t="shared" si="42"/>
        <v>0</v>
      </c>
      <c r="YZ212" s="34">
        <f t="shared" si="42"/>
        <v>0</v>
      </c>
      <c r="ZA212" s="34">
        <f t="shared" si="42"/>
        <v>0</v>
      </c>
    </row>
    <row r="213" spans="1:677" x14ac:dyDescent="0.2">
      <c r="B213" s="42"/>
    </row>
    <row r="214" spans="1:677" x14ac:dyDescent="0.2">
      <c r="A214" s="43" t="s">
        <v>135</v>
      </c>
      <c r="B214" s="42"/>
    </row>
    <row r="215" spans="1:677" x14ac:dyDescent="0.2">
      <c r="A215" s="38">
        <v>1</v>
      </c>
      <c r="B215" s="42">
        <f ca="1">OFFSET($C$4,$A215+3*70,$B$2)</f>
        <v>4</v>
      </c>
      <c r="D215">
        <v>98</v>
      </c>
      <c r="E215">
        <v>73</v>
      </c>
      <c r="F215">
        <v>43</v>
      </c>
      <c r="G215">
        <v>49</v>
      </c>
      <c r="H215">
        <v>40</v>
      </c>
      <c r="I215">
        <v>43</v>
      </c>
      <c r="J215">
        <v>25</v>
      </c>
      <c r="K215">
        <v>26</v>
      </c>
      <c r="L215">
        <v>33</v>
      </c>
      <c r="M215">
        <v>36</v>
      </c>
      <c r="N215">
        <v>34</v>
      </c>
      <c r="O215">
        <v>33</v>
      </c>
      <c r="P215">
        <v>41</v>
      </c>
      <c r="Q215">
        <v>33</v>
      </c>
      <c r="R215">
        <v>35</v>
      </c>
      <c r="S215">
        <v>33</v>
      </c>
      <c r="T215">
        <v>45</v>
      </c>
      <c r="U215">
        <v>39</v>
      </c>
      <c r="V215">
        <v>32</v>
      </c>
      <c r="W215">
        <v>27</v>
      </c>
      <c r="X215">
        <v>42</v>
      </c>
      <c r="Y215">
        <v>35</v>
      </c>
      <c r="Z215">
        <v>36</v>
      </c>
      <c r="AA215">
        <v>53</v>
      </c>
      <c r="AB215">
        <v>35</v>
      </c>
      <c r="AC215">
        <v>45</v>
      </c>
      <c r="AD215">
        <v>39</v>
      </c>
      <c r="AE215">
        <v>44</v>
      </c>
      <c r="AF215">
        <v>41</v>
      </c>
      <c r="AG215">
        <v>41</v>
      </c>
      <c r="AH215">
        <v>21</v>
      </c>
      <c r="AI215">
        <v>32</v>
      </c>
      <c r="AJ215">
        <v>36</v>
      </c>
      <c r="AK215">
        <v>37</v>
      </c>
      <c r="AL215">
        <v>38</v>
      </c>
      <c r="AM215">
        <v>42</v>
      </c>
      <c r="AN215">
        <v>41</v>
      </c>
      <c r="AO215">
        <v>41</v>
      </c>
      <c r="AP215">
        <v>40</v>
      </c>
      <c r="AQ215">
        <v>32</v>
      </c>
      <c r="AR215">
        <v>37</v>
      </c>
      <c r="AS215">
        <v>44</v>
      </c>
      <c r="AT215">
        <v>33</v>
      </c>
      <c r="AU215">
        <v>30</v>
      </c>
      <c r="AV215">
        <v>45</v>
      </c>
      <c r="AW215">
        <v>57</v>
      </c>
      <c r="AX215">
        <v>43</v>
      </c>
      <c r="AY215">
        <v>33</v>
      </c>
      <c r="AZ215">
        <v>45</v>
      </c>
      <c r="BA215">
        <v>55</v>
      </c>
      <c r="BB215">
        <v>59</v>
      </c>
      <c r="BC215">
        <v>55</v>
      </c>
      <c r="BD215">
        <v>41</v>
      </c>
      <c r="BE215">
        <v>33</v>
      </c>
      <c r="BF215">
        <v>26</v>
      </c>
      <c r="BG215">
        <v>24</v>
      </c>
      <c r="BH215">
        <v>29</v>
      </c>
      <c r="BI215">
        <v>32</v>
      </c>
      <c r="BJ215">
        <v>30</v>
      </c>
      <c r="BK215">
        <v>50</v>
      </c>
      <c r="BL215">
        <v>30</v>
      </c>
      <c r="BM215">
        <v>27</v>
      </c>
      <c r="BN215">
        <v>42</v>
      </c>
      <c r="BO215">
        <v>35</v>
      </c>
      <c r="BP215">
        <v>28</v>
      </c>
      <c r="BQ215">
        <v>28</v>
      </c>
      <c r="BR215">
        <v>16</v>
      </c>
      <c r="BS215">
        <v>25</v>
      </c>
      <c r="BT215">
        <v>15</v>
      </c>
      <c r="BU215">
        <v>21</v>
      </c>
      <c r="BV215">
        <v>24</v>
      </c>
      <c r="BW215">
        <v>20</v>
      </c>
      <c r="BX215">
        <v>22</v>
      </c>
      <c r="BY215">
        <v>19</v>
      </c>
      <c r="BZ215">
        <v>19</v>
      </c>
      <c r="CA215">
        <v>24</v>
      </c>
      <c r="CB215">
        <v>18</v>
      </c>
      <c r="CC215">
        <v>17</v>
      </c>
      <c r="CD215">
        <v>16</v>
      </c>
      <c r="CE215">
        <v>12</v>
      </c>
      <c r="CF215">
        <v>15</v>
      </c>
      <c r="CG215">
        <v>16</v>
      </c>
      <c r="CH215">
        <v>17</v>
      </c>
      <c r="CI215">
        <v>15</v>
      </c>
      <c r="CJ215">
        <v>21</v>
      </c>
      <c r="CK215">
        <v>19</v>
      </c>
      <c r="CL215">
        <v>21</v>
      </c>
      <c r="CM215">
        <v>20</v>
      </c>
      <c r="CN215">
        <v>25</v>
      </c>
      <c r="CO215">
        <v>28</v>
      </c>
      <c r="CP215">
        <v>27</v>
      </c>
      <c r="CQ215">
        <v>14</v>
      </c>
      <c r="CR215">
        <v>16</v>
      </c>
      <c r="CS215">
        <v>23</v>
      </c>
      <c r="CT215">
        <v>20</v>
      </c>
      <c r="CU215">
        <v>29</v>
      </c>
      <c r="CV215">
        <v>22</v>
      </c>
      <c r="CW215">
        <v>14</v>
      </c>
      <c r="CX215">
        <v>17</v>
      </c>
      <c r="CY215">
        <v>18</v>
      </c>
      <c r="CZ215">
        <v>16</v>
      </c>
      <c r="DA215">
        <v>17</v>
      </c>
      <c r="DB215">
        <v>10</v>
      </c>
      <c r="DC215">
        <v>14</v>
      </c>
      <c r="DD215">
        <v>19</v>
      </c>
      <c r="DE215">
        <v>15</v>
      </c>
      <c r="DF215">
        <v>15</v>
      </c>
      <c r="DG215">
        <v>4</v>
      </c>
      <c r="DH215">
        <v>7</v>
      </c>
      <c r="DI215">
        <v>13</v>
      </c>
      <c r="DJ215">
        <v>12</v>
      </c>
      <c r="DK215">
        <v>8</v>
      </c>
      <c r="DL215">
        <v>17</v>
      </c>
      <c r="DM215">
        <v>9</v>
      </c>
      <c r="DN215">
        <v>14</v>
      </c>
      <c r="DO215">
        <v>9</v>
      </c>
      <c r="DP215">
        <v>12</v>
      </c>
      <c r="DQ215">
        <v>6</v>
      </c>
      <c r="DR215">
        <v>8</v>
      </c>
      <c r="DS215">
        <v>7</v>
      </c>
      <c r="DT215">
        <v>8</v>
      </c>
      <c r="DU215">
        <v>11</v>
      </c>
      <c r="DV215">
        <v>11</v>
      </c>
      <c r="DW215">
        <v>11</v>
      </c>
      <c r="DX215">
        <v>20</v>
      </c>
      <c r="DY215">
        <v>12</v>
      </c>
      <c r="DZ215">
        <v>10</v>
      </c>
      <c r="EA215">
        <v>4</v>
      </c>
      <c r="EB215">
        <v>9</v>
      </c>
      <c r="EC215">
        <v>7</v>
      </c>
      <c r="ED215">
        <v>10</v>
      </c>
      <c r="EE215">
        <v>3</v>
      </c>
      <c r="EF215">
        <v>9</v>
      </c>
      <c r="EG215">
        <v>17</v>
      </c>
      <c r="EH215">
        <v>6</v>
      </c>
      <c r="EI215">
        <v>17</v>
      </c>
      <c r="EJ215">
        <v>7</v>
      </c>
      <c r="EK215">
        <v>13</v>
      </c>
      <c r="EL215">
        <v>8</v>
      </c>
      <c r="EM215">
        <v>6</v>
      </c>
      <c r="EN215">
        <v>10</v>
      </c>
      <c r="EO215">
        <v>12</v>
      </c>
      <c r="EP215">
        <v>13</v>
      </c>
      <c r="EQ215">
        <v>6</v>
      </c>
      <c r="ER215">
        <v>14</v>
      </c>
      <c r="ES215">
        <v>6</v>
      </c>
      <c r="ET215">
        <v>3</v>
      </c>
      <c r="EU215">
        <v>4</v>
      </c>
      <c r="EV215">
        <v>13</v>
      </c>
      <c r="EW215">
        <v>10</v>
      </c>
      <c r="EX215">
        <v>7</v>
      </c>
      <c r="EY215">
        <v>4</v>
      </c>
      <c r="EZ215">
        <v>2</v>
      </c>
      <c r="FA215">
        <v>5</v>
      </c>
      <c r="FB215">
        <v>5</v>
      </c>
      <c r="FC215">
        <v>10</v>
      </c>
      <c r="FD215">
        <v>15</v>
      </c>
      <c r="FE215">
        <v>15</v>
      </c>
      <c r="FF215">
        <v>11</v>
      </c>
      <c r="FG215">
        <v>13</v>
      </c>
      <c r="FH215">
        <v>19</v>
      </c>
      <c r="FI215">
        <v>15</v>
      </c>
      <c r="FJ215">
        <v>12</v>
      </c>
      <c r="FK215">
        <v>6</v>
      </c>
      <c r="FL215">
        <v>11</v>
      </c>
      <c r="FM215">
        <v>6</v>
      </c>
      <c r="FN215">
        <v>7</v>
      </c>
      <c r="FO215">
        <v>5</v>
      </c>
      <c r="FP215">
        <v>8</v>
      </c>
      <c r="FQ215">
        <v>8</v>
      </c>
      <c r="FR215">
        <v>10</v>
      </c>
      <c r="FS215">
        <v>16</v>
      </c>
      <c r="FT215">
        <v>7</v>
      </c>
      <c r="FU215">
        <v>8</v>
      </c>
      <c r="FV215">
        <v>17</v>
      </c>
      <c r="FW215">
        <v>16</v>
      </c>
      <c r="FX215">
        <v>16</v>
      </c>
      <c r="FY215">
        <v>19</v>
      </c>
      <c r="FZ215">
        <v>27</v>
      </c>
      <c r="GA215">
        <v>18</v>
      </c>
      <c r="GB215">
        <v>21</v>
      </c>
      <c r="GC215">
        <v>23</v>
      </c>
      <c r="GD215">
        <v>17</v>
      </c>
      <c r="GE215">
        <v>23</v>
      </c>
      <c r="GF215">
        <v>38</v>
      </c>
      <c r="GG215">
        <v>40</v>
      </c>
      <c r="GH215">
        <v>13</v>
      </c>
      <c r="GI215" s="128">
        <v>19</v>
      </c>
      <c r="GJ215" s="126">
        <v>29</v>
      </c>
      <c r="GK215">
        <v>37</v>
      </c>
      <c r="GL215">
        <v>28</v>
      </c>
      <c r="GM215">
        <v>20</v>
      </c>
      <c r="GN215">
        <v>20</v>
      </c>
      <c r="GO215">
        <v>27</v>
      </c>
      <c r="GP215">
        <v>27</v>
      </c>
      <c r="GQ215">
        <v>34</v>
      </c>
      <c r="GR215">
        <v>25</v>
      </c>
      <c r="GS215">
        <v>11</v>
      </c>
      <c r="GT215">
        <v>3</v>
      </c>
      <c r="GU215">
        <v>5</v>
      </c>
      <c r="GV215">
        <v>3</v>
      </c>
      <c r="GW215">
        <v>8</v>
      </c>
      <c r="GX215">
        <v>6</v>
      </c>
      <c r="GY215">
        <v>7</v>
      </c>
      <c r="GZ215">
        <v>12</v>
      </c>
      <c r="HA215">
        <v>4</v>
      </c>
      <c r="HB215">
        <v>10</v>
      </c>
      <c r="HC215">
        <v>10</v>
      </c>
      <c r="HD215">
        <v>4</v>
      </c>
      <c r="HE215">
        <v>9</v>
      </c>
      <c r="HF215">
        <v>9</v>
      </c>
      <c r="HG215">
        <v>8</v>
      </c>
      <c r="HH215">
        <v>12</v>
      </c>
      <c r="HI215">
        <v>9</v>
      </c>
      <c r="HJ215">
        <v>15</v>
      </c>
      <c r="HK215">
        <v>11</v>
      </c>
      <c r="HL215">
        <v>13</v>
      </c>
      <c r="HM215">
        <v>15</v>
      </c>
      <c r="HN215">
        <v>9</v>
      </c>
      <c r="HO215">
        <v>12</v>
      </c>
      <c r="HP215">
        <v>7</v>
      </c>
      <c r="HQ215">
        <v>10</v>
      </c>
      <c r="HR215">
        <v>13</v>
      </c>
      <c r="HS215">
        <v>18</v>
      </c>
      <c r="HT215">
        <v>8</v>
      </c>
      <c r="HU215">
        <v>4</v>
      </c>
      <c r="HV215">
        <v>14</v>
      </c>
      <c r="HW215">
        <v>5</v>
      </c>
      <c r="HX215">
        <v>9</v>
      </c>
      <c r="HY215">
        <v>14</v>
      </c>
      <c r="HZ215">
        <v>19</v>
      </c>
      <c r="IA215">
        <v>15</v>
      </c>
      <c r="IB215">
        <v>14</v>
      </c>
      <c r="IC215">
        <v>12</v>
      </c>
      <c r="ID215">
        <v>15</v>
      </c>
      <c r="IE215">
        <v>12</v>
      </c>
      <c r="IF215">
        <v>7</v>
      </c>
      <c r="IG215">
        <v>13</v>
      </c>
      <c r="IH215">
        <v>14</v>
      </c>
      <c r="II215" s="61">
        <v>12.5</v>
      </c>
      <c r="IJ215">
        <v>11</v>
      </c>
      <c r="IK215">
        <v>14</v>
      </c>
      <c r="IL215">
        <v>6</v>
      </c>
      <c r="IM215">
        <v>8</v>
      </c>
      <c r="IN215">
        <v>8</v>
      </c>
      <c r="IO215">
        <v>7</v>
      </c>
      <c r="IP215">
        <v>11</v>
      </c>
      <c r="IQ215">
        <v>6</v>
      </c>
      <c r="IR215">
        <v>4</v>
      </c>
      <c r="IS215">
        <v>8</v>
      </c>
      <c r="IT215">
        <v>9</v>
      </c>
      <c r="IU215">
        <v>18</v>
      </c>
      <c r="IV215">
        <v>13</v>
      </c>
      <c r="IW215">
        <v>13</v>
      </c>
      <c r="IX215">
        <v>5</v>
      </c>
      <c r="IY215">
        <v>4</v>
      </c>
      <c r="IZ215">
        <v>6</v>
      </c>
      <c r="JA215">
        <v>7</v>
      </c>
      <c r="JB215">
        <v>3</v>
      </c>
      <c r="JC215">
        <v>7</v>
      </c>
      <c r="JD215">
        <v>7</v>
      </c>
      <c r="JE215">
        <v>5</v>
      </c>
      <c r="JF215">
        <v>4</v>
      </c>
      <c r="JG215">
        <v>7</v>
      </c>
      <c r="JH215">
        <v>11</v>
      </c>
      <c r="JI215">
        <v>3</v>
      </c>
      <c r="JJ215">
        <v>6</v>
      </c>
      <c r="JK215">
        <v>3</v>
      </c>
      <c r="JL215">
        <v>4</v>
      </c>
      <c r="JM215">
        <v>4</v>
      </c>
      <c r="JN215">
        <v>2</v>
      </c>
      <c r="JO215">
        <v>7</v>
      </c>
      <c r="JP215">
        <v>3</v>
      </c>
      <c r="JQ215">
        <v>6</v>
      </c>
      <c r="JR215">
        <v>5</v>
      </c>
      <c r="JS215">
        <v>6</v>
      </c>
      <c r="JT215">
        <v>4</v>
      </c>
      <c r="JU215">
        <v>9</v>
      </c>
      <c r="JV215">
        <v>5</v>
      </c>
      <c r="JW215">
        <v>10</v>
      </c>
      <c r="JX215">
        <v>6</v>
      </c>
      <c r="JY215">
        <v>4</v>
      </c>
    </row>
    <row r="216" spans="1:677" x14ac:dyDescent="0.2">
      <c r="A216" s="38">
        <v>2</v>
      </c>
      <c r="B216" s="42">
        <f t="shared" ref="B216:B279" ca="1" si="43">OFFSET($C$4,$A216+3*70,$B$2)</f>
        <v>0</v>
      </c>
      <c r="D216">
        <v>4</v>
      </c>
      <c r="E216">
        <v>6</v>
      </c>
      <c r="F216">
        <v>1</v>
      </c>
      <c r="G216">
        <v>3</v>
      </c>
      <c r="H216">
        <v>1</v>
      </c>
      <c r="I216">
        <v>2</v>
      </c>
      <c r="J216">
        <v>1</v>
      </c>
      <c r="K216">
        <v>3</v>
      </c>
      <c r="L216">
        <v>0</v>
      </c>
      <c r="M216">
        <v>4</v>
      </c>
      <c r="N216">
        <v>3</v>
      </c>
      <c r="O216">
        <v>2</v>
      </c>
      <c r="P216">
        <v>2</v>
      </c>
      <c r="Q216">
        <v>1</v>
      </c>
      <c r="R216">
        <v>4</v>
      </c>
      <c r="S216">
        <v>2</v>
      </c>
      <c r="T216">
        <v>3</v>
      </c>
      <c r="U216">
        <v>2</v>
      </c>
      <c r="V216">
        <v>2</v>
      </c>
      <c r="W216">
        <v>0</v>
      </c>
      <c r="X216">
        <v>2</v>
      </c>
      <c r="Y216">
        <v>1</v>
      </c>
      <c r="Z216">
        <v>1</v>
      </c>
      <c r="AA216">
        <v>2</v>
      </c>
      <c r="AB216">
        <v>6</v>
      </c>
      <c r="AC216">
        <v>3</v>
      </c>
      <c r="AD216">
        <v>3</v>
      </c>
      <c r="AE216">
        <v>6</v>
      </c>
      <c r="AF216">
        <v>1</v>
      </c>
      <c r="AG216">
        <v>2</v>
      </c>
      <c r="AH216">
        <v>2</v>
      </c>
      <c r="AI216">
        <v>1</v>
      </c>
      <c r="AJ216">
        <v>3</v>
      </c>
      <c r="AK216">
        <v>2</v>
      </c>
      <c r="AL216">
        <v>0</v>
      </c>
      <c r="AM216">
        <v>8</v>
      </c>
      <c r="AN216">
        <v>6</v>
      </c>
      <c r="AO216">
        <v>6</v>
      </c>
      <c r="AP216">
        <v>9</v>
      </c>
      <c r="AQ216">
        <v>8</v>
      </c>
      <c r="AR216">
        <v>7</v>
      </c>
      <c r="AS216">
        <v>13</v>
      </c>
      <c r="AT216">
        <v>2</v>
      </c>
      <c r="AU216">
        <v>8</v>
      </c>
      <c r="AV216">
        <v>6</v>
      </c>
      <c r="AW216">
        <v>2</v>
      </c>
      <c r="AX216">
        <v>5</v>
      </c>
      <c r="AY216">
        <v>7</v>
      </c>
      <c r="AZ216">
        <v>4</v>
      </c>
      <c r="BA216">
        <v>4</v>
      </c>
      <c r="BB216">
        <v>3</v>
      </c>
      <c r="BC216">
        <v>2</v>
      </c>
      <c r="BD216">
        <v>3</v>
      </c>
      <c r="BE216">
        <v>4</v>
      </c>
      <c r="BF216">
        <v>2</v>
      </c>
      <c r="BG216">
        <v>1</v>
      </c>
      <c r="BH216">
        <v>4</v>
      </c>
      <c r="BI216">
        <v>4</v>
      </c>
      <c r="BJ216">
        <v>5</v>
      </c>
      <c r="BK216">
        <v>4</v>
      </c>
      <c r="BL216">
        <v>2</v>
      </c>
      <c r="BM216">
        <v>3</v>
      </c>
      <c r="BN216">
        <v>6</v>
      </c>
      <c r="BO216">
        <v>3</v>
      </c>
      <c r="BP216">
        <v>5</v>
      </c>
      <c r="BQ216">
        <v>3</v>
      </c>
      <c r="BR216">
        <v>3</v>
      </c>
      <c r="BS216">
        <v>3</v>
      </c>
      <c r="BT216">
        <v>0</v>
      </c>
      <c r="BU216">
        <v>2</v>
      </c>
      <c r="BV216">
        <v>1</v>
      </c>
      <c r="BW216">
        <v>2</v>
      </c>
      <c r="BX216">
        <v>2</v>
      </c>
      <c r="BY216">
        <v>2</v>
      </c>
      <c r="BZ216">
        <v>4</v>
      </c>
      <c r="CA216">
        <v>4</v>
      </c>
      <c r="CB216">
        <v>3</v>
      </c>
      <c r="CC216">
        <v>2</v>
      </c>
      <c r="CD216">
        <v>1</v>
      </c>
      <c r="CE216">
        <v>0</v>
      </c>
      <c r="CF216">
        <v>1</v>
      </c>
      <c r="CG216">
        <v>1</v>
      </c>
      <c r="CH216">
        <v>3</v>
      </c>
      <c r="CI216">
        <v>3</v>
      </c>
      <c r="CJ216">
        <v>0</v>
      </c>
      <c r="CK216">
        <v>3</v>
      </c>
      <c r="CL216">
        <v>0</v>
      </c>
      <c r="CM216">
        <v>1</v>
      </c>
      <c r="CN216">
        <v>3</v>
      </c>
      <c r="CO216">
        <v>1</v>
      </c>
      <c r="CP216">
        <v>4</v>
      </c>
      <c r="CQ216">
        <v>2</v>
      </c>
      <c r="CR216">
        <v>0</v>
      </c>
      <c r="CS216">
        <v>0</v>
      </c>
      <c r="CT216">
        <v>5</v>
      </c>
      <c r="CU216">
        <v>1</v>
      </c>
      <c r="CV216">
        <v>0</v>
      </c>
      <c r="CW216">
        <v>2</v>
      </c>
      <c r="CX216">
        <v>1</v>
      </c>
      <c r="CY216">
        <v>0</v>
      </c>
      <c r="CZ216">
        <v>1</v>
      </c>
      <c r="DA216">
        <v>1</v>
      </c>
      <c r="DB216">
        <v>1</v>
      </c>
      <c r="DC216">
        <v>0</v>
      </c>
      <c r="DD216">
        <v>4</v>
      </c>
      <c r="DE216">
        <v>4</v>
      </c>
      <c r="DF216">
        <v>2</v>
      </c>
      <c r="DG216">
        <v>1</v>
      </c>
      <c r="DH216">
        <v>1</v>
      </c>
      <c r="DI216">
        <v>1</v>
      </c>
      <c r="DJ216">
        <v>2</v>
      </c>
      <c r="DK216">
        <v>1</v>
      </c>
      <c r="DL216">
        <v>0</v>
      </c>
      <c r="DM216">
        <v>4</v>
      </c>
      <c r="DN216">
        <v>5</v>
      </c>
      <c r="DO216">
        <v>7</v>
      </c>
      <c r="DP216">
        <v>1</v>
      </c>
      <c r="DQ216">
        <v>3</v>
      </c>
      <c r="DR216">
        <v>4</v>
      </c>
      <c r="DS216">
        <v>7</v>
      </c>
      <c r="DT216">
        <v>2</v>
      </c>
      <c r="DU216">
        <v>1</v>
      </c>
      <c r="DV216">
        <v>3</v>
      </c>
      <c r="DW216">
        <v>5</v>
      </c>
      <c r="DX216">
        <v>3</v>
      </c>
      <c r="DY216">
        <v>9</v>
      </c>
      <c r="DZ216">
        <v>0</v>
      </c>
      <c r="EA216">
        <v>1</v>
      </c>
      <c r="EB216">
        <v>2</v>
      </c>
      <c r="EC216">
        <v>3</v>
      </c>
      <c r="ED216">
        <v>3</v>
      </c>
      <c r="EE216">
        <v>4</v>
      </c>
      <c r="EF216">
        <v>2</v>
      </c>
      <c r="EG216">
        <v>3</v>
      </c>
      <c r="EH216">
        <v>3</v>
      </c>
      <c r="EI216">
        <v>7</v>
      </c>
      <c r="EJ216">
        <v>3</v>
      </c>
      <c r="EK216">
        <v>3</v>
      </c>
      <c r="EL216">
        <v>9</v>
      </c>
      <c r="EM216">
        <v>2</v>
      </c>
      <c r="EN216">
        <v>3</v>
      </c>
      <c r="EO216">
        <v>7</v>
      </c>
      <c r="EP216">
        <v>3</v>
      </c>
      <c r="EQ216">
        <v>4</v>
      </c>
      <c r="ER216">
        <v>3</v>
      </c>
      <c r="ES216">
        <v>2</v>
      </c>
      <c r="ET216">
        <v>2</v>
      </c>
      <c r="EU216">
        <v>3</v>
      </c>
      <c r="EV216">
        <v>3</v>
      </c>
      <c r="EW216">
        <v>3</v>
      </c>
      <c r="EX216">
        <v>7</v>
      </c>
      <c r="EY216">
        <v>1</v>
      </c>
      <c r="EZ216">
        <v>0</v>
      </c>
      <c r="FA216">
        <v>2</v>
      </c>
      <c r="FB216">
        <v>2</v>
      </c>
      <c r="FC216">
        <v>3</v>
      </c>
      <c r="FD216">
        <v>6</v>
      </c>
      <c r="FE216">
        <v>1</v>
      </c>
      <c r="FF216">
        <v>4</v>
      </c>
      <c r="FG216">
        <v>3</v>
      </c>
      <c r="FH216">
        <v>3</v>
      </c>
      <c r="FI216">
        <v>3</v>
      </c>
      <c r="FJ216">
        <v>5</v>
      </c>
      <c r="FK216">
        <v>3</v>
      </c>
      <c r="FL216">
        <v>1</v>
      </c>
      <c r="FM216">
        <v>0</v>
      </c>
      <c r="FN216">
        <v>2</v>
      </c>
      <c r="FO216">
        <v>2</v>
      </c>
      <c r="FP216">
        <v>1</v>
      </c>
      <c r="FQ216">
        <v>1</v>
      </c>
      <c r="FR216">
        <v>3</v>
      </c>
      <c r="FS216">
        <v>1</v>
      </c>
      <c r="FT216">
        <v>1</v>
      </c>
      <c r="FU216">
        <v>2</v>
      </c>
      <c r="FV216">
        <v>2</v>
      </c>
      <c r="FW216">
        <v>4</v>
      </c>
      <c r="FX216">
        <v>2</v>
      </c>
      <c r="FY216">
        <v>2</v>
      </c>
      <c r="FZ216">
        <v>1</v>
      </c>
      <c r="GA216">
        <v>2</v>
      </c>
      <c r="GB216">
        <v>4</v>
      </c>
      <c r="GC216">
        <v>4</v>
      </c>
      <c r="GD216">
        <v>5</v>
      </c>
      <c r="GE216">
        <v>0</v>
      </c>
      <c r="GF216">
        <v>8</v>
      </c>
      <c r="GG216">
        <v>8</v>
      </c>
      <c r="GH216">
        <v>4</v>
      </c>
      <c r="GI216" s="128">
        <v>6</v>
      </c>
      <c r="GJ216" s="126">
        <v>1</v>
      </c>
      <c r="GK216">
        <v>3</v>
      </c>
      <c r="GL216">
        <v>1</v>
      </c>
      <c r="GM216">
        <v>3</v>
      </c>
      <c r="GN216">
        <v>7</v>
      </c>
      <c r="GO216">
        <v>4</v>
      </c>
      <c r="GP216">
        <v>4</v>
      </c>
      <c r="GQ216">
        <v>4</v>
      </c>
      <c r="GR216">
        <v>6</v>
      </c>
      <c r="GS216">
        <v>5</v>
      </c>
      <c r="GT216">
        <v>0</v>
      </c>
      <c r="GU216">
        <v>2</v>
      </c>
      <c r="GV216">
        <v>4</v>
      </c>
      <c r="GW216">
        <v>1</v>
      </c>
      <c r="GX216">
        <v>4</v>
      </c>
      <c r="GY216">
        <v>0</v>
      </c>
      <c r="GZ216">
        <v>4</v>
      </c>
      <c r="HA216">
        <v>0</v>
      </c>
      <c r="HB216">
        <v>1</v>
      </c>
      <c r="HC216">
        <v>1</v>
      </c>
      <c r="HD216">
        <v>1</v>
      </c>
      <c r="HE216">
        <v>4</v>
      </c>
      <c r="HF216">
        <v>2</v>
      </c>
      <c r="HG216">
        <v>3</v>
      </c>
      <c r="HH216">
        <v>1</v>
      </c>
      <c r="HI216">
        <v>5</v>
      </c>
      <c r="HJ216">
        <v>2</v>
      </c>
      <c r="HK216">
        <v>2</v>
      </c>
      <c r="HL216">
        <v>2</v>
      </c>
      <c r="HM216">
        <v>2</v>
      </c>
      <c r="HN216">
        <v>1</v>
      </c>
      <c r="HO216">
        <v>1</v>
      </c>
      <c r="HP216">
        <v>0</v>
      </c>
      <c r="HQ216">
        <v>1</v>
      </c>
      <c r="HR216">
        <v>0</v>
      </c>
      <c r="HS216">
        <v>1</v>
      </c>
      <c r="HT216">
        <v>0</v>
      </c>
      <c r="HU216">
        <v>1</v>
      </c>
      <c r="HV216">
        <v>0</v>
      </c>
      <c r="HW216">
        <v>1</v>
      </c>
      <c r="HX216">
        <v>2</v>
      </c>
      <c r="HY216">
        <v>4</v>
      </c>
      <c r="HZ216">
        <v>0</v>
      </c>
      <c r="IA216">
        <v>2</v>
      </c>
      <c r="IB216">
        <v>4</v>
      </c>
      <c r="IC216">
        <v>1</v>
      </c>
      <c r="ID216">
        <v>0</v>
      </c>
      <c r="IE216">
        <v>1</v>
      </c>
      <c r="IF216">
        <v>1</v>
      </c>
      <c r="IG216">
        <v>1</v>
      </c>
      <c r="IH216">
        <v>0</v>
      </c>
      <c r="II216" s="61">
        <v>0</v>
      </c>
      <c r="IJ216">
        <v>0</v>
      </c>
      <c r="IK216">
        <v>1</v>
      </c>
      <c r="IL216">
        <v>1</v>
      </c>
      <c r="IM216">
        <v>5</v>
      </c>
      <c r="IN216">
        <v>1</v>
      </c>
      <c r="IO216">
        <v>0</v>
      </c>
      <c r="IP216">
        <v>1</v>
      </c>
      <c r="IQ216">
        <v>0</v>
      </c>
      <c r="IR216">
        <v>3</v>
      </c>
      <c r="IS216">
        <v>5</v>
      </c>
      <c r="IT216">
        <v>4</v>
      </c>
      <c r="IU216">
        <v>1</v>
      </c>
      <c r="IV216">
        <v>1</v>
      </c>
      <c r="IW216">
        <v>2</v>
      </c>
      <c r="IX216">
        <v>1</v>
      </c>
      <c r="IY216">
        <v>3</v>
      </c>
      <c r="IZ216">
        <v>0</v>
      </c>
      <c r="JA216">
        <v>0</v>
      </c>
      <c r="JB216">
        <v>0</v>
      </c>
      <c r="JC216">
        <v>1</v>
      </c>
      <c r="JD216">
        <v>2</v>
      </c>
      <c r="JE216">
        <v>0</v>
      </c>
      <c r="JF216">
        <v>0</v>
      </c>
      <c r="JG216">
        <v>0</v>
      </c>
      <c r="JH216">
        <v>2</v>
      </c>
      <c r="JI216">
        <v>0</v>
      </c>
      <c r="JJ216">
        <v>2</v>
      </c>
      <c r="JK216">
        <v>2</v>
      </c>
      <c r="JL216">
        <v>1</v>
      </c>
      <c r="JM216">
        <v>0</v>
      </c>
      <c r="JN216">
        <v>1</v>
      </c>
      <c r="JO216">
        <v>1</v>
      </c>
      <c r="JP216">
        <v>0</v>
      </c>
      <c r="JQ216">
        <v>0</v>
      </c>
      <c r="JR216">
        <v>0</v>
      </c>
      <c r="JS216">
        <v>0</v>
      </c>
      <c r="JT216">
        <v>1</v>
      </c>
      <c r="JU216">
        <v>0</v>
      </c>
      <c r="JV216">
        <v>0</v>
      </c>
      <c r="JW216">
        <v>3</v>
      </c>
      <c r="JX216">
        <v>0</v>
      </c>
      <c r="JY216">
        <v>0</v>
      </c>
    </row>
    <row r="217" spans="1:677" x14ac:dyDescent="0.2">
      <c r="A217" s="38">
        <v>3</v>
      </c>
      <c r="B217" s="42">
        <f t="shared" ca="1" si="43"/>
        <v>2</v>
      </c>
      <c r="D217">
        <v>8</v>
      </c>
      <c r="E217">
        <v>27</v>
      </c>
      <c r="F217">
        <v>17</v>
      </c>
      <c r="G217">
        <v>24</v>
      </c>
      <c r="H217">
        <v>33</v>
      </c>
      <c r="I217">
        <v>23</v>
      </c>
      <c r="J217">
        <v>11</v>
      </c>
      <c r="K217">
        <v>17</v>
      </c>
      <c r="L217">
        <v>24</v>
      </c>
      <c r="M217">
        <v>16</v>
      </c>
      <c r="N217">
        <v>9</v>
      </c>
      <c r="O217">
        <v>11</v>
      </c>
      <c r="P217">
        <v>16</v>
      </c>
      <c r="Q217">
        <v>14</v>
      </c>
      <c r="R217">
        <v>21</v>
      </c>
      <c r="S217">
        <v>18</v>
      </c>
      <c r="T217">
        <v>40</v>
      </c>
      <c r="U217">
        <v>25</v>
      </c>
      <c r="V217">
        <v>22</v>
      </c>
      <c r="W217">
        <v>27</v>
      </c>
      <c r="X217">
        <v>17</v>
      </c>
      <c r="Y217">
        <v>16</v>
      </c>
      <c r="Z217">
        <v>15</v>
      </c>
      <c r="AA217">
        <v>7</v>
      </c>
      <c r="AB217">
        <v>12</v>
      </c>
      <c r="AC217">
        <v>11</v>
      </c>
      <c r="AD217">
        <v>13</v>
      </c>
      <c r="AE217">
        <v>20</v>
      </c>
      <c r="AF217">
        <v>25</v>
      </c>
      <c r="AG217">
        <v>28</v>
      </c>
      <c r="AH217">
        <v>15</v>
      </c>
      <c r="AI217">
        <v>16</v>
      </c>
      <c r="AJ217">
        <v>18</v>
      </c>
      <c r="AK217">
        <v>21</v>
      </c>
      <c r="AL217">
        <v>23</v>
      </c>
      <c r="AM217">
        <v>17</v>
      </c>
      <c r="AN217">
        <v>21</v>
      </c>
      <c r="AO217">
        <v>23</v>
      </c>
      <c r="AP217">
        <v>13</v>
      </c>
      <c r="AQ217">
        <v>18</v>
      </c>
      <c r="AR217">
        <v>14</v>
      </c>
      <c r="AS217">
        <v>29</v>
      </c>
      <c r="AT217">
        <v>16</v>
      </c>
      <c r="AU217">
        <v>17</v>
      </c>
      <c r="AV217">
        <v>10</v>
      </c>
      <c r="AW217">
        <v>12</v>
      </c>
      <c r="AX217">
        <v>13</v>
      </c>
      <c r="AY217">
        <v>15</v>
      </c>
      <c r="AZ217">
        <v>12</v>
      </c>
      <c r="BA217">
        <v>14</v>
      </c>
      <c r="BB217">
        <v>18</v>
      </c>
      <c r="BC217">
        <v>16</v>
      </c>
      <c r="BD217">
        <v>15</v>
      </c>
      <c r="BE217">
        <v>17</v>
      </c>
      <c r="BF217">
        <v>23</v>
      </c>
      <c r="BG217">
        <v>11</v>
      </c>
      <c r="BH217">
        <v>18</v>
      </c>
      <c r="BI217">
        <v>14</v>
      </c>
      <c r="BJ217">
        <v>10</v>
      </c>
      <c r="BK217">
        <v>14</v>
      </c>
      <c r="BL217">
        <v>23</v>
      </c>
      <c r="BM217">
        <v>22</v>
      </c>
      <c r="BN217">
        <v>17</v>
      </c>
      <c r="BO217">
        <v>21</v>
      </c>
      <c r="BP217">
        <v>12</v>
      </c>
      <c r="BQ217">
        <v>24</v>
      </c>
      <c r="BR217">
        <v>20</v>
      </c>
      <c r="BS217">
        <v>10</v>
      </c>
      <c r="BT217">
        <v>15</v>
      </c>
      <c r="BU217">
        <v>7</v>
      </c>
      <c r="BV217">
        <v>23</v>
      </c>
      <c r="BW217">
        <v>11</v>
      </c>
      <c r="BX217">
        <v>12</v>
      </c>
      <c r="BY217">
        <v>21</v>
      </c>
      <c r="BZ217">
        <v>15</v>
      </c>
      <c r="CA217">
        <v>15</v>
      </c>
      <c r="CB217">
        <v>16</v>
      </c>
      <c r="CC217">
        <v>12</v>
      </c>
      <c r="CD217">
        <v>10</v>
      </c>
      <c r="CE217">
        <v>10</v>
      </c>
      <c r="CF217">
        <v>13</v>
      </c>
      <c r="CG217">
        <v>10</v>
      </c>
      <c r="CH217">
        <v>10</v>
      </c>
      <c r="CI217">
        <v>14</v>
      </c>
      <c r="CJ217">
        <v>9</v>
      </c>
      <c r="CK217">
        <v>15</v>
      </c>
      <c r="CL217">
        <v>14</v>
      </c>
      <c r="CM217">
        <v>14</v>
      </c>
      <c r="CN217">
        <v>13</v>
      </c>
      <c r="CO217">
        <v>8</v>
      </c>
      <c r="CP217">
        <v>5</v>
      </c>
      <c r="CQ217">
        <v>12</v>
      </c>
      <c r="CR217">
        <v>12</v>
      </c>
      <c r="CS217">
        <v>15</v>
      </c>
      <c r="CT217">
        <v>6</v>
      </c>
      <c r="CU217">
        <v>5</v>
      </c>
      <c r="CV217">
        <v>5</v>
      </c>
      <c r="CW217">
        <v>9</v>
      </c>
      <c r="CX217">
        <v>9</v>
      </c>
      <c r="CY217">
        <v>13</v>
      </c>
      <c r="CZ217">
        <v>13</v>
      </c>
      <c r="DA217">
        <v>11</v>
      </c>
      <c r="DB217">
        <v>9</v>
      </c>
      <c r="DC217">
        <v>5</v>
      </c>
      <c r="DD217">
        <v>5</v>
      </c>
      <c r="DE217">
        <v>5</v>
      </c>
      <c r="DF217">
        <v>11</v>
      </c>
      <c r="DG217">
        <v>9</v>
      </c>
      <c r="DH217">
        <v>10</v>
      </c>
      <c r="DI217">
        <v>12</v>
      </c>
      <c r="DJ217">
        <v>6</v>
      </c>
      <c r="DK217">
        <v>12</v>
      </c>
      <c r="DL217">
        <v>18</v>
      </c>
      <c r="DM217">
        <v>17</v>
      </c>
      <c r="DN217">
        <v>15</v>
      </c>
      <c r="DO217">
        <v>16</v>
      </c>
      <c r="DP217">
        <v>20</v>
      </c>
      <c r="DQ217">
        <v>17</v>
      </c>
      <c r="DR217">
        <v>9</v>
      </c>
      <c r="DS217">
        <v>10</v>
      </c>
      <c r="DT217">
        <v>10</v>
      </c>
      <c r="DU217">
        <v>15</v>
      </c>
      <c r="DV217">
        <v>8</v>
      </c>
      <c r="DW217">
        <v>17</v>
      </c>
      <c r="DX217">
        <v>14</v>
      </c>
      <c r="DY217">
        <v>15</v>
      </c>
      <c r="DZ217">
        <v>4</v>
      </c>
      <c r="EA217">
        <v>6</v>
      </c>
      <c r="EB217">
        <v>9</v>
      </c>
      <c r="EC217">
        <v>4</v>
      </c>
      <c r="ED217">
        <v>8</v>
      </c>
      <c r="EE217">
        <v>4</v>
      </c>
      <c r="EF217">
        <v>12</v>
      </c>
      <c r="EG217">
        <v>7</v>
      </c>
      <c r="EH217">
        <v>10</v>
      </c>
      <c r="EI217">
        <v>13</v>
      </c>
      <c r="EJ217">
        <v>8</v>
      </c>
      <c r="EK217">
        <v>9</v>
      </c>
      <c r="EL217">
        <v>6</v>
      </c>
      <c r="EM217">
        <v>10</v>
      </c>
      <c r="EN217">
        <v>1</v>
      </c>
      <c r="EO217">
        <v>3</v>
      </c>
      <c r="EP217">
        <v>4</v>
      </c>
      <c r="EQ217">
        <v>10</v>
      </c>
      <c r="ER217">
        <v>4</v>
      </c>
      <c r="ES217">
        <v>3</v>
      </c>
      <c r="ET217">
        <v>0</v>
      </c>
      <c r="EU217">
        <v>2</v>
      </c>
      <c r="EV217">
        <v>13</v>
      </c>
      <c r="EW217">
        <v>13</v>
      </c>
      <c r="EX217">
        <v>6</v>
      </c>
      <c r="EY217">
        <v>7</v>
      </c>
      <c r="EZ217">
        <v>5</v>
      </c>
      <c r="FA217">
        <v>3</v>
      </c>
      <c r="FB217">
        <v>6</v>
      </c>
      <c r="FC217">
        <v>3</v>
      </c>
      <c r="FD217">
        <v>10</v>
      </c>
      <c r="FE217">
        <v>7</v>
      </c>
      <c r="FF217">
        <v>5</v>
      </c>
      <c r="FG217">
        <v>15</v>
      </c>
      <c r="FH217">
        <v>12</v>
      </c>
      <c r="FI217">
        <v>7</v>
      </c>
      <c r="FJ217">
        <v>9</v>
      </c>
      <c r="FK217">
        <v>8</v>
      </c>
      <c r="FL217">
        <v>3</v>
      </c>
      <c r="FM217">
        <v>5</v>
      </c>
      <c r="FN217">
        <v>4</v>
      </c>
      <c r="FO217">
        <v>2</v>
      </c>
      <c r="FP217">
        <v>0</v>
      </c>
      <c r="FQ217">
        <v>1</v>
      </c>
      <c r="FR217">
        <v>3</v>
      </c>
      <c r="FS217">
        <v>7</v>
      </c>
      <c r="FT217">
        <v>5</v>
      </c>
      <c r="FU217">
        <v>13</v>
      </c>
      <c r="FV217">
        <v>11</v>
      </c>
      <c r="FW217">
        <v>9</v>
      </c>
      <c r="FX217">
        <v>11</v>
      </c>
      <c r="FY217">
        <v>7</v>
      </c>
      <c r="FZ217">
        <v>6</v>
      </c>
      <c r="GA217">
        <v>6</v>
      </c>
      <c r="GB217">
        <v>4</v>
      </c>
      <c r="GC217">
        <v>9</v>
      </c>
      <c r="GD217">
        <v>9</v>
      </c>
      <c r="GE217">
        <v>11</v>
      </c>
      <c r="GF217">
        <v>9</v>
      </c>
      <c r="GG217">
        <v>8</v>
      </c>
      <c r="GH217">
        <v>13</v>
      </c>
      <c r="GI217" s="128">
        <v>5</v>
      </c>
      <c r="GJ217" s="126">
        <v>9</v>
      </c>
      <c r="GK217">
        <v>4</v>
      </c>
      <c r="GL217">
        <v>8</v>
      </c>
      <c r="GM217">
        <v>4</v>
      </c>
      <c r="GN217">
        <v>9</v>
      </c>
      <c r="GO217">
        <v>8</v>
      </c>
      <c r="GP217">
        <v>8</v>
      </c>
      <c r="GQ217">
        <v>15</v>
      </c>
      <c r="GR217">
        <v>10</v>
      </c>
      <c r="GS217">
        <v>7</v>
      </c>
      <c r="GT217">
        <v>2</v>
      </c>
      <c r="GU217">
        <v>3</v>
      </c>
      <c r="GV217">
        <v>0</v>
      </c>
      <c r="GW217">
        <v>3</v>
      </c>
      <c r="GX217">
        <v>3</v>
      </c>
      <c r="GY217">
        <v>5</v>
      </c>
      <c r="GZ217">
        <v>2</v>
      </c>
      <c r="HA217">
        <v>3</v>
      </c>
      <c r="HB217">
        <v>4</v>
      </c>
      <c r="HC217">
        <v>4</v>
      </c>
      <c r="HD217">
        <v>6</v>
      </c>
      <c r="HE217">
        <v>5</v>
      </c>
      <c r="HF217">
        <v>5</v>
      </c>
      <c r="HG217">
        <v>5</v>
      </c>
      <c r="HH217">
        <v>6</v>
      </c>
      <c r="HI217">
        <v>5</v>
      </c>
      <c r="HJ217">
        <v>5</v>
      </c>
      <c r="HK217">
        <v>6</v>
      </c>
      <c r="HL217">
        <v>5</v>
      </c>
      <c r="HM217">
        <v>12</v>
      </c>
      <c r="HN217">
        <v>11</v>
      </c>
      <c r="HO217">
        <v>8</v>
      </c>
      <c r="HP217">
        <v>4</v>
      </c>
      <c r="HQ217">
        <v>8</v>
      </c>
      <c r="HR217">
        <v>3</v>
      </c>
      <c r="HS217">
        <v>8</v>
      </c>
      <c r="HT217">
        <v>6</v>
      </c>
      <c r="HU217">
        <v>6</v>
      </c>
      <c r="HV217">
        <v>6</v>
      </c>
      <c r="HW217">
        <v>10</v>
      </c>
      <c r="HX217">
        <v>3</v>
      </c>
      <c r="HY217">
        <v>5</v>
      </c>
      <c r="HZ217">
        <v>11</v>
      </c>
      <c r="IA217">
        <v>3</v>
      </c>
      <c r="IB217">
        <v>2</v>
      </c>
      <c r="IC217">
        <v>11</v>
      </c>
      <c r="ID217">
        <v>4</v>
      </c>
      <c r="IE217">
        <v>7</v>
      </c>
      <c r="IF217">
        <v>4</v>
      </c>
      <c r="IG217">
        <v>3</v>
      </c>
      <c r="IH217">
        <v>0</v>
      </c>
      <c r="II217" s="61">
        <v>1.5</v>
      </c>
      <c r="IJ217">
        <v>3</v>
      </c>
      <c r="IK217">
        <v>3</v>
      </c>
      <c r="IL217">
        <v>10</v>
      </c>
      <c r="IM217">
        <v>3</v>
      </c>
      <c r="IN217">
        <v>8</v>
      </c>
      <c r="IO217">
        <v>4</v>
      </c>
      <c r="IP217">
        <v>1</v>
      </c>
      <c r="IQ217">
        <v>4</v>
      </c>
      <c r="IR217">
        <v>1</v>
      </c>
      <c r="IS217">
        <v>4</v>
      </c>
      <c r="IT217">
        <v>14</v>
      </c>
      <c r="IU217">
        <v>5</v>
      </c>
      <c r="IV217">
        <v>4</v>
      </c>
      <c r="IW217">
        <v>7</v>
      </c>
      <c r="IX217">
        <v>2</v>
      </c>
      <c r="IY217">
        <v>2</v>
      </c>
      <c r="IZ217">
        <v>4</v>
      </c>
      <c r="JA217">
        <v>0</v>
      </c>
      <c r="JB217">
        <v>3</v>
      </c>
      <c r="JC217">
        <v>5</v>
      </c>
      <c r="JD217">
        <v>6</v>
      </c>
      <c r="JE217">
        <v>0</v>
      </c>
      <c r="JF217">
        <v>4</v>
      </c>
      <c r="JG217">
        <v>5</v>
      </c>
      <c r="JH217">
        <v>2</v>
      </c>
      <c r="JI217">
        <v>2</v>
      </c>
      <c r="JJ217">
        <v>0</v>
      </c>
      <c r="JK217">
        <v>1</v>
      </c>
      <c r="JL217">
        <v>4</v>
      </c>
      <c r="JM217">
        <v>0</v>
      </c>
      <c r="JN217">
        <v>1</v>
      </c>
      <c r="JO217">
        <v>1</v>
      </c>
      <c r="JP217">
        <v>0</v>
      </c>
      <c r="JQ217">
        <v>2</v>
      </c>
      <c r="JR217">
        <v>1</v>
      </c>
      <c r="JS217">
        <v>2</v>
      </c>
      <c r="JT217">
        <v>2</v>
      </c>
      <c r="JU217">
        <v>2</v>
      </c>
      <c r="JV217">
        <v>1</v>
      </c>
      <c r="JW217">
        <v>1</v>
      </c>
      <c r="JX217">
        <v>0</v>
      </c>
      <c r="JY217">
        <v>2</v>
      </c>
    </row>
    <row r="218" spans="1:677" x14ac:dyDescent="0.2">
      <c r="A218" s="38">
        <v>4</v>
      </c>
      <c r="B218" s="42">
        <f t="shared" ca="1" si="43"/>
        <v>0</v>
      </c>
      <c r="D218">
        <v>5</v>
      </c>
      <c r="E218">
        <v>6</v>
      </c>
      <c r="F218">
        <v>10</v>
      </c>
      <c r="G218">
        <v>10</v>
      </c>
      <c r="H218">
        <v>3</v>
      </c>
      <c r="I218">
        <v>10</v>
      </c>
      <c r="J218">
        <v>4</v>
      </c>
      <c r="K218">
        <v>6</v>
      </c>
      <c r="L218">
        <v>4</v>
      </c>
      <c r="M218">
        <v>3</v>
      </c>
      <c r="N218">
        <v>6</v>
      </c>
      <c r="O218">
        <v>3</v>
      </c>
      <c r="P218">
        <v>6</v>
      </c>
      <c r="Q218">
        <v>8</v>
      </c>
      <c r="R218">
        <v>9</v>
      </c>
      <c r="S218">
        <v>7</v>
      </c>
      <c r="T218">
        <v>13</v>
      </c>
      <c r="U218">
        <v>10</v>
      </c>
      <c r="V218">
        <v>7</v>
      </c>
      <c r="W218">
        <v>5</v>
      </c>
      <c r="X218">
        <v>3</v>
      </c>
      <c r="Y218">
        <v>8</v>
      </c>
      <c r="Z218">
        <v>11</v>
      </c>
      <c r="AA218">
        <v>5</v>
      </c>
      <c r="AB218">
        <v>7</v>
      </c>
      <c r="AC218">
        <v>4</v>
      </c>
      <c r="AD218">
        <v>5</v>
      </c>
      <c r="AE218">
        <v>5</v>
      </c>
      <c r="AF218">
        <v>2</v>
      </c>
      <c r="AG218">
        <v>3</v>
      </c>
      <c r="AH218">
        <v>2</v>
      </c>
      <c r="AI218">
        <v>4</v>
      </c>
      <c r="AJ218">
        <v>4</v>
      </c>
      <c r="AK218">
        <v>4</v>
      </c>
      <c r="AL218">
        <v>4</v>
      </c>
      <c r="AM218">
        <v>4</v>
      </c>
      <c r="AN218">
        <v>4</v>
      </c>
      <c r="AO218">
        <v>4</v>
      </c>
      <c r="AP218">
        <v>4</v>
      </c>
      <c r="AQ218">
        <v>9</v>
      </c>
      <c r="AR218">
        <v>6</v>
      </c>
      <c r="AS218">
        <v>5</v>
      </c>
      <c r="AT218">
        <v>6</v>
      </c>
      <c r="AU218">
        <v>6</v>
      </c>
      <c r="AV218">
        <v>4</v>
      </c>
      <c r="AW218">
        <v>7</v>
      </c>
      <c r="AX218">
        <v>3</v>
      </c>
      <c r="AY218">
        <v>8</v>
      </c>
      <c r="AZ218">
        <v>7</v>
      </c>
      <c r="BA218">
        <v>6</v>
      </c>
      <c r="BB218">
        <v>2</v>
      </c>
      <c r="BC218">
        <v>9</v>
      </c>
      <c r="BD218">
        <v>3</v>
      </c>
      <c r="BE218">
        <v>2</v>
      </c>
      <c r="BF218">
        <v>3</v>
      </c>
      <c r="BG218">
        <v>2</v>
      </c>
      <c r="BH218">
        <v>4</v>
      </c>
      <c r="BI218">
        <v>1</v>
      </c>
      <c r="BJ218">
        <v>1</v>
      </c>
      <c r="BK218">
        <v>5</v>
      </c>
      <c r="BL218">
        <v>6</v>
      </c>
      <c r="BM218">
        <v>5</v>
      </c>
      <c r="BN218">
        <v>4</v>
      </c>
      <c r="BO218">
        <v>1</v>
      </c>
      <c r="BP218">
        <v>0</v>
      </c>
      <c r="BQ218">
        <v>3</v>
      </c>
      <c r="BR218">
        <v>4</v>
      </c>
      <c r="BS218">
        <v>3</v>
      </c>
      <c r="BT218">
        <v>1</v>
      </c>
      <c r="BU218">
        <v>2</v>
      </c>
      <c r="BV218">
        <v>6</v>
      </c>
      <c r="BW218">
        <v>1</v>
      </c>
      <c r="BX218">
        <v>0</v>
      </c>
      <c r="BY218">
        <v>1</v>
      </c>
      <c r="BZ218">
        <v>5</v>
      </c>
      <c r="CA218">
        <v>5</v>
      </c>
      <c r="CB218">
        <v>0</v>
      </c>
      <c r="CC218">
        <v>1</v>
      </c>
      <c r="CD218">
        <v>1</v>
      </c>
      <c r="CE218">
        <v>1</v>
      </c>
      <c r="CF218">
        <v>1</v>
      </c>
      <c r="CG218">
        <v>1</v>
      </c>
      <c r="CH218">
        <v>2</v>
      </c>
      <c r="CI218">
        <v>5</v>
      </c>
      <c r="CJ218">
        <v>2</v>
      </c>
      <c r="CK218">
        <v>1</v>
      </c>
      <c r="CL218">
        <v>3</v>
      </c>
      <c r="CM218">
        <v>1</v>
      </c>
      <c r="CN218">
        <v>1</v>
      </c>
      <c r="CO218">
        <v>2</v>
      </c>
      <c r="CP218">
        <v>1</v>
      </c>
      <c r="CQ218">
        <v>1</v>
      </c>
      <c r="CR218">
        <v>1</v>
      </c>
      <c r="CS218">
        <v>3</v>
      </c>
      <c r="CT218">
        <v>2</v>
      </c>
      <c r="CU218">
        <v>4</v>
      </c>
      <c r="CV218">
        <v>4</v>
      </c>
      <c r="CW218">
        <v>2</v>
      </c>
      <c r="CX218">
        <v>1</v>
      </c>
      <c r="CY218">
        <v>2</v>
      </c>
      <c r="CZ218">
        <v>3</v>
      </c>
      <c r="DA218">
        <v>4</v>
      </c>
      <c r="DB218">
        <v>5</v>
      </c>
      <c r="DC218">
        <v>1</v>
      </c>
      <c r="DD218">
        <v>4</v>
      </c>
      <c r="DE218">
        <v>3</v>
      </c>
      <c r="DF218">
        <v>0</v>
      </c>
      <c r="DG218">
        <v>3</v>
      </c>
      <c r="DH218">
        <v>6</v>
      </c>
      <c r="DI218">
        <v>1</v>
      </c>
      <c r="DJ218">
        <v>6</v>
      </c>
      <c r="DK218">
        <v>3</v>
      </c>
      <c r="DL218">
        <v>6</v>
      </c>
      <c r="DM218">
        <v>3</v>
      </c>
      <c r="DN218">
        <v>3</v>
      </c>
      <c r="DO218">
        <v>2</v>
      </c>
      <c r="DP218">
        <v>4</v>
      </c>
      <c r="DQ218">
        <v>2</v>
      </c>
      <c r="DR218">
        <v>2</v>
      </c>
      <c r="DS218">
        <v>8</v>
      </c>
      <c r="DT218">
        <v>2</v>
      </c>
      <c r="DU218">
        <v>2</v>
      </c>
      <c r="DV218">
        <v>2</v>
      </c>
      <c r="DW218">
        <v>2</v>
      </c>
      <c r="DX218">
        <v>1</v>
      </c>
      <c r="DY218">
        <v>1</v>
      </c>
      <c r="DZ218">
        <v>4</v>
      </c>
      <c r="EA218">
        <v>0</v>
      </c>
      <c r="EB218">
        <v>4</v>
      </c>
      <c r="EC218">
        <v>1</v>
      </c>
      <c r="ED218">
        <v>4</v>
      </c>
      <c r="EE218">
        <v>4</v>
      </c>
      <c r="EF218">
        <v>4</v>
      </c>
      <c r="EG218">
        <v>6</v>
      </c>
      <c r="EH218">
        <v>4</v>
      </c>
      <c r="EI218">
        <v>3</v>
      </c>
      <c r="EJ218">
        <v>1</v>
      </c>
      <c r="EK218">
        <v>5</v>
      </c>
      <c r="EL218">
        <v>0</v>
      </c>
      <c r="EM218">
        <v>2</v>
      </c>
      <c r="EN218">
        <v>1</v>
      </c>
      <c r="EO218">
        <v>5</v>
      </c>
      <c r="EP218">
        <v>5</v>
      </c>
      <c r="EQ218">
        <v>4</v>
      </c>
      <c r="ER218">
        <v>4</v>
      </c>
      <c r="ES218">
        <v>2</v>
      </c>
      <c r="ET218">
        <v>1</v>
      </c>
      <c r="EU218">
        <v>0</v>
      </c>
      <c r="EV218">
        <v>9</v>
      </c>
      <c r="EW218">
        <v>1</v>
      </c>
      <c r="EX218">
        <v>2</v>
      </c>
      <c r="EY218">
        <v>4</v>
      </c>
      <c r="EZ218">
        <v>4</v>
      </c>
      <c r="FA218">
        <v>11</v>
      </c>
      <c r="FB218">
        <v>1</v>
      </c>
      <c r="FC218">
        <v>3</v>
      </c>
      <c r="FD218">
        <v>2</v>
      </c>
      <c r="FE218">
        <v>1</v>
      </c>
      <c r="FF218">
        <v>4</v>
      </c>
      <c r="FG218">
        <v>8</v>
      </c>
      <c r="FH218">
        <v>1</v>
      </c>
      <c r="FI218">
        <v>0</v>
      </c>
      <c r="FJ218">
        <v>0</v>
      </c>
      <c r="FK218">
        <v>1</v>
      </c>
      <c r="FL218">
        <v>0</v>
      </c>
      <c r="FM218">
        <v>1</v>
      </c>
      <c r="FN218">
        <v>1</v>
      </c>
      <c r="FO218">
        <v>1</v>
      </c>
      <c r="FP218">
        <v>0</v>
      </c>
      <c r="FQ218">
        <v>1</v>
      </c>
      <c r="FR218">
        <v>0</v>
      </c>
      <c r="FS218">
        <v>1</v>
      </c>
      <c r="FT218">
        <v>4</v>
      </c>
      <c r="FU218">
        <v>0</v>
      </c>
      <c r="FV218">
        <v>1</v>
      </c>
      <c r="FW218">
        <v>3</v>
      </c>
      <c r="FX218">
        <v>0</v>
      </c>
      <c r="FY218">
        <v>0</v>
      </c>
      <c r="FZ218">
        <v>3</v>
      </c>
      <c r="GA218">
        <v>2</v>
      </c>
      <c r="GB218">
        <v>0</v>
      </c>
      <c r="GC218">
        <v>0</v>
      </c>
      <c r="GD218">
        <v>2</v>
      </c>
      <c r="GE218">
        <v>1</v>
      </c>
      <c r="GF218">
        <v>1</v>
      </c>
      <c r="GG218">
        <v>1</v>
      </c>
      <c r="GH218">
        <v>4</v>
      </c>
      <c r="GI218" s="128">
        <v>2</v>
      </c>
      <c r="GJ218" s="126">
        <v>3</v>
      </c>
      <c r="GK218">
        <v>4</v>
      </c>
      <c r="GL218">
        <v>2</v>
      </c>
      <c r="GM218">
        <v>3</v>
      </c>
      <c r="GN218">
        <v>6</v>
      </c>
      <c r="GO218">
        <v>3</v>
      </c>
      <c r="GP218">
        <v>12</v>
      </c>
      <c r="GQ218">
        <v>0</v>
      </c>
      <c r="GR218">
        <v>4</v>
      </c>
      <c r="GS218">
        <v>1</v>
      </c>
      <c r="GT218">
        <v>0</v>
      </c>
      <c r="GU218">
        <v>2</v>
      </c>
      <c r="GV218">
        <v>1</v>
      </c>
      <c r="GW218">
        <v>0</v>
      </c>
      <c r="GX218">
        <v>1</v>
      </c>
      <c r="GY218">
        <v>0</v>
      </c>
      <c r="GZ218">
        <v>4</v>
      </c>
      <c r="HA218">
        <v>1</v>
      </c>
      <c r="HB218">
        <v>4</v>
      </c>
      <c r="HC218">
        <v>3</v>
      </c>
      <c r="HD218">
        <v>3</v>
      </c>
      <c r="HE218">
        <v>0</v>
      </c>
      <c r="HF218">
        <v>1</v>
      </c>
      <c r="HG218">
        <v>2</v>
      </c>
      <c r="HH218">
        <v>4</v>
      </c>
      <c r="HI218">
        <v>4</v>
      </c>
      <c r="HJ218">
        <v>3</v>
      </c>
      <c r="HK218">
        <v>3</v>
      </c>
      <c r="HL218">
        <v>1</v>
      </c>
      <c r="HM218">
        <v>0</v>
      </c>
      <c r="HN218">
        <v>1</v>
      </c>
      <c r="HO218">
        <v>0</v>
      </c>
      <c r="HP218">
        <v>2</v>
      </c>
      <c r="HQ218">
        <v>2</v>
      </c>
      <c r="HR218">
        <v>1</v>
      </c>
      <c r="HS218">
        <v>0</v>
      </c>
      <c r="HT218">
        <v>1</v>
      </c>
      <c r="HU218">
        <v>2</v>
      </c>
      <c r="HV218">
        <v>2</v>
      </c>
      <c r="HW218">
        <v>0</v>
      </c>
      <c r="HX218">
        <v>1</v>
      </c>
      <c r="HY218">
        <v>2</v>
      </c>
      <c r="HZ218">
        <v>1</v>
      </c>
      <c r="IA218">
        <v>0</v>
      </c>
      <c r="IB218">
        <v>3</v>
      </c>
      <c r="IC218">
        <v>1</v>
      </c>
      <c r="ID218">
        <v>1</v>
      </c>
      <c r="IE218">
        <v>1</v>
      </c>
      <c r="IF218">
        <v>5</v>
      </c>
      <c r="IG218">
        <v>1</v>
      </c>
      <c r="IH218">
        <v>2</v>
      </c>
      <c r="II218" s="61">
        <v>1.5</v>
      </c>
      <c r="IJ218">
        <v>1</v>
      </c>
      <c r="IK218">
        <v>1</v>
      </c>
      <c r="IL218">
        <v>2</v>
      </c>
      <c r="IM218">
        <v>3</v>
      </c>
      <c r="IN218">
        <v>2</v>
      </c>
      <c r="IO218">
        <v>0</v>
      </c>
      <c r="IP218">
        <v>0</v>
      </c>
      <c r="IQ218">
        <v>1</v>
      </c>
      <c r="IR218">
        <v>1</v>
      </c>
      <c r="IS218">
        <v>0</v>
      </c>
      <c r="IT218">
        <v>4</v>
      </c>
      <c r="IU218">
        <v>1</v>
      </c>
      <c r="IV218">
        <v>1</v>
      </c>
      <c r="IW218">
        <v>0</v>
      </c>
      <c r="IX218">
        <v>0</v>
      </c>
      <c r="IY218">
        <v>3</v>
      </c>
      <c r="IZ218">
        <v>2</v>
      </c>
      <c r="JA218">
        <v>0</v>
      </c>
      <c r="JB218">
        <v>0</v>
      </c>
      <c r="JC218">
        <v>2</v>
      </c>
      <c r="JD218">
        <v>0</v>
      </c>
      <c r="JE218">
        <v>1</v>
      </c>
      <c r="JF218">
        <v>0</v>
      </c>
      <c r="JG218">
        <v>1</v>
      </c>
      <c r="JH218">
        <v>0</v>
      </c>
      <c r="JI218">
        <v>1</v>
      </c>
      <c r="JJ218">
        <v>1</v>
      </c>
      <c r="JK218">
        <v>1</v>
      </c>
      <c r="JL218">
        <v>0</v>
      </c>
      <c r="JM218">
        <v>1</v>
      </c>
      <c r="JN218">
        <v>1</v>
      </c>
      <c r="JO218">
        <v>2</v>
      </c>
      <c r="JP218">
        <v>0</v>
      </c>
      <c r="JQ218">
        <v>0</v>
      </c>
      <c r="JR218">
        <v>1</v>
      </c>
      <c r="JS218">
        <v>2</v>
      </c>
      <c r="JT218">
        <v>1</v>
      </c>
      <c r="JU218">
        <v>2</v>
      </c>
      <c r="JV218">
        <v>0</v>
      </c>
      <c r="JW218">
        <v>0</v>
      </c>
      <c r="JX218">
        <v>0</v>
      </c>
      <c r="JY218">
        <v>0</v>
      </c>
    </row>
    <row r="219" spans="1:677" x14ac:dyDescent="0.2">
      <c r="A219" s="38">
        <v>5</v>
      </c>
      <c r="B219" s="42">
        <f t="shared" ca="1" si="43"/>
        <v>2</v>
      </c>
      <c r="D219">
        <v>39</v>
      </c>
      <c r="E219">
        <v>43</v>
      </c>
      <c r="F219">
        <v>49</v>
      </c>
      <c r="G219">
        <v>55</v>
      </c>
      <c r="H219">
        <v>42</v>
      </c>
      <c r="I219">
        <v>47</v>
      </c>
      <c r="J219">
        <v>21</v>
      </c>
      <c r="K219">
        <v>41</v>
      </c>
      <c r="L219">
        <v>45</v>
      </c>
      <c r="M219">
        <v>53</v>
      </c>
      <c r="N219">
        <v>42</v>
      </c>
      <c r="O219">
        <v>47</v>
      </c>
      <c r="P219">
        <v>44</v>
      </c>
      <c r="Q219">
        <v>47</v>
      </c>
      <c r="R219">
        <v>54</v>
      </c>
      <c r="S219">
        <v>29</v>
      </c>
      <c r="T219">
        <v>79</v>
      </c>
      <c r="U219">
        <v>55</v>
      </c>
      <c r="V219">
        <v>25</v>
      </c>
      <c r="W219">
        <v>37</v>
      </c>
      <c r="X219">
        <v>31</v>
      </c>
      <c r="Y219">
        <v>30</v>
      </c>
      <c r="Z219">
        <v>44</v>
      </c>
      <c r="AA219">
        <v>33</v>
      </c>
      <c r="AB219">
        <v>39</v>
      </c>
      <c r="AC219">
        <v>53</v>
      </c>
      <c r="AD219">
        <v>29</v>
      </c>
      <c r="AE219">
        <v>41</v>
      </c>
      <c r="AF219">
        <v>41</v>
      </c>
      <c r="AG219">
        <v>47</v>
      </c>
      <c r="AH219">
        <v>39</v>
      </c>
      <c r="AI219">
        <v>47</v>
      </c>
      <c r="AJ219">
        <v>28</v>
      </c>
      <c r="AK219">
        <v>46</v>
      </c>
      <c r="AL219">
        <v>40</v>
      </c>
      <c r="AM219">
        <v>34</v>
      </c>
      <c r="AN219">
        <v>45</v>
      </c>
      <c r="AO219">
        <v>48</v>
      </c>
      <c r="AP219">
        <v>34</v>
      </c>
      <c r="AQ219">
        <v>57</v>
      </c>
      <c r="AR219">
        <v>38</v>
      </c>
      <c r="AS219">
        <v>35</v>
      </c>
      <c r="AT219">
        <v>45</v>
      </c>
      <c r="AU219">
        <v>48</v>
      </c>
      <c r="AV219">
        <v>45</v>
      </c>
      <c r="AW219">
        <v>43</v>
      </c>
      <c r="AX219">
        <v>34</v>
      </c>
      <c r="AY219">
        <v>41</v>
      </c>
      <c r="AZ219">
        <v>41</v>
      </c>
      <c r="BA219">
        <v>30</v>
      </c>
      <c r="BB219">
        <v>26</v>
      </c>
      <c r="BC219">
        <v>53</v>
      </c>
      <c r="BD219">
        <v>52</v>
      </c>
      <c r="BE219">
        <v>27</v>
      </c>
      <c r="BF219">
        <v>21</v>
      </c>
      <c r="BG219">
        <v>26</v>
      </c>
      <c r="BH219">
        <v>26</v>
      </c>
      <c r="BI219">
        <v>22</v>
      </c>
      <c r="BJ219">
        <v>22</v>
      </c>
      <c r="BK219">
        <v>14</v>
      </c>
      <c r="BL219">
        <v>29</v>
      </c>
      <c r="BM219">
        <v>25</v>
      </c>
      <c r="BN219">
        <v>22</v>
      </c>
      <c r="BO219">
        <v>23</v>
      </c>
      <c r="BP219">
        <v>18</v>
      </c>
      <c r="BQ219">
        <v>19</v>
      </c>
      <c r="BR219">
        <v>20</v>
      </c>
      <c r="BS219">
        <v>12</v>
      </c>
      <c r="BT219">
        <v>15</v>
      </c>
      <c r="BU219">
        <v>12</v>
      </c>
      <c r="BV219">
        <v>16</v>
      </c>
      <c r="BW219">
        <v>12</v>
      </c>
      <c r="BX219">
        <v>10</v>
      </c>
      <c r="BY219">
        <v>20</v>
      </c>
      <c r="BZ219">
        <v>15</v>
      </c>
      <c r="CA219">
        <v>14</v>
      </c>
      <c r="CB219">
        <v>9</v>
      </c>
      <c r="CC219">
        <v>10</v>
      </c>
      <c r="CD219">
        <v>15</v>
      </c>
      <c r="CE219">
        <v>12</v>
      </c>
      <c r="CF219">
        <v>7</v>
      </c>
      <c r="CG219">
        <v>13</v>
      </c>
      <c r="CH219">
        <v>16</v>
      </c>
      <c r="CI219">
        <v>17</v>
      </c>
      <c r="CJ219">
        <v>12</v>
      </c>
      <c r="CK219">
        <v>16</v>
      </c>
      <c r="CL219">
        <v>11</v>
      </c>
      <c r="CM219">
        <v>16</v>
      </c>
      <c r="CN219">
        <v>20</v>
      </c>
      <c r="CO219">
        <v>14</v>
      </c>
      <c r="CP219">
        <v>10</v>
      </c>
      <c r="CQ219">
        <v>9</v>
      </c>
      <c r="CR219">
        <v>11</v>
      </c>
      <c r="CS219">
        <v>12</v>
      </c>
      <c r="CT219">
        <v>9</v>
      </c>
      <c r="CU219">
        <v>14</v>
      </c>
      <c r="CV219">
        <v>9</v>
      </c>
      <c r="CW219">
        <v>10</v>
      </c>
      <c r="CX219">
        <v>7</v>
      </c>
      <c r="CY219">
        <v>15</v>
      </c>
      <c r="CZ219">
        <v>11</v>
      </c>
      <c r="DA219">
        <v>12</v>
      </c>
      <c r="DB219">
        <v>10</v>
      </c>
      <c r="DC219">
        <v>4</v>
      </c>
      <c r="DD219">
        <v>15</v>
      </c>
      <c r="DE219">
        <v>12</v>
      </c>
      <c r="DF219">
        <v>13</v>
      </c>
      <c r="DG219">
        <v>6</v>
      </c>
      <c r="DH219">
        <v>13</v>
      </c>
      <c r="DI219">
        <v>10</v>
      </c>
      <c r="DJ219">
        <v>13</v>
      </c>
      <c r="DK219">
        <v>18</v>
      </c>
      <c r="DL219">
        <v>15</v>
      </c>
      <c r="DM219">
        <v>18</v>
      </c>
      <c r="DN219">
        <v>18</v>
      </c>
      <c r="DO219">
        <v>18</v>
      </c>
      <c r="DP219">
        <v>23</v>
      </c>
      <c r="DQ219">
        <v>13</v>
      </c>
      <c r="DR219">
        <v>16</v>
      </c>
      <c r="DS219">
        <v>25</v>
      </c>
      <c r="DT219">
        <v>26</v>
      </c>
      <c r="DU219">
        <v>22</v>
      </c>
      <c r="DV219">
        <v>23</v>
      </c>
      <c r="DW219">
        <v>23</v>
      </c>
      <c r="DX219">
        <v>25</v>
      </c>
      <c r="DY219">
        <v>24</v>
      </c>
      <c r="DZ219">
        <v>18</v>
      </c>
      <c r="EA219">
        <v>18</v>
      </c>
      <c r="EB219">
        <v>15</v>
      </c>
      <c r="EC219">
        <v>14</v>
      </c>
      <c r="ED219">
        <v>7</v>
      </c>
      <c r="EE219">
        <v>17</v>
      </c>
      <c r="EF219">
        <v>19</v>
      </c>
      <c r="EG219">
        <v>26</v>
      </c>
      <c r="EH219">
        <v>12</v>
      </c>
      <c r="EI219">
        <v>23</v>
      </c>
      <c r="EJ219">
        <v>18</v>
      </c>
      <c r="EK219">
        <v>6</v>
      </c>
      <c r="EL219">
        <v>16</v>
      </c>
      <c r="EM219">
        <v>10</v>
      </c>
      <c r="EN219">
        <v>16</v>
      </c>
      <c r="EO219">
        <v>16</v>
      </c>
      <c r="EP219">
        <v>22</v>
      </c>
      <c r="EQ219">
        <v>15</v>
      </c>
      <c r="ER219">
        <v>14</v>
      </c>
      <c r="ES219">
        <v>13</v>
      </c>
      <c r="ET219">
        <v>12</v>
      </c>
      <c r="EU219">
        <v>10</v>
      </c>
      <c r="EV219">
        <v>16</v>
      </c>
      <c r="EW219">
        <v>15</v>
      </c>
      <c r="EX219">
        <v>17</v>
      </c>
      <c r="EY219">
        <v>15</v>
      </c>
      <c r="EZ219">
        <v>12</v>
      </c>
      <c r="FA219">
        <v>10</v>
      </c>
      <c r="FB219">
        <v>20</v>
      </c>
      <c r="FC219">
        <v>12</v>
      </c>
      <c r="FD219">
        <v>18</v>
      </c>
      <c r="FE219">
        <v>12</v>
      </c>
      <c r="FF219">
        <v>22</v>
      </c>
      <c r="FG219">
        <v>28</v>
      </c>
      <c r="FH219">
        <v>14</v>
      </c>
      <c r="FI219">
        <v>26</v>
      </c>
      <c r="FJ219">
        <v>12</v>
      </c>
      <c r="FK219">
        <v>4</v>
      </c>
      <c r="FL219">
        <v>8</v>
      </c>
      <c r="FM219">
        <v>8</v>
      </c>
      <c r="FN219">
        <v>12</v>
      </c>
      <c r="FO219">
        <v>6</v>
      </c>
      <c r="FP219">
        <v>10</v>
      </c>
      <c r="FQ219">
        <v>16</v>
      </c>
      <c r="FR219">
        <v>8</v>
      </c>
      <c r="FS219">
        <v>10</v>
      </c>
      <c r="FT219">
        <v>5</v>
      </c>
      <c r="FU219">
        <v>20</v>
      </c>
      <c r="FV219">
        <v>12</v>
      </c>
      <c r="FW219">
        <v>23</v>
      </c>
      <c r="FX219">
        <v>15</v>
      </c>
      <c r="FY219">
        <v>10</v>
      </c>
      <c r="FZ219">
        <v>17</v>
      </c>
      <c r="GA219">
        <v>18</v>
      </c>
      <c r="GB219">
        <v>12</v>
      </c>
      <c r="GC219">
        <v>19</v>
      </c>
      <c r="GD219">
        <v>17</v>
      </c>
      <c r="GE219">
        <v>22</v>
      </c>
      <c r="GF219">
        <v>25</v>
      </c>
      <c r="GG219">
        <v>19</v>
      </c>
      <c r="GH219">
        <v>18</v>
      </c>
      <c r="GI219" s="128">
        <v>20</v>
      </c>
      <c r="GJ219" s="126">
        <v>24</v>
      </c>
      <c r="GK219">
        <v>26</v>
      </c>
      <c r="GL219">
        <v>28</v>
      </c>
      <c r="GM219">
        <v>23</v>
      </c>
      <c r="GN219">
        <v>15</v>
      </c>
      <c r="GO219">
        <v>21</v>
      </c>
      <c r="GP219">
        <v>17</v>
      </c>
      <c r="GQ219">
        <v>16</v>
      </c>
      <c r="GR219">
        <v>6</v>
      </c>
      <c r="GS219">
        <v>12</v>
      </c>
      <c r="GT219">
        <v>0</v>
      </c>
      <c r="GU219">
        <v>5</v>
      </c>
      <c r="GV219">
        <v>5</v>
      </c>
      <c r="GW219">
        <v>4</v>
      </c>
      <c r="GX219">
        <v>6</v>
      </c>
      <c r="GY219">
        <v>0</v>
      </c>
      <c r="GZ219">
        <v>7</v>
      </c>
      <c r="HA219">
        <v>7</v>
      </c>
      <c r="HB219">
        <v>9</v>
      </c>
      <c r="HC219">
        <v>7</v>
      </c>
      <c r="HD219">
        <v>11</v>
      </c>
      <c r="HE219">
        <v>7</v>
      </c>
      <c r="HF219">
        <v>9</v>
      </c>
      <c r="HG219">
        <v>13</v>
      </c>
      <c r="HH219">
        <v>10</v>
      </c>
      <c r="HI219">
        <v>5</v>
      </c>
      <c r="HJ219">
        <v>8</v>
      </c>
      <c r="HK219">
        <v>14</v>
      </c>
      <c r="HL219">
        <v>14</v>
      </c>
      <c r="HM219">
        <v>12</v>
      </c>
      <c r="HN219">
        <v>10</v>
      </c>
      <c r="HO219">
        <v>7</v>
      </c>
      <c r="HP219">
        <v>4</v>
      </c>
      <c r="HQ219">
        <v>16</v>
      </c>
      <c r="HR219">
        <v>15</v>
      </c>
      <c r="HS219">
        <v>10</v>
      </c>
      <c r="HT219">
        <v>12</v>
      </c>
      <c r="HU219">
        <v>5</v>
      </c>
      <c r="HV219">
        <v>14</v>
      </c>
      <c r="HW219">
        <v>10</v>
      </c>
      <c r="HX219">
        <v>12</v>
      </c>
      <c r="HY219">
        <v>9</v>
      </c>
      <c r="HZ219">
        <v>21</v>
      </c>
      <c r="IA219">
        <v>10</v>
      </c>
      <c r="IB219">
        <v>8</v>
      </c>
      <c r="IC219">
        <v>16</v>
      </c>
      <c r="ID219">
        <v>6</v>
      </c>
      <c r="IE219">
        <v>10</v>
      </c>
      <c r="IF219">
        <v>6</v>
      </c>
      <c r="IG219">
        <v>8</v>
      </c>
      <c r="IH219">
        <v>10</v>
      </c>
      <c r="II219" s="61">
        <v>10</v>
      </c>
      <c r="IJ219">
        <v>10</v>
      </c>
      <c r="IK219">
        <v>21</v>
      </c>
      <c r="IL219">
        <v>13</v>
      </c>
      <c r="IM219">
        <v>13</v>
      </c>
      <c r="IN219">
        <v>13</v>
      </c>
      <c r="IO219">
        <v>11</v>
      </c>
      <c r="IP219">
        <v>12</v>
      </c>
      <c r="IQ219">
        <v>9</v>
      </c>
      <c r="IR219">
        <v>9</v>
      </c>
      <c r="IS219">
        <v>5</v>
      </c>
      <c r="IT219">
        <v>29</v>
      </c>
      <c r="IU219">
        <v>15</v>
      </c>
      <c r="IV219">
        <v>4</v>
      </c>
      <c r="IW219">
        <v>11</v>
      </c>
      <c r="IX219">
        <v>7</v>
      </c>
      <c r="IY219">
        <v>10</v>
      </c>
      <c r="IZ219">
        <v>10</v>
      </c>
      <c r="JA219">
        <v>12</v>
      </c>
      <c r="JB219">
        <v>6</v>
      </c>
      <c r="JC219">
        <v>10</v>
      </c>
      <c r="JD219">
        <v>13</v>
      </c>
      <c r="JE219">
        <v>6</v>
      </c>
      <c r="JF219">
        <v>5</v>
      </c>
      <c r="JG219">
        <v>4</v>
      </c>
      <c r="JH219">
        <v>5</v>
      </c>
      <c r="JI219">
        <v>3</v>
      </c>
      <c r="JJ219">
        <v>7</v>
      </c>
      <c r="JK219">
        <v>8</v>
      </c>
      <c r="JL219">
        <v>7</v>
      </c>
      <c r="JM219">
        <v>3</v>
      </c>
      <c r="JN219">
        <v>1</v>
      </c>
      <c r="JO219">
        <v>8</v>
      </c>
      <c r="JP219">
        <v>6</v>
      </c>
      <c r="JQ219">
        <v>7</v>
      </c>
      <c r="JR219">
        <v>3</v>
      </c>
      <c r="JS219">
        <v>8</v>
      </c>
      <c r="JT219">
        <v>10</v>
      </c>
      <c r="JU219">
        <v>10</v>
      </c>
      <c r="JV219">
        <v>9</v>
      </c>
      <c r="JW219">
        <v>8</v>
      </c>
      <c r="JX219">
        <v>5</v>
      </c>
      <c r="JY219">
        <v>2</v>
      </c>
    </row>
    <row r="220" spans="1:677" x14ac:dyDescent="0.2">
      <c r="A220" s="38">
        <v>6</v>
      </c>
      <c r="B220" s="42">
        <f t="shared" ca="1" si="43"/>
        <v>12</v>
      </c>
      <c r="D220">
        <v>162</v>
      </c>
      <c r="E220">
        <v>198</v>
      </c>
      <c r="F220">
        <v>126</v>
      </c>
      <c r="G220">
        <v>150</v>
      </c>
      <c r="H220">
        <v>149</v>
      </c>
      <c r="I220">
        <v>131</v>
      </c>
      <c r="J220">
        <v>83</v>
      </c>
      <c r="K220">
        <v>91</v>
      </c>
      <c r="L220">
        <v>137</v>
      </c>
      <c r="M220">
        <v>90</v>
      </c>
      <c r="N220">
        <v>138</v>
      </c>
      <c r="O220">
        <v>111</v>
      </c>
      <c r="P220">
        <v>125</v>
      </c>
      <c r="Q220">
        <v>122</v>
      </c>
      <c r="R220">
        <v>148</v>
      </c>
      <c r="S220">
        <v>132</v>
      </c>
      <c r="T220">
        <v>207</v>
      </c>
      <c r="U220">
        <v>152</v>
      </c>
      <c r="V220">
        <v>133</v>
      </c>
      <c r="W220">
        <v>142</v>
      </c>
      <c r="X220">
        <v>140</v>
      </c>
      <c r="Y220">
        <v>168</v>
      </c>
      <c r="Z220">
        <v>164</v>
      </c>
      <c r="AA220">
        <v>184</v>
      </c>
      <c r="AB220">
        <v>182</v>
      </c>
      <c r="AC220">
        <v>208</v>
      </c>
      <c r="AD220">
        <v>216</v>
      </c>
      <c r="AE220">
        <v>212</v>
      </c>
      <c r="AF220">
        <v>246</v>
      </c>
      <c r="AG220">
        <v>219</v>
      </c>
      <c r="AH220">
        <v>221</v>
      </c>
      <c r="AI220">
        <v>185</v>
      </c>
      <c r="AJ220">
        <v>184</v>
      </c>
      <c r="AK220">
        <v>191</v>
      </c>
      <c r="AL220">
        <v>186</v>
      </c>
      <c r="AM220">
        <v>173</v>
      </c>
      <c r="AN220">
        <v>209</v>
      </c>
      <c r="AO220">
        <v>182</v>
      </c>
      <c r="AP220">
        <v>180</v>
      </c>
      <c r="AQ220">
        <v>205</v>
      </c>
      <c r="AR220">
        <v>167</v>
      </c>
      <c r="AS220">
        <v>180</v>
      </c>
      <c r="AT220">
        <v>159</v>
      </c>
      <c r="AU220">
        <v>172</v>
      </c>
      <c r="AV220">
        <v>190</v>
      </c>
      <c r="AW220">
        <v>190</v>
      </c>
      <c r="AX220">
        <v>169</v>
      </c>
      <c r="AY220">
        <v>164</v>
      </c>
      <c r="AZ220">
        <v>177</v>
      </c>
      <c r="BA220">
        <v>218</v>
      </c>
      <c r="BB220">
        <v>164</v>
      </c>
      <c r="BC220">
        <v>191</v>
      </c>
      <c r="BD220">
        <v>191</v>
      </c>
      <c r="BE220">
        <v>176</v>
      </c>
      <c r="BF220">
        <v>168</v>
      </c>
      <c r="BG220">
        <v>190</v>
      </c>
      <c r="BH220">
        <v>204</v>
      </c>
      <c r="BI220">
        <v>181</v>
      </c>
      <c r="BJ220">
        <v>188</v>
      </c>
      <c r="BK220">
        <v>171</v>
      </c>
      <c r="BL220">
        <v>243</v>
      </c>
      <c r="BM220">
        <v>212</v>
      </c>
      <c r="BN220">
        <v>190</v>
      </c>
      <c r="BO220">
        <v>222</v>
      </c>
      <c r="BP220">
        <v>191</v>
      </c>
      <c r="BQ220">
        <v>170</v>
      </c>
      <c r="BR220">
        <v>155</v>
      </c>
      <c r="BS220">
        <v>155</v>
      </c>
      <c r="BT220">
        <v>159</v>
      </c>
      <c r="BU220">
        <v>176</v>
      </c>
      <c r="BV220">
        <v>189</v>
      </c>
      <c r="BW220">
        <v>133</v>
      </c>
      <c r="BX220">
        <v>146</v>
      </c>
      <c r="BY220">
        <v>155</v>
      </c>
      <c r="BZ220">
        <v>157</v>
      </c>
      <c r="CA220">
        <v>201</v>
      </c>
      <c r="CB220">
        <v>146</v>
      </c>
      <c r="CC220">
        <v>103</v>
      </c>
      <c r="CD220">
        <v>93</v>
      </c>
      <c r="CE220">
        <v>155</v>
      </c>
      <c r="CF220">
        <v>112</v>
      </c>
      <c r="CG220">
        <v>138</v>
      </c>
      <c r="CH220">
        <v>127</v>
      </c>
      <c r="CI220">
        <v>122</v>
      </c>
      <c r="CJ220">
        <v>134</v>
      </c>
      <c r="CK220">
        <v>137</v>
      </c>
      <c r="CL220">
        <v>129</v>
      </c>
      <c r="CM220">
        <v>142</v>
      </c>
      <c r="CN220">
        <v>112</v>
      </c>
      <c r="CO220">
        <v>150</v>
      </c>
      <c r="CP220">
        <v>91</v>
      </c>
      <c r="CQ220">
        <v>66</v>
      </c>
      <c r="CR220">
        <v>55</v>
      </c>
      <c r="CS220">
        <v>64</v>
      </c>
      <c r="CT220">
        <v>46</v>
      </c>
      <c r="CU220">
        <v>67</v>
      </c>
      <c r="CV220">
        <v>56</v>
      </c>
      <c r="CW220">
        <v>56</v>
      </c>
      <c r="CX220">
        <v>44</v>
      </c>
      <c r="CY220">
        <v>55</v>
      </c>
      <c r="CZ220">
        <v>58</v>
      </c>
      <c r="DA220">
        <v>64</v>
      </c>
      <c r="DB220">
        <v>41</v>
      </c>
      <c r="DC220">
        <v>45</v>
      </c>
      <c r="DD220">
        <v>46</v>
      </c>
      <c r="DE220">
        <v>54</v>
      </c>
      <c r="DF220">
        <v>55</v>
      </c>
      <c r="DG220">
        <v>51</v>
      </c>
      <c r="DH220">
        <v>47</v>
      </c>
      <c r="DI220">
        <v>65</v>
      </c>
      <c r="DJ220">
        <v>52</v>
      </c>
      <c r="DK220">
        <v>72</v>
      </c>
      <c r="DL220">
        <v>95</v>
      </c>
      <c r="DM220">
        <v>90</v>
      </c>
      <c r="DN220">
        <v>63</v>
      </c>
      <c r="DO220">
        <v>62</v>
      </c>
      <c r="DP220">
        <v>59</v>
      </c>
      <c r="DQ220">
        <v>91</v>
      </c>
      <c r="DR220">
        <v>88</v>
      </c>
      <c r="DS220">
        <v>83</v>
      </c>
      <c r="DT220">
        <v>73</v>
      </c>
      <c r="DU220">
        <v>109</v>
      </c>
      <c r="DV220">
        <v>91</v>
      </c>
      <c r="DW220">
        <v>79</v>
      </c>
      <c r="DX220">
        <v>85</v>
      </c>
      <c r="DY220">
        <v>91</v>
      </c>
      <c r="DZ220">
        <v>69</v>
      </c>
      <c r="EA220">
        <v>76</v>
      </c>
      <c r="EB220">
        <v>111</v>
      </c>
      <c r="EC220">
        <v>106</v>
      </c>
      <c r="ED220">
        <v>87</v>
      </c>
      <c r="EE220">
        <v>86</v>
      </c>
      <c r="EF220">
        <v>107</v>
      </c>
      <c r="EG220">
        <v>114</v>
      </c>
      <c r="EH220">
        <v>118</v>
      </c>
      <c r="EI220">
        <v>118</v>
      </c>
      <c r="EJ220">
        <v>96</v>
      </c>
      <c r="EK220">
        <v>110</v>
      </c>
      <c r="EL220">
        <v>98</v>
      </c>
      <c r="EM220">
        <v>81</v>
      </c>
      <c r="EN220">
        <v>77</v>
      </c>
      <c r="EO220">
        <v>102</v>
      </c>
      <c r="EP220">
        <v>138</v>
      </c>
      <c r="EQ220">
        <v>81</v>
      </c>
      <c r="ER220">
        <v>93</v>
      </c>
      <c r="ES220">
        <v>67</v>
      </c>
      <c r="ET220">
        <v>61</v>
      </c>
      <c r="EU220">
        <v>51</v>
      </c>
      <c r="EV220">
        <v>129</v>
      </c>
      <c r="EW220">
        <v>83</v>
      </c>
      <c r="EX220">
        <v>71</v>
      </c>
      <c r="EY220">
        <v>74</v>
      </c>
      <c r="EZ220">
        <v>74</v>
      </c>
      <c r="FA220">
        <v>103</v>
      </c>
      <c r="FB220">
        <v>119</v>
      </c>
      <c r="FC220">
        <v>84</v>
      </c>
      <c r="FD220">
        <v>94</v>
      </c>
      <c r="FE220">
        <v>117</v>
      </c>
      <c r="FF220">
        <v>92</v>
      </c>
      <c r="FG220">
        <v>103</v>
      </c>
      <c r="FH220">
        <v>101</v>
      </c>
      <c r="FI220">
        <v>116</v>
      </c>
      <c r="FJ220">
        <v>64</v>
      </c>
      <c r="FK220">
        <v>59</v>
      </c>
      <c r="FL220">
        <v>47</v>
      </c>
      <c r="FM220">
        <v>47</v>
      </c>
      <c r="FN220">
        <v>57</v>
      </c>
      <c r="FO220">
        <v>38</v>
      </c>
      <c r="FP220">
        <v>36</v>
      </c>
      <c r="FQ220">
        <v>43</v>
      </c>
      <c r="FR220">
        <v>42</v>
      </c>
      <c r="FS220">
        <v>48</v>
      </c>
      <c r="FT220">
        <v>50</v>
      </c>
      <c r="FU220">
        <v>85</v>
      </c>
      <c r="FV220">
        <v>66</v>
      </c>
      <c r="FW220">
        <v>84</v>
      </c>
      <c r="FX220">
        <v>52</v>
      </c>
      <c r="FY220">
        <v>73</v>
      </c>
      <c r="FZ220">
        <v>93</v>
      </c>
      <c r="GA220">
        <v>74</v>
      </c>
      <c r="GB220">
        <v>93</v>
      </c>
      <c r="GC220">
        <v>95</v>
      </c>
      <c r="GD220">
        <v>113</v>
      </c>
      <c r="GE220">
        <v>114</v>
      </c>
      <c r="GF220">
        <v>95</v>
      </c>
      <c r="GG220">
        <v>92</v>
      </c>
      <c r="GH220">
        <v>64</v>
      </c>
      <c r="GI220" s="128">
        <v>77</v>
      </c>
      <c r="GJ220" s="126">
        <v>76</v>
      </c>
      <c r="GK220">
        <v>69</v>
      </c>
      <c r="GL220">
        <v>109</v>
      </c>
      <c r="GM220">
        <v>76</v>
      </c>
      <c r="GN220">
        <v>80</v>
      </c>
      <c r="GO220">
        <v>77</v>
      </c>
      <c r="GP220">
        <v>80</v>
      </c>
      <c r="GQ220">
        <v>100</v>
      </c>
      <c r="GR220">
        <v>77</v>
      </c>
      <c r="GS220">
        <v>65</v>
      </c>
      <c r="GT220">
        <v>11</v>
      </c>
      <c r="GU220">
        <v>41</v>
      </c>
      <c r="GV220">
        <v>39</v>
      </c>
      <c r="GW220">
        <v>45</v>
      </c>
      <c r="GX220">
        <v>45</v>
      </c>
      <c r="GY220">
        <v>43</v>
      </c>
      <c r="GZ220">
        <v>56</v>
      </c>
      <c r="HA220">
        <v>57</v>
      </c>
      <c r="HB220">
        <v>51</v>
      </c>
      <c r="HC220">
        <v>60</v>
      </c>
      <c r="HD220">
        <v>77</v>
      </c>
      <c r="HE220">
        <v>71</v>
      </c>
      <c r="HF220">
        <v>48</v>
      </c>
      <c r="HG220">
        <v>56</v>
      </c>
      <c r="HH220">
        <v>57</v>
      </c>
      <c r="HI220">
        <v>65</v>
      </c>
      <c r="HJ220">
        <v>68</v>
      </c>
      <c r="HK220">
        <v>58</v>
      </c>
      <c r="HL220">
        <v>51</v>
      </c>
      <c r="HM220">
        <v>51</v>
      </c>
      <c r="HN220">
        <v>49</v>
      </c>
      <c r="HO220">
        <v>44</v>
      </c>
      <c r="HP220">
        <v>33</v>
      </c>
      <c r="HQ220">
        <v>53</v>
      </c>
      <c r="HR220">
        <v>47</v>
      </c>
      <c r="HS220">
        <v>50</v>
      </c>
      <c r="HT220">
        <v>52</v>
      </c>
      <c r="HU220">
        <v>43</v>
      </c>
      <c r="HV220">
        <v>51</v>
      </c>
      <c r="HW220">
        <v>45</v>
      </c>
      <c r="HX220">
        <v>51</v>
      </c>
      <c r="HY220">
        <v>50</v>
      </c>
      <c r="HZ220">
        <v>46</v>
      </c>
      <c r="IA220">
        <v>46</v>
      </c>
      <c r="IB220">
        <v>51</v>
      </c>
      <c r="IC220">
        <v>31</v>
      </c>
      <c r="ID220">
        <v>25</v>
      </c>
      <c r="IE220">
        <v>33</v>
      </c>
      <c r="IF220">
        <v>18</v>
      </c>
      <c r="IG220">
        <v>42</v>
      </c>
      <c r="IH220">
        <v>46</v>
      </c>
      <c r="II220" s="61">
        <v>38</v>
      </c>
      <c r="IJ220">
        <v>30</v>
      </c>
      <c r="IK220">
        <v>47</v>
      </c>
      <c r="IL220">
        <v>57</v>
      </c>
      <c r="IM220">
        <v>48</v>
      </c>
      <c r="IN220">
        <v>32</v>
      </c>
      <c r="IO220">
        <v>42</v>
      </c>
      <c r="IP220">
        <v>42</v>
      </c>
      <c r="IQ220">
        <v>27</v>
      </c>
      <c r="IR220">
        <v>30</v>
      </c>
      <c r="IS220">
        <v>26</v>
      </c>
      <c r="IT220">
        <v>97</v>
      </c>
      <c r="IU220">
        <v>66</v>
      </c>
      <c r="IV220">
        <v>37</v>
      </c>
      <c r="IW220">
        <v>23</v>
      </c>
      <c r="IX220">
        <v>25</v>
      </c>
      <c r="IY220">
        <v>22</v>
      </c>
      <c r="IZ220">
        <v>21</v>
      </c>
      <c r="JA220">
        <v>22</v>
      </c>
      <c r="JB220">
        <v>12</v>
      </c>
      <c r="JC220">
        <v>32</v>
      </c>
      <c r="JD220">
        <v>21</v>
      </c>
      <c r="JE220">
        <v>13</v>
      </c>
      <c r="JF220">
        <v>16</v>
      </c>
      <c r="JG220">
        <v>9</v>
      </c>
      <c r="JH220">
        <v>12</v>
      </c>
      <c r="JI220">
        <v>7</v>
      </c>
      <c r="JJ220">
        <v>12</v>
      </c>
      <c r="JK220">
        <v>16</v>
      </c>
      <c r="JL220">
        <v>18</v>
      </c>
      <c r="JM220">
        <v>9</v>
      </c>
      <c r="JN220">
        <v>16</v>
      </c>
      <c r="JO220">
        <v>7</v>
      </c>
      <c r="JP220">
        <v>13</v>
      </c>
      <c r="JQ220">
        <v>15</v>
      </c>
      <c r="JR220">
        <v>14</v>
      </c>
      <c r="JS220">
        <v>11</v>
      </c>
      <c r="JT220">
        <v>10</v>
      </c>
      <c r="JU220">
        <v>9</v>
      </c>
      <c r="JV220">
        <v>16</v>
      </c>
      <c r="JW220">
        <v>12</v>
      </c>
      <c r="JX220">
        <v>13</v>
      </c>
      <c r="JY220">
        <v>12</v>
      </c>
    </row>
    <row r="221" spans="1:677" x14ac:dyDescent="0.2">
      <c r="A221" s="38">
        <v>7</v>
      </c>
      <c r="B221" s="42">
        <f t="shared" ca="1" si="43"/>
        <v>0</v>
      </c>
      <c r="D221">
        <v>4</v>
      </c>
      <c r="E221">
        <v>6</v>
      </c>
      <c r="F221">
        <v>1</v>
      </c>
      <c r="G221">
        <v>6</v>
      </c>
      <c r="H221">
        <v>2</v>
      </c>
      <c r="I221">
        <v>5</v>
      </c>
      <c r="J221">
        <v>2</v>
      </c>
      <c r="K221">
        <v>0</v>
      </c>
      <c r="L221">
        <v>3</v>
      </c>
      <c r="M221">
        <v>0</v>
      </c>
      <c r="N221">
        <v>7</v>
      </c>
      <c r="O221">
        <v>2</v>
      </c>
      <c r="P221">
        <v>6</v>
      </c>
      <c r="Q221">
        <v>6</v>
      </c>
      <c r="R221">
        <v>0</v>
      </c>
      <c r="S221">
        <v>3</v>
      </c>
      <c r="T221">
        <v>2</v>
      </c>
      <c r="U221">
        <v>6</v>
      </c>
      <c r="V221">
        <v>6</v>
      </c>
      <c r="W221">
        <v>0</v>
      </c>
      <c r="X221">
        <v>2</v>
      </c>
      <c r="Y221">
        <v>4</v>
      </c>
      <c r="Z221">
        <v>2</v>
      </c>
      <c r="AA221">
        <v>5</v>
      </c>
      <c r="AB221">
        <v>3</v>
      </c>
      <c r="AC221">
        <v>4</v>
      </c>
      <c r="AD221">
        <v>10</v>
      </c>
      <c r="AE221">
        <v>5</v>
      </c>
      <c r="AF221">
        <v>4</v>
      </c>
      <c r="AG221">
        <v>3</v>
      </c>
      <c r="AH221">
        <v>0</v>
      </c>
      <c r="AI221">
        <v>8</v>
      </c>
      <c r="AJ221">
        <v>0</v>
      </c>
      <c r="AK221">
        <v>1</v>
      </c>
      <c r="AL221">
        <v>2</v>
      </c>
      <c r="AM221">
        <v>4</v>
      </c>
      <c r="AN221">
        <v>5</v>
      </c>
      <c r="AO221">
        <v>0</v>
      </c>
      <c r="AP221">
        <v>3</v>
      </c>
      <c r="AQ221">
        <v>3</v>
      </c>
      <c r="AR221">
        <v>5</v>
      </c>
      <c r="AS221">
        <v>3</v>
      </c>
      <c r="AT221">
        <v>1</v>
      </c>
      <c r="AU221">
        <v>2</v>
      </c>
      <c r="AV221">
        <v>2</v>
      </c>
      <c r="AW221">
        <v>0</v>
      </c>
      <c r="AX221">
        <v>0</v>
      </c>
      <c r="AY221">
        <v>0</v>
      </c>
      <c r="BA221">
        <v>2</v>
      </c>
      <c r="BB221">
        <v>2</v>
      </c>
      <c r="BC221">
        <v>0</v>
      </c>
      <c r="BD221">
        <v>0</v>
      </c>
      <c r="BE221">
        <v>0</v>
      </c>
      <c r="BF221">
        <v>1</v>
      </c>
      <c r="BG221">
        <v>0</v>
      </c>
      <c r="BH221">
        <v>1</v>
      </c>
      <c r="BI221">
        <v>2</v>
      </c>
      <c r="BJ221">
        <v>1</v>
      </c>
      <c r="BK221">
        <v>0</v>
      </c>
      <c r="BL221">
        <v>2</v>
      </c>
      <c r="BM221">
        <v>1</v>
      </c>
      <c r="BN221">
        <v>1</v>
      </c>
      <c r="BO221">
        <v>0</v>
      </c>
      <c r="BP221">
        <v>5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3</v>
      </c>
      <c r="BW221">
        <v>0</v>
      </c>
      <c r="BX221">
        <v>0</v>
      </c>
      <c r="BY221">
        <v>1</v>
      </c>
      <c r="BZ221">
        <v>1</v>
      </c>
      <c r="CA221">
        <v>0</v>
      </c>
      <c r="CB221">
        <v>2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1</v>
      </c>
      <c r="CK221">
        <v>0</v>
      </c>
      <c r="CL221">
        <v>0</v>
      </c>
      <c r="CM221">
        <v>1</v>
      </c>
      <c r="CN221">
        <v>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1</v>
      </c>
      <c r="CU221">
        <v>0</v>
      </c>
      <c r="CV221">
        <v>1</v>
      </c>
      <c r="CW221">
        <v>1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2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1</v>
      </c>
      <c r="DM221">
        <v>0</v>
      </c>
      <c r="DN221">
        <v>0</v>
      </c>
      <c r="DO221">
        <v>1</v>
      </c>
      <c r="DP221">
        <v>0</v>
      </c>
      <c r="DQ221">
        <v>0</v>
      </c>
      <c r="DR221">
        <v>2</v>
      </c>
      <c r="DS221">
        <v>0</v>
      </c>
      <c r="DT221">
        <v>0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2</v>
      </c>
      <c r="EG221">
        <v>1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1</v>
      </c>
      <c r="EW221">
        <v>0</v>
      </c>
      <c r="EX221">
        <v>0</v>
      </c>
      <c r="EY221">
        <v>0</v>
      </c>
      <c r="EZ221">
        <v>1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1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1</v>
      </c>
      <c r="FP221">
        <v>0</v>
      </c>
      <c r="FQ221">
        <v>0</v>
      </c>
      <c r="FR221">
        <v>1</v>
      </c>
      <c r="FS221">
        <v>0</v>
      </c>
      <c r="FT221">
        <v>0</v>
      </c>
      <c r="FU221">
        <v>0</v>
      </c>
      <c r="FV221">
        <v>1</v>
      </c>
      <c r="FW221">
        <v>0</v>
      </c>
      <c r="FX221">
        <v>2</v>
      </c>
      <c r="FY221">
        <v>2</v>
      </c>
      <c r="FZ221">
        <v>0</v>
      </c>
      <c r="GA221">
        <v>0</v>
      </c>
      <c r="GB221">
        <v>0</v>
      </c>
      <c r="GC221">
        <v>1</v>
      </c>
      <c r="GD221">
        <v>0</v>
      </c>
      <c r="GE221">
        <v>0</v>
      </c>
      <c r="GF221">
        <v>1</v>
      </c>
      <c r="GG221">
        <v>1</v>
      </c>
      <c r="GH221">
        <v>1</v>
      </c>
      <c r="GI221" s="128">
        <v>1</v>
      </c>
      <c r="GJ221" s="126">
        <v>0</v>
      </c>
      <c r="GK221">
        <v>1</v>
      </c>
      <c r="GL221">
        <v>1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3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1</v>
      </c>
      <c r="HB221">
        <v>0</v>
      </c>
      <c r="HC221">
        <v>0</v>
      </c>
      <c r="HD221">
        <v>1</v>
      </c>
      <c r="HE221">
        <v>0</v>
      </c>
      <c r="HF221">
        <v>1</v>
      </c>
      <c r="HG221">
        <v>1</v>
      </c>
      <c r="HH221">
        <v>0</v>
      </c>
      <c r="HI221">
        <v>2</v>
      </c>
      <c r="HJ221">
        <v>0</v>
      </c>
      <c r="HK221">
        <v>1</v>
      </c>
      <c r="HL221">
        <v>3</v>
      </c>
      <c r="HM221">
        <v>0</v>
      </c>
      <c r="HN221">
        <v>1</v>
      </c>
      <c r="HO221">
        <v>0</v>
      </c>
      <c r="HP221">
        <v>1</v>
      </c>
      <c r="HQ221">
        <v>1</v>
      </c>
      <c r="HR221">
        <v>0</v>
      </c>
      <c r="HS221">
        <v>2</v>
      </c>
      <c r="HT221">
        <v>1</v>
      </c>
      <c r="HU221">
        <v>1</v>
      </c>
      <c r="HV221">
        <v>0</v>
      </c>
      <c r="HW221">
        <v>0</v>
      </c>
      <c r="HX221">
        <v>1</v>
      </c>
      <c r="HY221">
        <v>0</v>
      </c>
      <c r="HZ221">
        <v>1</v>
      </c>
      <c r="IA221">
        <v>0</v>
      </c>
      <c r="IB221">
        <v>0</v>
      </c>
      <c r="IC221">
        <v>0</v>
      </c>
      <c r="ID221">
        <v>0</v>
      </c>
      <c r="IE221">
        <v>2</v>
      </c>
      <c r="IF221">
        <v>0</v>
      </c>
      <c r="IG221">
        <v>0</v>
      </c>
      <c r="IH221">
        <v>1</v>
      </c>
      <c r="II221" s="61">
        <v>0.5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0</v>
      </c>
      <c r="IS221">
        <v>1</v>
      </c>
      <c r="IT221">
        <v>1</v>
      </c>
      <c r="IU221">
        <v>0</v>
      </c>
      <c r="IV221">
        <v>1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1</v>
      </c>
      <c r="JM221">
        <v>0</v>
      </c>
      <c r="JN221">
        <v>0</v>
      </c>
      <c r="JO221">
        <v>3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</row>
    <row r="222" spans="1:677" x14ac:dyDescent="0.2">
      <c r="A222" s="38">
        <v>8</v>
      </c>
      <c r="B222" s="42">
        <f t="shared" ca="1" si="43"/>
        <v>0</v>
      </c>
      <c r="D222">
        <v>8</v>
      </c>
      <c r="E222">
        <v>8</v>
      </c>
      <c r="F222">
        <v>5</v>
      </c>
      <c r="G222">
        <v>3</v>
      </c>
      <c r="H222">
        <v>4</v>
      </c>
      <c r="I222">
        <v>6</v>
      </c>
      <c r="J222">
        <v>0</v>
      </c>
      <c r="K222">
        <v>4</v>
      </c>
      <c r="L222">
        <v>3</v>
      </c>
      <c r="M222">
        <v>2</v>
      </c>
      <c r="N222">
        <v>5</v>
      </c>
      <c r="O222">
        <v>3</v>
      </c>
      <c r="P222">
        <v>11</v>
      </c>
      <c r="Q222">
        <v>3</v>
      </c>
      <c r="R222">
        <v>6</v>
      </c>
      <c r="S222">
        <v>8</v>
      </c>
      <c r="T222">
        <v>9</v>
      </c>
      <c r="U222">
        <v>6</v>
      </c>
      <c r="V222">
        <v>6</v>
      </c>
      <c r="W222">
        <v>7</v>
      </c>
      <c r="X222">
        <v>5</v>
      </c>
      <c r="Y222">
        <v>4</v>
      </c>
      <c r="Z222">
        <v>3</v>
      </c>
      <c r="AA222">
        <v>6</v>
      </c>
      <c r="AB222">
        <v>11</v>
      </c>
      <c r="AC222">
        <v>8</v>
      </c>
      <c r="AD222">
        <v>6</v>
      </c>
      <c r="AE222">
        <v>8</v>
      </c>
      <c r="AF222">
        <v>8</v>
      </c>
      <c r="AG222">
        <v>5</v>
      </c>
      <c r="AH222">
        <v>5</v>
      </c>
      <c r="AI222">
        <v>4</v>
      </c>
      <c r="AJ222">
        <v>10</v>
      </c>
      <c r="AK222">
        <v>7</v>
      </c>
      <c r="AL222">
        <v>3</v>
      </c>
      <c r="AM222">
        <v>7</v>
      </c>
      <c r="AN222">
        <v>4</v>
      </c>
      <c r="AO222">
        <v>6</v>
      </c>
      <c r="AP222">
        <v>14</v>
      </c>
      <c r="AQ222">
        <v>5</v>
      </c>
      <c r="AR222">
        <v>7</v>
      </c>
      <c r="AS222">
        <v>10</v>
      </c>
      <c r="AT222">
        <v>4</v>
      </c>
      <c r="AU222">
        <v>6</v>
      </c>
      <c r="AV222">
        <v>6</v>
      </c>
      <c r="AW222">
        <v>2</v>
      </c>
      <c r="AX222">
        <v>4</v>
      </c>
      <c r="AY222">
        <v>2</v>
      </c>
      <c r="AZ222">
        <v>2</v>
      </c>
      <c r="BA222">
        <v>6</v>
      </c>
      <c r="BB222">
        <v>8</v>
      </c>
      <c r="BC222">
        <v>3</v>
      </c>
      <c r="BD222">
        <v>4</v>
      </c>
      <c r="BE222">
        <v>4</v>
      </c>
      <c r="BF222">
        <v>1</v>
      </c>
      <c r="BG222">
        <v>4</v>
      </c>
      <c r="BH222">
        <v>0</v>
      </c>
      <c r="BI222">
        <v>1</v>
      </c>
      <c r="BJ222">
        <v>3</v>
      </c>
      <c r="BK222">
        <v>3</v>
      </c>
      <c r="BL222">
        <v>0</v>
      </c>
      <c r="BM222">
        <v>2</v>
      </c>
      <c r="BN222">
        <v>6</v>
      </c>
      <c r="BO222">
        <v>7</v>
      </c>
      <c r="BP222">
        <v>2</v>
      </c>
      <c r="BQ222">
        <v>3</v>
      </c>
      <c r="BR222">
        <v>2</v>
      </c>
      <c r="BS222">
        <v>1</v>
      </c>
      <c r="BT222">
        <v>3</v>
      </c>
      <c r="BU222">
        <v>0</v>
      </c>
      <c r="BV222">
        <v>1</v>
      </c>
      <c r="BW222">
        <v>3</v>
      </c>
      <c r="BX222">
        <v>5</v>
      </c>
      <c r="BY222">
        <v>3</v>
      </c>
      <c r="BZ222">
        <v>3</v>
      </c>
      <c r="CA222">
        <v>5</v>
      </c>
      <c r="CB222">
        <v>1</v>
      </c>
      <c r="CC222">
        <v>1</v>
      </c>
      <c r="CD222">
        <v>0</v>
      </c>
      <c r="CE222">
        <v>1</v>
      </c>
      <c r="CF222">
        <v>1</v>
      </c>
      <c r="CG222">
        <v>2</v>
      </c>
      <c r="CH222">
        <v>1</v>
      </c>
      <c r="CI222">
        <v>1</v>
      </c>
      <c r="CJ222">
        <v>0</v>
      </c>
      <c r="CK222">
        <v>2</v>
      </c>
      <c r="CL222">
        <v>0</v>
      </c>
      <c r="CM222">
        <v>0</v>
      </c>
      <c r="CN222">
        <v>0</v>
      </c>
      <c r="CO222">
        <v>1</v>
      </c>
      <c r="CP222">
        <v>2</v>
      </c>
      <c r="CQ222">
        <v>0</v>
      </c>
      <c r="CR222">
        <v>1</v>
      </c>
      <c r="CS222">
        <v>4</v>
      </c>
      <c r="CT222">
        <v>2</v>
      </c>
      <c r="CU222">
        <v>2</v>
      </c>
      <c r="CV222">
        <v>2</v>
      </c>
      <c r="CW222">
        <v>3</v>
      </c>
      <c r="CX222">
        <v>0</v>
      </c>
      <c r="CY222">
        <v>1</v>
      </c>
      <c r="CZ222">
        <v>1</v>
      </c>
      <c r="DA222">
        <v>1</v>
      </c>
      <c r="DB222">
        <v>2</v>
      </c>
      <c r="DC222">
        <v>0</v>
      </c>
      <c r="DD222">
        <v>2</v>
      </c>
      <c r="DE222">
        <v>0</v>
      </c>
      <c r="DF222">
        <v>0</v>
      </c>
      <c r="DG222">
        <v>1</v>
      </c>
      <c r="DH222">
        <v>0</v>
      </c>
      <c r="DI222">
        <v>0</v>
      </c>
      <c r="DJ222">
        <v>1</v>
      </c>
      <c r="DK222">
        <v>2</v>
      </c>
      <c r="DL222">
        <v>0</v>
      </c>
      <c r="DM222">
        <v>0</v>
      </c>
      <c r="DN222">
        <v>0</v>
      </c>
      <c r="DO222">
        <v>0</v>
      </c>
      <c r="DP222">
        <v>1</v>
      </c>
      <c r="DQ222">
        <v>1</v>
      </c>
      <c r="DR222">
        <v>1</v>
      </c>
      <c r="DS222">
        <v>0</v>
      </c>
      <c r="DT222">
        <v>5</v>
      </c>
      <c r="DU222">
        <v>2</v>
      </c>
      <c r="DV222">
        <v>2</v>
      </c>
      <c r="DW222">
        <v>3</v>
      </c>
      <c r="DX222">
        <v>1</v>
      </c>
      <c r="DY222">
        <v>2</v>
      </c>
      <c r="DZ222">
        <v>1</v>
      </c>
      <c r="EA222">
        <v>0</v>
      </c>
      <c r="EB222">
        <v>0</v>
      </c>
      <c r="EC222">
        <v>1</v>
      </c>
      <c r="ED222">
        <v>0</v>
      </c>
      <c r="EE222">
        <v>1</v>
      </c>
      <c r="EF222">
        <v>0</v>
      </c>
      <c r="EG222">
        <v>1</v>
      </c>
      <c r="EH222">
        <v>1</v>
      </c>
      <c r="EI222">
        <v>2</v>
      </c>
      <c r="EJ222">
        <v>3</v>
      </c>
      <c r="EK222">
        <v>1</v>
      </c>
      <c r="EL222">
        <v>1</v>
      </c>
      <c r="EM222">
        <v>0</v>
      </c>
      <c r="EN222">
        <v>0</v>
      </c>
      <c r="EO222">
        <v>0</v>
      </c>
      <c r="EP222">
        <v>1</v>
      </c>
      <c r="EQ222">
        <v>2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1</v>
      </c>
      <c r="EZ222">
        <v>0</v>
      </c>
      <c r="FA222">
        <v>1</v>
      </c>
      <c r="FB222">
        <v>0</v>
      </c>
      <c r="FC222">
        <v>1</v>
      </c>
      <c r="FD222">
        <v>1</v>
      </c>
      <c r="FE222">
        <v>0</v>
      </c>
      <c r="FF222">
        <v>1</v>
      </c>
      <c r="FG222">
        <v>1</v>
      </c>
      <c r="FH222">
        <v>3</v>
      </c>
      <c r="FI222">
        <v>0</v>
      </c>
      <c r="FJ222">
        <v>0</v>
      </c>
      <c r="FK222">
        <v>3</v>
      </c>
      <c r="FL222">
        <v>0</v>
      </c>
      <c r="FM222">
        <v>0</v>
      </c>
      <c r="FN222">
        <v>1</v>
      </c>
      <c r="FO222">
        <v>0</v>
      </c>
      <c r="FP222">
        <v>1</v>
      </c>
      <c r="FQ222">
        <v>0</v>
      </c>
      <c r="FR222">
        <v>0</v>
      </c>
      <c r="FS222">
        <v>0</v>
      </c>
      <c r="FT222">
        <v>1</v>
      </c>
      <c r="FU222">
        <v>1</v>
      </c>
      <c r="FV222">
        <v>0</v>
      </c>
      <c r="FW222">
        <v>1</v>
      </c>
      <c r="FX222">
        <v>2</v>
      </c>
      <c r="FY222">
        <v>0</v>
      </c>
      <c r="FZ222">
        <v>2</v>
      </c>
      <c r="GA222">
        <v>1</v>
      </c>
      <c r="GB222">
        <v>1</v>
      </c>
      <c r="GC222">
        <v>2</v>
      </c>
      <c r="GD222">
        <v>1</v>
      </c>
      <c r="GE222">
        <v>1</v>
      </c>
      <c r="GF222">
        <v>0</v>
      </c>
      <c r="GG222">
        <v>2</v>
      </c>
      <c r="GH222">
        <v>1</v>
      </c>
      <c r="GI222" s="128">
        <v>2</v>
      </c>
      <c r="GJ222" s="126">
        <v>3</v>
      </c>
      <c r="GK222">
        <v>2</v>
      </c>
      <c r="GL222">
        <v>1</v>
      </c>
      <c r="GM222">
        <v>1</v>
      </c>
      <c r="GN222">
        <v>0</v>
      </c>
      <c r="GO222">
        <v>0</v>
      </c>
      <c r="GP222">
        <v>0</v>
      </c>
      <c r="GQ222">
        <v>0</v>
      </c>
      <c r="GR222">
        <v>1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0</v>
      </c>
      <c r="GZ222">
        <v>2</v>
      </c>
      <c r="HA222">
        <v>3</v>
      </c>
      <c r="HB222">
        <v>2</v>
      </c>
      <c r="HC222">
        <v>1</v>
      </c>
      <c r="HD222">
        <v>3</v>
      </c>
      <c r="HE222">
        <v>0</v>
      </c>
      <c r="HF222">
        <v>1</v>
      </c>
      <c r="HG222">
        <v>0</v>
      </c>
      <c r="HH222">
        <v>1</v>
      </c>
      <c r="HI222">
        <v>5</v>
      </c>
      <c r="HJ222">
        <v>0</v>
      </c>
      <c r="HK222">
        <v>2</v>
      </c>
      <c r="HL222">
        <v>0</v>
      </c>
      <c r="HM222">
        <v>2</v>
      </c>
      <c r="HN222">
        <v>1</v>
      </c>
      <c r="HO222">
        <v>1</v>
      </c>
      <c r="HP222">
        <v>0</v>
      </c>
      <c r="HQ222">
        <v>0</v>
      </c>
      <c r="HR222">
        <v>0</v>
      </c>
      <c r="HS222">
        <v>3</v>
      </c>
      <c r="HT222">
        <v>1</v>
      </c>
      <c r="HU222">
        <v>1</v>
      </c>
      <c r="HV222">
        <v>0</v>
      </c>
      <c r="HW222">
        <v>1</v>
      </c>
      <c r="HX222">
        <v>3</v>
      </c>
      <c r="HY222">
        <v>4</v>
      </c>
      <c r="HZ222">
        <v>0</v>
      </c>
      <c r="IA222">
        <v>2</v>
      </c>
      <c r="IB222">
        <v>1</v>
      </c>
      <c r="IC222">
        <v>1</v>
      </c>
      <c r="ID222">
        <v>0</v>
      </c>
      <c r="IE222">
        <v>1</v>
      </c>
      <c r="IF222">
        <v>0</v>
      </c>
      <c r="IG222">
        <v>0</v>
      </c>
      <c r="IH222">
        <v>2</v>
      </c>
      <c r="II222" s="61">
        <v>1</v>
      </c>
      <c r="IJ222">
        <v>0</v>
      </c>
      <c r="IK222">
        <v>3</v>
      </c>
      <c r="IL222">
        <v>1</v>
      </c>
      <c r="IM222">
        <v>2</v>
      </c>
      <c r="IN222">
        <v>3</v>
      </c>
      <c r="IO222">
        <v>1</v>
      </c>
      <c r="IP222">
        <v>0</v>
      </c>
      <c r="IQ222">
        <v>1</v>
      </c>
      <c r="IR222">
        <v>1</v>
      </c>
      <c r="IS222">
        <v>1</v>
      </c>
      <c r="IT222">
        <v>2</v>
      </c>
      <c r="IU222">
        <v>1</v>
      </c>
      <c r="IV222">
        <v>0</v>
      </c>
      <c r="IW222">
        <v>4</v>
      </c>
      <c r="IX222">
        <v>3</v>
      </c>
      <c r="IY222">
        <v>2</v>
      </c>
      <c r="IZ222">
        <v>1</v>
      </c>
      <c r="JA222">
        <v>1</v>
      </c>
      <c r="JB222">
        <v>1</v>
      </c>
      <c r="JC222">
        <v>2</v>
      </c>
      <c r="JD222">
        <v>1</v>
      </c>
      <c r="JE222">
        <v>3</v>
      </c>
      <c r="JF222">
        <v>2</v>
      </c>
      <c r="JG222">
        <v>0</v>
      </c>
      <c r="JH222">
        <v>0</v>
      </c>
      <c r="JI222">
        <v>0</v>
      </c>
      <c r="JJ222">
        <v>1</v>
      </c>
      <c r="JK222">
        <v>0</v>
      </c>
      <c r="JL222">
        <v>1</v>
      </c>
      <c r="JM222">
        <v>0</v>
      </c>
      <c r="JN222">
        <v>0</v>
      </c>
      <c r="JO222">
        <v>1</v>
      </c>
      <c r="JP222">
        <v>0</v>
      </c>
      <c r="JQ222">
        <v>0</v>
      </c>
      <c r="JR222">
        <v>0</v>
      </c>
      <c r="JS222">
        <v>2</v>
      </c>
      <c r="JT222">
        <v>1</v>
      </c>
      <c r="JU222">
        <v>1</v>
      </c>
      <c r="JV222">
        <v>0</v>
      </c>
      <c r="JW222">
        <v>0</v>
      </c>
      <c r="JX222">
        <v>2</v>
      </c>
      <c r="JY222">
        <v>0</v>
      </c>
    </row>
    <row r="223" spans="1:677" x14ac:dyDescent="0.2">
      <c r="A223" s="38">
        <v>9</v>
      </c>
      <c r="B223" s="42">
        <f t="shared" ca="1" si="43"/>
        <v>1</v>
      </c>
      <c r="D223">
        <v>9</v>
      </c>
      <c r="E223">
        <v>14</v>
      </c>
      <c r="F223">
        <v>12</v>
      </c>
      <c r="G223">
        <v>16</v>
      </c>
      <c r="H223">
        <v>5</v>
      </c>
      <c r="I223">
        <v>13</v>
      </c>
      <c r="J223">
        <v>6</v>
      </c>
      <c r="K223">
        <v>5</v>
      </c>
      <c r="L223">
        <v>4</v>
      </c>
      <c r="M223">
        <v>9</v>
      </c>
      <c r="N223">
        <v>6</v>
      </c>
      <c r="O223">
        <v>5</v>
      </c>
      <c r="P223">
        <v>8</v>
      </c>
      <c r="Q223">
        <v>10</v>
      </c>
      <c r="R223">
        <v>5</v>
      </c>
      <c r="S223">
        <v>11</v>
      </c>
      <c r="T223">
        <v>17</v>
      </c>
      <c r="U223">
        <v>13</v>
      </c>
      <c r="V223">
        <v>6</v>
      </c>
      <c r="W223">
        <v>12</v>
      </c>
      <c r="X223">
        <v>10</v>
      </c>
      <c r="Y223">
        <v>7</v>
      </c>
      <c r="Z223">
        <v>8</v>
      </c>
      <c r="AA223">
        <v>6</v>
      </c>
      <c r="AB223">
        <v>11</v>
      </c>
      <c r="AC223">
        <v>7</v>
      </c>
      <c r="AD223">
        <v>10</v>
      </c>
      <c r="AE223">
        <v>11</v>
      </c>
      <c r="AF223">
        <v>14</v>
      </c>
      <c r="AG223">
        <v>10</v>
      </c>
      <c r="AH223">
        <v>14</v>
      </c>
      <c r="AI223">
        <v>10</v>
      </c>
      <c r="AJ223">
        <v>5</v>
      </c>
      <c r="AK223">
        <v>16</v>
      </c>
      <c r="AL223">
        <v>9</v>
      </c>
      <c r="AM223">
        <v>15</v>
      </c>
      <c r="AN223">
        <v>17</v>
      </c>
      <c r="AO223">
        <v>16</v>
      </c>
      <c r="AP223">
        <v>15</v>
      </c>
      <c r="AQ223">
        <v>14</v>
      </c>
      <c r="AR223">
        <v>17</v>
      </c>
      <c r="AS223">
        <v>12</v>
      </c>
      <c r="AT223">
        <v>14</v>
      </c>
      <c r="AU223">
        <v>9</v>
      </c>
      <c r="AV223">
        <v>16</v>
      </c>
      <c r="AW223">
        <v>11</v>
      </c>
      <c r="AX223">
        <v>14</v>
      </c>
      <c r="AY223">
        <v>9</v>
      </c>
      <c r="AZ223">
        <v>17</v>
      </c>
      <c r="BA223">
        <v>9</v>
      </c>
      <c r="BB223">
        <v>16</v>
      </c>
      <c r="BC223">
        <v>14</v>
      </c>
      <c r="BD223">
        <v>13</v>
      </c>
      <c r="BE223">
        <v>10</v>
      </c>
      <c r="BF223">
        <v>8</v>
      </c>
      <c r="BG223">
        <v>12</v>
      </c>
      <c r="BH223">
        <v>9</v>
      </c>
      <c r="BI223">
        <v>6</v>
      </c>
      <c r="BJ223">
        <v>8</v>
      </c>
      <c r="BK223">
        <v>9</v>
      </c>
      <c r="BL223">
        <v>7</v>
      </c>
      <c r="BM223">
        <v>10</v>
      </c>
      <c r="BN223">
        <v>6</v>
      </c>
      <c r="BO223">
        <v>9</v>
      </c>
      <c r="BP223">
        <v>6</v>
      </c>
      <c r="BQ223">
        <v>12</v>
      </c>
      <c r="BR223">
        <v>4</v>
      </c>
      <c r="BS223">
        <v>9</v>
      </c>
      <c r="BT223">
        <v>8</v>
      </c>
      <c r="BU223">
        <v>5</v>
      </c>
      <c r="BV223">
        <v>5</v>
      </c>
      <c r="BW223">
        <v>2</v>
      </c>
      <c r="BX223">
        <v>3</v>
      </c>
      <c r="BY223">
        <v>5</v>
      </c>
      <c r="BZ223">
        <v>6</v>
      </c>
      <c r="CA223">
        <v>6</v>
      </c>
      <c r="CB223">
        <v>4</v>
      </c>
      <c r="CC223">
        <v>10</v>
      </c>
      <c r="CD223">
        <v>4</v>
      </c>
      <c r="CE223">
        <v>5</v>
      </c>
      <c r="CF223">
        <v>3</v>
      </c>
      <c r="CG223">
        <v>7</v>
      </c>
      <c r="CH223">
        <v>4</v>
      </c>
      <c r="CI223">
        <v>3</v>
      </c>
      <c r="CJ223">
        <v>3</v>
      </c>
      <c r="CK223">
        <v>7</v>
      </c>
      <c r="CL223">
        <v>7</v>
      </c>
      <c r="CM223">
        <v>6</v>
      </c>
      <c r="CN223">
        <v>6</v>
      </c>
      <c r="CO223">
        <v>4</v>
      </c>
      <c r="CP223">
        <v>7</v>
      </c>
      <c r="CQ223">
        <v>3</v>
      </c>
      <c r="CR223">
        <v>4</v>
      </c>
      <c r="CS223">
        <v>1</v>
      </c>
      <c r="CT223">
        <v>6</v>
      </c>
      <c r="CU223">
        <v>3</v>
      </c>
      <c r="CV223">
        <v>3</v>
      </c>
      <c r="CW223">
        <v>5</v>
      </c>
      <c r="CX223">
        <v>6</v>
      </c>
      <c r="CY223">
        <v>2</v>
      </c>
      <c r="CZ223">
        <v>3</v>
      </c>
      <c r="DA223">
        <v>5</v>
      </c>
      <c r="DB223">
        <v>4</v>
      </c>
      <c r="DC223">
        <v>2</v>
      </c>
      <c r="DD223">
        <v>1</v>
      </c>
      <c r="DE223">
        <v>5</v>
      </c>
      <c r="DF223">
        <v>4</v>
      </c>
      <c r="DG223">
        <v>3</v>
      </c>
      <c r="DH223">
        <v>5</v>
      </c>
      <c r="DI223">
        <v>2</v>
      </c>
      <c r="DJ223">
        <v>5</v>
      </c>
      <c r="DK223">
        <v>3</v>
      </c>
      <c r="DL223">
        <v>11</v>
      </c>
      <c r="DM223">
        <v>9</v>
      </c>
      <c r="DN223">
        <v>7</v>
      </c>
      <c r="DO223">
        <v>8</v>
      </c>
      <c r="DP223">
        <v>12</v>
      </c>
      <c r="DQ223">
        <v>9</v>
      </c>
      <c r="DR223">
        <v>4</v>
      </c>
      <c r="DS223">
        <v>8</v>
      </c>
      <c r="DT223">
        <v>9</v>
      </c>
      <c r="DU223">
        <v>10</v>
      </c>
      <c r="DV223">
        <v>6</v>
      </c>
      <c r="DW223">
        <v>11</v>
      </c>
      <c r="DX223">
        <v>7</v>
      </c>
      <c r="DY223">
        <v>7</v>
      </c>
      <c r="DZ223">
        <v>2</v>
      </c>
      <c r="EA223">
        <v>7</v>
      </c>
      <c r="EB223">
        <v>7</v>
      </c>
      <c r="EC223">
        <v>9</v>
      </c>
      <c r="ED223">
        <v>9</v>
      </c>
      <c r="EE223">
        <v>4</v>
      </c>
      <c r="EF223">
        <v>5</v>
      </c>
      <c r="EG223">
        <v>10</v>
      </c>
      <c r="EH223">
        <v>4</v>
      </c>
      <c r="EI223">
        <v>5</v>
      </c>
      <c r="EJ223">
        <v>1</v>
      </c>
      <c r="EK223">
        <v>3</v>
      </c>
      <c r="EL223">
        <v>5</v>
      </c>
      <c r="EM223">
        <v>4</v>
      </c>
      <c r="EN223">
        <v>5</v>
      </c>
      <c r="EO223">
        <v>3</v>
      </c>
      <c r="EP223">
        <v>5</v>
      </c>
      <c r="EQ223">
        <v>5</v>
      </c>
      <c r="ER223">
        <v>3</v>
      </c>
      <c r="ES223">
        <v>5</v>
      </c>
      <c r="ET223">
        <v>2</v>
      </c>
      <c r="EU223">
        <v>2</v>
      </c>
      <c r="EV223">
        <v>4</v>
      </c>
      <c r="EW223">
        <v>1</v>
      </c>
      <c r="EX223">
        <v>1</v>
      </c>
      <c r="EY223">
        <v>2</v>
      </c>
      <c r="EZ223">
        <v>4</v>
      </c>
      <c r="FA223">
        <v>3</v>
      </c>
      <c r="FB223">
        <v>8</v>
      </c>
      <c r="FC223">
        <v>4</v>
      </c>
      <c r="FD223">
        <v>4</v>
      </c>
      <c r="FE223">
        <v>6</v>
      </c>
      <c r="FF223">
        <v>5</v>
      </c>
      <c r="FG223">
        <v>1</v>
      </c>
      <c r="FH223">
        <v>2</v>
      </c>
      <c r="FI223">
        <v>7</v>
      </c>
      <c r="FJ223">
        <v>0</v>
      </c>
      <c r="FK223">
        <v>2</v>
      </c>
      <c r="FL223">
        <v>2</v>
      </c>
      <c r="FM223">
        <v>2</v>
      </c>
      <c r="FN223">
        <v>0</v>
      </c>
      <c r="FO223">
        <v>0</v>
      </c>
      <c r="FP223">
        <v>1</v>
      </c>
      <c r="FQ223">
        <v>3</v>
      </c>
      <c r="FR223">
        <v>0</v>
      </c>
      <c r="FS223">
        <v>2</v>
      </c>
      <c r="FT223">
        <v>1</v>
      </c>
      <c r="FU223">
        <v>2</v>
      </c>
      <c r="FV223">
        <v>3</v>
      </c>
      <c r="FW223">
        <v>2</v>
      </c>
      <c r="FX223">
        <v>2</v>
      </c>
      <c r="FY223">
        <v>1</v>
      </c>
      <c r="FZ223">
        <v>6</v>
      </c>
      <c r="GA223">
        <v>1</v>
      </c>
      <c r="GB223">
        <v>3</v>
      </c>
      <c r="GC223">
        <v>6</v>
      </c>
      <c r="GD223">
        <v>4</v>
      </c>
      <c r="GE223">
        <v>1</v>
      </c>
      <c r="GF223">
        <v>6</v>
      </c>
      <c r="GG223">
        <v>2</v>
      </c>
      <c r="GH223">
        <v>1</v>
      </c>
      <c r="GI223" s="128">
        <v>2</v>
      </c>
      <c r="GJ223" s="126">
        <v>1</v>
      </c>
      <c r="GK223">
        <v>2</v>
      </c>
      <c r="GL223">
        <v>4</v>
      </c>
      <c r="GM223">
        <v>5</v>
      </c>
      <c r="GN223">
        <v>3</v>
      </c>
      <c r="GO223">
        <v>1</v>
      </c>
      <c r="GP223">
        <v>4</v>
      </c>
      <c r="GQ223">
        <v>6</v>
      </c>
      <c r="GR223">
        <v>1</v>
      </c>
      <c r="GS223">
        <v>2</v>
      </c>
      <c r="GT223">
        <v>1</v>
      </c>
      <c r="GU223">
        <v>1</v>
      </c>
      <c r="GV223">
        <v>2</v>
      </c>
      <c r="GW223">
        <v>5</v>
      </c>
      <c r="GX223">
        <v>5</v>
      </c>
      <c r="GY223">
        <v>2</v>
      </c>
      <c r="GZ223">
        <v>6</v>
      </c>
      <c r="HA223">
        <v>8</v>
      </c>
      <c r="HB223">
        <v>7</v>
      </c>
      <c r="HC223">
        <v>6</v>
      </c>
      <c r="HD223">
        <v>5</v>
      </c>
      <c r="HE223">
        <v>6</v>
      </c>
      <c r="HF223">
        <v>3</v>
      </c>
      <c r="HG223">
        <v>3</v>
      </c>
      <c r="HH223">
        <v>3</v>
      </c>
      <c r="HI223">
        <v>3</v>
      </c>
      <c r="HJ223">
        <v>4</v>
      </c>
      <c r="HK223">
        <v>7</v>
      </c>
      <c r="HL223">
        <v>1</v>
      </c>
      <c r="HM223">
        <v>2</v>
      </c>
      <c r="HN223">
        <v>3</v>
      </c>
      <c r="HO223">
        <v>1</v>
      </c>
      <c r="HP223">
        <v>0</v>
      </c>
      <c r="HQ223">
        <v>2</v>
      </c>
      <c r="HR223">
        <v>3</v>
      </c>
      <c r="HS223">
        <v>0</v>
      </c>
      <c r="HT223">
        <v>4</v>
      </c>
      <c r="HU223">
        <v>2</v>
      </c>
      <c r="HV223">
        <v>2</v>
      </c>
      <c r="HW223">
        <v>2</v>
      </c>
      <c r="HX223">
        <v>1</v>
      </c>
      <c r="HY223">
        <v>2</v>
      </c>
      <c r="HZ223">
        <v>1</v>
      </c>
      <c r="IA223">
        <v>0</v>
      </c>
      <c r="IB223">
        <v>1</v>
      </c>
      <c r="IC223">
        <v>3</v>
      </c>
      <c r="ID223">
        <v>1</v>
      </c>
      <c r="IE223">
        <v>0</v>
      </c>
      <c r="IF223">
        <v>0</v>
      </c>
      <c r="IG223">
        <v>1</v>
      </c>
      <c r="IH223">
        <v>4</v>
      </c>
      <c r="II223" s="61">
        <v>2.5</v>
      </c>
      <c r="IJ223">
        <v>1</v>
      </c>
      <c r="IK223">
        <v>0</v>
      </c>
      <c r="IL223">
        <v>4</v>
      </c>
      <c r="IM223">
        <v>0</v>
      </c>
      <c r="IN223">
        <v>3</v>
      </c>
      <c r="IO223">
        <v>2</v>
      </c>
      <c r="IP223">
        <v>5</v>
      </c>
      <c r="IQ223">
        <v>1</v>
      </c>
      <c r="IR223">
        <v>3</v>
      </c>
      <c r="IS223">
        <v>0</v>
      </c>
      <c r="IT223">
        <v>3</v>
      </c>
      <c r="IU223">
        <v>5</v>
      </c>
      <c r="IV223">
        <v>3</v>
      </c>
      <c r="IW223">
        <v>5</v>
      </c>
      <c r="IX223">
        <v>6</v>
      </c>
      <c r="IY223">
        <v>1</v>
      </c>
      <c r="IZ223">
        <v>4</v>
      </c>
      <c r="JA223">
        <v>3</v>
      </c>
      <c r="JB223">
        <v>0</v>
      </c>
      <c r="JC223">
        <v>1</v>
      </c>
      <c r="JD223">
        <v>4</v>
      </c>
      <c r="JE223">
        <v>3</v>
      </c>
      <c r="JF223">
        <v>2</v>
      </c>
      <c r="JG223">
        <v>0</v>
      </c>
      <c r="JH223">
        <v>2</v>
      </c>
      <c r="JI223">
        <v>1</v>
      </c>
      <c r="JJ223">
        <v>2</v>
      </c>
      <c r="JK223">
        <v>0</v>
      </c>
      <c r="JL223">
        <v>1</v>
      </c>
      <c r="JM223">
        <v>3</v>
      </c>
      <c r="JN223">
        <v>1</v>
      </c>
      <c r="JO223">
        <v>1</v>
      </c>
      <c r="JP223">
        <v>2</v>
      </c>
      <c r="JQ223">
        <v>1</v>
      </c>
      <c r="JR223">
        <v>0</v>
      </c>
      <c r="JS223">
        <v>2</v>
      </c>
      <c r="JT223">
        <v>3</v>
      </c>
      <c r="JU223">
        <v>1</v>
      </c>
      <c r="JV223">
        <v>0</v>
      </c>
      <c r="JW223">
        <v>3</v>
      </c>
      <c r="JX223">
        <v>1</v>
      </c>
      <c r="JY223">
        <v>1</v>
      </c>
    </row>
    <row r="224" spans="1:677" x14ac:dyDescent="0.2">
      <c r="A224" s="38">
        <v>10</v>
      </c>
      <c r="B224" s="42">
        <f t="shared" ca="1" si="43"/>
        <v>4</v>
      </c>
      <c r="D224">
        <v>14</v>
      </c>
      <c r="E224">
        <v>8</v>
      </c>
      <c r="F224">
        <v>6</v>
      </c>
      <c r="G224">
        <v>11</v>
      </c>
      <c r="H224">
        <v>6</v>
      </c>
      <c r="I224">
        <v>6</v>
      </c>
      <c r="J224">
        <v>5</v>
      </c>
      <c r="K224">
        <v>9</v>
      </c>
      <c r="L224">
        <v>3</v>
      </c>
      <c r="M224">
        <v>6</v>
      </c>
      <c r="N224">
        <v>3</v>
      </c>
      <c r="O224">
        <v>6</v>
      </c>
      <c r="P224">
        <v>8</v>
      </c>
      <c r="Q224">
        <v>9</v>
      </c>
      <c r="R224">
        <v>5</v>
      </c>
      <c r="S224">
        <v>6</v>
      </c>
      <c r="T224">
        <v>10</v>
      </c>
      <c r="U224">
        <v>2</v>
      </c>
      <c r="V224">
        <v>6</v>
      </c>
      <c r="W224">
        <v>4</v>
      </c>
      <c r="X224">
        <v>3</v>
      </c>
      <c r="Y224">
        <v>3</v>
      </c>
      <c r="Z224">
        <v>5</v>
      </c>
      <c r="AA224">
        <v>4</v>
      </c>
      <c r="AB224">
        <v>6</v>
      </c>
      <c r="AC224">
        <v>5</v>
      </c>
      <c r="AD224">
        <v>8</v>
      </c>
      <c r="AE224">
        <v>3</v>
      </c>
      <c r="AF224">
        <v>4</v>
      </c>
      <c r="AG224">
        <v>7</v>
      </c>
      <c r="AH224">
        <v>4</v>
      </c>
      <c r="AI224">
        <v>8</v>
      </c>
      <c r="AJ224">
        <v>5</v>
      </c>
      <c r="AK224">
        <v>4</v>
      </c>
      <c r="AL224">
        <v>5</v>
      </c>
      <c r="AM224">
        <v>4</v>
      </c>
      <c r="AN224">
        <v>6</v>
      </c>
      <c r="AO224">
        <v>6</v>
      </c>
      <c r="AP224">
        <v>4</v>
      </c>
      <c r="AQ224">
        <v>6</v>
      </c>
      <c r="AR224">
        <v>6</v>
      </c>
      <c r="AS224">
        <v>10</v>
      </c>
      <c r="AT224">
        <v>7</v>
      </c>
      <c r="AU224">
        <v>4</v>
      </c>
      <c r="AV224">
        <v>2</v>
      </c>
      <c r="AW224">
        <v>9</v>
      </c>
      <c r="AX224">
        <v>4</v>
      </c>
      <c r="AY224">
        <v>3</v>
      </c>
      <c r="AZ224">
        <v>2</v>
      </c>
      <c r="BA224">
        <v>6</v>
      </c>
      <c r="BB224">
        <v>9</v>
      </c>
      <c r="BC224">
        <v>6</v>
      </c>
      <c r="BD224">
        <v>3</v>
      </c>
      <c r="BE224">
        <v>1</v>
      </c>
      <c r="BF224">
        <v>2</v>
      </c>
      <c r="BG224">
        <v>1</v>
      </c>
      <c r="BH224">
        <v>8</v>
      </c>
      <c r="BI224">
        <v>4</v>
      </c>
      <c r="BJ224">
        <v>1</v>
      </c>
      <c r="BK224">
        <v>3</v>
      </c>
      <c r="BL224">
        <v>2</v>
      </c>
      <c r="BM224">
        <v>3</v>
      </c>
      <c r="BN224">
        <v>2</v>
      </c>
      <c r="BO224">
        <v>4</v>
      </c>
      <c r="BP224">
        <v>3</v>
      </c>
      <c r="BQ224">
        <v>3</v>
      </c>
      <c r="BR224">
        <v>2</v>
      </c>
      <c r="BS224">
        <v>3</v>
      </c>
      <c r="BT224">
        <v>2</v>
      </c>
      <c r="BU224">
        <v>3</v>
      </c>
      <c r="BV224">
        <v>7</v>
      </c>
      <c r="BW224">
        <v>4</v>
      </c>
      <c r="BX224">
        <v>1</v>
      </c>
      <c r="BY224">
        <v>0</v>
      </c>
      <c r="BZ224">
        <v>2</v>
      </c>
      <c r="CA224">
        <v>1</v>
      </c>
      <c r="CB224">
        <v>6</v>
      </c>
      <c r="CC224">
        <v>6</v>
      </c>
      <c r="CD224">
        <v>2</v>
      </c>
      <c r="CE224">
        <v>1</v>
      </c>
      <c r="CF224">
        <v>0</v>
      </c>
      <c r="CG224">
        <v>5</v>
      </c>
      <c r="CH224">
        <v>2</v>
      </c>
      <c r="CI224">
        <v>4</v>
      </c>
      <c r="CJ224">
        <v>2</v>
      </c>
      <c r="CK224">
        <v>2</v>
      </c>
      <c r="CL224">
        <v>2</v>
      </c>
      <c r="CM224">
        <v>5</v>
      </c>
      <c r="CN224">
        <v>3</v>
      </c>
      <c r="CO224">
        <v>5</v>
      </c>
      <c r="CP224">
        <v>0</v>
      </c>
      <c r="CQ224">
        <v>1</v>
      </c>
      <c r="CR224">
        <v>2</v>
      </c>
      <c r="CS224">
        <v>0</v>
      </c>
      <c r="CT224">
        <v>0</v>
      </c>
      <c r="CU224">
        <v>1</v>
      </c>
      <c r="CV224">
        <v>5</v>
      </c>
      <c r="CW224">
        <v>4</v>
      </c>
      <c r="CX224">
        <v>3</v>
      </c>
      <c r="CY224">
        <v>0</v>
      </c>
      <c r="CZ224">
        <v>3</v>
      </c>
      <c r="DA224">
        <v>6</v>
      </c>
      <c r="DB224">
        <v>2</v>
      </c>
      <c r="DC224">
        <v>1</v>
      </c>
      <c r="DD224">
        <v>5</v>
      </c>
      <c r="DE224">
        <v>5</v>
      </c>
      <c r="DF224">
        <v>3</v>
      </c>
      <c r="DG224">
        <v>1</v>
      </c>
      <c r="DH224">
        <v>1</v>
      </c>
      <c r="DI224">
        <v>3</v>
      </c>
      <c r="DJ224">
        <v>1</v>
      </c>
      <c r="DK224">
        <v>6</v>
      </c>
      <c r="DL224">
        <v>6</v>
      </c>
      <c r="DM224">
        <v>1</v>
      </c>
      <c r="DN224">
        <v>2</v>
      </c>
      <c r="DO224">
        <v>4</v>
      </c>
      <c r="DP224">
        <v>0</v>
      </c>
      <c r="DQ224">
        <v>5</v>
      </c>
      <c r="DR224">
        <v>3</v>
      </c>
      <c r="DS224">
        <v>2</v>
      </c>
      <c r="DT224">
        <v>5</v>
      </c>
      <c r="DU224">
        <v>7</v>
      </c>
      <c r="DV224">
        <v>3</v>
      </c>
      <c r="DW224">
        <v>3</v>
      </c>
      <c r="DX224">
        <v>2</v>
      </c>
      <c r="DY224">
        <v>3</v>
      </c>
      <c r="DZ224">
        <v>5</v>
      </c>
      <c r="EA224">
        <v>0</v>
      </c>
      <c r="EB224">
        <v>5</v>
      </c>
      <c r="EC224">
        <v>6</v>
      </c>
      <c r="ED224">
        <v>7</v>
      </c>
      <c r="EE224">
        <v>4</v>
      </c>
      <c r="EF224">
        <v>2</v>
      </c>
      <c r="EG224">
        <v>6</v>
      </c>
      <c r="EH224">
        <v>3</v>
      </c>
      <c r="EI224">
        <v>4</v>
      </c>
      <c r="EJ224">
        <v>5</v>
      </c>
      <c r="EK224">
        <v>2</v>
      </c>
      <c r="EL224">
        <v>3</v>
      </c>
      <c r="EM224">
        <v>4</v>
      </c>
      <c r="EN224">
        <v>2</v>
      </c>
      <c r="EO224">
        <v>3</v>
      </c>
      <c r="EP224">
        <v>11</v>
      </c>
      <c r="EQ224">
        <v>3</v>
      </c>
      <c r="ER224">
        <v>6</v>
      </c>
      <c r="ES224">
        <v>7</v>
      </c>
      <c r="ET224">
        <v>3</v>
      </c>
      <c r="EU224">
        <v>3</v>
      </c>
      <c r="EV224">
        <v>7</v>
      </c>
      <c r="EW224">
        <v>10</v>
      </c>
      <c r="EX224">
        <v>7</v>
      </c>
      <c r="EY224">
        <v>2</v>
      </c>
      <c r="EZ224">
        <v>1</v>
      </c>
      <c r="FA224">
        <v>3</v>
      </c>
      <c r="FB224">
        <v>7</v>
      </c>
      <c r="FC224">
        <v>4</v>
      </c>
      <c r="FD224">
        <v>3</v>
      </c>
      <c r="FE224">
        <v>7</v>
      </c>
      <c r="FF224">
        <v>2</v>
      </c>
      <c r="FG224">
        <v>4</v>
      </c>
      <c r="FH224">
        <v>8</v>
      </c>
      <c r="FI224">
        <v>9</v>
      </c>
      <c r="FJ224">
        <v>4</v>
      </c>
      <c r="FK224">
        <v>3</v>
      </c>
      <c r="FL224">
        <v>7</v>
      </c>
      <c r="FM224">
        <v>3</v>
      </c>
      <c r="FN224">
        <v>1</v>
      </c>
      <c r="FO224">
        <v>0</v>
      </c>
      <c r="FP224">
        <v>2</v>
      </c>
      <c r="FQ224">
        <v>4</v>
      </c>
      <c r="FR224">
        <v>0</v>
      </c>
      <c r="FS224">
        <v>0</v>
      </c>
      <c r="FT224">
        <v>3</v>
      </c>
      <c r="FU224">
        <v>6</v>
      </c>
      <c r="FV224">
        <v>6</v>
      </c>
      <c r="FW224">
        <v>12</v>
      </c>
      <c r="FX224">
        <v>6</v>
      </c>
      <c r="FY224">
        <v>8</v>
      </c>
      <c r="FZ224">
        <v>12</v>
      </c>
      <c r="GA224">
        <v>7</v>
      </c>
      <c r="GB224">
        <v>11</v>
      </c>
      <c r="GC224">
        <v>10</v>
      </c>
      <c r="GD224">
        <v>17</v>
      </c>
      <c r="GE224">
        <v>10</v>
      </c>
      <c r="GF224">
        <v>17</v>
      </c>
      <c r="GG224">
        <v>9</v>
      </c>
      <c r="GH224">
        <v>7</v>
      </c>
      <c r="GI224" s="128">
        <v>11</v>
      </c>
      <c r="GJ224" s="126">
        <v>7</v>
      </c>
      <c r="GK224">
        <v>20</v>
      </c>
      <c r="GL224">
        <v>8</v>
      </c>
      <c r="GM224">
        <v>15</v>
      </c>
      <c r="GN224">
        <v>10</v>
      </c>
      <c r="GO224">
        <v>11</v>
      </c>
      <c r="GP224">
        <v>4</v>
      </c>
      <c r="GQ224">
        <v>19</v>
      </c>
      <c r="GR224">
        <v>11</v>
      </c>
      <c r="GS224">
        <v>17</v>
      </c>
      <c r="GT224">
        <v>0</v>
      </c>
      <c r="GU224">
        <v>5</v>
      </c>
      <c r="GV224">
        <v>4</v>
      </c>
      <c r="GW224">
        <v>7</v>
      </c>
      <c r="GX224">
        <v>7</v>
      </c>
      <c r="GY224">
        <v>7</v>
      </c>
      <c r="GZ224">
        <v>7</v>
      </c>
      <c r="HA224">
        <v>5</v>
      </c>
      <c r="HB224">
        <v>9</v>
      </c>
      <c r="HC224">
        <v>8</v>
      </c>
      <c r="HD224">
        <v>5</v>
      </c>
      <c r="HE224">
        <v>6</v>
      </c>
      <c r="HF224">
        <v>6</v>
      </c>
      <c r="HG224">
        <v>8</v>
      </c>
      <c r="HH224">
        <v>6</v>
      </c>
      <c r="HI224">
        <v>10</v>
      </c>
      <c r="HJ224">
        <v>7</v>
      </c>
      <c r="HK224">
        <v>2</v>
      </c>
      <c r="HL224">
        <v>6</v>
      </c>
      <c r="HM224">
        <v>8</v>
      </c>
      <c r="HN224">
        <v>11</v>
      </c>
      <c r="HO224">
        <v>7</v>
      </c>
      <c r="HP224">
        <v>5</v>
      </c>
      <c r="HQ224">
        <v>4</v>
      </c>
      <c r="HR224">
        <v>5</v>
      </c>
      <c r="HS224">
        <v>4</v>
      </c>
      <c r="HT224">
        <v>5</v>
      </c>
      <c r="HU224">
        <v>2</v>
      </c>
      <c r="HV224">
        <v>5</v>
      </c>
      <c r="HW224">
        <v>3</v>
      </c>
      <c r="HX224">
        <v>5</v>
      </c>
      <c r="HY224">
        <v>8</v>
      </c>
      <c r="HZ224">
        <v>3</v>
      </c>
      <c r="IA224">
        <v>6</v>
      </c>
      <c r="IB224">
        <v>6</v>
      </c>
      <c r="IC224">
        <v>3</v>
      </c>
      <c r="ID224">
        <v>4</v>
      </c>
      <c r="IE224">
        <v>7</v>
      </c>
      <c r="IF224">
        <v>6</v>
      </c>
      <c r="IG224">
        <v>9</v>
      </c>
      <c r="IH224">
        <v>9</v>
      </c>
      <c r="II224" s="61">
        <v>9</v>
      </c>
      <c r="IJ224">
        <v>9</v>
      </c>
      <c r="IK224">
        <v>8</v>
      </c>
      <c r="IL224">
        <v>3</v>
      </c>
      <c r="IM224">
        <v>8</v>
      </c>
      <c r="IN224">
        <v>3</v>
      </c>
      <c r="IO224">
        <v>10</v>
      </c>
      <c r="IP224">
        <v>6</v>
      </c>
      <c r="IQ224">
        <v>5</v>
      </c>
      <c r="IR224">
        <v>6</v>
      </c>
      <c r="IS224">
        <v>2</v>
      </c>
      <c r="IT224">
        <v>11</v>
      </c>
      <c r="IU224">
        <v>10</v>
      </c>
      <c r="IV224">
        <v>4</v>
      </c>
      <c r="IW224">
        <v>8</v>
      </c>
      <c r="IX224">
        <v>1</v>
      </c>
      <c r="IY224">
        <v>6</v>
      </c>
      <c r="IZ224">
        <v>2</v>
      </c>
      <c r="JA224">
        <v>5</v>
      </c>
      <c r="JB224">
        <v>2</v>
      </c>
      <c r="JC224">
        <v>3</v>
      </c>
      <c r="JD224">
        <v>2</v>
      </c>
      <c r="JE224">
        <v>1</v>
      </c>
      <c r="JF224">
        <v>0</v>
      </c>
      <c r="JG224">
        <v>1</v>
      </c>
      <c r="JH224">
        <v>4</v>
      </c>
      <c r="JI224">
        <v>0</v>
      </c>
      <c r="JJ224">
        <v>2</v>
      </c>
      <c r="JK224">
        <v>1</v>
      </c>
      <c r="JL224">
        <v>4</v>
      </c>
      <c r="JM224">
        <v>1</v>
      </c>
      <c r="JN224">
        <v>2</v>
      </c>
      <c r="JO224">
        <v>3</v>
      </c>
      <c r="JP224">
        <v>2</v>
      </c>
      <c r="JQ224">
        <v>2</v>
      </c>
      <c r="JR224">
        <v>4</v>
      </c>
      <c r="JS224">
        <v>0</v>
      </c>
      <c r="JT224">
        <v>5</v>
      </c>
      <c r="JU224">
        <v>4</v>
      </c>
      <c r="JV224">
        <v>7</v>
      </c>
      <c r="JW224">
        <v>1</v>
      </c>
      <c r="JX224">
        <v>2</v>
      </c>
      <c r="JY224">
        <v>4</v>
      </c>
    </row>
    <row r="225" spans="1:285" x14ac:dyDescent="0.2">
      <c r="A225" s="38">
        <v>11</v>
      </c>
      <c r="B225" s="42">
        <f t="shared" ca="1" si="43"/>
        <v>0</v>
      </c>
      <c r="D225">
        <v>16</v>
      </c>
      <c r="E225">
        <v>20</v>
      </c>
      <c r="F225">
        <v>9</v>
      </c>
      <c r="G225">
        <v>16</v>
      </c>
      <c r="H225">
        <v>9</v>
      </c>
      <c r="I225">
        <v>6</v>
      </c>
      <c r="J225">
        <v>7</v>
      </c>
      <c r="K225">
        <v>7</v>
      </c>
      <c r="L225">
        <v>1</v>
      </c>
      <c r="M225">
        <v>6</v>
      </c>
      <c r="N225">
        <v>7</v>
      </c>
      <c r="O225">
        <v>2</v>
      </c>
      <c r="P225">
        <v>3</v>
      </c>
      <c r="Q225">
        <v>3</v>
      </c>
      <c r="R225">
        <v>5</v>
      </c>
      <c r="S225">
        <v>3</v>
      </c>
      <c r="T225">
        <v>7</v>
      </c>
      <c r="U225">
        <v>4</v>
      </c>
      <c r="V225">
        <v>3</v>
      </c>
      <c r="W225">
        <v>6</v>
      </c>
      <c r="X225">
        <v>1</v>
      </c>
      <c r="Y225">
        <v>5</v>
      </c>
      <c r="Z225">
        <v>1</v>
      </c>
      <c r="AA225">
        <v>5</v>
      </c>
      <c r="AB225">
        <v>2</v>
      </c>
      <c r="AC225">
        <v>4</v>
      </c>
      <c r="AD225">
        <v>6</v>
      </c>
      <c r="AE225">
        <v>1</v>
      </c>
      <c r="AF225">
        <v>2</v>
      </c>
      <c r="AG225">
        <v>1</v>
      </c>
      <c r="AH225">
        <v>4</v>
      </c>
      <c r="AI225">
        <v>6</v>
      </c>
      <c r="AJ225">
        <v>5</v>
      </c>
      <c r="AK225">
        <v>0</v>
      </c>
      <c r="AL225">
        <v>4</v>
      </c>
      <c r="AM225">
        <v>7</v>
      </c>
      <c r="AN225">
        <v>6</v>
      </c>
      <c r="AO225">
        <v>10</v>
      </c>
      <c r="AP225">
        <v>3</v>
      </c>
      <c r="AQ225">
        <v>3</v>
      </c>
      <c r="AR225">
        <v>3</v>
      </c>
      <c r="AS225">
        <v>1</v>
      </c>
      <c r="AT225">
        <v>3</v>
      </c>
      <c r="AU225">
        <v>8</v>
      </c>
      <c r="AV225">
        <v>1</v>
      </c>
      <c r="AW225">
        <v>6</v>
      </c>
      <c r="AX225">
        <v>1</v>
      </c>
      <c r="AY225">
        <v>3</v>
      </c>
      <c r="AZ225">
        <v>2</v>
      </c>
      <c r="BA225">
        <v>2</v>
      </c>
      <c r="BB225">
        <v>6</v>
      </c>
      <c r="BC225">
        <v>11</v>
      </c>
      <c r="BD225">
        <v>2</v>
      </c>
      <c r="BE225">
        <v>6</v>
      </c>
      <c r="BF225">
        <v>8</v>
      </c>
      <c r="BG225">
        <v>5</v>
      </c>
      <c r="BH225">
        <v>5</v>
      </c>
      <c r="BI225">
        <v>2</v>
      </c>
      <c r="BJ225">
        <v>5</v>
      </c>
      <c r="BK225">
        <v>4</v>
      </c>
      <c r="BL225">
        <v>5</v>
      </c>
      <c r="BM225">
        <v>7</v>
      </c>
      <c r="BN225">
        <v>4</v>
      </c>
      <c r="BO225">
        <v>1</v>
      </c>
      <c r="BP225">
        <v>2</v>
      </c>
      <c r="BQ225">
        <v>4</v>
      </c>
      <c r="BR225">
        <v>7</v>
      </c>
      <c r="BS225">
        <v>5</v>
      </c>
      <c r="BT225">
        <v>1</v>
      </c>
      <c r="BU225">
        <v>2</v>
      </c>
      <c r="BV225">
        <v>1</v>
      </c>
      <c r="BW225">
        <v>6</v>
      </c>
      <c r="BX225">
        <v>3</v>
      </c>
      <c r="BY225">
        <v>2</v>
      </c>
      <c r="BZ225">
        <v>2</v>
      </c>
      <c r="CA225">
        <v>1</v>
      </c>
      <c r="CB225">
        <v>4</v>
      </c>
      <c r="CC225">
        <v>2</v>
      </c>
      <c r="CD225">
        <v>3</v>
      </c>
      <c r="CE225">
        <v>1</v>
      </c>
      <c r="CF225">
        <v>4</v>
      </c>
      <c r="CG225">
        <v>1</v>
      </c>
      <c r="CH225">
        <v>2</v>
      </c>
      <c r="CI225">
        <v>3</v>
      </c>
      <c r="CJ225">
        <v>7</v>
      </c>
      <c r="CK225">
        <v>4</v>
      </c>
      <c r="CL225">
        <v>4</v>
      </c>
      <c r="CM225">
        <v>4</v>
      </c>
      <c r="CN225">
        <v>2</v>
      </c>
      <c r="CO225">
        <v>2</v>
      </c>
      <c r="CP225">
        <v>0</v>
      </c>
      <c r="CQ225">
        <v>1</v>
      </c>
      <c r="CR225">
        <v>0</v>
      </c>
      <c r="CS225">
        <v>0</v>
      </c>
      <c r="CT225">
        <v>4</v>
      </c>
      <c r="CU225">
        <v>0</v>
      </c>
      <c r="CV225">
        <v>1</v>
      </c>
      <c r="CW225">
        <v>3</v>
      </c>
      <c r="CX225">
        <v>0</v>
      </c>
      <c r="CY225">
        <v>2</v>
      </c>
      <c r="CZ225">
        <v>2</v>
      </c>
      <c r="DA225">
        <v>2</v>
      </c>
      <c r="DB225">
        <v>0</v>
      </c>
      <c r="DC225">
        <v>2</v>
      </c>
      <c r="DD225">
        <v>2</v>
      </c>
      <c r="DE225">
        <v>2</v>
      </c>
      <c r="DF225">
        <v>0</v>
      </c>
      <c r="DG225">
        <v>0</v>
      </c>
      <c r="DH225">
        <v>7</v>
      </c>
      <c r="DI225">
        <v>1</v>
      </c>
      <c r="DJ225">
        <v>6</v>
      </c>
      <c r="DK225">
        <v>3</v>
      </c>
      <c r="DL225">
        <v>2</v>
      </c>
      <c r="DM225">
        <v>1</v>
      </c>
      <c r="DN225">
        <v>1</v>
      </c>
      <c r="DO225">
        <v>0</v>
      </c>
      <c r="DP225">
        <v>1</v>
      </c>
      <c r="DQ225">
        <v>1</v>
      </c>
      <c r="DR225">
        <v>2</v>
      </c>
      <c r="DS225">
        <v>8</v>
      </c>
      <c r="DT225">
        <v>4</v>
      </c>
      <c r="DU225">
        <v>6</v>
      </c>
      <c r="DV225">
        <v>5</v>
      </c>
      <c r="DW225">
        <v>3</v>
      </c>
      <c r="DX225">
        <v>9</v>
      </c>
      <c r="DY225">
        <v>3</v>
      </c>
      <c r="DZ225">
        <v>3</v>
      </c>
      <c r="EA225">
        <v>8</v>
      </c>
      <c r="EB225">
        <v>2</v>
      </c>
      <c r="EC225">
        <v>0</v>
      </c>
      <c r="ED225">
        <v>2</v>
      </c>
      <c r="EE225">
        <v>2</v>
      </c>
      <c r="EF225">
        <v>0</v>
      </c>
      <c r="EG225">
        <v>6</v>
      </c>
      <c r="EH225">
        <v>3</v>
      </c>
      <c r="EI225">
        <v>2</v>
      </c>
      <c r="EJ225">
        <v>3</v>
      </c>
      <c r="EK225">
        <v>4</v>
      </c>
      <c r="EL225">
        <v>5</v>
      </c>
      <c r="EM225">
        <v>0</v>
      </c>
      <c r="EN225">
        <v>0</v>
      </c>
      <c r="EO225">
        <v>0</v>
      </c>
      <c r="EP225">
        <v>1</v>
      </c>
      <c r="EQ225">
        <v>2</v>
      </c>
      <c r="ER225">
        <v>2</v>
      </c>
      <c r="ES225">
        <v>1</v>
      </c>
      <c r="ET225">
        <v>0</v>
      </c>
      <c r="EU225">
        <v>0</v>
      </c>
      <c r="EV225">
        <v>1</v>
      </c>
      <c r="EW225">
        <v>5</v>
      </c>
      <c r="EX225">
        <v>1</v>
      </c>
      <c r="EY225">
        <v>2</v>
      </c>
      <c r="EZ225">
        <v>1</v>
      </c>
      <c r="FA225">
        <v>1</v>
      </c>
      <c r="FB225">
        <v>0</v>
      </c>
      <c r="FC225">
        <v>1</v>
      </c>
      <c r="FD225">
        <v>1</v>
      </c>
      <c r="FE225">
        <v>1</v>
      </c>
      <c r="FF225">
        <v>1</v>
      </c>
      <c r="FG225">
        <v>2</v>
      </c>
      <c r="FH225">
        <v>2</v>
      </c>
      <c r="FI225">
        <v>1</v>
      </c>
      <c r="FJ225">
        <v>1</v>
      </c>
      <c r="FK225">
        <v>2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1</v>
      </c>
      <c r="FS225">
        <v>0</v>
      </c>
      <c r="FT225">
        <v>1</v>
      </c>
      <c r="FU225">
        <v>2</v>
      </c>
      <c r="FV225">
        <v>0</v>
      </c>
      <c r="FW225">
        <v>1</v>
      </c>
      <c r="FX225">
        <v>1</v>
      </c>
      <c r="FY225">
        <v>2</v>
      </c>
      <c r="FZ225">
        <v>0</v>
      </c>
      <c r="GA225">
        <v>0</v>
      </c>
      <c r="GB225">
        <v>1</v>
      </c>
      <c r="GC225">
        <v>3</v>
      </c>
      <c r="GD225">
        <v>1</v>
      </c>
      <c r="GE225">
        <v>0</v>
      </c>
      <c r="GF225">
        <v>1</v>
      </c>
      <c r="GG225">
        <v>0</v>
      </c>
      <c r="GH225">
        <v>1</v>
      </c>
      <c r="GI225" s="128">
        <v>1</v>
      </c>
      <c r="GJ225" s="126">
        <v>1</v>
      </c>
      <c r="GK225">
        <v>0</v>
      </c>
      <c r="GL225">
        <v>0</v>
      </c>
      <c r="GM225">
        <v>1</v>
      </c>
      <c r="GN225">
        <v>0</v>
      </c>
      <c r="GO225">
        <v>1</v>
      </c>
      <c r="GP225">
        <v>0</v>
      </c>
      <c r="GQ225">
        <v>1</v>
      </c>
      <c r="GR225">
        <v>1</v>
      </c>
      <c r="GS225">
        <v>1</v>
      </c>
      <c r="GT225">
        <v>0</v>
      </c>
      <c r="GU225">
        <v>3</v>
      </c>
      <c r="GV225">
        <v>0</v>
      </c>
      <c r="GW225">
        <v>1</v>
      </c>
      <c r="GX225">
        <v>0</v>
      </c>
      <c r="GY225">
        <v>0</v>
      </c>
      <c r="GZ225">
        <v>0</v>
      </c>
      <c r="HA225">
        <v>1</v>
      </c>
      <c r="HB225">
        <v>0</v>
      </c>
      <c r="HC225">
        <v>2</v>
      </c>
      <c r="HD225">
        <v>0</v>
      </c>
      <c r="HE225">
        <v>0</v>
      </c>
      <c r="HF225">
        <v>0</v>
      </c>
      <c r="HG225">
        <v>1</v>
      </c>
      <c r="HH225">
        <v>1</v>
      </c>
      <c r="HI225">
        <v>0</v>
      </c>
      <c r="HJ225">
        <v>1</v>
      </c>
      <c r="HK225">
        <v>3</v>
      </c>
      <c r="HL225">
        <v>1</v>
      </c>
      <c r="HM225">
        <v>1</v>
      </c>
      <c r="HN225">
        <v>0</v>
      </c>
      <c r="HO225">
        <v>0</v>
      </c>
      <c r="HP225">
        <v>0</v>
      </c>
      <c r="HQ225">
        <v>0</v>
      </c>
      <c r="HR225">
        <v>1</v>
      </c>
      <c r="HS225">
        <v>1</v>
      </c>
      <c r="HT225">
        <v>0</v>
      </c>
      <c r="HU225">
        <v>1</v>
      </c>
      <c r="HV225">
        <v>0</v>
      </c>
      <c r="HW225">
        <v>0</v>
      </c>
      <c r="HX225">
        <v>1</v>
      </c>
      <c r="HY225">
        <v>0</v>
      </c>
      <c r="HZ225">
        <v>2</v>
      </c>
      <c r="IA225">
        <v>2</v>
      </c>
      <c r="IB225">
        <v>0</v>
      </c>
      <c r="IC225">
        <v>0</v>
      </c>
      <c r="ID225">
        <v>0</v>
      </c>
      <c r="IE225">
        <v>1</v>
      </c>
      <c r="IF225">
        <v>0</v>
      </c>
      <c r="IG225">
        <v>1</v>
      </c>
      <c r="IH225">
        <v>1</v>
      </c>
      <c r="II225" s="61">
        <v>1</v>
      </c>
      <c r="IJ225">
        <v>1</v>
      </c>
      <c r="IK225">
        <v>0</v>
      </c>
      <c r="IL225">
        <v>1</v>
      </c>
      <c r="IM225">
        <v>0</v>
      </c>
      <c r="IN225">
        <v>4</v>
      </c>
      <c r="IO225">
        <v>0</v>
      </c>
      <c r="IP225">
        <v>0</v>
      </c>
      <c r="IQ225">
        <v>1</v>
      </c>
      <c r="IR225">
        <v>0</v>
      </c>
      <c r="IS225">
        <v>0</v>
      </c>
      <c r="IT225">
        <v>4</v>
      </c>
      <c r="IU225">
        <v>4</v>
      </c>
      <c r="IV225">
        <v>1</v>
      </c>
      <c r="IW225">
        <v>1</v>
      </c>
      <c r="IX225">
        <v>3</v>
      </c>
      <c r="IY225">
        <v>0</v>
      </c>
      <c r="IZ225">
        <v>0</v>
      </c>
      <c r="JA225">
        <v>2</v>
      </c>
      <c r="JB225">
        <v>1</v>
      </c>
      <c r="JC225">
        <v>0</v>
      </c>
      <c r="JD225">
        <v>0</v>
      </c>
      <c r="JE225">
        <v>0</v>
      </c>
      <c r="JF225">
        <v>1</v>
      </c>
      <c r="JG225">
        <v>0</v>
      </c>
      <c r="JH225">
        <v>0</v>
      </c>
      <c r="JI225">
        <v>0</v>
      </c>
      <c r="JJ225">
        <v>0</v>
      </c>
      <c r="JK225">
        <v>1</v>
      </c>
      <c r="JL225">
        <v>1</v>
      </c>
      <c r="JM225">
        <v>1</v>
      </c>
      <c r="JN225">
        <v>0</v>
      </c>
      <c r="JO225">
        <v>2</v>
      </c>
      <c r="JP225">
        <v>0</v>
      </c>
      <c r="JQ225">
        <v>1</v>
      </c>
      <c r="JR225">
        <v>1</v>
      </c>
      <c r="JS225">
        <v>0</v>
      </c>
      <c r="JT225">
        <v>0</v>
      </c>
      <c r="JU225">
        <v>4</v>
      </c>
      <c r="JV225">
        <v>2</v>
      </c>
      <c r="JW225">
        <v>0</v>
      </c>
      <c r="JX225">
        <v>4</v>
      </c>
      <c r="JY225">
        <v>0</v>
      </c>
    </row>
    <row r="226" spans="1:285" x14ac:dyDescent="0.2">
      <c r="A226" s="38">
        <v>12</v>
      </c>
      <c r="B226" s="42">
        <f t="shared" ca="1" si="43"/>
        <v>1</v>
      </c>
      <c r="D226">
        <v>20</v>
      </c>
      <c r="E226">
        <v>15</v>
      </c>
      <c r="F226">
        <v>15</v>
      </c>
      <c r="G226">
        <v>14</v>
      </c>
      <c r="H226">
        <v>11</v>
      </c>
      <c r="I226">
        <v>20</v>
      </c>
      <c r="J226">
        <v>12</v>
      </c>
      <c r="K226">
        <v>2</v>
      </c>
      <c r="L226">
        <v>10</v>
      </c>
      <c r="M226">
        <v>16</v>
      </c>
      <c r="N226">
        <v>18</v>
      </c>
      <c r="O226">
        <v>20</v>
      </c>
      <c r="P226">
        <v>14</v>
      </c>
      <c r="Q226">
        <v>15</v>
      </c>
      <c r="R226">
        <v>12</v>
      </c>
      <c r="S226">
        <v>18</v>
      </c>
      <c r="T226">
        <v>18</v>
      </c>
      <c r="U226">
        <v>14</v>
      </c>
      <c r="V226">
        <v>13</v>
      </c>
      <c r="W226">
        <v>13</v>
      </c>
      <c r="X226">
        <v>11</v>
      </c>
      <c r="Y226">
        <v>16</v>
      </c>
      <c r="Z226">
        <v>16</v>
      </c>
      <c r="AA226">
        <v>7</v>
      </c>
      <c r="AB226">
        <v>10</v>
      </c>
      <c r="AC226">
        <v>27</v>
      </c>
      <c r="AD226">
        <v>22</v>
      </c>
      <c r="AE226">
        <v>17</v>
      </c>
      <c r="AF226">
        <v>15</v>
      </c>
      <c r="AG226">
        <v>28</v>
      </c>
      <c r="AH226">
        <v>18</v>
      </c>
      <c r="AI226">
        <v>11</v>
      </c>
      <c r="AJ226">
        <v>22</v>
      </c>
      <c r="AK226">
        <v>20</v>
      </c>
      <c r="AL226">
        <v>24</v>
      </c>
      <c r="AM226">
        <v>13</v>
      </c>
      <c r="AN226">
        <v>13</v>
      </c>
      <c r="AO226">
        <v>25</v>
      </c>
      <c r="AP226">
        <v>13</v>
      </c>
      <c r="AQ226">
        <v>15</v>
      </c>
      <c r="AR226">
        <v>16</v>
      </c>
      <c r="AS226">
        <v>16</v>
      </c>
      <c r="AT226">
        <v>20</v>
      </c>
      <c r="AU226">
        <v>22</v>
      </c>
      <c r="AV226">
        <v>16</v>
      </c>
      <c r="AW226">
        <v>20</v>
      </c>
      <c r="AX226">
        <v>16</v>
      </c>
      <c r="AY226">
        <v>12</v>
      </c>
      <c r="AZ226">
        <v>16</v>
      </c>
      <c r="BA226">
        <v>28</v>
      </c>
      <c r="BB226">
        <v>25</v>
      </c>
      <c r="BC226">
        <v>14</v>
      </c>
      <c r="BD226">
        <v>10</v>
      </c>
      <c r="BE226">
        <v>8</v>
      </c>
      <c r="BF226">
        <v>6</v>
      </c>
      <c r="BG226">
        <v>3</v>
      </c>
      <c r="BH226">
        <v>3</v>
      </c>
      <c r="BI226">
        <v>5</v>
      </c>
      <c r="BJ226">
        <v>7</v>
      </c>
      <c r="BK226">
        <v>8</v>
      </c>
      <c r="BL226">
        <v>6</v>
      </c>
      <c r="BM226">
        <v>6</v>
      </c>
      <c r="BN226">
        <v>7</v>
      </c>
      <c r="BO226">
        <v>10</v>
      </c>
      <c r="BP226">
        <v>7</v>
      </c>
      <c r="BQ226">
        <v>7</v>
      </c>
      <c r="BR226">
        <v>4</v>
      </c>
      <c r="BS226">
        <v>8</v>
      </c>
      <c r="BT226">
        <v>7</v>
      </c>
      <c r="BU226">
        <v>6</v>
      </c>
      <c r="BV226">
        <v>4</v>
      </c>
      <c r="BW226">
        <v>2</v>
      </c>
      <c r="BX226">
        <v>11</v>
      </c>
      <c r="BY226">
        <v>9</v>
      </c>
      <c r="BZ226">
        <v>6</v>
      </c>
      <c r="CA226">
        <v>7</v>
      </c>
      <c r="CB226">
        <v>10</v>
      </c>
      <c r="CC226">
        <v>9</v>
      </c>
      <c r="CD226">
        <v>5</v>
      </c>
      <c r="CE226">
        <v>0</v>
      </c>
      <c r="CF226">
        <v>4</v>
      </c>
      <c r="CG226">
        <v>3</v>
      </c>
      <c r="CH226">
        <v>7</v>
      </c>
      <c r="CI226">
        <v>2</v>
      </c>
      <c r="CJ226">
        <v>8</v>
      </c>
      <c r="CK226">
        <v>2</v>
      </c>
      <c r="CL226">
        <v>11</v>
      </c>
      <c r="CM226">
        <v>5</v>
      </c>
      <c r="CN226">
        <v>4</v>
      </c>
      <c r="CO226">
        <v>6</v>
      </c>
      <c r="CP226">
        <v>5</v>
      </c>
      <c r="CQ226">
        <v>7</v>
      </c>
      <c r="CR226">
        <v>4</v>
      </c>
      <c r="CS226">
        <v>3</v>
      </c>
      <c r="CT226">
        <v>5</v>
      </c>
      <c r="CU226">
        <v>6</v>
      </c>
      <c r="CV226">
        <v>3</v>
      </c>
      <c r="CW226">
        <v>3</v>
      </c>
      <c r="CX226">
        <v>3</v>
      </c>
      <c r="CY226">
        <v>8</v>
      </c>
      <c r="CZ226">
        <v>9</v>
      </c>
      <c r="DA226">
        <v>5</v>
      </c>
      <c r="DB226">
        <v>6</v>
      </c>
      <c r="DC226">
        <v>5</v>
      </c>
      <c r="DD226">
        <v>6</v>
      </c>
      <c r="DE226">
        <v>7</v>
      </c>
      <c r="DF226">
        <v>4</v>
      </c>
      <c r="DG226">
        <v>4</v>
      </c>
      <c r="DH226">
        <v>11</v>
      </c>
      <c r="DI226">
        <v>11</v>
      </c>
      <c r="DJ226">
        <v>6</v>
      </c>
      <c r="DK226">
        <v>6</v>
      </c>
      <c r="DL226">
        <v>9</v>
      </c>
      <c r="DM226">
        <v>3</v>
      </c>
      <c r="DN226">
        <v>1</v>
      </c>
      <c r="DO226">
        <v>3</v>
      </c>
      <c r="DP226">
        <v>8</v>
      </c>
      <c r="DQ226">
        <v>5</v>
      </c>
      <c r="DR226">
        <v>7</v>
      </c>
      <c r="DS226">
        <v>11</v>
      </c>
      <c r="DT226">
        <v>11</v>
      </c>
      <c r="DU226">
        <v>8</v>
      </c>
      <c r="DV226">
        <v>7</v>
      </c>
      <c r="DW226">
        <v>10</v>
      </c>
      <c r="DX226">
        <v>4</v>
      </c>
      <c r="DY226">
        <v>6</v>
      </c>
      <c r="DZ226">
        <v>4</v>
      </c>
      <c r="EA226">
        <v>6</v>
      </c>
      <c r="EB226">
        <v>4</v>
      </c>
      <c r="EC226">
        <v>7</v>
      </c>
      <c r="ED226">
        <v>5</v>
      </c>
      <c r="EE226">
        <v>4</v>
      </c>
      <c r="EF226">
        <v>16</v>
      </c>
      <c r="EG226">
        <v>7</v>
      </c>
      <c r="EH226">
        <v>7</v>
      </c>
      <c r="EI226">
        <v>10</v>
      </c>
      <c r="EJ226">
        <v>10</v>
      </c>
      <c r="EK226">
        <v>5</v>
      </c>
      <c r="EL226">
        <v>4</v>
      </c>
      <c r="EM226">
        <v>6</v>
      </c>
      <c r="EN226">
        <v>4</v>
      </c>
      <c r="EO226">
        <v>6</v>
      </c>
      <c r="EP226">
        <v>5</v>
      </c>
      <c r="EQ226">
        <v>4</v>
      </c>
      <c r="ER226">
        <v>7</v>
      </c>
      <c r="ES226">
        <v>4</v>
      </c>
      <c r="ET226">
        <v>1</v>
      </c>
      <c r="EU226">
        <v>6</v>
      </c>
      <c r="EV226">
        <v>9</v>
      </c>
      <c r="EW226">
        <v>6</v>
      </c>
      <c r="EX226">
        <v>5</v>
      </c>
      <c r="EY226">
        <v>2</v>
      </c>
      <c r="EZ226">
        <v>4</v>
      </c>
      <c r="FA226">
        <v>1</v>
      </c>
      <c r="FB226">
        <v>5</v>
      </c>
      <c r="FC226">
        <v>7</v>
      </c>
      <c r="FD226">
        <v>1</v>
      </c>
      <c r="FE226">
        <v>3</v>
      </c>
      <c r="FF226">
        <v>2</v>
      </c>
      <c r="FG226">
        <v>3</v>
      </c>
      <c r="FH226">
        <v>6</v>
      </c>
      <c r="FI226">
        <v>2</v>
      </c>
      <c r="FJ226">
        <v>3</v>
      </c>
      <c r="FK226">
        <v>3</v>
      </c>
      <c r="FL226">
        <v>1</v>
      </c>
      <c r="FM226">
        <v>1</v>
      </c>
      <c r="FN226">
        <v>1</v>
      </c>
      <c r="FO226">
        <v>1</v>
      </c>
      <c r="FP226">
        <v>2</v>
      </c>
      <c r="FQ226">
        <v>1</v>
      </c>
      <c r="FR226">
        <v>2</v>
      </c>
      <c r="FS226">
        <v>5</v>
      </c>
      <c r="FT226">
        <v>3</v>
      </c>
      <c r="FU226">
        <v>3</v>
      </c>
      <c r="FV226">
        <v>3</v>
      </c>
      <c r="FW226">
        <v>6</v>
      </c>
      <c r="FX226">
        <v>7</v>
      </c>
      <c r="FY226">
        <v>9</v>
      </c>
      <c r="FZ226">
        <v>6</v>
      </c>
      <c r="GA226">
        <v>3</v>
      </c>
      <c r="GB226">
        <v>4</v>
      </c>
      <c r="GC226">
        <v>4</v>
      </c>
      <c r="GD226">
        <v>7</v>
      </c>
      <c r="GE226">
        <v>4</v>
      </c>
      <c r="GF226">
        <v>9</v>
      </c>
      <c r="GG226">
        <v>5</v>
      </c>
      <c r="GH226">
        <v>2</v>
      </c>
      <c r="GI226" s="128">
        <v>11</v>
      </c>
      <c r="GJ226" s="126">
        <v>4</v>
      </c>
      <c r="GK226">
        <v>4</v>
      </c>
      <c r="GL226">
        <v>2</v>
      </c>
      <c r="GM226">
        <v>3</v>
      </c>
      <c r="GN226">
        <v>1</v>
      </c>
      <c r="GO226">
        <v>5</v>
      </c>
      <c r="GP226">
        <v>3</v>
      </c>
      <c r="GQ226">
        <v>3</v>
      </c>
      <c r="GR226">
        <v>8</v>
      </c>
      <c r="GS226">
        <v>6</v>
      </c>
      <c r="GT226">
        <v>1</v>
      </c>
      <c r="GU226">
        <v>4</v>
      </c>
      <c r="GV226">
        <v>0</v>
      </c>
      <c r="GW226">
        <v>4</v>
      </c>
      <c r="GX226">
        <v>1</v>
      </c>
      <c r="GY226">
        <v>1</v>
      </c>
      <c r="GZ226">
        <v>4</v>
      </c>
      <c r="HA226">
        <v>4</v>
      </c>
      <c r="HB226">
        <v>8</v>
      </c>
      <c r="HC226">
        <v>5</v>
      </c>
      <c r="HD226">
        <v>4</v>
      </c>
      <c r="HE226">
        <v>4</v>
      </c>
      <c r="HF226">
        <v>3</v>
      </c>
      <c r="HG226">
        <v>9</v>
      </c>
      <c r="HH226">
        <v>1</v>
      </c>
      <c r="HI226">
        <v>3</v>
      </c>
      <c r="HJ226">
        <v>3</v>
      </c>
      <c r="HK226">
        <v>5</v>
      </c>
      <c r="HL226">
        <v>8</v>
      </c>
      <c r="HM226">
        <v>8</v>
      </c>
      <c r="HN226">
        <v>2</v>
      </c>
      <c r="HO226">
        <v>8</v>
      </c>
      <c r="HP226">
        <v>3</v>
      </c>
      <c r="HQ226">
        <v>5</v>
      </c>
      <c r="HR226">
        <v>1</v>
      </c>
      <c r="HS226">
        <v>3</v>
      </c>
      <c r="HT226">
        <v>3</v>
      </c>
      <c r="HU226">
        <v>5</v>
      </c>
      <c r="HV226">
        <v>5</v>
      </c>
      <c r="HW226">
        <v>3</v>
      </c>
      <c r="HX226">
        <v>2</v>
      </c>
      <c r="HY226">
        <v>4</v>
      </c>
      <c r="HZ226">
        <v>5</v>
      </c>
      <c r="IA226">
        <v>4</v>
      </c>
      <c r="IB226">
        <v>5</v>
      </c>
      <c r="IC226">
        <v>5</v>
      </c>
      <c r="ID226">
        <v>2</v>
      </c>
      <c r="IE226">
        <v>1</v>
      </c>
      <c r="IF226">
        <v>8</v>
      </c>
      <c r="IG226">
        <v>3</v>
      </c>
      <c r="IH226">
        <v>2</v>
      </c>
      <c r="II226" s="61">
        <v>5</v>
      </c>
      <c r="IJ226">
        <v>8</v>
      </c>
      <c r="IK226">
        <v>2</v>
      </c>
      <c r="IL226">
        <v>8</v>
      </c>
      <c r="IM226">
        <v>1</v>
      </c>
      <c r="IN226">
        <v>3</v>
      </c>
      <c r="IO226">
        <v>11</v>
      </c>
      <c r="IP226">
        <v>1</v>
      </c>
      <c r="IQ226">
        <v>2</v>
      </c>
      <c r="IR226">
        <v>3</v>
      </c>
      <c r="IS226">
        <v>1</v>
      </c>
      <c r="IT226">
        <v>8</v>
      </c>
      <c r="IU226">
        <v>6</v>
      </c>
      <c r="IV226">
        <v>1</v>
      </c>
      <c r="IW226">
        <v>7</v>
      </c>
      <c r="IX226">
        <v>5</v>
      </c>
      <c r="IY226">
        <v>2</v>
      </c>
      <c r="IZ226">
        <v>0</v>
      </c>
      <c r="JA226">
        <v>0</v>
      </c>
      <c r="JB226">
        <v>3</v>
      </c>
      <c r="JC226">
        <v>1</v>
      </c>
      <c r="JD226">
        <v>2</v>
      </c>
      <c r="JE226">
        <v>4</v>
      </c>
      <c r="JF226">
        <v>2</v>
      </c>
      <c r="JG226">
        <v>1</v>
      </c>
      <c r="JH226">
        <v>2</v>
      </c>
      <c r="JI226">
        <v>1</v>
      </c>
      <c r="JJ226">
        <v>1</v>
      </c>
      <c r="JK226">
        <v>1</v>
      </c>
      <c r="JL226">
        <v>4</v>
      </c>
      <c r="JM226">
        <v>2</v>
      </c>
      <c r="JN226">
        <v>0</v>
      </c>
      <c r="JO226">
        <v>1</v>
      </c>
      <c r="JP226">
        <v>4</v>
      </c>
      <c r="JQ226">
        <v>5</v>
      </c>
      <c r="JR226">
        <v>0</v>
      </c>
      <c r="JS226">
        <v>1</v>
      </c>
      <c r="JT226">
        <v>1</v>
      </c>
      <c r="JU226">
        <v>3</v>
      </c>
      <c r="JV226">
        <v>2</v>
      </c>
      <c r="JW226">
        <v>4</v>
      </c>
      <c r="JX226">
        <v>6</v>
      </c>
      <c r="JY226">
        <v>1</v>
      </c>
    </row>
    <row r="227" spans="1:285" x14ac:dyDescent="0.2">
      <c r="A227" s="38">
        <v>13</v>
      </c>
      <c r="B227" s="42">
        <f t="shared" ca="1" si="43"/>
        <v>14</v>
      </c>
      <c r="D227">
        <v>781</v>
      </c>
      <c r="E227">
        <v>784</v>
      </c>
      <c r="F227">
        <v>482</v>
      </c>
      <c r="G227">
        <v>553</v>
      </c>
      <c r="H227">
        <v>516</v>
      </c>
      <c r="I227">
        <v>531</v>
      </c>
      <c r="J227">
        <v>396</v>
      </c>
      <c r="K227">
        <v>426</v>
      </c>
      <c r="L227">
        <v>488</v>
      </c>
      <c r="M227">
        <v>470</v>
      </c>
      <c r="N227">
        <v>561</v>
      </c>
      <c r="O227">
        <v>647</v>
      </c>
      <c r="P227">
        <v>613</v>
      </c>
      <c r="Q227">
        <v>688</v>
      </c>
      <c r="R227">
        <v>654</v>
      </c>
      <c r="S227">
        <v>698</v>
      </c>
      <c r="T227">
        <v>838</v>
      </c>
      <c r="U227">
        <v>396</v>
      </c>
      <c r="V227">
        <v>761</v>
      </c>
      <c r="W227">
        <v>614</v>
      </c>
      <c r="X227">
        <v>692</v>
      </c>
      <c r="Y227">
        <v>666</v>
      </c>
      <c r="Z227">
        <v>672</v>
      </c>
      <c r="AA227">
        <v>626</v>
      </c>
      <c r="AB227">
        <v>731</v>
      </c>
      <c r="AC227">
        <v>631</v>
      </c>
      <c r="AD227">
        <v>475</v>
      </c>
      <c r="AE227">
        <v>559</v>
      </c>
      <c r="AF227">
        <v>598</v>
      </c>
      <c r="AG227">
        <v>626</v>
      </c>
      <c r="AH227">
        <v>553</v>
      </c>
      <c r="AI227">
        <v>565</v>
      </c>
      <c r="AJ227">
        <v>569</v>
      </c>
      <c r="AK227">
        <v>587</v>
      </c>
      <c r="AL227">
        <v>542</v>
      </c>
      <c r="AM227">
        <v>518</v>
      </c>
      <c r="AN227">
        <v>508</v>
      </c>
      <c r="AO227">
        <v>556</v>
      </c>
      <c r="AP227">
        <v>581</v>
      </c>
      <c r="AQ227">
        <v>618</v>
      </c>
      <c r="AR227">
        <v>503</v>
      </c>
      <c r="AS227">
        <v>466</v>
      </c>
      <c r="AT227">
        <v>375</v>
      </c>
      <c r="AU227">
        <v>343</v>
      </c>
      <c r="AV227">
        <v>371</v>
      </c>
      <c r="AW227">
        <v>468</v>
      </c>
      <c r="AX227">
        <v>442</v>
      </c>
      <c r="AY227">
        <v>459</v>
      </c>
      <c r="AZ227">
        <v>538</v>
      </c>
      <c r="BA227">
        <v>521</v>
      </c>
      <c r="BB227">
        <v>550</v>
      </c>
      <c r="BC227">
        <v>614</v>
      </c>
      <c r="BD227">
        <v>699</v>
      </c>
      <c r="BE227">
        <v>652</v>
      </c>
      <c r="BF227">
        <v>513</v>
      </c>
      <c r="BG227">
        <v>587</v>
      </c>
      <c r="BH227">
        <v>658</v>
      </c>
      <c r="BI227">
        <v>592</v>
      </c>
      <c r="BJ227">
        <v>690</v>
      </c>
      <c r="BK227">
        <v>646</v>
      </c>
      <c r="BL227">
        <v>666</v>
      </c>
      <c r="BM227">
        <v>667</v>
      </c>
      <c r="BN227">
        <v>613</v>
      </c>
      <c r="BO227">
        <v>717</v>
      </c>
      <c r="BP227">
        <v>712</v>
      </c>
      <c r="BQ227">
        <v>630</v>
      </c>
      <c r="BR227">
        <v>526</v>
      </c>
      <c r="BS227">
        <v>485</v>
      </c>
      <c r="BT227">
        <v>554</v>
      </c>
      <c r="BU227">
        <v>517</v>
      </c>
      <c r="BV227">
        <v>428</v>
      </c>
      <c r="BW227">
        <v>397</v>
      </c>
      <c r="BX227">
        <v>404</v>
      </c>
      <c r="BY227">
        <v>412</v>
      </c>
      <c r="BZ227">
        <v>413</v>
      </c>
      <c r="CA227">
        <v>507</v>
      </c>
      <c r="CB227">
        <v>336</v>
      </c>
      <c r="CC227">
        <v>339</v>
      </c>
      <c r="CD227">
        <v>267</v>
      </c>
      <c r="CE227">
        <v>315</v>
      </c>
      <c r="CF227">
        <v>309</v>
      </c>
      <c r="CG227">
        <v>330</v>
      </c>
      <c r="CH227">
        <v>297</v>
      </c>
      <c r="CI227">
        <v>315</v>
      </c>
      <c r="CJ227">
        <v>292</v>
      </c>
      <c r="CK227">
        <v>367</v>
      </c>
      <c r="CL227">
        <v>293</v>
      </c>
      <c r="CM227">
        <v>363</v>
      </c>
      <c r="CN227">
        <v>299</v>
      </c>
      <c r="CO227">
        <v>304</v>
      </c>
      <c r="CP227">
        <v>221</v>
      </c>
      <c r="CQ227">
        <v>219</v>
      </c>
      <c r="CR227">
        <v>233</v>
      </c>
      <c r="CS227">
        <v>226</v>
      </c>
      <c r="CT227">
        <v>241</v>
      </c>
      <c r="CU227">
        <v>240</v>
      </c>
      <c r="CV227">
        <v>279</v>
      </c>
      <c r="CW227">
        <v>280</v>
      </c>
      <c r="CX227">
        <v>297</v>
      </c>
      <c r="CY227">
        <v>270</v>
      </c>
      <c r="CZ227">
        <v>310</v>
      </c>
      <c r="DA227">
        <v>320</v>
      </c>
      <c r="DB227">
        <v>246</v>
      </c>
      <c r="DC227">
        <v>259</v>
      </c>
      <c r="DD227">
        <v>286</v>
      </c>
      <c r="DE227">
        <v>297</v>
      </c>
      <c r="DF227">
        <v>386</v>
      </c>
      <c r="DG227">
        <v>264</v>
      </c>
      <c r="DH227">
        <v>349</v>
      </c>
      <c r="DI227">
        <v>413</v>
      </c>
      <c r="DJ227">
        <v>363</v>
      </c>
      <c r="DK227">
        <v>414</v>
      </c>
      <c r="DL227">
        <v>435</v>
      </c>
      <c r="DM227">
        <v>354</v>
      </c>
      <c r="DN227">
        <v>308</v>
      </c>
      <c r="DO227">
        <v>352</v>
      </c>
      <c r="DP227">
        <v>361</v>
      </c>
      <c r="DQ227">
        <v>405</v>
      </c>
      <c r="DR227">
        <v>415</v>
      </c>
      <c r="DS227">
        <v>369</v>
      </c>
      <c r="DT227">
        <v>387</v>
      </c>
      <c r="DU227">
        <v>409</v>
      </c>
      <c r="DV227">
        <v>420</v>
      </c>
      <c r="DW227">
        <v>432</v>
      </c>
      <c r="DX227">
        <v>348</v>
      </c>
      <c r="DY227">
        <v>393</v>
      </c>
      <c r="DZ227">
        <v>332</v>
      </c>
      <c r="EA227">
        <v>369</v>
      </c>
      <c r="EB227">
        <v>394</v>
      </c>
      <c r="EC227">
        <v>380</v>
      </c>
      <c r="ED227">
        <v>453</v>
      </c>
      <c r="EE227">
        <v>363</v>
      </c>
      <c r="EF227">
        <v>396</v>
      </c>
      <c r="EG227">
        <v>406</v>
      </c>
      <c r="EH227">
        <v>392</v>
      </c>
      <c r="EI227">
        <v>391</v>
      </c>
      <c r="EJ227">
        <v>367</v>
      </c>
      <c r="EK227">
        <v>342</v>
      </c>
      <c r="EL227">
        <v>272</v>
      </c>
      <c r="EM227">
        <v>274</v>
      </c>
      <c r="EN227">
        <v>226</v>
      </c>
      <c r="EO227">
        <v>312</v>
      </c>
      <c r="EP227">
        <v>323</v>
      </c>
      <c r="EQ227">
        <v>237</v>
      </c>
      <c r="ER227">
        <v>239</v>
      </c>
      <c r="ES227">
        <v>219</v>
      </c>
      <c r="ET227">
        <v>124</v>
      </c>
      <c r="EU227">
        <v>109</v>
      </c>
      <c r="EV227">
        <v>371</v>
      </c>
      <c r="EW227">
        <v>238</v>
      </c>
      <c r="EX227">
        <v>177</v>
      </c>
      <c r="EY227">
        <v>168</v>
      </c>
      <c r="EZ227">
        <v>201</v>
      </c>
      <c r="FA227">
        <v>204</v>
      </c>
      <c r="FB227">
        <v>214</v>
      </c>
      <c r="FC227">
        <v>213</v>
      </c>
      <c r="FD227">
        <v>187</v>
      </c>
      <c r="FE227">
        <v>209</v>
      </c>
      <c r="FF227">
        <v>199</v>
      </c>
      <c r="FG227">
        <v>222</v>
      </c>
      <c r="FH227">
        <v>199</v>
      </c>
      <c r="FI227">
        <v>166</v>
      </c>
      <c r="FJ227">
        <v>186</v>
      </c>
      <c r="FK227">
        <v>119</v>
      </c>
      <c r="FL227">
        <v>96</v>
      </c>
      <c r="FM227">
        <v>88</v>
      </c>
      <c r="FN227">
        <v>93</v>
      </c>
      <c r="FO227">
        <v>75</v>
      </c>
      <c r="FP227">
        <v>77</v>
      </c>
      <c r="FQ227">
        <v>64</v>
      </c>
      <c r="FR227">
        <v>77</v>
      </c>
      <c r="FS227">
        <v>58</v>
      </c>
      <c r="FT227">
        <v>76</v>
      </c>
      <c r="FU227">
        <v>160</v>
      </c>
      <c r="FV227">
        <v>103</v>
      </c>
      <c r="FW227">
        <v>151</v>
      </c>
      <c r="FX227">
        <v>88</v>
      </c>
      <c r="FY227">
        <v>155</v>
      </c>
      <c r="FZ227">
        <v>173</v>
      </c>
      <c r="GA227">
        <v>155</v>
      </c>
      <c r="GB227">
        <v>165</v>
      </c>
      <c r="GC227">
        <v>190</v>
      </c>
      <c r="GD227">
        <v>153</v>
      </c>
      <c r="GE227">
        <v>184</v>
      </c>
      <c r="GF227">
        <v>180</v>
      </c>
      <c r="GG227">
        <v>157</v>
      </c>
      <c r="GH227">
        <v>153</v>
      </c>
      <c r="GI227" s="128">
        <v>128</v>
      </c>
      <c r="GJ227" s="126">
        <v>143</v>
      </c>
      <c r="GK227">
        <v>125</v>
      </c>
      <c r="GL227">
        <v>142</v>
      </c>
      <c r="GM227">
        <v>134</v>
      </c>
      <c r="GN227">
        <v>138</v>
      </c>
      <c r="GO227">
        <v>149</v>
      </c>
      <c r="GP227">
        <v>139</v>
      </c>
      <c r="GQ227">
        <v>164</v>
      </c>
      <c r="GR227">
        <v>145</v>
      </c>
      <c r="GS227">
        <v>123</v>
      </c>
      <c r="GT227">
        <v>22</v>
      </c>
      <c r="GU227">
        <v>55</v>
      </c>
      <c r="GV227">
        <v>71</v>
      </c>
      <c r="GW227">
        <v>90</v>
      </c>
      <c r="GX227">
        <v>81</v>
      </c>
      <c r="GY227">
        <v>98</v>
      </c>
      <c r="GZ227">
        <v>128</v>
      </c>
      <c r="HA227">
        <v>131</v>
      </c>
      <c r="HB227">
        <v>108</v>
      </c>
      <c r="HC227">
        <v>128</v>
      </c>
      <c r="HD227">
        <v>116</v>
      </c>
      <c r="HE227">
        <v>118</v>
      </c>
      <c r="HF227">
        <v>110</v>
      </c>
      <c r="HG227">
        <v>130</v>
      </c>
      <c r="HH227">
        <v>102</v>
      </c>
      <c r="HI227">
        <v>99</v>
      </c>
      <c r="HJ227">
        <v>125</v>
      </c>
      <c r="HK227">
        <v>115</v>
      </c>
      <c r="HL227">
        <v>107</v>
      </c>
      <c r="HM227">
        <v>121</v>
      </c>
      <c r="HN227">
        <v>93</v>
      </c>
      <c r="HO227">
        <v>98</v>
      </c>
      <c r="HP227">
        <v>68</v>
      </c>
      <c r="HQ227">
        <v>121</v>
      </c>
      <c r="HR227">
        <v>74</v>
      </c>
      <c r="HS227">
        <v>115</v>
      </c>
      <c r="HT227">
        <v>87</v>
      </c>
      <c r="HU227">
        <v>75</v>
      </c>
      <c r="HV227">
        <v>81</v>
      </c>
      <c r="HW227">
        <v>83</v>
      </c>
      <c r="HX227">
        <v>89</v>
      </c>
      <c r="HY227">
        <v>114</v>
      </c>
      <c r="HZ227">
        <v>103</v>
      </c>
      <c r="IA227">
        <v>93</v>
      </c>
      <c r="IB227">
        <v>84</v>
      </c>
      <c r="IC227">
        <v>89</v>
      </c>
      <c r="ID227">
        <v>50</v>
      </c>
      <c r="IE227">
        <v>83</v>
      </c>
      <c r="IF227">
        <v>53</v>
      </c>
      <c r="IG227">
        <v>67</v>
      </c>
      <c r="IH227">
        <v>97</v>
      </c>
      <c r="II227" s="61">
        <v>94</v>
      </c>
      <c r="IJ227">
        <v>91</v>
      </c>
      <c r="IK227">
        <v>99</v>
      </c>
      <c r="IL227">
        <v>91</v>
      </c>
      <c r="IM227">
        <v>95</v>
      </c>
      <c r="IN227">
        <v>93</v>
      </c>
      <c r="IO227">
        <v>86</v>
      </c>
      <c r="IP227">
        <v>65</v>
      </c>
      <c r="IQ227">
        <v>61</v>
      </c>
      <c r="IR227">
        <v>70</v>
      </c>
      <c r="IS227">
        <v>70</v>
      </c>
      <c r="IT227">
        <v>166</v>
      </c>
      <c r="IU227">
        <v>134</v>
      </c>
      <c r="IV227">
        <v>71</v>
      </c>
      <c r="IW227">
        <v>68</v>
      </c>
      <c r="IX227">
        <v>51</v>
      </c>
      <c r="IY227">
        <v>36</v>
      </c>
      <c r="IZ227">
        <v>49</v>
      </c>
      <c r="JA227">
        <v>31</v>
      </c>
      <c r="JB227">
        <v>34</v>
      </c>
      <c r="JC227">
        <v>41</v>
      </c>
      <c r="JD227">
        <v>27</v>
      </c>
      <c r="JE227">
        <v>33</v>
      </c>
      <c r="JF227">
        <v>27</v>
      </c>
      <c r="JG227">
        <v>22</v>
      </c>
      <c r="JH227">
        <v>26</v>
      </c>
      <c r="JI227">
        <v>28</v>
      </c>
      <c r="JJ227">
        <v>34</v>
      </c>
      <c r="JK227">
        <v>37</v>
      </c>
      <c r="JL227">
        <v>37</v>
      </c>
      <c r="JM227">
        <v>24</v>
      </c>
      <c r="JN227">
        <v>16</v>
      </c>
      <c r="JO227">
        <v>33</v>
      </c>
      <c r="JP227">
        <v>28</v>
      </c>
      <c r="JQ227">
        <v>41</v>
      </c>
      <c r="JR227">
        <v>34</v>
      </c>
      <c r="JS227">
        <v>48</v>
      </c>
      <c r="JT227">
        <v>49</v>
      </c>
      <c r="JU227">
        <v>42</v>
      </c>
      <c r="JV227">
        <v>75</v>
      </c>
      <c r="JW227">
        <v>50</v>
      </c>
      <c r="JX227">
        <v>62</v>
      </c>
      <c r="JY227">
        <v>14</v>
      </c>
    </row>
    <row r="228" spans="1:285" x14ac:dyDescent="0.2">
      <c r="A228" s="38">
        <v>14</v>
      </c>
      <c r="B228" s="42">
        <f t="shared" ca="1" si="43"/>
        <v>0</v>
      </c>
      <c r="D228">
        <v>1</v>
      </c>
      <c r="E228">
        <v>5</v>
      </c>
      <c r="F228">
        <v>3</v>
      </c>
      <c r="G228">
        <v>2</v>
      </c>
      <c r="H228">
        <v>7</v>
      </c>
      <c r="I228">
        <v>7</v>
      </c>
      <c r="J228">
        <v>1</v>
      </c>
      <c r="K228">
        <v>1</v>
      </c>
      <c r="L228">
        <v>1</v>
      </c>
      <c r="M228">
        <v>2</v>
      </c>
      <c r="N228">
        <v>0</v>
      </c>
      <c r="O228">
        <v>1</v>
      </c>
      <c r="P228">
        <v>0</v>
      </c>
      <c r="Q228">
        <v>2</v>
      </c>
      <c r="R228">
        <v>3</v>
      </c>
      <c r="S228">
        <v>2</v>
      </c>
      <c r="T228">
        <v>7</v>
      </c>
      <c r="U228">
        <v>3</v>
      </c>
      <c r="V228">
        <v>1</v>
      </c>
      <c r="W228">
        <v>1</v>
      </c>
      <c r="X228">
        <v>0</v>
      </c>
      <c r="Y228">
        <v>2</v>
      </c>
      <c r="Z228">
        <v>3</v>
      </c>
      <c r="AA228">
        <v>6</v>
      </c>
      <c r="AB228">
        <v>2</v>
      </c>
      <c r="AC228">
        <v>7</v>
      </c>
      <c r="AD228">
        <v>4</v>
      </c>
      <c r="AE228">
        <v>4</v>
      </c>
      <c r="AF228">
        <v>2</v>
      </c>
      <c r="AG228">
        <v>1</v>
      </c>
      <c r="AH228">
        <v>2</v>
      </c>
      <c r="AI228">
        <v>4</v>
      </c>
      <c r="AJ228">
        <v>2</v>
      </c>
      <c r="AK228">
        <v>1</v>
      </c>
      <c r="AL228">
        <v>2</v>
      </c>
      <c r="AM228">
        <v>2</v>
      </c>
      <c r="AN228">
        <v>4</v>
      </c>
      <c r="AO228">
        <v>3</v>
      </c>
      <c r="AP228">
        <v>5</v>
      </c>
      <c r="AQ228">
        <v>2</v>
      </c>
      <c r="AR228">
        <v>6</v>
      </c>
      <c r="AS228">
        <v>8</v>
      </c>
      <c r="AT228">
        <v>6</v>
      </c>
      <c r="AU228">
        <v>2</v>
      </c>
      <c r="AV228">
        <v>7</v>
      </c>
      <c r="AW228">
        <v>5</v>
      </c>
      <c r="AX228">
        <v>0</v>
      </c>
      <c r="AY228">
        <v>6</v>
      </c>
      <c r="AZ228">
        <v>3</v>
      </c>
      <c r="BA228">
        <v>3</v>
      </c>
      <c r="BB228">
        <v>4</v>
      </c>
      <c r="BC228">
        <v>4</v>
      </c>
      <c r="BD228">
        <v>2</v>
      </c>
      <c r="BE228">
        <v>1</v>
      </c>
      <c r="BF228">
        <v>4</v>
      </c>
      <c r="BG228">
        <v>2</v>
      </c>
      <c r="BH228">
        <v>5</v>
      </c>
      <c r="BI228">
        <v>2</v>
      </c>
      <c r="BJ228">
        <v>3</v>
      </c>
      <c r="BK228">
        <v>2</v>
      </c>
      <c r="BL228">
        <v>3</v>
      </c>
      <c r="BM228">
        <v>6</v>
      </c>
      <c r="BN228">
        <v>2</v>
      </c>
      <c r="BO228">
        <v>1</v>
      </c>
      <c r="BP228">
        <v>2</v>
      </c>
      <c r="BQ228">
        <v>2</v>
      </c>
      <c r="BR228">
        <v>2</v>
      </c>
      <c r="BS228">
        <v>3</v>
      </c>
      <c r="BT228">
        <v>0</v>
      </c>
      <c r="BU228">
        <v>2</v>
      </c>
      <c r="BV228">
        <v>2</v>
      </c>
      <c r="BW228">
        <v>1</v>
      </c>
      <c r="BX228">
        <v>2</v>
      </c>
      <c r="BY228">
        <v>1</v>
      </c>
      <c r="BZ228">
        <v>0</v>
      </c>
      <c r="CA228">
        <v>1</v>
      </c>
      <c r="CB228">
        <v>3</v>
      </c>
      <c r="CC228">
        <v>1</v>
      </c>
      <c r="CD228">
        <v>2</v>
      </c>
      <c r="CE228">
        <v>0</v>
      </c>
      <c r="CF228">
        <v>1</v>
      </c>
      <c r="CG228">
        <v>1</v>
      </c>
      <c r="CH228">
        <v>2</v>
      </c>
      <c r="CI228">
        <v>2</v>
      </c>
      <c r="CJ228">
        <v>2</v>
      </c>
      <c r="CK228">
        <v>1</v>
      </c>
      <c r="CL228">
        <v>0</v>
      </c>
      <c r="CM228">
        <v>0</v>
      </c>
      <c r="CN228">
        <v>2</v>
      </c>
      <c r="CO228">
        <v>4</v>
      </c>
      <c r="CP228">
        <v>0</v>
      </c>
      <c r="CQ228">
        <v>1</v>
      </c>
      <c r="CR228">
        <v>1</v>
      </c>
      <c r="CS228">
        <v>2</v>
      </c>
      <c r="CT228">
        <v>1</v>
      </c>
      <c r="CU228">
        <v>2</v>
      </c>
      <c r="CV228">
        <v>0</v>
      </c>
      <c r="CW228">
        <v>3</v>
      </c>
      <c r="CX228">
        <v>1</v>
      </c>
      <c r="CY228">
        <v>0</v>
      </c>
      <c r="CZ228">
        <v>1</v>
      </c>
      <c r="DA228">
        <v>0</v>
      </c>
      <c r="DB228">
        <v>0</v>
      </c>
      <c r="DC228">
        <v>1</v>
      </c>
      <c r="DD228">
        <v>0</v>
      </c>
      <c r="DE228">
        <v>1</v>
      </c>
      <c r="DF228">
        <v>0</v>
      </c>
      <c r="DG228">
        <v>0</v>
      </c>
      <c r="DH228">
        <v>0</v>
      </c>
      <c r="DI228">
        <v>0</v>
      </c>
      <c r="DJ228">
        <v>1</v>
      </c>
      <c r="DK228">
        <v>1</v>
      </c>
      <c r="DL228">
        <v>0</v>
      </c>
      <c r="DM228">
        <v>0</v>
      </c>
      <c r="DN228">
        <v>1</v>
      </c>
      <c r="DO228">
        <v>0</v>
      </c>
      <c r="DP228">
        <v>1</v>
      </c>
      <c r="DQ228">
        <v>0</v>
      </c>
      <c r="DR228">
        <v>0</v>
      </c>
      <c r="DS228">
        <v>0</v>
      </c>
      <c r="DT228">
        <v>1</v>
      </c>
      <c r="DU228">
        <v>0</v>
      </c>
      <c r="DV228">
        <v>1</v>
      </c>
      <c r="DW228">
        <v>0</v>
      </c>
      <c r="DX228">
        <v>0</v>
      </c>
      <c r="DY228">
        <v>1</v>
      </c>
      <c r="DZ228">
        <v>1</v>
      </c>
      <c r="EA228">
        <v>0</v>
      </c>
      <c r="EB228">
        <v>1</v>
      </c>
      <c r="EC228">
        <v>0</v>
      </c>
      <c r="ED228">
        <v>1</v>
      </c>
      <c r="EE228">
        <v>3</v>
      </c>
      <c r="EF228">
        <v>0</v>
      </c>
      <c r="EG228">
        <v>0</v>
      </c>
      <c r="EH228">
        <v>0</v>
      </c>
      <c r="EI228">
        <v>4</v>
      </c>
      <c r="EJ228">
        <v>0</v>
      </c>
      <c r="EK228">
        <v>1</v>
      </c>
      <c r="EL228">
        <v>1</v>
      </c>
      <c r="EM228">
        <v>0</v>
      </c>
      <c r="EN228">
        <v>1</v>
      </c>
      <c r="EO228">
        <v>0</v>
      </c>
      <c r="EP228">
        <v>0</v>
      </c>
      <c r="EQ228">
        <v>1</v>
      </c>
      <c r="ER228">
        <v>1</v>
      </c>
      <c r="ES228">
        <v>1</v>
      </c>
      <c r="ET228">
        <v>0</v>
      </c>
      <c r="EU228">
        <v>0</v>
      </c>
      <c r="EV228">
        <v>4</v>
      </c>
      <c r="EW228">
        <v>1</v>
      </c>
      <c r="EX228">
        <v>0</v>
      </c>
      <c r="EY228">
        <v>0</v>
      </c>
      <c r="EZ228">
        <v>1</v>
      </c>
      <c r="FA228">
        <v>1</v>
      </c>
      <c r="FB228">
        <v>0</v>
      </c>
      <c r="FC228">
        <v>0</v>
      </c>
      <c r="FD228">
        <v>1</v>
      </c>
      <c r="FE228">
        <v>0</v>
      </c>
      <c r="FF228">
        <v>2</v>
      </c>
      <c r="FG228">
        <v>2</v>
      </c>
      <c r="FH228">
        <v>0</v>
      </c>
      <c r="FI228">
        <v>2</v>
      </c>
      <c r="FJ228">
        <v>0</v>
      </c>
      <c r="FK228">
        <v>0</v>
      </c>
      <c r="FL228">
        <v>2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1</v>
      </c>
      <c r="FY228">
        <v>0</v>
      </c>
      <c r="FZ228">
        <v>1</v>
      </c>
      <c r="GA228">
        <v>3</v>
      </c>
      <c r="GB228">
        <v>0</v>
      </c>
      <c r="GC228">
        <v>1</v>
      </c>
      <c r="GD228">
        <v>1</v>
      </c>
      <c r="GE228">
        <v>0</v>
      </c>
      <c r="GF228">
        <v>0</v>
      </c>
      <c r="GG228">
        <v>1</v>
      </c>
      <c r="GH228">
        <v>1</v>
      </c>
      <c r="GI228" s="128">
        <v>0</v>
      </c>
      <c r="GJ228" s="126">
        <v>0</v>
      </c>
      <c r="GK228">
        <v>0</v>
      </c>
      <c r="GL228">
        <v>1</v>
      </c>
      <c r="GM228">
        <v>0</v>
      </c>
      <c r="GN228">
        <v>1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0</v>
      </c>
      <c r="GU228">
        <v>0</v>
      </c>
      <c r="GV228">
        <v>1</v>
      </c>
      <c r="GW228">
        <v>0</v>
      </c>
      <c r="GX228">
        <v>1</v>
      </c>
      <c r="GY228">
        <v>0</v>
      </c>
      <c r="GZ228">
        <v>0</v>
      </c>
      <c r="HA228">
        <v>2</v>
      </c>
      <c r="HB228">
        <v>0</v>
      </c>
      <c r="HC228">
        <v>2</v>
      </c>
      <c r="HD228">
        <v>1</v>
      </c>
      <c r="HE228">
        <v>2</v>
      </c>
      <c r="HF228">
        <v>1</v>
      </c>
      <c r="HG228">
        <v>0</v>
      </c>
      <c r="HH228">
        <v>1</v>
      </c>
      <c r="HI228">
        <v>0</v>
      </c>
      <c r="HJ228">
        <v>0</v>
      </c>
      <c r="HK228">
        <v>0</v>
      </c>
      <c r="HL228">
        <v>0</v>
      </c>
      <c r="HM228">
        <v>1</v>
      </c>
      <c r="HN228">
        <v>0</v>
      </c>
      <c r="HO228">
        <v>1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2</v>
      </c>
      <c r="HX228">
        <v>1</v>
      </c>
      <c r="HY228">
        <v>0</v>
      </c>
      <c r="HZ228">
        <v>2</v>
      </c>
      <c r="IA228">
        <v>1</v>
      </c>
      <c r="IB228">
        <v>0</v>
      </c>
      <c r="IC228">
        <v>2</v>
      </c>
      <c r="ID228">
        <v>0</v>
      </c>
      <c r="IE228">
        <v>1</v>
      </c>
      <c r="IF228">
        <v>0</v>
      </c>
      <c r="IG228">
        <v>0</v>
      </c>
      <c r="IH228">
        <v>1</v>
      </c>
      <c r="II228" s="61">
        <v>0.5</v>
      </c>
      <c r="IJ228">
        <v>0</v>
      </c>
      <c r="IK228">
        <v>0</v>
      </c>
      <c r="IL228">
        <v>0</v>
      </c>
      <c r="IM228">
        <v>0</v>
      </c>
      <c r="IN228">
        <v>1</v>
      </c>
      <c r="IO228">
        <v>1</v>
      </c>
      <c r="IP228">
        <v>0</v>
      </c>
      <c r="IQ228">
        <v>0</v>
      </c>
      <c r="IR228">
        <v>1</v>
      </c>
      <c r="IS228">
        <v>0</v>
      </c>
      <c r="IT228">
        <v>0</v>
      </c>
      <c r="IU228">
        <v>0</v>
      </c>
      <c r="IV228">
        <v>2</v>
      </c>
      <c r="IW228">
        <v>2</v>
      </c>
      <c r="IX228">
        <v>1</v>
      </c>
      <c r="IY228">
        <v>0</v>
      </c>
      <c r="IZ228">
        <v>2</v>
      </c>
      <c r="JA228">
        <v>0</v>
      </c>
      <c r="JB228">
        <v>1</v>
      </c>
      <c r="JC228">
        <v>0</v>
      </c>
      <c r="JD228">
        <v>1</v>
      </c>
      <c r="JE228">
        <v>0</v>
      </c>
      <c r="JF228">
        <v>0</v>
      </c>
      <c r="JG228">
        <v>1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1</v>
      </c>
      <c r="JW228">
        <v>0</v>
      </c>
      <c r="JX228">
        <v>0</v>
      </c>
      <c r="JY228">
        <v>0</v>
      </c>
    </row>
    <row r="229" spans="1:285" x14ac:dyDescent="0.2">
      <c r="A229" s="38">
        <v>15</v>
      </c>
      <c r="B229" s="42">
        <f t="shared" ca="1" si="43"/>
        <v>1</v>
      </c>
      <c r="D229">
        <v>3</v>
      </c>
      <c r="E229">
        <v>7</v>
      </c>
      <c r="F229">
        <v>5</v>
      </c>
      <c r="G229">
        <v>3</v>
      </c>
      <c r="H229">
        <v>4</v>
      </c>
      <c r="I229">
        <v>1</v>
      </c>
      <c r="J229">
        <v>0</v>
      </c>
      <c r="K229">
        <v>0</v>
      </c>
      <c r="L229">
        <v>3</v>
      </c>
      <c r="M229">
        <v>2</v>
      </c>
      <c r="N229">
        <v>2</v>
      </c>
      <c r="O229">
        <v>1</v>
      </c>
      <c r="P229">
        <v>4</v>
      </c>
      <c r="Q229">
        <v>1</v>
      </c>
      <c r="R229">
        <v>6</v>
      </c>
      <c r="S229">
        <v>7</v>
      </c>
      <c r="T229">
        <v>3</v>
      </c>
      <c r="U229">
        <v>1</v>
      </c>
      <c r="V229">
        <v>3</v>
      </c>
      <c r="W229">
        <v>0</v>
      </c>
      <c r="X229">
        <v>3</v>
      </c>
      <c r="Y229">
        <v>0</v>
      </c>
      <c r="Z229">
        <v>1</v>
      </c>
      <c r="AA229">
        <v>0</v>
      </c>
      <c r="AB229">
        <v>1</v>
      </c>
      <c r="AC229">
        <v>4</v>
      </c>
      <c r="AD229">
        <v>5</v>
      </c>
      <c r="AE229">
        <v>4</v>
      </c>
      <c r="AF229">
        <v>3</v>
      </c>
      <c r="AG229">
        <v>5</v>
      </c>
      <c r="AH229">
        <v>1</v>
      </c>
      <c r="AI229">
        <v>4</v>
      </c>
      <c r="AJ229">
        <v>3</v>
      </c>
      <c r="AK229">
        <v>4</v>
      </c>
      <c r="AL229">
        <v>4</v>
      </c>
      <c r="AM229">
        <v>5</v>
      </c>
      <c r="AN229">
        <v>1</v>
      </c>
      <c r="AO229">
        <v>4</v>
      </c>
      <c r="AP229">
        <v>2</v>
      </c>
      <c r="AQ229">
        <v>0</v>
      </c>
      <c r="AR229">
        <v>5</v>
      </c>
      <c r="AS229">
        <v>6</v>
      </c>
      <c r="AT229">
        <v>1</v>
      </c>
      <c r="AU229">
        <v>4</v>
      </c>
      <c r="AV229">
        <v>0</v>
      </c>
      <c r="AW229">
        <v>1</v>
      </c>
      <c r="AX229">
        <v>0</v>
      </c>
      <c r="AY229">
        <v>4</v>
      </c>
      <c r="BA229">
        <v>2</v>
      </c>
      <c r="BB229">
        <v>5</v>
      </c>
      <c r="BC229">
        <v>1</v>
      </c>
      <c r="BD229">
        <v>2</v>
      </c>
      <c r="BE229">
        <v>3</v>
      </c>
      <c r="BF229">
        <v>2</v>
      </c>
      <c r="BG229">
        <v>1</v>
      </c>
      <c r="BH229">
        <v>0</v>
      </c>
      <c r="BI229">
        <v>1</v>
      </c>
      <c r="BJ229">
        <v>1</v>
      </c>
      <c r="BK229">
        <v>4</v>
      </c>
      <c r="BL229">
        <v>3</v>
      </c>
      <c r="BM229">
        <v>4</v>
      </c>
      <c r="BN229">
        <v>2</v>
      </c>
      <c r="BO229">
        <v>1</v>
      </c>
      <c r="BP229">
        <v>2</v>
      </c>
      <c r="BQ229">
        <v>3</v>
      </c>
      <c r="BR229">
        <v>2</v>
      </c>
      <c r="BS229">
        <v>0</v>
      </c>
      <c r="BT229">
        <v>0</v>
      </c>
      <c r="BU229">
        <v>1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4</v>
      </c>
      <c r="CB229">
        <v>2</v>
      </c>
      <c r="CC229">
        <v>2</v>
      </c>
      <c r="CD229">
        <v>1</v>
      </c>
      <c r="CE229">
        <v>0</v>
      </c>
      <c r="CF229">
        <v>2</v>
      </c>
      <c r="CG229">
        <v>2</v>
      </c>
      <c r="CH229">
        <v>0</v>
      </c>
      <c r="CI229">
        <v>1</v>
      </c>
      <c r="CJ229">
        <v>0</v>
      </c>
      <c r="CK229">
        <v>1</v>
      </c>
      <c r="CL229">
        <v>1</v>
      </c>
      <c r="CM229">
        <v>0</v>
      </c>
      <c r="CN229">
        <v>2</v>
      </c>
      <c r="CO229">
        <v>1</v>
      </c>
      <c r="CP229">
        <v>0</v>
      </c>
      <c r="CQ229">
        <v>2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0</v>
      </c>
      <c r="CX229">
        <v>2</v>
      </c>
      <c r="CY229">
        <v>3</v>
      </c>
      <c r="CZ229">
        <v>0</v>
      </c>
      <c r="DA229">
        <v>2</v>
      </c>
      <c r="DB229">
        <v>0</v>
      </c>
      <c r="DC229">
        <v>3</v>
      </c>
      <c r="DD229">
        <v>1</v>
      </c>
      <c r="DE229">
        <v>4</v>
      </c>
      <c r="DF229">
        <v>1</v>
      </c>
      <c r="DG229">
        <v>0</v>
      </c>
      <c r="DH229">
        <v>3</v>
      </c>
      <c r="DI229">
        <v>1</v>
      </c>
      <c r="DJ229">
        <v>1</v>
      </c>
      <c r="DK229">
        <v>2</v>
      </c>
      <c r="DL229">
        <v>0</v>
      </c>
      <c r="DM229">
        <v>2</v>
      </c>
      <c r="DN229">
        <v>1</v>
      </c>
      <c r="DO229">
        <v>0</v>
      </c>
      <c r="DP229">
        <v>1</v>
      </c>
      <c r="DQ229">
        <v>1</v>
      </c>
      <c r="DR229">
        <v>1</v>
      </c>
      <c r="DS229">
        <v>2</v>
      </c>
      <c r="DT229">
        <v>0</v>
      </c>
      <c r="DU229">
        <v>0</v>
      </c>
      <c r="DV229">
        <v>3</v>
      </c>
      <c r="DW229">
        <v>0</v>
      </c>
      <c r="DX229">
        <v>0</v>
      </c>
      <c r="DY229">
        <v>3</v>
      </c>
      <c r="DZ229">
        <v>2</v>
      </c>
      <c r="EA229">
        <v>1</v>
      </c>
      <c r="EB229">
        <v>4</v>
      </c>
      <c r="EC229">
        <v>3</v>
      </c>
      <c r="ED229">
        <v>0</v>
      </c>
      <c r="EE229">
        <v>6</v>
      </c>
      <c r="EF229">
        <v>2</v>
      </c>
      <c r="EG229">
        <v>1</v>
      </c>
      <c r="EH229">
        <v>3</v>
      </c>
      <c r="EI229">
        <v>3</v>
      </c>
      <c r="EJ229">
        <v>4</v>
      </c>
      <c r="EK229">
        <v>2</v>
      </c>
      <c r="EL229">
        <v>3</v>
      </c>
      <c r="EM229">
        <v>0</v>
      </c>
      <c r="EN229">
        <v>2</v>
      </c>
      <c r="EO229">
        <v>1</v>
      </c>
      <c r="EP229">
        <v>3</v>
      </c>
      <c r="EQ229">
        <v>2</v>
      </c>
      <c r="ER229">
        <v>1</v>
      </c>
      <c r="ES229">
        <v>2</v>
      </c>
      <c r="ET229">
        <v>0</v>
      </c>
      <c r="EU229">
        <v>3</v>
      </c>
      <c r="EV229">
        <v>3</v>
      </c>
      <c r="EW229">
        <v>0</v>
      </c>
      <c r="EX229">
        <v>2</v>
      </c>
      <c r="EY229">
        <v>1</v>
      </c>
      <c r="EZ229">
        <v>2</v>
      </c>
      <c r="FA229">
        <v>1</v>
      </c>
      <c r="FB229">
        <v>2</v>
      </c>
      <c r="FC229">
        <v>3</v>
      </c>
      <c r="FD229">
        <v>2</v>
      </c>
      <c r="FE229">
        <v>0</v>
      </c>
      <c r="FF229">
        <v>3</v>
      </c>
      <c r="FG229">
        <v>0</v>
      </c>
      <c r="FH229">
        <v>1</v>
      </c>
      <c r="FI229">
        <v>5</v>
      </c>
      <c r="FJ229">
        <v>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2</v>
      </c>
      <c r="FR229">
        <v>0</v>
      </c>
      <c r="FS229">
        <v>0</v>
      </c>
      <c r="FT229">
        <v>0</v>
      </c>
      <c r="FU229">
        <v>2</v>
      </c>
      <c r="FV229">
        <v>2</v>
      </c>
      <c r="FW229">
        <v>0</v>
      </c>
      <c r="FX229">
        <v>1</v>
      </c>
      <c r="FY229">
        <v>0</v>
      </c>
      <c r="FZ229">
        <v>1</v>
      </c>
      <c r="GA229">
        <v>1</v>
      </c>
      <c r="GB229">
        <v>1</v>
      </c>
      <c r="GC229">
        <v>2</v>
      </c>
      <c r="GD229">
        <v>2</v>
      </c>
      <c r="GE229">
        <v>2</v>
      </c>
      <c r="GF229">
        <v>1</v>
      </c>
      <c r="GG229">
        <v>3</v>
      </c>
      <c r="GH229">
        <v>1</v>
      </c>
      <c r="GI229" s="128">
        <v>1</v>
      </c>
      <c r="GJ229" s="126">
        <v>1</v>
      </c>
      <c r="GK229">
        <v>2</v>
      </c>
      <c r="GL229">
        <v>2</v>
      </c>
      <c r="GM229">
        <v>2</v>
      </c>
      <c r="GN229">
        <v>2</v>
      </c>
      <c r="GO229">
        <v>2</v>
      </c>
      <c r="GP229">
        <v>0</v>
      </c>
      <c r="GQ229">
        <v>0</v>
      </c>
      <c r="GR229">
        <v>0</v>
      </c>
      <c r="GS229">
        <v>0</v>
      </c>
      <c r="GT229">
        <v>1</v>
      </c>
      <c r="GU229">
        <v>1</v>
      </c>
      <c r="GV229">
        <v>1</v>
      </c>
      <c r="GW229">
        <v>0</v>
      </c>
      <c r="GX229">
        <v>0</v>
      </c>
      <c r="GY229">
        <v>1</v>
      </c>
      <c r="GZ229">
        <v>1</v>
      </c>
      <c r="HA229">
        <v>0</v>
      </c>
      <c r="HB229">
        <v>1</v>
      </c>
      <c r="HC229">
        <v>0</v>
      </c>
      <c r="HD229">
        <v>2</v>
      </c>
      <c r="HE229">
        <v>0</v>
      </c>
      <c r="HF229">
        <v>0</v>
      </c>
      <c r="HG229">
        <v>4</v>
      </c>
      <c r="HH229">
        <v>1</v>
      </c>
      <c r="HI229">
        <v>0</v>
      </c>
      <c r="HJ229">
        <v>2</v>
      </c>
      <c r="HK229">
        <v>0</v>
      </c>
      <c r="HL229">
        <v>1</v>
      </c>
      <c r="HM229">
        <v>0</v>
      </c>
      <c r="HN229">
        <v>0</v>
      </c>
      <c r="HO229">
        <v>1</v>
      </c>
      <c r="HP229">
        <v>2</v>
      </c>
      <c r="HQ229">
        <v>0</v>
      </c>
      <c r="HR229">
        <v>1</v>
      </c>
      <c r="HS229">
        <v>1</v>
      </c>
      <c r="HT229">
        <v>0</v>
      </c>
      <c r="HU229">
        <v>2</v>
      </c>
      <c r="HV229">
        <v>2</v>
      </c>
      <c r="HW229">
        <v>0</v>
      </c>
      <c r="HX229">
        <v>0</v>
      </c>
      <c r="HY229">
        <v>1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 s="61">
        <v>0</v>
      </c>
      <c r="IJ229">
        <v>0</v>
      </c>
      <c r="IK229">
        <v>1</v>
      </c>
      <c r="IL229">
        <v>1</v>
      </c>
      <c r="IM229">
        <v>0</v>
      </c>
      <c r="IN229">
        <v>2</v>
      </c>
      <c r="IO229">
        <v>1</v>
      </c>
      <c r="IP229">
        <v>1</v>
      </c>
      <c r="IQ229">
        <v>2</v>
      </c>
      <c r="IR229">
        <v>1</v>
      </c>
      <c r="IS229">
        <v>0</v>
      </c>
      <c r="IT229">
        <v>0</v>
      </c>
      <c r="IU229">
        <v>2</v>
      </c>
      <c r="IV229">
        <v>1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2</v>
      </c>
      <c r="JC229">
        <v>1</v>
      </c>
      <c r="JD229">
        <v>1</v>
      </c>
      <c r="JE229">
        <v>0</v>
      </c>
      <c r="JF229">
        <v>0</v>
      </c>
      <c r="JG229">
        <v>0</v>
      </c>
      <c r="JH229">
        <v>1</v>
      </c>
      <c r="JI229">
        <v>0</v>
      </c>
      <c r="JJ229">
        <v>1</v>
      </c>
      <c r="JK229">
        <v>1</v>
      </c>
      <c r="JL229">
        <v>0</v>
      </c>
      <c r="JM229">
        <v>0</v>
      </c>
      <c r="JN229">
        <v>0</v>
      </c>
      <c r="JO229">
        <v>1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1</v>
      </c>
      <c r="JW229">
        <v>0</v>
      </c>
      <c r="JX229">
        <v>1</v>
      </c>
      <c r="JY229">
        <v>1</v>
      </c>
    </row>
    <row r="230" spans="1:285" x14ac:dyDescent="0.2">
      <c r="A230" s="38">
        <v>16</v>
      </c>
      <c r="B230" s="42">
        <f t="shared" ca="1" si="43"/>
        <v>4</v>
      </c>
      <c r="D230">
        <v>90</v>
      </c>
      <c r="E230">
        <v>110</v>
      </c>
      <c r="F230">
        <v>56</v>
      </c>
      <c r="G230">
        <v>86</v>
      </c>
      <c r="H230">
        <v>85</v>
      </c>
      <c r="I230">
        <v>107</v>
      </c>
      <c r="J230">
        <v>45</v>
      </c>
      <c r="K230">
        <v>55</v>
      </c>
      <c r="L230">
        <v>45</v>
      </c>
      <c r="M230">
        <v>39</v>
      </c>
      <c r="N230">
        <v>50</v>
      </c>
      <c r="O230">
        <v>40</v>
      </c>
      <c r="P230">
        <v>46</v>
      </c>
      <c r="Q230">
        <v>57</v>
      </c>
      <c r="R230">
        <v>51</v>
      </c>
      <c r="S230">
        <v>52</v>
      </c>
      <c r="T230">
        <v>100</v>
      </c>
      <c r="U230">
        <v>61</v>
      </c>
      <c r="V230">
        <v>42</v>
      </c>
      <c r="W230">
        <v>46</v>
      </c>
      <c r="X230">
        <v>35</v>
      </c>
      <c r="Y230">
        <v>38</v>
      </c>
      <c r="Z230">
        <v>64</v>
      </c>
      <c r="AA230">
        <v>62</v>
      </c>
      <c r="AB230">
        <v>84</v>
      </c>
      <c r="AC230">
        <v>59</v>
      </c>
      <c r="AD230">
        <v>75</v>
      </c>
      <c r="AE230">
        <v>108</v>
      </c>
      <c r="AF230">
        <v>117</v>
      </c>
      <c r="AG230">
        <v>121</v>
      </c>
      <c r="AH230">
        <v>84</v>
      </c>
      <c r="AI230">
        <v>71</v>
      </c>
      <c r="AJ230">
        <v>74</v>
      </c>
      <c r="AK230">
        <v>88</v>
      </c>
      <c r="AL230">
        <v>92</v>
      </c>
      <c r="AM230">
        <v>87</v>
      </c>
      <c r="AN230">
        <v>104</v>
      </c>
      <c r="AO230">
        <v>122</v>
      </c>
      <c r="AP230">
        <v>123</v>
      </c>
      <c r="AQ230">
        <v>118</v>
      </c>
      <c r="AR230">
        <v>126</v>
      </c>
      <c r="AS230">
        <v>122</v>
      </c>
      <c r="AT230">
        <v>97</v>
      </c>
      <c r="AU230">
        <v>96</v>
      </c>
      <c r="AV230">
        <v>110</v>
      </c>
      <c r="AW230">
        <v>106</v>
      </c>
      <c r="AX230">
        <v>94</v>
      </c>
      <c r="AY230">
        <v>97</v>
      </c>
      <c r="AZ230">
        <v>109</v>
      </c>
      <c r="BA230">
        <v>78</v>
      </c>
      <c r="BB230">
        <v>81</v>
      </c>
      <c r="BC230">
        <v>83</v>
      </c>
      <c r="BD230">
        <v>92</v>
      </c>
      <c r="BE230">
        <v>77</v>
      </c>
      <c r="BF230">
        <v>58</v>
      </c>
      <c r="BG230">
        <v>57</v>
      </c>
      <c r="BH230">
        <v>62</v>
      </c>
      <c r="BI230">
        <v>78</v>
      </c>
      <c r="BJ230">
        <v>68</v>
      </c>
      <c r="BK230">
        <v>66</v>
      </c>
      <c r="BL230">
        <v>57</v>
      </c>
      <c r="BM230">
        <v>52</v>
      </c>
      <c r="BN230">
        <v>55</v>
      </c>
      <c r="BO230">
        <v>56</v>
      </c>
      <c r="BP230">
        <v>72</v>
      </c>
      <c r="BQ230">
        <v>50</v>
      </c>
      <c r="BR230">
        <v>51</v>
      </c>
      <c r="BS230">
        <v>55</v>
      </c>
      <c r="BT230">
        <v>51</v>
      </c>
      <c r="BU230">
        <v>45</v>
      </c>
      <c r="BV230">
        <v>72</v>
      </c>
      <c r="BW230">
        <v>47</v>
      </c>
      <c r="BX230">
        <v>71</v>
      </c>
      <c r="BY230">
        <v>61</v>
      </c>
      <c r="BZ230">
        <v>47</v>
      </c>
      <c r="CA230">
        <v>55</v>
      </c>
      <c r="CB230">
        <v>47</v>
      </c>
      <c r="CC230">
        <v>60</v>
      </c>
      <c r="CD230">
        <v>33</v>
      </c>
      <c r="CE230">
        <v>54</v>
      </c>
      <c r="CF230">
        <v>34</v>
      </c>
      <c r="CG230">
        <v>54</v>
      </c>
      <c r="CH230">
        <v>46</v>
      </c>
      <c r="CI230">
        <v>41</v>
      </c>
      <c r="CJ230">
        <v>52</v>
      </c>
      <c r="CK230">
        <v>56</v>
      </c>
      <c r="CL230">
        <v>52</v>
      </c>
      <c r="CM230">
        <v>56</v>
      </c>
      <c r="CN230">
        <v>39</v>
      </c>
      <c r="CO230">
        <v>49</v>
      </c>
      <c r="CP230">
        <v>37</v>
      </c>
      <c r="CQ230">
        <v>22</v>
      </c>
      <c r="CR230">
        <v>28</v>
      </c>
      <c r="CS230">
        <v>33</v>
      </c>
      <c r="CT230">
        <v>42</v>
      </c>
      <c r="CU230">
        <v>44</v>
      </c>
      <c r="CV230">
        <v>35</v>
      </c>
      <c r="CW230">
        <v>33</v>
      </c>
      <c r="CX230">
        <v>40</v>
      </c>
      <c r="CY230">
        <v>50</v>
      </c>
      <c r="CZ230">
        <v>53</v>
      </c>
      <c r="DA230">
        <v>49</v>
      </c>
      <c r="DB230">
        <v>43</v>
      </c>
      <c r="DC230">
        <v>36</v>
      </c>
      <c r="DD230">
        <v>44</v>
      </c>
      <c r="DE230">
        <v>62</v>
      </c>
      <c r="DF230">
        <v>51</v>
      </c>
      <c r="DG230">
        <v>47</v>
      </c>
      <c r="DH230">
        <v>53</v>
      </c>
      <c r="DI230">
        <v>52</v>
      </c>
      <c r="DJ230">
        <v>50</v>
      </c>
      <c r="DK230">
        <v>56</v>
      </c>
      <c r="DL230">
        <v>62</v>
      </c>
      <c r="DM230">
        <v>48</v>
      </c>
      <c r="DN230">
        <v>50</v>
      </c>
      <c r="DO230">
        <v>44</v>
      </c>
      <c r="DP230">
        <v>35</v>
      </c>
      <c r="DQ230">
        <v>41</v>
      </c>
      <c r="DR230">
        <v>55</v>
      </c>
      <c r="DS230">
        <v>59</v>
      </c>
      <c r="DT230">
        <v>61</v>
      </c>
      <c r="DU230">
        <v>82</v>
      </c>
      <c r="DV230">
        <v>90</v>
      </c>
      <c r="DW230">
        <v>79</v>
      </c>
      <c r="DX230">
        <v>92</v>
      </c>
      <c r="DY230">
        <v>90</v>
      </c>
      <c r="DZ230">
        <v>79</v>
      </c>
      <c r="EA230">
        <v>71</v>
      </c>
      <c r="EB230">
        <v>89</v>
      </c>
      <c r="EC230">
        <v>69</v>
      </c>
      <c r="ED230">
        <v>92</v>
      </c>
      <c r="EE230">
        <v>87</v>
      </c>
      <c r="EF230">
        <v>79</v>
      </c>
      <c r="EG230">
        <v>85</v>
      </c>
      <c r="EH230">
        <v>83</v>
      </c>
      <c r="EI230">
        <v>84</v>
      </c>
      <c r="EJ230">
        <v>91</v>
      </c>
      <c r="EK230">
        <v>84</v>
      </c>
      <c r="EL230">
        <v>52</v>
      </c>
      <c r="EM230">
        <v>55</v>
      </c>
      <c r="EN230">
        <v>85</v>
      </c>
      <c r="EO230">
        <v>92</v>
      </c>
      <c r="EP230">
        <v>106</v>
      </c>
      <c r="EQ230">
        <v>84</v>
      </c>
      <c r="ER230">
        <v>83</v>
      </c>
      <c r="ES230">
        <v>86</v>
      </c>
      <c r="ET230">
        <v>60</v>
      </c>
      <c r="EU230">
        <v>40</v>
      </c>
      <c r="EV230">
        <v>138</v>
      </c>
      <c r="EW230">
        <v>71</v>
      </c>
      <c r="EX230">
        <v>75</v>
      </c>
      <c r="EY230">
        <v>50</v>
      </c>
      <c r="EZ230">
        <v>45</v>
      </c>
      <c r="FA230">
        <v>95</v>
      </c>
      <c r="FB230">
        <v>102</v>
      </c>
      <c r="FC230">
        <v>106</v>
      </c>
      <c r="FD230">
        <v>85</v>
      </c>
      <c r="FE230">
        <v>104</v>
      </c>
      <c r="FF230">
        <v>101</v>
      </c>
      <c r="FG230">
        <v>114</v>
      </c>
      <c r="FH230">
        <v>160</v>
      </c>
      <c r="FI230">
        <v>166</v>
      </c>
      <c r="FJ230">
        <v>98</v>
      </c>
      <c r="FK230">
        <v>68</v>
      </c>
      <c r="FL230">
        <v>66</v>
      </c>
      <c r="FM230">
        <v>33</v>
      </c>
      <c r="FN230">
        <v>28</v>
      </c>
      <c r="FO230">
        <v>41</v>
      </c>
      <c r="FP230">
        <v>34</v>
      </c>
      <c r="FQ230">
        <v>33</v>
      </c>
      <c r="FR230">
        <v>15</v>
      </c>
      <c r="FS230">
        <v>29</v>
      </c>
      <c r="FT230">
        <v>44</v>
      </c>
      <c r="FU230">
        <v>111</v>
      </c>
      <c r="FV230">
        <v>114</v>
      </c>
      <c r="FW230">
        <v>139</v>
      </c>
      <c r="FX230">
        <v>91</v>
      </c>
      <c r="FY230">
        <v>120</v>
      </c>
      <c r="FZ230">
        <v>134</v>
      </c>
      <c r="GA230">
        <v>133</v>
      </c>
      <c r="GB230">
        <v>109</v>
      </c>
      <c r="GC230">
        <v>166</v>
      </c>
      <c r="GD230">
        <v>158</v>
      </c>
      <c r="GE230">
        <v>144</v>
      </c>
      <c r="GF230">
        <v>136</v>
      </c>
      <c r="GG230">
        <v>147</v>
      </c>
      <c r="GH230">
        <v>129</v>
      </c>
      <c r="GI230" s="128">
        <v>106</v>
      </c>
      <c r="GJ230" s="126">
        <v>109</v>
      </c>
      <c r="GK230">
        <v>117</v>
      </c>
      <c r="GL230">
        <v>117</v>
      </c>
      <c r="GM230">
        <v>136</v>
      </c>
      <c r="GN230">
        <v>109</v>
      </c>
      <c r="GO230">
        <v>115</v>
      </c>
      <c r="GP230">
        <v>125</v>
      </c>
      <c r="GQ230">
        <v>108</v>
      </c>
      <c r="GR230">
        <v>93</v>
      </c>
      <c r="GS230">
        <v>99</v>
      </c>
      <c r="GT230">
        <v>12</v>
      </c>
      <c r="GU230">
        <v>36</v>
      </c>
      <c r="GV230">
        <v>41</v>
      </c>
      <c r="GW230">
        <v>58</v>
      </c>
      <c r="GX230">
        <v>54</v>
      </c>
      <c r="GY230">
        <v>63</v>
      </c>
      <c r="GZ230">
        <v>55</v>
      </c>
      <c r="HA230">
        <v>77</v>
      </c>
      <c r="HB230">
        <v>58</v>
      </c>
      <c r="HC230">
        <v>65</v>
      </c>
      <c r="HD230">
        <v>64</v>
      </c>
      <c r="HE230">
        <v>91</v>
      </c>
      <c r="HF230">
        <v>66</v>
      </c>
      <c r="HG230">
        <v>80</v>
      </c>
      <c r="HH230">
        <v>39</v>
      </c>
      <c r="HI230">
        <v>69</v>
      </c>
      <c r="HJ230">
        <v>73</v>
      </c>
      <c r="HK230">
        <v>62</v>
      </c>
      <c r="HL230">
        <v>76</v>
      </c>
      <c r="HM230">
        <v>79</v>
      </c>
      <c r="HN230">
        <v>77</v>
      </c>
      <c r="HO230">
        <v>57</v>
      </c>
      <c r="HP230">
        <v>43</v>
      </c>
      <c r="HQ230">
        <v>56</v>
      </c>
      <c r="HR230">
        <v>57</v>
      </c>
      <c r="HS230">
        <v>61</v>
      </c>
      <c r="HT230">
        <v>47</v>
      </c>
      <c r="HU230">
        <v>49</v>
      </c>
      <c r="HV230">
        <v>47</v>
      </c>
      <c r="HW230">
        <v>55</v>
      </c>
      <c r="HX230">
        <v>42</v>
      </c>
      <c r="HY230">
        <v>56</v>
      </c>
      <c r="HZ230">
        <v>62</v>
      </c>
      <c r="IA230">
        <v>58</v>
      </c>
      <c r="IB230">
        <v>61</v>
      </c>
      <c r="IC230">
        <v>46</v>
      </c>
      <c r="ID230">
        <v>46</v>
      </c>
      <c r="IE230">
        <v>48</v>
      </c>
      <c r="IF230">
        <v>31</v>
      </c>
      <c r="IG230">
        <v>43</v>
      </c>
      <c r="IH230">
        <v>55</v>
      </c>
      <c r="II230" s="61">
        <v>55.5</v>
      </c>
      <c r="IJ230">
        <v>56</v>
      </c>
      <c r="IK230">
        <v>58</v>
      </c>
      <c r="IL230">
        <v>54</v>
      </c>
      <c r="IM230">
        <v>47</v>
      </c>
      <c r="IN230">
        <v>72</v>
      </c>
      <c r="IO230">
        <v>40</v>
      </c>
      <c r="IP230">
        <v>50</v>
      </c>
      <c r="IQ230">
        <v>46</v>
      </c>
      <c r="IR230">
        <v>58</v>
      </c>
      <c r="IS230">
        <v>44</v>
      </c>
      <c r="IT230">
        <v>117</v>
      </c>
      <c r="IU230">
        <v>85</v>
      </c>
      <c r="IV230">
        <v>38</v>
      </c>
      <c r="IW230">
        <v>59</v>
      </c>
      <c r="IX230">
        <v>40</v>
      </c>
      <c r="IY230">
        <v>40</v>
      </c>
      <c r="IZ230">
        <v>43</v>
      </c>
      <c r="JA230">
        <v>33</v>
      </c>
      <c r="JB230">
        <v>27</v>
      </c>
      <c r="JC230">
        <v>34</v>
      </c>
      <c r="JD230">
        <v>27</v>
      </c>
      <c r="JE230">
        <v>19</v>
      </c>
      <c r="JF230">
        <v>24</v>
      </c>
      <c r="JG230">
        <v>30</v>
      </c>
      <c r="JH230">
        <v>13</v>
      </c>
      <c r="JI230">
        <v>24</v>
      </c>
      <c r="JJ230">
        <v>22</v>
      </c>
      <c r="JK230">
        <v>40</v>
      </c>
      <c r="JL230">
        <v>36</v>
      </c>
      <c r="JM230">
        <v>19</v>
      </c>
      <c r="JN230">
        <v>12</v>
      </c>
      <c r="JO230">
        <v>25</v>
      </c>
      <c r="JP230">
        <v>17</v>
      </c>
      <c r="JQ230">
        <v>15</v>
      </c>
      <c r="JR230">
        <v>33</v>
      </c>
      <c r="JS230">
        <v>35</v>
      </c>
      <c r="JT230">
        <v>30</v>
      </c>
      <c r="JU230">
        <v>47</v>
      </c>
      <c r="JV230">
        <v>38</v>
      </c>
      <c r="JW230">
        <v>32</v>
      </c>
      <c r="JX230">
        <v>27</v>
      </c>
      <c r="JY230">
        <v>4</v>
      </c>
    </row>
    <row r="231" spans="1:285" x14ac:dyDescent="0.2">
      <c r="A231" s="38">
        <v>17</v>
      </c>
      <c r="B231" s="42">
        <f t="shared" ca="1" si="43"/>
        <v>7</v>
      </c>
      <c r="D231">
        <v>60</v>
      </c>
      <c r="E231">
        <v>76</v>
      </c>
      <c r="F231">
        <v>57</v>
      </c>
      <c r="G231">
        <v>81</v>
      </c>
      <c r="H231">
        <v>87</v>
      </c>
      <c r="I231">
        <v>55</v>
      </c>
      <c r="J231">
        <v>47</v>
      </c>
      <c r="K231">
        <v>42</v>
      </c>
      <c r="L231">
        <v>54</v>
      </c>
      <c r="M231">
        <v>40</v>
      </c>
      <c r="N231">
        <v>52</v>
      </c>
      <c r="O231">
        <v>37</v>
      </c>
      <c r="P231">
        <v>52</v>
      </c>
      <c r="Q231">
        <v>64</v>
      </c>
      <c r="R231">
        <v>58</v>
      </c>
      <c r="S231">
        <v>79</v>
      </c>
      <c r="T231">
        <v>97</v>
      </c>
      <c r="U231">
        <v>60</v>
      </c>
      <c r="V231">
        <v>48</v>
      </c>
      <c r="W231">
        <v>50</v>
      </c>
      <c r="X231">
        <v>61</v>
      </c>
      <c r="Y231">
        <v>64</v>
      </c>
      <c r="Z231">
        <v>69</v>
      </c>
      <c r="AA231">
        <v>43</v>
      </c>
      <c r="AB231">
        <v>59</v>
      </c>
      <c r="AC231">
        <v>63</v>
      </c>
      <c r="AD231">
        <v>59</v>
      </c>
      <c r="AE231">
        <v>66</v>
      </c>
      <c r="AF231">
        <v>62</v>
      </c>
      <c r="AG231">
        <v>64</v>
      </c>
      <c r="AH231">
        <v>51</v>
      </c>
      <c r="AI231">
        <v>40</v>
      </c>
      <c r="AJ231">
        <v>55</v>
      </c>
      <c r="AK231">
        <v>36</v>
      </c>
      <c r="AL231">
        <v>53</v>
      </c>
      <c r="AM231">
        <v>53</v>
      </c>
      <c r="AN231">
        <v>59</v>
      </c>
      <c r="AO231">
        <v>65</v>
      </c>
      <c r="AP231">
        <v>64</v>
      </c>
      <c r="AQ231">
        <v>57</v>
      </c>
      <c r="AR231">
        <v>74</v>
      </c>
      <c r="AS231">
        <v>81</v>
      </c>
      <c r="AT231">
        <v>53</v>
      </c>
      <c r="AU231">
        <v>51</v>
      </c>
      <c r="AV231">
        <v>54</v>
      </c>
      <c r="AW231">
        <v>67</v>
      </c>
      <c r="AX231">
        <v>63</v>
      </c>
      <c r="AY231">
        <v>63</v>
      </c>
      <c r="AZ231">
        <v>65</v>
      </c>
      <c r="BA231">
        <v>82</v>
      </c>
      <c r="BB231">
        <v>89</v>
      </c>
      <c r="BC231">
        <v>86</v>
      </c>
      <c r="BD231">
        <v>82</v>
      </c>
      <c r="BE231">
        <v>66</v>
      </c>
      <c r="BF231">
        <v>78</v>
      </c>
      <c r="BG231">
        <v>63</v>
      </c>
      <c r="BH231">
        <v>78</v>
      </c>
      <c r="BI231">
        <v>43</v>
      </c>
      <c r="BJ231">
        <v>50</v>
      </c>
      <c r="BK231">
        <v>50</v>
      </c>
      <c r="BL231">
        <v>42</v>
      </c>
      <c r="BM231">
        <v>41</v>
      </c>
      <c r="BN231">
        <v>24</v>
      </c>
      <c r="BO231">
        <v>34</v>
      </c>
      <c r="BP231">
        <v>20</v>
      </c>
      <c r="BQ231">
        <v>26</v>
      </c>
      <c r="BR231">
        <v>25</v>
      </c>
      <c r="BS231">
        <v>29</v>
      </c>
      <c r="BT231">
        <v>17</v>
      </c>
      <c r="BU231">
        <v>26</v>
      </c>
      <c r="BV231">
        <v>42</v>
      </c>
      <c r="BW231">
        <v>31</v>
      </c>
      <c r="BX231">
        <v>28</v>
      </c>
      <c r="BY231">
        <v>21</v>
      </c>
      <c r="BZ231">
        <v>25</v>
      </c>
      <c r="CA231">
        <v>32</v>
      </c>
      <c r="CB231">
        <v>37</v>
      </c>
      <c r="CC231">
        <v>26</v>
      </c>
      <c r="CD231">
        <v>20</v>
      </c>
      <c r="CE231">
        <v>22</v>
      </c>
      <c r="CF231">
        <v>22</v>
      </c>
      <c r="CG231">
        <v>27</v>
      </c>
      <c r="CH231">
        <v>32</v>
      </c>
      <c r="CI231">
        <v>28</v>
      </c>
      <c r="CJ231">
        <v>29</v>
      </c>
      <c r="CK231">
        <v>27</v>
      </c>
      <c r="CL231">
        <v>32</v>
      </c>
      <c r="CM231">
        <v>27</v>
      </c>
      <c r="CN231">
        <v>34</v>
      </c>
      <c r="CO231">
        <v>31</v>
      </c>
      <c r="CP231">
        <v>24</v>
      </c>
      <c r="CQ231">
        <v>20</v>
      </c>
      <c r="CR231">
        <v>22</v>
      </c>
      <c r="CS231">
        <v>30</v>
      </c>
      <c r="CT231">
        <v>26</v>
      </c>
      <c r="CU231">
        <v>23</v>
      </c>
      <c r="CV231">
        <v>30</v>
      </c>
      <c r="CW231">
        <v>33</v>
      </c>
      <c r="CX231">
        <v>35</v>
      </c>
      <c r="CY231">
        <v>34</v>
      </c>
      <c r="CZ231">
        <v>26</v>
      </c>
      <c r="DA231">
        <v>36</v>
      </c>
      <c r="DB231">
        <v>47</v>
      </c>
      <c r="DC231">
        <v>40</v>
      </c>
      <c r="DD231">
        <v>29</v>
      </c>
      <c r="DE231">
        <v>45</v>
      </c>
      <c r="DF231">
        <v>50</v>
      </c>
      <c r="DG231">
        <v>45</v>
      </c>
      <c r="DH231">
        <v>42</v>
      </c>
      <c r="DI231">
        <v>28</v>
      </c>
      <c r="DJ231">
        <v>53</v>
      </c>
      <c r="DK231">
        <v>58</v>
      </c>
      <c r="DL231">
        <v>65</v>
      </c>
      <c r="DM231">
        <v>57</v>
      </c>
      <c r="DN231">
        <v>44</v>
      </c>
      <c r="DO231">
        <v>40</v>
      </c>
      <c r="DP231">
        <v>53</v>
      </c>
      <c r="DQ231">
        <v>55</v>
      </c>
      <c r="DR231">
        <v>59</v>
      </c>
      <c r="DS231">
        <v>44</v>
      </c>
      <c r="DT231">
        <v>51</v>
      </c>
      <c r="DU231">
        <v>58</v>
      </c>
      <c r="DV231">
        <v>48</v>
      </c>
      <c r="DW231">
        <v>46</v>
      </c>
      <c r="DX231">
        <v>57</v>
      </c>
      <c r="DY231">
        <v>42</v>
      </c>
      <c r="DZ231">
        <v>41</v>
      </c>
      <c r="EA231">
        <v>45</v>
      </c>
      <c r="EB231">
        <v>36</v>
      </c>
      <c r="EC231">
        <v>41</v>
      </c>
      <c r="ED231">
        <v>44</v>
      </c>
      <c r="EE231">
        <v>34</v>
      </c>
      <c r="EF231">
        <v>47</v>
      </c>
      <c r="EG231">
        <v>37</v>
      </c>
      <c r="EH231">
        <v>47</v>
      </c>
      <c r="EI231">
        <v>44</v>
      </c>
      <c r="EJ231">
        <v>41</v>
      </c>
      <c r="EK231">
        <v>55</v>
      </c>
      <c r="EL231">
        <v>46</v>
      </c>
      <c r="EM231">
        <v>25</v>
      </c>
      <c r="EN231">
        <v>29</v>
      </c>
      <c r="EO231">
        <v>40</v>
      </c>
      <c r="EP231">
        <v>32</v>
      </c>
      <c r="EQ231">
        <v>26</v>
      </c>
      <c r="ER231">
        <v>26</v>
      </c>
      <c r="ES231">
        <v>27</v>
      </c>
      <c r="ET231">
        <v>16</v>
      </c>
      <c r="EU231">
        <v>8</v>
      </c>
      <c r="EV231">
        <v>61</v>
      </c>
      <c r="EW231">
        <v>36</v>
      </c>
      <c r="EX231">
        <v>20</v>
      </c>
      <c r="EY231">
        <v>16</v>
      </c>
      <c r="EZ231">
        <v>28</v>
      </c>
      <c r="FA231">
        <v>29</v>
      </c>
      <c r="FB231">
        <v>34</v>
      </c>
      <c r="FC231">
        <v>36</v>
      </c>
      <c r="FD231">
        <v>34</v>
      </c>
      <c r="FE231">
        <v>43</v>
      </c>
      <c r="FF231">
        <v>32</v>
      </c>
      <c r="FG231">
        <v>42</v>
      </c>
      <c r="FH231">
        <v>54</v>
      </c>
      <c r="FI231">
        <v>48</v>
      </c>
      <c r="FJ231">
        <v>37</v>
      </c>
      <c r="FK231">
        <v>18</v>
      </c>
      <c r="FL231">
        <v>26</v>
      </c>
      <c r="FM231">
        <v>15</v>
      </c>
      <c r="FN231">
        <v>21</v>
      </c>
      <c r="FO231">
        <v>13</v>
      </c>
      <c r="FP231">
        <v>9</v>
      </c>
      <c r="FQ231">
        <v>14</v>
      </c>
      <c r="FR231">
        <v>14</v>
      </c>
      <c r="FS231">
        <v>12</v>
      </c>
      <c r="FT231">
        <v>12</v>
      </c>
      <c r="FU231">
        <v>32</v>
      </c>
      <c r="FV231">
        <v>27</v>
      </c>
      <c r="FW231">
        <v>20</v>
      </c>
      <c r="FX231">
        <v>18</v>
      </c>
      <c r="FY231">
        <v>29</v>
      </c>
      <c r="FZ231">
        <v>25</v>
      </c>
      <c r="GA231">
        <v>27</v>
      </c>
      <c r="GB231">
        <v>41</v>
      </c>
      <c r="GC231">
        <v>30</v>
      </c>
      <c r="GD231">
        <v>46</v>
      </c>
      <c r="GE231">
        <v>30</v>
      </c>
      <c r="GF231">
        <v>40</v>
      </c>
      <c r="GG231">
        <v>39</v>
      </c>
      <c r="GH231">
        <v>36</v>
      </c>
      <c r="GI231" s="128">
        <v>41</v>
      </c>
      <c r="GJ231" s="126">
        <v>45</v>
      </c>
      <c r="GK231">
        <v>39</v>
      </c>
      <c r="GL231">
        <v>43</v>
      </c>
      <c r="GM231">
        <v>34</v>
      </c>
      <c r="GN231">
        <v>40</v>
      </c>
      <c r="GO231">
        <v>40</v>
      </c>
      <c r="GP231">
        <v>39</v>
      </c>
      <c r="GQ231">
        <v>63</v>
      </c>
      <c r="GR231">
        <v>42</v>
      </c>
      <c r="GS231">
        <v>31</v>
      </c>
      <c r="GT231">
        <v>2</v>
      </c>
      <c r="GU231">
        <v>9</v>
      </c>
      <c r="GV231">
        <v>11</v>
      </c>
      <c r="GW231">
        <v>19</v>
      </c>
      <c r="GX231">
        <v>17</v>
      </c>
      <c r="GY231">
        <v>20</v>
      </c>
      <c r="GZ231">
        <v>10</v>
      </c>
      <c r="HA231">
        <v>25</v>
      </c>
      <c r="HB231">
        <v>30</v>
      </c>
      <c r="HC231">
        <v>26</v>
      </c>
      <c r="HD231">
        <v>24</v>
      </c>
      <c r="HE231">
        <v>32</v>
      </c>
      <c r="HF231">
        <v>32</v>
      </c>
      <c r="HG231">
        <v>31</v>
      </c>
      <c r="HH231">
        <v>26</v>
      </c>
      <c r="HI231">
        <v>25</v>
      </c>
      <c r="HJ231">
        <v>27</v>
      </c>
      <c r="HK231">
        <v>25</v>
      </c>
      <c r="HL231">
        <v>33</v>
      </c>
      <c r="HM231">
        <v>30</v>
      </c>
      <c r="HN231">
        <v>37</v>
      </c>
      <c r="HO231">
        <v>21</v>
      </c>
      <c r="HP231">
        <v>32</v>
      </c>
      <c r="HQ231">
        <v>34</v>
      </c>
      <c r="HR231">
        <v>38</v>
      </c>
      <c r="HS231">
        <v>28</v>
      </c>
      <c r="HT231">
        <v>31</v>
      </c>
      <c r="HU231">
        <v>28</v>
      </c>
      <c r="HV231">
        <v>26</v>
      </c>
      <c r="HW231">
        <v>31</v>
      </c>
      <c r="HX231">
        <v>25</v>
      </c>
      <c r="HY231">
        <v>18</v>
      </c>
      <c r="HZ231">
        <v>34</v>
      </c>
      <c r="IA231">
        <v>26</v>
      </c>
      <c r="IB231">
        <v>32</v>
      </c>
      <c r="IC231">
        <v>31</v>
      </c>
      <c r="ID231">
        <v>20</v>
      </c>
      <c r="IE231">
        <v>27</v>
      </c>
      <c r="IF231">
        <v>26</v>
      </c>
      <c r="IG231">
        <v>27</v>
      </c>
      <c r="IH231">
        <v>23</v>
      </c>
      <c r="II231" s="61">
        <v>24</v>
      </c>
      <c r="IJ231">
        <v>25</v>
      </c>
      <c r="IK231">
        <v>35</v>
      </c>
      <c r="IL231">
        <v>31</v>
      </c>
      <c r="IM231">
        <v>21</v>
      </c>
      <c r="IN231">
        <v>32</v>
      </c>
      <c r="IO231">
        <v>35</v>
      </c>
      <c r="IP231">
        <v>24</v>
      </c>
      <c r="IQ231">
        <v>21</v>
      </c>
      <c r="IR231">
        <v>20</v>
      </c>
      <c r="IS231">
        <v>19</v>
      </c>
      <c r="IT231">
        <v>61</v>
      </c>
      <c r="IU231">
        <v>22</v>
      </c>
      <c r="IV231">
        <v>15</v>
      </c>
      <c r="IW231">
        <v>16</v>
      </c>
      <c r="IX231">
        <v>22</v>
      </c>
      <c r="IY231">
        <v>20</v>
      </c>
      <c r="IZ231">
        <v>15</v>
      </c>
      <c r="JA231">
        <v>11</v>
      </c>
      <c r="JB231">
        <v>13</v>
      </c>
      <c r="JC231">
        <v>24</v>
      </c>
      <c r="JD231">
        <v>5</v>
      </c>
      <c r="JE231">
        <v>10</v>
      </c>
      <c r="JF231">
        <v>9</v>
      </c>
      <c r="JG231">
        <v>9</v>
      </c>
      <c r="JH231">
        <v>2</v>
      </c>
      <c r="JI231">
        <v>10</v>
      </c>
      <c r="JJ231">
        <v>11</v>
      </c>
      <c r="JK231">
        <v>11</v>
      </c>
      <c r="JL231">
        <v>13</v>
      </c>
      <c r="JM231">
        <v>7</v>
      </c>
      <c r="JN231">
        <v>9</v>
      </c>
      <c r="JO231">
        <v>11</v>
      </c>
      <c r="JP231">
        <v>5</v>
      </c>
      <c r="JQ231">
        <v>12</v>
      </c>
      <c r="JR231">
        <v>7</v>
      </c>
      <c r="JS231">
        <v>4</v>
      </c>
      <c r="JT231">
        <v>10</v>
      </c>
      <c r="JU231">
        <v>17</v>
      </c>
      <c r="JV231">
        <v>6</v>
      </c>
      <c r="JW231">
        <v>18</v>
      </c>
      <c r="JX231">
        <v>6</v>
      </c>
      <c r="JY231">
        <v>7</v>
      </c>
    </row>
    <row r="232" spans="1:285" x14ac:dyDescent="0.2">
      <c r="A232" s="38">
        <v>18</v>
      </c>
      <c r="B232" s="42">
        <f t="shared" ca="1" si="43"/>
        <v>2</v>
      </c>
      <c r="D232">
        <v>6</v>
      </c>
      <c r="E232">
        <v>11</v>
      </c>
      <c r="F232">
        <v>1</v>
      </c>
      <c r="G232">
        <v>5</v>
      </c>
      <c r="H232">
        <v>8</v>
      </c>
      <c r="I232">
        <v>6</v>
      </c>
      <c r="J232">
        <v>2</v>
      </c>
      <c r="K232">
        <v>1</v>
      </c>
      <c r="L232">
        <v>5</v>
      </c>
      <c r="M232">
        <v>3</v>
      </c>
      <c r="N232">
        <v>3</v>
      </c>
      <c r="O232">
        <v>1</v>
      </c>
      <c r="P232">
        <v>3</v>
      </c>
      <c r="Q232">
        <v>6</v>
      </c>
      <c r="R232">
        <v>7</v>
      </c>
      <c r="S232">
        <v>3</v>
      </c>
      <c r="T232">
        <v>2</v>
      </c>
      <c r="U232">
        <v>4</v>
      </c>
      <c r="V232">
        <v>1</v>
      </c>
      <c r="W232">
        <v>3</v>
      </c>
      <c r="X232">
        <v>7</v>
      </c>
      <c r="Y232">
        <v>3</v>
      </c>
      <c r="Z232">
        <v>1</v>
      </c>
      <c r="AA232">
        <v>3</v>
      </c>
      <c r="AB232">
        <v>3</v>
      </c>
      <c r="AC232">
        <v>9</v>
      </c>
      <c r="AD232">
        <v>0</v>
      </c>
      <c r="AE232">
        <v>2</v>
      </c>
      <c r="AF232">
        <v>4</v>
      </c>
      <c r="AG232">
        <v>1</v>
      </c>
      <c r="AH232">
        <v>2</v>
      </c>
      <c r="AI232">
        <v>5</v>
      </c>
      <c r="AJ232">
        <v>3</v>
      </c>
      <c r="AK232">
        <v>4</v>
      </c>
      <c r="AL232">
        <v>1</v>
      </c>
      <c r="AM232">
        <v>2</v>
      </c>
      <c r="AN232">
        <v>1</v>
      </c>
      <c r="AO232">
        <v>2</v>
      </c>
      <c r="AP232">
        <v>4</v>
      </c>
      <c r="AQ232">
        <v>1</v>
      </c>
      <c r="AR232">
        <v>4</v>
      </c>
      <c r="AS232">
        <v>6</v>
      </c>
      <c r="AT232">
        <v>5</v>
      </c>
      <c r="AU232">
        <v>4</v>
      </c>
      <c r="AV232">
        <v>5</v>
      </c>
      <c r="AW232">
        <v>6</v>
      </c>
      <c r="AX232">
        <v>8</v>
      </c>
      <c r="AY232">
        <v>4</v>
      </c>
      <c r="AZ232">
        <v>5</v>
      </c>
      <c r="BA232">
        <v>2</v>
      </c>
      <c r="BB232">
        <v>5</v>
      </c>
      <c r="BC232">
        <v>2</v>
      </c>
      <c r="BD232">
        <v>4</v>
      </c>
      <c r="BE232">
        <v>2</v>
      </c>
      <c r="BF232">
        <v>2</v>
      </c>
      <c r="BG232">
        <v>2</v>
      </c>
      <c r="BH232">
        <v>4</v>
      </c>
      <c r="BI232">
        <v>2</v>
      </c>
      <c r="BJ232">
        <v>4</v>
      </c>
      <c r="BK232">
        <v>2</v>
      </c>
      <c r="BL232">
        <v>1</v>
      </c>
      <c r="BM232">
        <v>2</v>
      </c>
      <c r="BN232">
        <v>2</v>
      </c>
      <c r="BO232">
        <v>2</v>
      </c>
      <c r="BP232">
        <v>6</v>
      </c>
      <c r="BQ232">
        <v>2</v>
      </c>
      <c r="BR232">
        <v>7</v>
      </c>
      <c r="BS232">
        <v>3</v>
      </c>
      <c r="BT232">
        <v>0</v>
      </c>
      <c r="BU232">
        <v>1</v>
      </c>
      <c r="BV232">
        <v>1</v>
      </c>
      <c r="BW232">
        <v>2</v>
      </c>
      <c r="BX232">
        <v>2</v>
      </c>
      <c r="BY232">
        <v>2</v>
      </c>
      <c r="BZ232">
        <v>6</v>
      </c>
      <c r="CA232">
        <v>5</v>
      </c>
      <c r="CB232">
        <v>2</v>
      </c>
      <c r="CC232">
        <v>2</v>
      </c>
      <c r="CD232">
        <v>4</v>
      </c>
      <c r="CE232">
        <v>2</v>
      </c>
      <c r="CF232">
        <v>1</v>
      </c>
      <c r="CG232">
        <v>2</v>
      </c>
      <c r="CH232">
        <v>4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4</v>
      </c>
      <c r="CO232">
        <v>4</v>
      </c>
      <c r="CP232">
        <v>4</v>
      </c>
      <c r="CQ232">
        <v>2</v>
      </c>
      <c r="CR232">
        <v>1</v>
      </c>
      <c r="CS232">
        <v>2</v>
      </c>
      <c r="CT232">
        <v>4</v>
      </c>
      <c r="CU232">
        <v>3</v>
      </c>
      <c r="CV232">
        <v>1</v>
      </c>
      <c r="CW232">
        <v>2</v>
      </c>
      <c r="CX232">
        <v>4</v>
      </c>
      <c r="CY232">
        <v>6</v>
      </c>
      <c r="CZ232">
        <v>2</v>
      </c>
      <c r="DA232">
        <v>5</v>
      </c>
      <c r="DB232">
        <v>3</v>
      </c>
      <c r="DC232">
        <v>3</v>
      </c>
      <c r="DD232">
        <v>2</v>
      </c>
      <c r="DE232">
        <v>9</v>
      </c>
      <c r="DF232">
        <v>5</v>
      </c>
      <c r="DG232">
        <v>6</v>
      </c>
      <c r="DH232">
        <v>1</v>
      </c>
      <c r="DI232">
        <v>2</v>
      </c>
      <c r="DJ232">
        <v>6</v>
      </c>
      <c r="DK232">
        <v>3</v>
      </c>
      <c r="DL232">
        <v>7</v>
      </c>
      <c r="DM232">
        <v>4</v>
      </c>
      <c r="DN232">
        <v>4</v>
      </c>
      <c r="DO232">
        <v>6</v>
      </c>
      <c r="DP232">
        <v>5</v>
      </c>
      <c r="DQ232">
        <v>4</v>
      </c>
      <c r="DR232">
        <v>6</v>
      </c>
      <c r="DS232">
        <v>4</v>
      </c>
      <c r="DT232">
        <v>3</v>
      </c>
      <c r="DU232">
        <v>4</v>
      </c>
      <c r="DV232">
        <v>9</v>
      </c>
      <c r="DW232">
        <v>5</v>
      </c>
      <c r="DX232">
        <v>4</v>
      </c>
      <c r="DY232">
        <v>3</v>
      </c>
      <c r="DZ232">
        <v>6</v>
      </c>
      <c r="EA232">
        <v>4</v>
      </c>
      <c r="EB232">
        <v>7</v>
      </c>
      <c r="EC232">
        <v>5</v>
      </c>
      <c r="ED232">
        <v>5</v>
      </c>
      <c r="EE232">
        <v>2</v>
      </c>
      <c r="EF232">
        <v>3</v>
      </c>
      <c r="EG232">
        <v>4</v>
      </c>
      <c r="EH232">
        <v>2</v>
      </c>
      <c r="EI232">
        <v>7</v>
      </c>
      <c r="EJ232">
        <v>2</v>
      </c>
      <c r="EK232">
        <v>1</v>
      </c>
      <c r="EL232">
        <v>5</v>
      </c>
      <c r="EM232">
        <v>6</v>
      </c>
      <c r="EN232">
        <v>5</v>
      </c>
      <c r="EO232">
        <v>3</v>
      </c>
      <c r="EP232">
        <v>2</v>
      </c>
      <c r="EQ232">
        <v>1</v>
      </c>
      <c r="ER232">
        <v>7</v>
      </c>
      <c r="ES232">
        <v>0</v>
      </c>
      <c r="ET232">
        <v>2</v>
      </c>
      <c r="EU232">
        <v>2</v>
      </c>
      <c r="EV232">
        <v>5</v>
      </c>
      <c r="EW232">
        <v>3</v>
      </c>
      <c r="EX232">
        <v>3</v>
      </c>
      <c r="EY232">
        <v>3</v>
      </c>
      <c r="EZ232">
        <v>1</v>
      </c>
      <c r="FA232">
        <v>0</v>
      </c>
      <c r="FB232">
        <v>2</v>
      </c>
      <c r="FC232">
        <v>2</v>
      </c>
      <c r="FD232">
        <v>1</v>
      </c>
      <c r="FE232">
        <v>1</v>
      </c>
      <c r="FF232">
        <v>1</v>
      </c>
      <c r="FG232">
        <v>1</v>
      </c>
      <c r="FH232">
        <v>3</v>
      </c>
      <c r="FI232">
        <v>2</v>
      </c>
      <c r="FJ232">
        <v>2</v>
      </c>
      <c r="FK232">
        <v>2</v>
      </c>
      <c r="FL232">
        <v>1</v>
      </c>
      <c r="FM232">
        <v>0</v>
      </c>
      <c r="FN232">
        <v>1</v>
      </c>
      <c r="FO232">
        <v>1</v>
      </c>
      <c r="FP232">
        <v>2</v>
      </c>
      <c r="FQ232">
        <v>1</v>
      </c>
      <c r="FR232">
        <v>2</v>
      </c>
      <c r="FS232">
        <v>0</v>
      </c>
      <c r="FT232">
        <v>1</v>
      </c>
      <c r="FU232">
        <v>3</v>
      </c>
      <c r="FV232">
        <v>0</v>
      </c>
      <c r="FW232">
        <v>4</v>
      </c>
      <c r="FX232">
        <v>2</v>
      </c>
      <c r="FY232">
        <v>2</v>
      </c>
      <c r="FZ232">
        <v>6</v>
      </c>
      <c r="GA232">
        <v>5</v>
      </c>
      <c r="GB232">
        <v>2</v>
      </c>
      <c r="GC232">
        <v>5</v>
      </c>
      <c r="GD232">
        <v>2</v>
      </c>
      <c r="GE232">
        <v>3</v>
      </c>
      <c r="GF232">
        <v>3</v>
      </c>
      <c r="GG232">
        <v>1</v>
      </c>
      <c r="GH232">
        <v>6</v>
      </c>
      <c r="GI232" s="128">
        <v>5</v>
      </c>
      <c r="GJ232" s="126">
        <v>4</v>
      </c>
      <c r="GK232">
        <v>1</v>
      </c>
      <c r="GL232">
        <v>2</v>
      </c>
      <c r="GM232">
        <v>1</v>
      </c>
      <c r="GN232">
        <v>1</v>
      </c>
      <c r="GO232">
        <v>4</v>
      </c>
      <c r="GP232">
        <v>3</v>
      </c>
      <c r="GQ232">
        <v>1</v>
      </c>
      <c r="GR232">
        <v>2</v>
      </c>
      <c r="GS232">
        <v>8</v>
      </c>
      <c r="GT232">
        <v>1</v>
      </c>
      <c r="GU232">
        <v>4</v>
      </c>
      <c r="GV232">
        <v>1</v>
      </c>
      <c r="GW232">
        <v>2</v>
      </c>
      <c r="GX232">
        <v>3</v>
      </c>
      <c r="GY232">
        <v>4</v>
      </c>
      <c r="GZ232">
        <v>5</v>
      </c>
      <c r="HA232">
        <v>1</v>
      </c>
      <c r="HB232">
        <v>2</v>
      </c>
      <c r="HC232">
        <v>3</v>
      </c>
      <c r="HD232">
        <v>7</v>
      </c>
      <c r="HE232">
        <v>5</v>
      </c>
      <c r="HF232">
        <v>3</v>
      </c>
      <c r="HG232">
        <v>8</v>
      </c>
      <c r="HH232">
        <v>1</v>
      </c>
      <c r="HI232">
        <v>6</v>
      </c>
      <c r="HJ232">
        <v>3</v>
      </c>
      <c r="HK232">
        <v>4</v>
      </c>
      <c r="HL232">
        <v>4</v>
      </c>
      <c r="HM232">
        <v>5</v>
      </c>
      <c r="HN232">
        <v>4</v>
      </c>
      <c r="HO232">
        <v>6</v>
      </c>
      <c r="HP232">
        <v>3</v>
      </c>
      <c r="HQ232">
        <v>7</v>
      </c>
      <c r="HR232">
        <v>6</v>
      </c>
      <c r="HS232">
        <v>6</v>
      </c>
      <c r="HT232">
        <v>5</v>
      </c>
      <c r="HU232">
        <v>8</v>
      </c>
      <c r="HV232">
        <v>4</v>
      </c>
      <c r="HW232">
        <v>4</v>
      </c>
      <c r="HX232">
        <v>2</v>
      </c>
      <c r="HY232">
        <v>3</v>
      </c>
      <c r="HZ232">
        <v>2</v>
      </c>
      <c r="IA232">
        <v>3</v>
      </c>
      <c r="IB232">
        <v>2</v>
      </c>
      <c r="IC232">
        <v>1</v>
      </c>
      <c r="ID232">
        <v>3</v>
      </c>
      <c r="IE232">
        <v>2</v>
      </c>
      <c r="IF232">
        <v>3</v>
      </c>
      <c r="IG232">
        <v>2</v>
      </c>
      <c r="IH232">
        <v>2</v>
      </c>
      <c r="II232" s="61">
        <v>4</v>
      </c>
      <c r="IJ232">
        <v>6</v>
      </c>
      <c r="IK232">
        <v>6</v>
      </c>
      <c r="IL232">
        <v>2</v>
      </c>
      <c r="IM232">
        <v>4</v>
      </c>
      <c r="IN232">
        <v>2</v>
      </c>
      <c r="IO232">
        <v>4</v>
      </c>
      <c r="IP232">
        <v>0</v>
      </c>
      <c r="IQ232">
        <v>3</v>
      </c>
      <c r="IR232">
        <v>3</v>
      </c>
      <c r="IS232">
        <v>0</v>
      </c>
      <c r="IT232">
        <v>13</v>
      </c>
      <c r="IU232">
        <v>1</v>
      </c>
      <c r="IV232">
        <v>2</v>
      </c>
      <c r="IW232">
        <v>3</v>
      </c>
      <c r="IX232">
        <v>0</v>
      </c>
      <c r="IY232">
        <v>3</v>
      </c>
      <c r="IZ232">
        <v>4</v>
      </c>
      <c r="JA232">
        <v>2</v>
      </c>
      <c r="JB232">
        <v>2</v>
      </c>
      <c r="JC232">
        <v>1</v>
      </c>
      <c r="JD232">
        <v>3</v>
      </c>
      <c r="JE232">
        <v>1</v>
      </c>
      <c r="JF232">
        <v>3</v>
      </c>
      <c r="JG232">
        <v>2</v>
      </c>
      <c r="JH232">
        <v>2</v>
      </c>
      <c r="JI232">
        <v>2</v>
      </c>
      <c r="JJ232">
        <v>1</v>
      </c>
      <c r="JK232">
        <v>5</v>
      </c>
      <c r="JL232">
        <v>1</v>
      </c>
      <c r="JM232">
        <v>4</v>
      </c>
      <c r="JN232">
        <v>1</v>
      </c>
      <c r="JO232">
        <v>1</v>
      </c>
      <c r="JP232">
        <v>0</v>
      </c>
      <c r="JQ232">
        <v>3</v>
      </c>
      <c r="JR232">
        <v>1</v>
      </c>
      <c r="JS232">
        <v>2</v>
      </c>
      <c r="JT232">
        <v>3</v>
      </c>
      <c r="JU232">
        <v>4</v>
      </c>
      <c r="JV232">
        <v>1</v>
      </c>
      <c r="JW232">
        <v>2</v>
      </c>
      <c r="JX232">
        <v>5</v>
      </c>
      <c r="JY232">
        <v>2</v>
      </c>
    </row>
    <row r="233" spans="1:285" x14ac:dyDescent="0.2">
      <c r="A233" s="38">
        <v>19</v>
      </c>
      <c r="B233" s="42">
        <f t="shared" ca="1" si="43"/>
        <v>0</v>
      </c>
      <c r="D233">
        <v>0</v>
      </c>
      <c r="E233">
        <v>0</v>
      </c>
      <c r="F233">
        <v>1</v>
      </c>
      <c r="G233">
        <v>3</v>
      </c>
      <c r="H233">
        <v>1</v>
      </c>
      <c r="I233">
        <v>0</v>
      </c>
      <c r="J233">
        <v>1</v>
      </c>
      <c r="K233">
        <v>1</v>
      </c>
      <c r="L233">
        <v>1</v>
      </c>
      <c r="M233">
        <v>1</v>
      </c>
      <c r="N233">
        <v>0</v>
      </c>
      <c r="O233">
        <v>2</v>
      </c>
      <c r="P233">
        <v>1</v>
      </c>
      <c r="Q233">
        <v>0</v>
      </c>
      <c r="R233">
        <v>0</v>
      </c>
      <c r="S233">
        <v>2</v>
      </c>
      <c r="T233">
        <v>3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  <c r="AA233">
        <v>1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4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1</v>
      </c>
      <c r="AN233">
        <v>0</v>
      </c>
      <c r="AO233">
        <v>2</v>
      </c>
      <c r="AP233">
        <v>1</v>
      </c>
      <c r="AQ233">
        <v>2</v>
      </c>
      <c r="AR233">
        <v>1</v>
      </c>
      <c r="AS233">
        <v>0</v>
      </c>
      <c r="AT233">
        <v>1</v>
      </c>
      <c r="AU233">
        <v>1</v>
      </c>
      <c r="AV233">
        <v>0</v>
      </c>
      <c r="AW233">
        <v>1</v>
      </c>
      <c r="AX233">
        <v>0</v>
      </c>
      <c r="AY233">
        <v>1</v>
      </c>
      <c r="BA233">
        <v>2</v>
      </c>
      <c r="BB233">
        <v>0</v>
      </c>
      <c r="BC233">
        <v>0</v>
      </c>
      <c r="BD233">
        <v>1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2</v>
      </c>
      <c r="BK233">
        <v>0</v>
      </c>
      <c r="BL233">
        <v>0</v>
      </c>
      <c r="BM233">
        <v>0</v>
      </c>
      <c r="BN233">
        <v>1</v>
      </c>
      <c r="BO233">
        <v>1</v>
      </c>
      <c r="BP233">
        <v>6</v>
      </c>
      <c r="BQ233">
        <v>1</v>
      </c>
      <c r="BR233">
        <v>0</v>
      </c>
      <c r="BS233">
        <v>0</v>
      </c>
      <c r="BT233">
        <v>0</v>
      </c>
      <c r="BU233">
        <v>2</v>
      </c>
      <c r="BV233">
        <v>0</v>
      </c>
      <c r="BW233">
        <v>1</v>
      </c>
      <c r="BX233">
        <v>0</v>
      </c>
      <c r="BY233">
        <v>2</v>
      </c>
      <c r="BZ233">
        <v>1</v>
      </c>
      <c r="CA233">
        <v>2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2</v>
      </c>
      <c r="CH233">
        <v>0</v>
      </c>
      <c r="CI233">
        <v>1</v>
      </c>
      <c r="CJ233">
        <v>0</v>
      </c>
      <c r="CK233">
        <v>1</v>
      </c>
      <c r="CL233">
        <v>0</v>
      </c>
      <c r="CM233">
        <v>2</v>
      </c>
      <c r="CN233">
        <v>1</v>
      </c>
      <c r="CO233">
        <v>2</v>
      </c>
      <c r="CP233">
        <v>1</v>
      </c>
      <c r="CQ233">
        <v>2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1</v>
      </c>
      <c r="CX233">
        <v>1</v>
      </c>
      <c r="CY233">
        <v>3</v>
      </c>
      <c r="CZ233">
        <v>3</v>
      </c>
      <c r="DA233">
        <v>0</v>
      </c>
      <c r="DB233">
        <v>0</v>
      </c>
      <c r="DC233">
        <v>3</v>
      </c>
      <c r="DD233">
        <v>0</v>
      </c>
      <c r="DE233">
        <v>2</v>
      </c>
      <c r="DF233">
        <v>0</v>
      </c>
      <c r="DG233">
        <v>0</v>
      </c>
      <c r="DH233">
        <v>2</v>
      </c>
      <c r="DI233">
        <v>0</v>
      </c>
      <c r="DJ233">
        <v>3</v>
      </c>
      <c r="DK233">
        <v>1</v>
      </c>
      <c r="DL233">
        <v>1</v>
      </c>
      <c r="DM233">
        <v>2</v>
      </c>
      <c r="DN233">
        <v>0</v>
      </c>
      <c r="DO233">
        <v>1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2</v>
      </c>
      <c r="DW233">
        <v>1</v>
      </c>
      <c r="DX233">
        <v>2</v>
      </c>
      <c r="DY233">
        <v>0</v>
      </c>
      <c r="DZ233">
        <v>4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1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0</v>
      </c>
      <c r="ER233">
        <v>0</v>
      </c>
      <c r="ES233">
        <v>1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1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2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3</v>
      </c>
      <c r="FV233">
        <v>0</v>
      </c>
      <c r="FW233">
        <v>1</v>
      </c>
      <c r="FX233">
        <v>1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1</v>
      </c>
      <c r="GE233">
        <v>0</v>
      </c>
      <c r="GF233">
        <v>0</v>
      </c>
      <c r="GG233">
        <v>0</v>
      </c>
      <c r="GH233">
        <v>1</v>
      </c>
      <c r="GI233" s="128">
        <v>0</v>
      </c>
      <c r="GJ233" s="126">
        <v>1</v>
      </c>
      <c r="GK233">
        <v>0</v>
      </c>
      <c r="GL233">
        <v>2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1</v>
      </c>
      <c r="GX233">
        <v>2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1</v>
      </c>
      <c r="HE233">
        <v>1</v>
      </c>
      <c r="HF233">
        <v>0</v>
      </c>
      <c r="HG233">
        <v>1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1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 s="61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1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2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</row>
    <row r="234" spans="1:285" x14ac:dyDescent="0.2">
      <c r="A234" s="38">
        <v>20</v>
      </c>
      <c r="B234" s="42">
        <f t="shared" ca="1" si="43"/>
        <v>1</v>
      </c>
      <c r="D234">
        <v>27</v>
      </c>
      <c r="E234">
        <v>20</v>
      </c>
      <c r="F234">
        <v>9</v>
      </c>
      <c r="G234">
        <v>11</v>
      </c>
      <c r="H234">
        <v>13</v>
      </c>
      <c r="I234">
        <v>18</v>
      </c>
      <c r="J234">
        <v>9</v>
      </c>
      <c r="K234">
        <v>6</v>
      </c>
      <c r="L234">
        <v>13</v>
      </c>
      <c r="M234">
        <v>13</v>
      </c>
      <c r="N234">
        <v>7</v>
      </c>
      <c r="O234">
        <v>6</v>
      </c>
      <c r="P234">
        <v>11</v>
      </c>
      <c r="Q234">
        <v>7</v>
      </c>
      <c r="R234">
        <v>7</v>
      </c>
      <c r="S234">
        <v>4</v>
      </c>
      <c r="T234">
        <v>10</v>
      </c>
      <c r="U234">
        <v>10</v>
      </c>
      <c r="V234">
        <v>6</v>
      </c>
      <c r="W234">
        <v>4</v>
      </c>
      <c r="X234">
        <v>2</v>
      </c>
      <c r="Y234">
        <v>9</v>
      </c>
      <c r="Z234">
        <v>11</v>
      </c>
      <c r="AA234">
        <v>7</v>
      </c>
      <c r="AB234">
        <v>17</v>
      </c>
      <c r="AC234">
        <v>11</v>
      </c>
      <c r="AD234">
        <v>12</v>
      </c>
      <c r="AE234">
        <v>8</v>
      </c>
      <c r="AF234">
        <v>12</v>
      </c>
      <c r="AG234">
        <v>3</v>
      </c>
      <c r="AH234">
        <v>10</v>
      </c>
      <c r="AI234">
        <v>12</v>
      </c>
      <c r="AJ234">
        <v>8</v>
      </c>
      <c r="AK234">
        <v>9</v>
      </c>
      <c r="AL234">
        <v>14</v>
      </c>
      <c r="AM234">
        <v>11</v>
      </c>
      <c r="AN234">
        <v>5</v>
      </c>
      <c r="AO234">
        <v>5</v>
      </c>
      <c r="AP234">
        <v>6</v>
      </c>
      <c r="AQ234">
        <v>7</v>
      </c>
      <c r="AR234">
        <v>13</v>
      </c>
      <c r="AS234">
        <v>13</v>
      </c>
      <c r="AT234">
        <v>11</v>
      </c>
      <c r="AU234">
        <v>12</v>
      </c>
      <c r="AV234">
        <v>8</v>
      </c>
      <c r="AW234">
        <v>12</v>
      </c>
      <c r="AX234">
        <v>7</v>
      </c>
      <c r="AY234">
        <v>7</v>
      </c>
      <c r="AZ234">
        <v>7</v>
      </c>
      <c r="BA234">
        <v>12</v>
      </c>
      <c r="BB234">
        <v>9</v>
      </c>
      <c r="BC234">
        <v>10</v>
      </c>
      <c r="BD234">
        <v>12</v>
      </c>
      <c r="BE234">
        <v>11</v>
      </c>
      <c r="BF234">
        <v>13</v>
      </c>
      <c r="BG234">
        <v>8</v>
      </c>
      <c r="BH234">
        <v>12</v>
      </c>
      <c r="BI234">
        <v>6</v>
      </c>
      <c r="BJ234">
        <v>12</v>
      </c>
      <c r="BK234">
        <v>5</v>
      </c>
      <c r="BL234">
        <v>10</v>
      </c>
      <c r="BM234">
        <v>13</v>
      </c>
      <c r="BN234">
        <v>13</v>
      </c>
      <c r="BO234">
        <v>17</v>
      </c>
      <c r="BP234">
        <v>18</v>
      </c>
      <c r="BQ234">
        <v>11</v>
      </c>
      <c r="BR234">
        <v>6</v>
      </c>
      <c r="BS234">
        <v>9</v>
      </c>
      <c r="BT234">
        <v>6</v>
      </c>
      <c r="BU234">
        <v>14</v>
      </c>
      <c r="BV234">
        <v>9</v>
      </c>
      <c r="BW234">
        <v>8</v>
      </c>
      <c r="BX234">
        <v>7</v>
      </c>
      <c r="BY234">
        <v>9</v>
      </c>
      <c r="BZ234">
        <v>10</v>
      </c>
      <c r="CA234">
        <v>6</v>
      </c>
      <c r="CB234">
        <v>9</v>
      </c>
      <c r="CC234">
        <v>7</v>
      </c>
      <c r="CD234">
        <v>6</v>
      </c>
      <c r="CE234">
        <v>13</v>
      </c>
      <c r="CF234">
        <v>14</v>
      </c>
      <c r="CG234">
        <v>10</v>
      </c>
      <c r="CH234">
        <v>5</v>
      </c>
      <c r="CI234">
        <v>7</v>
      </c>
      <c r="CJ234">
        <v>14</v>
      </c>
      <c r="CK234">
        <v>3</v>
      </c>
      <c r="CL234">
        <v>8</v>
      </c>
      <c r="CM234">
        <v>7</v>
      </c>
      <c r="CN234">
        <v>8</v>
      </c>
      <c r="CO234">
        <v>7</v>
      </c>
      <c r="CP234">
        <v>2</v>
      </c>
      <c r="CQ234">
        <v>3</v>
      </c>
      <c r="CR234">
        <v>8</v>
      </c>
      <c r="CS234">
        <v>7</v>
      </c>
      <c r="CT234">
        <v>2</v>
      </c>
      <c r="CU234">
        <v>3</v>
      </c>
      <c r="CV234">
        <v>4</v>
      </c>
      <c r="CW234">
        <v>6</v>
      </c>
      <c r="CX234">
        <v>10</v>
      </c>
      <c r="CY234">
        <v>2</v>
      </c>
      <c r="CZ234">
        <v>5</v>
      </c>
      <c r="DA234">
        <v>5</v>
      </c>
      <c r="DB234">
        <v>7</v>
      </c>
      <c r="DC234">
        <v>3</v>
      </c>
      <c r="DD234">
        <v>5</v>
      </c>
      <c r="DE234">
        <v>6</v>
      </c>
      <c r="DF234">
        <v>9</v>
      </c>
      <c r="DG234">
        <v>3</v>
      </c>
      <c r="DH234">
        <v>4</v>
      </c>
      <c r="DI234">
        <v>6</v>
      </c>
      <c r="DJ234">
        <v>8</v>
      </c>
      <c r="DK234">
        <v>7</v>
      </c>
      <c r="DL234">
        <v>6</v>
      </c>
      <c r="DM234">
        <v>14</v>
      </c>
      <c r="DN234">
        <v>8</v>
      </c>
      <c r="DO234">
        <v>4</v>
      </c>
      <c r="DP234">
        <v>3</v>
      </c>
      <c r="DQ234">
        <v>8</v>
      </c>
      <c r="DR234">
        <v>7</v>
      </c>
      <c r="DS234">
        <v>7</v>
      </c>
      <c r="DT234">
        <v>12</v>
      </c>
      <c r="DU234">
        <v>8</v>
      </c>
      <c r="DV234">
        <v>6</v>
      </c>
      <c r="DW234">
        <v>7</v>
      </c>
      <c r="DX234">
        <v>12</v>
      </c>
      <c r="DY234">
        <v>9</v>
      </c>
      <c r="DZ234">
        <v>3</v>
      </c>
      <c r="EA234">
        <v>7</v>
      </c>
      <c r="EB234">
        <v>16</v>
      </c>
      <c r="EC234">
        <v>9</v>
      </c>
      <c r="ED234">
        <v>9</v>
      </c>
      <c r="EE234">
        <v>5</v>
      </c>
      <c r="EF234">
        <v>6</v>
      </c>
      <c r="EG234">
        <v>11</v>
      </c>
      <c r="EH234">
        <v>9</v>
      </c>
      <c r="EI234">
        <v>6</v>
      </c>
      <c r="EJ234">
        <v>11</v>
      </c>
      <c r="EK234">
        <v>8</v>
      </c>
      <c r="EL234">
        <v>6</v>
      </c>
      <c r="EM234">
        <v>3</v>
      </c>
      <c r="EN234">
        <v>5</v>
      </c>
      <c r="EO234">
        <v>7</v>
      </c>
      <c r="EP234">
        <v>6</v>
      </c>
      <c r="EQ234">
        <v>3</v>
      </c>
      <c r="ER234">
        <v>4</v>
      </c>
      <c r="ES234">
        <v>8</v>
      </c>
      <c r="ET234">
        <v>3</v>
      </c>
      <c r="EU234">
        <v>4</v>
      </c>
      <c r="EV234">
        <v>12</v>
      </c>
      <c r="EW234">
        <v>6</v>
      </c>
      <c r="EX234">
        <v>5</v>
      </c>
      <c r="EY234">
        <v>0</v>
      </c>
      <c r="EZ234">
        <v>4</v>
      </c>
      <c r="FA234">
        <v>3</v>
      </c>
      <c r="FB234">
        <v>6</v>
      </c>
      <c r="FC234">
        <v>11</v>
      </c>
      <c r="FD234">
        <v>5</v>
      </c>
      <c r="FE234">
        <v>10</v>
      </c>
      <c r="FF234">
        <v>8</v>
      </c>
      <c r="FG234">
        <v>5</v>
      </c>
      <c r="FH234">
        <v>5</v>
      </c>
      <c r="FI234">
        <v>7</v>
      </c>
      <c r="FJ234">
        <v>4</v>
      </c>
      <c r="FK234">
        <v>5</v>
      </c>
      <c r="FL234">
        <v>0</v>
      </c>
      <c r="FM234">
        <v>1</v>
      </c>
      <c r="FN234">
        <v>2</v>
      </c>
      <c r="FO234">
        <v>4</v>
      </c>
      <c r="FP234">
        <v>3</v>
      </c>
      <c r="FQ234">
        <v>4</v>
      </c>
      <c r="FR234">
        <v>4</v>
      </c>
      <c r="FS234">
        <v>3</v>
      </c>
      <c r="FT234">
        <v>5</v>
      </c>
      <c r="FU234">
        <v>10</v>
      </c>
      <c r="FV234">
        <v>9</v>
      </c>
      <c r="FW234">
        <v>3</v>
      </c>
      <c r="FX234">
        <v>2</v>
      </c>
      <c r="FY234">
        <v>8</v>
      </c>
      <c r="FZ234">
        <v>6</v>
      </c>
      <c r="GA234">
        <v>5</v>
      </c>
      <c r="GB234">
        <v>9</v>
      </c>
      <c r="GC234">
        <v>6</v>
      </c>
      <c r="GD234">
        <v>9</v>
      </c>
      <c r="GE234">
        <v>11</v>
      </c>
      <c r="GF234">
        <v>8</v>
      </c>
      <c r="GG234">
        <v>12</v>
      </c>
      <c r="GH234">
        <v>2</v>
      </c>
      <c r="GI234" s="128">
        <v>5</v>
      </c>
      <c r="GJ234" s="126">
        <v>9</v>
      </c>
      <c r="GK234">
        <v>6</v>
      </c>
      <c r="GL234">
        <v>8</v>
      </c>
      <c r="GM234">
        <v>5</v>
      </c>
      <c r="GN234">
        <v>7</v>
      </c>
      <c r="GO234">
        <v>3</v>
      </c>
      <c r="GP234">
        <v>8</v>
      </c>
      <c r="GQ234">
        <v>12</v>
      </c>
      <c r="GR234">
        <v>6</v>
      </c>
      <c r="GS234">
        <v>6</v>
      </c>
      <c r="GT234">
        <v>0</v>
      </c>
      <c r="GU234">
        <v>2</v>
      </c>
      <c r="GV234">
        <v>4</v>
      </c>
      <c r="GW234">
        <v>3</v>
      </c>
      <c r="GX234">
        <v>2</v>
      </c>
      <c r="GY234">
        <v>6</v>
      </c>
      <c r="GZ234">
        <v>6</v>
      </c>
      <c r="HA234">
        <v>9</v>
      </c>
      <c r="HB234">
        <v>11</v>
      </c>
      <c r="HC234">
        <v>5</v>
      </c>
      <c r="HD234">
        <v>5</v>
      </c>
      <c r="HE234">
        <v>12</v>
      </c>
      <c r="HF234">
        <v>6</v>
      </c>
      <c r="HG234">
        <v>5</v>
      </c>
      <c r="HH234">
        <v>5</v>
      </c>
      <c r="HI234">
        <v>5</v>
      </c>
      <c r="HJ234">
        <v>5</v>
      </c>
      <c r="HK234">
        <v>4</v>
      </c>
      <c r="HL234">
        <v>8</v>
      </c>
      <c r="HM234">
        <v>8</v>
      </c>
      <c r="HN234">
        <v>5</v>
      </c>
      <c r="HO234">
        <v>5</v>
      </c>
      <c r="HP234">
        <v>2</v>
      </c>
      <c r="HQ234">
        <v>2</v>
      </c>
      <c r="HR234">
        <v>0</v>
      </c>
      <c r="HS234">
        <v>3</v>
      </c>
      <c r="HT234">
        <v>4</v>
      </c>
      <c r="HU234">
        <v>3</v>
      </c>
      <c r="HV234">
        <v>2</v>
      </c>
      <c r="HW234">
        <v>4</v>
      </c>
      <c r="HX234">
        <v>6</v>
      </c>
      <c r="HY234">
        <v>6</v>
      </c>
      <c r="HZ234">
        <v>7</v>
      </c>
      <c r="IA234">
        <v>6</v>
      </c>
      <c r="IB234">
        <v>1</v>
      </c>
      <c r="IC234">
        <v>7</v>
      </c>
      <c r="ID234">
        <v>0</v>
      </c>
      <c r="IE234">
        <v>5</v>
      </c>
      <c r="IF234">
        <v>1</v>
      </c>
      <c r="IG234">
        <v>3</v>
      </c>
      <c r="IH234">
        <v>8</v>
      </c>
      <c r="II234" s="61">
        <v>7</v>
      </c>
      <c r="IJ234">
        <v>6</v>
      </c>
      <c r="IK234">
        <v>3</v>
      </c>
      <c r="IL234">
        <v>3</v>
      </c>
      <c r="IM234">
        <v>3</v>
      </c>
      <c r="IN234">
        <v>2</v>
      </c>
      <c r="IO234">
        <v>2</v>
      </c>
      <c r="IP234">
        <v>2</v>
      </c>
      <c r="IQ234">
        <v>6</v>
      </c>
      <c r="IR234">
        <v>4</v>
      </c>
      <c r="IS234">
        <v>1</v>
      </c>
      <c r="IT234">
        <v>6</v>
      </c>
      <c r="IU234">
        <v>8</v>
      </c>
      <c r="IV234">
        <v>2</v>
      </c>
      <c r="IW234">
        <v>4</v>
      </c>
      <c r="IX234">
        <v>5</v>
      </c>
      <c r="IY234">
        <v>1</v>
      </c>
      <c r="IZ234">
        <v>6</v>
      </c>
      <c r="JA234">
        <v>1</v>
      </c>
      <c r="JB234">
        <v>0</v>
      </c>
      <c r="JC234">
        <v>1</v>
      </c>
      <c r="JD234">
        <v>5</v>
      </c>
      <c r="JE234">
        <v>1</v>
      </c>
      <c r="JF234">
        <v>1</v>
      </c>
      <c r="JG234">
        <v>1</v>
      </c>
      <c r="JH234">
        <v>0</v>
      </c>
      <c r="JI234">
        <v>2</v>
      </c>
      <c r="JJ234">
        <v>2</v>
      </c>
      <c r="JK234">
        <v>2</v>
      </c>
      <c r="JL234">
        <v>3</v>
      </c>
      <c r="JM234">
        <v>2</v>
      </c>
      <c r="JN234">
        <v>2</v>
      </c>
      <c r="JO234">
        <v>1</v>
      </c>
      <c r="JP234">
        <v>3</v>
      </c>
      <c r="JQ234">
        <v>2</v>
      </c>
      <c r="JR234">
        <v>4</v>
      </c>
      <c r="JS234">
        <v>0</v>
      </c>
      <c r="JT234">
        <v>2</v>
      </c>
      <c r="JU234">
        <v>1</v>
      </c>
      <c r="JV234">
        <v>1</v>
      </c>
      <c r="JW234">
        <v>2</v>
      </c>
      <c r="JX234">
        <v>1</v>
      </c>
      <c r="JY234">
        <v>1</v>
      </c>
    </row>
    <row r="235" spans="1:285" x14ac:dyDescent="0.2">
      <c r="A235" s="38">
        <v>21</v>
      </c>
      <c r="B235" s="42">
        <f t="shared" ca="1" si="43"/>
        <v>0</v>
      </c>
      <c r="D235">
        <v>3</v>
      </c>
      <c r="E235">
        <v>2</v>
      </c>
      <c r="F235">
        <v>2</v>
      </c>
      <c r="G235">
        <v>1</v>
      </c>
      <c r="H235">
        <v>1</v>
      </c>
      <c r="I235">
        <v>1</v>
      </c>
      <c r="J235">
        <v>2</v>
      </c>
      <c r="K235">
        <v>1</v>
      </c>
      <c r="L235">
        <v>4</v>
      </c>
      <c r="M235">
        <v>0</v>
      </c>
      <c r="N235">
        <v>1</v>
      </c>
      <c r="O235">
        <v>0</v>
      </c>
      <c r="P235">
        <v>2</v>
      </c>
      <c r="Q235">
        <v>0</v>
      </c>
      <c r="R235">
        <v>3</v>
      </c>
      <c r="S235">
        <v>1</v>
      </c>
      <c r="T235">
        <v>2</v>
      </c>
      <c r="U235">
        <v>2</v>
      </c>
      <c r="V235">
        <v>3</v>
      </c>
      <c r="W235">
        <v>2</v>
      </c>
      <c r="X235">
        <v>4</v>
      </c>
      <c r="Y235">
        <v>2</v>
      </c>
      <c r="Z235">
        <v>0</v>
      </c>
      <c r="AA235">
        <v>1</v>
      </c>
      <c r="AB235">
        <v>2</v>
      </c>
      <c r="AC235">
        <v>3</v>
      </c>
      <c r="AD235">
        <v>0</v>
      </c>
      <c r="AE235">
        <v>3</v>
      </c>
      <c r="AF235">
        <v>0</v>
      </c>
      <c r="AG235">
        <v>0</v>
      </c>
      <c r="AH235">
        <v>0</v>
      </c>
      <c r="AI235">
        <v>2</v>
      </c>
      <c r="AJ235">
        <v>0</v>
      </c>
      <c r="AK235">
        <v>3</v>
      </c>
      <c r="AL235">
        <v>1</v>
      </c>
      <c r="AM235">
        <v>0</v>
      </c>
      <c r="AN235">
        <v>1</v>
      </c>
      <c r="AO235">
        <v>3</v>
      </c>
      <c r="AP235">
        <v>4</v>
      </c>
      <c r="AQ235">
        <v>4</v>
      </c>
      <c r="AR235">
        <v>2</v>
      </c>
      <c r="AS235">
        <v>1</v>
      </c>
      <c r="AT235">
        <v>2</v>
      </c>
      <c r="AU235">
        <v>4</v>
      </c>
      <c r="AV235">
        <v>3</v>
      </c>
      <c r="AW235">
        <v>2</v>
      </c>
      <c r="AX235">
        <v>6</v>
      </c>
      <c r="AY235">
        <v>2</v>
      </c>
      <c r="AZ235">
        <v>2</v>
      </c>
      <c r="BA235">
        <v>6</v>
      </c>
      <c r="BB235">
        <v>2</v>
      </c>
      <c r="BC235">
        <v>0</v>
      </c>
      <c r="BD235">
        <v>1</v>
      </c>
      <c r="BE235">
        <v>1</v>
      </c>
      <c r="BF235">
        <v>2</v>
      </c>
      <c r="BG235">
        <v>1</v>
      </c>
      <c r="BH235">
        <v>1</v>
      </c>
      <c r="BI235">
        <v>1</v>
      </c>
      <c r="BJ235">
        <v>2</v>
      </c>
      <c r="BK235">
        <v>1</v>
      </c>
      <c r="BL235">
        <v>0</v>
      </c>
      <c r="BM235">
        <v>0</v>
      </c>
      <c r="BN235">
        <v>2</v>
      </c>
      <c r="BO235">
        <v>1</v>
      </c>
      <c r="BP235">
        <v>0</v>
      </c>
      <c r="BQ235">
        <v>0</v>
      </c>
      <c r="BR235">
        <v>1</v>
      </c>
      <c r="BS235">
        <v>3</v>
      </c>
      <c r="BT235">
        <v>1</v>
      </c>
      <c r="BU235">
        <v>2</v>
      </c>
      <c r="BV235">
        <v>2</v>
      </c>
      <c r="BW235">
        <v>2</v>
      </c>
      <c r="BX235">
        <v>2</v>
      </c>
      <c r="BY235">
        <v>3</v>
      </c>
      <c r="BZ235">
        <v>0</v>
      </c>
      <c r="CA235">
        <v>1</v>
      </c>
      <c r="CB235">
        <v>2</v>
      </c>
      <c r="CC235">
        <v>0</v>
      </c>
      <c r="CD235">
        <v>2</v>
      </c>
      <c r="CE235">
        <v>1</v>
      </c>
      <c r="CF235">
        <v>1</v>
      </c>
      <c r="CG235">
        <v>1</v>
      </c>
      <c r="CH235">
        <v>0</v>
      </c>
      <c r="CI235">
        <v>2</v>
      </c>
      <c r="CJ235">
        <v>2</v>
      </c>
      <c r="CK235">
        <v>0</v>
      </c>
      <c r="CL235">
        <v>0</v>
      </c>
      <c r="CM235">
        <v>0</v>
      </c>
      <c r="CN235">
        <v>2</v>
      </c>
      <c r="CO235">
        <v>1</v>
      </c>
      <c r="CP235">
        <v>3</v>
      </c>
      <c r="CQ235">
        <v>0</v>
      </c>
      <c r="CR235">
        <v>0</v>
      </c>
      <c r="CS235">
        <v>2</v>
      </c>
      <c r="CT235">
        <v>2</v>
      </c>
      <c r="CU235">
        <v>0</v>
      </c>
      <c r="CV235">
        <v>1</v>
      </c>
      <c r="CW235">
        <v>0</v>
      </c>
      <c r="CX235">
        <v>1</v>
      </c>
      <c r="CY235">
        <v>2</v>
      </c>
      <c r="CZ235">
        <v>0</v>
      </c>
      <c r="DA235">
        <v>1</v>
      </c>
      <c r="DB235">
        <v>3</v>
      </c>
      <c r="DC235">
        <v>1</v>
      </c>
      <c r="DD235">
        <v>0</v>
      </c>
      <c r="DE235">
        <v>1</v>
      </c>
      <c r="DF235">
        <v>1</v>
      </c>
      <c r="DG235">
        <v>2</v>
      </c>
      <c r="DH235">
        <v>0</v>
      </c>
      <c r="DI235">
        <v>0</v>
      </c>
      <c r="DJ235">
        <v>1</v>
      </c>
      <c r="DK235">
        <v>0</v>
      </c>
      <c r="DL235">
        <v>0</v>
      </c>
      <c r="DM235">
        <v>1</v>
      </c>
      <c r="DN235">
        <v>0</v>
      </c>
      <c r="DO235">
        <v>1</v>
      </c>
      <c r="DP235">
        <v>1</v>
      </c>
      <c r="DQ235">
        <v>0</v>
      </c>
      <c r="DR235">
        <v>0</v>
      </c>
      <c r="DS235">
        <v>1</v>
      </c>
      <c r="DT235">
        <v>1</v>
      </c>
      <c r="DU235">
        <v>3</v>
      </c>
      <c r="DV235">
        <v>1</v>
      </c>
      <c r="DW235">
        <v>2</v>
      </c>
      <c r="DX235">
        <v>2</v>
      </c>
      <c r="DY235">
        <v>0</v>
      </c>
      <c r="DZ235">
        <v>1</v>
      </c>
      <c r="EA235">
        <v>2</v>
      </c>
      <c r="EB235">
        <v>3</v>
      </c>
      <c r="EC235">
        <v>1</v>
      </c>
      <c r="ED235">
        <v>2</v>
      </c>
      <c r="EE235">
        <v>2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2</v>
      </c>
      <c r="EL235">
        <v>2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0</v>
      </c>
      <c r="EU235">
        <v>1</v>
      </c>
      <c r="EV235">
        <v>0</v>
      </c>
      <c r="EW235">
        <v>0</v>
      </c>
      <c r="EX235">
        <v>0</v>
      </c>
      <c r="EY235">
        <v>0</v>
      </c>
      <c r="EZ235">
        <v>2</v>
      </c>
      <c r="FA235">
        <v>2</v>
      </c>
      <c r="FB235">
        <v>0</v>
      </c>
      <c r="FC235">
        <v>2</v>
      </c>
      <c r="FD235">
        <v>2</v>
      </c>
      <c r="FE235">
        <v>2</v>
      </c>
      <c r="FF235">
        <v>4</v>
      </c>
      <c r="FG235">
        <v>1</v>
      </c>
      <c r="FH235">
        <v>2</v>
      </c>
      <c r="FI235">
        <v>2</v>
      </c>
      <c r="FJ235">
        <v>1</v>
      </c>
      <c r="FK235">
        <v>0</v>
      </c>
      <c r="FL235">
        <v>2</v>
      </c>
      <c r="FM235">
        <v>0</v>
      </c>
      <c r="FN235">
        <v>1</v>
      </c>
      <c r="FO235">
        <v>0</v>
      </c>
      <c r="FP235">
        <v>0</v>
      </c>
      <c r="FQ235">
        <v>0</v>
      </c>
      <c r="FR235">
        <v>0</v>
      </c>
      <c r="FS235">
        <v>1</v>
      </c>
      <c r="FT235">
        <v>0</v>
      </c>
      <c r="FU235">
        <v>1</v>
      </c>
      <c r="FV235">
        <v>1</v>
      </c>
      <c r="FW235">
        <v>0</v>
      </c>
      <c r="FX235">
        <v>2</v>
      </c>
      <c r="FY235">
        <v>1</v>
      </c>
      <c r="FZ235">
        <v>1</v>
      </c>
      <c r="GA235">
        <v>2</v>
      </c>
      <c r="GB235">
        <v>0</v>
      </c>
      <c r="GC235">
        <v>0</v>
      </c>
      <c r="GD235">
        <v>0</v>
      </c>
      <c r="GE235">
        <v>2</v>
      </c>
      <c r="GF235">
        <v>0</v>
      </c>
      <c r="GG235">
        <v>0</v>
      </c>
      <c r="GH235">
        <v>0</v>
      </c>
      <c r="GI235" s="128">
        <v>0</v>
      </c>
      <c r="GJ235" s="126">
        <v>0</v>
      </c>
      <c r="GK235">
        <v>1</v>
      </c>
      <c r="GL235">
        <v>1</v>
      </c>
      <c r="GM235">
        <v>1</v>
      </c>
      <c r="GN235">
        <v>1</v>
      </c>
      <c r="GO235">
        <v>0</v>
      </c>
      <c r="GP235">
        <v>1</v>
      </c>
      <c r="GQ235">
        <v>0</v>
      </c>
      <c r="GR235">
        <v>2</v>
      </c>
      <c r="GS235">
        <v>1</v>
      </c>
      <c r="GT235">
        <v>0</v>
      </c>
      <c r="GU235">
        <v>1</v>
      </c>
      <c r="GV235">
        <v>0</v>
      </c>
      <c r="GW235">
        <v>2</v>
      </c>
      <c r="GX235">
        <v>0</v>
      </c>
      <c r="GY235">
        <v>0</v>
      </c>
      <c r="GZ235">
        <v>0</v>
      </c>
      <c r="HA235">
        <v>0</v>
      </c>
      <c r="HB235">
        <v>1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1</v>
      </c>
      <c r="HI235">
        <v>0</v>
      </c>
      <c r="HJ235">
        <v>1</v>
      </c>
      <c r="HK235">
        <v>0</v>
      </c>
      <c r="HL235">
        <v>0</v>
      </c>
      <c r="HM235">
        <v>1</v>
      </c>
      <c r="HN235">
        <v>1</v>
      </c>
      <c r="HO235">
        <v>0</v>
      </c>
      <c r="HP235">
        <v>3</v>
      </c>
      <c r="HQ235">
        <v>0</v>
      </c>
      <c r="HR235">
        <v>0</v>
      </c>
      <c r="HS235">
        <v>1</v>
      </c>
      <c r="HT235">
        <v>0</v>
      </c>
      <c r="HU235">
        <v>2</v>
      </c>
      <c r="HV235">
        <v>3</v>
      </c>
      <c r="HW235">
        <v>1</v>
      </c>
      <c r="HX235">
        <v>0</v>
      </c>
      <c r="HY235">
        <v>0</v>
      </c>
      <c r="HZ235">
        <v>1</v>
      </c>
      <c r="IA235">
        <v>0</v>
      </c>
      <c r="IB235">
        <v>1</v>
      </c>
      <c r="IC235">
        <v>0</v>
      </c>
      <c r="ID235">
        <v>1</v>
      </c>
      <c r="IE235">
        <v>2</v>
      </c>
      <c r="IF235">
        <v>0</v>
      </c>
      <c r="IG235">
        <v>1</v>
      </c>
      <c r="IH235">
        <v>1</v>
      </c>
      <c r="II235" s="61">
        <v>0.5</v>
      </c>
      <c r="IJ235">
        <v>0</v>
      </c>
      <c r="IK235">
        <v>0</v>
      </c>
      <c r="IL235">
        <v>0</v>
      </c>
      <c r="IM235">
        <v>1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1</v>
      </c>
      <c r="IX235">
        <v>1</v>
      </c>
      <c r="IY235">
        <v>0</v>
      </c>
      <c r="IZ235">
        <v>2</v>
      </c>
      <c r="JA235">
        <v>0</v>
      </c>
      <c r="JB235">
        <v>0</v>
      </c>
      <c r="JC235">
        <v>0</v>
      </c>
      <c r="JD235">
        <v>0</v>
      </c>
      <c r="JE235">
        <v>2</v>
      </c>
      <c r="JF235">
        <v>0</v>
      </c>
      <c r="JG235">
        <v>1</v>
      </c>
      <c r="JH235">
        <v>0</v>
      </c>
      <c r="JI235">
        <v>1</v>
      </c>
      <c r="JJ235">
        <v>0</v>
      </c>
      <c r="JK235">
        <v>0</v>
      </c>
      <c r="JL235">
        <v>1</v>
      </c>
      <c r="JM235">
        <v>0</v>
      </c>
      <c r="JN235">
        <v>1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</row>
    <row r="236" spans="1:285" x14ac:dyDescent="0.2">
      <c r="A236" s="38">
        <v>22</v>
      </c>
      <c r="B236" s="42">
        <f t="shared" ca="1" si="43"/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1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1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</v>
      </c>
      <c r="CG236">
        <v>1</v>
      </c>
      <c r="CH236">
        <v>0</v>
      </c>
      <c r="CI236">
        <v>1</v>
      </c>
      <c r="CJ236">
        <v>0</v>
      </c>
      <c r="CK236">
        <v>1</v>
      </c>
      <c r="CL236">
        <v>1</v>
      </c>
      <c r="CM236">
        <v>0</v>
      </c>
      <c r="CN236">
        <v>0</v>
      </c>
      <c r="CO236">
        <v>0</v>
      </c>
      <c r="CP236">
        <v>1</v>
      </c>
      <c r="CQ236">
        <v>0</v>
      </c>
      <c r="CR236">
        <v>0</v>
      </c>
      <c r="CS236">
        <v>1</v>
      </c>
      <c r="CT236">
        <v>1</v>
      </c>
      <c r="CU236">
        <v>1</v>
      </c>
      <c r="CV236">
        <v>0</v>
      </c>
      <c r="CW236">
        <v>0</v>
      </c>
      <c r="CX236">
        <v>1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1</v>
      </c>
      <c r="DT236">
        <v>1</v>
      </c>
      <c r="DU236">
        <v>0</v>
      </c>
      <c r="DV236">
        <v>1</v>
      </c>
      <c r="DW236">
        <v>1</v>
      </c>
      <c r="DX236">
        <v>0</v>
      </c>
      <c r="DY236">
        <v>0</v>
      </c>
      <c r="DZ236">
        <v>0</v>
      </c>
      <c r="EA236">
        <v>1</v>
      </c>
      <c r="EB236">
        <v>0</v>
      </c>
      <c r="EC236">
        <v>1</v>
      </c>
      <c r="ED236">
        <v>0</v>
      </c>
      <c r="EE236">
        <v>1</v>
      </c>
      <c r="EF236">
        <v>2</v>
      </c>
      <c r="EG236">
        <v>3</v>
      </c>
      <c r="EH236">
        <v>0</v>
      </c>
      <c r="EI236">
        <v>2</v>
      </c>
      <c r="EJ236">
        <v>0</v>
      </c>
      <c r="EK236">
        <v>0</v>
      </c>
      <c r="EL236">
        <v>1</v>
      </c>
      <c r="EM236">
        <v>0</v>
      </c>
      <c r="EN236">
        <v>0</v>
      </c>
      <c r="EO236">
        <v>0</v>
      </c>
      <c r="EP236">
        <v>1</v>
      </c>
      <c r="EQ236">
        <v>0</v>
      </c>
      <c r="ER236">
        <v>0</v>
      </c>
      <c r="ES236">
        <v>1</v>
      </c>
      <c r="ET236">
        <v>0</v>
      </c>
      <c r="EU236">
        <v>0</v>
      </c>
      <c r="EV236">
        <v>0</v>
      </c>
      <c r="EW236">
        <v>1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1</v>
      </c>
      <c r="FH236">
        <v>0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1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1</v>
      </c>
      <c r="GA236">
        <v>0</v>
      </c>
      <c r="GB236">
        <v>0</v>
      </c>
      <c r="GC236">
        <v>1</v>
      </c>
      <c r="GD236">
        <v>0</v>
      </c>
      <c r="GE236">
        <v>0</v>
      </c>
      <c r="GF236">
        <v>0</v>
      </c>
      <c r="GG236">
        <v>0</v>
      </c>
      <c r="GH236">
        <v>1</v>
      </c>
      <c r="GI236" s="128">
        <v>0</v>
      </c>
      <c r="GJ236" s="126">
        <v>0</v>
      </c>
      <c r="GK236">
        <v>0</v>
      </c>
      <c r="GL236">
        <v>1</v>
      </c>
      <c r="GM236">
        <v>0</v>
      </c>
      <c r="GN236">
        <v>2</v>
      </c>
      <c r="GO236">
        <v>0</v>
      </c>
      <c r="GP236">
        <v>0</v>
      </c>
      <c r="GQ236">
        <v>0</v>
      </c>
      <c r="GR236">
        <v>1</v>
      </c>
      <c r="GS236">
        <v>1</v>
      </c>
      <c r="GT236">
        <v>0</v>
      </c>
      <c r="GU236">
        <v>0</v>
      </c>
      <c r="GV236">
        <v>0</v>
      </c>
      <c r="GW236">
        <v>0</v>
      </c>
      <c r="GX236">
        <v>1</v>
      </c>
      <c r="GY236">
        <v>0</v>
      </c>
      <c r="GZ236">
        <v>1</v>
      </c>
      <c r="HA236">
        <v>1</v>
      </c>
      <c r="HB236">
        <v>0</v>
      </c>
      <c r="HC236">
        <v>0</v>
      </c>
      <c r="HD236">
        <v>0</v>
      </c>
      <c r="HE236">
        <v>0</v>
      </c>
      <c r="HF236">
        <v>2</v>
      </c>
      <c r="HG236">
        <v>1</v>
      </c>
      <c r="HH236">
        <v>0</v>
      </c>
      <c r="HI236">
        <v>0</v>
      </c>
      <c r="HJ236">
        <v>0</v>
      </c>
      <c r="HK236">
        <v>2</v>
      </c>
      <c r="HL236">
        <v>0</v>
      </c>
      <c r="HM236">
        <v>1</v>
      </c>
      <c r="HN236">
        <v>0</v>
      </c>
      <c r="HO236">
        <v>0</v>
      </c>
      <c r="HP236">
        <v>0</v>
      </c>
      <c r="HQ236">
        <v>1</v>
      </c>
      <c r="HR236">
        <v>2</v>
      </c>
      <c r="HS236">
        <v>1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1</v>
      </c>
      <c r="IA236">
        <v>0</v>
      </c>
      <c r="IB236">
        <v>1</v>
      </c>
      <c r="IC236">
        <v>0</v>
      </c>
      <c r="ID236">
        <v>0</v>
      </c>
      <c r="IE236">
        <v>0</v>
      </c>
      <c r="IF236">
        <v>2</v>
      </c>
      <c r="IG236">
        <v>0</v>
      </c>
      <c r="IH236">
        <v>0</v>
      </c>
      <c r="II236" s="61">
        <v>0.5</v>
      </c>
      <c r="IJ236">
        <v>1</v>
      </c>
      <c r="IK236">
        <v>0</v>
      </c>
      <c r="IL236">
        <v>0</v>
      </c>
      <c r="IM236">
        <v>0</v>
      </c>
      <c r="IN236">
        <v>0</v>
      </c>
      <c r="IO236">
        <v>2</v>
      </c>
      <c r="IP236">
        <v>0</v>
      </c>
      <c r="IQ236">
        <v>0</v>
      </c>
      <c r="IR236">
        <v>1</v>
      </c>
      <c r="IS236">
        <v>1</v>
      </c>
      <c r="IT236">
        <v>1</v>
      </c>
      <c r="IU236">
        <v>1</v>
      </c>
      <c r="IV236">
        <v>0</v>
      </c>
      <c r="IW236">
        <v>0</v>
      </c>
      <c r="IX236">
        <v>1</v>
      </c>
      <c r="IY236">
        <v>0</v>
      </c>
      <c r="IZ236">
        <v>0</v>
      </c>
      <c r="JA236">
        <v>0</v>
      </c>
      <c r="JB236">
        <v>0</v>
      </c>
      <c r="JC236">
        <v>1</v>
      </c>
      <c r="JD236">
        <v>1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1</v>
      </c>
      <c r="JO236">
        <v>1</v>
      </c>
      <c r="JP236">
        <v>0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</row>
    <row r="237" spans="1:285" x14ac:dyDescent="0.2">
      <c r="A237" s="38">
        <v>23</v>
      </c>
      <c r="B237" s="42">
        <f t="shared" ca="1" si="43"/>
        <v>0</v>
      </c>
      <c r="D237">
        <v>1</v>
      </c>
      <c r="E237">
        <v>4</v>
      </c>
      <c r="F237">
        <v>0</v>
      </c>
      <c r="G237">
        <v>0</v>
      </c>
      <c r="H237">
        <v>1</v>
      </c>
      <c r="I237">
        <v>2</v>
      </c>
      <c r="J237">
        <v>1</v>
      </c>
      <c r="K237">
        <v>1</v>
      </c>
      <c r="L237">
        <v>1</v>
      </c>
      <c r="M237">
        <v>2</v>
      </c>
      <c r="N237">
        <v>2</v>
      </c>
      <c r="O237">
        <v>4</v>
      </c>
      <c r="P237">
        <v>1</v>
      </c>
      <c r="Q237">
        <v>2</v>
      </c>
      <c r="R237">
        <v>2</v>
      </c>
      <c r="S237">
        <v>0</v>
      </c>
      <c r="T237">
        <v>2</v>
      </c>
      <c r="U237">
        <v>2</v>
      </c>
      <c r="V237">
        <v>0</v>
      </c>
      <c r="W237">
        <v>4</v>
      </c>
      <c r="X237">
        <v>3</v>
      </c>
      <c r="Y237">
        <v>2</v>
      </c>
      <c r="Z237">
        <v>6</v>
      </c>
      <c r="AA237">
        <v>0</v>
      </c>
      <c r="AB237">
        <v>3</v>
      </c>
      <c r="AC237">
        <v>4</v>
      </c>
      <c r="AD237">
        <v>2</v>
      </c>
      <c r="AE237">
        <v>2</v>
      </c>
      <c r="AF237">
        <v>3</v>
      </c>
      <c r="AG237">
        <v>5</v>
      </c>
      <c r="AH237">
        <v>1</v>
      </c>
      <c r="AI237">
        <v>0</v>
      </c>
      <c r="AJ237">
        <v>0</v>
      </c>
      <c r="AK237">
        <v>2</v>
      </c>
      <c r="AL237">
        <v>1</v>
      </c>
      <c r="AM237">
        <v>0</v>
      </c>
      <c r="AN237">
        <v>1</v>
      </c>
      <c r="AO237">
        <v>0</v>
      </c>
      <c r="AP237">
        <v>1</v>
      </c>
      <c r="AQ237">
        <v>2</v>
      </c>
      <c r="AR237">
        <v>4</v>
      </c>
      <c r="AS237">
        <v>0</v>
      </c>
      <c r="AT237">
        <v>3</v>
      </c>
      <c r="AU237">
        <v>6</v>
      </c>
      <c r="AV237">
        <v>1</v>
      </c>
      <c r="AW237">
        <v>3</v>
      </c>
      <c r="AX237">
        <v>2</v>
      </c>
      <c r="AY237">
        <v>3</v>
      </c>
      <c r="AZ237">
        <v>1</v>
      </c>
      <c r="BA237">
        <v>0</v>
      </c>
      <c r="BB237">
        <v>0</v>
      </c>
      <c r="BC237">
        <v>3</v>
      </c>
      <c r="BD237">
        <v>2</v>
      </c>
      <c r="BE237">
        <v>2</v>
      </c>
      <c r="BF237">
        <v>2</v>
      </c>
      <c r="BG237">
        <v>2</v>
      </c>
      <c r="BH237">
        <v>1</v>
      </c>
      <c r="BI237">
        <v>2</v>
      </c>
      <c r="BJ237">
        <v>0</v>
      </c>
      <c r="BK237">
        <v>1</v>
      </c>
      <c r="BL237">
        <v>3</v>
      </c>
      <c r="BM237">
        <v>2</v>
      </c>
      <c r="BN237">
        <v>1</v>
      </c>
      <c r="BO237">
        <v>2</v>
      </c>
      <c r="BP237">
        <v>1</v>
      </c>
      <c r="BQ237">
        <v>2</v>
      </c>
      <c r="BR237">
        <v>3</v>
      </c>
      <c r="BS237">
        <v>2</v>
      </c>
      <c r="BT237">
        <v>2</v>
      </c>
      <c r="BU237">
        <v>0</v>
      </c>
      <c r="BV237">
        <v>1</v>
      </c>
      <c r="BW237">
        <v>3</v>
      </c>
      <c r="BX237">
        <v>2</v>
      </c>
      <c r="BY237">
        <v>2</v>
      </c>
      <c r="BZ237">
        <v>2</v>
      </c>
      <c r="CA237">
        <v>0</v>
      </c>
      <c r="CB237">
        <v>0</v>
      </c>
      <c r="CC237">
        <v>0</v>
      </c>
      <c r="CD237">
        <v>1</v>
      </c>
      <c r="CE237">
        <v>0</v>
      </c>
      <c r="CF237">
        <v>0</v>
      </c>
      <c r="CG237">
        <v>0</v>
      </c>
      <c r="CH237">
        <v>3</v>
      </c>
      <c r="CI237">
        <v>1</v>
      </c>
      <c r="CJ237">
        <v>1</v>
      </c>
      <c r="CK237">
        <v>3</v>
      </c>
      <c r="CL237">
        <v>2</v>
      </c>
      <c r="CM237">
        <v>2</v>
      </c>
      <c r="CN237">
        <v>1</v>
      </c>
      <c r="CO237">
        <v>4</v>
      </c>
      <c r="CP237">
        <v>0</v>
      </c>
      <c r="CQ237">
        <v>2</v>
      </c>
      <c r="CR237">
        <v>1</v>
      </c>
      <c r="CS237">
        <v>1</v>
      </c>
      <c r="CT237">
        <v>3</v>
      </c>
      <c r="CU237">
        <v>3</v>
      </c>
      <c r="CV237">
        <v>1</v>
      </c>
      <c r="CW237">
        <v>1</v>
      </c>
      <c r="CX237">
        <v>1</v>
      </c>
      <c r="CY237">
        <v>3</v>
      </c>
      <c r="CZ237">
        <v>4</v>
      </c>
      <c r="DA237">
        <v>3</v>
      </c>
      <c r="DB237">
        <v>1</v>
      </c>
      <c r="DC237">
        <v>3</v>
      </c>
      <c r="DD237">
        <v>1</v>
      </c>
      <c r="DE237">
        <v>1</v>
      </c>
      <c r="DF237">
        <v>3</v>
      </c>
      <c r="DG237">
        <v>1</v>
      </c>
      <c r="DH237">
        <v>1</v>
      </c>
      <c r="DI237">
        <v>4</v>
      </c>
      <c r="DJ237">
        <v>2</v>
      </c>
      <c r="DK237">
        <v>4</v>
      </c>
      <c r="DL237">
        <v>3</v>
      </c>
      <c r="DM237">
        <v>2</v>
      </c>
      <c r="DN237">
        <v>3</v>
      </c>
      <c r="DO237">
        <v>2</v>
      </c>
      <c r="DP237">
        <v>2</v>
      </c>
      <c r="DQ237">
        <v>1</v>
      </c>
      <c r="DR237">
        <v>1</v>
      </c>
      <c r="DS237">
        <v>6</v>
      </c>
      <c r="DT237">
        <v>0</v>
      </c>
      <c r="DU237">
        <v>3</v>
      </c>
      <c r="DV237">
        <v>3</v>
      </c>
      <c r="DW237">
        <v>1</v>
      </c>
      <c r="DX237">
        <v>1</v>
      </c>
      <c r="DY237">
        <v>3</v>
      </c>
      <c r="DZ237">
        <v>1</v>
      </c>
      <c r="EA237">
        <v>2</v>
      </c>
      <c r="EB237">
        <v>1</v>
      </c>
      <c r="EC237">
        <v>2</v>
      </c>
      <c r="ED237">
        <v>3</v>
      </c>
      <c r="EE237">
        <v>0</v>
      </c>
      <c r="EF237">
        <v>0</v>
      </c>
      <c r="EG237">
        <v>1</v>
      </c>
      <c r="EH237">
        <v>2</v>
      </c>
      <c r="EI237">
        <v>2</v>
      </c>
      <c r="EJ237">
        <v>4</v>
      </c>
      <c r="EK237">
        <v>0</v>
      </c>
      <c r="EL237">
        <v>0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1</v>
      </c>
      <c r="ES237">
        <v>1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1</v>
      </c>
      <c r="FA237">
        <v>0</v>
      </c>
      <c r="FB237">
        <v>3</v>
      </c>
      <c r="FC237">
        <v>0</v>
      </c>
      <c r="FD237">
        <v>0</v>
      </c>
      <c r="FE237">
        <v>2</v>
      </c>
      <c r="FF237">
        <v>0</v>
      </c>
      <c r="FG237">
        <v>0</v>
      </c>
      <c r="FH237">
        <v>2</v>
      </c>
      <c r="FI237">
        <v>0</v>
      </c>
      <c r="FJ237">
        <v>0</v>
      </c>
      <c r="FK237">
        <v>1</v>
      </c>
      <c r="FL237">
        <v>0</v>
      </c>
      <c r="FM237">
        <v>0</v>
      </c>
      <c r="FN237">
        <v>0</v>
      </c>
      <c r="FO237">
        <v>1</v>
      </c>
      <c r="FP237">
        <v>0</v>
      </c>
      <c r="FQ237">
        <v>1</v>
      </c>
      <c r="FR237">
        <v>0</v>
      </c>
      <c r="FS237">
        <v>1</v>
      </c>
      <c r="FT237">
        <v>0</v>
      </c>
      <c r="FU237">
        <v>1</v>
      </c>
      <c r="FV237">
        <v>1</v>
      </c>
      <c r="FW237">
        <v>1</v>
      </c>
      <c r="FX237">
        <v>2</v>
      </c>
      <c r="FY237">
        <v>1</v>
      </c>
      <c r="FZ237">
        <v>0</v>
      </c>
      <c r="GA237">
        <v>0</v>
      </c>
      <c r="GB237">
        <v>1</v>
      </c>
      <c r="GC237">
        <v>0</v>
      </c>
      <c r="GD237">
        <v>0</v>
      </c>
      <c r="GE237">
        <v>0</v>
      </c>
      <c r="GF237">
        <v>0</v>
      </c>
      <c r="GG237">
        <v>1</v>
      </c>
      <c r="GH237">
        <v>0</v>
      </c>
      <c r="GI237" s="128">
        <v>1</v>
      </c>
      <c r="GJ237" s="126">
        <v>1</v>
      </c>
      <c r="GK237">
        <v>0</v>
      </c>
      <c r="GL237">
        <v>0</v>
      </c>
      <c r="GM237">
        <v>0</v>
      </c>
      <c r="GN237">
        <v>1</v>
      </c>
      <c r="GO237">
        <v>0</v>
      </c>
      <c r="GP237">
        <v>0</v>
      </c>
      <c r="GQ237">
        <v>0</v>
      </c>
      <c r="GR237">
        <v>1</v>
      </c>
      <c r="GS237">
        <v>0</v>
      </c>
      <c r="GT237">
        <v>1</v>
      </c>
      <c r="GU237">
        <v>1</v>
      </c>
      <c r="GV237">
        <v>0</v>
      </c>
      <c r="GW237">
        <v>0</v>
      </c>
      <c r="GX237">
        <v>1</v>
      </c>
      <c r="GY237">
        <v>0</v>
      </c>
      <c r="GZ237">
        <v>0</v>
      </c>
      <c r="HA237">
        <v>0</v>
      </c>
      <c r="HB237">
        <v>1</v>
      </c>
      <c r="HC237">
        <v>0</v>
      </c>
      <c r="HD237">
        <v>0</v>
      </c>
      <c r="HE237">
        <v>0</v>
      </c>
      <c r="HF237">
        <v>0</v>
      </c>
      <c r="HG237">
        <v>1</v>
      </c>
      <c r="HH237">
        <v>0</v>
      </c>
      <c r="HI237">
        <v>0</v>
      </c>
      <c r="HJ237">
        <v>0</v>
      </c>
      <c r="HK237">
        <v>2</v>
      </c>
      <c r="HL237">
        <v>0</v>
      </c>
      <c r="HM237">
        <v>2</v>
      </c>
      <c r="HN237">
        <v>1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1</v>
      </c>
      <c r="HU237">
        <v>0</v>
      </c>
      <c r="HV237">
        <v>0</v>
      </c>
      <c r="HW237">
        <v>0</v>
      </c>
      <c r="HX237">
        <v>1</v>
      </c>
      <c r="HY237">
        <v>0</v>
      </c>
      <c r="HZ237">
        <v>1</v>
      </c>
      <c r="IA237">
        <v>0</v>
      </c>
      <c r="IB237">
        <v>2</v>
      </c>
      <c r="IC237">
        <v>1</v>
      </c>
      <c r="ID237">
        <v>0</v>
      </c>
      <c r="IE237">
        <v>0</v>
      </c>
      <c r="IF237">
        <v>0</v>
      </c>
      <c r="IG237">
        <v>0</v>
      </c>
      <c r="IH237">
        <v>0</v>
      </c>
      <c r="II237" s="61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2</v>
      </c>
      <c r="IU237">
        <v>1</v>
      </c>
      <c r="IV237">
        <v>0</v>
      </c>
      <c r="IW237">
        <v>0</v>
      </c>
      <c r="IX237">
        <v>0</v>
      </c>
      <c r="IY237">
        <v>1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1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</row>
    <row r="238" spans="1:285" x14ac:dyDescent="0.2">
      <c r="A238" s="38">
        <v>24</v>
      </c>
      <c r="B238" s="42">
        <f t="shared" ca="1" si="43"/>
        <v>0</v>
      </c>
      <c r="D238">
        <v>7</v>
      </c>
      <c r="E238">
        <v>4</v>
      </c>
      <c r="F238">
        <v>5</v>
      </c>
      <c r="G238">
        <v>4</v>
      </c>
      <c r="H238">
        <v>4</v>
      </c>
      <c r="I238">
        <v>5</v>
      </c>
      <c r="J238">
        <v>3</v>
      </c>
      <c r="K238">
        <v>3</v>
      </c>
      <c r="L238">
        <v>0</v>
      </c>
      <c r="M238">
        <v>2</v>
      </c>
      <c r="N238">
        <v>0</v>
      </c>
      <c r="O238">
        <v>1</v>
      </c>
      <c r="P238">
        <v>1</v>
      </c>
      <c r="Q238">
        <v>5</v>
      </c>
      <c r="R238">
        <v>3</v>
      </c>
      <c r="S238">
        <v>4</v>
      </c>
      <c r="T238">
        <v>1</v>
      </c>
      <c r="U238">
        <v>3</v>
      </c>
      <c r="V238">
        <v>0</v>
      </c>
      <c r="W238">
        <v>3</v>
      </c>
      <c r="X238">
        <v>2</v>
      </c>
      <c r="Y238">
        <v>0</v>
      </c>
      <c r="Z238">
        <v>0</v>
      </c>
      <c r="AA238">
        <v>1</v>
      </c>
      <c r="AB238">
        <v>3</v>
      </c>
      <c r="AC238">
        <v>0</v>
      </c>
      <c r="AD238">
        <v>5</v>
      </c>
      <c r="AE238">
        <v>2</v>
      </c>
      <c r="AF238">
        <v>2</v>
      </c>
      <c r="AG238">
        <v>1</v>
      </c>
      <c r="AH238">
        <v>0</v>
      </c>
      <c r="AI238">
        <v>1</v>
      </c>
      <c r="AJ238">
        <v>4</v>
      </c>
      <c r="AK238">
        <v>1</v>
      </c>
      <c r="AL238">
        <v>0</v>
      </c>
      <c r="AM238">
        <v>1</v>
      </c>
      <c r="AN238">
        <v>3</v>
      </c>
      <c r="AO238">
        <v>3</v>
      </c>
      <c r="AP238">
        <v>6</v>
      </c>
      <c r="AQ238">
        <v>3</v>
      </c>
      <c r="AR238">
        <v>2</v>
      </c>
      <c r="AS238">
        <v>6</v>
      </c>
      <c r="AT238">
        <v>2</v>
      </c>
      <c r="AU238">
        <v>3</v>
      </c>
      <c r="AV238">
        <v>2</v>
      </c>
      <c r="AW238">
        <v>2</v>
      </c>
      <c r="AX238">
        <v>4</v>
      </c>
      <c r="AY238">
        <v>4</v>
      </c>
      <c r="BA238">
        <v>2</v>
      </c>
      <c r="BB238">
        <v>3</v>
      </c>
      <c r="BC238">
        <v>1</v>
      </c>
      <c r="BD238">
        <v>5</v>
      </c>
      <c r="BE238">
        <v>1</v>
      </c>
      <c r="BF238">
        <v>2</v>
      </c>
      <c r="BG238">
        <v>0</v>
      </c>
      <c r="BH238">
        <v>0</v>
      </c>
      <c r="BI238">
        <v>0</v>
      </c>
      <c r="BJ238">
        <v>2</v>
      </c>
      <c r="BK238">
        <v>2</v>
      </c>
      <c r="BL238">
        <v>1</v>
      </c>
      <c r="BM238">
        <v>2</v>
      </c>
      <c r="BN238">
        <v>4</v>
      </c>
      <c r="BO238">
        <v>6</v>
      </c>
      <c r="BP238">
        <v>3</v>
      </c>
      <c r="BQ238">
        <v>1</v>
      </c>
      <c r="BR238">
        <v>1</v>
      </c>
      <c r="BS238">
        <v>2</v>
      </c>
      <c r="BT238">
        <v>3</v>
      </c>
      <c r="BU238">
        <v>2</v>
      </c>
      <c r="BV238">
        <v>0</v>
      </c>
      <c r="BW238">
        <v>3</v>
      </c>
      <c r="BX238">
        <v>2</v>
      </c>
      <c r="BY238">
        <v>0</v>
      </c>
      <c r="BZ238">
        <v>0</v>
      </c>
      <c r="CA238">
        <v>4</v>
      </c>
      <c r="CB238">
        <v>4</v>
      </c>
      <c r="CC238">
        <v>0</v>
      </c>
      <c r="CD238">
        <v>0</v>
      </c>
      <c r="CE238">
        <v>0</v>
      </c>
      <c r="CF238">
        <v>1</v>
      </c>
      <c r="CG238">
        <v>0</v>
      </c>
      <c r="CH238">
        <v>0</v>
      </c>
      <c r="CI238">
        <v>3</v>
      </c>
      <c r="CJ238">
        <v>2</v>
      </c>
      <c r="CK238">
        <v>4</v>
      </c>
      <c r="CL238">
        <v>1</v>
      </c>
      <c r="CM238">
        <v>1</v>
      </c>
      <c r="CN238">
        <v>3</v>
      </c>
      <c r="CO238">
        <v>0</v>
      </c>
      <c r="CP238">
        <v>3</v>
      </c>
      <c r="CQ238">
        <v>2</v>
      </c>
      <c r="CR238">
        <v>0</v>
      </c>
      <c r="CS238">
        <v>2</v>
      </c>
      <c r="CT238">
        <v>3</v>
      </c>
      <c r="CU238">
        <v>2</v>
      </c>
      <c r="CV238">
        <v>1</v>
      </c>
      <c r="CW238">
        <v>2</v>
      </c>
      <c r="CX238">
        <v>1</v>
      </c>
      <c r="CY238">
        <v>1</v>
      </c>
      <c r="CZ238">
        <v>3</v>
      </c>
      <c r="DA238">
        <v>0</v>
      </c>
      <c r="DB238">
        <v>1</v>
      </c>
      <c r="DC238">
        <v>0</v>
      </c>
      <c r="DD238">
        <v>2</v>
      </c>
      <c r="DE238">
        <v>0</v>
      </c>
      <c r="DF238">
        <v>0</v>
      </c>
      <c r="DG238">
        <v>1</v>
      </c>
      <c r="DH238">
        <v>1</v>
      </c>
      <c r="DI238">
        <v>4</v>
      </c>
      <c r="DJ238">
        <v>2</v>
      </c>
      <c r="DK238">
        <v>0</v>
      </c>
      <c r="DL238">
        <v>1</v>
      </c>
      <c r="DM238">
        <v>3</v>
      </c>
      <c r="DN238">
        <v>1</v>
      </c>
      <c r="DO238">
        <v>3</v>
      </c>
      <c r="DP238">
        <v>1</v>
      </c>
      <c r="DQ238">
        <v>2</v>
      </c>
      <c r="DR238">
        <v>0</v>
      </c>
      <c r="DS238">
        <v>1</v>
      </c>
      <c r="DT238">
        <v>4</v>
      </c>
      <c r="DU238">
        <v>2</v>
      </c>
      <c r="DV238">
        <v>3</v>
      </c>
      <c r="DW238">
        <v>1</v>
      </c>
      <c r="DX238">
        <v>5</v>
      </c>
      <c r="DY238">
        <v>3</v>
      </c>
      <c r="DZ238">
        <v>1</v>
      </c>
      <c r="EA238">
        <v>4</v>
      </c>
      <c r="EB238">
        <v>1</v>
      </c>
      <c r="EC238">
        <v>2</v>
      </c>
      <c r="ED238">
        <v>2</v>
      </c>
      <c r="EE238">
        <v>2</v>
      </c>
      <c r="EF238">
        <v>3</v>
      </c>
      <c r="EG238">
        <v>1</v>
      </c>
      <c r="EH238">
        <v>1</v>
      </c>
      <c r="EI238">
        <v>3</v>
      </c>
      <c r="EJ238">
        <v>4</v>
      </c>
      <c r="EK238">
        <v>1</v>
      </c>
      <c r="EL238">
        <v>1</v>
      </c>
      <c r="EM238">
        <v>5</v>
      </c>
      <c r="EN238">
        <v>2</v>
      </c>
      <c r="EO238">
        <v>3</v>
      </c>
      <c r="EP238">
        <v>0</v>
      </c>
      <c r="EQ238">
        <v>2</v>
      </c>
      <c r="ER238">
        <v>1</v>
      </c>
      <c r="ES238">
        <v>1</v>
      </c>
      <c r="ET238">
        <v>0</v>
      </c>
      <c r="EU238">
        <v>0</v>
      </c>
      <c r="EV238">
        <v>2</v>
      </c>
      <c r="EW238">
        <v>2</v>
      </c>
      <c r="EX238">
        <v>1</v>
      </c>
      <c r="EY238">
        <v>0</v>
      </c>
      <c r="EZ238">
        <v>4</v>
      </c>
      <c r="FA238">
        <v>1</v>
      </c>
      <c r="FB238">
        <v>2</v>
      </c>
      <c r="FC238">
        <v>2</v>
      </c>
      <c r="FD238">
        <v>0</v>
      </c>
      <c r="FE238">
        <v>1</v>
      </c>
      <c r="FF238">
        <v>1</v>
      </c>
      <c r="FG238">
        <v>3</v>
      </c>
      <c r="FH238">
        <v>0</v>
      </c>
      <c r="FI238">
        <v>3</v>
      </c>
      <c r="FJ238">
        <v>0</v>
      </c>
      <c r="FK238">
        <v>1</v>
      </c>
      <c r="FL238">
        <v>0</v>
      </c>
      <c r="FM238">
        <v>0</v>
      </c>
      <c r="FN238">
        <v>1</v>
      </c>
      <c r="FO238">
        <v>1</v>
      </c>
      <c r="FP238">
        <v>0</v>
      </c>
      <c r="FQ238">
        <v>0</v>
      </c>
      <c r="FR238">
        <v>1</v>
      </c>
      <c r="FS238">
        <v>1</v>
      </c>
      <c r="FT238">
        <v>0</v>
      </c>
      <c r="FU238">
        <v>2</v>
      </c>
      <c r="FV238">
        <v>1</v>
      </c>
      <c r="FW238">
        <v>3</v>
      </c>
      <c r="FX238">
        <v>2</v>
      </c>
      <c r="FY238">
        <v>3</v>
      </c>
      <c r="FZ238">
        <v>1</v>
      </c>
      <c r="GA238">
        <v>1</v>
      </c>
      <c r="GB238">
        <v>6</v>
      </c>
      <c r="GC238">
        <v>1</v>
      </c>
      <c r="GD238">
        <v>4</v>
      </c>
      <c r="GE238">
        <v>8</v>
      </c>
      <c r="GF238">
        <v>3</v>
      </c>
      <c r="GG238">
        <v>5</v>
      </c>
      <c r="GH238">
        <v>3</v>
      </c>
      <c r="GI238" s="128">
        <v>4</v>
      </c>
      <c r="GJ238" s="126">
        <v>1</v>
      </c>
      <c r="GK238">
        <v>2</v>
      </c>
      <c r="GL238">
        <v>2</v>
      </c>
      <c r="GM238">
        <v>2</v>
      </c>
      <c r="GN238">
        <v>0</v>
      </c>
      <c r="GO238">
        <v>4</v>
      </c>
      <c r="GP238">
        <v>0</v>
      </c>
      <c r="GQ238">
        <v>1</v>
      </c>
      <c r="GR238">
        <v>3</v>
      </c>
      <c r="GS238">
        <v>1</v>
      </c>
      <c r="GT238">
        <v>0</v>
      </c>
      <c r="GU238">
        <v>1</v>
      </c>
      <c r="GV238">
        <v>1</v>
      </c>
      <c r="GW238">
        <v>0</v>
      </c>
      <c r="GX238">
        <v>2</v>
      </c>
      <c r="GY238">
        <v>2</v>
      </c>
      <c r="GZ238">
        <v>0</v>
      </c>
      <c r="HA238">
        <v>2</v>
      </c>
      <c r="HB238">
        <v>1</v>
      </c>
      <c r="HC238">
        <v>0</v>
      </c>
      <c r="HD238">
        <v>1</v>
      </c>
      <c r="HE238">
        <v>1</v>
      </c>
      <c r="HF238">
        <v>1</v>
      </c>
      <c r="HG238">
        <v>2</v>
      </c>
      <c r="HH238">
        <v>0</v>
      </c>
      <c r="HI238">
        <v>0</v>
      </c>
      <c r="HJ238">
        <v>3</v>
      </c>
      <c r="HK238">
        <v>1</v>
      </c>
      <c r="HL238">
        <v>0</v>
      </c>
      <c r="HM238">
        <v>1</v>
      </c>
      <c r="HN238">
        <v>1</v>
      </c>
      <c r="HO238">
        <v>0</v>
      </c>
      <c r="HP238">
        <v>1</v>
      </c>
      <c r="HQ238">
        <v>0</v>
      </c>
      <c r="HR238">
        <v>0</v>
      </c>
      <c r="HS238">
        <v>1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1</v>
      </c>
      <c r="IC238">
        <v>0</v>
      </c>
      <c r="ID238">
        <v>0</v>
      </c>
      <c r="IE238">
        <v>0</v>
      </c>
      <c r="IF238">
        <v>0</v>
      </c>
      <c r="IG238">
        <v>1</v>
      </c>
      <c r="IH238">
        <v>1</v>
      </c>
      <c r="II238" s="61">
        <v>1</v>
      </c>
      <c r="IJ238">
        <v>1</v>
      </c>
      <c r="IK238">
        <v>0</v>
      </c>
      <c r="IL238">
        <v>0</v>
      </c>
      <c r="IM238">
        <v>0</v>
      </c>
      <c r="IN238">
        <v>0</v>
      </c>
      <c r="IO238">
        <v>2</v>
      </c>
      <c r="IP238">
        <v>0</v>
      </c>
      <c r="IQ238">
        <v>0</v>
      </c>
      <c r="IR238">
        <v>0</v>
      </c>
      <c r="IS238">
        <v>1</v>
      </c>
      <c r="IT238">
        <v>2</v>
      </c>
      <c r="IU238">
        <v>0</v>
      </c>
      <c r="IV238">
        <v>0</v>
      </c>
      <c r="IW238">
        <v>3</v>
      </c>
      <c r="IX238">
        <v>1</v>
      </c>
      <c r="IY238">
        <v>0</v>
      </c>
      <c r="IZ238">
        <v>2</v>
      </c>
      <c r="JA238">
        <v>0</v>
      </c>
      <c r="JB238">
        <v>0</v>
      </c>
      <c r="JC238">
        <v>0</v>
      </c>
      <c r="JD238">
        <v>2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1</v>
      </c>
      <c r="JT238">
        <v>0</v>
      </c>
      <c r="JU238">
        <v>2</v>
      </c>
      <c r="JV238">
        <v>2</v>
      </c>
      <c r="JW238">
        <v>1</v>
      </c>
      <c r="JX238">
        <v>2</v>
      </c>
      <c r="JY238">
        <v>0</v>
      </c>
    </row>
    <row r="239" spans="1:285" x14ac:dyDescent="0.2">
      <c r="A239" s="38">
        <v>25</v>
      </c>
      <c r="B239" s="42">
        <f t="shared" ca="1" si="43"/>
        <v>0</v>
      </c>
      <c r="D239">
        <v>7</v>
      </c>
      <c r="E239">
        <v>5</v>
      </c>
      <c r="F239">
        <v>6</v>
      </c>
      <c r="G239">
        <v>3</v>
      </c>
      <c r="H239">
        <v>8</v>
      </c>
      <c r="I239">
        <v>5</v>
      </c>
      <c r="J239">
        <v>5</v>
      </c>
      <c r="K239">
        <v>1</v>
      </c>
      <c r="L239">
        <v>2</v>
      </c>
      <c r="M239">
        <v>1</v>
      </c>
      <c r="N239">
        <v>5</v>
      </c>
      <c r="O239">
        <v>2</v>
      </c>
      <c r="P239">
        <v>2</v>
      </c>
      <c r="Q239">
        <v>2</v>
      </c>
      <c r="R239">
        <v>0</v>
      </c>
      <c r="S239">
        <v>5</v>
      </c>
      <c r="T239">
        <v>7</v>
      </c>
      <c r="U239">
        <v>6</v>
      </c>
      <c r="V239">
        <v>2</v>
      </c>
      <c r="W239">
        <v>1</v>
      </c>
      <c r="X239">
        <v>4</v>
      </c>
      <c r="Y239">
        <v>4</v>
      </c>
      <c r="Z239">
        <v>10</v>
      </c>
      <c r="AA239">
        <v>4</v>
      </c>
      <c r="AB239">
        <v>3</v>
      </c>
      <c r="AC239">
        <v>6</v>
      </c>
      <c r="AD239">
        <v>6</v>
      </c>
      <c r="AE239">
        <v>4</v>
      </c>
      <c r="AF239">
        <v>5</v>
      </c>
      <c r="AG239">
        <v>7</v>
      </c>
      <c r="AH239">
        <v>7</v>
      </c>
      <c r="AI239">
        <v>9</v>
      </c>
      <c r="AJ239">
        <v>2</v>
      </c>
      <c r="AK239">
        <v>0</v>
      </c>
      <c r="AL239">
        <v>2</v>
      </c>
      <c r="AM239">
        <v>4</v>
      </c>
      <c r="AN239">
        <v>7</v>
      </c>
      <c r="AO239">
        <v>5</v>
      </c>
      <c r="AP239">
        <v>4</v>
      </c>
      <c r="AQ239">
        <v>6</v>
      </c>
      <c r="AR239">
        <v>5</v>
      </c>
      <c r="AS239">
        <v>8</v>
      </c>
      <c r="AT239">
        <v>1</v>
      </c>
      <c r="AU239">
        <v>2</v>
      </c>
      <c r="AV239">
        <v>1</v>
      </c>
      <c r="AW239">
        <v>1</v>
      </c>
      <c r="AX239">
        <v>3</v>
      </c>
      <c r="AY239">
        <v>2</v>
      </c>
      <c r="AZ239">
        <v>1</v>
      </c>
      <c r="BA239">
        <v>0</v>
      </c>
      <c r="BB239">
        <v>5</v>
      </c>
      <c r="BC239">
        <v>2</v>
      </c>
      <c r="BD239">
        <v>4</v>
      </c>
      <c r="BE239">
        <v>5</v>
      </c>
      <c r="BF239">
        <v>2</v>
      </c>
      <c r="BG239">
        <v>4</v>
      </c>
      <c r="BH239">
        <v>1</v>
      </c>
      <c r="BI239">
        <v>5</v>
      </c>
      <c r="BJ239">
        <v>2</v>
      </c>
      <c r="BK239">
        <v>4</v>
      </c>
      <c r="BL239">
        <v>8</v>
      </c>
      <c r="BM239">
        <v>4</v>
      </c>
      <c r="BN239">
        <v>0</v>
      </c>
      <c r="BO239">
        <v>2</v>
      </c>
      <c r="BP239">
        <v>6</v>
      </c>
      <c r="BQ239">
        <v>4</v>
      </c>
      <c r="BR239">
        <v>3</v>
      </c>
      <c r="BS239">
        <v>6</v>
      </c>
      <c r="BT239">
        <v>3</v>
      </c>
      <c r="BU239">
        <v>4</v>
      </c>
      <c r="BV239">
        <v>6</v>
      </c>
      <c r="BW239">
        <v>2</v>
      </c>
      <c r="BX239">
        <v>2</v>
      </c>
      <c r="BY239">
        <v>0</v>
      </c>
      <c r="BZ239">
        <v>2</v>
      </c>
      <c r="CA239">
        <v>2</v>
      </c>
      <c r="CB239">
        <v>1</v>
      </c>
      <c r="CC239">
        <v>1</v>
      </c>
      <c r="CD239">
        <v>0</v>
      </c>
      <c r="CE239">
        <v>1</v>
      </c>
      <c r="CF239">
        <v>0</v>
      </c>
      <c r="CG239">
        <v>1</v>
      </c>
      <c r="CH239">
        <v>3</v>
      </c>
      <c r="CI239">
        <v>0</v>
      </c>
      <c r="CJ239">
        <v>1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0</v>
      </c>
      <c r="CV239">
        <v>0</v>
      </c>
      <c r="CW239">
        <v>1</v>
      </c>
      <c r="CX239">
        <v>0</v>
      </c>
      <c r="CY239">
        <v>0</v>
      </c>
      <c r="CZ239">
        <v>1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1</v>
      </c>
      <c r="DG239">
        <v>0</v>
      </c>
      <c r="DH239">
        <v>0</v>
      </c>
      <c r="DI239">
        <v>2</v>
      </c>
      <c r="DJ239">
        <v>0</v>
      </c>
      <c r="DK239">
        <v>2</v>
      </c>
      <c r="DL239">
        <v>1</v>
      </c>
      <c r="DM239">
        <v>0</v>
      </c>
      <c r="DN239">
        <v>1</v>
      </c>
      <c r="DO239">
        <v>1</v>
      </c>
      <c r="DP239">
        <v>1</v>
      </c>
      <c r="DQ239">
        <v>0</v>
      </c>
      <c r="DR239">
        <v>0</v>
      </c>
      <c r="DS239">
        <v>0</v>
      </c>
      <c r="DT239">
        <v>0</v>
      </c>
      <c r="DU239">
        <v>2</v>
      </c>
      <c r="DV239">
        <v>0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4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1</v>
      </c>
      <c r="EM239">
        <v>0</v>
      </c>
      <c r="EN239">
        <v>0</v>
      </c>
      <c r="EO239">
        <v>0</v>
      </c>
      <c r="EP239">
        <v>1</v>
      </c>
      <c r="EQ239">
        <v>0</v>
      </c>
      <c r="ER239">
        <v>0</v>
      </c>
      <c r="ES239">
        <v>0</v>
      </c>
      <c r="ET239">
        <v>0</v>
      </c>
      <c r="EU239">
        <v>1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1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1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1</v>
      </c>
      <c r="FO239">
        <v>0</v>
      </c>
      <c r="FP239">
        <v>0</v>
      </c>
      <c r="FQ239">
        <v>1</v>
      </c>
      <c r="FR239">
        <v>1</v>
      </c>
      <c r="FS239">
        <v>0</v>
      </c>
      <c r="FT239">
        <v>0</v>
      </c>
      <c r="FU239">
        <v>0</v>
      </c>
      <c r="FV239">
        <v>1</v>
      </c>
      <c r="FW239">
        <v>1</v>
      </c>
      <c r="FX239">
        <v>0</v>
      </c>
      <c r="FY239">
        <v>0</v>
      </c>
      <c r="FZ239">
        <v>0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 s="128">
        <v>0</v>
      </c>
      <c r="GJ239" s="126">
        <v>0</v>
      </c>
      <c r="GK239">
        <v>1</v>
      </c>
      <c r="GL239">
        <v>0</v>
      </c>
      <c r="GM239">
        <v>0</v>
      </c>
      <c r="GN239">
        <v>1</v>
      </c>
      <c r="GO239">
        <v>0</v>
      </c>
      <c r="GP239">
        <v>1</v>
      </c>
      <c r="GQ239">
        <v>1</v>
      </c>
      <c r="GR239">
        <v>0</v>
      </c>
      <c r="GS239">
        <v>1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1</v>
      </c>
      <c r="HA239">
        <v>0</v>
      </c>
      <c r="HB239">
        <v>0</v>
      </c>
      <c r="HC239">
        <v>1</v>
      </c>
      <c r="HD239">
        <v>1</v>
      </c>
      <c r="HE239">
        <v>0</v>
      </c>
      <c r="HF239">
        <v>1</v>
      </c>
      <c r="HG239">
        <v>0</v>
      </c>
      <c r="HH239">
        <v>0</v>
      </c>
      <c r="HI239">
        <v>0</v>
      </c>
      <c r="HJ239">
        <v>1</v>
      </c>
      <c r="HK239">
        <v>0</v>
      </c>
      <c r="HL239">
        <v>1</v>
      </c>
      <c r="HM239">
        <v>0</v>
      </c>
      <c r="HN239">
        <v>0</v>
      </c>
      <c r="HO239">
        <v>0</v>
      </c>
      <c r="HP239">
        <v>1</v>
      </c>
      <c r="HQ239">
        <v>0</v>
      </c>
      <c r="HR239">
        <v>1</v>
      </c>
      <c r="HS239">
        <v>1</v>
      </c>
      <c r="HT239">
        <v>1</v>
      </c>
      <c r="HU239">
        <v>0</v>
      </c>
      <c r="HV239">
        <v>0</v>
      </c>
      <c r="HW239">
        <v>1</v>
      </c>
      <c r="HX239">
        <v>0</v>
      </c>
      <c r="HY239">
        <v>0</v>
      </c>
      <c r="HZ239">
        <v>1</v>
      </c>
      <c r="IA239">
        <v>0</v>
      </c>
      <c r="IB239">
        <v>0</v>
      </c>
      <c r="IC239">
        <v>1</v>
      </c>
      <c r="ID239">
        <v>1</v>
      </c>
      <c r="IE239">
        <v>0</v>
      </c>
      <c r="IF239">
        <v>0</v>
      </c>
      <c r="IG239">
        <v>0</v>
      </c>
      <c r="IH239">
        <v>1</v>
      </c>
      <c r="II239" s="61">
        <v>0.5</v>
      </c>
      <c r="IJ239">
        <v>0</v>
      </c>
      <c r="IK239">
        <v>0</v>
      </c>
      <c r="IL239">
        <v>0</v>
      </c>
      <c r="IM239">
        <v>0</v>
      </c>
      <c r="IN239">
        <v>1</v>
      </c>
      <c r="IO239">
        <v>1</v>
      </c>
      <c r="IP239">
        <v>1</v>
      </c>
      <c r="IQ239">
        <v>0</v>
      </c>
      <c r="IR239">
        <v>0</v>
      </c>
      <c r="IS239">
        <v>0</v>
      </c>
      <c r="IT239">
        <v>3</v>
      </c>
      <c r="IU239">
        <v>0</v>
      </c>
      <c r="IV239">
        <v>0</v>
      </c>
      <c r="IW239">
        <v>4</v>
      </c>
      <c r="IX239">
        <v>1</v>
      </c>
      <c r="IY239">
        <v>0</v>
      </c>
      <c r="IZ239">
        <v>0</v>
      </c>
      <c r="JA239">
        <v>0</v>
      </c>
      <c r="JB239">
        <v>0</v>
      </c>
      <c r="JC239">
        <v>1</v>
      </c>
      <c r="JD239">
        <v>0</v>
      </c>
      <c r="JE239">
        <v>1</v>
      </c>
      <c r="JF239">
        <v>0</v>
      </c>
      <c r="JG239">
        <v>0</v>
      </c>
      <c r="JH239">
        <v>1</v>
      </c>
      <c r="JI239">
        <v>1</v>
      </c>
      <c r="JJ239">
        <v>1</v>
      </c>
      <c r="JK239">
        <v>2</v>
      </c>
      <c r="JL239">
        <v>1</v>
      </c>
      <c r="JM239">
        <v>0</v>
      </c>
      <c r="JN239">
        <v>1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2</v>
      </c>
      <c r="JU239">
        <v>0</v>
      </c>
      <c r="JV239">
        <v>2</v>
      </c>
      <c r="JW239">
        <v>1</v>
      </c>
      <c r="JX239">
        <v>0</v>
      </c>
      <c r="JY239">
        <v>0</v>
      </c>
    </row>
    <row r="240" spans="1:285" x14ac:dyDescent="0.2">
      <c r="A240" s="38">
        <v>26</v>
      </c>
      <c r="B240" s="42">
        <f t="shared" ca="1" si="43"/>
        <v>1</v>
      </c>
      <c r="D240">
        <v>8</v>
      </c>
      <c r="E240">
        <v>16</v>
      </c>
      <c r="F240">
        <v>10</v>
      </c>
      <c r="G240">
        <v>10</v>
      </c>
      <c r="H240">
        <v>13</v>
      </c>
      <c r="I240">
        <v>8</v>
      </c>
      <c r="J240">
        <v>2</v>
      </c>
      <c r="K240">
        <v>6</v>
      </c>
      <c r="L240">
        <v>8</v>
      </c>
      <c r="M240">
        <v>7</v>
      </c>
      <c r="N240">
        <v>10</v>
      </c>
      <c r="O240">
        <v>12</v>
      </c>
      <c r="P240">
        <v>4</v>
      </c>
      <c r="Q240">
        <v>11</v>
      </c>
      <c r="R240">
        <v>7</v>
      </c>
      <c r="S240">
        <v>12</v>
      </c>
      <c r="T240">
        <v>4</v>
      </c>
      <c r="U240">
        <v>12</v>
      </c>
      <c r="V240">
        <v>1</v>
      </c>
      <c r="W240">
        <v>10</v>
      </c>
      <c r="X240">
        <v>3</v>
      </c>
      <c r="Y240">
        <v>6</v>
      </c>
      <c r="Z240">
        <v>6</v>
      </c>
      <c r="AA240">
        <v>5</v>
      </c>
      <c r="AB240">
        <v>10</v>
      </c>
      <c r="AC240">
        <v>5</v>
      </c>
      <c r="AD240">
        <v>8</v>
      </c>
      <c r="AE240">
        <v>5</v>
      </c>
      <c r="AF240">
        <v>10</v>
      </c>
      <c r="AG240">
        <v>10</v>
      </c>
      <c r="AH240">
        <v>3</v>
      </c>
      <c r="AI240">
        <v>5</v>
      </c>
      <c r="AJ240">
        <v>7</v>
      </c>
      <c r="AK240">
        <v>6</v>
      </c>
      <c r="AL240">
        <v>5</v>
      </c>
      <c r="AM240">
        <v>4</v>
      </c>
      <c r="AN240">
        <v>7</v>
      </c>
      <c r="AO240">
        <v>9</v>
      </c>
      <c r="AP240">
        <v>14</v>
      </c>
      <c r="AQ240">
        <v>5</v>
      </c>
      <c r="AR240">
        <v>3</v>
      </c>
      <c r="AS240">
        <v>9</v>
      </c>
      <c r="AT240">
        <v>2</v>
      </c>
      <c r="AU240">
        <v>4</v>
      </c>
      <c r="AV240">
        <v>4</v>
      </c>
      <c r="AW240">
        <v>5</v>
      </c>
      <c r="AX240">
        <v>6</v>
      </c>
      <c r="AY240">
        <v>10</v>
      </c>
      <c r="AZ240">
        <v>4</v>
      </c>
      <c r="BA240">
        <v>8</v>
      </c>
      <c r="BB240">
        <v>7</v>
      </c>
      <c r="BC240">
        <v>7</v>
      </c>
      <c r="BD240">
        <v>4</v>
      </c>
      <c r="BE240">
        <v>7</v>
      </c>
      <c r="BF240">
        <v>3</v>
      </c>
      <c r="BG240">
        <v>4</v>
      </c>
      <c r="BH240">
        <v>3</v>
      </c>
      <c r="BI240">
        <v>6</v>
      </c>
      <c r="BJ240">
        <v>6</v>
      </c>
      <c r="BK240">
        <v>4</v>
      </c>
      <c r="BL240">
        <v>1</v>
      </c>
      <c r="BM240">
        <v>5</v>
      </c>
      <c r="BN240">
        <v>2</v>
      </c>
      <c r="BO240">
        <v>1</v>
      </c>
      <c r="BP240">
        <v>0</v>
      </c>
      <c r="BQ240">
        <v>3</v>
      </c>
      <c r="BR240">
        <v>2</v>
      </c>
      <c r="BS240">
        <v>5</v>
      </c>
      <c r="BT240">
        <v>2</v>
      </c>
      <c r="BU240">
        <v>3</v>
      </c>
      <c r="BV240">
        <v>3</v>
      </c>
      <c r="BW240">
        <v>3</v>
      </c>
      <c r="BX240">
        <v>3</v>
      </c>
      <c r="BY240">
        <v>2</v>
      </c>
      <c r="BZ240">
        <v>10</v>
      </c>
      <c r="CA240">
        <v>3</v>
      </c>
      <c r="CB240">
        <v>5</v>
      </c>
      <c r="CC240">
        <v>4</v>
      </c>
      <c r="CD240">
        <v>2</v>
      </c>
      <c r="CE240">
        <v>1</v>
      </c>
      <c r="CF240">
        <v>1</v>
      </c>
      <c r="CG240">
        <v>3</v>
      </c>
      <c r="CH240">
        <v>3</v>
      </c>
      <c r="CI240">
        <v>7</v>
      </c>
      <c r="CJ240">
        <v>4</v>
      </c>
      <c r="CK240">
        <v>3</v>
      </c>
      <c r="CL240">
        <v>7</v>
      </c>
      <c r="CM240">
        <v>2</v>
      </c>
      <c r="CN240">
        <v>1</v>
      </c>
      <c r="CO240">
        <v>1</v>
      </c>
      <c r="CP240">
        <v>1</v>
      </c>
      <c r="CQ240">
        <v>2</v>
      </c>
      <c r="CR240">
        <v>1</v>
      </c>
      <c r="CS240">
        <v>2</v>
      </c>
      <c r="CT240">
        <v>1</v>
      </c>
      <c r="CU240">
        <v>3</v>
      </c>
      <c r="CV240">
        <v>3</v>
      </c>
      <c r="CW240">
        <v>0</v>
      </c>
      <c r="CX240">
        <v>0</v>
      </c>
      <c r="CY240">
        <v>6</v>
      </c>
      <c r="CZ240">
        <v>3</v>
      </c>
      <c r="DA240">
        <v>1</v>
      </c>
      <c r="DB240">
        <v>0</v>
      </c>
      <c r="DC240">
        <v>2</v>
      </c>
      <c r="DD240">
        <v>3</v>
      </c>
      <c r="DE240">
        <v>2</v>
      </c>
      <c r="DF240">
        <v>3</v>
      </c>
      <c r="DG240">
        <v>3</v>
      </c>
      <c r="DH240">
        <v>7</v>
      </c>
      <c r="DI240">
        <v>0</v>
      </c>
      <c r="DJ240">
        <v>4</v>
      </c>
      <c r="DK240">
        <v>5</v>
      </c>
      <c r="DL240">
        <v>2</v>
      </c>
      <c r="DM240">
        <v>2</v>
      </c>
      <c r="DN240">
        <v>5</v>
      </c>
      <c r="DO240">
        <v>1</v>
      </c>
      <c r="DP240">
        <v>3</v>
      </c>
      <c r="DQ240">
        <v>7</v>
      </c>
      <c r="DR240">
        <v>3</v>
      </c>
      <c r="DS240">
        <v>2</v>
      </c>
      <c r="DT240">
        <v>5</v>
      </c>
      <c r="DU240">
        <v>13</v>
      </c>
      <c r="DV240">
        <v>5</v>
      </c>
      <c r="DW240">
        <v>4</v>
      </c>
      <c r="DX240">
        <v>8</v>
      </c>
      <c r="DY240">
        <v>4</v>
      </c>
      <c r="DZ240">
        <v>5</v>
      </c>
      <c r="EA240">
        <v>6</v>
      </c>
      <c r="EB240">
        <v>3</v>
      </c>
      <c r="EC240">
        <v>2</v>
      </c>
      <c r="ED240">
        <v>2</v>
      </c>
      <c r="EE240">
        <v>2</v>
      </c>
      <c r="EF240">
        <v>1</v>
      </c>
      <c r="EG240">
        <v>2</v>
      </c>
      <c r="EH240">
        <v>3</v>
      </c>
      <c r="EI240">
        <v>7</v>
      </c>
      <c r="EJ240">
        <v>5</v>
      </c>
      <c r="EK240">
        <v>6</v>
      </c>
      <c r="EL240">
        <v>2</v>
      </c>
      <c r="EM240">
        <v>4</v>
      </c>
      <c r="EN240">
        <v>1</v>
      </c>
      <c r="EO240">
        <v>2</v>
      </c>
      <c r="EP240">
        <v>5</v>
      </c>
      <c r="EQ240">
        <v>2</v>
      </c>
      <c r="ER240">
        <v>2</v>
      </c>
      <c r="ES240">
        <v>4</v>
      </c>
      <c r="ET240">
        <v>2</v>
      </c>
      <c r="EU240">
        <v>0</v>
      </c>
      <c r="EV240">
        <v>5</v>
      </c>
      <c r="EW240">
        <v>4</v>
      </c>
      <c r="EX240">
        <v>5</v>
      </c>
      <c r="EY240">
        <v>7</v>
      </c>
      <c r="EZ240">
        <v>2</v>
      </c>
      <c r="FA240">
        <v>1</v>
      </c>
      <c r="FB240">
        <v>9</v>
      </c>
      <c r="FC240">
        <v>6</v>
      </c>
      <c r="FD240">
        <v>6</v>
      </c>
      <c r="FE240">
        <v>2</v>
      </c>
      <c r="FF240">
        <v>4</v>
      </c>
      <c r="FG240">
        <v>10</v>
      </c>
      <c r="FH240">
        <v>3</v>
      </c>
      <c r="FI240">
        <v>2</v>
      </c>
      <c r="FJ240">
        <v>3</v>
      </c>
      <c r="FK240">
        <v>3</v>
      </c>
      <c r="FL240">
        <v>3</v>
      </c>
      <c r="FM240">
        <v>1</v>
      </c>
      <c r="FN240">
        <v>3</v>
      </c>
      <c r="FO240">
        <v>1</v>
      </c>
      <c r="FP240">
        <v>1</v>
      </c>
      <c r="FQ240">
        <v>1</v>
      </c>
      <c r="FR240">
        <v>0</v>
      </c>
      <c r="FS240">
        <v>0</v>
      </c>
      <c r="FT240">
        <v>3</v>
      </c>
      <c r="FU240">
        <v>3</v>
      </c>
      <c r="FV240">
        <v>0</v>
      </c>
      <c r="FW240">
        <v>4</v>
      </c>
      <c r="FX240">
        <v>5</v>
      </c>
      <c r="FY240">
        <v>2</v>
      </c>
      <c r="FZ240">
        <v>3</v>
      </c>
      <c r="GA240">
        <v>0</v>
      </c>
      <c r="GB240">
        <v>2</v>
      </c>
      <c r="GC240">
        <v>3</v>
      </c>
      <c r="GD240">
        <v>2</v>
      </c>
      <c r="GE240">
        <v>6</v>
      </c>
      <c r="GF240">
        <v>9</v>
      </c>
      <c r="GG240">
        <v>4</v>
      </c>
      <c r="GH240">
        <v>3</v>
      </c>
      <c r="GI240" s="128">
        <v>5</v>
      </c>
      <c r="GJ240" s="126">
        <v>0</v>
      </c>
      <c r="GK240">
        <v>4</v>
      </c>
      <c r="GL240">
        <v>2</v>
      </c>
      <c r="GM240">
        <v>5</v>
      </c>
      <c r="GN240">
        <v>4</v>
      </c>
      <c r="GO240">
        <v>5</v>
      </c>
      <c r="GP240">
        <v>1</v>
      </c>
      <c r="GQ240">
        <v>2</v>
      </c>
      <c r="GR240">
        <v>2</v>
      </c>
      <c r="GS240">
        <v>4</v>
      </c>
      <c r="GT240">
        <v>1</v>
      </c>
      <c r="GU240">
        <v>2</v>
      </c>
      <c r="GV240">
        <v>1</v>
      </c>
      <c r="GW240">
        <v>2</v>
      </c>
      <c r="GX240">
        <v>1</v>
      </c>
      <c r="GY240">
        <v>3</v>
      </c>
      <c r="GZ240">
        <v>1</v>
      </c>
      <c r="HA240">
        <v>2</v>
      </c>
      <c r="HB240">
        <v>4</v>
      </c>
      <c r="HC240">
        <v>3</v>
      </c>
      <c r="HD240">
        <v>2</v>
      </c>
      <c r="HE240">
        <v>4</v>
      </c>
      <c r="HF240">
        <v>1</v>
      </c>
      <c r="HG240">
        <v>1</v>
      </c>
      <c r="HH240">
        <v>1</v>
      </c>
      <c r="HI240">
        <v>2</v>
      </c>
      <c r="HJ240">
        <v>3</v>
      </c>
      <c r="HK240">
        <v>2</v>
      </c>
      <c r="HL240">
        <v>2</v>
      </c>
      <c r="HM240">
        <v>4</v>
      </c>
      <c r="HN240">
        <v>0</v>
      </c>
      <c r="HO240">
        <v>3</v>
      </c>
      <c r="HP240">
        <v>2</v>
      </c>
      <c r="HQ240">
        <v>8</v>
      </c>
      <c r="HR240">
        <v>5</v>
      </c>
      <c r="HS240">
        <v>0</v>
      </c>
      <c r="HT240">
        <v>2</v>
      </c>
      <c r="HU240">
        <v>3</v>
      </c>
      <c r="HV240">
        <v>2</v>
      </c>
      <c r="HW240">
        <v>3</v>
      </c>
      <c r="HX240">
        <v>1</v>
      </c>
      <c r="HY240">
        <v>2</v>
      </c>
      <c r="HZ240">
        <v>2</v>
      </c>
      <c r="IA240">
        <v>2</v>
      </c>
      <c r="IB240">
        <v>1</v>
      </c>
      <c r="IC240">
        <v>2</v>
      </c>
      <c r="ID240">
        <v>0</v>
      </c>
      <c r="IE240">
        <v>1</v>
      </c>
      <c r="IF240">
        <v>1</v>
      </c>
      <c r="IG240">
        <v>0</v>
      </c>
      <c r="IH240">
        <v>3</v>
      </c>
      <c r="II240" s="61">
        <v>2.5</v>
      </c>
      <c r="IJ240">
        <v>2</v>
      </c>
      <c r="IK240">
        <v>3</v>
      </c>
      <c r="IL240">
        <v>2</v>
      </c>
      <c r="IM240">
        <v>2</v>
      </c>
      <c r="IN240">
        <v>1</v>
      </c>
      <c r="IO240">
        <v>4</v>
      </c>
      <c r="IP240">
        <v>2</v>
      </c>
      <c r="IQ240">
        <v>1</v>
      </c>
      <c r="IR240">
        <v>6</v>
      </c>
      <c r="IS240">
        <v>1</v>
      </c>
      <c r="IT240">
        <v>7</v>
      </c>
      <c r="IU240">
        <v>3</v>
      </c>
      <c r="IV240">
        <v>3</v>
      </c>
      <c r="IW240">
        <v>4</v>
      </c>
      <c r="IX240">
        <v>0</v>
      </c>
      <c r="IY240">
        <v>1</v>
      </c>
      <c r="IZ240">
        <v>2</v>
      </c>
      <c r="JA240">
        <v>1</v>
      </c>
      <c r="JB240">
        <v>0</v>
      </c>
      <c r="JC240">
        <v>0</v>
      </c>
      <c r="JD240">
        <v>2</v>
      </c>
      <c r="JE240">
        <v>1</v>
      </c>
      <c r="JF240">
        <v>3</v>
      </c>
      <c r="JG240">
        <v>0</v>
      </c>
      <c r="JH240">
        <v>1</v>
      </c>
      <c r="JI240">
        <v>0</v>
      </c>
      <c r="JJ240">
        <v>1</v>
      </c>
      <c r="JK240">
        <v>0</v>
      </c>
      <c r="JL240">
        <v>1</v>
      </c>
      <c r="JM240">
        <v>1</v>
      </c>
      <c r="JN240">
        <v>1</v>
      </c>
      <c r="JO240">
        <v>0</v>
      </c>
      <c r="JP240">
        <v>0</v>
      </c>
      <c r="JQ240">
        <v>0</v>
      </c>
      <c r="JR240">
        <v>1</v>
      </c>
      <c r="JS240">
        <v>0</v>
      </c>
      <c r="JT240">
        <v>1</v>
      </c>
      <c r="JU240">
        <v>0</v>
      </c>
      <c r="JV240">
        <v>2</v>
      </c>
      <c r="JW240">
        <v>0</v>
      </c>
      <c r="JX240">
        <v>1</v>
      </c>
      <c r="JY240">
        <v>1</v>
      </c>
    </row>
    <row r="241" spans="1:285" x14ac:dyDescent="0.2">
      <c r="A241" s="38">
        <v>27</v>
      </c>
      <c r="B241" s="42">
        <f t="shared" ca="1" si="43"/>
        <v>1</v>
      </c>
      <c r="D241">
        <v>29</v>
      </c>
      <c r="E241">
        <v>24</v>
      </c>
      <c r="F241">
        <v>13</v>
      </c>
      <c r="G241">
        <v>31</v>
      </c>
      <c r="H241">
        <v>9</v>
      </c>
      <c r="I241">
        <v>24</v>
      </c>
      <c r="J241">
        <v>12</v>
      </c>
      <c r="K241">
        <v>17</v>
      </c>
      <c r="L241">
        <v>12</v>
      </c>
      <c r="M241">
        <v>12</v>
      </c>
      <c r="N241">
        <v>10</v>
      </c>
      <c r="O241">
        <v>20</v>
      </c>
      <c r="P241">
        <v>16</v>
      </c>
      <c r="Q241">
        <v>9</v>
      </c>
      <c r="R241">
        <v>12</v>
      </c>
      <c r="S241">
        <v>14</v>
      </c>
      <c r="T241">
        <v>17</v>
      </c>
      <c r="U241">
        <v>12</v>
      </c>
      <c r="V241">
        <v>14</v>
      </c>
      <c r="W241">
        <v>9</v>
      </c>
      <c r="X241">
        <v>9</v>
      </c>
      <c r="Y241">
        <v>14</v>
      </c>
      <c r="Z241">
        <v>13</v>
      </c>
      <c r="AA241">
        <v>14</v>
      </c>
      <c r="AB241">
        <v>4</v>
      </c>
      <c r="AC241">
        <v>10</v>
      </c>
      <c r="AD241">
        <v>9</v>
      </c>
      <c r="AE241">
        <v>22</v>
      </c>
      <c r="AF241">
        <v>12</v>
      </c>
      <c r="AG241">
        <v>8</v>
      </c>
      <c r="AH241">
        <v>10</v>
      </c>
      <c r="AI241">
        <v>7</v>
      </c>
      <c r="AJ241">
        <v>2</v>
      </c>
      <c r="AK241">
        <v>4</v>
      </c>
      <c r="AL241">
        <v>4</v>
      </c>
      <c r="AM241">
        <v>10</v>
      </c>
      <c r="AN241">
        <v>3</v>
      </c>
      <c r="AO241">
        <v>4</v>
      </c>
      <c r="AP241">
        <v>8</v>
      </c>
      <c r="AQ241">
        <v>5</v>
      </c>
      <c r="AR241">
        <v>3</v>
      </c>
      <c r="AS241">
        <v>3</v>
      </c>
      <c r="AT241">
        <v>3</v>
      </c>
      <c r="AU241">
        <v>8</v>
      </c>
      <c r="AV241">
        <v>12</v>
      </c>
      <c r="AW241">
        <v>4</v>
      </c>
      <c r="AX241">
        <v>9</v>
      </c>
      <c r="AY241">
        <v>14</v>
      </c>
      <c r="AZ241">
        <v>9</v>
      </c>
      <c r="BA241">
        <v>13</v>
      </c>
      <c r="BB241">
        <v>8</v>
      </c>
      <c r="BC241">
        <v>18</v>
      </c>
      <c r="BD241">
        <v>16</v>
      </c>
      <c r="BE241">
        <v>20</v>
      </c>
      <c r="BF241">
        <v>12</v>
      </c>
      <c r="BG241">
        <v>18</v>
      </c>
      <c r="BH241">
        <v>16</v>
      </c>
      <c r="BI241">
        <v>12</v>
      </c>
      <c r="BJ241">
        <v>12</v>
      </c>
      <c r="BK241">
        <v>12</v>
      </c>
      <c r="BL241">
        <v>10</v>
      </c>
      <c r="BM241">
        <v>12</v>
      </c>
      <c r="BN241">
        <v>4</v>
      </c>
      <c r="BO241">
        <v>10</v>
      </c>
      <c r="BP241">
        <v>15</v>
      </c>
      <c r="BQ241">
        <v>9</v>
      </c>
      <c r="BR241">
        <v>10</v>
      </c>
      <c r="BS241">
        <v>8</v>
      </c>
      <c r="BT241">
        <v>12</v>
      </c>
      <c r="BU241">
        <v>8</v>
      </c>
      <c r="BV241">
        <v>9</v>
      </c>
      <c r="BW241">
        <v>11</v>
      </c>
      <c r="BX241">
        <v>10</v>
      </c>
      <c r="BY241">
        <v>9</v>
      </c>
      <c r="BZ241">
        <v>9</v>
      </c>
      <c r="CA241">
        <v>9</v>
      </c>
      <c r="CB241">
        <v>10</v>
      </c>
      <c r="CC241">
        <v>9</v>
      </c>
      <c r="CD241">
        <v>5</v>
      </c>
      <c r="CE241">
        <v>5</v>
      </c>
      <c r="CF241">
        <v>7</v>
      </c>
      <c r="CG241">
        <v>8</v>
      </c>
      <c r="CH241">
        <v>3</v>
      </c>
      <c r="CI241">
        <v>4</v>
      </c>
      <c r="CJ241">
        <v>10</v>
      </c>
      <c r="CK241">
        <v>6</v>
      </c>
      <c r="CL241">
        <v>2</v>
      </c>
      <c r="CM241">
        <v>4</v>
      </c>
      <c r="CN241">
        <v>8</v>
      </c>
      <c r="CO241">
        <v>6</v>
      </c>
      <c r="CP241">
        <v>7</v>
      </c>
      <c r="CQ241">
        <v>2</v>
      </c>
      <c r="CR241">
        <v>3</v>
      </c>
      <c r="CS241">
        <v>3</v>
      </c>
      <c r="CT241">
        <v>5</v>
      </c>
      <c r="CU241">
        <v>2</v>
      </c>
      <c r="CV241">
        <v>0</v>
      </c>
      <c r="CW241">
        <v>2</v>
      </c>
      <c r="CX241">
        <v>3</v>
      </c>
      <c r="CY241">
        <v>3</v>
      </c>
      <c r="CZ241">
        <v>3</v>
      </c>
      <c r="DA241">
        <v>3</v>
      </c>
      <c r="DB241">
        <v>5</v>
      </c>
      <c r="DC241">
        <v>5</v>
      </c>
      <c r="DD241">
        <v>1</v>
      </c>
      <c r="DE241">
        <v>6</v>
      </c>
      <c r="DF241">
        <v>1</v>
      </c>
      <c r="DG241">
        <v>4</v>
      </c>
      <c r="DH241">
        <v>5</v>
      </c>
      <c r="DI241">
        <v>4</v>
      </c>
      <c r="DJ241">
        <v>7</v>
      </c>
      <c r="DK241">
        <v>1</v>
      </c>
      <c r="DL241">
        <v>7</v>
      </c>
      <c r="DM241">
        <v>2</v>
      </c>
      <c r="DN241">
        <v>2</v>
      </c>
      <c r="DO241">
        <v>9</v>
      </c>
      <c r="DP241">
        <v>6</v>
      </c>
      <c r="DQ241">
        <v>7</v>
      </c>
      <c r="DR241">
        <v>7</v>
      </c>
      <c r="DS241">
        <v>11</v>
      </c>
      <c r="DT241">
        <v>4</v>
      </c>
      <c r="DU241">
        <v>6</v>
      </c>
      <c r="DV241">
        <v>6</v>
      </c>
      <c r="DW241">
        <v>8</v>
      </c>
      <c r="DX241">
        <v>9</v>
      </c>
      <c r="DY241">
        <v>9</v>
      </c>
      <c r="DZ241">
        <v>6</v>
      </c>
      <c r="EA241">
        <v>5</v>
      </c>
      <c r="EB241">
        <v>8</v>
      </c>
      <c r="EC241">
        <v>3</v>
      </c>
      <c r="ED241">
        <v>6</v>
      </c>
      <c r="EE241">
        <v>7</v>
      </c>
      <c r="EF241">
        <v>12</v>
      </c>
      <c r="EG241">
        <v>13</v>
      </c>
      <c r="EH241">
        <v>13</v>
      </c>
      <c r="EI241">
        <v>6</v>
      </c>
      <c r="EJ241">
        <v>5</v>
      </c>
      <c r="EK241">
        <v>14</v>
      </c>
      <c r="EL241">
        <v>11</v>
      </c>
      <c r="EM241">
        <v>7</v>
      </c>
      <c r="EN241">
        <v>8</v>
      </c>
      <c r="EO241">
        <v>6</v>
      </c>
      <c r="EP241">
        <v>7</v>
      </c>
      <c r="EQ241">
        <v>4</v>
      </c>
      <c r="ER241">
        <v>6</v>
      </c>
      <c r="ES241">
        <v>2</v>
      </c>
      <c r="ET241">
        <v>1</v>
      </c>
      <c r="EU241">
        <v>2</v>
      </c>
      <c r="EV241">
        <v>11</v>
      </c>
      <c r="EW241">
        <v>4</v>
      </c>
      <c r="EX241">
        <v>7</v>
      </c>
      <c r="EY241">
        <v>8</v>
      </c>
      <c r="EZ241">
        <v>3</v>
      </c>
      <c r="FA241">
        <v>1</v>
      </c>
      <c r="FB241">
        <v>3</v>
      </c>
      <c r="FC241">
        <v>3</v>
      </c>
      <c r="FD241">
        <v>4</v>
      </c>
      <c r="FE241">
        <v>8</v>
      </c>
      <c r="FF241">
        <v>7</v>
      </c>
      <c r="FG241">
        <v>4</v>
      </c>
      <c r="FH241">
        <v>3</v>
      </c>
      <c r="FI241">
        <v>6</v>
      </c>
      <c r="FJ241">
        <v>7</v>
      </c>
      <c r="FK241">
        <v>4</v>
      </c>
      <c r="FL241">
        <v>4</v>
      </c>
      <c r="FM241">
        <v>5</v>
      </c>
      <c r="FN241">
        <v>4</v>
      </c>
      <c r="FO241">
        <v>8</v>
      </c>
      <c r="FP241">
        <v>4</v>
      </c>
      <c r="FQ241">
        <v>2</v>
      </c>
      <c r="FR241">
        <v>6</v>
      </c>
      <c r="FS241">
        <v>2</v>
      </c>
      <c r="FT241">
        <v>4</v>
      </c>
      <c r="FU241">
        <v>4</v>
      </c>
      <c r="FV241">
        <v>3</v>
      </c>
      <c r="FW241">
        <v>7</v>
      </c>
      <c r="FX241">
        <v>5</v>
      </c>
      <c r="FY241">
        <v>7</v>
      </c>
      <c r="FZ241">
        <v>7</v>
      </c>
      <c r="GA241">
        <v>3</v>
      </c>
      <c r="GB241">
        <v>8</v>
      </c>
      <c r="GC241">
        <v>13</v>
      </c>
      <c r="GD241">
        <v>4</v>
      </c>
      <c r="GE241">
        <v>7</v>
      </c>
      <c r="GF241">
        <v>6</v>
      </c>
      <c r="GG241">
        <v>4</v>
      </c>
      <c r="GH241">
        <v>8</v>
      </c>
      <c r="GI241" s="128">
        <v>9</v>
      </c>
      <c r="GJ241" s="126">
        <v>7</v>
      </c>
      <c r="GK241">
        <v>3</v>
      </c>
      <c r="GL241">
        <v>6</v>
      </c>
      <c r="GM241">
        <v>9</v>
      </c>
      <c r="GN241">
        <v>9</v>
      </c>
      <c r="GO241">
        <v>5</v>
      </c>
      <c r="GP241">
        <v>8</v>
      </c>
      <c r="GQ241">
        <v>9</v>
      </c>
      <c r="GR241">
        <v>10</v>
      </c>
      <c r="GS241">
        <v>9</v>
      </c>
      <c r="GT241">
        <v>5</v>
      </c>
      <c r="GU241">
        <v>4</v>
      </c>
      <c r="GV241">
        <v>2</v>
      </c>
      <c r="GW241">
        <v>6</v>
      </c>
      <c r="GX241">
        <v>2</v>
      </c>
      <c r="GY241">
        <v>2</v>
      </c>
      <c r="GZ241">
        <v>6</v>
      </c>
      <c r="HA241">
        <v>6</v>
      </c>
      <c r="HB241">
        <v>5</v>
      </c>
      <c r="HC241">
        <v>3</v>
      </c>
      <c r="HD241">
        <v>4</v>
      </c>
      <c r="HE241">
        <v>8</v>
      </c>
      <c r="HF241">
        <v>3</v>
      </c>
      <c r="HG241">
        <v>6</v>
      </c>
      <c r="HH241">
        <v>3</v>
      </c>
      <c r="HI241">
        <v>3</v>
      </c>
      <c r="HJ241">
        <v>7</v>
      </c>
      <c r="HK241">
        <v>4</v>
      </c>
      <c r="HL241">
        <v>6</v>
      </c>
      <c r="HM241">
        <v>4</v>
      </c>
      <c r="HN241">
        <v>3</v>
      </c>
      <c r="HO241">
        <v>7</v>
      </c>
      <c r="HP241">
        <v>4</v>
      </c>
      <c r="HQ241">
        <v>6</v>
      </c>
      <c r="HR241">
        <v>6</v>
      </c>
      <c r="HS241">
        <v>6</v>
      </c>
      <c r="HT241">
        <v>2</v>
      </c>
      <c r="HU241">
        <v>7</v>
      </c>
      <c r="HV241">
        <v>5</v>
      </c>
      <c r="HW241">
        <v>1</v>
      </c>
      <c r="HX241">
        <v>5</v>
      </c>
      <c r="HY241">
        <v>5</v>
      </c>
      <c r="HZ241">
        <v>4</v>
      </c>
      <c r="IA241">
        <v>7</v>
      </c>
      <c r="IB241">
        <v>6</v>
      </c>
      <c r="IC241">
        <v>4</v>
      </c>
      <c r="ID241">
        <v>4</v>
      </c>
      <c r="IE241">
        <v>6</v>
      </c>
      <c r="IF241">
        <v>7</v>
      </c>
      <c r="IG241">
        <v>10</v>
      </c>
      <c r="IH241">
        <v>4</v>
      </c>
      <c r="II241" s="61">
        <v>5.5</v>
      </c>
      <c r="IJ241">
        <v>7</v>
      </c>
      <c r="IK241">
        <v>6</v>
      </c>
      <c r="IL241">
        <v>5</v>
      </c>
      <c r="IM241">
        <v>9</v>
      </c>
      <c r="IN241">
        <v>3</v>
      </c>
      <c r="IO241">
        <v>4</v>
      </c>
      <c r="IP241">
        <v>8</v>
      </c>
      <c r="IQ241">
        <v>4</v>
      </c>
      <c r="IR241">
        <v>10</v>
      </c>
      <c r="IS241">
        <v>2</v>
      </c>
      <c r="IT241">
        <v>10</v>
      </c>
      <c r="IU241">
        <v>8</v>
      </c>
      <c r="IV241">
        <v>0</v>
      </c>
      <c r="IW241">
        <v>9</v>
      </c>
      <c r="IX241">
        <v>3</v>
      </c>
      <c r="IY241">
        <v>5</v>
      </c>
      <c r="IZ241">
        <v>5</v>
      </c>
      <c r="JA241">
        <v>3</v>
      </c>
      <c r="JB241">
        <v>2</v>
      </c>
      <c r="JC241">
        <v>4</v>
      </c>
      <c r="JD241">
        <v>2</v>
      </c>
      <c r="JE241">
        <v>1</v>
      </c>
      <c r="JF241">
        <v>4</v>
      </c>
      <c r="JG241">
        <v>1</v>
      </c>
      <c r="JH241">
        <v>0</v>
      </c>
      <c r="JI241">
        <v>0</v>
      </c>
      <c r="JJ241">
        <v>3</v>
      </c>
      <c r="JK241">
        <v>2</v>
      </c>
      <c r="JL241">
        <v>1</v>
      </c>
      <c r="JM241">
        <v>2</v>
      </c>
      <c r="JN241">
        <v>2</v>
      </c>
      <c r="JO241">
        <v>1</v>
      </c>
      <c r="JP241">
        <v>2</v>
      </c>
      <c r="JQ241">
        <v>3</v>
      </c>
      <c r="JR241">
        <v>6</v>
      </c>
      <c r="JS241">
        <v>4</v>
      </c>
      <c r="JT241">
        <v>0</v>
      </c>
      <c r="JU241">
        <v>2</v>
      </c>
      <c r="JV241">
        <v>7</v>
      </c>
      <c r="JW241">
        <v>3</v>
      </c>
      <c r="JX241">
        <v>3</v>
      </c>
      <c r="JY241">
        <v>1</v>
      </c>
    </row>
    <row r="242" spans="1:285" x14ac:dyDescent="0.2">
      <c r="A242" s="38">
        <v>28</v>
      </c>
      <c r="B242" s="42">
        <f t="shared" ca="1" si="43"/>
        <v>1</v>
      </c>
      <c r="D242">
        <v>11</v>
      </c>
      <c r="E242">
        <v>13</v>
      </c>
      <c r="F242">
        <v>11</v>
      </c>
      <c r="G242">
        <v>16</v>
      </c>
      <c r="H242">
        <v>13</v>
      </c>
      <c r="I242">
        <v>15</v>
      </c>
      <c r="J242">
        <v>4</v>
      </c>
      <c r="K242">
        <v>5</v>
      </c>
      <c r="L242">
        <v>11</v>
      </c>
      <c r="M242">
        <v>9</v>
      </c>
      <c r="N242">
        <v>6</v>
      </c>
      <c r="O242">
        <v>8</v>
      </c>
      <c r="P242">
        <v>11</v>
      </c>
      <c r="Q242">
        <v>6</v>
      </c>
      <c r="R242">
        <v>12</v>
      </c>
      <c r="S242">
        <v>6</v>
      </c>
      <c r="T242">
        <v>19</v>
      </c>
      <c r="U242">
        <v>3</v>
      </c>
      <c r="V242">
        <v>3</v>
      </c>
      <c r="W242">
        <v>8</v>
      </c>
      <c r="X242">
        <v>4</v>
      </c>
      <c r="Y242">
        <v>6</v>
      </c>
      <c r="Z242">
        <v>10</v>
      </c>
      <c r="AA242">
        <v>3</v>
      </c>
      <c r="AB242">
        <v>7</v>
      </c>
      <c r="AC242">
        <v>7</v>
      </c>
      <c r="AD242">
        <v>13</v>
      </c>
      <c r="AE242">
        <v>8</v>
      </c>
      <c r="AF242">
        <v>6</v>
      </c>
      <c r="AG242">
        <v>12</v>
      </c>
      <c r="AH242">
        <v>7</v>
      </c>
      <c r="AI242">
        <v>3</v>
      </c>
      <c r="AJ242">
        <v>11</v>
      </c>
      <c r="AK242">
        <v>11</v>
      </c>
      <c r="AL242">
        <v>5</v>
      </c>
      <c r="AM242">
        <v>19</v>
      </c>
      <c r="AN242">
        <v>11</v>
      </c>
      <c r="AO242">
        <v>10</v>
      </c>
      <c r="AP242">
        <v>19</v>
      </c>
      <c r="AQ242">
        <v>11</v>
      </c>
      <c r="AR242">
        <v>9</v>
      </c>
      <c r="AS242">
        <v>13</v>
      </c>
      <c r="AT242">
        <v>5</v>
      </c>
      <c r="AU242">
        <v>11</v>
      </c>
      <c r="AV242">
        <v>7</v>
      </c>
      <c r="AW242">
        <v>15</v>
      </c>
      <c r="AX242">
        <v>7</v>
      </c>
      <c r="AY242">
        <v>8</v>
      </c>
      <c r="AZ242">
        <v>19</v>
      </c>
      <c r="BA242">
        <v>15</v>
      </c>
      <c r="BB242">
        <v>9</v>
      </c>
      <c r="BC242">
        <v>14</v>
      </c>
      <c r="BD242">
        <v>11</v>
      </c>
      <c r="BE242">
        <v>16</v>
      </c>
      <c r="BF242">
        <v>13</v>
      </c>
      <c r="BG242">
        <v>11</v>
      </c>
      <c r="BH242">
        <v>9</v>
      </c>
      <c r="BI242">
        <v>16</v>
      </c>
      <c r="BJ242">
        <v>13</v>
      </c>
      <c r="BK242">
        <v>13</v>
      </c>
      <c r="BL242">
        <v>14</v>
      </c>
      <c r="BM242">
        <v>14</v>
      </c>
      <c r="BN242">
        <v>9</v>
      </c>
      <c r="BO242">
        <v>7</v>
      </c>
      <c r="BP242">
        <v>9</v>
      </c>
      <c r="BQ242">
        <v>12</v>
      </c>
      <c r="BR242">
        <v>12</v>
      </c>
      <c r="BS242">
        <v>14</v>
      </c>
      <c r="BT242">
        <v>4</v>
      </c>
      <c r="BU242">
        <v>9</v>
      </c>
      <c r="BV242">
        <v>10</v>
      </c>
      <c r="BW242">
        <v>7</v>
      </c>
      <c r="BX242">
        <v>7</v>
      </c>
      <c r="BY242">
        <v>15</v>
      </c>
      <c r="BZ242">
        <v>11</v>
      </c>
      <c r="CA242">
        <v>9</v>
      </c>
      <c r="CB242">
        <v>11</v>
      </c>
      <c r="CC242">
        <v>10</v>
      </c>
      <c r="CD242">
        <v>2</v>
      </c>
      <c r="CE242">
        <v>8</v>
      </c>
      <c r="CF242">
        <v>6</v>
      </c>
      <c r="CG242">
        <v>3</v>
      </c>
      <c r="CH242">
        <v>5</v>
      </c>
      <c r="CI242">
        <v>5</v>
      </c>
      <c r="CJ242">
        <v>3</v>
      </c>
      <c r="CK242">
        <v>4</v>
      </c>
      <c r="CL242">
        <v>6</v>
      </c>
      <c r="CM242">
        <v>2</v>
      </c>
      <c r="CN242">
        <v>4</v>
      </c>
      <c r="CO242">
        <v>7</v>
      </c>
      <c r="CP242">
        <v>2</v>
      </c>
      <c r="CQ242">
        <v>6</v>
      </c>
      <c r="CR242">
        <v>3</v>
      </c>
      <c r="CS242">
        <v>4</v>
      </c>
      <c r="CT242">
        <v>5</v>
      </c>
      <c r="CU242">
        <v>3</v>
      </c>
      <c r="CV242">
        <v>4</v>
      </c>
      <c r="CW242">
        <v>7</v>
      </c>
      <c r="CX242">
        <v>3</v>
      </c>
      <c r="CY242">
        <v>2</v>
      </c>
      <c r="CZ242">
        <v>4</v>
      </c>
      <c r="DA242">
        <v>6</v>
      </c>
      <c r="DB242">
        <v>3</v>
      </c>
      <c r="DC242">
        <v>2</v>
      </c>
      <c r="DD242">
        <v>5</v>
      </c>
      <c r="DE242">
        <v>3</v>
      </c>
      <c r="DF242">
        <v>3</v>
      </c>
      <c r="DG242">
        <v>4</v>
      </c>
      <c r="DH242">
        <v>2</v>
      </c>
      <c r="DI242">
        <v>3</v>
      </c>
      <c r="DJ242">
        <v>4</v>
      </c>
      <c r="DK242">
        <v>4</v>
      </c>
      <c r="DL242">
        <v>3</v>
      </c>
      <c r="DM242">
        <v>1</v>
      </c>
      <c r="DN242">
        <v>1</v>
      </c>
      <c r="DO242">
        <v>1</v>
      </c>
      <c r="DP242">
        <v>0</v>
      </c>
      <c r="DQ242">
        <v>5</v>
      </c>
      <c r="DR242">
        <v>2</v>
      </c>
      <c r="DS242">
        <v>3</v>
      </c>
      <c r="DT242">
        <v>2</v>
      </c>
      <c r="DU242">
        <v>1</v>
      </c>
      <c r="DV242">
        <v>3</v>
      </c>
      <c r="DW242">
        <v>3</v>
      </c>
      <c r="DX242">
        <v>2</v>
      </c>
      <c r="DY242">
        <v>9</v>
      </c>
      <c r="DZ242">
        <v>1</v>
      </c>
      <c r="EA242">
        <v>5</v>
      </c>
      <c r="EB242">
        <v>2</v>
      </c>
      <c r="EC242">
        <v>1</v>
      </c>
      <c r="ED242">
        <v>6</v>
      </c>
      <c r="EE242">
        <v>1</v>
      </c>
      <c r="EF242">
        <v>2</v>
      </c>
      <c r="EG242">
        <v>2</v>
      </c>
      <c r="EH242">
        <v>4</v>
      </c>
      <c r="EI242">
        <v>1</v>
      </c>
      <c r="EJ242">
        <v>0</v>
      </c>
      <c r="EK242">
        <v>2</v>
      </c>
      <c r="EL242">
        <v>2</v>
      </c>
      <c r="EM242">
        <v>3</v>
      </c>
      <c r="EN242">
        <v>1</v>
      </c>
      <c r="EO242">
        <v>0</v>
      </c>
      <c r="EP242">
        <v>3</v>
      </c>
      <c r="EQ242">
        <v>1</v>
      </c>
      <c r="ER242">
        <v>1</v>
      </c>
      <c r="ES242">
        <v>2</v>
      </c>
      <c r="ET242">
        <v>2</v>
      </c>
      <c r="EU242">
        <v>1</v>
      </c>
      <c r="EV242">
        <v>5</v>
      </c>
      <c r="EW242">
        <v>2</v>
      </c>
      <c r="EX242">
        <v>2</v>
      </c>
      <c r="EY242">
        <v>1</v>
      </c>
      <c r="EZ242">
        <v>2</v>
      </c>
      <c r="FA242">
        <v>1</v>
      </c>
      <c r="FB242">
        <v>1</v>
      </c>
      <c r="FC242">
        <v>0</v>
      </c>
      <c r="FD242">
        <v>1</v>
      </c>
      <c r="FE242">
        <v>2</v>
      </c>
      <c r="FF242">
        <v>3</v>
      </c>
      <c r="FG242">
        <v>2</v>
      </c>
      <c r="FH242">
        <v>3</v>
      </c>
      <c r="FI242">
        <v>1</v>
      </c>
      <c r="FJ242">
        <v>4</v>
      </c>
      <c r="FK242">
        <v>0</v>
      </c>
      <c r="FL242">
        <v>1</v>
      </c>
      <c r="FM242">
        <v>1</v>
      </c>
      <c r="FN242">
        <v>1</v>
      </c>
      <c r="FO242">
        <v>1</v>
      </c>
      <c r="FP242">
        <v>3</v>
      </c>
      <c r="FQ242">
        <v>0</v>
      </c>
      <c r="FR242">
        <v>1</v>
      </c>
      <c r="FS242">
        <v>2</v>
      </c>
      <c r="FT242">
        <v>3</v>
      </c>
      <c r="FU242">
        <v>3</v>
      </c>
      <c r="FV242">
        <v>1</v>
      </c>
      <c r="FW242">
        <v>3</v>
      </c>
      <c r="FX242">
        <v>2</v>
      </c>
      <c r="FY242">
        <v>2</v>
      </c>
      <c r="FZ242">
        <v>4</v>
      </c>
      <c r="GA242">
        <v>6</v>
      </c>
      <c r="GB242">
        <v>2</v>
      </c>
      <c r="GC242">
        <v>4</v>
      </c>
      <c r="GD242">
        <v>4</v>
      </c>
      <c r="GE242">
        <v>4</v>
      </c>
      <c r="GF242">
        <v>3</v>
      </c>
      <c r="GG242">
        <v>5</v>
      </c>
      <c r="GH242">
        <v>2</v>
      </c>
      <c r="GI242" s="128">
        <v>2</v>
      </c>
      <c r="GJ242" s="126">
        <v>4</v>
      </c>
      <c r="GK242">
        <v>4</v>
      </c>
      <c r="GL242">
        <v>4</v>
      </c>
      <c r="GM242">
        <v>7</v>
      </c>
      <c r="GN242">
        <v>8</v>
      </c>
      <c r="GO242">
        <v>4</v>
      </c>
      <c r="GP242">
        <v>2</v>
      </c>
      <c r="GQ242">
        <v>2</v>
      </c>
      <c r="GR242">
        <v>1</v>
      </c>
      <c r="GS242">
        <v>5</v>
      </c>
      <c r="GT242">
        <v>1</v>
      </c>
      <c r="GU242">
        <v>3</v>
      </c>
      <c r="GV242">
        <v>0</v>
      </c>
      <c r="GW242">
        <v>2</v>
      </c>
      <c r="GX242">
        <v>3</v>
      </c>
      <c r="GY242">
        <v>3</v>
      </c>
      <c r="GZ242">
        <v>6</v>
      </c>
      <c r="HA242">
        <v>3</v>
      </c>
      <c r="HB242">
        <v>2</v>
      </c>
      <c r="HC242">
        <v>5</v>
      </c>
      <c r="HD242">
        <v>4</v>
      </c>
      <c r="HE242">
        <v>4</v>
      </c>
      <c r="HF242">
        <v>2</v>
      </c>
      <c r="HG242">
        <v>2</v>
      </c>
      <c r="HH242">
        <v>3</v>
      </c>
      <c r="HI242">
        <v>4</v>
      </c>
      <c r="HJ242">
        <v>4</v>
      </c>
      <c r="HK242">
        <v>3</v>
      </c>
      <c r="HL242">
        <v>1</v>
      </c>
      <c r="HM242">
        <v>5</v>
      </c>
      <c r="HN242">
        <v>2</v>
      </c>
      <c r="HO242">
        <v>1</v>
      </c>
      <c r="HP242">
        <v>4</v>
      </c>
      <c r="HQ242">
        <v>2</v>
      </c>
      <c r="HR242">
        <v>4</v>
      </c>
      <c r="HS242">
        <v>2</v>
      </c>
      <c r="HT242">
        <v>5</v>
      </c>
      <c r="HU242">
        <v>2</v>
      </c>
      <c r="HV242">
        <v>0</v>
      </c>
      <c r="HW242">
        <v>7</v>
      </c>
      <c r="HX242">
        <v>5</v>
      </c>
      <c r="HY242">
        <v>0</v>
      </c>
      <c r="HZ242">
        <v>1</v>
      </c>
      <c r="IA242">
        <v>0</v>
      </c>
      <c r="IB242">
        <v>1</v>
      </c>
      <c r="IC242">
        <v>3</v>
      </c>
      <c r="ID242">
        <v>4</v>
      </c>
      <c r="IE242">
        <v>8</v>
      </c>
      <c r="IF242">
        <v>3</v>
      </c>
      <c r="IG242">
        <v>0</v>
      </c>
      <c r="IH242">
        <v>5</v>
      </c>
      <c r="II242" s="61">
        <v>4.5</v>
      </c>
      <c r="IJ242">
        <v>4</v>
      </c>
      <c r="IK242">
        <v>2</v>
      </c>
      <c r="IL242">
        <v>4</v>
      </c>
      <c r="IM242">
        <v>3</v>
      </c>
      <c r="IN242">
        <v>2</v>
      </c>
      <c r="IO242">
        <v>3</v>
      </c>
      <c r="IP242">
        <v>3</v>
      </c>
      <c r="IQ242">
        <v>3</v>
      </c>
      <c r="IR242">
        <v>4</v>
      </c>
      <c r="IS242">
        <v>3</v>
      </c>
      <c r="IT242">
        <v>5</v>
      </c>
      <c r="IU242">
        <v>5</v>
      </c>
      <c r="IV242">
        <v>6</v>
      </c>
      <c r="IW242">
        <v>7</v>
      </c>
      <c r="IX242">
        <v>3</v>
      </c>
      <c r="IY242">
        <v>2</v>
      </c>
      <c r="IZ242">
        <v>4</v>
      </c>
      <c r="JA242">
        <v>5</v>
      </c>
      <c r="JB242">
        <v>6</v>
      </c>
      <c r="JC242">
        <v>4</v>
      </c>
      <c r="JD242">
        <v>1</v>
      </c>
      <c r="JE242">
        <v>5</v>
      </c>
      <c r="JF242">
        <v>2</v>
      </c>
      <c r="JG242">
        <v>0</v>
      </c>
      <c r="JH242">
        <v>2</v>
      </c>
      <c r="JI242">
        <v>2</v>
      </c>
      <c r="JJ242">
        <v>0</v>
      </c>
      <c r="JK242">
        <v>0</v>
      </c>
      <c r="JL242">
        <v>4</v>
      </c>
      <c r="JM242">
        <v>0</v>
      </c>
      <c r="JN242">
        <v>1</v>
      </c>
      <c r="JO242">
        <v>0</v>
      </c>
      <c r="JP242">
        <v>2</v>
      </c>
      <c r="JQ242">
        <v>3</v>
      </c>
      <c r="JR242">
        <v>3</v>
      </c>
      <c r="JS242">
        <v>2</v>
      </c>
      <c r="JT242">
        <v>2</v>
      </c>
      <c r="JU242">
        <v>4</v>
      </c>
      <c r="JV242">
        <v>6</v>
      </c>
      <c r="JW242">
        <v>3</v>
      </c>
      <c r="JX242">
        <v>7</v>
      </c>
      <c r="JY242">
        <v>1</v>
      </c>
    </row>
    <row r="243" spans="1:285" x14ac:dyDescent="0.2">
      <c r="A243" s="38">
        <v>29</v>
      </c>
      <c r="B243" s="42">
        <f t="shared" ca="1" si="43"/>
        <v>2</v>
      </c>
      <c r="D243">
        <v>213</v>
      </c>
      <c r="E243">
        <v>215</v>
      </c>
      <c r="F243">
        <v>93</v>
      </c>
      <c r="G243">
        <v>124</v>
      </c>
      <c r="H243">
        <v>125</v>
      </c>
      <c r="I243">
        <v>89</v>
      </c>
      <c r="J243">
        <v>87</v>
      </c>
      <c r="K243">
        <v>84</v>
      </c>
      <c r="L243">
        <v>77</v>
      </c>
      <c r="M243">
        <v>82</v>
      </c>
      <c r="N243">
        <v>69</v>
      </c>
      <c r="O243">
        <v>75</v>
      </c>
      <c r="P243">
        <v>79</v>
      </c>
      <c r="Q243">
        <v>83</v>
      </c>
      <c r="R243">
        <v>81</v>
      </c>
      <c r="S243">
        <v>95</v>
      </c>
      <c r="T243">
        <v>101</v>
      </c>
      <c r="U243">
        <v>88</v>
      </c>
      <c r="V243">
        <v>48</v>
      </c>
      <c r="W243">
        <v>79</v>
      </c>
      <c r="X243">
        <v>77</v>
      </c>
      <c r="Y243">
        <v>61</v>
      </c>
      <c r="Z243">
        <v>65</v>
      </c>
      <c r="AA243">
        <v>62</v>
      </c>
      <c r="AB243">
        <v>55</v>
      </c>
      <c r="AC243">
        <v>78</v>
      </c>
      <c r="AD243">
        <v>78</v>
      </c>
      <c r="AE243">
        <v>94</v>
      </c>
      <c r="AF243">
        <v>85</v>
      </c>
      <c r="AG243">
        <v>94</v>
      </c>
      <c r="AH243">
        <v>77</v>
      </c>
      <c r="AI243">
        <v>77</v>
      </c>
      <c r="AJ243">
        <v>82</v>
      </c>
      <c r="AK243">
        <v>70</v>
      </c>
      <c r="AL243">
        <v>70</v>
      </c>
      <c r="AM243">
        <v>83</v>
      </c>
      <c r="AN243">
        <v>74</v>
      </c>
      <c r="AO243">
        <v>109</v>
      </c>
      <c r="AP243">
        <v>102</v>
      </c>
      <c r="AQ243">
        <v>94</v>
      </c>
      <c r="AR243">
        <v>91</v>
      </c>
      <c r="AS243">
        <v>88</v>
      </c>
      <c r="AT243">
        <v>66</v>
      </c>
      <c r="AU243">
        <v>80</v>
      </c>
      <c r="AV243">
        <v>90</v>
      </c>
      <c r="AW243">
        <v>97</v>
      </c>
      <c r="AX243">
        <v>99</v>
      </c>
      <c r="AY243">
        <v>102</v>
      </c>
      <c r="AZ243">
        <v>95</v>
      </c>
      <c r="BA243">
        <v>91</v>
      </c>
      <c r="BB243">
        <v>112</v>
      </c>
      <c r="BC243">
        <v>132</v>
      </c>
      <c r="BD243">
        <v>131</v>
      </c>
      <c r="BE243">
        <v>143</v>
      </c>
      <c r="BF243">
        <v>115</v>
      </c>
      <c r="BG243">
        <v>121</v>
      </c>
      <c r="BH243">
        <v>112</v>
      </c>
      <c r="BI243">
        <v>98</v>
      </c>
      <c r="BJ243">
        <v>109</v>
      </c>
      <c r="BK243">
        <v>105</v>
      </c>
      <c r="BL243">
        <v>133</v>
      </c>
      <c r="BM243">
        <v>149</v>
      </c>
      <c r="BN243">
        <v>107</v>
      </c>
      <c r="BO243">
        <v>170</v>
      </c>
      <c r="BP243">
        <v>137</v>
      </c>
      <c r="BQ243">
        <v>118</v>
      </c>
      <c r="BR243">
        <v>93</v>
      </c>
      <c r="BS243">
        <v>99</v>
      </c>
      <c r="BT243">
        <v>129</v>
      </c>
      <c r="BU243">
        <v>135</v>
      </c>
      <c r="BV243">
        <v>105</v>
      </c>
      <c r="BW243">
        <v>82</v>
      </c>
      <c r="BX243">
        <v>121</v>
      </c>
      <c r="BY243">
        <v>118</v>
      </c>
      <c r="BZ243">
        <v>98</v>
      </c>
      <c r="CA243">
        <v>102</v>
      </c>
      <c r="CB243">
        <v>89</v>
      </c>
      <c r="CC243">
        <v>113</v>
      </c>
      <c r="CD243">
        <v>63</v>
      </c>
      <c r="CE243">
        <v>73</v>
      </c>
      <c r="CF243">
        <v>93</v>
      </c>
      <c r="CG243">
        <v>88</v>
      </c>
      <c r="CH243">
        <v>97</v>
      </c>
      <c r="CI243">
        <v>73</v>
      </c>
      <c r="CJ243">
        <v>94</v>
      </c>
      <c r="CK243">
        <v>96</v>
      </c>
      <c r="CL243">
        <v>96</v>
      </c>
      <c r="CM243">
        <v>91</v>
      </c>
      <c r="CN243">
        <v>93</v>
      </c>
      <c r="CO243">
        <v>83</v>
      </c>
      <c r="CP243">
        <v>78</v>
      </c>
      <c r="CQ243">
        <v>66</v>
      </c>
      <c r="CR243">
        <v>80</v>
      </c>
      <c r="CS243">
        <v>73</v>
      </c>
      <c r="CT243">
        <v>81</v>
      </c>
      <c r="CU243">
        <v>80</v>
      </c>
      <c r="CV243">
        <v>113</v>
      </c>
      <c r="CW243">
        <v>89</v>
      </c>
      <c r="CX243">
        <v>109</v>
      </c>
      <c r="CY243">
        <v>124</v>
      </c>
      <c r="CZ243">
        <v>132</v>
      </c>
      <c r="DA243">
        <v>130</v>
      </c>
      <c r="DB243">
        <v>111</v>
      </c>
      <c r="DC243">
        <v>81</v>
      </c>
      <c r="DD243">
        <v>143</v>
      </c>
      <c r="DE243">
        <v>136</v>
      </c>
      <c r="DF243">
        <v>119</v>
      </c>
      <c r="DG243">
        <v>119</v>
      </c>
      <c r="DH243">
        <v>98</v>
      </c>
      <c r="DI243">
        <v>134</v>
      </c>
      <c r="DJ243">
        <v>135</v>
      </c>
      <c r="DK243">
        <v>169</v>
      </c>
      <c r="DL243">
        <v>131</v>
      </c>
      <c r="DM243">
        <v>150</v>
      </c>
      <c r="DN243">
        <v>109</v>
      </c>
      <c r="DO243">
        <v>120</v>
      </c>
      <c r="DP243">
        <v>113</v>
      </c>
      <c r="DQ243">
        <v>155</v>
      </c>
      <c r="DR243">
        <v>163</v>
      </c>
      <c r="DS243">
        <v>169</v>
      </c>
      <c r="DT243">
        <v>173</v>
      </c>
      <c r="DU243">
        <v>188</v>
      </c>
      <c r="DV243">
        <v>192</v>
      </c>
      <c r="DW243">
        <v>255</v>
      </c>
      <c r="DX243">
        <v>197</v>
      </c>
      <c r="DY243">
        <v>213</v>
      </c>
      <c r="DZ243">
        <v>166</v>
      </c>
      <c r="EA243">
        <v>192</v>
      </c>
      <c r="EB243">
        <v>190</v>
      </c>
      <c r="EC243">
        <v>246</v>
      </c>
      <c r="ED243">
        <v>245</v>
      </c>
      <c r="EE243">
        <v>218</v>
      </c>
      <c r="EF243">
        <v>232</v>
      </c>
      <c r="EG243">
        <v>214</v>
      </c>
      <c r="EH243">
        <v>139</v>
      </c>
      <c r="EI243">
        <v>190</v>
      </c>
      <c r="EJ243">
        <v>243</v>
      </c>
      <c r="EK243">
        <v>237</v>
      </c>
      <c r="EL243">
        <v>168</v>
      </c>
      <c r="EM243">
        <v>168</v>
      </c>
      <c r="EN243">
        <v>145</v>
      </c>
      <c r="EO243">
        <v>128</v>
      </c>
      <c r="EP243">
        <v>157</v>
      </c>
      <c r="EQ243">
        <v>144</v>
      </c>
      <c r="ER243">
        <v>116</v>
      </c>
      <c r="ES243">
        <v>80</v>
      </c>
      <c r="ET243">
        <v>39</v>
      </c>
      <c r="EU243">
        <v>65</v>
      </c>
      <c r="EV243">
        <v>142</v>
      </c>
      <c r="EW243">
        <v>116</v>
      </c>
      <c r="EX243">
        <v>94</v>
      </c>
      <c r="EY243">
        <v>69</v>
      </c>
      <c r="EZ243">
        <v>76</v>
      </c>
      <c r="FA243">
        <v>60</v>
      </c>
      <c r="FB243">
        <v>88</v>
      </c>
      <c r="FC243">
        <v>89</v>
      </c>
      <c r="FD243">
        <v>98</v>
      </c>
      <c r="FE243">
        <v>126</v>
      </c>
      <c r="FF243">
        <v>101</v>
      </c>
      <c r="FG243">
        <v>106</v>
      </c>
      <c r="FH243">
        <v>143</v>
      </c>
      <c r="FI243">
        <v>109</v>
      </c>
      <c r="FJ243">
        <v>103</v>
      </c>
      <c r="FK243">
        <v>73</v>
      </c>
      <c r="FL243">
        <v>57</v>
      </c>
      <c r="FM243">
        <v>57</v>
      </c>
      <c r="FN243">
        <v>62</v>
      </c>
      <c r="FO243">
        <v>59</v>
      </c>
      <c r="FP243">
        <v>43</v>
      </c>
      <c r="FQ243">
        <v>57</v>
      </c>
      <c r="FR243">
        <v>34</v>
      </c>
      <c r="FS243">
        <v>45</v>
      </c>
      <c r="FT243">
        <v>41</v>
      </c>
      <c r="FU243">
        <v>83</v>
      </c>
      <c r="FV243">
        <v>43</v>
      </c>
      <c r="FW243">
        <v>76</v>
      </c>
      <c r="FX243">
        <v>70</v>
      </c>
      <c r="FY243">
        <v>54</v>
      </c>
      <c r="FZ243">
        <v>59</v>
      </c>
      <c r="GA243">
        <v>67</v>
      </c>
      <c r="GB243">
        <v>81</v>
      </c>
      <c r="GC243">
        <v>74</v>
      </c>
      <c r="GD243">
        <v>77</v>
      </c>
      <c r="GE243">
        <v>81</v>
      </c>
      <c r="GF243">
        <v>81</v>
      </c>
      <c r="GG243">
        <v>73</v>
      </c>
      <c r="GH243">
        <v>57</v>
      </c>
      <c r="GI243" s="128">
        <v>53</v>
      </c>
      <c r="GJ243" s="126">
        <v>66</v>
      </c>
      <c r="GK243">
        <v>60</v>
      </c>
      <c r="GL243">
        <v>61</v>
      </c>
      <c r="GM243">
        <v>37</v>
      </c>
      <c r="GN243">
        <v>72</v>
      </c>
      <c r="GO243">
        <v>52</v>
      </c>
      <c r="GP243">
        <v>53</v>
      </c>
      <c r="GQ243">
        <v>60</v>
      </c>
      <c r="GR243">
        <v>44</v>
      </c>
      <c r="GS243">
        <v>41</v>
      </c>
      <c r="GT243">
        <v>14</v>
      </c>
      <c r="GU243">
        <v>34</v>
      </c>
      <c r="GV243">
        <v>21</v>
      </c>
      <c r="GW243">
        <v>35</v>
      </c>
      <c r="GX243">
        <v>31</v>
      </c>
      <c r="GY243">
        <v>33</v>
      </c>
      <c r="GZ243">
        <v>32</v>
      </c>
      <c r="HA243">
        <v>39</v>
      </c>
      <c r="HB243">
        <v>41</v>
      </c>
      <c r="HC243">
        <v>34</v>
      </c>
      <c r="HD243">
        <v>58</v>
      </c>
      <c r="HE243">
        <v>55</v>
      </c>
      <c r="HF243">
        <v>55</v>
      </c>
      <c r="HG243">
        <v>36</v>
      </c>
      <c r="HH243">
        <v>33</v>
      </c>
      <c r="HI243">
        <v>50</v>
      </c>
      <c r="HJ243">
        <v>50</v>
      </c>
      <c r="HK243">
        <v>48</v>
      </c>
      <c r="HL243">
        <v>65</v>
      </c>
      <c r="HM243">
        <v>61</v>
      </c>
      <c r="HN243">
        <v>54</v>
      </c>
      <c r="HO243">
        <v>39</v>
      </c>
      <c r="HP243">
        <v>41</v>
      </c>
      <c r="HQ243">
        <v>58</v>
      </c>
      <c r="HR243">
        <v>50</v>
      </c>
      <c r="HS243">
        <v>56</v>
      </c>
      <c r="HT243">
        <v>39</v>
      </c>
      <c r="HU243">
        <v>43</v>
      </c>
      <c r="HV243">
        <v>53</v>
      </c>
      <c r="HW243">
        <v>52</v>
      </c>
      <c r="HX243">
        <v>51</v>
      </c>
      <c r="HY243">
        <v>65</v>
      </c>
      <c r="HZ243">
        <v>50</v>
      </c>
      <c r="IA243">
        <v>55</v>
      </c>
      <c r="IB243">
        <v>59</v>
      </c>
      <c r="IC243">
        <v>54</v>
      </c>
      <c r="ID243">
        <v>45</v>
      </c>
      <c r="IE243">
        <v>48</v>
      </c>
      <c r="IF243">
        <v>41</v>
      </c>
      <c r="IG243">
        <v>39</v>
      </c>
      <c r="IH243">
        <v>52</v>
      </c>
      <c r="II243" s="61">
        <v>53</v>
      </c>
      <c r="IJ243">
        <v>54</v>
      </c>
      <c r="IK243">
        <v>63</v>
      </c>
      <c r="IL243">
        <v>55</v>
      </c>
      <c r="IM243">
        <v>46</v>
      </c>
      <c r="IN243">
        <v>65</v>
      </c>
      <c r="IO243">
        <v>48</v>
      </c>
      <c r="IP243">
        <v>50</v>
      </c>
      <c r="IQ243">
        <v>35</v>
      </c>
      <c r="IR243">
        <v>52</v>
      </c>
      <c r="IS243">
        <v>44</v>
      </c>
      <c r="IT243">
        <v>127</v>
      </c>
      <c r="IU243">
        <v>76</v>
      </c>
      <c r="IV243">
        <v>34</v>
      </c>
      <c r="IW243">
        <v>27</v>
      </c>
      <c r="IX243">
        <v>37</v>
      </c>
      <c r="IY243">
        <v>24</v>
      </c>
      <c r="IZ243">
        <v>32</v>
      </c>
      <c r="JA243">
        <v>26</v>
      </c>
      <c r="JB243">
        <v>16</v>
      </c>
      <c r="JC243">
        <v>19</v>
      </c>
      <c r="JD243">
        <v>19</v>
      </c>
      <c r="JE243">
        <v>21</v>
      </c>
      <c r="JF243">
        <v>21</v>
      </c>
      <c r="JG243">
        <v>15</v>
      </c>
      <c r="JH243">
        <v>14</v>
      </c>
      <c r="JI243">
        <v>23</v>
      </c>
      <c r="JJ243">
        <v>15</v>
      </c>
      <c r="JK243">
        <v>15</v>
      </c>
      <c r="JL243">
        <v>16</v>
      </c>
      <c r="JM243">
        <v>15</v>
      </c>
      <c r="JN243">
        <v>13</v>
      </c>
      <c r="JO243">
        <v>18</v>
      </c>
      <c r="JP243">
        <v>15</v>
      </c>
      <c r="JQ243">
        <v>7</v>
      </c>
      <c r="JR243">
        <v>15</v>
      </c>
      <c r="JS243">
        <v>10</v>
      </c>
      <c r="JT243">
        <v>31</v>
      </c>
      <c r="JU243">
        <v>19</v>
      </c>
      <c r="JV243">
        <v>24</v>
      </c>
      <c r="JW243">
        <v>24</v>
      </c>
      <c r="JX243">
        <v>30</v>
      </c>
      <c r="JY243">
        <v>2</v>
      </c>
    </row>
    <row r="244" spans="1:285" x14ac:dyDescent="0.2">
      <c r="A244" s="38">
        <v>30</v>
      </c>
      <c r="B244" s="42">
        <f t="shared" ca="1" si="43"/>
        <v>0</v>
      </c>
      <c r="D244">
        <v>4</v>
      </c>
      <c r="E244">
        <v>5</v>
      </c>
      <c r="F244">
        <v>4</v>
      </c>
      <c r="G244">
        <v>3</v>
      </c>
      <c r="H244">
        <v>7</v>
      </c>
      <c r="I244">
        <v>3</v>
      </c>
      <c r="J244">
        <v>6</v>
      </c>
      <c r="K244">
        <v>4</v>
      </c>
      <c r="L244">
        <v>3</v>
      </c>
      <c r="M244">
        <v>4</v>
      </c>
      <c r="N244">
        <v>0</v>
      </c>
      <c r="O244">
        <v>4</v>
      </c>
      <c r="P244">
        <v>3</v>
      </c>
      <c r="Q244">
        <v>3</v>
      </c>
      <c r="R244">
        <v>9</v>
      </c>
      <c r="S244">
        <v>2</v>
      </c>
      <c r="T244">
        <v>5</v>
      </c>
      <c r="U244">
        <v>6</v>
      </c>
      <c r="V244">
        <v>4</v>
      </c>
      <c r="W244">
        <v>4</v>
      </c>
      <c r="X244">
        <v>5</v>
      </c>
      <c r="Y244">
        <v>2</v>
      </c>
      <c r="Z244">
        <v>3</v>
      </c>
      <c r="AA244">
        <v>6</v>
      </c>
      <c r="AB244">
        <v>4</v>
      </c>
      <c r="AC244">
        <v>3</v>
      </c>
      <c r="AD244">
        <v>2</v>
      </c>
      <c r="AE244">
        <v>2</v>
      </c>
      <c r="AF244">
        <v>1</v>
      </c>
      <c r="AG244">
        <v>2</v>
      </c>
      <c r="AH244">
        <v>6</v>
      </c>
      <c r="AI244">
        <v>5</v>
      </c>
      <c r="AJ244">
        <v>2</v>
      </c>
      <c r="AK244">
        <v>9</v>
      </c>
      <c r="AL244">
        <v>2</v>
      </c>
      <c r="AM244">
        <v>2</v>
      </c>
      <c r="AN244">
        <v>4</v>
      </c>
      <c r="AO244">
        <v>2</v>
      </c>
      <c r="AP244">
        <v>1</v>
      </c>
      <c r="AQ244">
        <v>5</v>
      </c>
      <c r="AR244">
        <v>3</v>
      </c>
      <c r="AS244">
        <v>4</v>
      </c>
      <c r="AT244">
        <v>3</v>
      </c>
      <c r="AU244">
        <v>4</v>
      </c>
      <c r="AV244">
        <v>3</v>
      </c>
      <c r="AW244">
        <v>4</v>
      </c>
      <c r="AX244">
        <v>5</v>
      </c>
      <c r="AY244">
        <v>1</v>
      </c>
      <c r="AZ244">
        <v>2</v>
      </c>
      <c r="BA244">
        <v>3</v>
      </c>
      <c r="BB244">
        <v>6</v>
      </c>
      <c r="BC244">
        <v>7</v>
      </c>
      <c r="BD244">
        <v>4</v>
      </c>
      <c r="BE244">
        <v>6</v>
      </c>
      <c r="BF244">
        <v>1</v>
      </c>
      <c r="BG244">
        <v>2</v>
      </c>
      <c r="BH244">
        <v>0</v>
      </c>
      <c r="BI244">
        <v>3</v>
      </c>
      <c r="BJ244">
        <v>4</v>
      </c>
      <c r="BK244">
        <v>2</v>
      </c>
      <c r="BL244">
        <v>2</v>
      </c>
      <c r="BM244">
        <v>3</v>
      </c>
      <c r="BN244">
        <v>3</v>
      </c>
      <c r="BO244">
        <v>5</v>
      </c>
      <c r="BP244">
        <v>1</v>
      </c>
      <c r="BQ244">
        <v>0</v>
      </c>
      <c r="BR244">
        <v>1</v>
      </c>
      <c r="BS244">
        <v>3</v>
      </c>
      <c r="BT244">
        <v>2</v>
      </c>
      <c r="BU244">
        <v>1</v>
      </c>
      <c r="BV244">
        <v>4</v>
      </c>
      <c r="BW244">
        <v>0</v>
      </c>
      <c r="BX244">
        <v>3</v>
      </c>
      <c r="BY244">
        <v>5</v>
      </c>
      <c r="BZ244">
        <v>2</v>
      </c>
      <c r="CA244">
        <v>1</v>
      </c>
      <c r="CB244">
        <v>1</v>
      </c>
      <c r="CC244">
        <v>1</v>
      </c>
      <c r="CD244">
        <v>0</v>
      </c>
      <c r="CE244">
        <v>0</v>
      </c>
      <c r="CF244">
        <v>0</v>
      </c>
      <c r="CG244">
        <v>0</v>
      </c>
      <c r="CH244">
        <v>3</v>
      </c>
      <c r="CI244">
        <v>2</v>
      </c>
      <c r="CJ244">
        <v>1</v>
      </c>
      <c r="CK244">
        <v>2</v>
      </c>
      <c r="CL244">
        <v>0</v>
      </c>
      <c r="CM244">
        <v>0</v>
      </c>
      <c r="CN244">
        <v>2</v>
      </c>
      <c r="CO244">
        <v>1</v>
      </c>
      <c r="CP244">
        <v>0</v>
      </c>
      <c r="CQ244">
        <v>0</v>
      </c>
      <c r="CR244">
        <v>2</v>
      </c>
      <c r="CS244">
        <v>2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2</v>
      </c>
      <c r="CZ244">
        <v>1</v>
      </c>
      <c r="DA244">
        <v>2</v>
      </c>
      <c r="DB244">
        <v>2</v>
      </c>
      <c r="DC244">
        <v>0</v>
      </c>
      <c r="DD244">
        <v>1</v>
      </c>
      <c r="DE244">
        <v>2</v>
      </c>
      <c r="DF244">
        <v>3</v>
      </c>
      <c r="DG244">
        <v>1</v>
      </c>
      <c r="DH244">
        <v>0</v>
      </c>
      <c r="DI244">
        <v>4</v>
      </c>
      <c r="DJ244">
        <v>1</v>
      </c>
      <c r="DK244">
        <v>2</v>
      </c>
      <c r="DL244">
        <v>2</v>
      </c>
      <c r="DM244">
        <v>2</v>
      </c>
      <c r="DN244">
        <v>1</v>
      </c>
      <c r="DO244">
        <v>1</v>
      </c>
      <c r="DP244">
        <v>0</v>
      </c>
      <c r="DQ244">
        <v>1</v>
      </c>
      <c r="DR244">
        <v>0</v>
      </c>
      <c r="DS244">
        <v>3</v>
      </c>
      <c r="DT244">
        <v>0</v>
      </c>
      <c r="DU244">
        <v>0</v>
      </c>
      <c r="DV244">
        <v>2</v>
      </c>
      <c r="DW244">
        <v>0</v>
      </c>
      <c r="DX244">
        <v>0</v>
      </c>
      <c r="DY244">
        <v>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2</v>
      </c>
      <c r="EH244">
        <v>0</v>
      </c>
      <c r="EI244">
        <v>1</v>
      </c>
      <c r="EJ244">
        <v>0</v>
      </c>
      <c r="EK244">
        <v>3</v>
      </c>
      <c r="EL244">
        <v>0</v>
      </c>
      <c r="EM244">
        <v>0</v>
      </c>
      <c r="EN244">
        <v>1</v>
      </c>
      <c r="EO244">
        <v>0</v>
      </c>
      <c r="EP244">
        <v>0</v>
      </c>
      <c r="EQ244">
        <v>0</v>
      </c>
      <c r="ER244">
        <v>1</v>
      </c>
      <c r="ES244">
        <v>0</v>
      </c>
      <c r="ET244">
        <v>0</v>
      </c>
      <c r="EU244">
        <v>0</v>
      </c>
      <c r="EV244">
        <v>2</v>
      </c>
      <c r="EW244">
        <v>0</v>
      </c>
      <c r="EX244">
        <v>0</v>
      </c>
      <c r="EY244">
        <v>0</v>
      </c>
      <c r="EZ244">
        <v>0</v>
      </c>
      <c r="FA244">
        <v>5</v>
      </c>
      <c r="FB244">
        <v>2</v>
      </c>
      <c r="FC244">
        <v>0</v>
      </c>
      <c r="FD244">
        <v>0</v>
      </c>
      <c r="FE244">
        <v>1</v>
      </c>
      <c r="FF244">
        <v>2</v>
      </c>
      <c r="FG244">
        <v>2</v>
      </c>
      <c r="FH244">
        <v>2</v>
      </c>
      <c r="FI244">
        <v>1</v>
      </c>
      <c r="FJ244">
        <v>2</v>
      </c>
      <c r="FK244">
        <v>1</v>
      </c>
      <c r="FL244">
        <v>0</v>
      </c>
      <c r="FM244">
        <v>0</v>
      </c>
      <c r="FN244">
        <v>0</v>
      </c>
      <c r="FO244">
        <v>1</v>
      </c>
      <c r="FP244">
        <v>0</v>
      </c>
      <c r="FQ244">
        <v>0</v>
      </c>
      <c r="FR244">
        <v>1</v>
      </c>
      <c r="FS244">
        <v>0</v>
      </c>
      <c r="FT244">
        <v>0</v>
      </c>
      <c r="FU244">
        <v>1</v>
      </c>
      <c r="FV244">
        <v>1</v>
      </c>
      <c r="FW244">
        <v>1</v>
      </c>
      <c r="FX244">
        <v>1</v>
      </c>
      <c r="FY244">
        <v>0</v>
      </c>
      <c r="FZ244">
        <v>0</v>
      </c>
      <c r="GA244">
        <v>0</v>
      </c>
      <c r="GB244">
        <v>1</v>
      </c>
      <c r="GC244">
        <v>2</v>
      </c>
      <c r="GD244">
        <v>0</v>
      </c>
      <c r="GE244">
        <v>3</v>
      </c>
      <c r="GF244">
        <v>0</v>
      </c>
      <c r="GG244">
        <v>0</v>
      </c>
      <c r="GH244">
        <v>0</v>
      </c>
      <c r="GI244" s="128">
        <v>2</v>
      </c>
      <c r="GJ244" s="126">
        <v>1</v>
      </c>
      <c r="GK244">
        <v>2</v>
      </c>
      <c r="GL244">
        <v>3</v>
      </c>
      <c r="GM244">
        <v>1</v>
      </c>
      <c r="GN244">
        <v>0</v>
      </c>
      <c r="GO244">
        <v>1</v>
      </c>
      <c r="GP244">
        <v>1</v>
      </c>
      <c r="GQ244">
        <v>2</v>
      </c>
      <c r="GR244">
        <v>2</v>
      </c>
      <c r="GS244">
        <v>1</v>
      </c>
      <c r="GT244">
        <v>0</v>
      </c>
      <c r="GU244">
        <v>0</v>
      </c>
      <c r="GV244">
        <v>2</v>
      </c>
      <c r="GW244">
        <v>0</v>
      </c>
      <c r="GX244">
        <v>0</v>
      </c>
      <c r="GY244">
        <v>2</v>
      </c>
      <c r="GZ244">
        <v>0</v>
      </c>
      <c r="HA244">
        <v>0</v>
      </c>
      <c r="HB244">
        <v>0</v>
      </c>
      <c r="HC244">
        <v>1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1</v>
      </c>
      <c r="HK244">
        <v>1</v>
      </c>
      <c r="HL244">
        <v>0</v>
      </c>
      <c r="HM244">
        <v>1</v>
      </c>
      <c r="HN244">
        <v>1</v>
      </c>
      <c r="HO244">
        <v>3</v>
      </c>
      <c r="HP244">
        <v>3</v>
      </c>
      <c r="HQ244">
        <v>1</v>
      </c>
      <c r="HR244">
        <v>6</v>
      </c>
      <c r="HS244">
        <v>0</v>
      </c>
      <c r="HT244">
        <v>1</v>
      </c>
      <c r="HU244">
        <v>1</v>
      </c>
      <c r="HV244">
        <v>1</v>
      </c>
      <c r="HW244">
        <v>0</v>
      </c>
      <c r="HX244">
        <v>0</v>
      </c>
      <c r="HY244">
        <v>2</v>
      </c>
      <c r="HZ244">
        <v>0</v>
      </c>
      <c r="IA244">
        <v>1</v>
      </c>
      <c r="IB244">
        <v>4</v>
      </c>
      <c r="IC244">
        <v>1</v>
      </c>
      <c r="ID244">
        <v>0</v>
      </c>
      <c r="IE244">
        <v>1</v>
      </c>
      <c r="IF244">
        <v>1</v>
      </c>
      <c r="IG244">
        <v>0</v>
      </c>
      <c r="IH244">
        <v>2</v>
      </c>
      <c r="II244" s="61">
        <v>1</v>
      </c>
      <c r="IJ244">
        <v>0</v>
      </c>
      <c r="IK244">
        <v>1</v>
      </c>
      <c r="IL244">
        <v>1</v>
      </c>
      <c r="IM244">
        <v>0</v>
      </c>
      <c r="IN244">
        <v>1</v>
      </c>
      <c r="IO244">
        <v>0</v>
      </c>
      <c r="IP244">
        <v>2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1</v>
      </c>
      <c r="IX244">
        <v>0</v>
      </c>
      <c r="IY244">
        <v>0</v>
      </c>
      <c r="IZ244">
        <v>1</v>
      </c>
      <c r="JA244">
        <v>0</v>
      </c>
      <c r="JB244">
        <v>2</v>
      </c>
      <c r="JC244">
        <v>0</v>
      </c>
      <c r="JD244">
        <v>0</v>
      </c>
      <c r="JE244">
        <v>0</v>
      </c>
      <c r="JF244">
        <v>1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1</v>
      </c>
      <c r="JN244">
        <v>0</v>
      </c>
      <c r="JO244">
        <v>0</v>
      </c>
      <c r="JP244">
        <v>0</v>
      </c>
      <c r="JQ244">
        <v>2</v>
      </c>
      <c r="JR244">
        <v>0</v>
      </c>
      <c r="JS244">
        <v>0</v>
      </c>
      <c r="JT244">
        <v>1</v>
      </c>
      <c r="JU244">
        <v>0</v>
      </c>
      <c r="JV244">
        <v>1</v>
      </c>
      <c r="JW244">
        <v>0</v>
      </c>
      <c r="JX244">
        <v>1</v>
      </c>
      <c r="JY244">
        <v>0</v>
      </c>
    </row>
    <row r="245" spans="1:285" x14ac:dyDescent="0.2">
      <c r="A245" s="38">
        <v>31</v>
      </c>
      <c r="B245" s="42">
        <f t="shared" ca="1" si="43"/>
        <v>0</v>
      </c>
      <c r="D245">
        <v>17</v>
      </c>
      <c r="E245">
        <v>10</v>
      </c>
      <c r="F245">
        <v>12</v>
      </c>
      <c r="G245">
        <v>11</v>
      </c>
      <c r="H245">
        <v>14</v>
      </c>
      <c r="I245">
        <v>7</v>
      </c>
      <c r="J245">
        <v>4</v>
      </c>
      <c r="K245">
        <v>9</v>
      </c>
      <c r="L245">
        <v>10</v>
      </c>
      <c r="M245">
        <v>9</v>
      </c>
      <c r="N245">
        <v>9</v>
      </c>
      <c r="O245">
        <v>5</v>
      </c>
      <c r="P245">
        <v>13</v>
      </c>
      <c r="Q245">
        <v>9</v>
      </c>
      <c r="R245">
        <v>9</v>
      </c>
      <c r="S245">
        <v>10</v>
      </c>
      <c r="T245">
        <v>9</v>
      </c>
      <c r="U245">
        <v>8</v>
      </c>
      <c r="V245">
        <v>10</v>
      </c>
      <c r="W245">
        <v>5</v>
      </c>
      <c r="X245">
        <v>2</v>
      </c>
      <c r="Y245">
        <v>5</v>
      </c>
      <c r="Z245">
        <v>4</v>
      </c>
      <c r="AA245">
        <v>9</v>
      </c>
      <c r="AB245">
        <v>8</v>
      </c>
      <c r="AC245">
        <v>6</v>
      </c>
      <c r="AD245">
        <v>10</v>
      </c>
      <c r="AE245">
        <v>8</v>
      </c>
      <c r="AF245">
        <v>5</v>
      </c>
      <c r="AG245">
        <v>13</v>
      </c>
      <c r="AH245">
        <v>7</v>
      </c>
      <c r="AI245">
        <v>10</v>
      </c>
      <c r="AJ245">
        <v>4</v>
      </c>
      <c r="AK245">
        <v>18</v>
      </c>
      <c r="AL245">
        <v>5</v>
      </c>
      <c r="AM245">
        <v>9</v>
      </c>
      <c r="AN245">
        <v>12</v>
      </c>
      <c r="AO245">
        <v>7</v>
      </c>
      <c r="AP245">
        <v>7</v>
      </c>
      <c r="AQ245">
        <v>8</v>
      </c>
      <c r="AR245">
        <v>10</v>
      </c>
      <c r="AS245">
        <v>10</v>
      </c>
      <c r="AT245">
        <v>8</v>
      </c>
      <c r="AU245">
        <v>8</v>
      </c>
      <c r="AV245">
        <v>4</v>
      </c>
      <c r="AW245">
        <v>8</v>
      </c>
      <c r="AX245">
        <v>11</v>
      </c>
      <c r="AY245">
        <v>7</v>
      </c>
      <c r="AZ245">
        <v>10</v>
      </c>
      <c r="BA245">
        <v>9</v>
      </c>
      <c r="BB245">
        <v>13</v>
      </c>
      <c r="BC245">
        <v>13</v>
      </c>
      <c r="BD245">
        <v>10</v>
      </c>
      <c r="BE245">
        <v>11</v>
      </c>
      <c r="BF245">
        <v>9</v>
      </c>
      <c r="BG245">
        <v>13</v>
      </c>
      <c r="BH245">
        <v>11</v>
      </c>
      <c r="BI245">
        <v>10</v>
      </c>
      <c r="BJ245">
        <v>11</v>
      </c>
      <c r="BK245">
        <v>17</v>
      </c>
      <c r="BL245">
        <v>11</v>
      </c>
      <c r="BM245">
        <v>17</v>
      </c>
      <c r="BN245">
        <v>7</v>
      </c>
      <c r="BO245">
        <v>12</v>
      </c>
      <c r="BP245">
        <v>7</v>
      </c>
      <c r="BQ245">
        <v>4</v>
      </c>
      <c r="BR245">
        <v>9</v>
      </c>
      <c r="BS245">
        <v>11</v>
      </c>
      <c r="BT245">
        <v>10</v>
      </c>
      <c r="BU245">
        <v>10</v>
      </c>
      <c r="BV245">
        <v>6</v>
      </c>
      <c r="BW245">
        <v>7</v>
      </c>
      <c r="BX245">
        <v>8</v>
      </c>
      <c r="BY245">
        <v>11</v>
      </c>
      <c r="BZ245">
        <v>10</v>
      </c>
      <c r="CA245">
        <v>13</v>
      </c>
      <c r="CB245">
        <v>7</v>
      </c>
      <c r="CC245">
        <v>8</v>
      </c>
      <c r="CD245">
        <v>8</v>
      </c>
      <c r="CE245">
        <v>6</v>
      </c>
      <c r="CF245">
        <v>10</v>
      </c>
      <c r="CG245">
        <v>5</v>
      </c>
      <c r="CH245">
        <v>4</v>
      </c>
      <c r="CI245">
        <v>5</v>
      </c>
      <c r="CJ245">
        <v>4</v>
      </c>
      <c r="CK245">
        <v>9</v>
      </c>
      <c r="CL245">
        <v>7</v>
      </c>
      <c r="CM245">
        <v>5</v>
      </c>
      <c r="CN245">
        <v>2</v>
      </c>
      <c r="CO245">
        <v>6</v>
      </c>
      <c r="CP245">
        <v>5</v>
      </c>
      <c r="CQ245">
        <v>8</v>
      </c>
      <c r="CR245">
        <v>5</v>
      </c>
      <c r="CS245">
        <v>5</v>
      </c>
      <c r="CT245">
        <v>7</v>
      </c>
      <c r="CU245">
        <v>3</v>
      </c>
      <c r="CV245">
        <v>9</v>
      </c>
      <c r="CW245">
        <v>5</v>
      </c>
      <c r="CX245">
        <v>11</v>
      </c>
      <c r="CY245">
        <v>6</v>
      </c>
      <c r="CZ245">
        <v>7</v>
      </c>
      <c r="DA245">
        <v>6</v>
      </c>
      <c r="DB245">
        <v>6</v>
      </c>
      <c r="DC245">
        <v>9</v>
      </c>
      <c r="DD245">
        <v>12</v>
      </c>
      <c r="DE245">
        <v>7</v>
      </c>
      <c r="DF245">
        <v>8</v>
      </c>
      <c r="DG245">
        <v>12</v>
      </c>
      <c r="DH245">
        <v>5</v>
      </c>
      <c r="DI245">
        <v>11</v>
      </c>
      <c r="DJ245">
        <v>14</v>
      </c>
      <c r="DK245">
        <v>6</v>
      </c>
      <c r="DL245">
        <v>10</v>
      </c>
      <c r="DM245">
        <v>12</v>
      </c>
      <c r="DN245">
        <v>2</v>
      </c>
      <c r="DO245">
        <v>4</v>
      </c>
      <c r="DP245">
        <v>6</v>
      </c>
      <c r="DQ245">
        <v>12</v>
      </c>
      <c r="DR245">
        <v>19</v>
      </c>
      <c r="DS245">
        <v>10</v>
      </c>
      <c r="DT245">
        <v>14</v>
      </c>
      <c r="DU245">
        <v>9</v>
      </c>
      <c r="DV245">
        <v>8</v>
      </c>
      <c r="DW245">
        <v>15</v>
      </c>
      <c r="DX245">
        <v>12</v>
      </c>
      <c r="DY245">
        <v>10</v>
      </c>
      <c r="DZ245">
        <v>12</v>
      </c>
      <c r="EA245">
        <v>8</v>
      </c>
      <c r="EB245">
        <v>6</v>
      </c>
      <c r="EC245">
        <v>21</v>
      </c>
      <c r="ED245">
        <v>10</v>
      </c>
      <c r="EE245">
        <v>9</v>
      </c>
      <c r="EF245">
        <v>12</v>
      </c>
      <c r="EG245">
        <v>13</v>
      </c>
      <c r="EH245">
        <v>8</v>
      </c>
      <c r="EI245">
        <v>9</v>
      </c>
      <c r="EJ245">
        <v>12</v>
      </c>
      <c r="EK245">
        <v>17</v>
      </c>
      <c r="EL245">
        <v>7</v>
      </c>
      <c r="EM245">
        <v>8</v>
      </c>
      <c r="EN245">
        <v>8</v>
      </c>
      <c r="EO245">
        <v>9</v>
      </c>
      <c r="EP245">
        <v>10</v>
      </c>
      <c r="EQ245">
        <v>8</v>
      </c>
      <c r="ER245">
        <v>7</v>
      </c>
      <c r="ES245">
        <v>13</v>
      </c>
      <c r="ET245">
        <v>5</v>
      </c>
      <c r="EU245">
        <v>5</v>
      </c>
      <c r="EV245">
        <v>11</v>
      </c>
      <c r="EW245">
        <v>7</v>
      </c>
      <c r="EX245">
        <v>5</v>
      </c>
      <c r="EY245">
        <v>6</v>
      </c>
      <c r="EZ245">
        <v>6</v>
      </c>
      <c r="FA245">
        <v>9</v>
      </c>
      <c r="FB245">
        <v>24</v>
      </c>
      <c r="FC245">
        <v>10</v>
      </c>
      <c r="FD245">
        <v>15</v>
      </c>
      <c r="FE245">
        <v>7</v>
      </c>
      <c r="FF245">
        <v>12</v>
      </c>
      <c r="FG245">
        <v>12</v>
      </c>
      <c r="FH245">
        <v>9</v>
      </c>
      <c r="FI245">
        <v>14</v>
      </c>
      <c r="FJ245">
        <v>14</v>
      </c>
      <c r="FK245">
        <v>4</v>
      </c>
      <c r="FL245">
        <v>5</v>
      </c>
      <c r="FM245">
        <v>2</v>
      </c>
      <c r="FN245">
        <v>4</v>
      </c>
      <c r="FO245">
        <v>2</v>
      </c>
      <c r="FP245">
        <v>4</v>
      </c>
      <c r="FQ245">
        <v>3</v>
      </c>
      <c r="FR245">
        <v>2</v>
      </c>
      <c r="FS245">
        <v>5</v>
      </c>
      <c r="FT245">
        <v>3</v>
      </c>
      <c r="FU245">
        <v>8</v>
      </c>
      <c r="FV245">
        <v>5</v>
      </c>
      <c r="FW245">
        <v>4</v>
      </c>
      <c r="FX245">
        <v>2</v>
      </c>
      <c r="FY245">
        <v>3</v>
      </c>
      <c r="FZ245">
        <v>1</v>
      </c>
      <c r="GA245">
        <v>4</v>
      </c>
      <c r="GB245">
        <v>4</v>
      </c>
      <c r="GC245">
        <v>3</v>
      </c>
      <c r="GD245">
        <v>7</v>
      </c>
      <c r="GE245">
        <v>4</v>
      </c>
      <c r="GF245">
        <v>4</v>
      </c>
      <c r="GG245">
        <v>2</v>
      </c>
      <c r="GH245">
        <v>2</v>
      </c>
      <c r="GI245" s="128">
        <v>1</v>
      </c>
      <c r="GJ245" s="126">
        <v>4</v>
      </c>
      <c r="GK245">
        <v>1</v>
      </c>
      <c r="GL245">
        <v>4</v>
      </c>
      <c r="GM245">
        <v>0</v>
      </c>
      <c r="GN245">
        <v>1</v>
      </c>
      <c r="GO245">
        <v>1</v>
      </c>
      <c r="GP245">
        <v>2</v>
      </c>
      <c r="GQ245">
        <v>0</v>
      </c>
      <c r="GR245">
        <v>4</v>
      </c>
      <c r="GS245">
        <v>1</v>
      </c>
      <c r="GT245">
        <v>0</v>
      </c>
      <c r="GU245">
        <v>1</v>
      </c>
      <c r="GV245">
        <v>1</v>
      </c>
      <c r="GW245">
        <v>1</v>
      </c>
      <c r="GX245">
        <v>0</v>
      </c>
      <c r="GY245">
        <v>4</v>
      </c>
      <c r="GZ245">
        <v>3</v>
      </c>
      <c r="HA245">
        <v>3</v>
      </c>
      <c r="HB245">
        <v>1</v>
      </c>
      <c r="HC245">
        <v>5</v>
      </c>
      <c r="HD245">
        <v>0</v>
      </c>
      <c r="HE245">
        <v>4</v>
      </c>
      <c r="HF245">
        <v>1</v>
      </c>
      <c r="HG245">
        <v>0</v>
      </c>
      <c r="HH245">
        <v>1</v>
      </c>
      <c r="HI245">
        <v>2</v>
      </c>
      <c r="HJ245">
        <v>2</v>
      </c>
      <c r="HK245">
        <v>0</v>
      </c>
      <c r="HL245">
        <v>1</v>
      </c>
      <c r="HM245">
        <v>1</v>
      </c>
      <c r="HN245">
        <v>2</v>
      </c>
      <c r="HO245">
        <v>1</v>
      </c>
      <c r="HP245">
        <v>4</v>
      </c>
      <c r="HQ245">
        <v>0</v>
      </c>
      <c r="HR245">
        <v>0</v>
      </c>
      <c r="HS245">
        <v>1</v>
      </c>
      <c r="HT245">
        <v>1</v>
      </c>
      <c r="HU245">
        <v>3</v>
      </c>
      <c r="HV245">
        <v>0</v>
      </c>
      <c r="HW245">
        <v>0</v>
      </c>
      <c r="HX245">
        <v>2</v>
      </c>
      <c r="HY245">
        <v>2</v>
      </c>
      <c r="HZ245">
        <v>0</v>
      </c>
      <c r="IA245">
        <v>1</v>
      </c>
      <c r="IB245">
        <v>2</v>
      </c>
      <c r="IC245">
        <v>2</v>
      </c>
      <c r="ID245">
        <v>2</v>
      </c>
      <c r="IE245">
        <v>0</v>
      </c>
      <c r="IF245">
        <v>1</v>
      </c>
      <c r="IG245">
        <v>1</v>
      </c>
      <c r="IH245">
        <v>0</v>
      </c>
      <c r="II245" s="61">
        <v>1</v>
      </c>
      <c r="IJ245">
        <v>2</v>
      </c>
      <c r="IK245">
        <v>1</v>
      </c>
      <c r="IL245">
        <v>1</v>
      </c>
      <c r="IM245">
        <v>2</v>
      </c>
      <c r="IN245">
        <v>3</v>
      </c>
      <c r="IO245">
        <v>0</v>
      </c>
      <c r="IP245">
        <v>2</v>
      </c>
      <c r="IQ245">
        <v>2</v>
      </c>
      <c r="IR245">
        <v>2</v>
      </c>
      <c r="IS245">
        <v>2</v>
      </c>
      <c r="IT245">
        <v>6</v>
      </c>
      <c r="IU245">
        <v>5</v>
      </c>
      <c r="IV245">
        <v>0</v>
      </c>
      <c r="IW245">
        <v>0</v>
      </c>
      <c r="IX245">
        <v>5</v>
      </c>
      <c r="IY245">
        <v>4</v>
      </c>
      <c r="IZ245">
        <v>0</v>
      </c>
      <c r="JA245">
        <v>0</v>
      </c>
      <c r="JB245">
        <v>0</v>
      </c>
      <c r="JC245">
        <v>2</v>
      </c>
      <c r="JD245">
        <v>0</v>
      </c>
      <c r="JE245">
        <v>0</v>
      </c>
      <c r="JF245">
        <v>5</v>
      </c>
      <c r="JG245">
        <v>0</v>
      </c>
      <c r="JH245">
        <v>0</v>
      </c>
      <c r="JI245">
        <v>1</v>
      </c>
      <c r="JJ245">
        <v>0</v>
      </c>
      <c r="JK245">
        <v>2</v>
      </c>
      <c r="JL245">
        <v>1</v>
      </c>
      <c r="JM245">
        <v>0</v>
      </c>
      <c r="JN245">
        <v>1</v>
      </c>
      <c r="JO245">
        <v>1</v>
      </c>
      <c r="JP245">
        <v>0</v>
      </c>
      <c r="JQ245">
        <v>4</v>
      </c>
      <c r="JR245">
        <v>3</v>
      </c>
      <c r="JS245">
        <v>0</v>
      </c>
      <c r="JT245">
        <v>1</v>
      </c>
      <c r="JU245">
        <v>0</v>
      </c>
      <c r="JV245">
        <v>2</v>
      </c>
      <c r="JW245">
        <v>0</v>
      </c>
      <c r="JX245">
        <v>1</v>
      </c>
      <c r="JY245">
        <v>0</v>
      </c>
    </row>
    <row r="246" spans="1:285" x14ac:dyDescent="0.2">
      <c r="A246" s="38">
        <v>32</v>
      </c>
      <c r="B246" s="42">
        <f t="shared" ca="1" si="43"/>
        <v>0</v>
      </c>
      <c r="D246">
        <v>19</v>
      </c>
      <c r="E246">
        <v>15</v>
      </c>
      <c r="F246">
        <v>6</v>
      </c>
      <c r="G246">
        <v>7</v>
      </c>
      <c r="H246">
        <v>9</v>
      </c>
      <c r="I246">
        <v>5</v>
      </c>
      <c r="J246">
        <v>3</v>
      </c>
      <c r="K246">
        <v>7</v>
      </c>
      <c r="L246">
        <v>2</v>
      </c>
      <c r="M246">
        <v>2</v>
      </c>
      <c r="N246">
        <v>6</v>
      </c>
      <c r="O246">
        <v>2</v>
      </c>
      <c r="P246">
        <v>2</v>
      </c>
      <c r="Q246">
        <v>8</v>
      </c>
      <c r="R246">
        <v>4</v>
      </c>
      <c r="S246">
        <v>5</v>
      </c>
      <c r="T246">
        <v>6</v>
      </c>
      <c r="U246">
        <v>4</v>
      </c>
      <c r="V246">
        <v>6</v>
      </c>
      <c r="W246">
        <v>1</v>
      </c>
      <c r="X246">
        <v>2</v>
      </c>
      <c r="Y246">
        <v>5</v>
      </c>
      <c r="Z246">
        <v>6</v>
      </c>
      <c r="AA246">
        <v>6</v>
      </c>
      <c r="AB246">
        <v>5</v>
      </c>
      <c r="AC246">
        <v>2</v>
      </c>
      <c r="AD246">
        <v>3</v>
      </c>
      <c r="AE246">
        <v>3</v>
      </c>
      <c r="AF246">
        <v>5</v>
      </c>
      <c r="AG246">
        <v>6</v>
      </c>
      <c r="AH246">
        <v>4</v>
      </c>
      <c r="AI246">
        <v>5</v>
      </c>
      <c r="AJ246">
        <v>1</v>
      </c>
      <c r="AK246">
        <v>4</v>
      </c>
      <c r="AL246">
        <v>5</v>
      </c>
      <c r="AM246">
        <v>2</v>
      </c>
      <c r="AN246">
        <v>2</v>
      </c>
      <c r="AO246">
        <v>4</v>
      </c>
      <c r="AP246">
        <v>2</v>
      </c>
      <c r="AQ246">
        <v>1</v>
      </c>
      <c r="AR246">
        <v>4</v>
      </c>
      <c r="AS246">
        <v>3</v>
      </c>
      <c r="AT246">
        <v>2</v>
      </c>
      <c r="AU246">
        <v>2</v>
      </c>
      <c r="AV246">
        <v>1</v>
      </c>
      <c r="AW246">
        <v>0</v>
      </c>
      <c r="AX246">
        <v>3</v>
      </c>
      <c r="AY246">
        <v>0</v>
      </c>
      <c r="AZ246">
        <v>3</v>
      </c>
      <c r="BA246">
        <v>1</v>
      </c>
      <c r="BB246">
        <v>2</v>
      </c>
      <c r="BC246">
        <v>2</v>
      </c>
      <c r="BD246">
        <v>3</v>
      </c>
      <c r="BE246">
        <v>3</v>
      </c>
      <c r="BF246">
        <v>2</v>
      </c>
      <c r="BG246">
        <v>2</v>
      </c>
      <c r="BH246">
        <v>5</v>
      </c>
      <c r="BI246">
        <v>1</v>
      </c>
      <c r="BJ246">
        <v>0</v>
      </c>
      <c r="BK246">
        <v>1</v>
      </c>
      <c r="BL246">
        <v>2</v>
      </c>
      <c r="BM246">
        <v>1</v>
      </c>
      <c r="BN246">
        <v>0</v>
      </c>
      <c r="BO246">
        <v>3</v>
      </c>
      <c r="BP246">
        <v>1</v>
      </c>
      <c r="BQ246">
        <v>1</v>
      </c>
      <c r="BR246">
        <v>2</v>
      </c>
      <c r="BS246">
        <v>2</v>
      </c>
      <c r="BT246">
        <v>2</v>
      </c>
      <c r="BU246">
        <v>2</v>
      </c>
      <c r="BV246">
        <v>1</v>
      </c>
      <c r="BW246">
        <v>1</v>
      </c>
      <c r="BX246">
        <v>1</v>
      </c>
      <c r="BY246">
        <v>2</v>
      </c>
      <c r="BZ246">
        <v>0</v>
      </c>
      <c r="CA246">
        <v>2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0</v>
      </c>
      <c r="CH246">
        <v>1</v>
      </c>
      <c r="CI246">
        <v>0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0</v>
      </c>
      <c r="CQ246">
        <v>0</v>
      </c>
      <c r="CR246">
        <v>0</v>
      </c>
      <c r="CS246">
        <v>1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2</v>
      </c>
      <c r="CZ246">
        <v>0</v>
      </c>
      <c r="DA246">
        <v>0</v>
      </c>
      <c r="DB246">
        <v>0</v>
      </c>
      <c r="DC246">
        <v>0</v>
      </c>
      <c r="DD246">
        <v>2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</v>
      </c>
      <c r="DL246">
        <v>1</v>
      </c>
      <c r="DM246">
        <v>2</v>
      </c>
      <c r="DN246">
        <v>1</v>
      </c>
      <c r="DO246">
        <v>3</v>
      </c>
      <c r="DP246">
        <v>0</v>
      </c>
      <c r="DQ246">
        <v>2</v>
      </c>
      <c r="DR246">
        <v>3</v>
      </c>
      <c r="DS246">
        <v>0</v>
      </c>
      <c r="DT246">
        <v>0</v>
      </c>
      <c r="DU246">
        <v>1</v>
      </c>
      <c r="DV246">
        <v>0</v>
      </c>
      <c r="DW246">
        <v>1</v>
      </c>
      <c r="DX246">
        <v>1</v>
      </c>
      <c r="DY246">
        <v>0</v>
      </c>
      <c r="DZ246">
        <v>0</v>
      </c>
      <c r="EA246">
        <v>0</v>
      </c>
      <c r="EB246">
        <v>0</v>
      </c>
      <c r="EC246">
        <v>1</v>
      </c>
      <c r="ED246">
        <v>0</v>
      </c>
      <c r="EE246">
        <v>3</v>
      </c>
      <c r="EF246">
        <v>0</v>
      </c>
      <c r="EG246">
        <v>1</v>
      </c>
      <c r="EH246">
        <v>1</v>
      </c>
      <c r="EI246">
        <v>0</v>
      </c>
      <c r="EJ246">
        <v>0</v>
      </c>
      <c r="EK246">
        <v>1</v>
      </c>
      <c r="EL246">
        <v>1</v>
      </c>
      <c r="EM246">
        <v>1</v>
      </c>
      <c r="EN246">
        <v>1</v>
      </c>
      <c r="EO246">
        <v>0</v>
      </c>
      <c r="EP246">
        <v>4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2</v>
      </c>
      <c r="EW246">
        <v>0</v>
      </c>
      <c r="EX246">
        <v>2</v>
      </c>
      <c r="EY246">
        <v>0</v>
      </c>
      <c r="EZ246">
        <v>1</v>
      </c>
      <c r="FA246">
        <v>2</v>
      </c>
      <c r="FB246">
        <v>0</v>
      </c>
      <c r="FC246">
        <v>1</v>
      </c>
      <c r="FD246">
        <v>0</v>
      </c>
      <c r="FE246">
        <v>1</v>
      </c>
      <c r="FF246">
        <v>0</v>
      </c>
      <c r="FG246">
        <v>2</v>
      </c>
      <c r="FH246">
        <v>1</v>
      </c>
      <c r="FI246">
        <v>2</v>
      </c>
      <c r="FJ246">
        <v>1</v>
      </c>
      <c r="FK246">
        <v>0</v>
      </c>
      <c r="FL246">
        <v>2</v>
      </c>
      <c r="FM246">
        <v>2</v>
      </c>
      <c r="FN246">
        <v>1</v>
      </c>
      <c r="FO246">
        <v>1</v>
      </c>
      <c r="FP246">
        <v>0</v>
      </c>
      <c r="FQ246">
        <v>0</v>
      </c>
      <c r="FR246">
        <v>2</v>
      </c>
      <c r="FS246">
        <v>1</v>
      </c>
      <c r="FT246">
        <v>1</v>
      </c>
      <c r="FU246">
        <v>1</v>
      </c>
      <c r="FV246">
        <v>6</v>
      </c>
      <c r="FW246">
        <v>3</v>
      </c>
      <c r="FX246">
        <v>1</v>
      </c>
      <c r="FY246">
        <v>0</v>
      </c>
      <c r="FZ246">
        <v>0</v>
      </c>
      <c r="GA246">
        <v>3</v>
      </c>
      <c r="GB246">
        <v>4</v>
      </c>
      <c r="GC246">
        <v>2</v>
      </c>
      <c r="GD246">
        <v>4</v>
      </c>
      <c r="GE246">
        <v>3</v>
      </c>
      <c r="GF246">
        <v>3</v>
      </c>
      <c r="GG246">
        <v>3</v>
      </c>
      <c r="GH246">
        <v>3</v>
      </c>
      <c r="GI246" s="128">
        <v>1</v>
      </c>
      <c r="GJ246" s="126">
        <v>3</v>
      </c>
      <c r="GK246">
        <v>2</v>
      </c>
      <c r="GL246">
        <v>0</v>
      </c>
      <c r="GM246">
        <v>2</v>
      </c>
      <c r="GN246">
        <v>3</v>
      </c>
      <c r="GO246">
        <v>2</v>
      </c>
      <c r="GP246">
        <v>0</v>
      </c>
      <c r="GQ246">
        <v>3</v>
      </c>
      <c r="GR246">
        <v>4</v>
      </c>
      <c r="GS246">
        <v>4</v>
      </c>
      <c r="GT246">
        <v>1</v>
      </c>
      <c r="GU246">
        <v>3</v>
      </c>
      <c r="GV246">
        <v>3</v>
      </c>
      <c r="GW246">
        <v>1</v>
      </c>
      <c r="GX246">
        <v>0</v>
      </c>
      <c r="GY246">
        <v>2</v>
      </c>
      <c r="GZ246">
        <v>1</v>
      </c>
      <c r="HA246">
        <v>1</v>
      </c>
      <c r="HB246">
        <v>2</v>
      </c>
      <c r="HC246">
        <v>3</v>
      </c>
      <c r="HD246">
        <v>3</v>
      </c>
      <c r="HE246">
        <v>1</v>
      </c>
      <c r="HF246">
        <v>1</v>
      </c>
      <c r="HG246">
        <v>0</v>
      </c>
      <c r="HH246">
        <v>3</v>
      </c>
      <c r="HI246">
        <v>6</v>
      </c>
      <c r="HJ246">
        <v>1</v>
      </c>
      <c r="HK246">
        <v>3</v>
      </c>
      <c r="HL246">
        <v>2</v>
      </c>
      <c r="HM246">
        <v>3</v>
      </c>
      <c r="HN246">
        <v>5</v>
      </c>
      <c r="HO246">
        <v>2</v>
      </c>
      <c r="HP246">
        <v>3</v>
      </c>
      <c r="HQ246">
        <v>4</v>
      </c>
      <c r="HR246">
        <v>4</v>
      </c>
      <c r="HS246">
        <v>1</v>
      </c>
      <c r="HT246">
        <v>6</v>
      </c>
      <c r="HU246">
        <v>2</v>
      </c>
      <c r="HV246">
        <v>0</v>
      </c>
      <c r="HW246">
        <v>1</v>
      </c>
      <c r="HX246">
        <v>3</v>
      </c>
      <c r="HY246">
        <v>3</v>
      </c>
      <c r="HZ246">
        <v>4</v>
      </c>
      <c r="IA246">
        <v>1</v>
      </c>
      <c r="IB246">
        <v>4</v>
      </c>
      <c r="IC246">
        <v>1</v>
      </c>
      <c r="ID246">
        <v>0</v>
      </c>
      <c r="IE246">
        <v>1</v>
      </c>
      <c r="IF246">
        <v>3</v>
      </c>
      <c r="IG246">
        <v>0</v>
      </c>
      <c r="IH246">
        <v>0</v>
      </c>
      <c r="II246" s="61">
        <v>1.5</v>
      </c>
      <c r="IJ246">
        <v>3</v>
      </c>
      <c r="IK246">
        <v>0</v>
      </c>
      <c r="IL246">
        <v>3</v>
      </c>
      <c r="IM246">
        <v>3</v>
      </c>
      <c r="IN246">
        <v>4</v>
      </c>
      <c r="IO246">
        <v>1</v>
      </c>
      <c r="IP246">
        <v>3</v>
      </c>
      <c r="IQ246">
        <v>1</v>
      </c>
      <c r="IR246">
        <v>1</v>
      </c>
      <c r="IS246">
        <v>2</v>
      </c>
      <c r="IT246">
        <v>3</v>
      </c>
      <c r="IU246">
        <v>2</v>
      </c>
      <c r="IV246">
        <v>2</v>
      </c>
      <c r="IW246">
        <v>1</v>
      </c>
      <c r="IX246">
        <v>2</v>
      </c>
      <c r="IY246">
        <v>1</v>
      </c>
      <c r="IZ246">
        <v>2</v>
      </c>
      <c r="JA246">
        <v>0</v>
      </c>
      <c r="JB246">
        <v>1</v>
      </c>
      <c r="JC246">
        <v>3</v>
      </c>
      <c r="JD246">
        <v>0</v>
      </c>
      <c r="JE246">
        <v>0</v>
      </c>
      <c r="JF246">
        <v>0</v>
      </c>
      <c r="JG246">
        <v>1</v>
      </c>
      <c r="JH246">
        <v>3</v>
      </c>
      <c r="JI246">
        <v>0</v>
      </c>
      <c r="JJ246">
        <v>2</v>
      </c>
      <c r="JK246">
        <v>1</v>
      </c>
      <c r="JL246">
        <v>1</v>
      </c>
      <c r="JM246">
        <v>1</v>
      </c>
      <c r="JN246">
        <v>1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1</v>
      </c>
      <c r="JY246">
        <v>0</v>
      </c>
    </row>
    <row r="247" spans="1:285" x14ac:dyDescent="0.2">
      <c r="A247" s="38">
        <v>33</v>
      </c>
      <c r="B247" s="42">
        <f t="shared" ca="1" si="43"/>
        <v>0</v>
      </c>
      <c r="D247">
        <v>2</v>
      </c>
      <c r="E247">
        <v>3</v>
      </c>
      <c r="F247">
        <v>3</v>
      </c>
      <c r="G247">
        <v>7</v>
      </c>
      <c r="H247">
        <v>2</v>
      </c>
      <c r="I247">
        <v>4</v>
      </c>
      <c r="J247">
        <v>1</v>
      </c>
      <c r="K247">
        <v>2</v>
      </c>
      <c r="L247">
        <v>1</v>
      </c>
      <c r="M247">
        <v>4</v>
      </c>
      <c r="N247">
        <v>2</v>
      </c>
      <c r="O247">
        <v>2</v>
      </c>
      <c r="P247">
        <v>1</v>
      </c>
      <c r="Q247">
        <v>3</v>
      </c>
      <c r="R247">
        <v>1</v>
      </c>
      <c r="S247">
        <v>2</v>
      </c>
      <c r="T247">
        <v>2</v>
      </c>
      <c r="U247">
        <v>7</v>
      </c>
      <c r="V247">
        <v>0</v>
      </c>
      <c r="W247">
        <v>2</v>
      </c>
      <c r="X247">
        <v>2</v>
      </c>
      <c r="Y247">
        <v>3</v>
      </c>
      <c r="Z247">
        <v>4</v>
      </c>
      <c r="AA247">
        <v>4</v>
      </c>
      <c r="AB247">
        <v>1</v>
      </c>
      <c r="AC247">
        <v>2</v>
      </c>
      <c r="AD247">
        <v>2</v>
      </c>
      <c r="AE247">
        <v>2</v>
      </c>
      <c r="AF247">
        <v>1</v>
      </c>
      <c r="AG247">
        <v>3</v>
      </c>
      <c r="AH247">
        <v>0</v>
      </c>
      <c r="AI247">
        <v>1</v>
      </c>
      <c r="AJ247">
        <v>2</v>
      </c>
      <c r="AK247">
        <v>2</v>
      </c>
      <c r="AL247">
        <v>2</v>
      </c>
      <c r="AM247">
        <v>2</v>
      </c>
      <c r="AN247">
        <v>1</v>
      </c>
      <c r="AO247">
        <v>1</v>
      </c>
      <c r="AP247">
        <v>2</v>
      </c>
      <c r="AQ247">
        <v>2</v>
      </c>
      <c r="AR247">
        <v>1</v>
      </c>
      <c r="AS247">
        <v>2</v>
      </c>
      <c r="AT247">
        <v>2</v>
      </c>
      <c r="AU247">
        <v>0</v>
      </c>
      <c r="AV247">
        <v>2</v>
      </c>
      <c r="AW247">
        <v>3</v>
      </c>
      <c r="AX247">
        <v>2</v>
      </c>
      <c r="AY247">
        <v>2</v>
      </c>
      <c r="AZ247">
        <v>2</v>
      </c>
      <c r="BA247">
        <v>0</v>
      </c>
      <c r="BB247">
        <v>3</v>
      </c>
      <c r="BC247">
        <v>3</v>
      </c>
      <c r="BD247">
        <v>2</v>
      </c>
      <c r="BE247">
        <v>2</v>
      </c>
      <c r="BF247">
        <v>1</v>
      </c>
      <c r="BG247">
        <v>4</v>
      </c>
      <c r="BH247">
        <v>5</v>
      </c>
      <c r="BI247">
        <v>0</v>
      </c>
      <c r="BJ247">
        <v>4</v>
      </c>
      <c r="BK247">
        <v>1</v>
      </c>
      <c r="BL247">
        <v>4</v>
      </c>
      <c r="BM247">
        <v>4</v>
      </c>
      <c r="BN247">
        <v>3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1</v>
      </c>
      <c r="BU247">
        <v>5</v>
      </c>
      <c r="BV247">
        <v>2</v>
      </c>
      <c r="BW247">
        <v>1</v>
      </c>
      <c r="BX247">
        <v>1</v>
      </c>
      <c r="BY247">
        <v>3</v>
      </c>
      <c r="BZ247">
        <v>2</v>
      </c>
      <c r="CA247">
        <v>0</v>
      </c>
      <c r="CB247">
        <v>1</v>
      </c>
      <c r="CC247">
        <v>1</v>
      </c>
      <c r="CD247">
        <v>1</v>
      </c>
      <c r="CE247">
        <v>0</v>
      </c>
      <c r="CF247">
        <v>1</v>
      </c>
      <c r="CG247">
        <v>1</v>
      </c>
      <c r="CH247">
        <v>2</v>
      </c>
      <c r="CI247">
        <v>0</v>
      </c>
      <c r="CJ247">
        <v>0</v>
      </c>
      <c r="CK247">
        <v>0</v>
      </c>
      <c r="CL247">
        <v>2</v>
      </c>
      <c r="CM247">
        <v>1</v>
      </c>
      <c r="CN247">
        <v>0</v>
      </c>
      <c r="CO247">
        <v>1</v>
      </c>
      <c r="CP247">
        <v>0</v>
      </c>
      <c r="CQ247">
        <v>1</v>
      </c>
      <c r="CR247">
        <v>1</v>
      </c>
      <c r="CS247">
        <v>1</v>
      </c>
      <c r="CT247">
        <v>0</v>
      </c>
      <c r="CU247">
        <v>0</v>
      </c>
      <c r="CV247">
        <v>0</v>
      </c>
      <c r="CW247">
        <v>0</v>
      </c>
      <c r="CX247">
        <v>1</v>
      </c>
      <c r="CY247">
        <v>0</v>
      </c>
      <c r="CZ247">
        <v>1</v>
      </c>
      <c r="DA247">
        <v>1</v>
      </c>
      <c r="DB247">
        <v>1</v>
      </c>
      <c r="DC247">
        <v>0</v>
      </c>
      <c r="DD247">
        <v>0</v>
      </c>
      <c r="DE247">
        <v>1</v>
      </c>
      <c r="DF247">
        <v>0</v>
      </c>
      <c r="DG247">
        <v>1</v>
      </c>
      <c r="DH247">
        <v>1</v>
      </c>
      <c r="DI247">
        <v>0</v>
      </c>
      <c r="DJ247">
        <v>1</v>
      </c>
      <c r="DK247">
        <v>0</v>
      </c>
      <c r="DL247">
        <v>0</v>
      </c>
      <c r="DM247">
        <v>1</v>
      </c>
      <c r="DN247">
        <v>1</v>
      </c>
      <c r="DO247">
        <v>0</v>
      </c>
      <c r="DP247">
        <v>1</v>
      </c>
      <c r="DQ247">
        <v>1</v>
      </c>
      <c r="DR247">
        <v>1</v>
      </c>
      <c r="DS247">
        <v>3</v>
      </c>
      <c r="DT247">
        <v>4</v>
      </c>
      <c r="DU247">
        <v>0</v>
      </c>
      <c r="DV247">
        <v>0</v>
      </c>
      <c r="DW247">
        <v>1</v>
      </c>
      <c r="DX247">
        <v>2</v>
      </c>
      <c r="DY247">
        <v>0</v>
      </c>
      <c r="DZ247">
        <v>1</v>
      </c>
      <c r="EA247">
        <v>2</v>
      </c>
      <c r="EB247">
        <v>0</v>
      </c>
      <c r="EC247">
        <v>3</v>
      </c>
      <c r="ED247">
        <v>1</v>
      </c>
      <c r="EE247">
        <v>1</v>
      </c>
      <c r="EF247">
        <v>0</v>
      </c>
      <c r="EG247">
        <v>2</v>
      </c>
      <c r="EH247">
        <v>6</v>
      </c>
      <c r="EI247">
        <v>2</v>
      </c>
      <c r="EJ247">
        <v>3</v>
      </c>
      <c r="EK247">
        <v>0</v>
      </c>
      <c r="EL247">
        <v>3</v>
      </c>
      <c r="EM247">
        <v>3</v>
      </c>
      <c r="EN247">
        <v>1</v>
      </c>
      <c r="EO247">
        <v>2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2</v>
      </c>
      <c r="FA247">
        <v>1</v>
      </c>
      <c r="FB247">
        <v>0</v>
      </c>
      <c r="FC247">
        <v>0</v>
      </c>
      <c r="FD247">
        <v>0</v>
      </c>
      <c r="FE247">
        <v>2</v>
      </c>
      <c r="FF247">
        <v>1</v>
      </c>
      <c r="FG247">
        <v>4</v>
      </c>
      <c r="FH247">
        <v>4</v>
      </c>
      <c r="FI247">
        <v>2</v>
      </c>
      <c r="FJ247">
        <v>1</v>
      </c>
      <c r="FK247">
        <v>0</v>
      </c>
      <c r="FL247">
        <v>1</v>
      </c>
      <c r="FM247">
        <v>1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1</v>
      </c>
      <c r="FX247">
        <v>1</v>
      </c>
      <c r="FY247">
        <v>0</v>
      </c>
      <c r="FZ247">
        <v>1</v>
      </c>
      <c r="GA247">
        <v>2</v>
      </c>
      <c r="GB247">
        <v>2</v>
      </c>
      <c r="GC247">
        <v>1</v>
      </c>
      <c r="GD247">
        <v>3</v>
      </c>
      <c r="GE247">
        <v>1</v>
      </c>
      <c r="GF247">
        <v>3</v>
      </c>
      <c r="GG247">
        <v>2</v>
      </c>
      <c r="GH247">
        <v>0</v>
      </c>
      <c r="GI247" s="128">
        <v>0</v>
      </c>
      <c r="GJ247" s="126">
        <v>2</v>
      </c>
      <c r="GK247">
        <v>2</v>
      </c>
      <c r="GL247">
        <v>2</v>
      </c>
      <c r="GM247">
        <v>0</v>
      </c>
      <c r="GN247">
        <v>5</v>
      </c>
      <c r="GO247">
        <v>1</v>
      </c>
      <c r="GP247">
        <v>1</v>
      </c>
      <c r="GQ247">
        <v>0</v>
      </c>
      <c r="GR247">
        <v>3</v>
      </c>
      <c r="GS247">
        <v>4</v>
      </c>
      <c r="GT247">
        <v>0</v>
      </c>
      <c r="GU247">
        <v>0</v>
      </c>
      <c r="GV247">
        <v>0</v>
      </c>
      <c r="GW247">
        <v>1</v>
      </c>
      <c r="GX247">
        <v>0</v>
      </c>
      <c r="GY247">
        <v>0</v>
      </c>
      <c r="GZ247">
        <v>1</v>
      </c>
      <c r="HA247">
        <v>0</v>
      </c>
      <c r="HB247">
        <v>0</v>
      </c>
      <c r="HC247">
        <v>0</v>
      </c>
      <c r="HD247">
        <v>2</v>
      </c>
      <c r="HE247">
        <v>0</v>
      </c>
      <c r="HF247">
        <v>1</v>
      </c>
      <c r="HG247">
        <v>0</v>
      </c>
      <c r="HH247">
        <v>1</v>
      </c>
      <c r="HI247">
        <v>1</v>
      </c>
      <c r="HJ247">
        <v>0</v>
      </c>
      <c r="HK247">
        <v>0</v>
      </c>
      <c r="HL247">
        <v>0</v>
      </c>
      <c r="HM247">
        <v>0</v>
      </c>
      <c r="HN247">
        <v>1</v>
      </c>
      <c r="HO247">
        <v>0</v>
      </c>
      <c r="HP247">
        <v>1</v>
      </c>
      <c r="HQ247">
        <v>0</v>
      </c>
      <c r="HR247">
        <v>0</v>
      </c>
      <c r="HS247">
        <v>0</v>
      </c>
      <c r="HT247">
        <v>1</v>
      </c>
      <c r="HU247">
        <v>0</v>
      </c>
      <c r="HV247">
        <v>0</v>
      </c>
      <c r="HW247">
        <v>0</v>
      </c>
      <c r="HX247">
        <v>1</v>
      </c>
      <c r="HY247">
        <v>1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 s="61">
        <v>0</v>
      </c>
      <c r="IJ247">
        <v>0</v>
      </c>
      <c r="IK247">
        <v>2</v>
      </c>
      <c r="IL247">
        <v>0</v>
      </c>
      <c r="IM247">
        <v>0</v>
      </c>
      <c r="IN247">
        <v>1</v>
      </c>
      <c r="IO247">
        <v>0</v>
      </c>
      <c r="IP247">
        <v>1</v>
      </c>
      <c r="IQ247">
        <v>0</v>
      </c>
      <c r="IR247">
        <v>0</v>
      </c>
      <c r="IS247">
        <v>0</v>
      </c>
      <c r="IT247">
        <v>1</v>
      </c>
      <c r="IU247">
        <v>0</v>
      </c>
      <c r="IV247">
        <v>0</v>
      </c>
      <c r="IW247">
        <v>3</v>
      </c>
      <c r="IX247">
        <v>0</v>
      </c>
      <c r="IY247">
        <v>0</v>
      </c>
      <c r="IZ247">
        <v>1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1</v>
      </c>
      <c r="JJ247">
        <v>0</v>
      </c>
      <c r="JK247">
        <v>0</v>
      </c>
      <c r="JL247">
        <v>0</v>
      </c>
      <c r="JM247">
        <v>2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</row>
    <row r="248" spans="1:285" x14ac:dyDescent="0.2">
      <c r="A248" s="38">
        <v>34</v>
      </c>
      <c r="B248" s="42">
        <f t="shared" ca="1" si="43"/>
        <v>0</v>
      </c>
      <c r="D248">
        <v>1</v>
      </c>
      <c r="E248">
        <v>0</v>
      </c>
      <c r="F248">
        <v>1</v>
      </c>
      <c r="G248">
        <v>3</v>
      </c>
      <c r="H248">
        <v>1</v>
      </c>
      <c r="I248">
        <v>1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1</v>
      </c>
      <c r="U248">
        <v>1</v>
      </c>
      <c r="V248">
        <v>0</v>
      </c>
      <c r="W248">
        <v>2</v>
      </c>
      <c r="X248">
        <v>1</v>
      </c>
      <c r="Y248">
        <v>2</v>
      </c>
      <c r="Z248">
        <v>0</v>
      </c>
      <c r="AA248">
        <v>1</v>
      </c>
      <c r="AB248">
        <v>2</v>
      </c>
      <c r="AC248">
        <v>0</v>
      </c>
      <c r="AD248">
        <v>3</v>
      </c>
      <c r="AE248">
        <v>0</v>
      </c>
      <c r="AF248">
        <v>0</v>
      </c>
      <c r="AG248">
        <v>1</v>
      </c>
      <c r="AH248">
        <v>2</v>
      </c>
      <c r="AI248">
        <v>1</v>
      </c>
      <c r="AJ248">
        <v>0</v>
      </c>
      <c r="AK248">
        <v>0</v>
      </c>
      <c r="AL248">
        <v>3</v>
      </c>
      <c r="AM248">
        <v>1</v>
      </c>
      <c r="AN248">
        <v>2</v>
      </c>
      <c r="AO248">
        <v>0</v>
      </c>
      <c r="AP248">
        <v>0</v>
      </c>
      <c r="AQ248">
        <v>1</v>
      </c>
      <c r="AR248">
        <v>0</v>
      </c>
      <c r="AS248">
        <v>1</v>
      </c>
      <c r="AT248">
        <v>0</v>
      </c>
      <c r="AU248">
        <v>0</v>
      </c>
      <c r="AV248">
        <v>1</v>
      </c>
      <c r="AW248">
        <v>2</v>
      </c>
      <c r="AX248">
        <v>2</v>
      </c>
      <c r="AY248">
        <v>5</v>
      </c>
      <c r="AZ248">
        <v>2</v>
      </c>
      <c r="BA248">
        <v>3</v>
      </c>
      <c r="BB248">
        <v>2</v>
      </c>
      <c r="BC248">
        <v>3</v>
      </c>
      <c r="BD248">
        <v>1</v>
      </c>
      <c r="BE248">
        <v>0</v>
      </c>
      <c r="BF248">
        <v>1</v>
      </c>
      <c r="BG248">
        <v>0</v>
      </c>
      <c r="BH248">
        <v>2</v>
      </c>
      <c r="BI248">
        <v>1</v>
      </c>
      <c r="BJ248">
        <v>3</v>
      </c>
      <c r="BK248">
        <v>1</v>
      </c>
      <c r="BL248">
        <v>0</v>
      </c>
      <c r="BM248">
        <v>6</v>
      </c>
      <c r="BN248">
        <v>2</v>
      </c>
      <c r="BO248">
        <v>2</v>
      </c>
      <c r="BP248">
        <v>1</v>
      </c>
      <c r="BQ248">
        <v>1</v>
      </c>
      <c r="BR248">
        <v>1</v>
      </c>
      <c r="BS248">
        <v>0</v>
      </c>
      <c r="BT248">
        <v>0</v>
      </c>
      <c r="BU248">
        <v>2</v>
      </c>
      <c r="BV248">
        <v>1</v>
      </c>
      <c r="BW248">
        <v>0</v>
      </c>
      <c r="BX248">
        <v>1</v>
      </c>
      <c r="BY248">
        <v>0</v>
      </c>
      <c r="BZ248">
        <v>1</v>
      </c>
      <c r="CA248">
        <v>0</v>
      </c>
      <c r="CB248">
        <v>1</v>
      </c>
      <c r="CC248">
        <v>0</v>
      </c>
      <c r="CD248">
        <v>1</v>
      </c>
      <c r="CE248">
        <v>1</v>
      </c>
      <c r="CF248">
        <v>0</v>
      </c>
      <c r="CG248">
        <v>2</v>
      </c>
      <c r="CH248">
        <v>1</v>
      </c>
      <c r="CI248">
        <v>0</v>
      </c>
      <c r="CJ248">
        <v>0</v>
      </c>
      <c r="CK248">
        <v>0</v>
      </c>
      <c r="CL248">
        <v>2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2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0</v>
      </c>
      <c r="DB248">
        <v>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1</v>
      </c>
      <c r="DI248">
        <v>0</v>
      </c>
      <c r="DJ248">
        <v>0</v>
      </c>
      <c r="DK248">
        <v>0</v>
      </c>
      <c r="DL248">
        <v>1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1</v>
      </c>
      <c r="DS248">
        <v>0</v>
      </c>
      <c r="DT248">
        <v>0</v>
      </c>
      <c r="DU248">
        <v>1</v>
      </c>
      <c r="DV248">
        <v>0</v>
      </c>
      <c r="DW248">
        <v>0</v>
      </c>
      <c r="DX248">
        <v>1</v>
      </c>
      <c r="DY248">
        <v>1</v>
      </c>
      <c r="DZ248">
        <v>2</v>
      </c>
      <c r="EA248">
        <v>0</v>
      </c>
      <c r="EB248">
        <v>1</v>
      </c>
      <c r="EC248">
        <v>1</v>
      </c>
      <c r="ED248">
        <v>1</v>
      </c>
      <c r="EE248">
        <v>0</v>
      </c>
      <c r="EF248">
        <v>1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1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1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1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1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1</v>
      </c>
      <c r="FT248">
        <v>0</v>
      </c>
      <c r="FU248">
        <v>0</v>
      </c>
      <c r="FV248">
        <v>0</v>
      </c>
      <c r="FW248">
        <v>0</v>
      </c>
      <c r="FX248">
        <v>1</v>
      </c>
      <c r="FY248">
        <v>1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1</v>
      </c>
      <c r="GG248">
        <v>0</v>
      </c>
      <c r="GH248">
        <v>1</v>
      </c>
      <c r="GI248" s="128">
        <v>0</v>
      </c>
      <c r="GJ248" s="126">
        <v>0</v>
      </c>
      <c r="GK248">
        <v>0</v>
      </c>
      <c r="GL248">
        <v>0</v>
      </c>
      <c r="GM248">
        <v>0</v>
      </c>
      <c r="GN248">
        <v>1</v>
      </c>
      <c r="GO248">
        <v>0</v>
      </c>
      <c r="GP248">
        <v>0</v>
      </c>
      <c r="GQ248">
        <v>1</v>
      </c>
      <c r="GR248">
        <v>1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1</v>
      </c>
      <c r="IF248">
        <v>0</v>
      </c>
      <c r="IG248">
        <v>0</v>
      </c>
      <c r="IH248">
        <v>0</v>
      </c>
      <c r="II248" s="61">
        <v>0</v>
      </c>
      <c r="IJ248">
        <v>0</v>
      </c>
      <c r="IK248">
        <v>0</v>
      </c>
      <c r="IL248">
        <v>0</v>
      </c>
      <c r="IM248">
        <v>0</v>
      </c>
      <c r="IN248">
        <v>1</v>
      </c>
      <c r="IO248">
        <v>0</v>
      </c>
      <c r="IP248">
        <v>1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1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</row>
    <row r="249" spans="1:285" x14ac:dyDescent="0.2">
      <c r="A249" s="38">
        <v>35</v>
      </c>
      <c r="B249" s="42">
        <f t="shared" ca="1" si="43"/>
        <v>1</v>
      </c>
      <c r="D249">
        <v>25</v>
      </c>
      <c r="E249">
        <v>31</v>
      </c>
      <c r="F249">
        <v>23</v>
      </c>
      <c r="G249">
        <v>26</v>
      </c>
      <c r="H249">
        <v>14</v>
      </c>
      <c r="I249">
        <v>19</v>
      </c>
      <c r="J249">
        <v>18</v>
      </c>
      <c r="K249">
        <v>16</v>
      </c>
      <c r="L249">
        <v>12</v>
      </c>
      <c r="M249">
        <v>17</v>
      </c>
      <c r="N249">
        <v>22</v>
      </c>
      <c r="O249">
        <v>18</v>
      </c>
      <c r="P249">
        <v>20</v>
      </c>
      <c r="Q249">
        <v>32</v>
      </c>
      <c r="R249">
        <v>27</v>
      </c>
      <c r="S249">
        <v>22</v>
      </c>
      <c r="T249">
        <v>27</v>
      </c>
      <c r="U249">
        <v>33</v>
      </c>
      <c r="V249">
        <v>21</v>
      </c>
      <c r="W249">
        <v>24</v>
      </c>
      <c r="X249">
        <v>22</v>
      </c>
      <c r="Y249">
        <v>22</v>
      </c>
      <c r="Z249">
        <v>21</v>
      </c>
      <c r="AA249">
        <v>16</v>
      </c>
      <c r="AB249">
        <v>24</v>
      </c>
      <c r="AC249">
        <v>16</v>
      </c>
      <c r="AD249">
        <v>23</v>
      </c>
      <c r="AE249">
        <v>31</v>
      </c>
      <c r="AF249">
        <v>34</v>
      </c>
      <c r="AG249">
        <v>33</v>
      </c>
      <c r="AH249">
        <v>26</v>
      </c>
      <c r="AI249">
        <v>19</v>
      </c>
      <c r="AJ249">
        <v>24</v>
      </c>
      <c r="AK249">
        <v>33</v>
      </c>
      <c r="AL249">
        <v>31</v>
      </c>
      <c r="AM249">
        <v>17</v>
      </c>
      <c r="AN249">
        <v>33</v>
      </c>
      <c r="AO249">
        <v>31</v>
      </c>
      <c r="AP249">
        <v>45</v>
      </c>
      <c r="AQ249">
        <v>24</v>
      </c>
      <c r="AR249">
        <v>38</v>
      </c>
      <c r="AS249">
        <v>31</v>
      </c>
      <c r="AT249">
        <v>27</v>
      </c>
      <c r="AU249">
        <v>22</v>
      </c>
      <c r="AV249">
        <v>33</v>
      </c>
      <c r="AW249">
        <v>37</v>
      </c>
      <c r="AX249">
        <v>33</v>
      </c>
      <c r="AY249">
        <v>34</v>
      </c>
      <c r="AZ249">
        <v>33</v>
      </c>
      <c r="BA249">
        <v>30</v>
      </c>
      <c r="BB249">
        <v>34</v>
      </c>
      <c r="BC249">
        <v>34</v>
      </c>
      <c r="BD249">
        <v>29</v>
      </c>
      <c r="BE249">
        <v>40</v>
      </c>
      <c r="BF249">
        <v>27</v>
      </c>
      <c r="BG249">
        <v>24</v>
      </c>
      <c r="BH249">
        <v>28</v>
      </c>
      <c r="BI249">
        <v>27</v>
      </c>
      <c r="BJ249">
        <v>23</v>
      </c>
      <c r="BK249">
        <v>19</v>
      </c>
      <c r="BL249">
        <v>25</v>
      </c>
      <c r="BM249">
        <v>19</v>
      </c>
      <c r="BN249">
        <v>18</v>
      </c>
      <c r="BO249">
        <v>18</v>
      </c>
      <c r="BP249">
        <v>7</v>
      </c>
      <c r="BQ249">
        <v>13</v>
      </c>
      <c r="BR249">
        <v>12</v>
      </c>
      <c r="BS249">
        <v>14</v>
      </c>
      <c r="BT249">
        <v>13</v>
      </c>
      <c r="BU249">
        <v>16</v>
      </c>
      <c r="BV249">
        <v>20</v>
      </c>
      <c r="BW249">
        <v>14</v>
      </c>
      <c r="BX249">
        <v>13</v>
      </c>
      <c r="BY249">
        <v>14</v>
      </c>
      <c r="BZ249">
        <v>8</v>
      </c>
      <c r="CA249">
        <v>18</v>
      </c>
      <c r="CB249">
        <v>8</v>
      </c>
      <c r="CC249">
        <v>8</v>
      </c>
      <c r="CD249">
        <v>14</v>
      </c>
      <c r="CE249">
        <v>10</v>
      </c>
      <c r="CF249">
        <v>13</v>
      </c>
      <c r="CG249">
        <v>16</v>
      </c>
      <c r="CH249">
        <v>13</v>
      </c>
      <c r="CI249">
        <v>11</v>
      </c>
      <c r="CJ249">
        <v>20</v>
      </c>
      <c r="CK249">
        <v>11</v>
      </c>
      <c r="CL249">
        <v>12</v>
      </c>
      <c r="CM249">
        <v>18</v>
      </c>
      <c r="CN249">
        <v>14</v>
      </c>
      <c r="CO249">
        <v>17</v>
      </c>
      <c r="CP249">
        <v>12</v>
      </c>
      <c r="CQ249">
        <v>12</v>
      </c>
      <c r="CR249">
        <v>5</v>
      </c>
      <c r="CS249">
        <v>20</v>
      </c>
      <c r="CT249">
        <v>9</v>
      </c>
      <c r="CU249">
        <v>21</v>
      </c>
      <c r="CV249">
        <v>14</v>
      </c>
      <c r="CW249">
        <v>8</v>
      </c>
      <c r="CX249">
        <v>8</v>
      </c>
      <c r="CY249">
        <v>7</v>
      </c>
      <c r="CZ249">
        <v>8</v>
      </c>
      <c r="DA249">
        <v>9</v>
      </c>
      <c r="DB249">
        <v>10</v>
      </c>
      <c r="DC249">
        <v>9</v>
      </c>
      <c r="DD249">
        <v>8</v>
      </c>
      <c r="DE249">
        <v>16</v>
      </c>
      <c r="DF249">
        <v>20</v>
      </c>
      <c r="DG249">
        <v>12</v>
      </c>
      <c r="DH249">
        <v>9</v>
      </c>
      <c r="DI249">
        <v>11</v>
      </c>
      <c r="DJ249">
        <v>19</v>
      </c>
      <c r="DK249">
        <v>19</v>
      </c>
      <c r="DL249">
        <v>19</v>
      </c>
      <c r="DM249">
        <v>29</v>
      </c>
      <c r="DN249">
        <v>15</v>
      </c>
      <c r="DO249">
        <v>18</v>
      </c>
      <c r="DP249">
        <v>23</v>
      </c>
      <c r="DQ249">
        <v>27</v>
      </c>
      <c r="DR249">
        <v>20</v>
      </c>
      <c r="DS249">
        <v>20</v>
      </c>
      <c r="DT249">
        <v>19</v>
      </c>
      <c r="DU249">
        <v>25</v>
      </c>
      <c r="DV249">
        <v>28</v>
      </c>
      <c r="DW249">
        <v>15</v>
      </c>
      <c r="DX249">
        <v>24</v>
      </c>
      <c r="DY249">
        <v>12</v>
      </c>
      <c r="DZ249">
        <v>9</v>
      </c>
      <c r="EA249">
        <v>10</v>
      </c>
      <c r="EB249">
        <v>16</v>
      </c>
      <c r="EC249">
        <v>11</v>
      </c>
      <c r="ED249">
        <v>17</v>
      </c>
      <c r="EE249">
        <v>12</v>
      </c>
      <c r="EF249">
        <v>13</v>
      </c>
      <c r="EG249">
        <v>13</v>
      </c>
      <c r="EH249">
        <v>21</v>
      </c>
      <c r="EI249">
        <v>24</v>
      </c>
      <c r="EJ249">
        <v>22</v>
      </c>
      <c r="EK249">
        <v>14</v>
      </c>
      <c r="EL249">
        <v>8</v>
      </c>
      <c r="EM249">
        <v>15</v>
      </c>
      <c r="EN249">
        <v>12</v>
      </c>
      <c r="EO249">
        <v>16</v>
      </c>
      <c r="EP249">
        <v>17</v>
      </c>
      <c r="EQ249">
        <v>8</v>
      </c>
      <c r="ER249">
        <v>9</v>
      </c>
      <c r="ES249">
        <v>11</v>
      </c>
      <c r="ET249">
        <v>3</v>
      </c>
      <c r="EU249">
        <v>8</v>
      </c>
      <c r="EV249">
        <v>13</v>
      </c>
      <c r="EW249">
        <v>10</v>
      </c>
      <c r="EX249">
        <v>13</v>
      </c>
      <c r="EY249">
        <v>6</v>
      </c>
      <c r="EZ249">
        <v>5</v>
      </c>
      <c r="FA249">
        <v>8</v>
      </c>
      <c r="FB249">
        <v>5</v>
      </c>
      <c r="FC249">
        <v>12</v>
      </c>
      <c r="FD249">
        <v>16</v>
      </c>
      <c r="FE249">
        <v>15</v>
      </c>
      <c r="FF249">
        <v>12</v>
      </c>
      <c r="FG249">
        <v>21</v>
      </c>
      <c r="FH249">
        <v>13</v>
      </c>
      <c r="FI249">
        <v>22</v>
      </c>
      <c r="FJ249">
        <v>13</v>
      </c>
      <c r="FK249">
        <v>12</v>
      </c>
      <c r="FL249">
        <v>4</v>
      </c>
      <c r="FM249">
        <v>10</v>
      </c>
      <c r="FN249">
        <v>6</v>
      </c>
      <c r="FO249">
        <v>4</v>
      </c>
      <c r="FP249">
        <v>1</v>
      </c>
      <c r="FQ249">
        <v>6</v>
      </c>
      <c r="FR249">
        <v>11</v>
      </c>
      <c r="FS249">
        <v>7</v>
      </c>
      <c r="FT249">
        <v>8</v>
      </c>
      <c r="FU249">
        <v>16</v>
      </c>
      <c r="FV249">
        <v>6</v>
      </c>
      <c r="FW249">
        <v>16</v>
      </c>
      <c r="FX249">
        <v>18</v>
      </c>
      <c r="FY249">
        <v>8</v>
      </c>
      <c r="FZ249">
        <v>14</v>
      </c>
      <c r="GA249">
        <v>12</v>
      </c>
      <c r="GB249">
        <v>9</v>
      </c>
      <c r="GC249">
        <v>12</v>
      </c>
      <c r="GD249">
        <v>15</v>
      </c>
      <c r="GE249">
        <v>6</v>
      </c>
      <c r="GF249">
        <v>18</v>
      </c>
      <c r="GG249">
        <v>10</v>
      </c>
      <c r="GH249">
        <v>7</v>
      </c>
      <c r="GI249" s="128">
        <v>5</v>
      </c>
      <c r="GJ249" s="126">
        <v>12</v>
      </c>
      <c r="GK249">
        <v>9</v>
      </c>
      <c r="GL249">
        <v>11</v>
      </c>
      <c r="GM249">
        <v>6</v>
      </c>
      <c r="GN249">
        <v>19</v>
      </c>
      <c r="GO249">
        <v>20</v>
      </c>
      <c r="GP249">
        <v>17</v>
      </c>
      <c r="GQ249">
        <v>13</v>
      </c>
      <c r="GR249">
        <v>13</v>
      </c>
      <c r="GS249">
        <v>14</v>
      </c>
      <c r="GT249">
        <v>1</v>
      </c>
      <c r="GU249">
        <v>5</v>
      </c>
      <c r="GV249">
        <v>8</v>
      </c>
      <c r="GW249">
        <v>6</v>
      </c>
      <c r="GX249">
        <v>9</v>
      </c>
      <c r="GY249">
        <v>2</v>
      </c>
      <c r="GZ249">
        <v>9</v>
      </c>
      <c r="HA249">
        <v>10</v>
      </c>
      <c r="HB249">
        <v>6</v>
      </c>
      <c r="HC249">
        <v>11</v>
      </c>
      <c r="HD249">
        <v>8</v>
      </c>
      <c r="HE249">
        <v>11</v>
      </c>
      <c r="HF249">
        <v>5</v>
      </c>
      <c r="HG249">
        <v>8</v>
      </c>
      <c r="HH249">
        <v>9</v>
      </c>
      <c r="HI249">
        <v>8</v>
      </c>
      <c r="HJ249">
        <v>9</v>
      </c>
      <c r="HK249">
        <v>10</v>
      </c>
      <c r="HL249">
        <v>9</v>
      </c>
      <c r="HM249">
        <v>3</v>
      </c>
      <c r="HN249">
        <v>8</v>
      </c>
      <c r="HO249">
        <v>3</v>
      </c>
      <c r="HP249">
        <v>6</v>
      </c>
      <c r="HQ249">
        <v>11</v>
      </c>
      <c r="HR249">
        <v>6</v>
      </c>
      <c r="HS249">
        <v>5</v>
      </c>
      <c r="HT249">
        <v>10</v>
      </c>
      <c r="HU249">
        <v>9</v>
      </c>
      <c r="HV249">
        <v>16</v>
      </c>
      <c r="HW249">
        <v>8</v>
      </c>
      <c r="HX249">
        <v>9</v>
      </c>
      <c r="HY249">
        <v>10</v>
      </c>
      <c r="HZ249">
        <v>8</v>
      </c>
      <c r="IA249">
        <v>11</v>
      </c>
      <c r="IB249">
        <v>8</v>
      </c>
      <c r="IC249">
        <v>5</v>
      </c>
      <c r="ID249">
        <v>7</v>
      </c>
      <c r="IE249">
        <v>8</v>
      </c>
      <c r="IF249">
        <v>4</v>
      </c>
      <c r="IG249">
        <v>4</v>
      </c>
      <c r="IH249">
        <v>8</v>
      </c>
      <c r="II249" s="61">
        <v>7.5</v>
      </c>
      <c r="IJ249">
        <v>7</v>
      </c>
      <c r="IK249">
        <v>6</v>
      </c>
      <c r="IL249">
        <v>5</v>
      </c>
      <c r="IM249">
        <v>7</v>
      </c>
      <c r="IN249">
        <v>5</v>
      </c>
      <c r="IO249">
        <v>5</v>
      </c>
      <c r="IP249">
        <v>7</v>
      </c>
      <c r="IQ249">
        <v>4</v>
      </c>
      <c r="IR249">
        <v>8</v>
      </c>
      <c r="IS249">
        <v>7</v>
      </c>
      <c r="IT249">
        <v>21</v>
      </c>
      <c r="IU249">
        <v>10</v>
      </c>
      <c r="IV249">
        <v>4</v>
      </c>
      <c r="IW249">
        <v>11</v>
      </c>
      <c r="IX249">
        <v>13</v>
      </c>
      <c r="IY249">
        <v>8</v>
      </c>
      <c r="IZ249">
        <v>4</v>
      </c>
      <c r="JA249">
        <v>8</v>
      </c>
      <c r="JB249">
        <v>3</v>
      </c>
      <c r="JC249">
        <v>4</v>
      </c>
      <c r="JD249">
        <v>6</v>
      </c>
      <c r="JE249">
        <v>5</v>
      </c>
      <c r="JF249">
        <v>3</v>
      </c>
      <c r="JG249">
        <v>3</v>
      </c>
      <c r="JH249">
        <v>2</v>
      </c>
      <c r="JI249">
        <v>4</v>
      </c>
      <c r="JJ249">
        <v>5</v>
      </c>
      <c r="JK249">
        <v>2</v>
      </c>
      <c r="JL249">
        <v>7</v>
      </c>
      <c r="JM249">
        <v>3</v>
      </c>
      <c r="JN249">
        <v>5</v>
      </c>
      <c r="JO249">
        <v>2</v>
      </c>
      <c r="JP249">
        <v>6</v>
      </c>
      <c r="JQ249">
        <v>2</v>
      </c>
      <c r="JR249">
        <v>3</v>
      </c>
      <c r="JS249">
        <v>3</v>
      </c>
      <c r="JT249">
        <v>5</v>
      </c>
      <c r="JU249">
        <v>3</v>
      </c>
      <c r="JV249">
        <v>11</v>
      </c>
      <c r="JW249">
        <v>5</v>
      </c>
      <c r="JX249">
        <v>9</v>
      </c>
      <c r="JY249">
        <v>1</v>
      </c>
    </row>
    <row r="250" spans="1:285" x14ac:dyDescent="0.2">
      <c r="A250" s="38">
        <v>36</v>
      </c>
      <c r="B250" s="42">
        <f t="shared" ca="1" si="43"/>
        <v>3</v>
      </c>
      <c r="D250">
        <v>34</v>
      </c>
      <c r="E250">
        <v>38</v>
      </c>
      <c r="F250">
        <v>12</v>
      </c>
      <c r="G250">
        <v>24</v>
      </c>
      <c r="H250">
        <v>14</v>
      </c>
      <c r="I250">
        <v>18</v>
      </c>
      <c r="J250">
        <v>14</v>
      </c>
      <c r="K250">
        <v>6</v>
      </c>
      <c r="L250">
        <v>15</v>
      </c>
      <c r="M250">
        <v>17</v>
      </c>
      <c r="N250">
        <v>10</v>
      </c>
      <c r="O250">
        <v>18</v>
      </c>
      <c r="P250">
        <v>13</v>
      </c>
      <c r="Q250">
        <v>12</v>
      </c>
      <c r="R250">
        <v>10</v>
      </c>
      <c r="S250">
        <v>8</v>
      </c>
      <c r="T250">
        <v>19</v>
      </c>
      <c r="U250">
        <v>8</v>
      </c>
      <c r="V250">
        <v>15</v>
      </c>
      <c r="W250">
        <v>18</v>
      </c>
      <c r="X250">
        <v>12</v>
      </c>
      <c r="Y250">
        <v>13</v>
      </c>
      <c r="Z250">
        <v>12</v>
      </c>
      <c r="AA250">
        <v>13</v>
      </c>
      <c r="AB250">
        <v>13</v>
      </c>
      <c r="AC250">
        <v>22</v>
      </c>
      <c r="AD250">
        <v>11</v>
      </c>
      <c r="AE250">
        <v>13</v>
      </c>
      <c r="AF250">
        <v>11</v>
      </c>
      <c r="AG250">
        <v>12</v>
      </c>
      <c r="AH250">
        <v>6</v>
      </c>
      <c r="AI250">
        <v>13</v>
      </c>
      <c r="AJ250">
        <v>18</v>
      </c>
      <c r="AK250">
        <v>14</v>
      </c>
      <c r="AL250">
        <v>21</v>
      </c>
      <c r="AM250">
        <v>19</v>
      </c>
      <c r="AN250">
        <v>26</v>
      </c>
      <c r="AO250">
        <v>28</v>
      </c>
      <c r="AP250">
        <v>29</v>
      </c>
      <c r="AQ250">
        <v>17</v>
      </c>
      <c r="AR250">
        <v>7</v>
      </c>
      <c r="AS250">
        <v>12</v>
      </c>
      <c r="AT250">
        <v>8</v>
      </c>
      <c r="AU250">
        <v>17</v>
      </c>
      <c r="AV250">
        <v>9</v>
      </c>
      <c r="AW250">
        <v>13</v>
      </c>
      <c r="AX250">
        <v>20</v>
      </c>
      <c r="AY250">
        <v>11</v>
      </c>
      <c r="AZ250">
        <v>21</v>
      </c>
      <c r="BA250">
        <v>17</v>
      </c>
      <c r="BB250">
        <v>11</v>
      </c>
      <c r="BC250">
        <v>18</v>
      </c>
      <c r="BD250">
        <v>23</v>
      </c>
      <c r="BE250">
        <v>11</v>
      </c>
      <c r="BF250">
        <v>5</v>
      </c>
      <c r="BG250">
        <v>8</v>
      </c>
      <c r="BH250">
        <v>12</v>
      </c>
      <c r="BI250">
        <v>10</v>
      </c>
      <c r="BJ250">
        <v>11</v>
      </c>
      <c r="BK250">
        <v>14</v>
      </c>
      <c r="BL250">
        <v>21</v>
      </c>
      <c r="BM250">
        <v>19</v>
      </c>
      <c r="BN250">
        <v>20</v>
      </c>
      <c r="BO250">
        <v>9</v>
      </c>
      <c r="BP250">
        <v>12</v>
      </c>
      <c r="BQ250">
        <v>14</v>
      </c>
      <c r="BR250">
        <v>10</v>
      </c>
      <c r="BS250">
        <v>9</v>
      </c>
      <c r="BT250">
        <v>8</v>
      </c>
      <c r="BU250">
        <v>6</v>
      </c>
      <c r="BV250">
        <v>13</v>
      </c>
      <c r="BW250">
        <v>14</v>
      </c>
      <c r="BX250">
        <v>7</v>
      </c>
      <c r="BY250">
        <v>7</v>
      </c>
      <c r="BZ250">
        <v>10</v>
      </c>
      <c r="CA250">
        <v>14</v>
      </c>
      <c r="CB250">
        <v>8</v>
      </c>
      <c r="CC250">
        <v>4</v>
      </c>
      <c r="CD250">
        <v>3</v>
      </c>
      <c r="CE250">
        <v>3</v>
      </c>
      <c r="CF250">
        <v>3</v>
      </c>
      <c r="CG250">
        <v>5</v>
      </c>
      <c r="CH250">
        <v>2</v>
      </c>
      <c r="CI250">
        <v>5</v>
      </c>
      <c r="CJ250">
        <v>3</v>
      </c>
      <c r="CK250">
        <v>6</v>
      </c>
      <c r="CL250">
        <v>8</v>
      </c>
      <c r="CM250">
        <v>8</v>
      </c>
      <c r="CN250">
        <v>1</v>
      </c>
      <c r="CO250">
        <v>5</v>
      </c>
      <c r="CP250">
        <v>5</v>
      </c>
      <c r="CQ250">
        <v>4</v>
      </c>
      <c r="CR250">
        <v>3</v>
      </c>
      <c r="CS250">
        <v>10</v>
      </c>
      <c r="CT250">
        <v>3</v>
      </c>
      <c r="CU250">
        <v>4</v>
      </c>
      <c r="CV250">
        <v>4</v>
      </c>
      <c r="CW250">
        <v>13</v>
      </c>
      <c r="CX250">
        <v>9</v>
      </c>
      <c r="CY250">
        <v>16</v>
      </c>
      <c r="CZ250">
        <v>14</v>
      </c>
      <c r="DA250">
        <v>13</v>
      </c>
      <c r="DB250">
        <v>14</v>
      </c>
      <c r="DC250">
        <v>6</v>
      </c>
      <c r="DD250">
        <v>7</v>
      </c>
      <c r="DE250">
        <v>9</v>
      </c>
      <c r="DF250">
        <v>9</v>
      </c>
      <c r="DG250">
        <v>7</v>
      </c>
      <c r="DH250">
        <v>7</v>
      </c>
      <c r="DI250">
        <v>9</v>
      </c>
      <c r="DJ250">
        <v>13</v>
      </c>
      <c r="DK250">
        <v>10</v>
      </c>
      <c r="DL250">
        <v>18</v>
      </c>
      <c r="DM250">
        <v>11</v>
      </c>
      <c r="DN250">
        <v>15</v>
      </c>
      <c r="DO250">
        <v>13</v>
      </c>
      <c r="DP250">
        <v>13</v>
      </c>
      <c r="DQ250">
        <v>11</v>
      </c>
      <c r="DR250">
        <v>13</v>
      </c>
      <c r="DS250">
        <v>14</v>
      </c>
      <c r="DT250">
        <v>17</v>
      </c>
      <c r="DU250">
        <v>15</v>
      </c>
      <c r="DV250">
        <v>23</v>
      </c>
      <c r="DW250">
        <v>25</v>
      </c>
      <c r="DX250">
        <v>20</v>
      </c>
      <c r="DY250">
        <v>18</v>
      </c>
      <c r="DZ250">
        <v>9</v>
      </c>
      <c r="EA250">
        <v>22</v>
      </c>
      <c r="EB250">
        <v>17</v>
      </c>
      <c r="EC250">
        <v>30</v>
      </c>
      <c r="ED250">
        <v>25</v>
      </c>
      <c r="EE250">
        <v>21</v>
      </c>
      <c r="EF250">
        <v>16</v>
      </c>
      <c r="EG250">
        <v>30</v>
      </c>
      <c r="EH250">
        <v>22</v>
      </c>
      <c r="EI250">
        <v>27</v>
      </c>
      <c r="EJ250">
        <v>21</v>
      </c>
      <c r="EK250">
        <v>21</v>
      </c>
      <c r="EL250">
        <v>19</v>
      </c>
      <c r="EM250">
        <v>16</v>
      </c>
      <c r="EN250">
        <v>17</v>
      </c>
      <c r="EO250">
        <v>12</v>
      </c>
      <c r="EP250">
        <v>26</v>
      </c>
      <c r="EQ250">
        <v>22</v>
      </c>
      <c r="ER250">
        <v>12</v>
      </c>
      <c r="ES250">
        <v>18</v>
      </c>
      <c r="ET250">
        <v>21</v>
      </c>
      <c r="EU250">
        <v>13</v>
      </c>
      <c r="EV250">
        <v>18</v>
      </c>
      <c r="EW250">
        <v>21</v>
      </c>
      <c r="EX250">
        <v>20</v>
      </c>
      <c r="EY250">
        <v>12</v>
      </c>
      <c r="EZ250">
        <v>18</v>
      </c>
      <c r="FA250">
        <v>19</v>
      </c>
      <c r="FB250">
        <v>21</v>
      </c>
      <c r="FC250">
        <v>12</v>
      </c>
      <c r="FD250">
        <v>26</v>
      </c>
      <c r="FE250">
        <v>14</v>
      </c>
      <c r="FF250">
        <v>23</v>
      </c>
      <c r="FG250">
        <v>22</v>
      </c>
      <c r="FH250">
        <v>27</v>
      </c>
      <c r="FI250">
        <v>13</v>
      </c>
      <c r="FJ250">
        <v>19</v>
      </c>
      <c r="FK250">
        <v>10</v>
      </c>
      <c r="FL250">
        <v>9</v>
      </c>
      <c r="FM250">
        <v>6</v>
      </c>
      <c r="FN250">
        <v>9</v>
      </c>
      <c r="FO250">
        <v>7</v>
      </c>
      <c r="FP250">
        <v>8</v>
      </c>
      <c r="FQ250">
        <v>16</v>
      </c>
      <c r="FR250">
        <v>9</v>
      </c>
      <c r="FS250">
        <v>7</v>
      </c>
      <c r="FT250">
        <v>9</v>
      </c>
      <c r="FU250">
        <v>14</v>
      </c>
      <c r="FV250">
        <v>11</v>
      </c>
      <c r="FW250">
        <v>25</v>
      </c>
      <c r="FX250">
        <v>21</v>
      </c>
      <c r="FY250">
        <v>18</v>
      </c>
      <c r="FZ250">
        <v>14</v>
      </c>
      <c r="GA250">
        <v>10</v>
      </c>
      <c r="GB250">
        <v>23</v>
      </c>
      <c r="GC250">
        <v>21</v>
      </c>
      <c r="GD250">
        <v>34</v>
      </c>
      <c r="GE250">
        <v>32</v>
      </c>
      <c r="GF250">
        <v>24</v>
      </c>
      <c r="GG250">
        <v>20</v>
      </c>
      <c r="GH250">
        <v>11</v>
      </c>
      <c r="GI250" s="128">
        <v>15</v>
      </c>
      <c r="GJ250" s="126">
        <v>19</v>
      </c>
      <c r="GK250">
        <v>15</v>
      </c>
      <c r="GL250">
        <v>10</v>
      </c>
      <c r="GM250">
        <v>15</v>
      </c>
      <c r="GN250">
        <v>18</v>
      </c>
      <c r="GO250">
        <v>19</v>
      </c>
      <c r="GP250">
        <v>18</v>
      </c>
      <c r="GQ250">
        <v>16</v>
      </c>
      <c r="GR250">
        <v>12</v>
      </c>
      <c r="GS250">
        <v>9</v>
      </c>
      <c r="GT250">
        <v>3</v>
      </c>
      <c r="GU250">
        <v>6</v>
      </c>
      <c r="GV250">
        <v>12</v>
      </c>
      <c r="GW250">
        <v>6</v>
      </c>
      <c r="GX250">
        <v>5</v>
      </c>
      <c r="GY250">
        <v>8</v>
      </c>
      <c r="GZ250">
        <v>13</v>
      </c>
      <c r="HA250">
        <v>8</v>
      </c>
      <c r="HB250">
        <v>8</v>
      </c>
      <c r="HC250">
        <v>13</v>
      </c>
      <c r="HD250">
        <v>8</v>
      </c>
      <c r="HE250">
        <v>15</v>
      </c>
      <c r="HF250">
        <v>11</v>
      </c>
      <c r="HG250">
        <v>6</v>
      </c>
      <c r="HH250">
        <v>8</v>
      </c>
      <c r="HI250">
        <v>4</v>
      </c>
      <c r="HJ250">
        <v>11</v>
      </c>
      <c r="HK250">
        <v>8</v>
      </c>
      <c r="HL250">
        <v>12</v>
      </c>
      <c r="HM250">
        <v>10</v>
      </c>
      <c r="HN250">
        <v>11</v>
      </c>
      <c r="HO250">
        <v>10</v>
      </c>
      <c r="HP250">
        <v>8</v>
      </c>
      <c r="HQ250">
        <v>6</v>
      </c>
      <c r="HR250">
        <v>9</v>
      </c>
      <c r="HS250">
        <v>14</v>
      </c>
      <c r="HT250">
        <v>16</v>
      </c>
      <c r="HU250">
        <v>12</v>
      </c>
      <c r="HV250">
        <v>11</v>
      </c>
      <c r="HW250">
        <v>12</v>
      </c>
      <c r="HX250">
        <v>16</v>
      </c>
      <c r="HY250">
        <v>14</v>
      </c>
      <c r="HZ250">
        <v>8</v>
      </c>
      <c r="IA250">
        <v>7</v>
      </c>
      <c r="IB250">
        <v>14</v>
      </c>
      <c r="IC250">
        <v>10</v>
      </c>
      <c r="ID250">
        <v>14</v>
      </c>
      <c r="IE250">
        <v>10</v>
      </c>
      <c r="IF250">
        <v>9</v>
      </c>
      <c r="IG250">
        <v>15</v>
      </c>
      <c r="IH250">
        <v>9</v>
      </c>
      <c r="II250" s="61">
        <v>8</v>
      </c>
      <c r="IJ250">
        <v>7</v>
      </c>
      <c r="IK250">
        <v>9</v>
      </c>
      <c r="IL250">
        <v>13</v>
      </c>
      <c r="IM250">
        <v>12</v>
      </c>
      <c r="IN250">
        <v>19</v>
      </c>
      <c r="IO250">
        <v>14</v>
      </c>
      <c r="IP250">
        <v>12</v>
      </c>
      <c r="IQ250">
        <v>8</v>
      </c>
      <c r="IR250">
        <v>9</v>
      </c>
      <c r="IS250">
        <v>10</v>
      </c>
      <c r="IT250">
        <v>33</v>
      </c>
      <c r="IU250">
        <v>12</v>
      </c>
      <c r="IV250">
        <v>9</v>
      </c>
      <c r="IW250">
        <v>16</v>
      </c>
      <c r="IX250">
        <v>6</v>
      </c>
      <c r="IY250">
        <v>7</v>
      </c>
      <c r="IZ250">
        <v>9</v>
      </c>
      <c r="JA250">
        <v>9</v>
      </c>
      <c r="JB250">
        <v>6</v>
      </c>
      <c r="JC250">
        <v>6</v>
      </c>
      <c r="JD250">
        <v>7</v>
      </c>
      <c r="JE250">
        <v>7</v>
      </c>
      <c r="JF250">
        <v>7</v>
      </c>
      <c r="JG250">
        <v>8</v>
      </c>
      <c r="JH250">
        <v>6</v>
      </c>
      <c r="JI250">
        <v>10</v>
      </c>
      <c r="JJ250">
        <v>5</v>
      </c>
      <c r="JK250">
        <v>7</v>
      </c>
      <c r="JL250">
        <v>3</v>
      </c>
      <c r="JM250">
        <v>10</v>
      </c>
      <c r="JN250">
        <v>7</v>
      </c>
      <c r="JO250">
        <v>7</v>
      </c>
      <c r="JP250">
        <v>3</v>
      </c>
      <c r="JQ250">
        <v>1</v>
      </c>
      <c r="JR250">
        <v>6</v>
      </c>
      <c r="JS250">
        <v>4</v>
      </c>
      <c r="JT250">
        <v>5</v>
      </c>
      <c r="JU250">
        <v>9</v>
      </c>
      <c r="JV250">
        <v>8</v>
      </c>
      <c r="JW250">
        <v>3</v>
      </c>
      <c r="JX250">
        <v>11</v>
      </c>
      <c r="JY250">
        <v>3</v>
      </c>
    </row>
    <row r="251" spans="1:285" x14ac:dyDescent="0.2">
      <c r="A251" s="38">
        <v>37</v>
      </c>
      <c r="B251" s="42">
        <f t="shared" ca="1" si="43"/>
        <v>2</v>
      </c>
      <c r="D251">
        <v>57</v>
      </c>
      <c r="E251">
        <v>62</v>
      </c>
      <c r="F251">
        <v>35</v>
      </c>
      <c r="G251">
        <v>44</v>
      </c>
      <c r="H251">
        <v>31</v>
      </c>
      <c r="I251">
        <v>39</v>
      </c>
      <c r="J251">
        <v>21</v>
      </c>
      <c r="K251">
        <v>35</v>
      </c>
      <c r="L251">
        <v>41</v>
      </c>
      <c r="M251">
        <v>36</v>
      </c>
      <c r="N251">
        <v>40</v>
      </c>
      <c r="O251">
        <v>34</v>
      </c>
      <c r="P251">
        <v>25</v>
      </c>
      <c r="Q251">
        <v>29</v>
      </c>
      <c r="R251">
        <v>34</v>
      </c>
      <c r="S251">
        <v>36</v>
      </c>
      <c r="T251">
        <v>27</v>
      </c>
      <c r="U251">
        <v>30</v>
      </c>
      <c r="V251">
        <v>14</v>
      </c>
      <c r="W251">
        <v>21</v>
      </c>
      <c r="X251">
        <v>19</v>
      </c>
      <c r="Y251">
        <v>27</v>
      </c>
      <c r="Z251">
        <v>32</v>
      </c>
      <c r="AA251">
        <v>29</v>
      </c>
      <c r="AB251">
        <v>41</v>
      </c>
      <c r="AC251">
        <v>32</v>
      </c>
      <c r="AD251">
        <v>30</v>
      </c>
      <c r="AE251">
        <v>21</v>
      </c>
      <c r="AF251">
        <v>24</v>
      </c>
      <c r="AG251">
        <v>40</v>
      </c>
      <c r="AH251">
        <v>36</v>
      </c>
      <c r="AI251">
        <v>28</v>
      </c>
      <c r="AJ251">
        <v>45</v>
      </c>
      <c r="AK251">
        <v>35</v>
      </c>
      <c r="AL251">
        <v>28</v>
      </c>
      <c r="AM251">
        <v>45</v>
      </c>
      <c r="AN251">
        <v>50</v>
      </c>
      <c r="AO251">
        <v>37</v>
      </c>
      <c r="AP251">
        <v>39</v>
      </c>
      <c r="AQ251">
        <v>35</v>
      </c>
      <c r="AR251">
        <v>37</v>
      </c>
      <c r="AS251">
        <v>54</v>
      </c>
      <c r="AT251">
        <v>27</v>
      </c>
      <c r="AU251">
        <v>29</v>
      </c>
      <c r="AV251">
        <v>34</v>
      </c>
      <c r="AW251">
        <v>39</v>
      </c>
      <c r="AX251">
        <v>29</v>
      </c>
      <c r="AY251">
        <v>34</v>
      </c>
      <c r="AZ251">
        <v>44</v>
      </c>
      <c r="BA251">
        <v>38</v>
      </c>
      <c r="BB251">
        <v>24</v>
      </c>
      <c r="BC251">
        <v>36</v>
      </c>
      <c r="BD251">
        <v>22</v>
      </c>
      <c r="BE251">
        <v>27</v>
      </c>
      <c r="BF251">
        <v>29</v>
      </c>
      <c r="BG251">
        <v>20</v>
      </c>
      <c r="BH251">
        <v>27</v>
      </c>
      <c r="BI251">
        <v>34</v>
      </c>
      <c r="BJ251">
        <v>30</v>
      </c>
      <c r="BK251">
        <v>41</v>
      </c>
      <c r="BL251">
        <v>42</v>
      </c>
      <c r="BM251">
        <v>40</v>
      </c>
      <c r="BN251">
        <v>32</v>
      </c>
      <c r="BO251">
        <v>57</v>
      </c>
      <c r="BP251">
        <v>45</v>
      </c>
      <c r="BQ251">
        <v>28</v>
      </c>
      <c r="BR251">
        <v>37</v>
      </c>
      <c r="BS251">
        <v>29</v>
      </c>
      <c r="BT251">
        <v>31</v>
      </c>
      <c r="BU251">
        <v>45</v>
      </c>
      <c r="BV251">
        <v>30</v>
      </c>
      <c r="BW251">
        <v>38</v>
      </c>
      <c r="BX251">
        <v>27</v>
      </c>
      <c r="BY251">
        <v>33</v>
      </c>
      <c r="BZ251">
        <v>18</v>
      </c>
      <c r="CA251">
        <v>32</v>
      </c>
      <c r="CB251">
        <v>37</v>
      </c>
      <c r="CC251">
        <v>24</v>
      </c>
      <c r="CD251">
        <v>29</v>
      </c>
      <c r="CE251">
        <v>19</v>
      </c>
      <c r="CF251">
        <v>21</v>
      </c>
      <c r="CG251">
        <v>23</v>
      </c>
      <c r="CH251">
        <v>23</v>
      </c>
      <c r="CI251">
        <v>23</v>
      </c>
      <c r="CJ251">
        <v>26</v>
      </c>
      <c r="CK251">
        <v>38</v>
      </c>
      <c r="CL251">
        <v>26</v>
      </c>
      <c r="CM251">
        <v>20</v>
      </c>
      <c r="CN251">
        <v>25</v>
      </c>
      <c r="CO251">
        <v>19</v>
      </c>
      <c r="CP251">
        <v>17</v>
      </c>
      <c r="CQ251">
        <v>17</v>
      </c>
      <c r="CR251">
        <v>14</v>
      </c>
      <c r="CS251">
        <v>20</v>
      </c>
      <c r="CT251">
        <v>21</v>
      </c>
      <c r="CU251">
        <v>22</v>
      </c>
      <c r="CV251">
        <v>18</v>
      </c>
      <c r="CW251">
        <v>19</v>
      </c>
      <c r="CX251">
        <v>15</v>
      </c>
      <c r="CY251">
        <v>17</v>
      </c>
      <c r="CZ251">
        <v>26</v>
      </c>
      <c r="DA251">
        <v>17</v>
      </c>
      <c r="DB251">
        <v>16</v>
      </c>
      <c r="DC251">
        <v>12</v>
      </c>
      <c r="DD251">
        <v>13</v>
      </c>
      <c r="DE251">
        <v>13</v>
      </c>
      <c r="DF251">
        <v>19</v>
      </c>
      <c r="DG251">
        <v>15</v>
      </c>
      <c r="DH251">
        <v>22</v>
      </c>
      <c r="DI251">
        <v>13</v>
      </c>
      <c r="DJ251">
        <v>19</v>
      </c>
      <c r="DK251">
        <v>15</v>
      </c>
      <c r="DL251">
        <v>23</v>
      </c>
      <c r="DM251">
        <v>23</v>
      </c>
      <c r="DN251">
        <v>12</v>
      </c>
      <c r="DO251">
        <v>18</v>
      </c>
      <c r="DP251">
        <v>12</v>
      </c>
      <c r="DQ251">
        <v>21</v>
      </c>
      <c r="DR251">
        <v>26</v>
      </c>
      <c r="DS251">
        <v>16</v>
      </c>
      <c r="DT251">
        <v>11</v>
      </c>
      <c r="DU251">
        <v>20</v>
      </c>
      <c r="DV251">
        <v>15</v>
      </c>
      <c r="DW251">
        <v>18</v>
      </c>
      <c r="DX251">
        <v>18</v>
      </c>
      <c r="DY251">
        <v>16</v>
      </c>
      <c r="DZ251">
        <v>12</v>
      </c>
      <c r="EA251">
        <v>14</v>
      </c>
      <c r="EB251">
        <v>13</v>
      </c>
      <c r="EC251">
        <v>18</v>
      </c>
      <c r="ED251">
        <v>24</v>
      </c>
      <c r="EE251">
        <v>23</v>
      </c>
      <c r="EF251">
        <v>28</v>
      </c>
      <c r="EG251">
        <v>30</v>
      </c>
      <c r="EH251">
        <v>10</v>
      </c>
      <c r="EI251">
        <v>20</v>
      </c>
      <c r="EJ251">
        <v>28</v>
      </c>
      <c r="EK251">
        <v>25</v>
      </c>
      <c r="EL251">
        <v>19</v>
      </c>
      <c r="EM251">
        <v>17</v>
      </c>
      <c r="EN251">
        <v>20</v>
      </c>
      <c r="EO251">
        <v>18</v>
      </c>
      <c r="EP251">
        <v>20</v>
      </c>
      <c r="EQ251">
        <v>14</v>
      </c>
      <c r="ER251">
        <v>17</v>
      </c>
      <c r="ES251">
        <v>9</v>
      </c>
      <c r="ET251">
        <v>9</v>
      </c>
      <c r="EU251">
        <v>12</v>
      </c>
      <c r="EV251">
        <v>21</v>
      </c>
      <c r="EW251">
        <v>19</v>
      </c>
      <c r="EX251">
        <v>15</v>
      </c>
      <c r="EY251">
        <v>11</v>
      </c>
      <c r="EZ251">
        <v>13</v>
      </c>
      <c r="FA251">
        <v>12</v>
      </c>
      <c r="FB251">
        <v>16</v>
      </c>
      <c r="FC251">
        <v>18</v>
      </c>
      <c r="FD251">
        <v>8</v>
      </c>
      <c r="FE251">
        <v>8</v>
      </c>
      <c r="FF251">
        <v>21</v>
      </c>
      <c r="FG251">
        <v>10</v>
      </c>
      <c r="FH251">
        <v>23</v>
      </c>
      <c r="FI251">
        <v>10</v>
      </c>
      <c r="FJ251">
        <v>15</v>
      </c>
      <c r="FK251">
        <v>7</v>
      </c>
      <c r="FL251">
        <v>9</v>
      </c>
      <c r="FM251">
        <v>14</v>
      </c>
      <c r="FN251">
        <v>15</v>
      </c>
      <c r="FO251">
        <v>8</v>
      </c>
      <c r="FP251">
        <v>9</v>
      </c>
      <c r="FQ251">
        <v>7</v>
      </c>
      <c r="FR251">
        <v>11</v>
      </c>
      <c r="FS251">
        <v>10</v>
      </c>
      <c r="FT251">
        <v>14</v>
      </c>
      <c r="FU251">
        <v>20</v>
      </c>
      <c r="FV251">
        <v>15</v>
      </c>
      <c r="FW251">
        <v>13</v>
      </c>
      <c r="FX251">
        <v>16</v>
      </c>
      <c r="FY251">
        <v>25</v>
      </c>
      <c r="FZ251">
        <v>33</v>
      </c>
      <c r="GA251">
        <v>26</v>
      </c>
      <c r="GB251">
        <v>18</v>
      </c>
      <c r="GC251">
        <v>23</v>
      </c>
      <c r="GD251">
        <v>26</v>
      </c>
      <c r="GE251">
        <v>27</v>
      </c>
      <c r="GF251">
        <v>31</v>
      </c>
      <c r="GG251">
        <v>28</v>
      </c>
      <c r="GH251">
        <v>21</v>
      </c>
      <c r="GI251" s="128">
        <v>26</v>
      </c>
      <c r="GJ251" s="126">
        <v>25</v>
      </c>
      <c r="GK251">
        <v>33</v>
      </c>
      <c r="GL251">
        <v>16</v>
      </c>
      <c r="GM251">
        <v>20</v>
      </c>
      <c r="GN251">
        <v>22</v>
      </c>
      <c r="GO251">
        <v>40</v>
      </c>
      <c r="GP251">
        <v>22</v>
      </c>
      <c r="GQ251">
        <v>31</v>
      </c>
      <c r="GR251">
        <v>17</v>
      </c>
      <c r="GS251">
        <v>22</v>
      </c>
      <c r="GT251">
        <v>4</v>
      </c>
      <c r="GU251">
        <v>7</v>
      </c>
      <c r="GV251">
        <v>11</v>
      </c>
      <c r="GW251">
        <v>13</v>
      </c>
      <c r="GX251">
        <v>19</v>
      </c>
      <c r="GY251">
        <v>8</v>
      </c>
      <c r="GZ251">
        <v>15</v>
      </c>
      <c r="HA251">
        <v>17</v>
      </c>
      <c r="HB251">
        <v>14</v>
      </c>
      <c r="HC251">
        <v>15</v>
      </c>
      <c r="HD251">
        <v>14</v>
      </c>
      <c r="HE251">
        <v>24</v>
      </c>
      <c r="HF251">
        <v>25</v>
      </c>
      <c r="HG251">
        <v>27</v>
      </c>
      <c r="HH251">
        <v>17</v>
      </c>
      <c r="HI251">
        <v>24</v>
      </c>
      <c r="HJ251">
        <v>26</v>
      </c>
      <c r="HK251">
        <v>15</v>
      </c>
      <c r="HL251">
        <v>16</v>
      </c>
      <c r="HM251">
        <v>17</v>
      </c>
      <c r="HN251">
        <v>16</v>
      </c>
      <c r="HO251">
        <v>13</v>
      </c>
      <c r="HP251">
        <v>10</v>
      </c>
      <c r="HQ251">
        <v>11</v>
      </c>
      <c r="HR251">
        <v>12</v>
      </c>
      <c r="HS251">
        <v>16</v>
      </c>
      <c r="HT251">
        <v>15</v>
      </c>
      <c r="HU251">
        <v>10</v>
      </c>
      <c r="HV251">
        <v>3</v>
      </c>
      <c r="HW251">
        <v>16</v>
      </c>
      <c r="HX251">
        <v>9</v>
      </c>
      <c r="HY251">
        <v>16</v>
      </c>
      <c r="HZ251">
        <v>8</v>
      </c>
      <c r="IA251">
        <v>4</v>
      </c>
      <c r="IB251">
        <v>10</v>
      </c>
      <c r="IC251">
        <v>14</v>
      </c>
      <c r="ID251">
        <v>11</v>
      </c>
      <c r="IE251">
        <v>10</v>
      </c>
      <c r="IF251">
        <v>11</v>
      </c>
      <c r="IG251">
        <v>7</v>
      </c>
      <c r="IH251">
        <v>15</v>
      </c>
      <c r="II251" s="61">
        <v>12.5</v>
      </c>
      <c r="IJ251">
        <v>10</v>
      </c>
      <c r="IK251">
        <v>15</v>
      </c>
      <c r="IL251">
        <v>11</v>
      </c>
      <c r="IM251">
        <v>8</v>
      </c>
      <c r="IN251">
        <v>10</v>
      </c>
      <c r="IO251">
        <v>11</v>
      </c>
      <c r="IP251">
        <v>9</v>
      </c>
      <c r="IQ251">
        <v>7</v>
      </c>
      <c r="IR251">
        <v>9</v>
      </c>
      <c r="IS251">
        <v>15</v>
      </c>
      <c r="IT251">
        <v>29</v>
      </c>
      <c r="IU251">
        <v>11</v>
      </c>
      <c r="IV251">
        <v>12</v>
      </c>
      <c r="IW251">
        <v>12</v>
      </c>
      <c r="IX251">
        <v>12</v>
      </c>
      <c r="IY251">
        <v>6</v>
      </c>
      <c r="IZ251">
        <v>5</v>
      </c>
      <c r="JA251">
        <v>9</v>
      </c>
      <c r="JB251">
        <v>3</v>
      </c>
      <c r="JC251">
        <v>6</v>
      </c>
      <c r="JD251">
        <v>7</v>
      </c>
      <c r="JE251">
        <v>6</v>
      </c>
      <c r="JF251">
        <v>9</v>
      </c>
      <c r="JG251">
        <v>12</v>
      </c>
      <c r="JH251">
        <v>3</v>
      </c>
      <c r="JI251">
        <v>3</v>
      </c>
      <c r="JJ251">
        <v>7</v>
      </c>
      <c r="JK251">
        <v>5</v>
      </c>
      <c r="JL251">
        <v>9</v>
      </c>
      <c r="JM251">
        <v>4</v>
      </c>
      <c r="JN251">
        <v>6</v>
      </c>
      <c r="JO251">
        <v>8</v>
      </c>
      <c r="JP251">
        <v>3</v>
      </c>
      <c r="JQ251">
        <v>9</v>
      </c>
      <c r="JR251">
        <v>7</v>
      </c>
      <c r="JS251">
        <v>4</v>
      </c>
      <c r="JT251">
        <v>6</v>
      </c>
      <c r="JU251">
        <v>6</v>
      </c>
      <c r="JV251">
        <v>7</v>
      </c>
      <c r="JW251">
        <v>4</v>
      </c>
      <c r="JX251">
        <v>4</v>
      </c>
      <c r="JY251">
        <v>2</v>
      </c>
    </row>
    <row r="252" spans="1:285" x14ac:dyDescent="0.2">
      <c r="A252" s="38">
        <v>38</v>
      </c>
      <c r="B252" s="42">
        <f t="shared" ca="1" si="43"/>
        <v>0</v>
      </c>
      <c r="D252">
        <v>5</v>
      </c>
      <c r="E252">
        <v>6</v>
      </c>
      <c r="F252">
        <v>2</v>
      </c>
      <c r="G252">
        <v>2</v>
      </c>
      <c r="H252">
        <v>3</v>
      </c>
      <c r="I252">
        <v>6</v>
      </c>
      <c r="J252">
        <v>3</v>
      </c>
      <c r="K252">
        <v>4</v>
      </c>
      <c r="L252">
        <v>4</v>
      </c>
      <c r="M252">
        <v>3</v>
      </c>
      <c r="N252">
        <v>4</v>
      </c>
      <c r="O252">
        <v>2</v>
      </c>
      <c r="P252">
        <v>1</v>
      </c>
      <c r="Q252">
        <v>6</v>
      </c>
      <c r="R252">
        <v>7</v>
      </c>
      <c r="S252">
        <v>4</v>
      </c>
      <c r="T252">
        <v>14</v>
      </c>
      <c r="U252">
        <v>4</v>
      </c>
      <c r="V252">
        <v>5</v>
      </c>
      <c r="W252">
        <v>5</v>
      </c>
      <c r="X252">
        <v>3</v>
      </c>
      <c r="Y252">
        <v>7</v>
      </c>
      <c r="Z252">
        <v>3</v>
      </c>
      <c r="AA252">
        <v>8</v>
      </c>
      <c r="AB252">
        <v>7</v>
      </c>
      <c r="AC252">
        <v>4</v>
      </c>
      <c r="AD252">
        <v>9</v>
      </c>
      <c r="AE252">
        <v>6</v>
      </c>
      <c r="AF252">
        <v>7</v>
      </c>
      <c r="AG252">
        <v>6</v>
      </c>
      <c r="AH252">
        <v>5</v>
      </c>
      <c r="AI252">
        <v>7</v>
      </c>
      <c r="AJ252">
        <v>3</v>
      </c>
      <c r="AK252">
        <v>5</v>
      </c>
      <c r="AL252">
        <v>8</v>
      </c>
      <c r="AM252">
        <v>8</v>
      </c>
      <c r="AN252">
        <v>9</v>
      </c>
      <c r="AO252">
        <v>4</v>
      </c>
      <c r="AP252">
        <v>6</v>
      </c>
      <c r="AQ252">
        <v>9</v>
      </c>
      <c r="AR252">
        <v>8</v>
      </c>
      <c r="AS252">
        <v>8</v>
      </c>
      <c r="AT252">
        <v>6</v>
      </c>
      <c r="AU252">
        <v>1</v>
      </c>
      <c r="AV252">
        <v>3</v>
      </c>
      <c r="AW252">
        <v>2</v>
      </c>
      <c r="AX252">
        <v>3</v>
      </c>
      <c r="AY252">
        <v>12</v>
      </c>
      <c r="AZ252">
        <v>5</v>
      </c>
      <c r="BA252">
        <v>4</v>
      </c>
      <c r="BB252">
        <v>11</v>
      </c>
      <c r="BC252">
        <v>3</v>
      </c>
      <c r="BD252">
        <v>4</v>
      </c>
      <c r="BE252">
        <v>10</v>
      </c>
      <c r="BF252">
        <v>5</v>
      </c>
      <c r="BG252">
        <v>4</v>
      </c>
      <c r="BH252">
        <v>2</v>
      </c>
      <c r="BI252">
        <v>3</v>
      </c>
      <c r="BJ252">
        <v>3</v>
      </c>
      <c r="BK252">
        <v>6</v>
      </c>
      <c r="BL252">
        <v>6</v>
      </c>
      <c r="BM252">
        <v>2</v>
      </c>
      <c r="BN252">
        <v>6</v>
      </c>
      <c r="BO252">
        <v>3</v>
      </c>
      <c r="BP252">
        <v>4</v>
      </c>
      <c r="BQ252">
        <v>4</v>
      </c>
      <c r="BR252">
        <v>3</v>
      </c>
      <c r="BS252">
        <v>2</v>
      </c>
      <c r="BT252">
        <v>1</v>
      </c>
      <c r="BU252">
        <v>6</v>
      </c>
      <c r="BV252">
        <v>6</v>
      </c>
      <c r="BW252">
        <v>5</v>
      </c>
      <c r="BX252">
        <v>2</v>
      </c>
      <c r="BY252">
        <v>6</v>
      </c>
      <c r="BZ252">
        <v>2</v>
      </c>
      <c r="CA252">
        <v>6</v>
      </c>
      <c r="CB252">
        <v>3</v>
      </c>
      <c r="CC252">
        <v>3</v>
      </c>
      <c r="CD252">
        <v>8</v>
      </c>
      <c r="CE252">
        <v>2</v>
      </c>
      <c r="CF252">
        <v>0</v>
      </c>
      <c r="CG252">
        <v>5</v>
      </c>
      <c r="CH252">
        <v>3</v>
      </c>
      <c r="CI252">
        <v>1</v>
      </c>
      <c r="CJ252">
        <v>3</v>
      </c>
      <c r="CK252">
        <v>2</v>
      </c>
      <c r="CL252">
        <v>4</v>
      </c>
      <c r="CM252">
        <v>4</v>
      </c>
      <c r="CN252">
        <v>2</v>
      </c>
      <c r="CO252">
        <v>3</v>
      </c>
      <c r="CP252">
        <v>0</v>
      </c>
      <c r="CQ252">
        <v>1</v>
      </c>
      <c r="CR252">
        <v>1</v>
      </c>
      <c r="CS252">
        <v>5</v>
      </c>
      <c r="CT252">
        <v>6</v>
      </c>
      <c r="CU252">
        <v>3</v>
      </c>
      <c r="CV252">
        <v>2</v>
      </c>
      <c r="CW252">
        <v>4</v>
      </c>
      <c r="CX252">
        <v>3</v>
      </c>
      <c r="CY252">
        <v>3</v>
      </c>
      <c r="CZ252">
        <v>2</v>
      </c>
      <c r="DA252">
        <v>3</v>
      </c>
      <c r="DB252">
        <v>4</v>
      </c>
      <c r="DC252">
        <v>2</v>
      </c>
      <c r="DD252">
        <v>2</v>
      </c>
      <c r="DE252">
        <v>2</v>
      </c>
      <c r="DF252">
        <v>1</v>
      </c>
      <c r="DG252">
        <v>1</v>
      </c>
      <c r="DH252">
        <v>1</v>
      </c>
      <c r="DI252">
        <v>1</v>
      </c>
      <c r="DJ252">
        <v>3</v>
      </c>
      <c r="DK252">
        <v>2</v>
      </c>
      <c r="DL252">
        <v>1</v>
      </c>
      <c r="DM252">
        <v>4</v>
      </c>
      <c r="DN252">
        <v>2</v>
      </c>
      <c r="DO252">
        <v>1</v>
      </c>
      <c r="DP252">
        <v>5</v>
      </c>
      <c r="DQ252">
        <v>1</v>
      </c>
      <c r="DR252">
        <v>2</v>
      </c>
      <c r="DS252">
        <v>0</v>
      </c>
      <c r="DT252">
        <v>4</v>
      </c>
      <c r="DU252">
        <v>2</v>
      </c>
      <c r="DV252">
        <v>0</v>
      </c>
      <c r="DW252">
        <v>3</v>
      </c>
      <c r="DX252">
        <v>1</v>
      </c>
      <c r="DY252">
        <v>3</v>
      </c>
      <c r="DZ252">
        <v>3</v>
      </c>
      <c r="EA252">
        <v>1</v>
      </c>
      <c r="EB252">
        <v>1</v>
      </c>
      <c r="EC252">
        <v>4</v>
      </c>
      <c r="ED252">
        <v>2</v>
      </c>
      <c r="EE252">
        <v>0</v>
      </c>
      <c r="EF252">
        <v>1</v>
      </c>
      <c r="EG252">
        <v>1</v>
      </c>
      <c r="EH252">
        <v>4</v>
      </c>
      <c r="EI252">
        <v>2</v>
      </c>
      <c r="EJ252">
        <v>1</v>
      </c>
      <c r="EK252">
        <v>2</v>
      </c>
      <c r="EL252">
        <v>5</v>
      </c>
      <c r="EM252">
        <v>3</v>
      </c>
      <c r="EN252">
        <v>3</v>
      </c>
      <c r="EO252">
        <v>1</v>
      </c>
      <c r="EP252">
        <v>5</v>
      </c>
      <c r="EQ252">
        <v>2</v>
      </c>
      <c r="ER252">
        <v>4</v>
      </c>
      <c r="ES252">
        <v>4</v>
      </c>
      <c r="ET252">
        <v>1</v>
      </c>
      <c r="EU252">
        <v>4</v>
      </c>
      <c r="EV252">
        <v>3</v>
      </c>
      <c r="EW252">
        <v>7</v>
      </c>
      <c r="EX252">
        <v>7</v>
      </c>
      <c r="EY252">
        <v>5</v>
      </c>
      <c r="EZ252">
        <v>4</v>
      </c>
      <c r="FA252">
        <v>6</v>
      </c>
      <c r="FB252">
        <v>4</v>
      </c>
      <c r="FC252">
        <v>4</v>
      </c>
      <c r="FD252">
        <v>5</v>
      </c>
      <c r="FE252">
        <v>3</v>
      </c>
      <c r="FF252">
        <v>5</v>
      </c>
      <c r="FG252">
        <v>10</v>
      </c>
      <c r="FH252">
        <v>4</v>
      </c>
      <c r="FI252">
        <v>7</v>
      </c>
      <c r="FJ252">
        <v>3</v>
      </c>
      <c r="FK252">
        <v>0</v>
      </c>
      <c r="FL252">
        <v>1</v>
      </c>
      <c r="FM252">
        <v>0</v>
      </c>
      <c r="FN252">
        <v>2</v>
      </c>
      <c r="FO252">
        <v>1</v>
      </c>
      <c r="FP252">
        <v>2</v>
      </c>
      <c r="FQ252">
        <v>0</v>
      </c>
      <c r="FR252">
        <v>1</v>
      </c>
      <c r="FS252">
        <v>0</v>
      </c>
      <c r="FT252">
        <v>1</v>
      </c>
      <c r="FU252">
        <v>3</v>
      </c>
      <c r="FV252">
        <v>3</v>
      </c>
      <c r="FW252">
        <v>1</v>
      </c>
      <c r="FX252">
        <v>3</v>
      </c>
      <c r="FY252">
        <v>3</v>
      </c>
      <c r="FZ252">
        <v>3</v>
      </c>
      <c r="GA252">
        <v>3</v>
      </c>
      <c r="GB252">
        <v>2</v>
      </c>
      <c r="GC252">
        <v>4</v>
      </c>
      <c r="GD252">
        <v>2</v>
      </c>
      <c r="GE252">
        <v>3</v>
      </c>
      <c r="GF252">
        <v>1</v>
      </c>
      <c r="GG252">
        <v>2</v>
      </c>
      <c r="GH252">
        <v>2</v>
      </c>
      <c r="GI252" s="128">
        <v>4</v>
      </c>
      <c r="GJ252" s="126">
        <v>2</v>
      </c>
      <c r="GK252">
        <v>2</v>
      </c>
      <c r="GL252">
        <v>5</v>
      </c>
      <c r="GM252">
        <v>3</v>
      </c>
      <c r="GN252">
        <v>2</v>
      </c>
      <c r="GO252">
        <v>1</v>
      </c>
      <c r="GP252">
        <v>3</v>
      </c>
      <c r="GQ252">
        <v>3</v>
      </c>
      <c r="GR252">
        <v>4</v>
      </c>
      <c r="GS252">
        <v>2</v>
      </c>
      <c r="GT252">
        <v>1</v>
      </c>
      <c r="GU252">
        <v>0</v>
      </c>
      <c r="GV252">
        <v>1</v>
      </c>
      <c r="GW252">
        <v>0</v>
      </c>
      <c r="GX252">
        <v>1</v>
      </c>
      <c r="GY252">
        <v>2</v>
      </c>
      <c r="GZ252">
        <v>3</v>
      </c>
      <c r="HA252">
        <v>4</v>
      </c>
      <c r="HB252">
        <v>1</v>
      </c>
      <c r="HC252">
        <v>5</v>
      </c>
      <c r="HD252">
        <v>2</v>
      </c>
      <c r="HE252">
        <v>3</v>
      </c>
      <c r="HF252">
        <v>2</v>
      </c>
      <c r="HG252">
        <v>0</v>
      </c>
      <c r="HH252">
        <v>1</v>
      </c>
      <c r="HI252">
        <v>2</v>
      </c>
      <c r="HJ252">
        <v>3</v>
      </c>
      <c r="HK252">
        <v>2</v>
      </c>
      <c r="HL252">
        <v>1</v>
      </c>
      <c r="HM252">
        <v>1</v>
      </c>
      <c r="HN252">
        <v>1</v>
      </c>
      <c r="HO252">
        <v>2</v>
      </c>
      <c r="HP252">
        <v>0</v>
      </c>
      <c r="HQ252">
        <v>3</v>
      </c>
      <c r="HR252">
        <v>1</v>
      </c>
      <c r="HS252">
        <v>1</v>
      </c>
      <c r="HT252">
        <v>0</v>
      </c>
      <c r="HU252">
        <v>4</v>
      </c>
      <c r="HV252">
        <v>3</v>
      </c>
      <c r="HW252">
        <v>2</v>
      </c>
      <c r="HX252">
        <v>2</v>
      </c>
      <c r="HY252">
        <v>1</v>
      </c>
      <c r="HZ252">
        <v>6</v>
      </c>
      <c r="IA252">
        <v>1</v>
      </c>
      <c r="IB252">
        <v>4</v>
      </c>
      <c r="IC252">
        <v>1</v>
      </c>
      <c r="ID252">
        <v>1</v>
      </c>
      <c r="IE252">
        <v>0</v>
      </c>
      <c r="IF252">
        <v>1</v>
      </c>
      <c r="IG252">
        <v>1</v>
      </c>
      <c r="IH252">
        <v>1</v>
      </c>
      <c r="II252" s="61">
        <v>1</v>
      </c>
      <c r="IJ252">
        <v>1</v>
      </c>
      <c r="IK252">
        <v>1</v>
      </c>
      <c r="IL252">
        <v>0</v>
      </c>
      <c r="IM252">
        <v>3</v>
      </c>
      <c r="IN252">
        <v>1</v>
      </c>
      <c r="IO252">
        <v>1</v>
      </c>
      <c r="IP252">
        <v>1</v>
      </c>
      <c r="IQ252">
        <v>0</v>
      </c>
      <c r="IR252">
        <v>4</v>
      </c>
      <c r="IS252">
        <v>2</v>
      </c>
      <c r="IT252">
        <v>3</v>
      </c>
      <c r="IU252">
        <v>2</v>
      </c>
      <c r="IV252">
        <v>0</v>
      </c>
      <c r="IW252">
        <v>0</v>
      </c>
      <c r="IX252">
        <v>2</v>
      </c>
      <c r="IY252">
        <v>0</v>
      </c>
      <c r="IZ252">
        <v>1</v>
      </c>
      <c r="JA252">
        <v>4</v>
      </c>
      <c r="JB252">
        <v>0</v>
      </c>
      <c r="JC252">
        <v>1</v>
      </c>
      <c r="JD252">
        <v>2</v>
      </c>
      <c r="JE252">
        <v>0</v>
      </c>
      <c r="JF252">
        <v>0</v>
      </c>
      <c r="JG252">
        <v>1</v>
      </c>
      <c r="JH252">
        <v>0</v>
      </c>
      <c r="JI252">
        <v>1</v>
      </c>
      <c r="JJ252">
        <v>1</v>
      </c>
      <c r="JK252">
        <v>0</v>
      </c>
      <c r="JL252">
        <v>1</v>
      </c>
      <c r="JM252">
        <v>4</v>
      </c>
      <c r="JN252">
        <v>0</v>
      </c>
      <c r="JO252">
        <v>0</v>
      </c>
      <c r="JP252">
        <v>0</v>
      </c>
      <c r="JQ252">
        <v>2</v>
      </c>
      <c r="JR252">
        <v>2</v>
      </c>
      <c r="JS252">
        <v>0</v>
      </c>
      <c r="JT252">
        <v>1</v>
      </c>
      <c r="JU252">
        <v>1</v>
      </c>
      <c r="JV252">
        <v>1</v>
      </c>
      <c r="JW252">
        <v>1</v>
      </c>
      <c r="JX252">
        <v>0</v>
      </c>
      <c r="JY252">
        <v>0</v>
      </c>
    </row>
    <row r="253" spans="1:285" x14ac:dyDescent="0.2">
      <c r="A253" s="38">
        <v>39</v>
      </c>
      <c r="B253" s="42">
        <f t="shared" ca="1" si="43"/>
        <v>0</v>
      </c>
      <c r="D253">
        <v>1</v>
      </c>
      <c r="E253">
        <v>2</v>
      </c>
      <c r="F253">
        <v>2</v>
      </c>
      <c r="G253">
        <v>2</v>
      </c>
      <c r="H253">
        <v>2</v>
      </c>
      <c r="I253">
        <v>0</v>
      </c>
      <c r="J253">
        <v>2</v>
      </c>
      <c r="K253">
        <v>1</v>
      </c>
      <c r="L253">
        <v>0</v>
      </c>
      <c r="M253">
        <v>0</v>
      </c>
      <c r="N253">
        <v>2</v>
      </c>
      <c r="O253">
        <v>0</v>
      </c>
      <c r="P253">
        <v>3</v>
      </c>
      <c r="Q253">
        <v>2</v>
      </c>
      <c r="R253">
        <v>1</v>
      </c>
      <c r="S253">
        <v>0</v>
      </c>
      <c r="T253">
        <v>3</v>
      </c>
      <c r="U253">
        <v>0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0</v>
      </c>
      <c r="AB253">
        <v>0</v>
      </c>
      <c r="AC253">
        <v>2</v>
      </c>
      <c r="AD253">
        <v>0</v>
      </c>
      <c r="AE253">
        <v>0</v>
      </c>
      <c r="AF253">
        <v>1</v>
      </c>
      <c r="AG253">
        <v>0</v>
      </c>
      <c r="AH253">
        <v>1</v>
      </c>
      <c r="AI253">
        <v>2</v>
      </c>
      <c r="AJ253">
        <v>0</v>
      </c>
      <c r="AK253">
        <v>1</v>
      </c>
      <c r="AL253">
        <v>1</v>
      </c>
      <c r="AM253">
        <v>0</v>
      </c>
      <c r="AN253">
        <v>1</v>
      </c>
      <c r="AO253">
        <v>0</v>
      </c>
      <c r="AP253">
        <v>0</v>
      </c>
      <c r="AQ253">
        <v>2</v>
      </c>
      <c r="AR253">
        <v>0</v>
      </c>
      <c r="AS253">
        <v>1</v>
      </c>
      <c r="AT253">
        <v>2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</v>
      </c>
      <c r="BA253">
        <v>1</v>
      </c>
      <c r="BB253">
        <v>0</v>
      </c>
      <c r="BC253">
        <v>0</v>
      </c>
      <c r="BD253">
        <v>1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1</v>
      </c>
      <c r="DG253">
        <v>0</v>
      </c>
      <c r="DH253">
        <v>2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1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1</v>
      </c>
      <c r="DZ253">
        <v>2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1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2</v>
      </c>
      <c r="FV253">
        <v>0</v>
      </c>
      <c r="FW253">
        <v>0</v>
      </c>
      <c r="FX253">
        <v>0</v>
      </c>
      <c r="FY253">
        <v>1</v>
      </c>
      <c r="FZ253">
        <v>0</v>
      </c>
      <c r="GA253">
        <v>0</v>
      </c>
      <c r="GB253">
        <v>1</v>
      </c>
      <c r="GC253">
        <v>1</v>
      </c>
      <c r="GD253">
        <v>0</v>
      </c>
      <c r="GE253">
        <v>1</v>
      </c>
      <c r="GF253">
        <v>0</v>
      </c>
      <c r="GG253">
        <v>1</v>
      </c>
      <c r="GH253">
        <v>1</v>
      </c>
      <c r="GI253" s="128">
        <v>0</v>
      </c>
      <c r="GJ253" s="126">
        <v>1</v>
      </c>
      <c r="GK253">
        <v>0</v>
      </c>
      <c r="GL253">
        <v>0</v>
      </c>
      <c r="GM253">
        <v>0</v>
      </c>
      <c r="GN253">
        <v>0</v>
      </c>
      <c r="GO253">
        <v>2</v>
      </c>
      <c r="GP253">
        <v>0</v>
      </c>
      <c r="GQ253">
        <v>3</v>
      </c>
      <c r="GR253">
        <v>0</v>
      </c>
      <c r="GS253">
        <v>0</v>
      </c>
      <c r="GT253">
        <v>0</v>
      </c>
      <c r="GU253">
        <v>1</v>
      </c>
      <c r="GV253">
        <v>0</v>
      </c>
      <c r="GW253">
        <v>1</v>
      </c>
      <c r="GX253">
        <v>2</v>
      </c>
      <c r="GY253">
        <v>0</v>
      </c>
      <c r="GZ253">
        <v>0</v>
      </c>
      <c r="HA253">
        <v>0</v>
      </c>
      <c r="HB253">
        <v>1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1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2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1</v>
      </c>
      <c r="IE253">
        <v>1</v>
      </c>
      <c r="IF253">
        <v>1</v>
      </c>
      <c r="IG253">
        <v>0</v>
      </c>
      <c r="IH253">
        <v>1</v>
      </c>
      <c r="II253" s="61">
        <v>1</v>
      </c>
      <c r="IJ253">
        <v>1</v>
      </c>
      <c r="IK253">
        <v>1</v>
      </c>
      <c r="IL253">
        <v>1</v>
      </c>
      <c r="IM253">
        <v>1</v>
      </c>
      <c r="IN253">
        <v>0</v>
      </c>
      <c r="IO253">
        <v>0</v>
      </c>
      <c r="IP253">
        <v>1</v>
      </c>
      <c r="IQ253">
        <v>0</v>
      </c>
      <c r="IR253">
        <v>0</v>
      </c>
      <c r="IS253">
        <v>0</v>
      </c>
      <c r="IT253">
        <v>1</v>
      </c>
      <c r="IU253">
        <v>0</v>
      </c>
      <c r="IV253">
        <v>0</v>
      </c>
      <c r="IW253">
        <v>2</v>
      </c>
      <c r="IX253">
        <v>0</v>
      </c>
      <c r="IY253">
        <v>0</v>
      </c>
      <c r="IZ253">
        <v>0</v>
      </c>
      <c r="JA253">
        <v>0</v>
      </c>
      <c r="JB253">
        <v>1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1</v>
      </c>
      <c r="JI253">
        <v>0</v>
      </c>
      <c r="JJ253">
        <v>0</v>
      </c>
      <c r="JK253">
        <v>1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1</v>
      </c>
      <c r="JS253">
        <v>0</v>
      </c>
      <c r="JT253">
        <v>0</v>
      </c>
      <c r="JU253">
        <v>0</v>
      </c>
      <c r="JV253">
        <v>0</v>
      </c>
      <c r="JW253">
        <v>1</v>
      </c>
      <c r="JX253">
        <v>0</v>
      </c>
      <c r="JY253">
        <v>0</v>
      </c>
    </row>
    <row r="254" spans="1:285" x14ac:dyDescent="0.2">
      <c r="A254" s="38">
        <v>40</v>
      </c>
      <c r="B254" s="42">
        <f t="shared" ca="1" si="43"/>
        <v>0</v>
      </c>
      <c r="D254">
        <v>0</v>
      </c>
      <c r="E254">
        <v>7</v>
      </c>
      <c r="F254">
        <v>3</v>
      </c>
      <c r="G254">
        <v>3</v>
      </c>
      <c r="H254">
        <v>3</v>
      </c>
      <c r="I254">
        <v>4</v>
      </c>
      <c r="J254">
        <v>1</v>
      </c>
      <c r="K254">
        <v>2</v>
      </c>
      <c r="L254">
        <v>2</v>
      </c>
      <c r="M254">
        <v>3</v>
      </c>
      <c r="N254">
        <v>2</v>
      </c>
      <c r="O254">
        <v>2</v>
      </c>
      <c r="P254">
        <v>1</v>
      </c>
      <c r="Q254">
        <v>4</v>
      </c>
      <c r="R254">
        <v>0</v>
      </c>
      <c r="S254">
        <v>1</v>
      </c>
      <c r="T254">
        <v>6</v>
      </c>
      <c r="U254">
        <v>2</v>
      </c>
      <c r="V254">
        <v>1</v>
      </c>
      <c r="W254">
        <v>1</v>
      </c>
      <c r="X254">
        <v>5</v>
      </c>
      <c r="Y254">
        <v>1</v>
      </c>
      <c r="Z254">
        <v>2</v>
      </c>
      <c r="AA254">
        <v>1</v>
      </c>
      <c r="AB254">
        <v>5</v>
      </c>
      <c r="AC254">
        <v>3</v>
      </c>
      <c r="AD254">
        <v>2</v>
      </c>
      <c r="AE254">
        <v>2</v>
      </c>
      <c r="AF254">
        <v>8</v>
      </c>
      <c r="AG254">
        <v>7</v>
      </c>
      <c r="AH254">
        <v>3</v>
      </c>
      <c r="AI254">
        <v>0</v>
      </c>
      <c r="AJ254">
        <v>2</v>
      </c>
      <c r="AK254">
        <v>0</v>
      </c>
      <c r="AL254">
        <v>2</v>
      </c>
      <c r="AM254">
        <v>3</v>
      </c>
      <c r="AN254">
        <v>1</v>
      </c>
      <c r="AO254">
        <v>4</v>
      </c>
      <c r="AP254">
        <v>3</v>
      </c>
      <c r="AQ254">
        <v>3</v>
      </c>
      <c r="AR254">
        <v>2</v>
      </c>
      <c r="AS254">
        <v>2</v>
      </c>
      <c r="AT254">
        <v>0</v>
      </c>
      <c r="AU254">
        <v>1</v>
      </c>
      <c r="AV254">
        <v>3</v>
      </c>
      <c r="AW254">
        <v>1</v>
      </c>
      <c r="AX254">
        <v>1</v>
      </c>
      <c r="AY254">
        <v>1</v>
      </c>
      <c r="AZ254">
        <v>3</v>
      </c>
      <c r="BA254">
        <v>2</v>
      </c>
      <c r="BB254">
        <v>2</v>
      </c>
      <c r="BC254">
        <v>8</v>
      </c>
      <c r="BD254">
        <v>6</v>
      </c>
      <c r="BE254">
        <v>2</v>
      </c>
      <c r="BF254">
        <v>0</v>
      </c>
      <c r="BG254">
        <v>1</v>
      </c>
      <c r="BH254">
        <v>6</v>
      </c>
      <c r="BI254">
        <v>2</v>
      </c>
      <c r="BJ254">
        <v>4</v>
      </c>
      <c r="BK254">
        <v>4</v>
      </c>
      <c r="BL254">
        <v>4</v>
      </c>
      <c r="BM254">
        <v>2</v>
      </c>
      <c r="BN254">
        <v>6</v>
      </c>
      <c r="BO254">
        <v>4</v>
      </c>
      <c r="BP254">
        <v>4</v>
      </c>
      <c r="BQ254">
        <v>1</v>
      </c>
      <c r="BR254">
        <v>3</v>
      </c>
      <c r="BS254">
        <v>0</v>
      </c>
      <c r="BT254">
        <v>3</v>
      </c>
      <c r="BU254">
        <v>7</v>
      </c>
      <c r="BV254">
        <v>4</v>
      </c>
      <c r="BW254">
        <v>3</v>
      </c>
      <c r="BX254">
        <v>3</v>
      </c>
      <c r="BY254">
        <v>6</v>
      </c>
      <c r="BZ254">
        <v>3</v>
      </c>
      <c r="CA254">
        <v>1</v>
      </c>
      <c r="CB254">
        <v>4</v>
      </c>
      <c r="CC254">
        <v>3</v>
      </c>
      <c r="CD254">
        <v>2</v>
      </c>
      <c r="CE254">
        <v>2</v>
      </c>
      <c r="CF254">
        <v>0</v>
      </c>
      <c r="CG254">
        <v>2</v>
      </c>
      <c r="CH254">
        <v>3</v>
      </c>
      <c r="CI254">
        <v>1</v>
      </c>
      <c r="CJ254">
        <v>2</v>
      </c>
      <c r="CK254">
        <v>1</v>
      </c>
      <c r="CL254">
        <v>2</v>
      </c>
      <c r="CM254">
        <v>1</v>
      </c>
      <c r="CN254">
        <v>1</v>
      </c>
      <c r="CO254">
        <v>2</v>
      </c>
      <c r="CP254">
        <v>1</v>
      </c>
      <c r="CQ254">
        <v>1</v>
      </c>
      <c r="CR254">
        <v>0</v>
      </c>
      <c r="CS254">
        <v>1</v>
      </c>
      <c r="CT254">
        <v>1</v>
      </c>
      <c r="CU254">
        <v>1</v>
      </c>
      <c r="CV254">
        <v>2</v>
      </c>
      <c r="CW254">
        <v>1</v>
      </c>
      <c r="CX254">
        <v>1</v>
      </c>
      <c r="CY254">
        <v>1</v>
      </c>
      <c r="CZ254">
        <v>0</v>
      </c>
      <c r="DA254">
        <v>2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3</v>
      </c>
      <c r="DH254">
        <v>2</v>
      </c>
      <c r="DI254">
        <v>2</v>
      </c>
      <c r="DJ254">
        <v>1</v>
      </c>
      <c r="DK254">
        <v>3</v>
      </c>
      <c r="DL254">
        <v>3</v>
      </c>
      <c r="DM254">
        <v>6</v>
      </c>
      <c r="DN254">
        <v>2</v>
      </c>
      <c r="DO254">
        <v>2</v>
      </c>
      <c r="DP254">
        <v>3</v>
      </c>
      <c r="DQ254">
        <v>1</v>
      </c>
      <c r="DR254">
        <v>6</v>
      </c>
      <c r="DS254">
        <v>5</v>
      </c>
      <c r="DT254">
        <v>4</v>
      </c>
      <c r="DU254">
        <v>3</v>
      </c>
      <c r="DV254">
        <v>3</v>
      </c>
      <c r="DW254">
        <v>3</v>
      </c>
      <c r="DX254">
        <v>0</v>
      </c>
      <c r="DY254">
        <v>4</v>
      </c>
      <c r="DZ254">
        <v>2</v>
      </c>
      <c r="EA254">
        <v>2</v>
      </c>
      <c r="EB254">
        <v>2</v>
      </c>
      <c r="EC254">
        <v>6</v>
      </c>
      <c r="ED254">
        <v>4</v>
      </c>
      <c r="EE254">
        <v>3</v>
      </c>
      <c r="EF254">
        <v>1</v>
      </c>
      <c r="EG254">
        <v>2</v>
      </c>
      <c r="EH254">
        <v>1</v>
      </c>
      <c r="EI254">
        <v>3</v>
      </c>
      <c r="EJ254">
        <v>1</v>
      </c>
      <c r="EK254">
        <v>1</v>
      </c>
      <c r="EL254">
        <v>1</v>
      </c>
      <c r="EM254">
        <v>0</v>
      </c>
      <c r="EN254">
        <v>2</v>
      </c>
      <c r="EO254">
        <v>2</v>
      </c>
      <c r="EP254">
        <v>2</v>
      </c>
      <c r="EQ254">
        <v>2</v>
      </c>
      <c r="ER254">
        <v>1</v>
      </c>
      <c r="ES254">
        <v>3</v>
      </c>
      <c r="ET254">
        <v>1</v>
      </c>
      <c r="EU254">
        <v>0</v>
      </c>
      <c r="EV254">
        <v>1</v>
      </c>
      <c r="EW254">
        <v>1</v>
      </c>
      <c r="EX254">
        <v>1</v>
      </c>
      <c r="EY254">
        <v>0</v>
      </c>
      <c r="EZ254">
        <v>0</v>
      </c>
      <c r="FA254">
        <v>1</v>
      </c>
      <c r="FB254">
        <v>1</v>
      </c>
      <c r="FC254">
        <v>2</v>
      </c>
      <c r="FD254">
        <v>2</v>
      </c>
      <c r="FE254">
        <v>1</v>
      </c>
      <c r="FF254">
        <v>1</v>
      </c>
      <c r="FG254">
        <v>4</v>
      </c>
      <c r="FH254">
        <v>1</v>
      </c>
      <c r="FI254">
        <v>2</v>
      </c>
      <c r="FJ254">
        <v>1</v>
      </c>
      <c r="FK254">
        <v>1</v>
      </c>
      <c r="FL254">
        <v>0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0</v>
      </c>
      <c r="FS254">
        <v>0</v>
      </c>
      <c r="FT254">
        <v>1</v>
      </c>
      <c r="FU254">
        <v>1</v>
      </c>
      <c r="FV254">
        <v>3</v>
      </c>
      <c r="FW254">
        <v>0</v>
      </c>
      <c r="FX254">
        <v>1</v>
      </c>
      <c r="FY254">
        <v>5</v>
      </c>
      <c r="FZ254">
        <v>2</v>
      </c>
      <c r="GA254">
        <v>2</v>
      </c>
      <c r="GB254">
        <v>0</v>
      </c>
      <c r="GC254">
        <v>1</v>
      </c>
      <c r="GD254">
        <v>5</v>
      </c>
      <c r="GE254">
        <v>3</v>
      </c>
      <c r="GF254">
        <v>1</v>
      </c>
      <c r="GG254">
        <v>0</v>
      </c>
      <c r="GH254">
        <v>3</v>
      </c>
      <c r="GI254" s="128">
        <v>4</v>
      </c>
      <c r="GJ254" s="126">
        <v>2</v>
      </c>
      <c r="GK254">
        <v>6</v>
      </c>
      <c r="GL254">
        <v>3</v>
      </c>
      <c r="GM254">
        <v>2</v>
      </c>
      <c r="GN254">
        <v>0</v>
      </c>
      <c r="GO254">
        <v>0</v>
      </c>
      <c r="GP254">
        <v>5</v>
      </c>
      <c r="GQ254">
        <v>3</v>
      </c>
      <c r="GR254">
        <v>2</v>
      </c>
      <c r="GS254">
        <v>0</v>
      </c>
      <c r="GT254">
        <v>0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3</v>
      </c>
      <c r="HB254">
        <v>1</v>
      </c>
      <c r="HC254">
        <v>2</v>
      </c>
      <c r="HD254">
        <v>0</v>
      </c>
      <c r="HE254">
        <v>0</v>
      </c>
      <c r="HF254">
        <v>1</v>
      </c>
      <c r="HG254">
        <v>1</v>
      </c>
      <c r="HH254">
        <v>0</v>
      </c>
      <c r="HI254">
        <v>2</v>
      </c>
      <c r="HJ254">
        <v>3</v>
      </c>
      <c r="HK254">
        <v>4</v>
      </c>
      <c r="HL254">
        <v>2</v>
      </c>
      <c r="HM254">
        <v>4</v>
      </c>
      <c r="HN254">
        <v>0</v>
      </c>
      <c r="HO254">
        <v>4</v>
      </c>
      <c r="HP254">
        <v>1</v>
      </c>
      <c r="HQ254">
        <v>1</v>
      </c>
      <c r="HR254">
        <v>2</v>
      </c>
      <c r="HS254">
        <v>2</v>
      </c>
      <c r="HT254">
        <v>0</v>
      </c>
      <c r="HU254">
        <v>1</v>
      </c>
      <c r="HV254">
        <v>1</v>
      </c>
      <c r="HW254">
        <v>2</v>
      </c>
      <c r="HX254">
        <v>1</v>
      </c>
      <c r="HY254">
        <v>1</v>
      </c>
      <c r="HZ254">
        <v>2</v>
      </c>
      <c r="IA254">
        <v>4</v>
      </c>
      <c r="IB254">
        <v>0</v>
      </c>
      <c r="IC254">
        <v>2</v>
      </c>
      <c r="ID254">
        <v>1</v>
      </c>
      <c r="IE254">
        <v>2</v>
      </c>
      <c r="IF254">
        <v>1</v>
      </c>
      <c r="IG254">
        <v>0</v>
      </c>
      <c r="IH254">
        <v>3</v>
      </c>
      <c r="II254" s="61">
        <v>2.5</v>
      </c>
      <c r="IJ254">
        <v>2</v>
      </c>
      <c r="IK254">
        <v>0</v>
      </c>
      <c r="IL254">
        <v>2</v>
      </c>
      <c r="IM254">
        <v>2</v>
      </c>
      <c r="IN254">
        <v>1</v>
      </c>
      <c r="IO254">
        <v>0</v>
      </c>
      <c r="IP254">
        <v>1</v>
      </c>
      <c r="IQ254">
        <v>1</v>
      </c>
      <c r="IR254">
        <v>4</v>
      </c>
      <c r="IS254">
        <v>0</v>
      </c>
      <c r="IT254">
        <v>1</v>
      </c>
      <c r="IU254">
        <v>1</v>
      </c>
      <c r="IV254">
        <v>0</v>
      </c>
      <c r="IW254">
        <v>1</v>
      </c>
      <c r="IX254">
        <v>0</v>
      </c>
      <c r="IY254">
        <v>3</v>
      </c>
      <c r="IZ254">
        <v>1</v>
      </c>
      <c r="JA254">
        <v>1</v>
      </c>
      <c r="JB254">
        <v>0</v>
      </c>
      <c r="JC254">
        <v>0</v>
      </c>
      <c r="JD254">
        <v>0</v>
      </c>
      <c r="JE254">
        <v>1</v>
      </c>
      <c r="JF254">
        <v>0</v>
      </c>
      <c r="JG254">
        <v>2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1</v>
      </c>
      <c r="JS254">
        <v>0</v>
      </c>
      <c r="JT254">
        <v>1</v>
      </c>
      <c r="JU254">
        <v>0</v>
      </c>
      <c r="JV254">
        <v>1</v>
      </c>
      <c r="JW254">
        <v>0</v>
      </c>
      <c r="JX254">
        <v>0</v>
      </c>
      <c r="JY254">
        <v>0</v>
      </c>
    </row>
    <row r="255" spans="1:285" x14ac:dyDescent="0.2">
      <c r="A255" s="38">
        <v>41</v>
      </c>
      <c r="B255" s="42">
        <f t="shared" ca="1" si="43"/>
        <v>0</v>
      </c>
      <c r="D255">
        <v>44</v>
      </c>
      <c r="E255">
        <v>42</v>
      </c>
      <c r="F255">
        <v>26</v>
      </c>
      <c r="G255">
        <v>23</v>
      </c>
      <c r="H255">
        <v>25</v>
      </c>
      <c r="I255">
        <v>19</v>
      </c>
      <c r="J255">
        <v>18</v>
      </c>
      <c r="K255">
        <v>14</v>
      </c>
      <c r="L255">
        <v>13</v>
      </c>
      <c r="M255">
        <v>14</v>
      </c>
      <c r="N255">
        <v>19</v>
      </c>
      <c r="O255">
        <v>21</v>
      </c>
      <c r="P255">
        <v>20</v>
      </c>
      <c r="Q255">
        <v>13</v>
      </c>
      <c r="R255">
        <v>28</v>
      </c>
      <c r="S255">
        <v>23</v>
      </c>
      <c r="T255">
        <v>28</v>
      </c>
      <c r="U255">
        <v>20</v>
      </c>
      <c r="V255">
        <v>14</v>
      </c>
      <c r="W255">
        <v>13</v>
      </c>
      <c r="X255">
        <v>16</v>
      </c>
      <c r="Y255">
        <v>25</v>
      </c>
      <c r="Z255">
        <v>12</v>
      </c>
      <c r="AA255">
        <v>24</v>
      </c>
      <c r="AB255">
        <v>21</v>
      </c>
      <c r="AC255">
        <v>21</v>
      </c>
      <c r="AD255">
        <v>38</v>
      </c>
      <c r="AE255">
        <v>25</v>
      </c>
      <c r="AF255">
        <v>15</v>
      </c>
      <c r="AG255">
        <v>27</v>
      </c>
      <c r="AH255">
        <v>31</v>
      </c>
      <c r="AI255">
        <v>26</v>
      </c>
      <c r="AJ255">
        <v>27</v>
      </c>
      <c r="AK255">
        <v>23</v>
      </c>
      <c r="AL255">
        <v>37</v>
      </c>
      <c r="AM255">
        <v>19</v>
      </c>
      <c r="AN255">
        <v>20</v>
      </c>
      <c r="AO255">
        <v>33</v>
      </c>
      <c r="AP255">
        <v>33</v>
      </c>
      <c r="AQ255">
        <v>35</v>
      </c>
      <c r="AR255">
        <v>28</v>
      </c>
      <c r="AS255">
        <v>28</v>
      </c>
      <c r="AT255">
        <v>18</v>
      </c>
      <c r="AU255">
        <v>27</v>
      </c>
      <c r="AV255">
        <v>19</v>
      </c>
      <c r="AW255">
        <v>24</v>
      </c>
      <c r="AX255">
        <v>23</v>
      </c>
      <c r="AY255">
        <v>24</v>
      </c>
      <c r="AZ255">
        <v>32</v>
      </c>
      <c r="BA255">
        <v>24</v>
      </c>
      <c r="BB255">
        <v>25</v>
      </c>
      <c r="BC255">
        <v>21</v>
      </c>
      <c r="BD255">
        <v>18</v>
      </c>
      <c r="BE255">
        <v>37</v>
      </c>
      <c r="BF255">
        <v>26</v>
      </c>
      <c r="BG255">
        <v>26</v>
      </c>
      <c r="BH255">
        <v>16</v>
      </c>
      <c r="BI255">
        <v>26</v>
      </c>
      <c r="BJ255">
        <v>22</v>
      </c>
      <c r="BK255">
        <v>19</v>
      </c>
      <c r="BL255">
        <v>25</v>
      </c>
      <c r="BM255">
        <v>26</v>
      </c>
      <c r="BN255">
        <v>22</v>
      </c>
      <c r="BO255">
        <v>38</v>
      </c>
      <c r="BP255">
        <v>24</v>
      </c>
      <c r="BQ255">
        <v>13</v>
      </c>
      <c r="BR255">
        <v>20</v>
      </c>
      <c r="BS255">
        <v>12</v>
      </c>
      <c r="BT255">
        <v>14</v>
      </c>
      <c r="BU255">
        <v>18</v>
      </c>
      <c r="BV255">
        <v>18</v>
      </c>
      <c r="BW255">
        <v>10</v>
      </c>
      <c r="BX255">
        <v>14</v>
      </c>
      <c r="BY255">
        <v>11</v>
      </c>
      <c r="BZ255">
        <v>8</v>
      </c>
      <c r="CA255">
        <v>9</v>
      </c>
      <c r="CB255">
        <v>15</v>
      </c>
      <c r="CC255">
        <v>10</v>
      </c>
      <c r="CD255">
        <v>6</v>
      </c>
      <c r="CE255">
        <v>8</v>
      </c>
      <c r="CF255">
        <v>8</v>
      </c>
      <c r="CG255">
        <v>7</v>
      </c>
      <c r="CH255">
        <v>8</v>
      </c>
      <c r="CI255">
        <v>6</v>
      </c>
      <c r="CJ255">
        <v>3</v>
      </c>
      <c r="CK255">
        <v>9</v>
      </c>
      <c r="CL255">
        <v>4</v>
      </c>
      <c r="CM255">
        <v>7</v>
      </c>
      <c r="CN255">
        <v>1</v>
      </c>
      <c r="CO255">
        <v>7</v>
      </c>
      <c r="CP255">
        <v>7</v>
      </c>
      <c r="CQ255">
        <v>3</v>
      </c>
      <c r="CR255">
        <v>1</v>
      </c>
      <c r="CS255">
        <v>5</v>
      </c>
      <c r="CT255">
        <v>2</v>
      </c>
      <c r="CU255">
        <v>5</v>
      </c>
      <c r="CV255">
        <v>6</v>
      </c>
      <c r="CW255">
        <v>9</v>
      </c>
      <c r="CX255">
        <v>9</v>
      </c>
      <c r="CY255">
        <v>10</v>
      </c>
      <c r="CZ255">
        <v>6</v>
      </c>
      <c r="DA255">
        <v>4</v>
      </c>
      <c r="DB255">
        <v>9</v>
      </c>
      <c r="DC255">
        <v>7</v>
      </c>
      <c r="DD255">
        <v>4</v>
      </c>
      <c r="DE255">
        <v>13</v>
      </c>
      <c r="DF255">
        <v>6</v>
      </c>
      <c r="DG255">
        <v>15</v>
      </c>
      <c r="DH255">
        <v>2</v>
      </c>
      <c r="DI255">
        <v>18</v>
      </c>
      <c r="DJ255">
        <v>16</v>
      </c>
      <c r="DK255">
        <v>20</v>
      </c>
      <c r="DL255">
        <v>13</v>
      </c>
      <c r="DM255">
        <v>13</v>
      </c>
      <c r="DN255">
        <v>8</v>
      </c>
      <c r="DO255">
        <v>15</v>
      </c>
      <c r="DP255">
        <v>14</v>
      </c>
      <c r="DQ255">
        <v>13</v>
      </c>
      <c r="DR255">
        <v>18</v>
      </c>
      <c r="DS255">
        <v>25</v>
      </c>
      <c r="DT255">
        <v>18</v>
      </c>
      <c r="DU255">
        <v>25</v>
      </c>
      <c r="DV255">
        <v>23</v>
      </c>
      <c r="DW255">
        <v>15</v>
      </c>
      <c r="DX255">
        <v>23</v>
      </c>
      <c r="DY255">
        <v>21</v>
      </c>
      <c r="DZ255">
        <v>19</v>
      </c>
      <c r="EA255">
        <v>12</v>
      </c>
      <c r="EB255">
        <v>16</v>
      </c>
      <c r="EC255">
        <v>18</v>
      </c>
      <c r="ED255">
        <v>19</v>
      </c>
      <c r="EE255">
        <v>14</v>
      </c>
      <c r="EF255">
        <v>25</v>
      </c>
      <c r="EG255">
        <v>30</v>
      </c>
      <c r="EH255">
        <v>23</v>
      </c>
      <c r="EI255">
        <v>21</v>
      </c>
      <c r="EJ255">
        <v>21</v>
      </c>
      <c r="EK255">
        <v>15</v>
      </c>
      <c r="EL255">
        <v>20</v>
      </c>
      <c r="EM255">
        <v>12</v>
      </c>
      <c r="EN255">
        <v>12</v>
      </c>
      <c r="EO255">
        <v>17</v>
      </c>
      <c r="EP255">
        <v>25</v>
      </c>
      <c r="EQ255">
        <v>14</v>
      </c>
      <c r="ER255">
        <v>15</v>
      </c>
      <c r="ES255">
        <v>5</v>
      </c>
      <c r="ET255">
        <v>6</v>
      </c>
      <c r="EU255">
        <v>13</v>
      </c>
      <c r="EV255">
        <v>39</v>
      </c>
      <c r="EW255">
        <v>17</v>
      </c>
      <c r="EX255">
        <v>21</v>
      </c>
      <c r="EY255">
        <v>14</v>
      </c>
      <c r="EZ255">
        <v>15</v>
      </c>
      <c r="FA255">
        <v>22</v>
      </c>
      <c r="FB255">
        <v>27</v>
      </c>
      <c r="FC255">
        <v>33</v>
      </c>
      <c r="FD255">
        <v>30</v>
      </c>
      <c r="FE255">
        <v>28</v>
      </c>
      <c r="FF255">
        <v>36</v>
      </c>
      <c r="FG255">
        <v>30</v>
      </c>
      <c r="FH255">
        <v>28</v>
      </c>
      <c r="FI255">
        <v>31</v>
      </c>
      <c r="FJ255">
        <v>29</v>
      </c>
      <c r="FK255">
        <v>25</v>
      </c>
      <c r="FL255">
        <v>12</v>
      </c>
      <c r="FM255">
        <v>9</v>
      </c>
      <c r="FN255">
        <v>19</v>
      </c>
      <c r="FO255">
        <v>8</v>
      </c>
      <c r="FP255">
        <v>14</v>
      </c>
      <c r="FQ255">
        <v>18</v>
      </c>
      <c r="FR255">
        <v>5</v>
      </c>
      <c r="FS255">
        <v>8</v>
      </c>
      <c r="FT255">
        <v>14</v>
      </c>
      <c r="FU255">
        <v>29</v>
      </c>
      <c r="FV255">
        <v>7</v>
      </c>
      <c r="FW255">
        <v>21</v>
      </c>
      <c r="FX255">
        <v>13</v>
      </c>
      <c r="FY255">
        <v>24</v>
      </c>
      <c r="FZ255">
        <v>27</v>
      </c>
      <c r="GA255">
        <v>25</v>
      </c>
      <c r="GB255">
        <v>29</v>
      </c>
      <c r="GC255">
        <v>38</v>
      </c>
      <c r="GD255">
        <v>23</v>
      </c>
      <c r="GE255">
        <v>24</v>
      </c>
      <c r="GF255">
        <v>15</v>
      </c>
      <c r="GG255">
        <v>21</v>
      </c>
      <c r="GH255">
        <v>24</v>
      </c>
      <c r="GI255" s="128">
        <v>17</v>
      </c>
      <c r="GJ255" s="126">
        <v>29</v>
      </c>
      <c r="GK255">
        <v>17</v>
      </c>
      <c r="GL255">
        <v>24</v>
      </c>
      <c r="GM255">
        <v>23</v>
      </c>
      <c r="GN255">
        <v>25</v>
      </c>
      <c r="GO255">
        <v>19</v>
      </c>
      <c r="GP255">
        <v>15</v>
      </c>
      <c r="GQ255">
        <v>20</v>
      </c>
      <c r="GR255">
        <v>21</v>
      </c>
      <c r="GS255">
        <v>14</v>
      </c>
      <c r="GT255">
        <v>3</v>
      </c>
      <c r="GU255">
        <v>7</v>
      </c>
      <c r="GV255">
        <v>6</v>
      </c>
      <c r="GW255">
        <v>14</v>
      </c>
      <c r="GX255">
        <v>17</v>
      </c>
      <c r="GY255">
        <v>11</v>
      </c>
      <c r="GZ255">
        <v>9</v>
      </c>
      <c r="HA255">
        <v>21</v>
      </c>
      <c r="HB255">
        <v>11</v>
      </c>
      <c r="HC255">
        <v>27</v>
      </c>
      <c r="HD255">
        <v>15</v>
      </c>
      <c r="HE255">
        <v>22</v>
      </c>
      <c r="HF255">
        <v>15</v>
      </c>
      <c r="HG255">
        <v>20</v>
      </c>
      <c r="HH255">
        <v>10</v>
      </c>
      <c r="HI255">
        <v>10</v>
      </c>
      <c r="HJ255">
        <v>15</v>
      </c>
      <c r="HK255">
        <v>14</v>
      </c>
      <c r="HL255">
        <v>11</v>
      </c>
      <c r="HM255">
        <v>16</v>
      </c>
      <c r="HN255">
        <v>15</v>
      </c>
      <c r="HO255">
        <v>12</v>
      </c>
      <c r="HP255">
        <v>8</v>
      </c>
      <c r="HQ255">
        <v>18</v>
      </c>
      <c r="HR255">
        <v>6</v>
      </c>
      <c r="HS255">
        <v>10</v>
      </c>
      <c r="HT255">
        <v>8</v>
      </c>
      <c r="HU255">
        <v>16</v>
      </c>
      <c r="HV255">
        <v>5</v>
      </c>
      <c r="HW255">
        <v>10</v>
      </c>
      <c r="HX255">
        <v>9</v>
      </c>
      <c r="HY255">
        <v>12</v>
      </c>
      <c r="HZ255">
        <v>6</v>
      </c>
      <c r="IA255">
        <v>12</v>
      </c>
      <c r="IB255">
        <v>13</v>
      </c>
      <c r="IC255">
        <v>10</v>
      </c>
      <c r="ID255">
        <v>4</v>
      </c>
      <c r="IE255">
        <v>10</v>
      </c>
      <c r="IF255">
        <v>8</v>
      </c>
      <c r="IG255">
        <v>8</v>
      </c>
      <c r="IH255">
        <v>6</v>
      </c>
      <c r="II255" s="61">
        <v>7</v>
      </c>
      <c r="IJ255">
        <v>8</v>
      </c>
      <c r="IK255">
        <v>11</v>
      </c>
      <c r="IL255">
        <v>8</v>
      </c>
      <c r="IM255">
        <v>17</v>
      </c>
      <c r="IN255">
        <v>11</v>
      </c>
      <c r="IO255">
        <v>8</v>
      </c>
      <c r="IP255">
        <v>9</v>
      </c>
      <c r="IQ255">
        <v>8</v>
      </c>
      <c r="IR255">
        <v>15</v>
      </c>
      <c r="IS255">
        <v>8</v>
      </c>
      <c r="IT255">
        <v>24</v>
      </c>
      <c r="IU255">
        <v>12</v>
      </c>
      <c r="IV255">
        <v>8</v>
      </c>
      <c r="IW255">
        <v>9</v>
      </c>
      <c r="IX255">
        <v>9</v>
      </c>
      <c r="IY255">
        <v>9</v>
      </c>
      <c r="IZ255">
        <v>8</v>
      </c>
      <c r="JA255">
        <v>7</v>
      </c>
      <c r="JB255">
        <v>6</v>
      </c>
      <c r="JC255">
        <v>14</v>
      </c>
      <c r="JD255">
        <v>8</v>
      </c>
      <c r="JE255">
        <v>3</v>
      </c>
      <c r="JF255">
        <v>4</v>
      </c>
      <c r="JG255">
        <v>5</v>
      </c>
      <c r="JH255">
        <v>2</v>
      </c>
      <c r="JI255">
        <v>1</v>
      </c>
      <c r="JJ255">
        <v>2</v>
      </c>
      <c r="JK255">
        <v>3</v>
      </c>
      <c r="JL255">
        <v>3</v>
      </c>
      <c r="JM255">
        <v>7</v>
      </c>
      <c r="JN255">
        <v>3</v>
      </c>
      <c r="JO255">
        <v>7</v>
      </c>
      <c r="JP255">
        <v>5</v>
      </c>
      <c r="JQ255">
        <v>5</v>
      </c>
      <c r="JR255">
        <v>0</v>
      </c>
      <c r="JS255">
        <v>1</v>
      </c>
      <c r="JT255">
        <v>3</v>
      </c>
      <c r="JU255">
        <v>9</v>
      </c>
      <c r="JV255">
        <v>2</v>
      </c>
      <c r="JW255">
        <v>8</v>
      </c>
      <c r="JX255">
        <v>4</v>
      </c>
      <c r="JY255">
        <v>0</v>
      </c>
    </row>
    <row r="256" spans="1:285" x14ac:dyDescent="0.2">
      <c r="A256" s="38">
        <v>42</v>
      </c>
      <c r="B256" s="42">
        <f t="shared" ca="1" si="43"/>
        <v>2</v>
      </c>
      <c r="D256">
        <v>31</v>
      </c>
      <c r="E256">
        <v>33</v>
      </c>
      <c r="F256">
        <v>29</v>
      </c>
      <c r="G256">
        <v>43</v>
      </c>
      <c r="H256">
        <v>33</v>
      </c>
      <c r="I256">
        <v>24</v>
      </c>
      <c r="J256">
        <v>13</v>
      </c>
      <c r="K256">
        <v>14</v>
      </c>
      <c r="L256">
        <v>22</v>
      </c>
      <c r="M256">
        <v>23</v>
      </c>
      <c r="N256">
        <v>22</v>
      </c>
      <c r="O256">
        <v>26</v>
      </c>
      <c r="P256">
        <v>26</v>
      </c>
      <c r="Q256">
        <v>43</v>
      </c>
      <c r="R256">
        <v>33</v>
      </c>
      <c r="S256">
        <v>27</v>
      </c>
      <c r="T256">
        <v>42</v>
      </c>
      <c r="U256">
        <v>22</v>
      </c>
      <c r="V256">
        <v>17</v>
      </c>
      <c r="W256">
        <v>25</v>
      </c>
      <c r="X256">
        <v>23</v>
      </c>
      <c r="Y256">
        <v>45</v>
      </c>
      <c r="Z256">
        <v>25</v>
      </c>
      <c r="AA256">
        <v>42</v>
      </c>
      <c r="AB256">
        <v>32</v>
      </c>
      <c r="AC256">
        <v>32</v>
      </c>
      <c r="AD256">
        <v>42</v>
      </c>
      <c r="AE256">
        <v>44</v>
      </c>
      <c r="AF256">
        <v>38</v>
      </c>
      <c r="AG256">
        <v>44</v>
      </c>
      <c r="AH256">
        <v>34</v>
      </c>
      <c r="AI256">
        <v>22</v>
      </c>
      <c r="AJ256">
        <v>25</v>
      </c>
      <c r="AK256">
        <v>35</v>
      </c>
      <c r="AL256">
        <v>49</v>
      </c>
      <c r="AM256">
        <v>33</v>
      </c>
      <c r="AN256">
        <v>44</v>
      </c>
      <c r="AO256">
        <v>53</v>
      </c>
      <c r="AP256">
        <v>45</v>
      </c>
      <c r="AQ256">
        <v>39</v>
      </c>
      <c r="AR256">
        <v>33</v>
      </c>
      <c r="AS256">
        <v>41</v>
      </c>
      <c r="AT256">
        <v>35</v>
      </c>
      <c r="AU256">
        <v>35</v>
      </c>
      <c r="AV256">
        <v>27</v>
      </c>
      <c r="AW256">
        <v>36</v>
      </c>
      <c r="AX256">
        <v>35</v>
      </c>
      <c r="AY256">
        <v>35</v>
      </c>
      <c r="AZ256">
        <v>34</v>
      </c>
      <c r="BA256">
        <v>44</v>
      </c>
      <c r="BB256">
        <v>28</v>
      </c>
      <c r="BC256">
        <v>31</v>
      </c>
      <c r="BD256">
        <v>20</v>
      </c>
      <c r="BE256">
        <v>18</v>
      </c>
      <c r="BF256">
        <v>16</v>
      </c>
      <c r="BG256">
        <v>19</v>
      </c>
      <c r="BH256">
        <v>17</v>
      </c>
      <c r="BI256">
        <v>12</v>
      </c>
      <c r="BJ256">
        <v>24</v>
      </c>
      <c r="BK256">
        <v>22</v>
      </c>
      <c r="BL256">
        <v>14</v>
      </c>
      <c r="BM256">
        <v>15</v>
      </c>
      <c r="BN256">
        <v>15</v>
      </c>
      <c r="BO256">
        <v>24</v>
      </c>
      <c r="BP256">
        <v>22</v>
      </c>
      <c r="BQ256">
        <v>10</v>
      </c>
      <c r="BR256">
        <v>22</v>
      </c>
      <c r="BS256">
        <v>16</v>
      </c>
      <c r="BT256">
        <v>12</v>
      </c>
      <c r="BU256">
        <v>20</v>
      </c>
      <c r="BV256">
        <v>20</v>
      </c>
      <c r="BW256">
        <v>4</v>
      </c>
      <c r="BX256">
        <v>16</v>
      </c>
      <c r="BY256">
        <v>11</v>
      </c>
      <c r="BZ256">
        <v>23</v>
      </c>
      <c r="CA256">
        <v>17</v>
      </c>
      <c r="CB256">
        <v>10</v>
      </c>
      <c r="CC256">
        <v>19</v>
      </c>
      <c r="CD256">
        <v>9</v>
      </c>
      <c r="CE256">
        <v>10</v>
      </c>
      <c r="CF256">
        <v>5</v>
      </c>
      <c r="CG256">
        <v>17</v>
      </c>
      <c r="CH256">
        <v>12</v>
      </c>
      <c r="CI256">
        <v>11</v>
      </c>
      <c r="CJ256">
        <v>7</v>
      </c>
      <c r="CK256">
        <v>18</v>
      </c>
      <c r="CL256">
        <v>10</v>
      </c>
      <c r="CM256">
        <v>14</v>
      </c>
      <c r="CN256">
        <v>10</v>
      </c>
      <c r="CO256">
        <v>9</v>
      </c>
      <c r="CP256">
        <v>10</v>
      </c>
      <c r="CQ256">
        <v>15</v>
      </c>
      <c r="CR256">
        <v>10</v>
      </c>
      <c r="CS256">
        <v>13</v>
      </c>
      <c r="CT256">
        <v>12</v>
      </c>
      <c r="CU256">
        <v>8</v>
      </c>
      <c r="CV256">
        <v>15</v>
      </c>
      <c r="CW256">
        <v>14</v>
      </c>
      <c r="CX256">
        <v>17</v>
      </c>
      <c r="CY256">
        <v>10</v>
      </c>
      <c r="CZ256">
        <v>10</v>
      </c>
      <c r="DA256">
        <v>13</v>
      </c>
      <c r="DB256">
        <v>10</v>
      </c>
      <c r="DC256">
        <v>18</v>
      </c>
      <c r="DD256">
        <v>19</v>
      </c>
      <c r="DE256">
        <v>14</v>
      </c>
      <c r="DF256">
        <v>24</v>
      </c>
      <c r="DG256">
        <v>12</v>
      </c>
      <c r="DH256">
        <v>14</v>
      </c>
      <c r="DI256">
        <v>8</v>
      </c>
      <c r="DJ256">
        <v>9</v>
      </c>
      <c r="DK256">
        <v>15</v>
      </c>
      <c r="DL256">
        <v>14</v>
      </c>
      <c r="DM256">
        <v>19</v>
      </c>
      <c r="DN256">
        <v>18</v>
      </c>
      <c r="DO256">
        <v>18</v>
      </c>
      <c r="DP256">
        <v>11</v>
      </c>
      <c r="DQ256">
        <v>20</v>
      </c>
      <c r="DR256">
        <v>18</v>
      </c>
      <c r="DS256">
        <v>12</v>
      </c>
      <c r="DT256">
        <v>21</v>
      </c>
      <c r="DU256">
        <v>22</v>
      </c>
      <c r="DV256">
        <v>23</v>
      </c>
      <c r="DW256">
        <v>20</v>
      </c>
      <c r="DX256">
        <v>19</v>
      </c>
      <c r="DY256">
        <v>36</v>
      </c>
      <c r="DZ256">
        <v>15</v>
      </c>
      <c r="EA256">
        <v>21</v>
      </c>
      <c r="EB256">
        <v>14</v>
      </c>
      <c r="EC256">
        <v>20</v>
      </c>
      <c r="ED256">
        <v>16</v>
      </c>
      <c r="EE256">
        <v>9</v>
      </c>
      <c r="EF256">
        <v>25</v>
      </c>
      <c r="EG256">
        <v>14</v>
      </c>
      <c r="EH256">
        <v>15</v>
      </c>
      <c r="EI256">
        <v>12</v>
      </c>
      <c r="EJ256">
        <v>11</v>
      </c>
      <c r="EK256">
        <v>18</v>
      </c>
      <c r="EL256">
        <v>14</v>
      </c>
      <c r="EM256">
        <v>13</v>
      </c>
      <c r="EN256">
        <v>6</v>
      </c>
      <c r="EO256">
        <v>9</v>
      </c>
      <c r="EP256">
        <v>14</v>
      </c>
      <c r="EQ256">
        <v>11</v>
      </c>
      <c r="ER256">
        <v>16</v>
      </c>
      <c r="ES256">
        <v>8</v>
      </c>
      <c r="ET256">
        <v>11</v>
      </c>
      <c r="EU256">
        <v>12</v>
      </c>
      <c r="EV256">
        <v>28</v>
      </c>
      <c r="EW256">
        <v>6</v>
      </c>
      <c r="EX256">
        <v>17</v>
      </c>
      <c r="EY256">
        <v>15</v>
      </c>
      <c r="EZ256">
        <v>18</v>
      </c>
      <c r="FA256">
        <v>14</v>
      </c>
      <c r="FB256">
        <v>18</v>
      </c>
      <c r="FC256">
        <v>17</v>
      </c>
      <c r="FD256">
        <v>13</v>
      </c>
      <c r="FE256">
        <v>18</v>
      </c>
      <c r="FF256">
        <v>20</v>
      </c>
      <c r="FG256">
        <v>31</v>
      </c>
      <c r="FH256">
        <v>9</v>
      </c>
      <c r="FI256">
        <v>16</v>
      </c>
      <c r="FJ256">
        <v>14</v>
      </c>
      <c r="FK256">
        <v>17</v>
      </c>
      <c r="FL256">
        <v>12</v>
      </c>
      <c r="FM256">
        <v>7</v>
      </c>
      <c r="FN256">
        <v>11</v>
      </c>
      <c r="FO256">
        <v>14</v>
      </c>
      <c r="FP256">
        <v>10</v>
      </c>
      <c r="FQ256">
        <v>13</v>
      </c>
      <c r="FR256">
        <v>11</v>
      </c>
      <c r="FS256">
        <v>9</v>
      </c>
      <c r="FT256">
        <v>5</v>
      </c>
      <c r="FU256">
        <v>12</v>
      </c>
      <c r="FV256">
        <v>10</v>
      </c>
      <c r="FW256">
        <v>12</v>
      </c>
      <c r="FX256">
        <v>13</v>
      </c>
      <c r="FY256">
        <v>9</v>
      </c>
      <c r="FZ256">
        <v>18</v>
      </c>
      <c r="GA256">
        <v>14</v>
      </c>
      <c r="GB256">
        <v>13</v>
      </c>
      <c r="GC256">
        <v>21</v>
      </c>
      <c r="GD256">
        <v>23</v>
      </c>
      <c r="GE256">
        <v>12</v>
      </c>
      <c r="GF256">
        <v>12</v>
      </c>
      <c r="GG256">
        <v>16</v>
      </c>
      <c r="GH256">
        <v>12</v>
      </c>
      <c r="GI256" s="128">
        <v>11</v>
      </c>
      <c r="GJ256" s="126">
        <v>16</v>
      </c>
      <c r="GK256">
        <v>11</v>
      </c>
      <c r="GL256">
        <v>16</v>
      </c>
      <c r="GM256">
        <v>11</v>
      </c>
      <c r="GN256">
        <v>14</v>
      </c>
      <c r="GO256">
        <v>18</v>
      </c>
      <c r="GP256">
        <v>11</v>
      </c>
      <c r="GQ256">
        <v>14</v>
      </c>
      <c r="GR256">
        <v>22</v>
      </c>
      <c r="GS256">
        <v>6</v>
      </c>
      <c r="GT256">
        <v>6</v>
      </c>
      <c r="GU256">
        <v>6</v>
      </c>
      <c r="GV256">
        <v>12</v>
      </c>
      <c r="GW256">
        <v>5</v>
      </c>
      <c r="GX256">
        <v>6</v>
      </c>
      <c r="GY256">
        <v>6</v>
      </c>
      <c r="GZ256">
        <v>18</v>
      </c>
      <c r="HA256">
        <v>9</v>
      </c>
      <c r="HB256">
        <v>7</v>
      </c>
      <c r="HC256">
        <v>21</v>
      </c>
      <c r="HD256">
        <v>8</v>
      </c>
      <c r="HE256">
        <v>14</v>
      </c>
      <c r="HF256">
        <v>10</v>
      </c>
      <c r="HG256">
        <v>12</v>
      </c>
      <c r="HH256">
        <v>11</v>
      </c>
      <c r="HI256">
        <v>13</v>
      </c>
      <c r="HJ256">
        <v>13</v>
      </c>
      <c r="HK256">
        <v>16</v>
      </c>
      <c r="HL256">
        <v>12</v>
      </c>
      <c r="HM256">
        <v>18</v>
      </c>
      <c r="HN256">
        <v>10</v>
      </c>
      <c r="HO256">
        <v>19</v>
      </c>
      <c r="HP256">
        <v>8</v>
      </c>
      <c r="HQ256">
        <v>13</v>
      </c>
      <c r="HR256">
        <v>17</v>
      </c>
      <c r="HS256">
        <v>18</v>
      </c>
      <c r="HT256">
        <v>9</v>
      </c>
      <c r="HU256">
        <v>12</v>
      </c>
      <c r="HV256">
        <v>9</v>
      </c>
      <c r="HW256">
        <v>12</v>
      </c>
      <c r="HX256">
        <v>9</v>
      </c>
      <c r="HY256">
        <v>14</v>
      </c>
      <c r="HZ256">
        <v>6</v>
      </c>
      <c r="IA256">
        <v>10</v>
      </c>
      <c r="IB256">
        <v>14</v>
      </c>
      <c r="IC256">
        <v>11</v>
      </c>
      <c r="ID256">
        <v>9</v>
      </c>
      <c r="IE256">
        <v>4</v>
      </c>
      <c r="IF256">
        <v>11</v>
      </c>
      <c r="IG256">
        <v>11</v>
      </c>
      <c r="IH256">
        <v>8</v>
      </c>
      <c r="II256" s="61">
        <v>5</v>
      </c>
      <c r="IJ256">
        <v>2</v>
      </c>
      <c r="IK256">
        <v>9</v>
      </c>
      <c r="IL256">
        <v>13</v>
      </c>
      <c r="IM256">
        <v>13</v>
      </c>
      <c r="IN256">
        <v>19</v>
      </c>
      <c r="IO256">
        <v>12</v>
      </c>
      <c r="IP256">
        <v>7</v>
      </c>
      <c r="IQ256">
        <v>11</v>
      </c>
      <c r="IR256">
        <v>11</v>
      </c>
      <c r="IS256">
        <v>7</v>
      </c>
      <c r="IT256">
        <v>26</v>
      </c>
      <c r="IU256">
        <v>19</v>
      </c>
      <c r="IV256">
        <v>11</v>
      </c>
      <c r="IW256">
        <v>16</v>
      </c>
      <c r="IX256">
        <v>9</v>
      </c>
      <c r="IY256">
        <v>8</v>
      </c>
      <c r="IZ256">
        <v>10</v>
      </c>
      <c r="JA256">
        <v>9</v>
      </c>
      <c r="JB256">
        <v>10</v>
      </c>
      <c r="JC256">
        <v>14</v>
      </c>
      <c r="JD256">
        <v>13</v>
      </c>
      <c r="JE256">
        <v>5</v>
      </c>
      <c r="JF256">
        <v>8</v>
      </c>
      <c r="JG256">
        <v>4</v>
      </c>
      <c r="JH256">
        <v>15</v>
      </c>
      <c r="JI256">
        <v>7</v>
      </c>
      <c r="JJ256">
        <v>4</v>
      </c>
      <c r="JK256">
        <v>11</v>
      </c>
      <c r="JL256">
        <v>5</v>
      </c>
      <c r="JM256">
        <v>4</v>
      </c>
      <c r="JN256">
        <v>8</v>
      </c>
      <c r="JO256">
        <v>7</v>
      </c>
      <c r="JP256">
        <v>5</v>
      </c>
      <c r="JQ256">
        <v>5</v>
      </c>
      <c r="JR256">
        <v>4</v>
      </c>
      <c r="JS256">
        <v>4</v>
      </c>
      <c r="JT256">
        <v>4</v>
      </c>
      <c r="JU256">
        <v>11</v>
      </c>
      <c r="JV256">
        <v>10</v>
      </c>
      <c r="JW256">
        <v>7</v>
      </c>
      <c r="JX256">
        <v>9</v>
      </c>
      <c r="JY256">
        <v>2</v>
      </c>
    </row>
    <row r="257" spans="1:285" x14ac:dyDescent="0.2">
      <c r="A257" s="38">
        <v>43</v>
      </c>
      <c r="B257" s="42">
        <f t="shared" ca="1" si="43"/>
        <v>0</v>
      </c>
      <c r="D257">
        <v>19</v>
      </c>
      <c r="E257">
        <v>9</v>
      </c>
      <c r="F257">
        <v>9</v>
      </c>
      <c r="G257">
        <v>20</v>
      </c>
      <c r="H257">
        <v>19</v>
      </c>
      <c r="I257">
        <v>11</v>
      </c>
      <c r="J257">
        <v>6</v>
      </c>
      <c r="K257">
        <v>8</v>
      </c>
      <c r="L257">
        <v>3</v>
      </c>
      <c r="M257">
        <v>6</v>
      </c>
      <c r="N257">
        <v>2</v>
      </c>
      <c r="O257">
        <v>4</v>
      </c>
      <c r="P257">
        <v>13</v>
      </c>
      <c r="Q257">
        <v>7</v>
      </c>
      <c r="R257">
        <v>6</v>
      </c>
      <c r="S257">
        <v>9</v>
      </c>
      <c r="T257">
        <v>11</v>
      </c>
      <c r="U257">
        <v>10</v>
      </c>
      <c r="V257">
        <v>5</v>
      </c>
      <c r="W257">
        <v>9</v>
      </c>
      <c r="X257">
        <v>8</v>
      </c>
      <c r="Y257">
        <v>13</v>
      </c>
      <c r="Z257">
        <v>7</v>
      </c>
      <c r="AA257">
        <v>5</v>
      </c>
      <c r="AB257">
        <v>6</v>
      </c>
      <c r="AC257">
        <v>11</v>
      </c>
      <c r="AD257">
        <v>7</v>
      </c>
      <c r="AE257">
        <v>12</v>
      </c>
      <c r="AF257">
        <v>13</v>
      </c>
      <c r="AG257">
        <v>9</v>
      </c>
      <c r="AH257">
        <v>9</v>
      </c>
      <c r="AI257">
        <v>9</v>
      </c>
      <c r="AJ257">
        <v>10</v>
      </c>
      <c r="AK257">
        <v>7</v>
      </c>
      <c r="AL257">
        <v>9</v>
      </c>
      <c r="AM257">
        <v>7</v>
      </c>
      <c r="AN257">
        <v>11</v>
      </c>
      <c r="AO257">
        <v>8</v>
      </c>
      <c r="AP257">
        <v>12</v>
      </c>
      <c r="AQ257">
        <v>14</v>
      </c>
      <c r="AR257">
        <v>9</v>
      </c>
      <c r="AS257">
        <v>8</v>
      </c>
      <c r="AT257">
        <v>4</v>
      </c>
      <c r="AU257">
        <v>10</v>
      </c>
      <c r="AV257">
        <v>8</v>
      </c>
      <c r="AW257">
        <v>6</v>
      </c>
      <c r="AX257">
        <v>11</v>
      </c>
      <c r="AY257">
        <v>6</v>
      </c>
      <c r="AZ257">
        <v>7</v>
      </c>
      <c r="BA257">
        <v>5</v>
      </c>
      <c r="BB257">
        <v>7</v>
      </c>
      <c r="BC257">
        <v>2</v>
      </c>
      <c r="BD257">
        <v>4</v>
      </c>
      <c r="BE257">
        <v>11</v>
      </c>
      <c r="BF257">
        <v>5</v>
      </c>
      <c r="BG257">
        <v>4</v>
      </c>
      <c r="BH257">
        <v>11</v>
      </c>
      <c r="BI257">
        <v>11</v>
      </c>
      <c r="BJ257">
        <v>11</v>
      </c>
      <c r="BK257">
        <v>11</v>
      </c>
      <c r="BL257">
        <v>6</v>
      </c>
      <c r="BM257">
        <v>8</v>
      </c>
      <c r="BN257">
        <v>12</v>
      </c>
      <c r="BO257">
        <v>12</v>
      </c>
      <c r="BP257">
        <v>3</v>
      </c>
      <c r="BQ257">
        <v>5</v>
      </c>
      <c r="BR257">
        <v>2</v>
      </c>
      <c r="BS257">
        <v>9</v>
      </c>
      <c r="BT257">
        <v>3</v>
      </c>
      <c r="BU257">
        <v>12</v>
      </c>
      <c r="BV257">
        <v>11</v>
      </c>
      <c r="BW257">
        <v>3</v>
      </c>
      <c r="BX257">
        <v>7</v>
      </c>
      <c r="BY257">
        <v>6</v>
      </c>
      <c r="BZ257">
        <v>9</v>
      </c>
      <c r="CA257">
        <v>8</v>
      </c>
      <c r="CB257">
        <v>7</v>
      </c>
      <c r="CC257">
        <v>10</v>
      </c>
      <c r="CD257">
        <v>1</v>
      </c>
      <c r="CE257">
        <v>2</v>
      </c>
      <c r="CF257">
        <v>5</v>
      </c>
      <c r="CG257">
        <v>6</v>
      </c>
      <c r="CH257">
        <v>4</v>
      </c>
      <c r="CI257">
        <v>5</v>
      </c>
      <c r="CJ257">
        <v>3</v>
      </c>
      <c r="CK257">
        <v>4</v>
      </c>
      <c r="CL257">
        <v>1</v>
      </c>
      <c r="CM257">
        <v>2</v>
      </c>
      <c r="CN257">
        <v>1</v>
      </c>
      <c r="CO257">
        <v>5</v>
      </c>
      <c r="CP257">
        <v>0</v>
      </c>
      <c r="CQ257">
        <v>6</v>
      </c>
      <c r="CR257">
        <v>4</v>
      </c>
      <c r="CS257">
        <v>2</v>
      </c>
      <c r="CT257">
        <v>7</v>
      </c>
      <c r="CU257">
        <v>3</v>
      </c>
      <c r="CV257">
        <v>5</v>
      </c>
      <c r="CW257">
        <v>1</v>
      </c>
      <c r="CX257">
        <v>3</v>
      </c>
      <c r="CY257">
        <v>6</v>
      </c>
      <c r="CZ257">
        <v>3</v>
      </c>
      <c r="DA257">
        <v>10</v>
      </c>
      <c r="DB257">
        <v>6</v>
      </c>
      <c r="DC257">
        <v>2</v>
      </c>
      <c r="DD257">
        <v>7</v>
      </c>
      <c r="DE257">
        <v>6</v>
      </c>
      <c r="DF257">
        <v>0</v>
      </c>
      <c r="DG257">
        <v>5</v>
      </c>
      <c r="DH257">
        <v>3</v>
      </c>
      <c r="DI257">
        <v>7</v>
      </c>
      <c r="DJ257">
        <v>0</v>
      </c>
      <c r="DK257">
        <v>6</v>
      </c>
      <c r="DL257">
        <v>3</v>
      </c>
      <c r="DM257">
        <v>7</v>
      </c>
      <c r="DN257">
        <v>3</v>
      </c>
      <c r="DO257">
        <v>5</v>
      </c>
      <c r="DP257">
        <v>5</v>
      </c>
      <c r="DQ257">
        <v>6</v>
      </c>
      <c r="DR257">
        <v>7</v>
      </c>
      <c r="DS257">
        <v>6</v>
      </c>
      <c r="DT257">
        <v>9</v>
      </c>
      <c r="DU257">
        <v>7</v>
      </c>
      <c r="DV257">
        <v>7</v>
      </c>
      <c r="DW257">
        <v>7</v>
      </c>
      <c r="DX257">
        <v>8</v>
      </c>
      <c r="DY257">
        <v>0</v>
      </c>
      <c r="DZ257">
        <v>2</v>
      </c>
      <c r="EA257">
        <v>2</v>
      </c>
      <c r="EB257">
        <v>6</v>
      </c>
      <c r="EC257">
        <v>4</v>
      </c>
      <c r="ED257">
        <v>9</v>
      </c>
      <c r="EE257">
        <v>6</v>
      </c>
      <c r="EF257">
        <v>8</v>
      </c>
      <c r="EG257">
        <v>1</v>
      </c>
      <c r="EH257">
        <v>4</v>
      </c>
      <c r="EI257">
        <v>4</v>
      </c>
      <c r="EJ257">
        <v>1</v>
      </c>
      <c r="EK257">
        <v>2</v>
      </c>
      <c r="EL257">
        <v>2</v>
      </c>
      <c r="EM257">
        <v>5</v>
      </c>
      <c r="EN257">
        <v>1</v>
      </c>
      <c r="EO257">
        <v>2</v>
      </c>
      <c r="EP257">
        <v>6</v>
      </c>
      <c r="EQ257">
        <v>4</v>
      </c>
      <c r="ER257">
        <v>1</v>
      </c>
      <c r="ES257">
        <v>1</v>
      </c>
      <c r="ET257">
        <v>2</v>
      </c>
      <c r="EU257">
        <v>3</v>
      </c>
      <c r="EV257">
        <v>7</v>
      </c>
      <c r="EW257">
        <v>5</v>
      </c>
      <c r="EX257">
        <v>6</v>
      </c>
      <c r="EY257">
        <v>4</v>
      </c>
      <c r="EZ257">
        <v>3</v>
      </c>
      <c r="FA257">
        <v>2</v>
      </c>
      <c r="FB257">
        <v>3</v>
      </c>
      <c r="FC257">
        <v>1</v>
      </c>
      <c r="FD257">
        <v>1</v>
      </c>
      <c r="FE257">
        <v>7</v>
      </c>
      <c r="FF257">
        <v>2</v>
      </c>
      <c r="FG257">
        <v>6</v>
      </c>
      <c r="FH257">
        <v>6</v>
      </c>
      <c r="FI257">
        <v>6</v>
      </c>
      <c r="FJ257">
        <v>2</v>
      </c>
      <c r="FK257">
        <v>2</v>
      </c>
      <c r="FL257">
        <v>3</v>
      </c>
      <c r="FM257">
        <v>2</v>
      </c>
      <c r="FN257">
        <v>1</v>
      </c>
      <c r="FO257">
        <v>1</v>
      </c>
      <c r="FP257">
        <v>4</v>
      </c>
      <c r="FQ257">
        <v>3</v>
      </c>
      <c r="FR257">
        <v>2</v>
      </c>
      <c r="FS257">
        <v>1</v>
      </c>
      <c r="FT257">
        <v>0</v>
      </c>
      <c r="FU257">
        <v>1</v>
      </c>
      <c r="FV257">
        <v>3</v>
      </c>
      <c r="FW257">
        <v>1</v>
      </c>
      <c r="FX257">
        <v>2</v>
      </c>
      <c r="FY257">
        <v>2</v>
      </c>
      <c r="FZ257">
        <v>4</v>
      </c>
      <c r="GA257">
        <v>0</v>
      </c>
      <c r="GB257">
        <v>7</v>
      </c>
      <c r="GC257">
        <v>1</v>
      </c>
      <c r="GD257">
        <v>2</v>
      </c>
      <c r="GE257">
        <v>2</v>
      </c>
      <c r="GF257">
        <v>3</v>
      </c>
      <c r="GG257">
        <v>1</v>
      </c>
      <c r="GH257">
        <v>3</v>
      </c>
      <c r="GI257" s="128">
        <v>1</v>
      </c>
      <c r="GJ257" s="126">
        <v>2</v>
      </c>
      <c r="GK257">
        <v>0</v>
      </c>
      <c r="GL257">
        <v>1</v>
      </c>
      <c r="GM257">
        <v>1</v>
      </c>
      <c r="GN257">
        <v>1</v>
      </c>
      <c r="GO257">
        <v>5</v>
      </c>
      <c r="GP257">
        <v>4</v>
      </c>
      <c r="GQ257">
        <v>1</v>
      </c>
      <c r="GR257">
        <v>2</v>
      </c>
      <c r="GS257">
        <v>0</v>
      </c>
      <c r="GT257">
        <v>0</v>
      </c>
      <c r="GU257">
        <v>0</v>
      </c>
      <c r="GV257">
        <v>1</v>
      </c>
      <c r="GW257">
        <v>0</v>
      </c>
      <c r="GX257">
        <v>1</v>
      </c>
      <c r="GY257">
        <v>0</v>
      </c>
      <c r="GZ257">
        <v>1</v>
      </c>
      <c r="HA257">
        <v>1</v>
      </c>
      <c r="HB257">
        <v>0</v>
      </c>
      <c r="HC257">
        <v>0</v>
      </c>
      <c r="HD257">
        <v>1</v>
      </c>
      <c r="HE257">
        <v>1</v>
      </c>
      <c r="HF257">
        <v>0</v>
      </c>
      <c r="HG257">
        <v>2</v>
      </c>
      <c r="HH257">
        <v>1</v>
      </c>
      <c r="HI257">
        <v>1</v>
      </c>
      <c r="HJ257">
        <v>0</v>
      </c>
      <c r="HK257">
        <v>2</v>
      </c>
      <c r="HL257">
        <v>2</v>
      </c>
      <c r="HM257">
        <v>1</v>
      </c>
      <c r="HN257">
        <v>2</v>
      </c>
      <c r="HO257">
        <v>1</v>
      </c>
      <c r="HP257">
        <v>0</v>
      </c>
      <c r="HQ257">
        <v>1</v>
      </c>
      <c r="HR257">
        <v>0</v>
      </c>
      <c r="HS257">
        <v>0</v>
      </c>
      <c r="HT257">
        <v>1</v>
      </c>
      <c r="HU257">
        <v>1</v>
      </c>
      <c r="HV257">
        <v>0</v>
      </c>
      <c r="HW257">
        <v>1</v>
      </c>
      <c r="HX257">
        <v>1</v>
      </c>
      <c r="HY257">
        <v>0</v>
      </c>
      <c r="HZ257">
        <v>2</v>
      </c>
      <c r="IA257">
        <v>3</v>
      </c>
      <c r="IB257">
        <v>0</v>
      </c>
      <c r="IC257">
        <v>0</v>
      </c>
      <c r="ID257">
        <v>0</v>
      </c>
      <c r="IE257">
        <v>1</v>
      </c>
      <c r="IF257">
        <v>0</v>
      </c>
      <c r="IG257">
        <v>0</v>
      </c>
      <c r="IH257">
        <v>0</v>
      </c>
      <c r="II257" s="61">
        <v>0.5</v>
      </c>
      <c r="IJ257">
        <v>1</v>
      </c>
      <c r="IK257">
        <v>1</v>
      </c>
      <c r="IL257">
        <v>0</v>
      </c>
      <c r="IM257">
        <v>0</v>
      </c>
      <c r="IN257">
        <v>1</v>
      </c>
      <c r="IO257">
        <v>1</v>
      </c>
      <c r="IP257">
        <v>0</v>
      </c>
      <c r="IQ257">
        <v>1</v>
      </c>
      <c r="IR257">
        <v>0</v>
      </c>
      <c r="IS257">
        <v>1</v>
      </c>
      <c r="IT257">
        <v>3</v>
      </c>
      <c r="IU257">
        <v>4</v>
      </c>
      <c r="IV257">
        <v>0</v>
      </c>
      <c r="IW257">
        <v>5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2</v>
      </c>
      <c r="JE257">
        <v>0</v>
      </c>
      <c r="JF257">
        <v>2</v>
      </c>
      <c r="JG257">
        <v>0</v>
      </c>
      <c r="JH257">
        <v>0</v>
      </c>
      <c r="JI257">
        <v>0</v>
      </c>
      <c r="JJ257">
        <v>0</v>
      </c>
      <c r="JK257">
        <v>2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1</v>
      </c>
      <c r="JT257">
        <v>1</v>
      </c>
      <c r="JU257">
        <v>0</v>
      </c>
      <c r="JV257">
        <v>1</v>
      </c>
      <c r="JW257">
        <v>0</v>
      </c>
      <c r="JX257">
        <v>0</v>
      </c>
      <c r="JY257">
        <v>0</v>
      </c>
    </row>
    <row r="258" spans="1:285" x14ac:dyDescent="0.2">
      <c r="A258" s="38">
        <v>44</v>
      </c>
      <c r="B258" s="42">
        <f t="shared" ca="1" si="43"/>
        <v>0</v>
      </c>
      <c r="D258">
        <v>2</v>
      </c>
      <c r="E258">
        <v>4</v>
      </c>
      <c r="F258">
        <v>3</v>
      </c>
      <c r="G258">
        <v>4</v>
      </c>
      <c r="H258">
        <v>3</v>
      </c>
      <c r="I258">
        <v>7</v>
      </c>
      <c r="J258">
        <v>2</v>
      </c>
      <c r="K258">
        <v>3</v>
      </c>
      <c r="L258">
        <v>2</v>
      </c>
      <c r="M258">
        <v>2</v>
      </c>
      <c r="N258">
        <v>5</v>
      </c>
      <c r="O258">
        <v>4</v>
      </c>
      <c r="P258">
        <v>5</v>
      </c>
      <c r="Q258">
        <v>4</v>
      </c>
      <c r="R258">
        <v>3</v>
      </c>
      <c r="S258">
        <v>3</v>
      </c>
      <c r="T258">
        <v>13</v>
      </c>
      <c r="U258">
        <v>4</v>
      </c>
      <c r="V258">
        <v>3</v>
      </c>
      <c r="W258">
        <v>4</v>
      </c>
      <c r="X258">
        <v>4</v>
      </c>
      <c r="Y258">
        <v>4</v>
      </c>
      <c r="Z258">
        <v>4</v>
      </c>
      <c r="AA258">
        <v>4</v>
      </c>
      <c r="AB258">
        <v>3</v>
      </c>
      <c r="AC258">
        <v>6</v>
      </c>
      <c r="AD258">
        <v>6</v>
      </c>
      <c r="AE258">
        <v>7</v>
      </c>
      <c r="AF258">
        <v>1</v>
      </c>
      <c r="AG258">
        <v>3</v>
      </c>
      <c r="AH258">
        <v>0</v>
      </c>
      <c r="AI258">
        <v>4</v>
      </c>
      <c r="AJ258">
        <v>2</v>
      </c>
      <c r="AK258">
        <v>0</v>
      </c>
      <c r="AL258">
        <v>1</v>
      </c>
      <c r="AM258">
        <v>5</v>
      </c>
      <c r="AN258">
        <v>2</v>
      </c>
      <c r="AO258">
        <v>7</v>
      </c>
      <c r="AP258">
        <v>9</v>
      </c>
      <c r="AQ258">
        <v>4</v>
      </c>
      <c r="AR258">
        <v>6</v>
      </c>
      <c r="AS258">
        <v>3</v>
      </c>
      <c r="AT258">
        <v>5</v>
      </c>
      <c r="AU258">
        <v>3</v>
      </c>
      <c r="AV258">
        <v>4</v>
      </c>
      <c r="AW258">
        <v>2</v>
      </c>
      <c r="AX258">
        <v>2</v>
      </c>
      <c r="AY258">
        <v>6</v>
      </c>
      <c r="AZ258">
        <v>6</v>
      </c>
      <c r="BA258">
        <v>1</v>
      </c>
      <c r="BB258">
        <v>3</v>
      </c>
      <c r="BC258">
        <v>4</v>
      </c>
      <c r="BD258">
        <v>4</v>
      </c>
      <c r="BE258">
        <v>1</v>
      </c>
      <c r="BF258">
        <v>1</v>
      </c>
      <c r="BG258">
        <v>5</v>
      </c>
      <c r="BH258">
        <v>5</v>
      </c>
      <c r="BI258">
        <v>3</v>
      </c>
      <c r="BJ258">
        <v>1</v>
      </c>
      <c r="BK258">
        <v>2</v>
      </c>
      <c r="BL258">
        <v>3</v>
      </c>
      <c r="BM258">
        <v>4</v>
      </c>
      <c r="BN258">
        <v>3</v>
      </c>
      <c r="BO258">
        <v>4</v>
      </c>
      <c r="BP258">
        <v>3</v>
      </c>
      <c r="BQ258">
        <v>4</v>
      </c>
      <c r="BR258">
        <v>9</v>
      </c>
      <c r="BS258">
        <v>3</v>
      </c>
      <c r="BT258">
        <v>1</v>
      </c>
      <c r="BU258">
        <v>4</v>
      </c>
      <c r="BV258">
        <v>3</v>
      </c>
      <c r="BW258">
        <v>1</v>
      </c>
      <c r="BX258">
        <v>4</v>
      </c>
      <c r="BY258">
        <v>4</v>
      </c>
      <c r="BZ258">
        <v>6</v>
      </c>
      <c r="CA258">
        <v>1</v>
      </c>
      <c r="CB258">
        <v>4</v>
      </c>
      <c r="CC258">
        <v>3</v>
      </c>
      <c r="CD258">
        <v>0</v>
      </c>
      <c r="CE258">
        <v>2</v>
      </c>
      <c r="CF258">
        <v>2</v>
      </c>
      <c r="CG258">
        <v>0</v>
      </c>
      <c r="CH258">
        <v>0</v>
      </c>
      <c r="CI258">
        <v>2</v>
      </c>
      <c r="CJ258">
        <v>0</v>
      </c>
      <c r="CK258">
        <v>2</v>
      </c>
      <c r="CL258">
        <v>2</v>
      </c>
      <c r="CM258">
        <v>4</v>
      </c>
      <c r="CN258">
        <v>2</v>
      </c>
      <c r="CO258">
        <v>2</v>
      </c>
      <c r="CP258">
        <v>2</v>
      </c>
      <c r="CQ258">
        <v>1</v>
      </c>
      <c r="CR258">
        <v>4</v>
      </c>
      <c r="CS258">
        <v>3</v>
      </c>
      <c r="CT258">
        <v>1</v>
      </c>
      <c r="CU258">
        <v>2</v>
      </c>
      <c r="CV258">
        <v>2</v>
      </c>
      <c r="CW258">
        <v>3</v>
      </c>
      <c r="CX258">
        <v>7</v>
      </c>
      <c r="CY258">
        <v>1</v>
      </c>
      <c r="CZ258">
        <v>6</v>
      </c>
      <c r="DA258">
        <v>1</v>
      </c>
      <c r="DB258">
        <v>4</v>
      </c>
      <c r="DC258">
        <v>4</v>
      </c>
      <c r="DD258">
        <v>2</v>
      </c>
      <c r="DE258">
        <v>0</v>
      </c>
      <c r="DF258">
        <v>0</v>
      </c>
      <c r="DG258">
        <v>0</v>
      </c>
      <c r="DH258">
        <v>1</v>
      </c>
      <c r="DI258">
        <v>0</v>
      </c>
      <c r="DJ258">
        <v>4</v>
      </c>
      <c r="DK258">
        <v>3</v>
      </c>
      <c r="DL258">
        <v>2</v>
      </c>
      <c r="DM258">
        <v>1</v>
      </c>
      <c r="DN258">
        <v>2</v>
      </c>
      <c r="DO258">
        <v>1</v>
      </c>
      <c r="DP258">
        <v>1</v>
      </c>
      <c r="DQ258">
        <v>1</v>
      </c>
      <c r="DR258">
        <v>2</v>
      </c>
      <c r="DS258">
        <v>6</v>
      </c>
      <c r="DT258">
        <v>3</v>
      </c>
      <c r="DU258">
        <v>3</v>
      </c>
      <c r="DV258">
        <v>2</v>
      </c>
      <c r="DW258">
        <v>3</v>
      </c>
      <c r="DX258">
        <v>6</v>
      </c>
      <c r="DY258">
        <v>4</v>
      </c>
      <c r="DZ258">
        <v>4</v>
      </c>
      <c r="EA258">
        <v>1</v>
      </c>
      <c r="EB258">
        <v>0</v>
      </c>
      <c r="EC258">
        <v>1</v>
      </c>
      <c r="ED258">
        <v>3</v>
      </c>
      <c r="EE258">
        <v>1</v>
      </c>
      <c r="EF258">
        <v>1</v>
      </c>
      <c r="EG258">
        <v>0</v>
      </c>
      <c r="EH258">
        <v>5</v>
      </c>
      <c r="EI258">
        <v>1</v>
      </c>
      <c r="EJ258">
        <v>5</v>
      </c>
      <c r="EK258">
        <v>2</v>
      </c>
      <c r="EL258">
        <v>0</v>
      </c>
      <c r="EM258">
        <v>1</v>
      </c>
      <c r="EN258">
        <v>3</v>
      </c>
      <c r="EO258">
        <v>1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1</v>
      </c>
      <c r="EV258">
        <v>2</v>
      </c>
      <c r="EW258">
        <v>1</v>
      </c>
      <c r="EX258">
        <v>0</v>
      </c>
      <c r="EY258">
        <v>0</v>
      </c>
      <c r="EZ258">
        <v>0</v>
      </c>
      <c r="FA258">
        <v>1</v>
      </c>
      <c r="FB258">
        <v>2</v>
      </c>
      <c r="FC258">
        <v>0</v>
      </c>
      <c r="FD258">
        <v>0</v>
      </c>
      <c r="FE258">
        <v>1</v>
      </c>
      <c r="FF258">
        <v>1</v>
      </c>
      <c r="FG258">
        <v>0</v>
      </c>
      <c r="FH258">
        <v>1</v>
      </c>
      <c r="FI258">
        <v>0</v>
      </c>
      <c r="FJ258">
        <v>0</v>
      </c>
      <c r="FK258">
        <v>1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1</v>
      </c>
      <c r="FT258">
        <v>0</v>
      </c>
      <c r="FU258">
        <v>0</v>
      </c>
      <c r="FV258">
        <v>0</v>
      </c>
      <c r="FW258">
        <v>0</v>
      </c>
      <c r="FX258">
        <v>1</v>
      </c>
      <c r="FY258">
        <v>0</v>
      </c>
      <c r="FZ258">
        <v>0</v>
      </c>
      <c r="GA258">
        <v>1</v>
      </c>
      <c r="GB258">
        <v>1</v>
      </c>
      <c r="GC258">
        <v>0</v>
      </c>
      <c r="GD258">
        <v>0</v>
      </c>
      <c r="GE258">
        <v>0</v>
      </c>
      <c r="GF258">
        <v>1</v>
      </c>
      <c r="GG258">
        <v>0</v>
      </c>
      <c r="GH258">
        <v>0</v>
      </c>
      <c r="GI258" s="128">
        <v>0</v>
      </c>
      <c r="GJ258" s="126">
        <v>1</v>
      </c>
      <c r="GK258">
        <v>1</v>
      </c>
      <c r="GL258">
        <v>0</v>
      </c>
      <c r="GM258">
        <v>1</v>
      </c>
      <c r="GN258">
        <v>0</v>
      </c>
      <c r="GO258">
        <v>1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1</v>
      </c>
      <c r="GZ258">
        <v>1</v>
      </c>
      <c r="HA258">
        <v>0</v>
      </c>
      <c r="HB258">
        <v>0</v>
      </c>
      <c r="HC258">
        <v>1</v>
      </c>
      <c r="HD258">
        <v>1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0</v>
      </c>
      <c r="HM258">
        <v>1</v>
      </c>
      <c r="HN258">
        <v>0</v>
      </c>
      <c r="HO258">
        <v>1</v>
      </c>
      <c r="HP258">
        <v>0</v>
      </c>
      <c r="HQ258">
        <v>0</v>
      </c>
      <c r="HR258">
        <v>0</v>
      </c>
      <c r="HS258">
        <v>1</v>
      </c>
      <c r="HT258">
        <v>1</v>
      </c>
      <c r="HU258">
        <v>0</v>
      </c>
      <c r="HV258">
        <v>1</v>
      </c>
      <c r="HW258">
        <v>1</v>
      </c>
      <c r="HX258">
        <v>0</v>
      </c>
      <c r="HY258">
        <v>0</v>
      </c>
      <c r="HZ258">
        <v>0</v>
      </c>
      <c r="IA258">
        <v>1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1</v>
      </c>
      <c r="IH258">
        <v>0</v>
      </c>
      <c r="II258" s="61">
        <v>0.5</v>
      </c>
      <c r="IJ258">
        <v>1</v>
      </c>
      <c r="IK258">
        <v>0</v>
      </c>
      <c r="IL258">
        <v>2</v>
      </c>
      <c r="IM258">
        <v>4</v>
      </c>
      <c r="IN258">
        <v>0</v>
      </c>
      <c r="IO258">
        <v>1</v>
      </c>
      <c r="IP258">
        <v>0</v>
      </c>
      <c r="IQ258">
        <v>1</v>
      </c>
      <c r="IR258">
        <v>2</v>
      </c>
      <c r="IS258">
        <v>0</v>
      </c>
      <c r="IT258">
        <v>3</v>
      </c>
      <c r="IU258">
        <v>1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1</v>
      </c>
      <c r="JD258">
        <v>0</v>
      </c>
      <c r="JE258">
        <v>3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</v>
      </c>
      <c r="JP258">
        <v>0</v>
      </c>
      <c r="JQ258">
        <v>0</v>
      </c>
      <c r="JR258">
        <v>1</v>
      </c>
      <c r="JS258">
        <v>0</v>
      </c>
      <c r="JT258">
        <v>0</v>
      </c>
      <c r="JU258">
        <v>0</v>
      </c>
      <c r="JV258">
        <v>1</v>
      </c>
      <c r="JW258">
        <v>1</v>
      </c>
      <c r="JX258">
        <v>0</v>
      </c>
      <c r="JY258">
        <v>0</v>
      </c>
    </row>
    <row r="259" spans="1:285" x14ac:dyDescent="0.2">
      <c r="A259" s="38">
        <v>45</v>
      </c>
      <c r="B259" s="42">
        <f t="shared" ca="1" si="43"/>
        <v>0</v>
      </c>
      <c r="D259">
        <v>4</v>
      </c>
      <c r="E259">
        <v>0</v>
      </c>
      <c r="F259">
        <v>4</v>
      </c>
      <c r="G259">
        <v>0</v>
      </c>
      <c r="H259">
        <v>5</v>
      </c>
      <c r="I259">
        <v>1</v>
      </c>
      <c r="J259">
        <v>0</v>
      </c>
      <c r="K259">
        <v>2</v>
      </c>
      <c r="L259">
        <v>2</v>
      </c>
      <c r="M259">
        <v>4</v>
      </c>
      <c r="N259">
        <v>3</v>
      </c>
      <c r="O259">
        <v>4</v>
      </c>
      <c r="P259">
        <v>2</v>
      </c>
      <c r="Q259">
        <v>5</v>
      </c>
      <c r="R259">
        <v>0</v>
      </c>
      <c r="S259">
        <v>1</v>
      </c>
      <c r="T259">
        <v>3</v>
      </c>
      <c r="U259">
        <v>1</v>
      </c>
      <c r="V259">
        <v>4</v>
      </c>
      <c r="W259">
        <v>0</v>
      </c>
      <c r="X259">
        <v>1</v>
      </c>
      <c r="Y259">
        <v>2</v>
      </c>
      <c r="Z259">
        <v>3</v>
      </c>
      <c r="AA259">
        <v>1</v>
      </c>
      <c r="AB259">
        <v>2</v>
      </c>
      <c r="AC259">
        <v>1</v>
      </c>
      <c r="AD259">
        <v>1</v>
      </c>
      <c r="AE259">
        <v>3</v>
      </c>
      <c r="AF259">
        <v>5</v>
      </c>
      <c r="AG259">
        <v>6</v>
      </c>
      <c r="AH259">
        <v>2</v>
      </c>
      <c r="AI259">
        <v>0</v>
      </c>
      <c r="AJ259">
        <v>2</v>
      </c>
      <c r="AK259">
        <v>1</v>
      </c>
      <c r="AL259">
        <v>1</v>
      </c>
      <c r="AM259">
        <v>1</v>
      </c>
      <c r="AN259">
        <v>2</v>
      </c>
      <c r="AO259">
        <v>2</v>
      </c>
      <c r="AP259">
        <v>3</v>
      </c>
      <c r="AQ259">
        <v>3</v>
      </c>
      <c r="AR259">
        <v>2</v>
      </c>
      <c r="AS259">
        <v>3</v>
      </c>
      <c r="AT259">
        <v>5</v>
      </c>
      <c r="AU259">
        <v>4</v>
      </c>
      <c r="AV259">
        <v>3</v>
      </c>
      <c r="AW259">
        <v>1</v>
      </c>
      <c r="AX259">
        <v>4</v>
      </c>
      <c r="AY259">
        <v>2</v>
      </c>
      <c r="BA259">
        <v>2</v>
      </c>
      <c r="BB259">
        <v>3</v>
      </c>
      <c r="BC259">
        <v>3</v>
      </c>
      <c r="BD259">
        <v>1</v>
      </c>
      <c r="BE259">
        <v>1</v>
      </c>
      <c r="BF259">
        <v>0</v>
      </c>
      <c r="BG259">
        <v>4</v>
      </c>
      <c r="BH259">
        <v>0</v>
      </c>
      <c r="BI259">
        <v>1</v>
      </c>
      <c r="BJ259">
        <v>1</v>
      </c>
      <c r="BK259">
        <v>1</v>
      </c>
      <c r="BL259">
        <v>1</v>
      </c>
      <c r="BM259">
        <v>0</v>
      </c>
      <c r="BN259">
        <v>1</v>
      </c>
      <c r="BO259">
        <v>2</v>
      </c>
      <c r="BP259">
        <v>2</v>
      </c>
      <c r="BQ259">
        <v>0</v>
      </c>
      <c r="BR259">
        <v>0</v>
      </c>
      <c r="BS259">
        <v>0</v>
      </c>
      <c r="BT259">
        <v>0</v>
      </c>
      <c r="BU259">
        <v>3</v>
      </c>
      <c r="BV259">
        <v>2</v>
      </c>
      <c r="BW259">
        <v>1</v>
      </c>
      <c r="BX259">
        <v>2</v>
      </c>
      <c r="BY259">
        <v>4</v>
      </c>
      <c r="BZ259">
        <v>3</v>
      </c>
      <c r="CA259">
        <v>2</v>
      </c>
      <c r="CB259">
        <v>0</v>
      </c>
      <c r="CC259">
        <v>2</v>
      </c>
      <c r="CD259">
        <v>1</v>
      </c>
      <c r="CE259">
        <v>0</v>
      </c>
      <c r="CF259">
        <v>0</v>
      </c>
      <c r="CG259">
        <v>1</v>
      </c>
      <c r="CH259">
        <v>1</v>
      </c>
      <c r="CI259">
        <v>0</v>
      </c>
      <c r="CJ259">
        <v>2</v>
      </c>
      <c r="CK259">
        <v>2</v>
      </c>
      <c r="CL259">
        <v>2</v>
      </c>
      <c r="CM259">
        <v>2</v>
      </c>
      <c r="CN259">
        <v>1</v>
      </c>
      <c r="CO259">
        <v>0</v>
      </c>
      <c r="CP259">
        <v>3</v>
      </c>
      <c r="CQ259">
        <v>1</v>
      </c>
      <c r="CR259">
        <v>1</v>
      </c>
      <c r="CS259">
        <v>0</v>
      </c>
      <c r="CT259">
        <v>1</v>
      </c>
      <c r="CU259">
        <v>0</v>
      </c>
      <c r="CV259">
        <v>0</v>
      </c>
      <c r="CW259">
        <v>1</v>
      </c>
      <c r="CX259">
        <v>1</v>
      </c>
      <c r="CY259">
        <v>2</v>
      </c>
      <c r="CZ259">
        <v>0</v>
      </c>
      <c r="DA259">
        <v>0</v>
      </c>
      <c r="DB259">
        <v>2</v>
      </c>
      <c r="DC259">
        <v>0</v>
      </c>
      <c r="DD259">
        <v>0</v>
      </c>
      <c r="DE259">
        <v>2</v>
      </c>
      <c r="DF259">
        <v>2</v>
      </c>
      <c r="DG259">
        <v>0</v>
      </c>
      <c r="DH259">
        <v>2</v>
      </c>
      <c r="DI259">
        <v>0</v>
      </c>
      <c r="DJ259">
        <v>1</v>
      </c>
      <c r="DK259">
        <v>0</v>
      </c>
      <c r="DL259">
        <v>0</v>
      </c>
      <c r="DM259">
        <v>4</v>
      </c>
      <c r="DN259">
        <v>1</v>
      </c>
      <c r="DO259">
        <v>0</v>
      </c>
      <c r="DP259">
        <v>0</v>
      </c>
      <c r="DQ259">
        <v>1</v>
      </c>
      <c r="DR259">
        <v>0</v>
      </c>
      <c r="DS259">
        <v>1</v>
      </c>
      <c r="DT259">
        <v>2</v>
      </c>
      <c r="DU259">
        <v>2</v>
      </c>
      <c r="DV259">
        <v>5</v>
      </c>
      <c r="DW259">
        <v>3</v>
      </c>
      <c r="DX259">
        <v>1</v>
      </c>
      <c r="DY259">
        <v>3</v>
      </c>
      <c r="DZ259">
        <v>0</v>
      </c>
      <c r="EA259">
        <v>0</v>
      </c>
      <c r="EB259">
        <v>1</v>
      </c>
      <c r="EC259">
        <v>1</v>
      </c>
      <c r="ED259">
        <v>2</v>
      </c>
      <c r="EE259">
        <v>0</v>
      </c>
      <c r="EF259">
        <v>0</v>
      </c>
      <c r="EG259">
        <v>2</v>
      </c>
      <c r="EH259">
        <v>2</v>
      </c>
      <c r="EI259">
        <v>2</v>
      </c>
      <c r="EJ259">
        <v>1</v>
      </c>
      <c r="EK259">
        <v>2</v>
      </c>
      <c r="EL259">
        <v>0</v>
      </c>
      <c r="EM259">
        <v>1</v>
      </c>
      <c r="EN259">
        <v>2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0</v>
      </c>
      <c r="EU259">
        <v>2</v>
      </c>
      <c r="EV259">
        <v>1</v>
      </c>
      <c r="EW259">
        <v>0</v>
      </c>
      <c r="EX259">
        <v>1</v>
      </c>
      <c r="EY259">
        <v>1</v>
      </c>
      <c r="EZ259">
        <v>3</v>
      </c>
      <c r="FA259">
        <v>0</v>
      </c>
      <c r="FB259">
        <v>2</v>
      </c>
      <c r="FC259">
        <v>1</v>
      </c>
      <c r="FD259">
        <v>1</v>
      </c>
      <c r="FE259">
        <v>0</v>
      </c>
      <c r="FF259">
        <v>3</v>
      </c>
      <c r="FG259">
        <v>1</v>
      </c>
      <c r="FH259">
        <v>2</v>
      </c>
      <c r="FI259">
        <v>6</v>
      </c>
      <c r="FJ259">
        <v>3</v>
      </c>
      <c r="FK259">
        <v>1</v>
      </c>
      <c r="FL259">
        <v>0</v>
      </c>
      <c r="FM259">
        <v>1</v>
      </c>
      <c r="FN259">
        <v>0</v>
      </c>
      <c r="FO259">
        <v>0</v>
      </c>
      <c r="FP259">
        <v>1</v>
      </c>
      <c r="FQ259">
        <v>1</v>
      </c>
      <c r="FR259">
        <v>2</v>
      </c>
      <c r="FS259">
        <v>2</v>
      </c>
      <c r="FT259">
        <v>1</v>
      </c>
      <c r="FU259">
        <v>2</v>
      </c>
      <c r="FV259">
        <v>4</v>
      </c>
      <c r="FW259">
        <v>3</v>
      </c>
      <c r="FX259">
        <v>3</v>
      </c>
      <c r="FY259">
        <v>3</v>
      </c>
      <c r="FZ259">
        <v>1</v>
      </c>
      <c r="GA259">
        <v>1</v>
      </c>
      <c r="GB259">
        <v>5</v>
      </c>
      <c r="GC259">
        <v>3</v>
      </c>
      <c r="GD259">
        <v>2</v>
      </c>
      <c r="GE259">
        <v>3</v>
      </c>
      <c r="GF259">
        <v>2</v>
      </c>
      <c r="GG259">
        <v>3</v>
      </c>
      <c r="GH259">
        <v>2</v>
      </c>
      <c r="GI259" s="128">
        <v>5</v>
      </c>
      <c r="GJ259" s="126">
        <v>0</v>
      </c>
      <c r="GK259">
        <v>1</v>
      </c>
      <c r="GL259">
        <v>2</v>
      </c>
      <c r="GM259">
        <v>1</v>
      </c>
      <c r="GN259">
        <v>4</v>
      </c>
      <c r="GO259">
        <v>2</v>
      </c>
      <c r="GP259">
        <v>4</v>
      </c>
      <c r="GQ259">
        <v>2</v>
      </c>
      <c r="GR259">
        <v>5</v>
      </c>
      <c r="GS259">
        <v>3</v>
      </c>
      <c r="GT259">
        <v>0</v>
      </c>
      <c r="GU259">
        <v>2</v>
      </c>
      <c r="GV259">
        <v>0</v>
      </c>
      <c r="GW259">
        <v>0</v>
      </c>
      <c r="GX259">
        <v>2</v>
      </c>
      <c r="GY259">
        <v>4</v>
      </c>
      <c r="GZ259">
        <v>2</v>
      </c>
      <c r="HA259">
        <v>1</v>
      </c>
      <c r="HB259">
        <v>1</v>
      </c>
      <c r="HC259">
        <v>3</v>
      </c>
      <c r="HD259">
        <v>4</v>
      </c>
      <c r="HE259">
        <v>2</v>
      </c>
      <c r="HF259">
        <v>2</v>
      </c>
      <c r="HG259">
        <v>1</v>
      </c>
      <c r="HH259">
        <v>3</v>
      </c>
      <c r="HI259">
        <v>1</v>
      </c>
      <c r="HJ259">
        <v>3</v>
      </c>
      <c r="HK259">
        <v>0</v>
      </c>
      <c r="HL259">
        <v>3</v>
      </c>
      <c r="HM259">
        <v>1</v>
      </c>
      <c r="HN259">
        <v>1</v>
      </c>
      <c r="HO259">
        <v>1</v>
      </c>
      <c r="HP259">
        <v>2</v>
      </c>
      <c r="HQ259">
        <v>0</v>
      </c>
      <c r="HR259">
        <v>1</v>
      </c>
      <c r="HS259">
        <v>3</v>
      </c>
      <c r="HT259">
        <v>2</v>
      </c>
      <c r="HU259">
        <v>0</v>
      </c>
      <c r="HV259">
        <v>3</v>
      </c>
      <c r="HW259">
        <v>4</v>
      </c>
      <c r="HX259">
        <v>3</v>
      </c>
      <c r="HY259">
        <v>3</v>
      </c>
      <c r="HZ259">
        <v>1</v>
      </c>
      <c r="IA259">
        <v>3</v>
      </c>
      <c r="IB259">
        <v>5</v>
      </c>
      <c r="IC259">
        <v>0</v>
      </c>
      <c r="ID259">
        <v>4</v>
      </c>
      <c r="IE259">
        <v>6</v>
      </c>
      <c r="IF259">
        <v>2</v>
      </c>
      <c r="IG259">
        <v>2</v>
      </c>
      <c r="IH259">
        <v>4</v>
      </c>
      <c r="II259" s="61">
        <v>2</v>
      </c>
      <c r="IJ259">
        <v>0</v>
      </c>
      <c r="IK259">
        <v>2</v>
      </c>
      <c r="IL259">
        <v>2</v>
      </c>
      <c r="IM259">
        <v>1</v>
      </c>
      <c r="IN259">
        <v>2</v>
      </c>
      <c r="IO259">
        <v>1</v>
      </c>
      <c r="IP259">
        <v>0</v>
      </c>
      <c r="IQ259">
        <v>0</v>
      </c>
      <c r="IR259">
        <v>3</v>
      </c>
      <c r="IS259">
        <v>2</v>
      </c>
      <c r="IT259">
        <v>10</v>
      </c>
      <c r="IU259">
        <v>2</v>
      </c>
      <c r="IV259">
        <v>1</v>
      </c>
      <c r="IW259">
        <v>1</v>
      </c>
      <c r="IX259">
        <v>0</v>
      </c>
      <c r="IY259">
        <v>1</v>
      </c>
      <c r="IZ259">
        <v>3</v>
      </c>
      <c r="JA259">
        <v>0</v>
      </c>
      <c r="JB259">
        <v>1</v>
      </c>
      <c r="JC259">
        <v>1</v>
      </c>
      <c r="JD259">
        <v>1</v>
      </c>
      <c r="JE259">
        <v>0</v>
      </c>
      <c r="JF259">
        <v>1</v>
      </c>
      <c r="JG259">
        <v>1</v>
      </c>
      <c r="JH259">
        <v>0</v>
      </c>
      <c r="JI259">
        <v>1</v>
      </c>
      <c r="JJ259">
        <v>2</v>
      </c>
      <c r="JK259">
        <v>1</v>
      </c>
      <c r="JL259">
        <v>3</v>
      </c>
      <c r="JM259">
        <v>0</v>
      </c>
      <c r="JN259">
        <v>0</v>
      </c>
      <c r="JO259">
        <v>1</v>
      </c>
      <c r="JP259">
        <v>0</v>
      </c>
      <c r="JQ259">
        <v>0</v>
      </c>
      <c r="JR259">
        <v>0</v>
      </c>
      <c r="JS259">
        <v>0</v>
      </c>
      <c r="JT259">
        <v>2</v>
      </c>
      <c r="JU259">
        <v>1</v>
      </c>
      <c r="JV259">
        <v>1</v>
      </c>
      <c r="JW259">
        <v>2</v>
      </c>
      <c r="JX259">
        <v>1</v>
      </c>
      <c r="JY259">
        <v>0</v>
      </c>
    </row>
    <row r="260" spans="1:285" x14ac:dyDescent="0.2">
      <c r="A260" s="38">
        <v>46</v>
      </c>
      <c r="B260" s="42">
        <f t="shared" ca="1" si="43"/>
        <v>1</v>
      </c>
      <c r="D260">
        <v>14</v>
      </c>
      <c r="E260">
        <v>12</v>
      </c>
      <c r="F260">
        <v>15</v>
      </c>
      <c r="G260">
        <v>20</v>
      </c>
      <c r="H260">
        <v>19</v>
      </c>
      <c r="I260">
        <v>22</v>
      </c>
      <c r="J260">
        <v>21</v>
      </c>
      <c r="K260">
        <v>11</v>
      </c>
      <c r="L260">
        <v>10</v>
      </c>
      <c r="M260">
        <v>16</v>
      </c>
      <c r="N260">
        <v>10</v>
      </c>
      <c r="O260">
        <v>11</v>
      </c>
      <c r="P260">
        <v>17</v>
      </c>
      <c r="Q260">
        <v>8</v>
      </c>
      <c r="R260">
        <v>9</v>
      </c>
      <c r="S260">
        <v>16</v>
      </c>
      <c r="T260">
        <v>18</v>
      </c>
      <c r="U260">
        <v>17</v>
      </c>
      <c r="V260">
        <v>18</v>
      </c>
      <c r="W260">
        <v>13</v>
      </c>
      <c r="X260">
        <v>11</v>
      </c>
      <c r="Y260">
        <v>13</v>
      </c>
      <c r="Z260">
        <v>9</v>
      </c>
      <c r="AA260">
        <v>10</v>
      </c>
      <c r="AB260">
        <v>6</v>
      </c>
      <c r="AC260">
        <v>8</v>
      </c>
      <c r="AD260">
        <v>12</v>
      </c>
      <c r="AE260">
        <v>10</v>
      </c>
      <c r="AF260">
        <v>13</v>
      </c>
      <c r="AG260">
        <v>12</v>
      </c>
      <c r="AH260">
        <v>13</v>
      </c>
      <c r="AI260">
        <v>18</v>
      </c>
      <c r="AJ260">
        <v>20</v>
      </c>
      <c r="AK260">
        <v>10</v>
      </c>
      <c r="AL260">
        <v>10</v>
      </c>
      <c r="AM260">
        <v>8</v>
      </c>
      <c r="AN260">
        <v>11</v>
      </c>
      <c r="AO260">
        <v>15</v>
      </c>
      <c r="AP260">
        <v>18</v>
      </c>
      <c r="AQ260">
        <v>12</v>
      </c>
      <c r="AR260">
        <v>16</v>
      </c>
      <c r="AS260">
        <v>21</v>
      </c>
      <c r="AT260">
        <v>12</v>
      </c>
      <c r="AU260">
        <v>11</v>
      </c>
      <c r="AV260">
        <v>20</v>
      </c>
      <c r="AW260">
        <v>21</v>
      </c>
      <c r="AX260">
        <v>7</v>
      </c>
      <c r="AY260">
        <v>16</v>
      </c>
      <c r="AZ260">
        <v>14</v>
      </c>
      <c r="BA260">
        <v>14</v>
      </c>
      <c r="BB260">
        <v>22</v>
      </c>
      <c r="BC260">
        <v>12</v>
      </c>
      <c r="BD260">
        <v>10</v>
      </c>
      <c r="BE260">
        <v>20</v>
      </c>
      <c r="BF260">
        <v>6</v>
      </c>
      <c r="BG260">
        <v>12</v>
      </c>
      <c r="BH260">
        <v>11</v>
      </c>
      <c r="BI260">
        <v>11</v>
      </c>
      <c r="BJ260">
        <v>14</v>
      </c>
      <c r="BK260">
        <v>8</v>
      </c>
      <c r="BL260">
        <v>4</v>
      </c>
      <c r="BM260">
        <v>6</v>
      </c>
      <c r="BN260">
        <v>3</v>
      </c>
      <c r="BO260">
        <v>7</v>
      </c>
      <c r="BP260">
        <v>2</v>
      </c>
      <c r="BQ260">
        <v>12</v>
      </c>
      <c r="BR260">
        <v>3</v>
      </c>
      <c r="BS260">
        <v>8</v>
      </c>
      <c r="BT260">
        <v>5</v>
      </c>
      <c r="BU260">
        <v>1</v>
      </c>
      <c r="BV260">
        <v>4</v>
      </c>
      <c r="BW260">
        <v>4</v>
      </c>
      <c r="BX260">
        <v>4</v>
      </c>
      <c r="BY260">
        <v>1</v>
      </c>
      <c r="BZ260">
        <v>3</v>
      </c>
      <c r="CA260">
        <v>4</v>
      </c>
      <c r="CB260">
        <v>7</v>
      </c>
      <c r="CC260">
        <v>4</v>
      </c>
      <c r="CD260">
        <v>6</v>
      </c>
      <c r="CE260">
        <v>5</v>
      </c>
      <c r="CF260">
        <v>3</v>
      </c>
      <c r="CG260">
        <v>4</v>
      </c>
      <c r="CH260">
        <v>2</v>
      </c>
      <c r="CI260">
        <v>5</v>
      </c>
      <c r="CJ260">
        <v>8</v>
      </c>
      <c r="CK260">
        <v>4</v>
      </c>
      <c r="CL260">
        <v>7</v>
      </c>
      <c r="CM260">
        <v>8</v>
      </c>
      <c r="CN260">
        <v>1</v>
      </c>
      <c r="CO260">
        <v>2</v>
      </c>
      <c r="CP260">
        <v>4</v>
      </c>
      <c r="CQ260">
        <v>0</v>
      </c>
      <c r="CR260">
        <v>1</v>
      </c>
      <c r="CS260">
        <v>0</v>
      </c>
      <c r="CT260">
        <v>1</v>
      </c>
      <c r="CU260">
        <v>3</v>
      </c>
      <c r="CV260">
        <v>3</v>
      </c>
      <c r="CW260">
        <v>4</v>
      </c>
      <c r="CX260">
        <v>7</v>
      </c>
      <c r="CY260">
        <v>2</v>
      </c>
      <c r="CZ260">
        <v>3</v>
      </c>
      <c r="DA260">
        <v>4</v>
      </c>
      <c r="DB260">
        <v>0</v>
      </c>
      <c r="DC260">
        <v>2</v>
      </c>
      <c r="DD260">
        <v>1</v>
      </c>
      <c r="DE260">
        <v>3</v>
      </c>
      <c r="DF260">
        <v>2</v>
      </c>
      <c r="DG260">
        <v>3</v>
      </c>
      <c r="DH260">
        <v>0</v>
      </c>
      <c r="DI260">
        <v>2</v>
      </c>
      <c r="DJ260">
        <v>8</v>
      </c>
      <c r="DK260">
        <v>6</v>
      </c>
      <c r="DL260">
        <v>4</v>
      </c>
      <c r="DM260">
        <v>9</v>
      </c>
      <c r="DN260">
        <v>9</v>
      </c>
      <c r="DO260">
        <v>10</v>
      </c>
      <c r="DP260">
        <v>2</v>
      </c>
      <c r="DQ260">
        <v>5</v>
      </c>
      <c r="DR260">
        <v>4</v>
      </c>
      <c r="DS260">
        <v>3</v>
      </c>
      <c r="DT260">
        <v>1</v>
      </c>
      <c r="DU260">
        <v>4</v>
      </c>
      <c r="DV260">
        <v>6</v>
      </c>
      <c r="DW260">
        <v>5</v>
      </c>
      <c r="DX260">
        <v>7</v>
      </c>
      <c r="DY260">
        <v>4</v>
      </c>
      <c r="DZ260">
        <v>4</v>
      </c>
      <c r="EA260">
        <v>1</v>
      </c>
      <c r="EB260">
        <v>4</v>
      </c>
      <c r="EC260">
        <v>3</v>
      </c>
      <c r="ED260">
        <v>6</v>
      </c>
      <c r="EE260">
        <v>3</v>
      </c>
      <c r="EF260">
        <v>3</v>
      </c>
      <c r="EG260">
        <v>3</v>
      </c>
      <c r="EH260">
        <v>5</v>
      </c>
      <c r="EI260">
        <v>9</v>
      </c>
      <c r="EJ260">
        <v>1</v>
      </c>
      <c r="EK260">
        <v>3</v>
      </c>
      <c r="EL260">
        <v>4</v>
      </c>
      <c r="EM260">
        <v>2</v>
      </c>
      <c r="EN260">
        <v>6</v>
      </c>
      <c r="EO260">
        <v>2</v>
      </c>
      <c r="EP260">
        <v>4</v>
      </c>
      <c r="EQ260">
        <v>5</v>
      </c>
      <c r="ER260">
        <v>2</v>
      </c>
      <c r="ES260">
        <v>3</v>
      </c>
      <c r="ET260">
        <v>2</v>
      </c>
      <c r="EU260">
        <v>1</v>
      </c>
      <c r="EV260">
        <v>11</v>
      </c>
      <c r="EW260">
        <v>5</v>
      </c>
      <c r="EX260">
        <v>5</v>
      </c>
      <c r="EY260">
        <v>2</v>
      </c>
      <c r="EZ260">
        <v>3</v>
      </c>
      <c r="FA260">
        <v>1</v>
      </c>
      <c r="FB260">
        <v>8</v>
      </c>
      <c r="FC260">
        <v>3</v>
      </c>
      <c r="FD260">
        <v>5</v>
      </c>
      <c r="FE260">
        <v>5</v>
      </c>
      <c r="FF260">
        <v>2</v>
      </c>
      <c r="FG260">
        <v>4</v>
      </c>
      <c r="FH260">
        <v>6</v>
      </c>
      <c r="FI260">
        <v>6</v>
      </c>
      <c r="FJ260">
        <v>7</v>
      </c>
      <c r="FK260">
        <v>2</v>
      </c>
      <c r="FL260">
        <v>1</v>
      </c>
      <c r="FM260">
        <v>2</v>
      </c>
      <c r="FN260">
        <v>3</v>
      </c>
      <c r="FO260">
        <v>0</v>
      </c>
      <c r="FP260">
        <v>4</v>
      </c>
      <c r="FQ260">
        <v>1</v>
      </c>
      <c r="FR260">
        <v>1</v>
      </c>
      <c r="FS260">
        <v>0</v>
      </c>
      <c r="FT260">
        <v>1</v>
      </c>
      <c r="FU260">
        <v>8</v>
      </c>
      <c r="FV260">
        <v>4</v>
      </c>
      <c r="FW260">
        <v>3</v>
      </c>
      <c r="FX260">
        <v>8</v>
      </c>
      <c r="FY260">
        <v>8</v>
      </c>
      <c r="FZ260">
        <v>6</v>
      </c>
      <c r="GA260">
        <v>6</v>
      </c>
      <c r="GB260">
        <v>6</v>
      </c>
      <c r="GC260">
        <v>4</v>
      </c>
      <c r="GD260">
        <v>4</v>
      </c>
      <c r="GE260">
        <v>5</v>
      </c>
      <c r="GF260">
        <v>5</v>
      </c>
      <c r="GG260">
        <v>5</v>
      </c>
      <c r="GH260">
        <v>10</v>
      </c>
      <c r="GI260" s="128">
        <v>5</v>
      </c>
      <c r="GJ260" s="126">
        <v>4</v>
      </c>
      <c r="GK260">
        <v>4</v>
      </c>
      <c r="GL260">
        <v>4</v>
      </c>
      <c r="GM260">
        <v>2</v>
      </c>
      <c r="GN260">
        <v>4</v>
      </c>
      <c r="GO260">
        <v>7</v>
      </c>
      <c r="GP260">
        <v>2</v>
      </c>
      <c r="GQ260">
        <v>6</v>
      </c>
      <c r="GR260">
        <v>7</v>
      </c>
      <c r="GS260">
        <v>4</v>
      </c>
      <c r="GT260">
        <v>0</v>
      </c>
      <c r="GU260">
        <v>6</v>
      </c>
      <c r="GV260">
        <v>0</v>
      </c>
      <c r="GW260">
        <v>2</v>
      </c>
      <c r="GX260">
        <v>3</v>
      </c>
      <c r="GY260">
        <v>4</v>
      </c>
      <c r="GZ260">
        <v>5</v>
      </c>
      <c r="HA260">
        <v>1</v>
      </c>
      <c r="HB260">
        <v>2</v>
      </c>
      <c r="HC260">
        <v>4</v>
      </c>
      <c r="HD260">
        <v>3</v>
      </c>
      <c r="HE260">
        <v>4</v>
      </c>
      <c r="HF260">
        <v>5</v>
      </c>
      <c r="HG260">
        <v>2</v>
      </c>
      <c r="HH260">
        <v>3</v>
      </c>
      <c r="HI260">
        <v>4</v>
      </c>
      <c r="HJ260">
        <v>3</v>
      </c>
      <c r="HK260">
        <v>2</v>
      </c>
      <c r="HL260">
        <v>10</v>
      </c>
      <c r="HM260">
        <v>2</v>
      </c>
      <c r="HN260">
        <v>4</v>
      </c>
      <c r="HO260">
        <v>4</v>
      </c>
      <c r="HP260">
        <v>5</v>
      </c>
      <c r="HQ260">
        <v>4</v>
      </c>
      <c r="HR260">
        <v>4</v>
      </c>
      <c r="HS260">
        <v>6</v>
      </c>
      <c r="HT260">
        <v>6</v>
      </c>
      <c r="HU260">
        <v>6</v>
      </c>
      <c r="HV260">
        <v>7</v>
      </c>
      <c r="HW260">
        <v>4</v>
      </c>
      <c r="HX260">
        <v>3</v>
      </c>
      <c r="HY260">
        <v>6</v>
      </c>
      <c r="HZ260">
        <v>4</v>
      </c>
      <c r="IA260">
        <v>4</v>
      </c>
      <c r="IB260">
        <v>1</v>
      </c>
      <c r="IC260">
        <v>2</v>
      </c>
      <c r="ID260">
        <v>2</v>
      </c>
      <c r="IE260">
        <v>1</v>
      </c>
      <c r="IF260">
        <v>3</v>
      </c>
      <c r="IG260">
        <v>2</v>
      </c>
      <c r="IH260">
        <v>1</v>
      </c>
      <c r="II260" s="61">
        <v>1.5</v>
      </c>
      <c r="IJ260">
        <v>2</v>
      </c>
      <c r="IK260">
        <v>0</v>
      </c>
      <c r="IL260">
        <v>6</v>
      </c>
      <c r="IM260">
        <v>3</v>
      </c>
      <c r="IN260">
        <v>4</v>
      </c>
      <c r="IO260">
        <v>1</v>
      </c>
      <c r="IP260">
        <v>7</v>
      </c>
      <c r="IQ260">
        <v>5</v>
      </c>
      <c r="IR260">
        <v>4</v>
      </c>
      <c r="IS260">
        <v>3</v>
      </c>
      <c r="IT260">
        <v>8</v>
      </c>
      <c r="IU260">
        <v>2</v>
      </c>
      <c r="IV260">
        <v>2</v>
      </c>
      <c r="IW260">
        <v>1</v>
      </c>
      <c r="IX260">
        <v>0</v>
      </c>
      <c r="IY260">
        <v>3</v>
      </c>
      <c r="IZ260">
        <v>4</v>
      </c>
      <c r="JA260">
        <v>0</v>
      </c>
      <c r="JB260">
        <v>2</v>
      </c>
      <c r="JC260">
        <v>2</v>
      </c>
      <c r="JD260">
        <v>2</v>
      </c>
      <c r="JE260">
        <v>3</v>
      </c>
      <c r="JF260">
        <v>2</v>
      </c>
      <c r="JG260">
        <v>0</v>
      </c>
      <c r="JH260">
        <v>1</v>
      </c>
      <c r="JI260">
        <v>0</v>
      </c>
      <c r="JJ260">
        <v>1</v>
      </c>
      <c r="JK260">
        <v>0</v>
      </c>
      <c r="JL260">
        <v>5</v>
      </c>
      <c r="JM260">
        <v>0</v>
      </c>
      <c r="JN260">
        <v>0</v>
      </c>
      <c r="JO260">
        <v>1</v>
      </c>
      <c r="JP260">
        <v>3</v>
      </c>
      <c r="JQ260">
        <v>0</v>
      </c>
      <c r="JR260">
        <v>1</v>
      </c>
      <c r="JS260">
        <v>0</v>
      </c>
      <c r="JT260">
        <v>0</v>
      </c>
      <c r="JU260">
        <v>0</v>
      </c>
      <c r="JV260">
        <v>5</v>
      </c>
      <c r="JW260">
        <v>2</v>
      </c>
      <c r="JX260">
        <v>1</v>
      </c>
      <c r="JY260">
        <v>1</v>
      </c>
    </row>
    <row r="261" spans="1:285" x14ac:dyDescent="0.2">
      <c r="A261" s="38">
        <v>47</v>
      </c>
      <c r="B261" s="42">
        <f t="shared" ca="1" si="43"/>
        <v>0</v>
      </c>
      <c r="D261">
        <v>4</v>
      </c>
      <c r="E261">
        <v>2</v>
      </c>
      <c r="F261">
        <v>4</v>
      </c>
      <c r="G261">
        <v>4</v>
      </c>
      <c r="H261">
        <v>3</v>
      </c>
      <c r="I261">
        <v>2</v>
      </c>
      <c r="J261">
        <v>1</v>
      </c>
      <c r="K261">
        <v>0</v>
      </c>
      <c r="L261">
        <v>0</v>
      </c>
      <c r="M261">
        <v>1</v>
      </c>
      <c r="N261">
        <v>1</v>
      </c>
      <c r="O261">
        <v>3</v>
      </c>
      <c r="P261">
        <v>3</v>
      </c>
      <c r="Q261">
        <v>2</v>
      </c>
      <c r="R261">
        <v>3</v>
      </c>
      <c r="S261">
        <v>1</v>
      </c>
      <c r="T261">
        <v>13</v>
      </c>
      <c r="U261">
        <v>2</v>
      </c>
      <c r="V261">
        <v>2</v>
      </c>
      <c r="W261">
        <v>1</v>
      </c>
      <c r="X261">
        <v>1</v>
      </c>
      <c r="Y261">
        <v>3</v>
      </c>
      <c r="Z261">
        <v>2</v>
      </c>
      <c r="AA261">
        <v>4</v>
      </c>
      <c r="AB261">
        <v>5</v>
      </c>
      <c r="AC261">
        <v>6</v>
      </c>
      <c r="AD261">
        <v>2</v>
      </c>
      <c r="AE261">
        <v>1</v>
      </c>
      <c r="AF261">
        <v>9</v>
      </c>
      <c r="AG261">
        <v>6</v>
      </c>
      <c r="AH261">
        <v>1</v>
      </c>
      <c r="AI261">
        <v>1</v>
      </c>
      <c r="AJ261">
        <v>3</v>
      </c>
      <c r="AK261">
        <v>0</v>
      </c>
      <c r="AL261">
        <v>2</v>
      </c>
      <c r="AM261">
        <v>4</v>
      </c>
      <c r="AN261">
        <v>7</v>
      </c>
      <c r="AO261">
        <v>5</v>
      </c>
      <c r="AP261">
        <v>4</v>
      </c>
      <c r="AQ261">
        <v>2</v>
      </c>
      <c r="AR261">
        <v>0</v>
      </c>
      <c r="AS261">
        <v>0</v>
      </c>
      <c r="AT261">
        <v>0</v>
      </c>
      <c r="AU261">
        <v>2</v>
      </c>
      <c r="AV261">
        <v>2</v>
      </c>
      <c r="AW261">
        <v>2</v>
      </c>
      <c r="AX261">
        <v>0</v>
      </c>
      <c r="AY261">
        <v>2</v>
      </c>
      <c r="BA261">
        <v>3</v>
      </c>
      <c r="BB261">
        <v>0</v>
      </c>
      <c r="BC261">
        <v>2</v>
      </c>
      <c r="BD261">
        <v>3</v>
      </c>
      <c r="BE261">
        <v>2</v>
      </c>
      <c r="BF261">
        <v>0</v>
      </c>
      <c r="BG261">
        <v>4</v>
      </c>
      <c r="BH261">
        <v>3</v>
      </c>
      <c r="BI261">
        <v>1</v>
      </c>
      <c r="BJ261">
        <v>6</v>
      </c>
      <c r="BK261">
        <v>1</v>
      </c>
      <c r="BL261">
        <v>5</v>
      </c>
      <c r="BM261">
        <v>6</v>
      </c>
      <c r="BN261">
        <v>2</v>
      </c>
      <c r="BO261">
        <v>2</v>
      </c>
      <c r="BP261">
        <v>0</v>
      </c>
      <c r="BQ261">
        <v>1</v>
      </c>
      <c r="BR261">
        <v>1</v>
      </c>
      <c r="BS261">
        <v>0</v>
      </c>
      <c r="BT261">
        <v>2</v>
      </c>
      <c r="BU261">
        <v>2</v>
      </c>
      <c r="BV261">
        <v>0</v>
      </c>
      <c r="BW261">
        <v>2</v>
      </c>
      <c r="BX261">
        <v>1</v>
      </c>
      <c r="BY261">
        <v>1</v>
      </c>
      <c r="BZ261">
        <v>4</v>
      </c>
      <c r="CA261">
        <v>1</v>
      </c>
      <c r="CB261">
        <v>4</v>
      </c>
      <c r="CC261">
        <v>3</v>
      </c>
      <c r="CD261">
        <v>3</v>
      </c>
      <c r="CE261">
        <v>1</v>
      </c>
      <c r="CF261">
        <v>2</v>
      </c>
      <c r="CG261">
        <v>2</v>
      </c>
      <c r="CH261">
        <v>4</v>
      </c>
      <c r="CI261">
        <v>4</v>
      </c>
      <c r="CJ261">
        <v>1</v>
      </c>
      <c r="CK261">
        <v>1</v>
      </c>
      <c r="CL261">
        <v>0</v>
      </c>
      <c r="CM261">
        <v>0</v>
      </c>
      <c r="CN261">
        <v>4</v>
      </c>
      <c r="CO261">
        <v>1</v>
      </c>
      <c r="CP261">
        <v>0</v>
      </c>
      <c r="CQ261">
        <v>0</v>
      </c>
      <c r="CR261">
        <v>0</v>
      </c>
      <c r="CS261">
        <v>0</v>
      </c>
      <c r="CT261">
        <v>1</v>
      </c>
      <c r="CU261">
        <v>1</v>
      </c>
      <c r="CV261">
        <v>1</v>
      </c>
      <c r="CW261">
        <v>0</v>
      </c>
      <c r="CX261">
        <v>0</v>
      </c>
      <c r="CY261">
        <v>0</v>
      </c>
      <c r="CZ261">
        <v>2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2</v>
      </c>
      <c r="DI261">
        <v>2</v>
      </c>
      <c r="DJ261">
        <v>1</v>
      </c>
      <c r="DK261">
        <v>1</v>
      </c>
      <c r="DL261">
        <v>0</v>
      </c>
      <c r="DM261">
        <v>0</v>
      </c>
      <c r="DN261">
        <v>1</v>
      </c>
      <c r="DO261">
        <v>3</v>
      </c>
      <c r="DP261">
        <v>1</v>
      </c>
      <c r="DQ261">
        <v>3</v>
      </c>
      <c r="DR261">
        <v>4</v>
      </c>
      <c r="DS261">
        <v>2</v>
      </c>
      <c r="DT261">
        <v>1</v>
      </c>
      <c r="DU261">
        <v>2</v>
      </c>
      <c r="DV261">
        <v>3</v>
      </c>
      <c r="DW261">
        <v>1</v>
      </c>
      <c r="DX261">
        <v>2</v>
      </c>
      <c r="DY261">
        <v>3</v>
      </c>
      <c r="DZ261">
        <v>4</v>
      </c>
      <c r="EA261">
        <v>2</v>
      </c>
      <c r="EB261">
        <v>3</v>
      </c>
      <c r="EC261">
        <v>5</v>
      </c>
      <c r="ED261">
        <v>5</v>
      </c>
      <c r="EE261">
        <v>3</v>
      </c>
      <c r="EF261">
        <v>5</v>
      </c>
      <c r="EG261">
        <v>6</v>
      </c>
      <c r="EH261">
        <v>5</v>
      </c>
      <c r="EI261">
        <v>8</v>
      </c>
      <c r="EJ261">
        <v>5</v>
      </c>
      <c r="EK261">
        <v>2</v>
      </c>
      <c r="EL261">
        <v>1</v>
      </c>
      <c r="EM261">
        <v>2</v>
      </c>
      <c r="EN261">
        <v>3</v>
      </c>
      <c r="EO261">
        <v>2</v>
      </c>
      <c r="EP261">
        <v>2</v>
      </c>
      <c r="EQ261">
        <v>3</v>
      </c>
      <c r="ER261">
        <v>1</v>
      </c>
      <c r="ES261">
        <v>3</v>
      </c>
      <c r="ET261">
        <v>2</v>
      </c>
      <c r="EU261">
        <v>2</v>
      </c>
      <c r="EV261">
        <v>4</v>
      </c>
      <c r="EW261">
        <v>2</v>
      </c>
      <c r="EX261">
        <v>2</v>
      </c>
      <c r="EY261">
        <v>4</v>
      </c>
      <c r="EZ261">
        <v>4</v>
      </c>
      <c r="FA261">
        <v>1</v>
      </c>
      <c r="FB261">
        <v>3</v>
      </c>
      <c r="FC261">
        <v>2</v>
      </c>
      <c r="FD261">
        <v>1</v>
      </c>
      <c r="FE261">
        <v>4</v>
      </c>
      <c r="FF261">
        <v>2</v>
      </c>
      <c r="FG261">
        <v>6</v>
      </c>
      <c r="FH261">
        <v>6</v>
      </c>
      <c r="FI261">
        <v>6</v>
      </c>
      <c r="FJ261">
        <v>3</v>
      </c>
      <c r="FK261">
        <v>1</v>
      </c>
      <c r="FL261">
        <v>3</v>
      </c>
      <c r="FM261">
        <v>0</v>
      </c>
      <c r="FN261">
        <v>1</v>
      </c>
      <c r="FO261">
        <v>1</v>
      </c>
      <c r="FP261">
        <v>2</v>
      </c>
      <c r="FQ261">
        <v>0</v>
      </c>
      <c r="FR261">
        <v>0</v>
      </c>
      <c r="FS261">
        <v>3</v>
      </c>
      <c r="FT261">
        <v>0</v>
      </c>
      <c r="FU261">
        <v>3</v>
      </c>
      <c r="FV261">
        <v>3</v>
      </c>
      <c r="FW261">
        <v>0</v>
      </c>
      <c r="FX261">
        <v>1</v>
      </c>
      <c r="FY261">
        <v>2</v>
      </c>
      <c r="FZ261">
        <v>6</v>
      </c>
      <c r="GA261">
        <v>3</v>
      </c>
      <c r="GB261">
        <v>1</v>
      </c>
      <c r="GC261">
        <v>3</v>
      </c>
      <c r="GD261">
        <v>0</v>
      </c>
      <c r="GE261">
        <v>1</v>
      </c>
      <c r="GF261">
        <v>1</v>
      </c>
      <c r="GG261">
        <v>2</v>
      </c>
      <c r="GH261">
        <v>0</v>
      </c>
      <c r="GI261" s="128">
        <v>0</v>
      </c>
      <c r="GJ261" s="126">
        <v>2</v>
      </c>
      <c r="GK261">
        <v>2</v>
      </c>
      <c r="GL261">
        <v>5</v>
      </c>
      <c r="GM261">
        <v>0</v>
      </c>
      <c r="GN261">
        <v>1</v>
      </c>
      <c r="GO261">
        <v>2</v>
      </c>
      <c r="GP261">
        <v>3</v>
      </c>
      <c r="GQ261">
        <v>3</v>
      </c>
      <c r="GR261">
        <v>0</v>
      </c>
      <c r="GS261">
        <v>2</v>
      </c>
      <c r="GT261">
        <v>0</v>
      </c>
      <c r="GU261">
        <v>0</v>
      </c>
      <c r="GV261">
        <v>0</v>
      </c>
      <c r="GW261">
        <v>1</v>
      </c>
      <c r="GX261">
        <v>3</v>
      </c>
      <c r="GY261">
        <v>1</v>
      </c>
      <c r="GZ261">
        <v>1</v>
      </c>
      <c r="HA261">
        <v>0</v>
      </c>
      <c r="HB261">
        <v>1</v>
      </c>
      <c r="HC261">
        <v>0</v>
      </c>
      <c r="HD261">
        <v>2</v>
      </c>
      <c r="HE261">
        <v>0</v>
      </c>
      <c r="HF261">
        <v>1</v>
      </c>
      <c r="HG261">
        <v>0</v>
      </c>
      <c r="HH261">
        <v>0</v>
      </c>
      <c r="HI261">
        <v>0</v>
      </c>
      <c r="HJ261">
        <v>1</v>
      </c>
      <c r="HK261">
        <v>1</v>
      </c>
      <c r="HL261">
        <v>3</v>
      </c>
      <c r="HM261">
        <v>2</v>
      </c>
      <c r="HN261">
        <v>1</v>
      </c>
      <c r="HO261">
        <v>2</v>
      </c>
      <c r="HP261">
        <v>2</v>
      </c>
      <c r="HQ261">
        <v>0</v>
      </c>
      <c r="HR261">
        <v>0</v>
      </c>
      <c r="HS261">
        <v>0</v>
      </c>
      <c r="HT261">
        <v>2</v>
      </c>
      <c r="HU261">
        <v>0</v>
      </c>
      <c r="HV261">
        <v>0</v>
      </c>
      <c r="HW261">
        <v>0</v>
      </c>
      <c r="HX261">
        <v>1</v>
      </c>
      <c r="HY261">
        <v>0</v>
      </c>
      <c r="HZ261">
        <v>0</v>
      </c>
      <c r="IA261">
        <v>0</v>
      </c>
      <c r="IB261">
        <v>2</v>
      </c>
      <c r="IC261">
        <v>0</v>
      </c>
      <c r="ID261">
        <v>0</v>
      </c>
      <c r="IE261">
        <v>1</v>
      </c>
      <c r="IF261">
        <v>0</v>
      </c>
      <c r="IG261">
        <v>1</v>
      </c>
      <c r="IH261">
        <v>0</v>
      </c>
      <c r="II261" s="61">
        <v>0</v>
      </c>
      <c r="IJ261">
        <v>0</v>
      </c>
      <c r="IK261">
        <v>1</v>
      </c>
      <c r="IL261">
        <v>3</v>
      </c>
      <c r="IM261">
        <v>0</v>
      </c>
      <c r="IN261">
        <v>1</v>
      </c>
      <c r="IO261">
        <v>1</v>
      </c>
      <c r="IP261">
        <v>0</v>
      </c>
      <c r="IQ261">
        <v>2</v>
      </c>
      <c r="IR261">
        <v>1</v>
      </c>
      <c r="IS261">
        <v>3</v>
      </c>
      <c r="IT261">
        <v>5</v>
      </c>
      <c r="IU261">
        <v>2</v>
      </c>
      <c r="IV261">
        <v>0</v>
      </c>
      <c r="IW261">
        <v>3</v>
      </c>
      <c r="IX261">
        <v>0</v>
      </c>
      <c r="IY261">
        <v>0</v>
      </c>
      <c r="IZ261">
        <v>1</v>
      </c>
      <c r="JA261">
        <v>0</v>
      </c>
      <c r="JB261">
        <v>1</v>
      </c>
      <c r="JC261">
        <v>2</v>
      </c>
      <c r="JD261">
        <v>1</v>
      </c>
      <c r="JE261">
        <v>1</v>
      </c>
      <c r="JF261">
        <v>2</v>
      </c>
      <c r="JG261">
        <v>0</v>
      </c>
      <c r="JH261">
        <v>1</v>
      </c>
      <c r="JI261">
        <v>0</v>
      </c>
      <c r="JJ261">
        <v>0</v>
      </c>
      <c r="JK261">
        <v>1</v>
      </c>
      <c r="JL261">
        <v>2</v>
      </c>
      <c r="JM261">
        <v>1</v>
      </c>
      <c r="JN261">
        <v>0</v>
      </c>
      <c r="JO261">
        <v>0</v>
      </c>
      <c r="JP261">
        <v>1</v>
      </c>
      <c r="JQ261">
        <v>1</v>
      </c>
      <c r="JR261">
        <v>0</v>
      </c>
      <c r="JS261">
        <v>0</v>
      </c>
      <c r="JT261">
        <v>1</v>
      </c>
      <c r="JU261">
        <v>1</v>
      </c>
      <c r="JV261">
        <v>0</v>
      </c>
      <c r="JW261">
        <v>1</v>
      </c>
      <c r="JX261">
        <v>0</v>
      </c>
      <c r="JY261">
        <v>0</v>
      </c>
    </row>
    <row r="262" spans="1:285" x14ac:dyDescent="0.2">
      <c r="A262" s="38">
        <v>48</v>
      </c>
      <c r="B262" s="42">
        <f t="shared" ca="1" si="43"/>
        <v>8</v>
      </c>
      <c r="D262">
        <v>136</v>
      </c>
      <c r="E262">
        <v>146</v>
      </c>
      <c r="F262">
        <v>90</v>
      </c>
      <c r="G262">
        <v>114</v>
      </c>
      <c r="H262">
        <v>90</v>
      </c>
      <c r="I262">
        <v>111</v>
      </c>
      <c r="J262">
        <v>62</v>
      </c>
      <c r="K262">
        <v>64</v>
      </c>
      <c r="L262">
        <v>70</v>
      </c>
      <c r="M262">
        <v>63</v>
      </c>
      <c r="N262">
        <v>85</v>
      </c>
      <c r="O262">
        <v>69</v>
      </c>
      <c r="P262">
        <v>101</v>
      </c>
      <c r="Q262">
        <v>97</v>
      </c>
      <c r="R262">
        <v>98</v>
      </c>
      <c r="S262">
        <v>104</v>
      </c>
      <c r="T262">
        <v>153</v>
      </c>
      <c r="U262">
        <v>109</v>
      </c>
      <c r="V262">
        <v>87</v>
      </c>
      <c r="W262">
        <v>76</v>
      </c>
      <c r="X262">
        <v>84</v>
      </c>
      <c r="Y262">
        <v>114</v>
      </c>
      <c r="Z262">
        <v>84</v>
      </c>
      <c r="AA262">
        <v>92</v>
      </c>
      <c r="AB262">
        <v>113</v>
      </c>
      <c r="AC262">
        <v>109</v>
      </c>
      <c r="AD262">
        <v>96</v>
      </c>
      <c r="AE262">
        <v>128</v>
      </c>
      <c r="AF262">
        <v>138</v>
      </c>
      <c r="AG262">
        <v>145</v>
      </c>
      <c r="AH262">
        <v>111</v>
      </c>
      <c r="AI262">
        <v>131</v>
      </c>
      <c r="AJ262">
        <v>132</v>
      </c>
      <c r="AK262">
        <v>114</v>
      </c>
      <c r="AL262">
        <v>149</v>
      </c>
      <c r="AM262">
        <v>155</v>
      </c>
      <c r="AN262">
        <v>135</v>
      </c>
      <c r="AO262">
        <v>140</v>
      </c>
      <c r="AP262">
        <v>124</v>
      </c>
      <c r="AQ262">
        <v>182</v>
      </c>
      <c r="AR262">
        <v>176</v>
      </c>
      <c r="AS262">
        <v>169</v>
      </c>
      <c r="AT262">
        <v>126</v>
      </c>
      <c r="AU262">
        <v>153</v>
      </c>
      <c r="AV262">
        <v>161</v>
      </c>
      <c r="AW262">
        <v>158</v>
      </c>
      <c r="AX262">
        <v>179</v>
      </c>
      <c r="AY262">
        <v>185</v>
      </c>
      <c r="AZ262">
        <v>178</v>
      </c>
      <c r="BA262">
        <v>198</v>
      </c>
      <c r="BB262">
        <v>183</v>
      </c>
      <c r="BC262">
        <v>189</v>
      </c>
      <c r="BD262">
        <v>192</v>
      </c>
      <c r="BE262">
        <v>210</v>
      </c>
      <c r="BF262">
        <v>175</v>
      </c>
      <c r="BG262">
        <v>182</v>
      </c>
      <c r="BH262">
        <v>154</v>
      </c>
      <c r="BI262">
        <v>177</v>
      </c>
      <c r="BJ262">
        <v>212</v>
      </c>
      <c r="BK262">
        <v>162</v>
      </c>
      <c r="BL262">
        <v>138</v>
      </c>
      <c r="BM262">
        <v>155</v>
      </c>
      <c r="BN262">
        <v>196</v>
      </c>
      <c r="BO262">
        <v>162</v>
      </c>
      <c r="BP262">
        <v>91</v>
      </c>
      <c r="BQ262">
        <v>66</v>
      </c>
      <c r="BR262">
        <v>83</v>
      </c>
      <c r="BS262">
        <v>99</v>
      </c>
      <c r="BT262">
        <v>119</v>
      </c>
      <c r="BU262">
        <v>116</v>
      </c>
      <c r="BV262">
        <v>114</v>
      </c>
      <c r="BW262">
        <v>84</v>
      </c>
      <c r="BX262">
        <v>89</v>
      </c>
      <c r="BY262">
        <v>102</v>
      </c>
      <c r="BZ262">
        <v>93</v>
      </c>
      <c r="CA262">
        <v>98</v>
      </c>
      <c r="CB262">
        <v>76</v>
      </c>
      <c r="CC262">
        <v>65</v>
      </c>
      <c r="CD262">
        <v>80</v>
      </c>
      <c r="CE262">
        <v>56</v>
      </c>
      <c r="CF262">
        <v>41</v>
      </c>
      <c r="CG262">
        <v>62</v>
      </c>
      <c r="CH262">
        <v>70</v>
      </c>
      <c r="CI262">
        <v>46</v>
      </c>
      <c r="CJ262">
        <v>40</v>
      </c>
      <c r="CK262">
        <v>45</v>
      </c>
      <c r="CL262">
        <v>56</v>
      </c>
      <c r="CM262">
        <v>71</v>
      </c>
      <c r="CN262">
        <v>51</v>
      </c>
      <c r="CO262">
        <v>53</v>
      </c>
      <c r="CP262">
        <v>41</v>
      </c>
      <c r="CQ262">
        <v>48</v>
      </c>
      <c r="CR262">
        <v>39</v>
      </c>
      <c r="CS262">
        <v>45</v>
      </c>
      <c r="CT262">
        <v>58</v>
      </c>
      <c r="CU262">
        <v>39</v>
      </c>
      <c r="CV262">
        <v>49</v>
      </c>
      <c r="CW262">
        <v>39</v>
      </c>
      <c r="CX262">
        <v>48</v>
      </c>
      <c r="CY262">
        <v>69</v>
      </c>
      <c r="CZ262">
        <v>52</v>
      </c>
      <c r="DA262">
        <v>49</v>
      </c>
      <c r="DB262">
        <v>35</v>
      </c>
      <c r="DC262">
        <v>34</v>
      </c>
      <c r="DD262">
        <v>42</v>
      </c>
      <c r="DE262">
        <v>43</v>
      </c>
      <c r="DF262">
        <v>71</v>
      </c>
      <c r="DG262">
        <v>49</v>
      </c>
      <c r="DH262">
        <v>65</v>
      </c>
      <c r="DI262">
        <v>71</v>
      </c>
      <c r="DJ262">
        <v>67</v>
      </c>
      <c r="DK262">
        <v>78</v>
      </c>
      <c r="DL262">
        <v>76</v>
      </c>
      <c r="DM262">
        <v>100</v>
      </c>
      <c r="DN262">
        <v>64</v>
      </c>
      <c r="DO262">
        <v>80</v>
      </c>
      <c r="DP262">
        <v>79</v>
      </c>
      <c r="DQ262">
        <v>65</v>
      </c>
      <c r="DR262">
        <v>100</v>
      </c>
      <c r="DS262">
        <v>110</v>
      </c>
      <c r="DT262">
        <v>103</v>
      </c>
      <c r="DU262">
        <v>113</v>
      </c>
      <c r="DV262">
        <v>92</v>
      </c>
      <c r="DW262">
        <v>120</v>
      </c>
      <c r="DX262">
        <v>97</v>
      </c>
      <c r="DY262">
        <v>86</v>
      </c>
      <c r="DZ262">
        <v>64</v>
      </c>
      <c r="EA262">
        <v>71</v>
      </c>
      <c r="EB262">
        <v>79</v>
      </c>
      <c r="EC262">
        <v>73</v>
      </c>
      <c r="ED262">
        <v>95</v>
      </c>
      <c r="EE262">
        <v>72</v>
      </c>
      <c r="EF262">
        <v>62</v>
      </c>
      <c r="EG262">
        <v>63</v>
      </c>
      <c r="EH262">
        <v>88</v>
      </c>
      <c r="EI262">
        <v>90</v>
      </c>
      <c r="EJ262">
        <v>86</v>
      </c>
      <c r="EK262">
        <v>70</v>
      </c>
      <c r="EL262">
        <v>72</v>
      </c>
      <c r="EM262">
        <v>48</v>
      </c>
      <c r="EN262">
        <v>37</v>
      </c>
      <c r="EO262">
        <v>48</v>
      </c>
      <c r="EP262">
        <v>62</v>
      </c>
      <c r="EQ262">
        <v>45</v>
      </c>
      <c r="ER262">
        <v>39</v>
      </c>
      <c r="ES262">
        <v>51</v>
      </c>
      <c r="ET262">
        <v>25</v>
      </c>
      <c r="EU262">
        <v>30</v>
      </c>
      <c r="EV262">
        <v>77</v>
      </c>
      <c r="EW262">
        <v>41</v>
      </c>
      <c r="EX262">
        <v>47</v>
      </c>
      <c r="EY262">
        <v>31</v>
      </c>
      <c r="EZ262">
        <v>35</v>
      </c>
      <c r="FA262">
        <v>37</v>
      </c>
      <c r="FB262">
        <v>50</v>
      </c>
      <c r="FC262">
        <v>50</v>
      </c>
      <c r="FD262">
        <v>51</v>
      </c>
      <c r="FE262">
        <v>56</v>
      </c>
      <c r="FF262">
        <v>61</v>
      </c>
      <c r="FG262">
        <v>60</v>
      </c>
      <c r="FH262">
        <v>66</v>
      </c>
      <c r="FI262">
        <v>70</v>
      </c>
      <c r="FJ262">
        <v>57</v>
      </c>
      <c r="FK262">
        <v>53</v>
      </c>
      <c r="FL262">
        <v>33</v>
      </c>
      <c r="FM262">
        <v>29</v>
      </c>
      <c r="FN262">
        <v>35</v>
      </c>
      <c r="FO262">
        <v>27</v>
      </c>
      <c r="FP262">
        <v>18</v>
      </c>
      <c r="FQ262">
        <v>27</v>
      </c>
      <c r="FR262">
        <v>18</v>
      </c>
      <c r="FS262">
        <v>21</v>
      </c>
      <c r="FT262">
        <v>20</v>
      </c>
      <c r="FU262">
        <v>64</v>
      </c>
      <c r="FV262">
        <v>47</v>
      </c>
      <c r="FW262">
        <v>45</v>
      </c>
      <c r="FX262">
        <v>40</v>
      </c>
      <c r="FY262">
        <v>66</v>
      </c>
      <c r="FZ262">
        <v>49</v>
      </c>
      <c r="GA262">
        <v>44</v>
      </c>
      <c r="GB262">
        <v>63</v>
      </c>
      <c r="GC262">
        <v>68</v>
      </c>
      <c r="GD262">
        <v>67</v>
      </c>
      <c r="GE262">
        <v>81</v>
      </c>
      <c r="GF262">
        <v>65</v>
      </c>
      <c r="GG262">
        <v>72</v>
      </c>
      <c r="GH262">
        <v>52</v>
      </c>
      <c r="GI262" s="128">
        <v>56</v>
      </c>
      <c r="GJ262" s="126">
        <v>52</v>
      </c>
      <c r="GK262">
        <v>56</v>
      </c>
      <c r="GL262">
        <v>62</v>
      </c>
      <c r="GM262">
        <v>60</v>
      </c>
      <c r="GN262">
        <v>62</v>
      </c>
      <c r="GO262">
        <v>56</v>
      </c>
      <c r="GP262">
        <v>64</v>
      </c>
      <c r="GQ262">
        <v>64</v>
      </c>
      <c r="GR262">
        <v>71</v>
      </c>
      <c r="GS262">
        <v>41</v>
      </c>
      <c r="GT262">
        <v>16</v>
      </c>
      <c r="GU262">
        <v>25</v>
      </c>
      <c r="GV262">
        <v>22</v>
      </c>
      <c r="GW262">
        <v>24</v>
      </c>
      <c r="GX262">
        <v>46</v>
      </c>
      <c r="GY262">
        <v>38</v>
      </c>
      <c r="GZ262">
        <v>52</v>
      </c>
      <c r="HA262">
        <v>32</v>
      </c>
      <c r="HB262">
        <v>56</v>
      </c>
      <c r="HC262">
        <v>46</v>
      </c>
      <c r="HD262">
        <v>46</v>
      </c>
      <c r="HE262">
        <v>58</v>
      </c>
      <c r="HF262">
        <v>44</v>
      </c>
      <c r="HG262">
        <v>46</v>
      </c>
      <c r="HH262">
        <v>48</v>
      </c>
      <c r="HI262">
        <v>48</v>
      </c>
      <c r="HJ262">
        <v>54</v>
      </c>
      <c r="HK262">
        <v>48</v>
      </c>
      <c r="HL262">
        <v>55</v>
      </c>
      <c r="HM262">
        <v>54</v>
      </c>
      <c r="HN262">
        <v>53</v>
      </c>
      <c r="HO262">
        <v>45</v>
      </c>
      <c r="HP262">
        <v>28</v>
      </c>
      <c r="HQ262">
        <v>73</v>
      </c>
      <c r="HR262">
        <v>66</v>
      </c>
      <c r="HS262">
        <v>76</v>
      </c>
      <c r="HT262">
        <v>58</v>
      </c>
      <c r="HU262">
        <v>43</v>
      </c>
      <c r="HV262">
        <v>49</v>
      </c>
      <c r="HW262">
        <v>51</v>
      </c>
      <c r="HX262">
        <v>47</v>
      </c>
      <c r="HY262">
        <v>49</v>
      </c>
      <c r="HZ262">
        <v>30</v>
      </c>
      <c r="IA262">
        <v>52</v>
      </c>
      <c r="IB262">
        <v>45</v>
      </c>
      <c r="IC262">
        <v>61</v>
      </c>
      <c r="ID262">
        <v>29</v>
      </c>
      <c r="IE262">
        <v>46</v>
      </c>
      <c r="IF262">
        <v>21</v>
      </c>
      <c r="IG262">
        <v>32</v>
      </c>
      <c r="IH262">
        <v>32</v>
      </c>
      <c r="II262" s="61">
        <v>36.5</v>
      </c>
      <c r="IJ262">
        <v>41</v>
      </c>
      <c r="IK262">
        <v>46</v>
      </c>
      <c r="IL262">
        <v>43</v>
      </c>
      <c r="IM262">
        <v>57</v>
      </c>
      <c r="IN262">
        <v>41</v>
      </c>
      <c r="IO262">
        <v>35</v>
      </c>
      <c r="IP262">
        <v>27</v>
      </c>
      <c r="IQ262">
        <v>22</v>
      </c>
      <c r="IR262">
        <v>33</v>
      </c>
      <c r="IS262">
        <v>30</v>
      </c>
      <c r="IT262">
        <v>90</v>
      </c>
      <c r="IU262">
        <v>70</v>
      </c>
      <c r="IV262">
        <v>34</v>
      </c>
      <c r="IW262">
        <v>34</v>
      </c>
      <c r="IX262">
        <v>32</v>
      </c>
      <c r="IY262">
        <v>28</v>
      </c>
      <c r="IZ262">
        <v>30</v>
      </c>
      <c r="JA262">
        <v>20</v>
      </c>
      <c r="JB262">
        <v>18</v>
      </c>
      <c r="JC262">
        <v>32</v>
      </c>
      <c r="JD262">
        <v>20</v>
      </c>
      <c r="JE262">
        <v>25</v>
      </c>
      <c r="JF262">
        <v>14</v>
      </c>
      <c r="JG262">
        <v>17</v>
      </c>
      <c r="JH262">
        <v>14</v>
      </c>
      <c r="JI262">
        <v>13</v>
      </c>
      <c r="JJ262">
        <v>20</v>
      </c>
      <c r="JK262">
        <v>22</v>
      </c>
      <c r="JL262">
        <v>29</v>
      </c>
      <c r="JM262">
        <v>27</v>
      </c>
      <c r="JN262">
        <v>30</v>
      </c>
      <c r="JO262">
        <v>29</v>
      </c>
      <c r="JP262">
        <v>23</v>
      </c>
      <c r="JQ262">
        <v>18</v>
      </c>
      <c r="JR262">
        <v>38</v>
      </c>
      <c r="JS262">
        <v>32</v>
      </c>
      <c r="JT262">
        <v>41</v>
      </c>
      <c r="JU262">
        <v>33</v>
      </c>
      <c r="JV262">
        <v>43</v>
      </c>
      <c r="JW262">
        <v>42</v>
      </c>
      <c r="JX262">
        <v>57</v>
      </c>
      <c r="JY262">
        <v>8</v>
      </c>
    </row>
    <row r="263" spans="1:285" x14ac:dyDescent="0.2">
      <c r="A263" s="38">
        <v>49</v>
      </c>
      <c r="B263" s="42">
        <f t="shared" ca="1" si="43"/>
        <v>5</v>
      </c>
      <c r="D263">
        <v>27</v>
      </c>
      <c r="E263">
        <v>27</v>
      </c>
      <c r="F263">
        <v>22</v>
      </c>
      <c r="G263">
        <v>42</v>
      </c>
      <c r="H263">
        <v>28</v>
      </c>
      <c r="I263">
        <v>20</v>
      </c>
      <c r="J263">
        <v>14</v>
      </c>
      <c r="K263">
        <v>20</v>
      </c>
      <c r="L263">
        <v>16</v>
      </c>
      <c r="M263">
        <v>21</v>
      </c>
      <c r="N263">
        <v>20</v>
      </c>
      <c r="O263">
        <v>17</v>
      </c>
      <c r="P263">
        <v>19</v>
      </c>
      <c r="Q263">
        <v>29</v>
      </c>
      <c r="R263">
        <v>17</v>
      </c>
      <c r="S263">
        <v>15</v>
      </c>
      <c r="T263">
        <v>34</v>
      </c>
      <c r="U263">
        <v>19</v>
      </c>
      <c r="V263">
        <v>11</v>
      </c>
      <c r="W263">
        <v>24</v>
      </c>
      <c r="X263">
        <v>15</v>
      </c>
      <c r="Y263">
        <v>18</v>
      </c>
      <c r="Z263">
        <v>21</v>
      </c>
      <c r="AA263">
        <v>17</v>
      </c>
      <c r="AB263">
        <v>15</v>
      </c>
      <c r="AC263">
        <v>20</v>
      </c>
      <c r="AD263">
        <v>16</v>
      </c>
      <c r="AE263">
        <v>24</v>
      </c>
      <c r="AF263">
        <v>23</v>
      </c>
      <c r="AG263">
        <v>43</v>
      </c>
      <c r="AH263">
        <v>20</v>
      </c>
      <c r="AI263">
        <v>26</v>
      </c>
      <c r="AJ263">
        <v>25</v>
      </c>
      <c r="AK263">
        <v>48</v>
      </c>
      <c r="AL263">
        <v>23</v>
      </c>
      <c r="AM263">
        <v>26</v>
      </c>
      <c r="AN263">
        <v>32</v>
      </c>
      <c r="AO263">
        <v>32</v>
      </c>
      <c r="AP263">
        <v>32</v>
      </c>
      <c r="AQ263">
        <v>32</v>
      </c>
      <c r="AR263">
        <v>46</v>
      </c>
      <c r="AS263">
        <v>38</v>
      </c>
      <c r="AT263">
        <v>40</v>
      </c>
      <c r="AU263">
        <v>57</v>
      </c>
      <c r="AV263">
        <v>57</v>
      </c>
      <c r="AW263">
        <v>37</v>
      </c>
      <c r="AX263">
        <v>39</v>
      </c>
      <c r="AY263">
        <v>45</v>
      </c>
      <c r="AZ263">
        <v>34</v>
      </c>
      <c r="BA263">
        <v>46</v>
      </c>
      <c r="BB263">
        <v>45</v>
      </c>
      <c r="BC263">
        <v>62</v>
      </c>
      <c r="BD263">
        <v>46</v>
      </c>
      <c r="BE263">
        <v>52</v>
      </c>
      <c r="BF263">
        <v>40</v>
      </c>
      <c r="BG263">
        <v>18</v>
      </c>
      <c r="BH263">
        <v>35</v>
      </c>
      <c r="BI263">
        <v>45</v>
      </c>
      <c r="BJ263">
        <v>49</v>
      </c>
      <c r="BK263">
        <v>28</v>
      </c>
      <c r="BL263">
        <v>29</v>
      </c>
      <c r="BM263">
        <v>39</v>
      </c>
      <c r="BN263">
        <v>48</v>
      </c>
      <c r="BO263">
        <v>27</v>
      </c>
      <c r="BP263">
        <v>17</v>
      </c>
      <c r="BQ263">
        <v>24</v>
      </c>
      <c r="BR263">
        <v>32</v>
      </c>
      <c r="BS263">
        <v>40</v>
      </c>
      <c r="BT263">
        <v>23</v>
      </c>
      <c r="BU263">
        <v>25</v>
      </c>
      <c r="BV263">
        <v>18</v>
      </c>
      <c r="BW263">
        <v>14</v>
      </c>
      <c r="BX263">
        <v>23</v>
      </c>
      <c r="BY263">
        <v>20</v>
      </c>
      <c r="BZ263">
        <v>17</v>
      </c>
      <c r="CA263">
        <v>23</v>
      </c>
      <c r="CB263">
        <v>24</v>
      </c>
      <c r="CC263">
        <v>15</v>
      </c>
      <c r="CD263">
        <v>13</v>
      </c>
      <c r="CE263">
        <v>23</v>
      </c>
      <c r="CF263">
        <v>13</v>
      </c>
      <c r="CG263">
        <v>14</v>
      </c>
      <c r="CH263">
        <v>16</v>
      </c>
      <c r="CI263">
        <v>17</v>
      </c>
      <c r="CJ263">
        <v>11</v>
      </c>
      <c r="CK263">
        <v>14</v>
      </c>
      <c r="CL263">
        <v>20</v>
      </c>
      <c r="CM263">
        <v>14</v>
      </c>
      <c r="CN263">
        <v>12</v>
      </c>
      <c r="CO263">
        <v>11</v>
      </c>
      <c r="CP263">
        <v>9</v>
      </c>
      <c r="CQ263">
        <v>7</v>
      </c>
      <c r="CR263">
        <v>21</v>
      </c>
      <c r="CS263">
        <v>6</v>
      </c>
      <c r="CT263">
        <v>21</v>
      </c>
      <c r="CU263">
        <v>9</v>
      </c>
      <c r="CV263">
        <v>7</v>
      </c>
      <c r="CW263">
        <v>9</v>
      </c>
      <c r="CX263">
        <v>12</v>
      </c>
      <c r="CY263">
        <v>10</v>
      </c>
      <c r="CZ263">
        <v>12</v>
      </c>
      <c r="DA263">
        <v>25</v>
      </c>
      <c r="DB263">
        <v>14</v>
      </c>
      <c r="DC263">
        <v>11</v>
      </c>
      <c r="DD263">
        <v>11</v>
      </c>
      <c r="DE263">
        <v>15</v>
      </c>
      <c r="DF263">
        <v>11</v>
      </c>
      <c r="DG263">
        <v>21</v>
      </c>
      <c r="DH263">
        <v>15</v>
      </c>
      <c r="DI263">
        <v>23</v>
      </c>
      <c r="DJ263">
        <v>19</v>
      </c>
      <c r="DK263">
        <v>18</v>
      </c>
      <c r="DL263">
        <v>23</v>
      </c>
      <c r="DM263">
        <v>24</v>
      </c>
      <c r="DN263">
        <v>16</v>
      </c>
      <c r="DO263">
        <v>15</v>
      </c>
      <c r="DP263">
        <v>16</v>
      </c>
      <c r="DQ263">
        <v>29</v>
      </c>
      <c r="DR263">
        <v>22</v>
      </c>
      <c r="DS263">
        <v>27</v>
      </c>
      <c r="DT263">
        <v>17</v>
      </c>
      <c r="DU263">
        <v>24</v>
      </c>
      <c r="DV263">
        <v>27</v>
      </c>
      <c r="DW263">
        <v>32</v>
      </c>
      <c r="DX263">
        <v>19</v>
      </c>
      <c r="DY263">
        <v>23</v>
      </c>
      <c r="DZ263">
        <v>17</v>
      </c>
      <c r="EA263">
        <v>20</v>
      </c>
      <c r="EB263">
        <v>14</v>
      </c>
      <c r="EC263">
        <v>8</v>
      </c>
      <c r="ED263">
        <v>17</v>
      </c>
      <c r="EE263">
        <v>16</v>
      </c>
      <c r="EF263">
        <v>14</v>
      </c>
      <c r="EG263">
        <v>8</v>
      </c>
      <c r="EH263">
        <v>14</v>
      </c>
      <c r="EI263">
        <v>26</v>
      </c>
      <c r="EJ263">
        <v>21</v>
      </c>
      <c r="EK263">
        <v>13</v>
      </c>
      <c r="EL263">
        <v>27</v>
      </c>
      <c r="EM263">
        <v>8</v>
      </c>
      <c r="EN263">
        <v>13</v>
      </c>
      <c r="EO263">
        <v>6</v>
      </c>
      <c r="EP263">
        <v>12</v>
      </c>
      <c r="EQ263">
        <v>10</v>
      </c>
      <c r="ER263">
        <v>14</v>
      </c>
      <c r="ES263">
        <v>8</v>
      </c>
      <c r="ET263">
        <v>10</v>
      </c>
      <c r="EU263">
        <v>7</v>
      </c>
      <c r="EV263">
        <v>13</v>
      </c>
      <c r="EW263">
        <v>14</v>
      </c>
      <c r="EX263">
        <v>13</v>
      </c>
      <c r="EY263">
        <v>5</v>
      </c>
      <c r="EZ263">
        <v>8</v>
      </c>
      <c r="FA263">
        <v>8</v>
      </c>
      <c r="FB263">
        <v>9</v>
      </c>
      <c r="FC263">
        <v>14</v>
      </c>
      <c r="FD263">
        <v>18</v>
      </c>
      <c r="FE263">
        <v>16</v>
      </c>
      <c r="FF263">
        <v>13</v>
      </c>
      <c r="FG263">
        <v>15</v>
      </c>
      <c r="FH263">
        <v>20</v>
      </c>
      <c r="FI263">
        <v>11</v>
      </c>
      <c r="FJ263">
        <v>15</v>
      </c>
      <c r="FK263">
        <v>11</v>
      </c>
      <c r="FL263">
        <v>4</v>
      </c>
      <c r="FM263">
        <v>4</v>
      </c>
      <c r="FN263">
        <v>11</v>
      </c>
      <c r="FO263">
        <v>8</v>
      </c>
      <c r="FP263">
        <v>4</v>
      </c>
      <c r="FQ263">
        <v>3</v>
      </c>
      <c r="FR263">
        <v>3</v>
      </c>
      <c r="FS263">
        <v>5</v>
      </c>
      <c r="FT263">
        <v>2</v>
      </c>
      <c r="FU263">
        <v>8</v>
      </c>
      <c r="FV263">
        <v>15</v>
      </c>
      <c r="FW263">
        <v>11</v>
      </c>
      <c r="FX263">
        <v>12</v>
      </c>
      <c r="FY263">
        <v>9</v>
      </c>
      <c r="FZ263">
        <v>12</v>
      </c>
      <c r="GA263">
        <v>7</v>
      </c>
      <c r="GB263">
        <v>12</v>
      </c>
      <c r="GC263">
        <v>17</v>
      </c>
      <c r="GD263">
        <v>5</v>
      </c>
      <c r="GE263">
        <v>19</v>
      </c>
      <c r="GF263">
        <v>7</v>
      </c>
      <c r="GG263">
        <v>11</v>
      </c>
      <c r="GH263">
        <v>9</v>
      </c>
      <c r="GI263" s="128">
        <v>6</v>
      </c>
      <c r="GJ263" s="126">
        <v>15</v>
      </c>
      <c r="GK263">
        <v>12</v>
      </c>
      <c r="GL263">
        <v>12</v>
      </c>
      <c r="GM263">
        <v>17</v>
      </c>
      <c r="GN263">
        <v>14</v>
      </c>
      <c r="GO263">
        <v>17</v>
      </c>
      <c r="GP263">
        <v>12</v>
      </c>
      <c r="GQ263">
        <v>7</v>
      </c>
      <c r="GR263">
        <v>17</v>
      </c>
      <c r="GS263">
        <v>8</v>
      </c>
      <c r="GT263">
        <v>4</v>
      </c>
      <c r="GU263">
        <v>6</v>
      </c>
      <c r="GV263">
        <v>6</v>
      </c>
      <c r="GW263">
        <v>10</v>
      </c>
      <c r="GX263">
        <v>11</v>
      </c>
      <c r="GY263">
        <v>12</v>
      </c>
      <c r="GZ263">
        <v>10</v>
      </c>
      <c r="HA263">
        <v>12</v>
      </c>
      <c r="HB263">
        <v>11</v>
      </c>
      <c r="HC263">
        <v>13</v>
      </c>
      <c r="HD263">
        <v>5</v>
      </c>
      <c r="HE263">
        <v>13</v>
      </c>
      <c r="HF263">
        <v>11</v>
      </c>
      <c r="HG263">
        <v>10</v>
      </c>
      <c r="HH263">
        <v>12</v>
      </c>
      <c r="HI263">
        <v>11</v>
      </c>
      <c r="HJ263">
        <v>8</v>
      </c>
      <c r="HK263">
        <v>9</v>
      </c>
      <c r="HL263">
        <v>11</v>
      </c>
      <c r="HM263">
        <v>5</v>
      </c>
      <c r="HN263">
        <v>11</v>
      </c>
      <c r="HO263">
        <v>5</v>
      </c>
      <c r="HP263">
        <v>13</v>
      </c>
      <c r="HQ263">
        <v>7</v>
      </c>
      <c r="HR263">
        <v>8</v>
      </c>
      <c r="HS263">
        <v>13</v>
      </c>
      <c r="HT263">
        <v>5</v>
      </c>
      <c r="HU263">
        <v>11</v>
      </c>
      <c r="HV263">
        <v>10</v>
      </c>
      <c r="HW263">
        <v>11</v>
      </c>
      <c r="HX263">
        <v>8</v>
      </c>
      <c r="HY263">
        <v>11</v>
      </c>
      <c r="HZ263">
        <v>6</v>
      </c>
      <c r="IA263">
        <v>11</v>
      </c>
      <c r="IB263">
        <v>5</v>
      </c>
      <c r="IC263">
        <v>9</v>
      </c>
      <c r="ID263">
        <v>17</v>
      </c>
      <c r="IE263">
        <v>8</v>
      </c>
      <c r="IF263">
        <v>2</v>
      </c>
      <c r="IG263">
        <v>7</v>
      </c>
      <c r="IH263">
        <v>8</v>
      </c>
      <c r="II263" s="61">
        <v>8.5</v>
      </c>
      <c r="IJ263">
        <v>9</v>
      </c>
      <c r="IK263">
        <v>6</v>
      </c>
      <c r="IL263">
        <v>9</v>
      </c>
      <c r="IM263">
        <v>7</v>
      </c>
      <c r="IN263">
        <v>8</v>
      </c>
      <c r="IO263">
        <v>8</v>
      </c>
      <c r="IP263">
        <v>5</v>
      </c>
      <c r="IQ263">
        <v>2</v>
      </c>
      <c r="IR263">
        <v>9</v>
      </c>
      <c r="IS263">
        <v>5</v>
      </c>
      <c r="IT263">
        <v>34</v>
      </c>
      <c r="IU263">
        <v>18</v>
      </c>
      <c r="IV263">
        <v>10</v>
      </c>
      <c r="IW263">
        <v>8</v>
      </c>
      <c r="IX263">
        <v>5</v>
      </c>
      <c r="IY263">
        <v>7</v>
      </c>
      <c r="IZ263">
        <v>7</v>
      </c>
      <c r="JA263">
        <v>4</v>
      </c>
      <c r="JB263">
        <v>2</v>
      </c>
      <c r="JC263">
        <v>6</v>
      </c>
      <c r="JD263">
        <v>8</v>
      </c>
      <c r="JE263">
        <v>5</v>
      </c>
      <c r="JF263">
        <v>6</v>
      </c>
      <c r="JG263">
        <v>5</v>
      </c>
      <c r="JH263">
        <v>3</v>
      </c>
      <c r="JI263">
        <v>6</v>
      </c>
      <c r="JJ263">
        <v>9</v>
      </c>
      <c r="JK263">
        <v>10</v>
      </c>
      <c r="JL263">
        <v>5</v>
      </c>
      <c r="JM263">
        <v>5</v>
      </c>
      <c r="JN263">
        <v>5</v>
      </c>
      <c r="JO263">
        <v>10</v>
      </c>
      <c r="JP263">
        <v>9</v>
      </c>
      <c r="JQ263">
        <v>6</v>
      </c>
      <c r="JR263">
        <v>9</v>
      </c>
      <c r="JS263">
        <v>8</v>
      </c>
      <c r="JT263">
        <v>7</v>
      </c>
      <c r="JU263">
        <v>9</v>
      </c>
      <c r="JV263">
        <v>8</v>
      </c>
      <c r="JW263">
        <v>10</v>
      </c>
      <c r="JX263">
        <v>8</v>
      </c>
      <c r="JY263">
        <v>5</v>
      </c>
    </row>
    <row r="264" spans="1:285" x14ac:dyDescent="0.2">
      <c r="A264" s="38">
        <v>50</v>
      </c>
      <c r="B264" s="42">
        <f t="shared" ca="1" si="43"/>
        <v>2</v>
      </c>
      <c r="D264">
        <v>129</v>
      </c>
      <c r="E264">
        <v>152</v>
      </c>
      <c r="F264">
        <v>86</v>
      </c>
      <c r="G264">
        <v>86</v>
      </c>
      <c r="H264">
        <v>98</v>
      </c>
      <c r="I264">
        <v>84</v>
      </c>
      <c r="J264">
        <v>49</v>
      </c>
      <c r="K264">
        <v>75</v>
      </c>
      <c r="L264">
        <v>62</v>
      </c>
      <c r="M264">
        <v>80</v>
      </c>
      <c r="N264">
        <v>65</v>
      </c>
      <c r="O264">
        <v>88</v>
      </c>
      <c r="P264">
        <v>81</v>
      </c>
      <c r="Q264">
        <v>92</v>
      </c>
      <c r="R264">
        <v>96</v>
      </c>
      <c r="S264">
        <v>92</v>
      </c>
      <c r="T264">
        <v>131</v>
      </c>
      <c r="U264">
        <v>75</v>
      </c>
      <c r="V264">
        <v>63</v>
      </c>
      <c r="W264">
        <v>89</v>
      </c>
      <c r="X264">
        <v>67</v>
      </c>
      <c r="Y264">
        <v>79</v>
      </c>
      <c r="Z264">
        <v>81</v>
      </c>
      <c r="AA264">
        <v>76</v>
      </c>
      <c r="AB264">
        <v>96</v>
      </c>
      <c r="AC264">
        <v>76</v>
      </c>
      <c r="AD264">
        <v>71</v>
      </c>
      <c r="AE264">
        <v>76</v>
      </c>
      <c r="AF264">
        <v>116</v>
      </c>
      <c r="AG264">
        <v>51</v>
      </c>
      <c r="AH264">
        <v>125</v>
      </c>
      <c r="AI264">
        <v>84</v>
      </c>
      <c r="AJ264">
        <v>87</v>
      </c>
      <c r="AK264">
        <v>101</v>
      </c>
      <c r="AL264">
        <v>98</v>
      </c>
      <c r="AM264">
        <v>85</v>
      </c>
      <c r="AN264">
        <v>115</v>
      </c>
      <c r="AO264">
        <v>110</v>
      </c>
      <c r="AP264">
        <v>117</v>
      </c>
      <c r="AQ264">
        <v>119</v>
      </c>
      <c r="AR264">
        <v>129</v>
      </c>
      <c r="AS264">
        <v>108</v>
      </c>
      <c r="AT264">
        <v>78</v>
      </c>
      <c r="AU264">
        <v>111</v>
      </c>
      <c r="AV264">
        <v>104</v>
      </c>
      <c r="AW264">
        <v>120</v>
      </c>
      <c r="AX264">
        <v>109</v>
      </c>
      <c r="AY264">
        <v>119</v>
      </c>
      <c r="AZ264">
        <v>117</v>
      </c>
      <c r="BA264">
        <v>179</v>
      </c>
      <c r="BB264">
        <v>123</v>
      </c>
      <c r="BC264">
        <v>119</v>
      </c>
      <c r="BD264">
        <v>122</v>
      </c>
      <c r="BE264">
        <v>117</v>
      </c>
      <c r="BF264">
        <v>71</v>
      </c>
      <c r="BG264">
        <v>96</v>
      </c>
      <c r="BH264">
        <v>113</v>
      </c>
      <c r="BI264">
        <v>112</v>
      </c>
      <c r="BJ264">
        <v>148</v>
      </c>
      <c r="BK264">
        <v>98</v>
      </c>
      <c r="BL264">
        <v>93</v>
      </c>
      <c r="BM264">
        <v>108</v>
      </c>
      <c r="BN264">
        <v>89</v>
      </c>
      <c r="BO264">
        <v>88</v>
      </c>
      <c r="BP264">
        <v>116</v>
      </c>
      <c r="BQ264">
        <v>128</v>
      </c>
      <c r="BR264">
        <v>91</v>
      </c>
      <c r="BS264">
        <v>95</v>
      </c>
      <c r="BT264">
        <v>101</v>
      </c>
      <c r="BU264">
        <v>97</v>
      </c>
      <c r="BV264">
        <v>95</v>
      </c>
      <c r="BW264">
        <v>92</v>
      </c>
      <c r="BX264">
        <v>102</v>
      </c>
      <c r="BY264">
        <v>96</v>
      </c>
      <c r="BZ264">
        <v>117</v>
      </c>
      <c r="CA264">
        <v>108</v>
      </c>
      <c r="CB264">
        <v>64</v>
      </c>
      <c r="CC264">
        <v>55</v>
      </c>
      <c r="CD264">
        <v>35</v>
      </c>
      <c r="CE264">
        <v>64</v>
      </c>
      <c r="CF264">
        <v>59</v>
      </c>
      <c r="CG264">
        <v>48</v>
      </c>
      <c r="CH264">
        <v>49</v>
      </c>
      <c r="CI264">
        <v>50</v>
      </c>
      <c r="CJ264">
        <v>48</v>
      </c>
      <c r="CK264">
        <v>53</v>
      </c>
      <c r="CL264">
        <v>46</v>
      </c>
      <c r="CM264">
        <v>51</v>
      </c>
      <c r="CN264">
        <v>55</v>
      </c>
      <c r="CO264">
        <v>41</v>
      </c>
      <c r="CP264">
        <v>40</v>
      </c>
      <c r="CQ264">
        <v>29</v>
      </c>
      <c r="CR264">
        <v>21</v>
      </c>
      <c r="CS264">
        <v>38</v>
      </c>
      <c r="CT264">
        <v>36</v>
      </c>
      <c r="CU264">
        <v>46</v>
      </c>
      <c r="CV264">
        <v>44</v>
      </c>
      <c r="CW264">
        <v>40</v>
      </c>
      <c r="CX264">
        <v>51</v>
      </c>
      <c r="CY264">
        <v>40</v>
      </c>
      <c r="CZ264">
        <v>44</v>
      </c>
      <c r="DA264">
        <v>50</v>
      </c>
      <c r="DB264">
        <v>33</v>
      </c>
      <c r="DC264">
        <v>42</v>
      </c>
      <c r="DD264">
        <v>31</v>
      </c>
      <c r="DE264">
        <v>52</v>
      </c>
      <c r="DF264">
        <v>56</v>
      </c>
      <c r="DG264">
        <v>53</v>
      </c>
      <c r="DH264">
        <v>49</v>
      </c>
      <c r="DI264">
        <v>55</v>
      </c>
      <c r="DJ264">
        <v>59</v>
      </c>
      <c r="DK264">
        <v>56</v>
      </c>
      <c r="DL264">
        <v>69</v>
      </c>
      <c r="DM264">
        <v>54</v>
      </c>
      <c r="DN264">
        <v>40</v>
      </c>
      <c r="DO264">
        <v>42</v>
      </c>
      <c r="DP264">
        <v>45</v>
      </c>
      <c r="DQ264">
        <v>47</v>
      </c>
      <c r="DR264">
        <v>63</v>
      </c>
      <c r="DS264">
        <v>39</v>
      </c>
      <c r="DT264">
        <v>59</v>
      </c>
      <c r="DU264">
        <v>57</v>
      </c>
      <c r="DV264">
        <v>64</v>
      </c>
      <c r="DW264">
        <v>38</v>
      </c>
      <c r="DX264">
        <v>75</v>
      </c>
      <c r="DY264">
        <v>60</v>
      </c>
      <c r="DZ264">
        <v>53</v>
      </c>
      <c r="EA264">
        <v>38</v>
      </c>
      <c r="EB264">
        <v>35</v>
      </c>
      <c r="EC264">
        <v>48</v>
      </c>
      <c r="ED264">
        <v>39</v>
      </c>
      <c r="EE264">
        <v>56</v>
      </c>
      <c r="EF264">
        <v>56</v>
      </c>
      <c r="EG264">
        <v>65</v>
      </c>
      <c r="EH264">
        <v>60</v>
      </c>
      <c r="EI264">
        <v>64</v>
      </c>
      <c r="EJ264">
        <v>66</v>
      </c>
      <c r="EK264">
        <v>69</v>
      </c>
      <c r="EL264">
        <v>43</v>
      </c>
      <c r="EM264">
        <v>62</v>
      </c>
      <c r="EN264">
        <v>52</v>
      </c>
      <c r="EO264">
        <v>46</v>
      </c>
      <c r="EP264">
        <v>52</v>
      </c>
      <c r="EQ264">
        <v>51</v>
      </c>
      <c r="ER264">
        <v>42</v>
      </c>
      <c r="ES264">
        <v>40</v>
      </c>
      <c r="ET264">
        <v>25</v>
      </c>
      <c r="EU264">
        <v>41</v>
      </c>
      <c r="EV264">
        <v>64</v>
      </c>
      <c r="EW264">
        <v>33</v>
      </c>
      <c r="EX264">
        <v>46</v>
      </c>
      <c r="EY264">
        <v>31</v>
      </c>
      <c r="EZ264">
        <v>24</v>
      </c>
      <c r="FA264">
        <v>40</v>
      </c>
      <c r="FB264">
        <v>26</v>
      </c>
      <c r="FC264">
        <v>31</v>
      </c>
      <c r="FD264">
        <v>43</v>
      </c>
      <c r="FE264">
        <v>54</v>
      </c>
      <c r="FF264">
        <v>49</v>
      </c>
      <c r="FG264">
        <v>36</v>
      </c>
      <c r="FH264">
        <v>48</v>
      </c>
      <c r="FI264">
        <v>50</v>
      </c>
      <c r="FJ264">
        <v>31</v>
      </c>
      <c r="FK264">
        <v>19</v>
      </c>
      <c r="FL264">
        <v>15</v>
      </c>
      <c r="FM264">
        <v>13</v>
      </c>
      <c r="FN264">
        <v>18</v>
      </c>
      <c r="FO264">
        <v>22</v>
      </c>
      <c r="FP264">
        <v>18</v>
      </c>
      <c r="FQ264">
        <v>9</v>
      </c>
      <c r="FR264">
        <v>9</v>
      </c>
      <c r="FS264">
        <v>12</v>
      </c>
      <c r="FT264">
        <v>19</v>
      </c>
      <c r="FU264">
        <v>36</v>
      </c>
      <c r="FV264">
        <v>29</v>
      </c>
      <c r="FW264">
        <v>33</v>
      </c>
      <c r="FX264">
        <v>19</v>
      </c>
      <c r="FY264">
        <v>29</v>
      </c>
      <c r="FZ264">
        <v>27</v>
      </c>
      <c r="GA264">
        <v>35</v>
      </c>
      <c r="GB264">
        <v>38</v>
      </c>
      <c r="GC264">
        <v>49</v>
      </c>
      <c r="GD264">
        <v>44</v>
      </c>
      <c r="GE264">
        <v>50</v>
      </c>
      <c r="GF264">
        <v>49</v>
      </c>
      <c r="GG264">
        <v>45</v>
      </c>
      <c r="GH264">
        <v>27</v>
      </c>
      <c r="GI264" s="128">
        <v>26</v>
      </c>
      <c r="GJ264" s="126">
        <v>39</v>
      </c>
      <c r="GK264">
        <v>30</v>
      </c>
      <c r="GL264">
        <v>21</v>
      </c>
      <c r="GM264">
        <v>29</v>
      </c>
      <c r="GN264">
        <v>31</v>
      </c>
      <c r="GO264">
        <v>25</v>
      </c>
      <c r="GP264">
        <v>34</v>
      </c>
      <c r="GQ264">
        <v>32</v>
      </c>
      <c r="GR264">
        <v>21</v>
      </c>
      <c r="GS264">
        <v>24</v>
      </c>
      <c r="GT264">
        <v>6</v>
      </c>
      <c r="GU264">
        <v>9</v>
      </c>
      <c r="GV264">
        <v>10</v>
      </c>
      <c r="GW264">
        <v>12</v>
      </c>
      <c r="GX264">
        <v>15</v>
      </c>
      <c r="GY264">
        <v>12</v>
      </c>
      <c r="GZ264">
        <v>15</v>
      </c>
      <c r="HA264">
        <v>15</v>
      </c>
      <c r="HB264">
        <v>23</v>
      </c>
      <c r="HC264">
        <v>18</v>
      </c>
      <c r="HD264">
        <v>17</v>
      </c>
      <c r="HE264">
        <v>20</v>
      </c>
      <c r="HF264">
        <v>29</v>
      </c>
      <c r="HG264">
        <v>19</v>
      </c>
      <c r="HH264">
        <v>18</v>
      </c>
      <c r="HI264">
        <v>18</v>
      </c>
      <c r="HJ264">
        <v>17</v>
      </c>
      <c r="HK264">
        <v>17</v>
      </c>
      <c r="HL264">
        <v>21</v>
      </c>
      <c r="HM264">
        <v>19</v>
      </c>
      <c r="HN264">
        <v>12</v>
      </c>
      <c r="HO264">
        <v>20</v>
      </c>
      <c r="HP264">
        <v>17</v>
      </c>
      <c r="HQ264">
        <v>19</v>
      </c>
      <c r="HR264">
        <v>18</v>
      </c>
      <c r="HS264">
        <v>21</v>
      </c>
      <c r="HT264">
        <v>13</v>
      </c>
      <c r="HU264">
        <v>13</v>
      </c>
      <c r="HV264">
        <v>22</v>
      </c>
      <c r="HW264">
        <v>9</v>
      </c>
      <c r="HX264">
        <v>17</v>
      </c>
      <c r="HY264">
        <v>18</v>
      </c>
      <c r="HZ264">
        <v>21</v>
      </c>
      <c r="IA264">
        <v>19</v>
      </c>
      <c r="IB264">
        <v>19</v>
      </c>
      <c r="IC264">
        <v>16</v>
      </c>
      <c r="ID264">
        <v>8</v>
      </c>
      <c r="IE264">
        <v>15</v>
      </c>
      <c r="IF264">
        <v>7</v>
      </c>
      <c r="IG264">
        <v>22</v>
      </c>
      <c r="IH264">
        <v>14</v>
      </c>
      <c r="II264" s="61">
        <v>15.5</v>
      </c>
      <c r="IJ264">
        <v>17</v>
      </c>
      <c r="IK264">
        <v>15</v>
      </c>
      <c r="IL264">
        <v>18</v>
      </c>
      <c r="IM264">
        <v>22</v>
      </c>
      <c r="IN264">
        <v>17</v>
      </c>
      <c r="IO264">
        <v>17</v>
      </c>
      <c r="IP264">
        <v>25</v>
      </c>
      <c r="IQ264">
        <v>7</v>
      </c>
      <c r="IR264">
        <v>23</v>
      </c>
      <c r="IS264">
        <v>19</v>
      </c>
      <c r="IT264">
        <v>22</v>
      </c>
      <c r="IU264">
        <v>29</v>
      </c>
      <c r="IV264">
        <v>18</v>
      </c>
      <c r="IW264">
        <v>21</v>
      </c>
      <c r="IX264">
        <v>15</v>
      </c>
      <c r="IY264">
        <v>9</v>
      </c>
      <c r="IZ264">
        <v>14</v>
      </c>
      <c r="JA264">
        <v>6</v>
      </c>
      <c r="JB264">
        <v>7</v>
      </c>
      <c r="JC264">
        <v>12</v>
      </c>
      <c r="JD264">
        <v>15</v>
      </c>
      <c r="JE264">
        <v>13</v>
      </c>
      <c r="JF264">
        <v>4</v>
      </c>
      <c r="JG264">
        <v>9</v>
      </c>
      <c r="JH264">
        <v>4</v>
      </c>
      <c r="JI264">
        <v>7</v>
      </c>
      <c r="JJ264">
        <v>8</v>
      </c>
      <c r="JK264">
        <v>6</v>
      </c>
      <c r="JL264">
        <v>7</v>
      </c>
      <c r="JM264">
        <v>5</v>
      </c>
      <c r="JN264">
        <v>4</v>
      </c>
      <c r="JO264">
        <v>5</v>
      </c>
      <c r="JP264">
        <v>6</v>
      </c>
      <c r="JQ264">
        <v>5</v>
      </c>
      <c r="JR264">
        <v>7</v>
      </c>
      <c r="JS264">
        <v>9</v>
      </c>
      <c r="JT264">
        <v>4</v>
      </c>
      <c r="JU264">
        <v>6</v>
      </c>
      <c r="JV264">
        <v>12</v>
      </c>
      <c r="JW264">
        <v>5</v>
      </c>
      <c r="JX264">
        <v>7</v>
      </c>
      <c r="JY264">
        <v>2</v>
      </c>
    </row>
    <row r="265" spans="1:285" x14ac:dyDescent="0.2">
      <c r="A265" s="38">
        <v>51</v>
      </c>
      <c r="B265" s="42">
        <f t="shared" ca="1" si="43"/>
        <v>3</v>
      </c>
      <c r="D265">
        <v>52</v>
      </c>
      <c r="E265">
        <v>53</v>
      </c>
      <c r="F265">
        <v>55</v>
      </c>
      <c r="G265">
        <v>61</v>
      </c>
      <c r="H265">
        <v>59</v>
      </c>
      <c r="I265">
        <v>42</v>
      </c>
      <c r="J265">
        <v>27</v>
      </c>
      <c r="K265">
        <v>25</v>
      </c>
      <c r="L265">
        <v>55</v>
      </c>
      <c r="M265">
        <v>45</v>
      </c>
      <c r="N265">
        <v>28</v>
      </c>
      <c r="O265">
        <v>37</v>
      </c>
      <c r="P265">
        <v>39</v>
      </c>
      <c r="Q265">
        <v>41</v>
      </c>
      <c r="R265">
        <v>38</v>
      </c>
      <c r="S265">
        <v>31</v>
      </c>
      <c r="T265">
        <v>56</v>
      </c>
      <c r="U265">
        <v>60</v>
      </c>
      <c r="V265">
        <v>35</v>
      </c>
      <c r="W265">
        <v>50</v>
      </c>
      <c r="X265">
        <v>35</v>
      </c>
      <c r="Y265">
        <v>49</v>
      </c>
      <c r="Z265">
        <v>42</v>
      </c>
      <c r="AA265">
        <v>42</v>
      </c>
      <c r="AB265">
        <v>47</v>
      </c>
      <c r="AC265">
        <v>30</v>
      </c>
      <c r="AD265">
        <v>51</v>
      </c>
      <c r="AE265">
        <v>50</v>
      </c>
      <c r="AF265">
        <v>39</v>
      </c>
      <c r="AG265">
        <v>72</v>
      </c>
      <c r="AH265">
        <v>56</v>
      </c>
      <c r="AI265">
        <v>43</v>
      </c>
      <c r="AJ265">
        <v>46</v>
      </c>
      <c r="AK265">
        <v>46</v>
      </c>
      <c r="AL265">
        <v>51</v>
      </c>
      <c r="AM265">
        <v>48</v>
      </c>
      <c r="AN265">
        <v>43</v>
      </c>
      <c r="AO265">
        <v>34</v>
      </c>
      <c r="AP265">
        <v>49</v>
      </c>
      <c r="AQ265">
        <v>26</v>
      </c>
      <c r="AR265">
        <v>44</v>
      </c>
      <c r="AS265">
        <v>61</v>
      </c>
      <c r="AT265">
        <v>36</v>
      </c>
      <c r="AU265">
        <v>22</v>
      </c>
      <c r="AV265">
        <v>53</v>
      </c>
      <c r="AW265">
        <v>58</v>
      </c>
      <c r="AX265">
        <v>47</v>
      </c>
      <c r="AY265">
        <v>40</v>
      </c>
      <c r="AZ265">
        <v>34</v>
      </c>
      <c r="BA265">
        <v>51</v>
      </c>
      <c r="BB265">
        <v>71</v>
      </c>
      <c r="BC265">
        <v>70</v>
      </c>
      <c r="BD265">
        <v>74</v>
      </c>
      <c r="BE265">
        <v>63</v>
      </c>
      <c r="BF265">
        <v>44</v>
      </c>
      <c r="BG265">
        <v>63</v>
      </c>
      <c r="BH265">
        <v>66</v>
      </c>
      <c r="BI265">
        <v>44</v>
      </c>
      <c r="BJ265">
        <v>76</v>
      </c>
      <c r="BK265">
        <v>35</v>
      </c>
      <c r="BL265">
        <v>36</v>
      </c>
      <c r="BM265">
        <v>52</v>
      </c>
      <c r="BN265">
        <v>52</v>
      </c>
      <c r="BO265">
        <v>60</v>
      </c>
      <c r="BP265">
        <v>44</v>
      </c>
      <c r="BQ265">
        <v>48</v>
      </c>
      <c r="BR265">
        <v>46</v>
      </c>
      <c r="BS265">
        <v>37</v>
      </c>
      <c r="BT265">
        <v>36</v>
      </c>
      <c r="BU265">
        <v>57</v>
      </c>
      <c r="BV265">
        <v>39</v>
      </c>
      <c r="BW265">
        <v>32</v>
      </c>
      <c r="BX265">
        <v>57</v>
      </c>
      <c r="BY265">
        <v>39</v>
      </c>
      <c r="BZ265">
        <v>35</v>
      </c>
      <c r="CA265">
        <v>31</v>
      </c>
      <c r="CB265">
        <v>26</v>
      </c>
      <c r="CC265">
        <v>19</v>
      </c>
      <c r="CD265">
        <v>22</v>
      </c>
      <c r="CE265">
        <v>28</v>
      </c>
      <c r="CF265">
        <v>19</v>
      </c>
      <c r="CG265">
        <v>38</v>
      </c>
      <c r="CH265">
        <v>30</v>
      </c>
      <c r="CI265">
        <v>24</v>
      </c>
      <c r="CJ265">
        <v>27</v>
      </c>
      <c r="CK265">
        <v>17</v>
      </c>
      <c r="CL265">
        <v>18</v>
      </c>
      <c r="CM265">
        <v>22</v>
      </c>
      <c r="CN265">
        <v>19</v>
      </c>
      <c r="CO265">
        <v>22</v>
      </c>
      <c r="CP265">
        <v>25</v>
      </c>
      <c r="CQ265">
        <v>11</v>
      </c>
      <c r="CR265">
        <v>16</v>
      </c>
      <c r="CS265">
        <v>18</v>
      </c>
      <c r="CT265">
        <v>12</v>
      </c>
      <c r="CU265">
        <v>13</v>
      </c>
      <c r="CV265">
        <v>11</v>
      </c>
      <c r="CW265">
        <v>16</v>
      </c>
      <c r="CX265">
        <v>23</v>
      </c>
      <c r="CY265">
        <v>18</v>
      </c>
      <c r="CZ265">
        <v>12</v>
      </c>
      <c r="DA265">
        <v>20</v>
      </c>
      <c r="DB265">
        <v>17</v>
      </c>
      <c r="DC265">
        <v>15</v>
      </c>
      <c r="DD265">
        <v>19</v>
      </c>
      <c r="DE265">
        <v>9</v>
      </c>
      <c r="DF265">
        <v>15</v>
      </c>
      <c r="DG265">
        <v>14</v>
      </c>
      <c r="DH265">
        <v>13</v>
      </c>
      <c r="DI265">
        <v>26</v>
      </c>
      <c r="DJ265">
        <v>20</v>
      </c>
      <c r="DK265">
        <v>27</v>
      </c>
      <c r="DL265">
        <v>17</v>
      </c>
      <c r="DM265">
        <v>22</v>
      </c>
      <c r="DN265">
        <v>16</v>
      </c>
      <c r="DO265">
        <v>26</v>
      </c>
      <c r="DP265">
        <v>19</v>
      </c>
      <c r="DQ265">
        <v>27</v>
      </c>
      <c r="DR265">
        <v>19</v>
      </c>
      <c r="DS265">
        <v>26</v>
      </c>
      <c r="DT265">
        <v>20</v>
      </c>
      <c r="DU265">
        <v>24</v>
      </c>
      <c r="DV265">
        <v>13</v>
      </c>
      <c r="DW265">
        <v>25</v>
      </c>
      <c r="DX265">
        <v>20</v>
      </c>
      <c r="DY265">
        <v>31</v>
      </c>
      <c r="DZ265">
        <v>14</v>
      </c>
      <c r="EA265">
        <v>19</v>
      </c>
      <c r="EB265">
        <v>22</v>
      </c>
      <c r="EC265">
        <v>24</v>
      </c>
      <c r="ED265">
        <v>30</v>
      </c>
      <c r="EE265">
        <v>21</v>
      </c>
      <c r="EF265">
        <v>22</v>
      </c>
      <c r="EG265">
        <v>33</v>
      </c>
      <c r="EH265">
        <v>22</v>
      </c>
      <c r="EI265">
        <v>44</v>
      </c>
      <c r="EJ265">
        <v>33</v>
      </c>
      <c r="EK265">
        <v>33</v>
      </c>
      <c r="EL265">
        <v>20</v>
      </c>
      <c r="EM265">
        <v>26</v>
      </c>
      <c r="EN265">
        <v>23</v>
      </c>
      <c r="EO265">
        <v>24</v>
      </c>
      <c r="EP265">
        <v>32</v>
      </c>
      <c r="EQ265">
        <v>23</v>
      </c>
      <c r="ER265">
        <v>23</v>
      </c>
      <c r="ES265">
        <v>20</v>
      </c>
      <c r="ET265">
        <v>11</v>
      </c>
      <c r="EU265">
        <v>11</v>
      </c>
      <c r="EV265">
        <v>22</v>
      </c>
      <c r="EW265">
        <v>21</v>
      </c>
      <c r="EX265">
        <v>25</v>
      </c>
      <c r="EY265">
        <v>22</v>
      </c>
      <c r="EZ265">
        <v>13</v>
      </c>
      <c r="FA265">
        <v>12</v>
      </c>
      <c r="FB265">
        <v>17</v>
      </c>
      <c r="FC265">
        <v>22</v>
      </c>
      <c r="FD265">
        <v>26</v>
      </c>
      <c r="FE265">
        <v>28</v>
      </c>
      <c r="FF265">
        <v>22</v>
      </c>
      <c r="FG265">
        <v>20</v>
      </c>
      <c r="FH265">
        <v>27</v>
      </c>
      <c r="FI265">
        <v>23</v>
      </c>
      <c r="FJ265">
        <v>20</v>
      </c>
      <c r="FK265">
        <v>21</v>
      </c>
      <c r="FL265">
        <v>17</v>
      </c>
      <c r="FM265">
        <v>7</v>
      </c>
      <c r="FN265">
        <v>11</v>
      </c>
      <c r="FO265">
        <v>10</v>
      </c>
      <c r="FP265">
        <v>20</v>
      </c>
      <c r="FQ265">
        <v>9</v>
      </c>
      <c r="FR265">
        <v>11</v>
      </c>
      <c r="FS265">
        <v>13</v>
      </c>
      <c r="FT265">
        <v>9</v>
      </c>
      <c r="FU265">
        <v>25</v>
      </c>
      <c r="FV265">
        <v>12</v>
      </c>
      <c r="FW265">
        <v>27</v>
      </c>
      <c r="FX265">
        <v>11</v>
      </c>
      <c r="FY265">
        <v>18</v>
      </c>
      <c r="FZ265">
        <v>22</v>
      </c>
      <c r="GA265">
        <v>15</v>
      </c>
      <c r="GB265">
        <v>17</v>
      </c>
      <c r="GC265">
        <v>22</v>
      </c>
      <c r="GD265">
        <v>20</v>
      </c>
      <c r="GE265">
        <v>24</v>
      </c>
      <c r="GF265">
        <v>19</v>
      </c>
      <c r="GG265">
        <v>8</v>
      </c>
      <c r="GH265">
        <v>8</v>
      </c>
      <c r="GI265" s="128">
        <v>20</v>
      </c>
      <c r="GJ265" s="126">
        <v>8</v>
      </c>
      <c r="GK265">
        <v>27</v>
      </c>
      <c r="GL265">
        <v>12</v>
      </c>
      <c r="GM265">
        <v>18</v>
      </c>
      <c r="GN265">
        <v>19</v>
      </c>
      <c r="GO265">
        <v>16</v>
      </c>
      <c r="GP265">
        <v>17</v>
      </c>
      <c r="GQ265">
        <v>19</v>
      </c>
      <c r="GR265">
        <v>14</v>
      </c>
      <c r="GS265">
        <v>12</v>
      </c>
      <c r="GT265">
        <v>4</v>
      </c>
      <c r="GU265">
        <v>7</v>
      </c>
      <c r="GV265">
        <v>3</v>
      </c>
      <c r="GW265">
        <v>12</v>
      </c>
      <c r="GX265">
        <v>7</v>
      </c>
      <c r="GY265">
        <v>15</v>
      </c>
      <c r="GZ265">
        <v>12</v>
      </c>
      <c r="HA265">
        <v>12</v>
      </c>
      <c r="HB265">
        <v>9</v>
      </c>
      <c r="HC265">
        <v>11</v>
      </c>
      <c r="HD265">
        <v>10</v>
      </c>
      <c r="HE265">
        <v>11</v>
      </c>
      <c r="HF265">
        <v>12</v>
      </c>
      <c r="HG265">
        <v>15</v>
      </c>
      <c r="HH265">
        <v>12</v>
      </c>
      <c r="HI265">
        <v>17</v>
      </c>
      <c r="HJ265">
        <v>21</v>
      </c>
      <c r="HK265">
        <v>11</v>
      </c>
      <c r="HL265">
        <v>8</v>
      </c>
      <c r="HM265">
        <v>12</v>
      </c>
      <c r="HN265">
        <v>12</v>
      </c>
      <c r="HO265">
        <v>9</v>
      </c>
      <c r="HP265">
        <v>15</v>
      </c>
      <c r="HQ265">
        <v>10</v>
      </c>
      <c r="HR265">
        <v>18</v>
      </c>
      <c r="HS265">
        <v>9</v>
      </c>
      <c r="HT265">
        <v>21</v>
      </c>
      <c r="HU265">
        <v>15</v>
      </c>
      <c r="HV265">
        <v>20</v>
      </c>
      <c r="HW265">
        <v>10</v>
      </c>
      <c r="HX265">
        <v>17</v>
      </c>
      <c r="HY265">
        <v>10</v>
      </c>
      <c r="HZ265">
        <v>18</v>
      </c>
      <c r="IA265">
        <v>26</v>
      </c>
      <c r="IB265">
        <v>13</v>
      </c>
      <c r="IC265">
        <v>12</v>
      </c>
      <c r="ID265">
        <v>9</v>
      </c>
      <c r="IE265">
        <v>11</v>
      </c>
      <c r="IF265">
        <v>11</v>
      </c>
      <c r="IG265">
        <v>20</v>
      </c>
      <c r="IH265">
        <v>12</v>
      </c>
      <c r="II265" s="61">
        <v>12.5</v>
      </c>
      <c r="IJ265">
        <v>13</v>
      </c>
      <c r="IK265">
        <v>12</v>
      </c>
      <c r="IL265">
        <v>11</v>
      </c>
      <c r="IM265">
        <v>19</v>
      </c>
      <c r="IN265">
        <v>16</v>
      </c>
      <c r="IO265">
        <v>17</v>
      </c>
      <c r="IP265">
        <v>12</v>
      </c>
      <c r="IQ265">
        <v>13</v>
      </c>
      <c r="IR265">
        <v>15</v>
      </c>
      <c r="IS265">
        <v>11</v>
      </c>
      <c r="IT265">
        <v>32</v>
      </c>
      <c r="IU265">
        <v>28</v>
      </c>
      <c r="IV265">
        <v>12</v>
      </c>
      <c r="IW265">
        <v>12</v>
      </c>
      <c r="IX265">
        <v>6</v>
      </c>
      <c r="IY265">
        <v>13</v>
      </c>
      <c r="IZ265">
        <v>12</v>
      </c>
      <c r="JA265">
        <v>4</v>
      </c>
      <c r="JB265">
        <v>10</v>
      </c>
      <c r="JC265">
        <v>10</v>
      </c>
      <c r="JD265">
        <v>5</v>
      </c>
      <c r="JE265">
        <v>6</v>
      </c>
      <c r="JF265">
        <v>5</v>
      </c>
      <c r="JG265">
        <v>4</v>
      </c>
      <c r="JH265">
        <v>2</v>
      </c>
      <c r="JI265">
        <v>3</v>
      </c>
      <c r="JJ265">
        <v>8</v>
      </c>
      <c r="JK265">
        <v>7</v>
      </c>
      <c r="JL265">
        <v>5</v>
      </c>
      <c r="JM265">
        <v>2</v>
      </c>
      <c r="JN265">
        <v>5</v>
      </c>
      <c r="JO265">
        <v>3</v>
      </c>
      <c r="JP265">
        <v>4</v>
      </c>
      <c r="JQ265">
        <v>4</v>
      </c>
      <c r="JR265">
        <v>6</v>
      </c>
      <c r="JS265">
        <v>5</v>
      </c>
      <c r="JT265">
        <v>3</v>
      </c>
      <c r="JU265">
        <v>6</v>
      </c>
      <c r="JV265">
        <v>6</v>
      </c>
      <c r="JW265">
        <v>5</v>
      </c>
      <c r="JX265">
        <v>4</v>
      </c>
      <c r="JY265">
        <v>3</v>
      </c>
    </row>
    <row r="266" spans="1:285" x14ac:dyDescent="0.2">
      <c r="A266" s="38">
        <v>52</v>
      </c>
      <c r="B266" s="42">
        <f t="shared" ca="1" si="43"/>
        <v>2</v>
      </c>
      <c r="D266">
        <v>154</v>
      </c>
      <c r="E266">
        <v>168</v>
      </c>
      <c r="F266">
        <v>106</v>
      </c>
      <c r="G266">
        <v>140</v>
      </c>
      <c r="H266">
        <v>139</v>
      </c>
      <c r="I266">
        <v>127</v>
      </c>
      <c r="J266">
        <v>77</v>
      </c>
      <c r="K266">
        <v>95</v>
      </c>
      <c r="L266">
        <v>137</v>
      </c>
      <c r="M266">
        <v>137</v>
      </c>
      <c r="N266">
        <v>135</v>
      </c>
      <c r="O266">
        <v>115</v>
      </c>
      <c r="P266">
        <v>130</v>
      </c>
      <c r="Q266">
        <v>140</v>
      </c>
      <c r="R266">
        <v>133</v>
      </c>
      <c r="S266">
        <v>179</v>
      </c>
      <c r="T266">
        <v>160</v>
      </c>
      <c r="U266">
        <v>123</v>
      </c>
      <c r="V266">
        <v>115</v>
      </c>
      <c r="W266">
        <v>120</v>
      </c>
      <c r="X266">
        <v>123</v>
      </c>
      <c r="Y266">
        <v>151</v>
      </c>
      <c r="Z266">
        <v>175</v>
      </c>
      <c r="AA266">
        <v>128</v>
      </c>
      <c r="AB266">
        <v>125</v>
      </c>
      <c r="AC266">
        <v>144</v>
      </c>
      <c r="AD266">
        <v>171</v>
      </c>
      <c r="AE266">
        <v>131</v>
      </c>
      <c r="AF266">
        <v>185</v>
      </c>
      <c r="AG266">
        <v>181</v>
      </c>
      <c r="AH266">
        <v>192</v>
      </c>
      <c r="AI266">
        <v>184</v>
      </c>
      <c r="AJ266">
        <v>185</v>
      </c>
      <c r="AK266">
        <v>196</v>
      </c>
      <c r="AL266">
        <v>179</v>
      </c>
      <c r="AM266">
        <v>162</v>
      </c>
      <c r="AN266">
        <v>186</v>
      </c>
      <c r="AO266">
        <v>198</v>
      </c>
      <c r="AP266">
        <v>181</v>
      </c>
      <c r="AQ266">
        <v>203</v>
      </c>
      <c r="AR266">
        <v>206</v>
      </c>
      <c r="AS266">
        <v>245</v>
      </c>
      <c r="AT266">
        <v>176</v>
      </c>
      <c r="AU266">
        <v>182</v>
      </c>
      <c r="AV266">
        <v>208</v>
      </c>
      <c r="AW266">
        <v>220</v>
      </c>
      <c r="AX266">
        <v>223</v>
      </c>
      <c r="AY266">
        <v>184</v>
      </c>
      <c r="AZ266">
        <v>191</v>
      </c>
      <c r="BA266">
        <v>172</v>
      </c>
      <c r="BB266">
        <v>202</v>
      </c>
      <c r="BC266">
        <v>213</v>
      </c>
      <c r="BD266">
        <v>179</v>
      </c>
      <c r="BE266">
        <v>152</v>
      </c>
      <c r="BF266">
        <v>111</v>
      </c>
      <c r="BG266">
        <v>122</v>
      </c>
      <c r="BH266">
        <v>114</v>
      </c>
      <c r="BI266">
        <v>127</v>
      </c>
      <c r="BJ266">
        <v>125</v>
      </c>
      <c r="BK266">
        <v>120</v>
      </c>
      <c r="BL266">
        <v>138</v>
      </c>
      <c r="BM266">
        <v>136</v>
      </c>
      <c r="BN266">
        <v>140</v>
      </c>
      <c r="BO266">
        <v>117</v>
      </c>
      <c r="BP266">
        <v>137</v>
      </c>
      <c r="BQ266">
        <v>89</v>
      </c>
      <c r="BR266">
        <v>105</v>
      </c>
      <c r="BS266">
        <v>90</v>
      </c>
      <c r="BT266">
        <v>86</v>
      </c>
      <c r="BU266">
        <v>77</v>
      </c>
      <c r="BV266">
        <v>72</v>
      </c>
      <c r="BW266">
        <v>67</v>
      </c>
      <c r="BX266">
        <v>63</v>
      </c>
      <c r="BY266">
        <v>54</v>
      </c>
      <c r="BZ266">
        <v>55</v>
      </c>
      <c r="CA266">
        <v>68</v>
      </c>
      <c r="CB266">
        <v>61</v>
      </c>
      <c r="CC266">
        <v>49</v>
      </c>
      <c r="CD266">
        <v>48</v>
      </c>
      <c r="CE266">
        <v>61</v>
      </c>
      <c r="CF266">
        <v>54</v>
      </c>
      <c r="CG266">
        <v>45</v>
      </c>
      <c r="CH266">
        <v>47</v>
      </c>
      <c r="CI266">
        <v>50</v>
      </c>
      <c r="CJ266">
        <v>65</v>
      </c>
      <c r="CK266">
        <v>58</v>
      </c>
      <c r="CL266">
        <v>57</v>
      </c>
      <c r="CM266">
        <v>61</v>
      </c>
      <c r="CN266">
        <v>52</v>
      </c>
      <c r="CO266">
        <v>56</v>
      </c>
      <c r="CP266">
        <v>44</v>
      </c>
      <c r="CQ266">
        <v>35</v>
      </c>
      <c r="CR266">
        <v>47</v>
      </c>
      <c r="CS266">
        <v>45</v>
      </c>
      <c r="CT266">
        <v>46</v>
      </c>
      <c r="CU266">
        <v>50</v>
      </c>
      <c r="CV266">
        <v>71</v>
      </c>
      <c r="CW266">
        <v>52</v>
      </c>
      <c r="CX266">
        <v>53</v>
      </c>
      <c r="CY266">
        <v>70</v>
      </c>
      <c r="CZ266">
        <v>63</v>
      </c>
      <c r="DA266">
        <v>76</v>
      </c>
      <c r="DB266">
        <v>59</v>
      </c>
      <c r="DC266">
        <v>61</v>
      </c>
      <c r="DD266">
        <v>60</v>
      </c>
      <c r="DE266">
        <v>52</v>
      </c>
      <c r="DF266">
        <v>84</v>
      </c>
      <c r="DG266">
        <v>54</v>
      </c>
      <c r="DH266">
        <v>68</v>
      </c>
      <c r="DI266">
        <v>48</v>
      </c>
      <c r="DJ266">
        <v>69</v>
      </c>
      <c r="DK266">
        <v>87</v>
      </c>
      <c r="DL266">
        <v>77</v>
      </c>
      <c r="DM266">
        <v>81</v>
      </c>
      <c r="DN266">
        <v>67</v>
      </c>
      <c r="DO266">
        <v>63</v>
      </c>
      <c r="DP266">
        <v>48</v>
      </c>
      <c r="DQ266">
        <v>75</v>
      </c>
      <c r="DR266">
        <v>76</v>
      </c>
      <c r="DS266">
        <v>75</v>
      </c>
      <c r="DT266">
        <v>52</v>
      </c>
      <c r="DU266">
        <v>86</v>
      </c>
      <c r="DV266">
        <v>104</v>
      </c>
      <c r="DW266">
        <v>95</v>
      </c>
      <c r="DX266">
        <v>108</v>
      </c>
      <c r="DY266">
        <v>105</v>
      </c>
      <c r="DZ266">
        <v>88</v>
      </c>
      <c r="EA266">
        <v>79</v>
      </c>
      <c r="EB266">
        <v>102</v>
      </c>
      <c r="EC266">
        <v>81</v>
      </c>
      <c r="ED266">
        <v>102</v>
      </c>
      <c r="EE266">
        <v>79</v>
      </c>
      <c r="EF266">
        <v>73</v>
      </c>
      <c r="EG266">
        <v>116</v>
      </c>
      <c r="EH266">
        <v>106</v>
      </c>
      <c r="EI266">
        <v>116</v>
      </c>
      <c r="EJ266">
        <v>89</v>
      </c>
      <c r="EK266">
        <v>92</v>
      </c>
      <c r="EL266">
        <v>82</v>
      </c>
      <c r="EM266">
        <v>84</v>
      </c>
      <c r="EN266">
        <v>91</v>
      </c>
      <c r="EO266">
        <v>63</v>
      </c>
      <c r="EP266">
        <v>111</v>
      </c>
      <c r="EQ266">
        <v>88</v>
      </c>
      <c r="ER266">
        <v>71</v>
      </c>
      <c r="ES266">
        <v>64</v>
      </c>
      <c r="ET266">
        <v>57</v>
      </c>
      <c r="EU266">
        <v>69</v>
      </c>
      <c r="EV266">
        <v>112</v>
      </c>
      <c r="EW266">
        <v>86</v>
      </c>
      <c r="EX266">
        <v>54</v>
      </c>
      <c r="EY266">
        <v>51</v>
      </c>
      <c r="EZ266">
        <v>81</v>
      </c>
      <c r="FA266">
        <v>75</v>
      </c>
      <c r="FB266">
        <v>70</v>
      </c>
      <c r="FC266">
        <v>65</v>
      </c>
      <c r="FD266">
        <v>86</v>
      </c>
      <c r="FE266">
        <v>85</v>
      </c>
      <c r="FF266">
        <v>87</v>
      </c>
      <c r="FG266">
        <v>87</v>
      </c>
      <c r="FH266">
        <v>89</v>
      </c>
      <c r="FI266">
        <v>86</v>
      </c>
      <c r="FJ266">
        <v>55</v>
      </c>
      <c r="FK266">
        <v>56</v>
      </c>
      <c r="FL266">
        <v>35</v>
      </c>
      <c r="FM266">
        <v>30</v>
      </c>
      <c r="FN266">
        <v>35</v>
      </c>
      <c r="FO266">
        <v>39</v>
      </c>
      <c r="FP266">
        <v>32</v>
      </c>
      <c r="FQ266">
        <v>27</v>
      </c>
      <c r="FR266">
        <v>40</v>
      </c>
      <c r="FS266">
        <v>31</v>
      </c>
      <c r="FT266">
        <v>30</v>
      </c>
      <c r="FU266">
        <v>64</v>
      </c>
      <c r="FV266">
        <v>43</v>
      </c>
      <c r="FW266">
        <v>55</v>
      </c>
      <c r="FX266">
        <v>55</v>
      </c>
      <c r="FY266">
        <v>50</v>
      </c>
      <c r="FZ266">
        <v>61</v>
      </c>
      <c r="GA266">
        <v>60</v>
      </c>
      <c r="GB266">
        <v>51</v>
      </c>
      <c r="GC266">
        <v>69</v>
      </c>
      <c r="GD266">
        <v>63</v>
      </c>
      <c r="GE266">
        <v>57</v>
      </c>
      <c r="GF266">
        <v>52</v>
      </c>
      <c r="GG266">
        <v>54</v>
      </c>
      <c r="GH266">
        <v>55</v>
      </c>
      <c r="GI266" s="128">
        <v>59</v>
      </c>
      <c r="GJ266" s="126">
        <v>53</v>
      </c>
      <c r="GK266">
        <v>49</v>
      </c>
      <c r="GL266">
        <v>62</v>
      </c>
      <c r="GM266">
        <v>61</v>
      </c>
      <c r="GN266">
        <v>59</v>
      </c>
      <c r="GO266">
        <v>49</v>
      </c>
      <c r="GP266">
        <v>82</v>
      </c>
      <c r="GQ266">
        <v>74</v>
      </c>
      <c r="GR266">
        <v>56</v>
      </c>
      <c r="GS266">
        <v>49</v>
      </c>
      <c r="GT266">
        <v>13</v>
      </c>
      <c r="GU266">
        <v>20</v>
      </c>
      <c r="GV266">
        <v>24</v>
      </c>
      <c r="GW266">
        <v>24</v>
      </c>
      <c r="GX266">
        <v>44</v>
      </c>
      <c r="GY266">
        <v>30</v>
      </c>
      <c r="GZ266">
        <v>36</v>
      </c>
      <c r="HA266">
        <v>55</v>
      </c>
      <c r="HB266">
        <v>43</v>
      </c>
      <c r="HC266">
        <v>45</v>
      </c>
      <c r="HD266">
        <v>44</v>
      </c>
      <c r="HE266">
        <v>52</v>
      </c>
      <c r="HF266">
        <v>49</v>
      </c>
      <c r="HG266">
        <v>59</v>
      </c>
      <c r="HH266">
        <v>41</v>
      </c>
      <c r="HI266">
        <v>64</v>
      </c>
      <c r="HJ266">
        <v>48</v>
      </c>
      <c r="HK266">
        <v>46</v>
      </c>
      <c r="HL266">
        <v>38</v>
      </c>
      <c r="HM266">
        <v>47</v>
      </c>
      <c r="HN266">
        <v>34</v>
      </c>
      <c r="HO266">
        <v>38</v>
      </c>
      <c r="HP266">
        <v>41</v>
      </c>
      <c r="HQ266">
        <v>50</v>
      </c>
      <c r="HR266">
        <v>39</v>
      </c>
      <c r="HS266">
        <v>52</v>
      </c>
      <c r="HT266">
        <v>39</v>
      </c>
      <c r="HU266">
        <v>27</v>
      </c>
      <c r="HV266">
        <v>40</v>
      </c>
      <c r="HW266">
        <v>38</v>
      </c>
      <c r="HX266">
        <v>46</v>
      </c>
      <c r="HY266">
        <v>38</v>
      </c>
      <c r="HZ266">
        <v>44</v>
      </c>
      <c r="IA266">
        <v>36</v>
      </c>
      <c r="IB266">
        <v>32</v>
      </c>
      <c r="IC266">
        <v>29</v>
      </c>
      <c r="ID266">
        <v>24</v>
      </c>
      <c r="IE266">
        <v>36</v>
      </c>
      <c r="IF266">
        <v>41</v>
      </c>
      <c r="IG266">
        <v>28</v>
      </c>
      <c r="IH266">
        <v>31</v>
      </c>
      <c r="II266" s="61">
        <v>31</v>
      </c>
      <c r="IJ266">
        <v>31</v>
      </c>
      <c r="IK266">
        <v>30</v>
      </c>
      <c r="IL266">
        <v>31</v>
      </c>
      <c r="IM266">
        <v>30</v>
      </c>
      <c r="IN266">
        <v>37</v>
      </c>
      <c r="IO266">
        <v>30</v>
      </c>
      <c r="IP266">
        <v>29</v>
      </c>
      <c r="IQ266">
        <v>19</v>
      </c>
      <c r="IR266">
        <v>33</v>
      </c>
      <c r="IS266">
        <v>18</v>
      </c>
      <c r="IT266">
        <v>83</v>
      </c>
      <c r="IU266">
        <v>30</v>
      </c>
      <c r="IV266">
        <v>13</v>
      </c>
      <c r="IW266">
        <v>20</v>
      </c>
      <c r="IX266">
        <v>32</v>
      </c>
      <c r="IY266">
        <v>21</v>
      </c>
      <c r="IZ266">
        <v>18</v>
      </c>
      <c r="JA266">
        <v>17</v>
      </c>
      <c r="JB266">
        <v>14</v>
      </c>
      <c r="JC266">
        <v>17</v>
      </c>
      <c r="JD266">
        <v>13</v>
      </c>
      <c r="JE266">
        <v>9</v>
      </c>
      <c r="JF266">
        <v>14</v>
      </c>
      <c r="JG266">
        <v>10</v>
      </c>
      <c r="JH266">
        <v>2</v>
      </c>
      <c r="JI266">
        <v>8</v>
      </c>
      <c r="JJ266">
        <v>8</v>
      </c>
      <c r="JK266">
        <v>9</v>
      </c>
      <c r="JL266">
        <v>15</v>
      </c>
      <c r="JM266">
        <v>10</v>
      </c>
      <c r="JN266">
        <v>10</v>
      </c>
      <c r="JO266">
        <v>14</v>
      </c>
      <c r="JP266">
        <v>8</v>
      </c>
      <c r="JQ266">
        <v>6</v>
      </c>
      <c r="JR266">
        <v>10</v>
      </c>
      <c r="JS266">
        <v>9</v>
      </c>
      <c r="JT266">
        <v>23</v>
      </c>
      <c r="JU266">
        <v>10</v>
      </c>
      <c r="JV266">
        <v>15</v>
      </c>
      <c r="JW266">
        <v>11</v>
      </c>
      <c r="JX266">
        <v>22</v>
      </c>
      <c r="JY266">
        <v>2</v>
      </c>
    </row>
    <row r="267" spans="1:285" x14ac:dyDescent="0.2">
      <c r="A267" s="38">
        <v>53</v>
      </c>
      <c r="B267" s="42">
        <f t="shared" ca="1" si="43"/>
        <v>4</v>
      </c>
      <c r="D267">
        <v>142</v>
      </c>
      <c r="E267">
        <v>125</v>
      </c>
      <c r="F267">
        <v>82</v>
      </c>
      <c r="G267">
        <v>80</v>
      </c>
      <c r="H267">
        <v>99</v>
      </c>
      <c r="I267">
        <v>97</v>
      </c>
      <c r="J267">
        <v>67</v>
      </c>
      <c r="K267">
        <v>65</v>
      </c>
      <c r="L267">
        <v>77</v>
      </c>
      <c r="M267">
        <v>65</v>
      </c>
      <c r="N267">
        <v>94</v>
      </c>
      <c r="O267">
        <v>58</v>
      </c>
      <c r="P267">
        <v>94</v>
      </c>
      <c r="Q267">
        <v>102</v>
      </c>
      <c r="R267">
        <v>108</v>
      </c>
      <c r="S267">
        <v>95</v>
      </c>
      <c r="T267">
        <v>179</v>
      </c>
      <c r="U267">
        <v>95</v>
      </c>
      <c r="V267">
        <v>93</v>
      </c>
      <c r="W267">
        <v>77</v>
      </c>
      <c r="X267">
        <v>84</v>
      </c>
      <c r="Y267">
        <v>80</v>
      </c>
      <c r="Z267">
        <v>86</v>
      </c>
      <c r="AA267">
        <v>82</v>
      </c>
      <c r="AB267">
        <v>131</v>
      </c>
      <c r="AC267">
        <v>102</v>
      </c>
      <c r="AD267">
        <v>88</v>
      </c>
      <c r="AE267">
        <v>65</v>
      </c>
      <c r="AF267">
        <v>60</v>
      </c>
      <c r="AG267">
        <v>58</v>
      </c>
      <c r="AH267">
        <v>62</v>
      </c>
      <c r="AI267">
        <v>51</v>
      </c>
      <c r="AJ267">
        <v>62</v>
      </c>
      <c r="AK267">
        <v>85</v>
      </c>
      <c r="AL267">
        <v>64</v>
      </c>
      <c r="AM267">
        <v>74</v>
      </c>
      <c r="AN267">
        <v>66</v>
      </c>
      <c r="AO267">
        <v>78</v>
      </c>
      <c r="AP267">
        <v>55</v>
      </c>
      <c r="AQ267">
        <v>72</v>
      </c>
      <c r="AR267">
        <v>69</v>
      </c>
      <c r="AS267">
        <v>55</v>
      </c>
      <c r="AT267">
        <v>39</v>
      </c>
      <c r="AU267">
        <v>42</v>
      </c>
      <c r="AV267">
        <v>46</v>
      </c>
      <c r="AW267">
        <v>62</v>
      </c>
      <c r="AX267">
        <v>41</v>
      </c>
      <c r="AY267">
        <v>49</v>
      </c>
      <c r="AZ267">
        <v>56</v>
      </c>
      <c r="BA267">
        <v>79</v>
      </c>
      <c r="BB267">
        <v>65</v>
      </c>
      <c r="BC267">
        <v>66</v>
      </c>
      <c r="BD267">
        <v>56</v>
      </c>
      <c r="BE267">
        <v>56</v>
      </c>
      <c r="BF267">
        <v>36</v>
      </c>
      <c r="BG267">
        <v>42</v>
      </c>
      <c r="BH267">
        <v>37</v>
      </c>
      <c r="BI267">
        <v>52</v>
      </c>
      <c r="BJ267">
        <v>49</v>
      </c>
      <c r="BK267">
        <v>55</v>
      </c>
      <c r="BL267">
        <v>59</v>
      </c>
      <c r="BM267">
        <v>75</v>
      </c>
      <c r="BN267">
        <v>52</v>
      </c>
      <c r="BO267">
        <v>30</v>
      </c>
      <c r="BP267">
        <v>30</v>
      </c>
      <c r="BQ267">
        <v>32</v>
      </c>
      <c r="BR267">
        <v>24</v>
      </c>
      <c r="BS267">
        <v>30</v>
      </c>
      <c r="BT267">
        <v>37</v>
      </c>
      <c r="BU267">
        <v>22</v>
      </c>
      <c r="BV267">
        <v>29</v>
      </c>
      <c r="BW267">
        <v>28</v>
      </c>
      <c r="BX267">
        <v>28</v>
      </c>
      <c r="BY267">
        <v>45</v>
      </c>
      <c r="BZ267">
        <v>23</v>
      </c>
      <c r="CA267">
        <v>31</v>
      </c>
      <c r="CB267">
        <v>28</v>
      </c>
      <c r="CC267">
        <v>32</v>
      </c>
      <c r="CD267">
        <v>28</v>
      </c>
      <c r="CE267">
        <v>20</v>
      </c>
      <c r="CF267">
        <v>19</v>
      </c>
      <c r="CG267">
        <v>11</v>
      </c>
      <c r="CH267">
        <v>12</v>
      </c>
      <c r="CI267">
        <v>10</v>
      </c>
      <c r="CJ267">
        <v>25</v>
      </c>
      <c r="CK267">
        <v>18</v>
      </c>
      <c r="CL267">
        <v>17</v>
      </c>
      <c r="CM267">
        <v>18</v>
      </c>
      <c r="CN267">
        <v>13</v>
      </c>
      <c r="CO267">
        <v>29</v>
      </c>
      <c r="CP267">
        <v>29</v>
      </c>
      <c r="CQ267">
        <v>12</v>
      </c>
      <c r="CR267">
        <v>12</v>
      </c>
      <c r="CS267">
        <v>20</v>
      </c>
      <c r="CT267">
        <v>17</v>
      </c>
      <c r="CU267">
        <v>19</v>
      </c>
      <c r="CV267">
        <v>24</v>
      </c>
      <c r="CW267">
        <v>17</v>
      </c>
      <c r="CX267">
        <v>16</v>
      </c>
      <c r="CY267">
        <v>23</v>
      </c>
      <c r="CZ267">
        <v>24</v>
      </c>
      <c r="DA267">
        <v>26</v>
      </c>
      <c r="DB267">
        <v>19</v>
      </c>
      <c r="DC267">
        <v>17</v>
      </c>
      <c r="DD267">
        <v>23</v>
      </c>
      <c r="DE267">
        <v>26</v>
      </c>
      <c r="DF267">
        <v>24</v>
      </c>
      <c r="DG267">
        <v>36</v>
      </c>
      <c r="DH267">
        <v>27</v>
      </c>
      <c r="DI267">
        <v>22</v>
      </c>
      <c r="DJ267">
        <v>31</v>
      </c>
      <c r="DK267">
        <v>43</v>
      </c>
      <c r="DL267">
        <v>39</v>
      </c>
      <c r="DM267">
        <v>44</v>
      </c>
      <c r="DN267">
        <v>24</v>
      </c>
      <c r="DO267">
        <v>35</v>
      </c>
      <c r="DP267">
        <v>44</v>
      </c>
      <c r="DQ267">
        <v>51</v>
      </c>
      <c r="DR267">
        <v>45</v>
      </c>
      <c r="DS267">
        <v>42</v>
      </c>
      <c r="DT267">
        <v>36</v>
      </c>
      <c r="DU267">
        <v>52</v>
      </c>
      <c r="DV267">
        <v>43</v>
      </c>
      <c r="DW267">
        <v>69</v>
      </c>
      <c r="DX267">
        <v>63</v>
      </c>
      <c r="DY267">
        <v>60</v>
      </c>
      <c r="DZ267">
        <v>49</v>
      </c>
      <c r="EA267">
        <v>51</v>
      </c>
      <c r="EB267">
        <v>55</v>
      </c>
      <c r="EC267">
        <v>54</v>
      </c>
      <c r="ED267">
        <v>65</v>
      </c>
      <c r="EE267">
        <v>39</v>
      </c>
      <c r="EF267">
        <v>50</v>
      </c>
      <c r="EG267">
        <v>77</v>
      </c>
      <c r="EH267">
        <v>63</v>
      </c>
      <c r="EI267">
        <v>75</v>
      </c>
      <c r="EJ267">
        <v>69</v>
      </c>
      <c r="EK267">
        <v>62</v>
      </c>
      <c r="EL267">
        <v>48</v>
      </c>
      <c r="EM267">
        <v>43</v>
      </c>
      <c r="EN267">
        <v>57</v>
      </c>
      <c r="EO267">
        <v>51</v>
      </c>
      <c r="EP267">
        <v>62</v>
      </c>
      <c r="EQ267">
        <v>53</v>
      </c>
      <c r="ER267">
        <v>40</v>
      </c>
      <c r="ES267">
        <v>40</v>
      </c>
      <c r="ET267">
        <v>30</v>
      </c>
      <c r="EU267">
        <v>32</v>
      </c>
      <c r="EV267">
        <v>82</v>
      </c>
      <c r="EW267">
        <v>48</v>
      </c>
      <c r="EX267">
        <v>46</v>
      </c>
      <c r="EY267">
        <v>32</v>
      </c>
      <c r="EZ267">
        <v>35</v>
      </c>
      <c r="FA267">
        <v>38</v>
      </c>
      <c r="FB267">
        <v>41</v>
      </c>
      <c r="FC267">
        <v>51</v>
      </c>
      <c r="FD267">
        <v>53</v>
      </c>
      <c r="FE267">
        <v>65</v>
      </c>
      <c r="FF267">
        <v>72</v>
      </c>
      <c r="FG267">
        <v>68</v>
      </c>
      <c r="FH267">
        <v>68</v>
      </c>
      <c r="FI267">
        <v>69</v>
      </c>
      <c r="FJ267">
        <v>45</v>
      </c>
      <c r="FK267">
        <v>51</v>
      </c>
      <c r="FL267">
        <v>28</v>
      </c>
      <c r="FM267">
        <v>24</v>
      </c>
      <c r="FN267">
        <v>27</v>
      </c>
      <c r="FO267">
        <v>22</v>
      </c>
      <c r="FP267">
        <v>22</v>
      </c>
      <c r="FQ267">
        <v>23</v>
      </c>
      <c r="FR267">
        <v>19</v>
      </c>
      <c r="FS267">
        <v>23</v>
      </c>
      <c r="FT267">
        <v>24</v>
      </c>
      <c r="FU267">
        <v>53</v>
      </c>
      <c r="FV267">
        <v>37</v>
      </c>
      <c r="FW267">
        <v>57</v>
      </c>
      <c r="FX267">
        <v>55</v>
      </c>
      <c r="FY267">
        <v>58</v>
      </c>
      <c r="FZ267">
        <v>51</v>
      </c>
      <c r="GA267">
        <v>48</v>
      </c>
      <c r="GB267">
        <v>49</v>
      </c>
      <c r="GC267">
        <v>51</v>
      </c>
      <c r="GD267">
        <v>51</v>
      </c>
      <c r="GE267">
        <v>71</v>
      </c>
      <c r="GF267">
        <v>38</v>
      </c>
      <c r="GG267">
        <v>47</v>
      </c>
      <c r="GH267">
        <v>39</v>
      </c>
      <c r="GI267" s="128">
        <v>34</v>
      </c>
      <c r="GJ267" s="126">
        <v>29</v>
      </c>
      <c r="GK267">
        <v>47</v>
      </c>
      <c r="GL267">
        <v>44</v>
      </c>
      <c r="GM267">
        <v>39</v>
      </c>
      <c r="GN267">
        <v>35</v>
      </c>
      <c r="GO267">
        <v>50</v>
      </c>
      <c r="GP267">
        <v>40</v>
      </c>
      <c r="GQ267">
        <v>53</v>
      </c>
      <c r="GR267">
        <v>38</v>
      </c>
      <c r="GS267">
        <v>32</v>
      </c>
      <c r="GT267">
        <v>7</v>
      </c>
      <c r="GU267">
        <v>14</v>
      </c>
      <c r="GV267">
        <v>12</v>
      </c>
      <c r="GW267">
        <v>16</v>
      </c>
      <c r="GX267">
        <v>33</v>
      </c>
      <c r="GY267">
        <v>11</v>
      </c>
      <c r="GZ267">
        <v>20</v>
      </c>
      <c r="HA267">
        <v>27</v>
      </c>
      <c r="HB267">
        <v>20</v>
      </c>
      <c r="HC267">
        <v>22</v>
      </c>
      <c r="HD267">
        <v>30</v>
      </c>
      <c r="HE267">
        <v>38</v>
      </c>
      <c r="HF267">
        <v>34</v>
      </c>
      <c r="HG267">
        <v>26</v>
      </c>
      <c r="HH267">
        <v>31</v>
      </c>
      <c r="HI267">
        <v>29</v>
      </c>
      <c r="HJ267">
        <v>25</v>
      </c>
      <c r="HK267">
        <v>28</v>
      </c>
      <c r="HL267">
        <v>42</v>
      </c>
      <c r="HM267">
        <v>22</v>
      </c>
      <c r="HN267">
        <v>36</v>
      </c>
      <c r="HO267">
        <v>26</v>
      </c>
      <c r="HP267">
        <v>21</v>
      </c>
      <c r="HQ267">
        <v>25</v>
      </c>
      <c r="HR267">
        <v>24</v>
      </c>
      <c r="HS267">
        <v>26</v>
      </c>
      <c r="HT267">
        <v>24</v>
      </c>
      <c r="HU267">
        <v>23</v>
      </c>
      <c r="HV267">
        <v>33</v>
      </c>
      <c r="HW267">
        <v>19</v>
      </c>
      <c r="HX267">
        <v>34</v>
      </c>
      <c r="HY267">
        <v>32</v>
      </c>
      <c r="HZ267">
        <v>34</v>
      </c>
      <c r="IA267">
        <v>29</v>
      </c>
      <c r="IB267">
        <v>26</v>
      </c>
      <c r="IC267">
        <v>26</v>
      </c>
      <c r="ID267">
        <v>18</v>
      </c>
      <c r="IE267">
        <v>26</v>
      </c>
      <c r="IF267">
        <v>19</v>
      </c>
      <c r="IG267">
        <v>15</v>
      </c>
      <c r="IH267">
        <v>14</v>
      </c>
      <c r="II267" s="61">
        <v>17</v>
      </c>
      <c r="IJ267">
        <v>20</v>
      </c>
      <c r="IK267">
        <v>23</v>
      </c>
      <c r="IL267">
        <v>29</v>
      </c>
      <c r="IM267">
        <v>25</v>
      </c>
      <c r="IN267">
        <v>26</v>
      </c>
      <c r="IO267">
        <v>21</v>
      </c>
      <c r="IP267">
        <v>13</v>
      </c>
      <c r="IQ267">
        <v>18</v>
      </c>
      <c r="IR267">
        <v>19</v>
      </c>
      <c r="IS267">
        <v>23</v>
      </c>
      <c r="IT267">
        <v>44</v>
      </c>
      <c r="IU267">
        <v>35</v>
      </c>
      <c r="IV267">
        <v>19</v>
      </c>
      <c r="IW267">
        <v>12</v>
      </c>
      <c r="IX267">
        <v>24</v>
      </c>
      <c r="IY267">
        <v>17</v>
      </c>
      <c r="IZ267">
        <v>20</v>
      </c>
      <c r="JA267">
        <v>20</v>
      </c>
      <c r="JB267">
        <v>11</v>
      </c>
      <c r="JC267">
        <v>21</v>
      </c>
      <c r="JD267">
        <v>18</v>
      </c>
      <c r="JE267">
        <v>16</v>
      </c>
      <c r="JF267">
        <v>16</v>
      </c>
      <c r="JG267">
        <v>19</v>
      </c>
      <c r="JH267">
        <v>8</v>
      </c>
      <c r="JI267">
        <v>9</v>
      </c>
      <c r="JJ267">
        <v>13</v>
      </c>
      <c r="JK267">
        <v>20</v>
      </c>
      <c r="JL267">
        <v>12</v>
      </c>
      <c r="JM267">
        <v>17</v>
      </c>
      <c r="JN267">
        <v>15</v>
      </c>
      <c r="JO267">
        <v>21</v>
      </c>
      <c r="JP267">
        <v>5</v>
      </c>
      <c r="JQ267">
        <v>17</v>
      </c>
      <c r="JR267">
        <v>18</v>
      </c>
      <c r="JS267">
        <v>17</v>
      </c>
      <c r="JT267">
        <v>18</v>
      </c>
      <c r="JU267">
        <v>14</v>
      </c>
      <c r="JV267">
        <v>20</v>
      </c>
      <c r="JW267">
        <v>22</v>
      </c>
      <c r="JX267">
        <v>41</v>
      </c>
      <c r="JY267">
        <v>4</v>
      </c>
    </row>
    <row r="268" spans="1:285" x14ac:dyDescent="0.2">
      <c r="A268" s="38">
        <v>54</v>
      </c>
      <c r="B268" s="42">
        <f t="shared" ca="1" si="43"/>
        <v>0</v>
      </c>
      <c r="D268">
        <v>36</v>
      </c>
      <c r="E268">
        <v>27</v>
      </c>
      <c r="F268">
        <v>18</v>
      </c>
      <c r="G268">
        <v>31</v>
      </c>
      <c r="H268">
        <v>28</v>
      </c>
      <c r="I268">
        <v>21</v>
      </c>
      <c r="J268">
        <v>10</v>
      </c>
      <c r="K268">
        <v>17</v>
      </c>
      <c r="L268">
        <v>14</v>
      </c>
      <c r="M268">
        <v>12</v>
      </c>
      <c r="N268">
        <v>16</v>
      </c>
      <c r="O268">
        <v>14</v>
      </c>
      <c r="P268">
        <v>15</v>
      </c>
      <c r="Q268">
        <v>14</v>
      </c>
      <c r="R268">
        <v>8</v>
      </c>
      <c r="S268">
        <v>9</v>
      </c>
      <c r="T268">
        <v>24</v>
      </c>
      <c r="U268">
        <v>20</v>
      </c>
      <c r="V268">
        <v>18</v>
      </c>
      <c r="W268">
        <v>16</v>
      </c>
      <c r="X268">
        <v>8</v>
      </c>
      <c r="Y268">
        <v>16</v>
      </c>
      <c r="Z268">
        <v>7</v>
      </c>
      <c r="AA268">
        <v>13</v>
      </c>
      <c r="AB268">
        <v>14</v>
      </c>
      <c r="AC268">
        <v>17</v>
      </c>
      <c r="AD268">
        <v>18</v>
      </c>
      <c r="AE268">
        <v>22</v>
      </c>
      <c r="AF268">
        <v>23</v>
      </c>
      <c r="AG268">
        <v>12</v>
      </c>
      <c r="AH268">
        <v>15</v>
      </c>
      <c r="AI268">
        <v>23</v>
      </c>
      <c r="AJ268">
        <v>22</v>
      </c>
      <c r="AK268">
        <v>12</v>
      </c>
      <c r="AL268">
        <v>10</v>
      </c>
      <c r="AM268">
        <v>14</v>
      </c>
      <c r="AN268">
        <v>22</v>
      </c>
      <c r="AO268">
        <v>20</v>
      </c>
      <c r="AP268">
        <v>12</v>
      </c>
      <c r="AQ268">
        <v>25</v>
      </c>
      <c r="AR268">
        <v>15</v>
      </c>
      <c r="AS268">
        <v>18</v>
      </c>
      <c r="AT268">
        <v>17</v>
      </c>
      <c r="AU268">
        <v>16</v>
      </c>
      <c r="AV268">
        <v>7</v>
      </c>
      <c r="AW268">
        <v>16</v>
      </c>
      <c r="AX268">
        <v>13</v>
      </c>
      <c r="AY268">
        <v>13</v>
      </c>
      <c r="AZ268">
        <v>20</v>
      </c>
      <c r="BA268">
        <v>13</v>
      </c>
      <c r="BB268">
        <v>9</v>
      </c>
      <c r="BC268">
        <v>19</v>
      </c>
      <c r="BD268">
        <v>6</v>
      </c>
      <c r="BE268">
        <v>14</v>
      </c>
      <c r="BF268">
        <v>6</v>
      </c>
      <c r="BG268">
        <v>9</v>
      </c>
      <c r="BH268">
        <v>3</v>
      </c>
      <c r="BI268">
        <v>8</v>
      </c>
      <c r="BJ268">
        <v>11</v>
      </c>
      <c r="BK268">
        <v>12</v>
      </c>
      <c r="BL268">
        <v>7</v>
      </c>
      <c r="BM268">
        <v>5</v>
      </c>
      <c r="BN268">
        <v>14</v>
      </c>
      <c r="BO268">
        <v>12</v>
      </c>
      <c r="BP268">
        <v>7</v>
      </c>
      <c r="BQ268">
        <v>9</v>
      </c>
      <c r="BR268">
        <v>9</v>
      </c>
      <c r="BS268">
        <v>8</v>
      </c>
      <c r="BT268">
        <v>12</v>
      </c>
      <c r="BU268">
        <v>8</v>
      </c>
      <c r="BV268">
        <v>8</v>
      </c>
      <c r="BW268">
        <v>2</v>
      </c>
      <c r="BX268">
        <v>8</v>
      </c>
      <c r="BY268">
        <v>11</v>
      </c>
      <c r="BZ268">
        <v>11</v>
      </c>
      <c r="CA268">
        <v>8</v>
      </c>
      <c r="CB268">
        <v>15</v>
      </c>
      <c r="CC268">
        <v>6</v>
      </c>
      <c r="CD268">
        <v>11</v>
      </c>
      <c r="CE268">
        <v>7</v>
      </c>
      <c r="CF268">
        <v>5</v>
      </c>
      <c r="CG268">
        <v>4</v>
      </c>
      <c r="CH268">
        <v>6</v>
      </c>
      <c r="CI268">
        <v>8</v>
      </c>
      <c r="CJ268">
        <v>9</v>
      </c>
      <c r="CK268">
        <v>11</v>
      </c>
      <c r="CL268">
        <v>7</v>
      </c>
      <c r="CM268">
        <v>11</v>
      </c>
      <c r="CN268">
        <v>6</v>
      </c>
      <c r="CO268">
        <v>9</v>
      </c>
      <c r="CP268">
        <v>8</v>
      </c>
      <c r="CQ268">
        <v>5</v>
      </c>
      <c r="CR268">
        <v>12</v>
      </c>
      <c r="CS268">
        <v>7</v>
      </c>
      <c r="CT268">
        <v>5</v>
      </c>
      <c r="CU268">
        <v>1</v>
      </c>
      <c r="CV268">
        <v>6</v>
      </c>
      <c r="CW268">
        <v>8</v>
      </c>
      <c r="CX268">
        <v>5</v>
      </c>
      <c r="CY268">
        <v>1</v>
      </c>
      <c r="CZ268">
        <v>2</v>
      </c>
      <c r="DA268">
        <v>3</v>
      </c>
      <c r="DB268">
        <v>3</v>
      </c>
      <c r="DC268">
        <v>4</v>
      </c>
      <c r="DD268">
        <v>2</v>
      </c>
      <c r="DE268">
        <v>9</v>
      </c>
      <c r="DF268">
        <v>4</v>
      </c>
      <c r="DG268">
        <v>6</v>
      </c>
      <c r="DH268">
        <v>4</v>
      </c>
      <c r="DI268">
        <v>3</v>
      </c>
      <c r="DJ268">
        <v>5</v>
      </c>
      <c r="DK268">
        <v>6</v>
      </c>
      <c r="DL268">
        <v>6</v>
      </c>
      <c r="DM268">
        <v>6</v>
      </c>
      <c r="DN268">
        <v>5</v>
      </c>
      <c r="DO268">
        <v>9</v>
      </c>
      <c r="DP268">
        <v>9</v>
      </c>
      <c r="DQ268">
        <v>5</v>
      </c>
      <c r="DR268">
        <v>7</v>
      </c>
      <c r="DS268">
        <v>14</v>
      </c>
      <c r="DT268">
        <v>7</v>
      </c>
      <c r="DU268">
        <v>11</v>
      </c>
      <c r="DV268">
        <v>14</v>
      </c>
      <c r="DW268">
        <v>14</v>
      </c>
      <c r="DX268">
        <v>19</v>
      </c>
      <c r="DY268">
        <v>15</v>
      </c>
      <c r="DZ268">
        <v>14</v>
      </c>
      <c r="EA268">
        <v>5</v>
      </c>
      <c r="EB268">
        <v>4</v>
      </c>
      <c r="EC268">
        <v>12</v>
      </c>
      <c r="ED268">
        <v>5</v>
      </c>
      <c r="EE268">
        <v>4</v>
      </c>
      <c r="EF268">
        <v>10</v>
      </c>
      <c r="EG268">
        <v>10</v>
      </c>
      <c r="EH268">
        <v>10</v>
      </c>
      <c r="EI268">
        <v>11</v>
      </c>
      <c r="EJ268">
        <v>13</v>
      </c>
      <c r="EK268">
        <v>4</v>
      </c>
      <c r="EL268">
        <v>7</v>
      </c>
      <c r="EM268">
        <v>6</v>
      </c>
      <c r="EN268">
        <v>6</v>
      </c>
      <c r="EO268">
        <v>10</v>
      </c>
      <c r="EP268">
        <v>3</v>
      </c>
      <c r="EQ268">
        <v>4</v>
      </c>
      <c r="ER268">
        <v>7</v>
      </c>
      <c r="ES268">
        <v>0</v>
      </c>
      <c r="ET268">
        <v>3</v>
      </c>
      <c r="EU268">
        <v>3</v>
      </c>
      <c r="EV268">
        <v>16</v>
      </c>
      <c r="EW268">
        <v>12</v>
      </c>
      <c r="EX268">
        <v>5</v>
      </c>
      <c r="EY268">
        <v>3</v>
      </c>
      <c r="EZ268">
        <v>5</v>
      </c>
      <c r="FA268">
        <v>4</v>
      </c>
      <c r="FB268">
        <v>7</v>
      </c>
      <c r="FC268">
        <v>13</v>
      </c>
      <c r="FD268">
        <v>4</v>
      </c>
      <c r="FE268">
        <v>6</v>
      </c>
      <c r="FF268">
        <v>7</v>
      </c>
      <c r="FG268">
        <v>5</v>
      </c>
      <c r="FH268">
        <v>11</v>
      </c>
      <c r="FI268">
        <v>16</v>
      </c>
      <c r="FJ268">
        <v>9</v>
      </c>
      <c r="FK268">
        <v>4</v>
      </c>
      <c r="FL268">
        <v>8</v>
      </c>
      <c r="FM268">
        <v>5</v>
      </c>
      <c r="FN268">
        <v>2</v>
      </c>
      <c r="FO268">
        <v>1</v>
      </c>
      <c r="FP268">
        <v>1</v>
      </c>
      <c r="FQ268">
        <v>3</v>
      </c>
      <c r="FR268">
        <v>0</v>
      </c>
      <c r="FS268">
        <v>8</v>
      </c>
      <c r="FT268">
        <v>3</v>
      </c>
      <c r="FU268">
        <v>12</v>
      </c>
      <c r="FV268">
        <v>11</v>
      </c>
      <c r="FW268">
        <v>3</v>
      </c>
      <c r="FX268">
        <v>3</v>
      </c>
      <c r="FY268">
        <v>14</v>
      </c>
      <c r="FZ268">
        <v>8</v>
      </c>
      <c r="GA268">
        <v>9</v>
      </c>
      <c r="GB268">
        <v>10</v>
      </c>
      <c r="GC268">
        <v>15</v>
      </c>
      <c r="GD268">
        <v>13</v>
      </c>
      <c r="GE268">
        <v>10</v>
      </c>
      <c r="GF268">
        <v>14</v>
      </c>
      <c r="GG268">
        <v>17</v>
      </c>
      <c r="GH268">
        <v>11</v>
      </c>
      <c r="GI268" s="128">
        <v>9</v>
      </c>
      <c r="GJ268" s="126">
        <v>14</v>
      </c>
      <c r="GK268">
        <v>13</v>
      </c>
      <c r="GL268">
        <v>9</v>
      </c>
      <c r="GM268">
        <v>5</v>
      </c>
      <c r="GN268">
        <v>14</v>
      </c>
      <c r="GO268">
        <v>12</v>
      </c>
      <c r="GP268">
        <v>14</v>
      </c>
      <c r="GQ268">
        <v>13</v>
      </c>
      <c r="GR268">
        <v>14</v>
      </c>
      <c r="GS268">
        <v>16</v>
      </c>
      <c r="GT268">
        <v>3</v>
      </c>
      <c r="GU268">
        <v>5</v>
      </c>
      <c r="GV268">
        <v>10</v>
      </c>
      <c r="GW268">
        <v>3</v>
      </c>
      <c r="GX268">
        <v>6</v>
      </c>
      <c r="GY268">
        <v>3</v>
      </c>
      <c r="GZ268">
        <v>6</v>
      </c>
      <c r="HA268">
        <v>10</v>
      </c>
      <c r="HB268">
        <v>9</v>
      </c>
      <c r="HC268">
        <v>7</v>
      </c>
      <c r="HD268">
        <v>9</v>
      </c>
      <c r="HE268">
        <v>14</v>
      </c>
      <c r="HF268">
        <v>15</v>
      </c>
      <c r="HG268">
        <v>8</v>
      </c>
      <c r="HH268">
        <v>5</v>
      </c>
      <c r="HI268">
        <v>9</v>
      </c>
      <c r="HJ268">
        <v>13</v>
      </c>
      <c r="HK268">
        <v>14</v>
      </c>
      <c r="HL268">
        <v>8</v>
      </c>
      <c r="HM268">
        <v>9</v>
      </c>
      <c r="HN268">
        <v>6</v>
      </c>
      <c r="HO268">
        <v>0</v>
      </c>
      <c r="HP268">
        <v>9</v>
      </c>
      <c r="HQ268">
        <v>9</v>
      </c>
      <c r="HR268">
        <v>12</v>
      </c>
      <c r="HS268">
        <v>8</v>
      </c>
      <c r="HT268">
        <v>8</v>
      </c>
      <c r="HU268">
        <v>11</v>
      </c>
      <c r="HV268">
        <v>6</v>
      </c>
      <c r="HW268">
        <v>10</v>
      </c>
      <c r="HX268">
        <v>9</v>
      </c>
      <c r="HY268">
        <v>7</v>
      </c>
      <c r="HZ268">
        <v>5</v>
      </c>
      <c r="IA268">
        <v>8</v>
      </c>
      <c r="IB268">
        <v>9</v>
      </c>
      <c r="IC268">
        <v>6</v>
      </c>
      <c r="ID268">
        <v>6</v>
      </c>
      <c r="IE268">
        <v>11</v>
      </c>
      <c r="IF268">
        <v>7</v>
      </c>
      <c r="IG268">
        <v>3</v>
      </c>
      <c r="IH268">
        <v>4</v>
      </c>
      <c r="II268" s="61">
        <v>6.5</v>
      </c>
      <c r="IJ268">
        <v>9</v>
      </c>
      <c r="IK268">
        <v>1</v>
      </c>
      <c r="IL268">
        <v>5</v>
      </c>
      <c r="IM268">
        <v>6</v>
      </c>
      <c r="IN268">
        <v>9</v>
      </c>
      <c r="IO268">
        <v>11</v>
      </c>
      <c r="IP268">
        <v>10</v>
      </c>
      <c r="IQ268">
        <v>6</v>
      </c>
      <c r="IR268">
        <v>5</v>
      </c>
      <c r="IS268">
        <v>4</v>
      </c>
      <c r="IT268">
        <v>6</v>
      </c>
      <c r="IU268">
        <v>4</v>
      </c>
      <c r="IV268">
        <v>5</v>
      </c>
      <c r="IW268">
        <v>8</v>
      </c>
      <c r="IX268">
        <v>4</v>
      </c>
      <c r="IY268">
        <v>12</v>
      </c>
      <c r="IZ268">
        <v>6</v>
      </c>
      <c r="JA268">
        <v>5</v>
      </c>
      <c r="JB268">
        <v>4</v>
      </c>
      <c r="JC268">
        <v>0</v>
      </c>
      <c r="JD268">
        <v>4</v>
      </c>
      <c r="JE268">
        <v>3</v>
      </c>
      <c r="JF268">
        <v>1</v>
      </c>
      <c r="JG268">
        <v>1</v>
      </c>
      <c r="JH268">
        <v>2</v>
      </c>
      <c r="JI268">
        <v>3</v>
      </c>
      <c r="JJ268">
        <v>2</v>
      </c>
      <c r="JK268">
        <v>4</v>
      </c>
      <c r="JL268">
        <v>7</v>
      </c>
      <c r="JM268">
        <v>0</v>
      </c>
      <c r="JN268">
        <v>1</v>
      </c>
      <c r="JO268">
        <v>0</v>
      </c>
      <c r="JP268">
        <v>1</v>
      </c>
      <c r="JQ268">
        <v>1</v>
      </c>
      <c r="JR268">
        <v>3</v>
      </c>
      <c r="JS268">
        <v>5</v>
      </c>
      <c r="JT268">
        <v>3</v>
      </c>
      <c r="JU268">
        <v>3</v>
      </c>
      <c r="JV268">
        <v>0</v>
      </c>
      <c r="JW268">
        <v>2</v>
      </c>
      <c r="JX268">
        <v>5</v>
      </c>
      <c r="JY268">
        <v>0</v>
      </c>
    </row>
    <row r="269" spans="1:285" x14ac:dyDescent="0.2">
      <c r="A269" s="38">
        <v>55</v>
      </c>
      <c r="B269" s="42">
        <f t="shared" ca="1" si="43"/>
        <v>1</v>
      </c>
      <c r="D269">
        <v>5</v>
      </c>
      <c r="E269">
        <v>4</v>
      </c>
      <c r="F269">
        <v>6</v>
      </c>
      <c r="G269">
        <v>7</v>
      </c>
      <c r="H269">
        <v>7</v>
      </c>
      <c r="I269">
        <v>9</v>
      </c>
      <c r="J269">
        <v>1</v>
      </c>
      <c r="K269">
        <v>2</v>
      </c>
      <c r="L269">
        <v>1</v>
      </c>
      <c r="M269">
        <v>1</v>
      </c>
      <c r="N269">
        <v>5</v>
      </c>
      <c r="O269">
        <v>1</v>
      </c>
      <c r="P269">
        <v>8</v>
      </c>
      <c r="Q269">
        <v>2</v>
      </c>
      <c r="R269">
        <v>5</v>
      </c>
      <c r="S269">
        <v>4</v>
      </c>
      <c r="T269">
        <v>11</v>
      </c>
      <c r="U269">
        <v>4</v>
      </c>
      <c r="V269">
        <v>4</v>
      </c>
      <c r="W269">
        <v>5</v>
      </c>
      <c r="X269">
        <v>3</v>
      </c>
      <c r="Y269">
        <v>9</v>
      </c>
      <c r="Z269">
        <v>7</v>
      </c>
      <c r="AA269">
        <v>3</v>
      </c>
      <c r="AB269">
        <v>9</v>
      </c>
      <c r="AC269">
        <v>6</v>
      </c>
      <c r="AD269">
        <v>0</v>
      </c>
      <c r="AE269">
        <v>5</v>
      </c>
      <c r="AF269">
        <v>7</v>
      </c>
      <c r="AG269">
        <v>10</v>
      </c>
      <c r="AH269">
        <v>3</v>
      </c>
      <c r="AI269">
        <v>2</v>
      </c>
      <c r="AJ269">
        <v>3</v>
      </c>
      <c r="AK269">
        <v>5</v>
      </c>
      <c r="AL269">
        <v>3</v>
      </c>
      <c r="AM269">
        <v>4</v>
      </c>
      <c r="AN269">
        <v>4</v>
      </c>
      <c r="AO269">
        <v>5</v>
      </c>
      <c r="AP269">
        <v>10</v>
      </c>
      <c r="AQ269">
        <v>9</v>
      </c>
      <c r="AR269">
        <v>11</v>
      </c>
      <c r="AS269">
        <v>7</v>
      </c>
      <c r="AT269">
        <v>15</v>
      </c>
      <c r="AU269">
        <v>8</v>
      </c>
      <c r="AV269">
        <v>2</v>
      </c>
      <c r="AW269">
        <v>6</v>
      </c>
      <c r="AX269">
        <v>4</v>
      </c>
      <c r="AY269">
        <v>5</v>
      </c>
      <c r="AZ269">
        <v>9</v>
      </c>
      <c r="BA269">
        <v>10</v>
      </c>
      <c r="BB269">
        <v>5</v>
      </c>
      <c r="BC269">
        <v>4</v>
      </c>
      <c r="BD269">
        <v>5</v>
      </c>
      <c r="BE269">
        <v>4</v>
      </c>
      <c r="BF269">
        <v>2</v>
      </c>
      <c r="BG269">
        <v>2</v>
      </c>
      <c r="BH269">
        <v>8</v>
      </c>
      <c r="BI269">
        <v>1</v>
      </c>
      <c r="BJ269">
        <v>1</v>
      </c>
      <c r="BK269">
        <v>3</v>
      </c>
      <c r="BL269">
        <v>4</v>
      </c>
      <c r="BM269">
        <v>3</v>
      </c>
      <c r="BN269">
        <v>1</v>
      </c>
      <c r="BO269">
        <v>6</v>
      </c>
      <c r="BP269">
        <v>3</v>
      </c>
      <c r="BQ269">
        <v>4</v>
      </c>
      <c r="BR269">
        <v>5</v>
      </c>
      <c r="BS269">
        <v>4</v>
      </c>
      <c r="BT269">
        <v>1</v>
      </c>
      <c r="BU269">
        <v>5</v>
      </c>
      <c r="BV269">
        <v>3</v>
      </c>
      <c r="BW269">
        <v>2</v>
      </c>
      <c r="BX269">
        <v>2</v>
      </c>
      <c r="BY269">
        <v>3</v>
      </c>
      <c r="BZ269">
        <v>8</v>
      </c>
      <c r="CA269">
        <v>2</v>
      </c>
      <c r="CB269">
        <v>5</v>
      </c>
      <c r="CC269">
        <v>5</v>
      </c>
      <c r="CD269">
        <v>1</v>
      </c>
      <c r="CE269">
        <v>2</v>
      </c>
      <c r="CF269">
        <v>4</v>
      </c>
      <c r="CG269">
        <v>1</v>
      </c>
      <c r="CH269">
        <v>2</v>
      </c>
      <c r="CI269">
        <v>1</v>
      </c>
      <c r="CJ269">
        <v>1</v>
      </c>
      <c r="CK269">
        <v>3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3</v>
      </c>
      <c r="CR269">
        <v>0</v>
      </c>
      <c r="CS269">
        <v>3</v>
      </c>
      <c r="CT269">
        <v>2</v>
      </c>
      <c r="CU269">
        <v>0</v>
      </c>
      <c r="CV269">
        <v>1</v>
      </c>
      <c r="CW269">
        <v>2</v>
      </c>
      <c r="CX269">
        <v>3</v>
      </c>
      <c r="CY269">
        <v>2</v>
      </c>
      <c r="CZ269">
        <v>0</v>
      </c>
      <c r="DA269">
        <v>1</v>
      </c>
      <c r="DB269">
        <v>1</v>
      </c>
      <c r="DC269">
        <v>2</v>
      </c>
      <c r="DD269">
        <v>2</v>
      </c>
      <c r="DE269">
        <v>2</v>
      </c>
      <c r="DF269">
        <v>5</v>
      </c>
      <c r="DG269">
        <v>1</v>
      </c>
      <c r="DH269">
        <v>0</v>
      </c>
      <c r="DI269">
        <v>6</v>
      </c>
      <c r="DJ269">
        <v>2</v>
      </c>
      <c r="DK269">
        <v>1</v>
      </c>
      <c r="DL269">
        <v>4</v>
      </c>
      <c r="DM269">
        <v>2</v>
      </c>
      <c r="DN269">
        <v>3</v>
      </c>
      <c r="DO269">
        <v>4</v>
      </c>
      <c r="DP269">
        <v>1</v>
      </c>
      <c r="DQ269">
        <v>3</v>
      </c>
      <c r="DR269">
        <v>3</v>
      </c>
      <c r="DS269">
        <v>4</v>
      </c>
      <c r="DT269">
        <v>4</v>
      </c>
      <c r="DU269">
        <v>3</v>
      </c>
      <c r="DV269">
        <v>3</v>
      </c>
      <c r="DW269">
        <v>3</v>
      </c>
      <c r="DX269">
        <v>5</v>
      </c>
      <c r="DY269">
        <v>4</v>
      </c>
      <c r="DZ269">
        <v>5</v>
      </c>
      <c r="EA269">
        <v>1</v>
      </c>
      <c r="EB269">
        <v>3</v>
      </c>
      <c r="EC269">
        <v>4</v>
      </c>
      <c r="ED269">
        <v>1</v>
      </c>
      <c r="EE269">
        <v>3</v>
      </c>
      <c r="EF269">
        <v>3</v>
      </c>
      <c r="EG269">
        <v>6</v>
      </c>
      <c r="EH269">
        <v>4</v>
      </c>
      <c r="EI269">
        <v>5</v>
      </c>
      <c r="EJ269">
        <v>5</v>
      </c>
      <c r="EK269">
        <v>3</v>
      </c>
      <c r="EL269">
        <v>0</v>
      </c>
      <c r="EM269">
        <v>5</v>
      </c>
      <c r="EN269">
        <v>3</v>
      </c>
      <c r="EO269">
        <v>1</v>
      </c>
      <c r="EP269">
        <v>4</v>
      </c>
      <c r="EQ269">
        <v>2</v>
      </c>
      <c r="ER269">
        <v>3</v>
      </c>
      <c r="ES269">
        <v>0</v>
      </c>
      <c r="ET269">
        <v>1</v>
      </c>
      <c r="EU269">
        <v>0</v>
      </c>
      <c r="EV269">
        <v>5</v>
      </c>
      <c r="EW269">
        <v>4</v>
      </c>
      <c r="EX269">
        <v>3</v>
      </c>
      <c r="EY269">
        <v>2</v>
      </c>
      <c r="EZ269">
        <v>1</v>
      </c>
      <c r="FA269">
        <v>0</v>
      </c>
      <c r="FB269">
        <v>0</v>
      </c>
      <c r="FC269">
        <v>2</v>
      </c>
      <c r="FD269">
        <v>3</v>
      </c>
      <c r="FE269">
        <v>1</v>
      </c>
      <c r="FF269">
        <v>0</v>
      </c>
      <c r="FG269">
        <v>3</v>
      </c>
      <c r="FH269">
        <v>3</v>
      </c>
      <c r="FI269">
        <v>11</v>
      </c>
      <c r="FJ269">
        <v>5</v>
      </c>
      <c r="FK269">
        <v>2</v>
      </c>
      <c r="FL269">
        <v>1</v>
      </c>
      <c r="FM269">
        <v>3</v>
      </c>
      <c r="FN269">
        <v>0</v>
      </c>
      <c r="FO269">
        <v>2</v>
      </c>
      <c r="FP269">
        <v>2</v>
      </c>
      <c r="FQ269">
        <v>0</v>
      </c>
      <c r="FR269">
        <v>1</v>
      </c>
      <c r="FS269">
        <v>1</v>
      </c>
      <c r="FT269">
        <v>2</v>
      </c>
      <c r="FU269">
        <v>5</v>
      </c>
      <c r="FV269">
        <v>2</v>
      </c>
      <c r="FW269">
        <v>1</v>
      </c>
      <c r="FX269">
        <v>3</v>
      </c>
      <c r="FY269">
        <v>6</v>
      </c>
      <c r="FZ269">
        <v>10</v>
      </c>
      <c r="GA269">
        <v>5</v>
      </c>
      <c r="GB269">
        <v>1</v>
      </c>
      <c r="GC269">
        <v>5</v>
      </c>
      <c r="GD269">
        <v>11</v>
      </c>
      <c r="GE269">
        <v>12</v>
      </c>
      <c r="GF269">
        <v>5</v>
      </c>
      <c r="GG269">
        <v>8</v>
      </c>
      <c r="GH269">
        <v>9</v>
      </c>
      <c r="GI269" s="128">
        <v>5</v>
      </c>
      <c r="GJ269" s="126">
        <v>2</v>
      </c>
      <c r="GK269">
        <v>6</v>
      </c>
      <c r="GL269">
        <v>6</v>
      </c>
      <c r="GM269">
        <v>6</v>
      </c>
      <c r="GN269">
        <v>3</v>
      </c>
      <c r="GO269">
        <v>3</v>
      </c>
      <c r="GP269">
        <v>8</v>
      </c>
      <c r="GQ269">
        <v>4</v>
      </c>
      <c r="GR269">
        <v>7</v>
      </c>
      <c r="GS269">
        <v>7</v>
      </c>
      <c r="GT269">
        <v>1</v>
      </c>
      <c r="GU269">
        <v>2</v>
      </c>
      <c r="GV269">
        <v>5</v>
      </c>
      <c r="GW269">
        <v>3</v>
      </c>
      <c r="GX269">
        <v>3</v>
      </c>
      <c r="GY269">
        <v>9</v>
      </c>
      <c r="GZ269">
        <v>4</v>
      </c>
      <c r="HA269">
        <v>3</v>
      </c>
      <c r="HB269">
        <v>2</v>
      </c>
      <c r="HC269">
        <v>4</v>
      </c>
      <c r="HD269">
        <v>2</v>
      </c>
      <c r="HE269">
        <v>4</v>
      </c>
      <c r="HF269">
        <v>9</v>
      </c>
      <c r="HG269">
        <v>6</v>
      </c>
      <c r="HH269">
        <v>7</v>
      </c>
      <c r="HI269">
        <v>3</v>
      </c>
      <c r="HJ269">
        <v>4</v>
      </c>
      <c r="HK269">
        <v>1</v>
      </c>
      <c r="HL269">
        <v>1</v>
      </c>
      <c r="HM269">
        <v>3</v>
      </c>
      <c r="HN269">
        <v>4</v>
      </c>
      <c r="HO269">
        <v>5</v>
      </c>
      <c r="HP269">
        <v>5</v>
      </c>
      <c r="HQ269">
        <v>3</v>
      </c>
      <c r="HR269">
        <v>2</v>
      </c>
      <c r="HS269">
        <v>2</v>
      </c>
      <c r="HT269">
        <v>2</v>
      </c>
      <c r="HU269">
        <v>4</v>
      </c>
      <c r="HV269">
        <v>2</v>
      </c>
      <c r="HW269">
        <v>6</v>
      </c>
      <c r="HX269">
        <v>2</v>
      </c>
      <c r="HY269">
        <v>3</v>
      </c>
      <c r="HZ269">
        <v>2</v>
      </c>
      <c r="IA269">
        <v>3</v>
      </c>
      <c r="IB269">
        <v>0</v>
      </c>
      <c r="IC269">
        <v>3</v>
      </c>
      <c r="ID269">
        <v>1</v>
      </c>
      <c r="IE269">
        <v>4</v>
      </c>
      <c r="IF269">
        <v>6</v>
      </c>
      <c r="IG269">
        <v>2</v>
      </c>
      <c r="IH269">
        <v>1</v>
      </c>
      <c r="II269" s="61">
        <v>1.5</v>
      </c>
      <c r="IJ269">
        <v>2</v>
      </c>
      <c r="IK269">
        <v>1</v>
      </c>
      <c r="IL269">
        <v>1</v>
      </c>
      <c r="IM269">
        <v>2</v>
      </c>
      <c r="IN269">
        <v>4</v>
      </c>
      <c r="IO269">
        <v>1</v>
      </c>
      <c r="IP269">
        <v>4</v>
      </c>
      <c r="IQ269">
        <v>3</v>
      </c>
      <c r="IR269">
        <v>5</v>
      </c>
      <c r="IS269">
        <v>2</v>
      </c>
      <c r="IT269">
        <v>15</v>
      </c>
      <c r="IU269">
        <v>4</v>
      </c>
      <c r="IV269">
        <v>3</v>
      </c>
      <c r="IW269">
        <v>3</v>
      </c>
      <c r="IX269">
        <v>4</v>
      </c>
      <c r="IY269">
        <v>2</v>
      </c>
      <c r="IZ269">
        <v>2</v>
      </c>
      <c r="JA269">
        <v>2</v>
      </c>
      <c r="JB269">
        <v>0</v>
      </c>
      <c r="JC269">
        <v>3</v>
      </c>
      <c r="JD269">
        <v>0</v>
      </c>
      <c r="JE269">
        <v>1</v>
      </c>
      <c r="JF269">
        <v>1</v>
      </c>
      <c r="JG269">
        <v>1</v>
      </c>
      <c r="JH269">
        <v>0</v>
      </c>
      <c r="JI269">
        <v>0</v>
      </c>
      <c r="JJ269">
        <v>1</v>
      </c>
      <c r="JK269">
        <v>2</v>
      </c>
      <c r="JL269">
        <v>1</v>
      </c>
      <c r="JM269">
        <v>1</v>
      </c>
      <c r="JN269">
        <v>1</v>
      </c>
      <c r="JO269">
        <v>0</v>
      </c>
      <c r="JP269">
        <v>0</v>
      </c>
      <c r="JQ269">
        <v>1</v>
      </c>
      <c r="JR269">
        <v>2</v>
      </c>
      <c r="JS269">
        <v>2</v>
      </c>
      <c r="JT269">
        <v>2</v>
      </c>
      <c r="JU269">
        <v>2</v>
      </c>
      <c r="JV269">
        <v>2</v>
      </c>
      <c r="JW269">
        <v>1</v>
      </c>
      <c r="JX269">
        <v>4</v>
      </c>
      <c r="JY269">
        <v>1</v>
      </c>
    </row>
    <row r="270" spans="1:285" x14ac:dyDescent="0.2">
      <c r="A270" s="38">
        <v>56</v>
      </c>
      <c r="B270" s="42">
        <f t="shared" ca="1" si="43"/>
        <v>1</v>
      </c>
      <c r="D270">
        <v>57</v>
      </c>
      <c r="E270">
        <v>60</v>
      </c>
      <c r="F270">
        <v>19</v>
      </c>
      <c r="G270">
        <v>35</v>
      </c>
      <c r="H270">
        <v>32</v>
      </c>
      <c r="I270">
        <v>26</v>
      </c>
      <c r="J270">
        <v>19</v>
      </c>
      <c r="K270">
        <v>23</v>
      </c>
      <c r="L270">
        <v>30</v>
      </c>
      <c r="M270">
        <v>16</v>
      </c>
      <c r="N270">
        <v>25</v>
      </c>
      <c r="O270">
        <v>21</v>
      </c>
      <c r="P270">
        <v>29</v>
      </c>
      <c r="Q270">
        <v>28</v>
      </c>
      <c r="R270">
        <v>23</v>
      </c>
      <c r="S270">
        <v>25</v>
      </c>
      <c r="T270">
        <v>25</v>
      </c>
      <c r="U270">
        <v>25</v>
      </c>
      <c r="V270">
        <v>19</v>
      </c>
      <c r="W270">
        <v>25</v>
      </c>
      <c r="X270">
        <v>14</v>
      </c>
      <c r="Y270">
        <v>22</v>
      </c>
      <c r="Z270">
        <v>20</v>
      </c>
      <c r="AA270">
        <v>22</v>
      </c>
      <c r="AB270">
        <v>26</v>
      </c>
      <c r="AC270">
        <v>28</v>
      </c>
      <c r="AD270">
        <v>25</v>
      </c>
      <c r="AE270">
        <v>27</v>
      </c>
      <c r="AF270">
        <v>30</v>
      </c>
      <c r="AG270">
        <v>25</v>
      </c>
      <c r="AH270">
        <v>24</v>
      </c>
      <c r="AI270">
        <v>22</v>
      </c>
      <c r="AJ270">
        <v>29</v>
      </c>
      <c r="AK270">
        <v>26</v>
      </c>
      <c r="AL270">
        <v>28</v>
      </c>
      <c r="AM270">
        <v>18</v>
      </c>
      <c r="AN270">
        <v>32</v>
      </c>
      <c r="AO270">
        <v>16</v>
      </c>
      <c r="AP270">
        <v>30</v>
      </c>
      <c r="AQ270">
        <v>34</v>
      </c>
      <c r="AR270">
        <v>21</v>
      </c>
      <c r="AS270">
        <v>24</v>
      </c>
      <c r="AT270">
        <v>17</v>
      </c>
      <c r="AU270">
        <v>18</v>
      </c>
      <c r="AV270">
        <v>11</v>
      </c>
      <c r="AW270">
        <v>18</v>
      </c>
      <c r="AX270">
        <v>33</v>
      </c>
      <c r="AY270">
        <v>23</v>
      </c>
      <c r="AZ270">
        <v>24</v>
      </c>
      <c r="BA270">
        <v>33</v>
      </c>
      <c r="BB270">
        <v>28</v>
      </c>
      <c r="BC270">
        <v>28</v>
      </c>
      <c r="BD270">
        <v>21</v>
      </c>
      <c r="BE270">
        <v>26</v>
      </c>
      <c r="BF270">
        <v>15</v>
      </c>
      <c r="BG270">
        <v>26</v>
      </c>
      <c r="BH270">
        <v>24</v>
      </c>
      <c r="BI270">
        <v>37</v>
      </c>
      <c r="BJ270">
        <v>31</v>
      </c>
      <c r="BK270">
        <v>26</v>
      </c>
      <c r="BL270">
        <v>23</v>
      </c>
      <c r="BM270">
        <v>32</v>
      </c>
      <c r="BN270">
        <v>35</v>
      </c>
      <c r="BO270">
        <v>23</v>
      </c>
      <c r="BP270">
        <v>25</v>
      </c>
      <c r="BQ270">
        <v>20</v>
      </c>
      <c r="BR270">
        <v>24</v>
      </c>
      <c r="BS270">
        <v>19</v>
      </c>
      <c r="BT270">
        <v>20</v>
      </c>
      <c r="BU270">
        <v>25</v>
      </c>
      <c r="BV270">
        <v>24</v>
      </c>
      <c r="BW270">
        <v>28</v>
      </c>
      <c r="BX270">
        <v>31</v>
      </c>
      <c r="BY270">
        <v>31</v>
      </c>
      <c r="BZ270">
        <v>33</v>
      </c>
      <c r="CA270">
        <v>34</v>
      </c>
      <c r="CB270">
        <v>28</v>
      </c>
      <c r="CC270">
        <v>23</v>
      </c>
      <c r="CD270">
        <v>22</v>
      </c>
      <c r="CE270">
        <v>26</v>
      </c>
      <c r="CF270">
        <v>25</v>
      </c>
      <c r="CG270">
        <v>30</v>
      </c>
      <c r="CH270">
        <v>24</v>
      </c>
      <c r="CI270">
        <v>36</v>
      </c>
      <c r="CJ270">
        <v>24</v>
      </c>
      <c r="CK270">
        <v>21</v>
      </c>
      <c r="CL270">
        <v>28</v>
      </c>
      <c r="CM270">
        <v>24</v>
      </c>
      <c r="CN270">
        <v>19</v>
      </c>
      <c r="CO270">
        <v>17</v>
      </c>
      <c r="CP270">
        <v>12</v>
      </c>
      <c r="CQ270">
        <v>13</v>
      </c>
      <c r="CR270">
        <v>12</v>
      </c>
      <c r="CS270">
        <v>12</v>
      </c>
      <c r="CT270">
        <v>15</v>
      </c>
      <c r="CU270">
        <v>10</v>
      </c>
      <c r="CV270">
        <v>16</v>
      </c>
      <c r="CW270">
        <v>13</v>
      </c>
      <c r="CX270">
        <v>20</v>
      </c>
      <c r="CY270">
        <v>14</v>
      </c>
      <c r="CZ270">
        <v>16</v>
      </c>
      <c r="DA270">
        <v>16</v>
      </c>
      <c r="DB270">
        <v>19</v>
      </c>
      <c r="DC270">
        <v>18</v>
      </c>
      <c r="DD270">
        <v>16</v>
      </c>
      <c r="DE270">
        <v>20</v>
      </c>
      <c r="DF270">
        <v>22</v>
      </c>
      <c r="DG270">
        <v>19</v>
      </c>
      <c r="DH270">
        <v>18</v>
      </c>
      <c r="DI270">
        <v>46</v>
      </c>
      <c r="DJ270">
        <v>24</v>
      </c>
      <c r="DK270">
        <v>33</v>
      </c>
      <c r="DL270">
        <v>26</v>
      </c>
      <c r="DM270">
        <v>25</v>
      </c>
      <c r="DN270">
        <v>28</v>
      </c>
      <c r="DO270">
        <v>16</v>
      </c>
      <c r="DP270">
        <v>36</v>
      </c>
      <c r="DQ270">
        <v>50</v>
      </c>
      <c r="DR270">
        <v>29</v>
      </c>
      <c r="DS270">
        <v>35</v>
      </c>
      <c r="DT270">
        <v>23</v>
      </c>
      <c r="DU270">
        <v>27</v>
      </c>
      <c r="DV270">
        <v>35</v>
      </c>
      <c r="DW270">
        <v>22</v>
      </c>
      <c r="DX270">
        <v>42</v>
      </c>
      <c r="DY270">
        <v>28</v>
      </c>
      <c r="DZ270">
        <v>24</v>
      </c>
      <c r="EA270">
        <v>16</v>
      </c>
      <c r="EB270">
        <v>22</v>
      </c>
      <c r="EC270">
        <v>30</v>
      </c>
      <c r="ED270">
        <v>39</v>
      </c>
      <c r="EE270">
        <v>28</v>
      </c>
      <c r="EF270">
        <v>27</v>
      </c>
      <c r="EG270">
        <v>29</v>
      </c>
      <c r="EH270">
        <v>21</v>
      </c>
      <c r="EI270">
        <v>30</v>
      </c>
      <c r="EJ270">
        <v>37</v>
      </c>
      <c r="EK270">
        <v>25</v>
      </c>
      <c r="EL270">
        <v>16</v>
      </c>
      <c r="EM270">
        <v>25</v>
      </c>
      <c r="EN270">
        <v>11</v>
      </c>
      <c r="EO270">
        <v>17</v>
      </c>
      <c r="EP270">
        <v>29</v>
      </c>
      <c r="EQ270">
        <v>22</v>
      </c>
      <c r="ER270">
        <v>21</v>
      </c>
      <c r="ES270">
        <v>13</v>
      </c>
      <c r="ET270">
        <v>11</v>
      </c>
      <c r="EU270">
        <v>15</v>
      </c>
      <c r="EV270">
        <v>45</v>
      </c>
      <c r="EW270">
        <v>19</v>
      </c>
      <c r="EX270">
        <v>12</v>
      </c>
      <c r="EY270">
        <v>18</v>
      </c>
      <c r="EZ270">
        <v>12</v>
      </c>
      <c r="FA270">
        <v>19</v>
      </c>
      <c r="FB270">
        <v>22</v>
      </c>
      <c r="FC270">
        <v>19</v>
      </c>
      <c r="FD270">
        <v>22</v>
      </c>
      <c r="FE270">
        <v>27</v>
      </c>
      <c r="FF270">
        <v>21</v>
      </c>
      <c r="FG270">
        <v>25</v>
      </c>
      <c r="FH270">
        <v>25</v>
      </c>
      <c r="FI270">
        <v>17</v>
      </c>
      <c r="FJ270">
        <v>26</v>
      </c>
      <c r="FK270">
        <v>20</v>
      </c>
      <c r="FL270">
        <v>9</v>
      </c>
      <c r="FM270">
        <v>17</v>
      </c>
      <c r="FN270">
        <v>12</v>
      </c>
      <c r="FO270">
        <v>17</v>
      </c>
      <c r="FP270">
        <v>3</v>
      </c>
      <c r="FQ270">
        <v>15</v>
      </c>
      <c r="FR270">
        <v>13</v>
      </c>
      <c r="FS270">
        <v>7</v>
      </c>
      <c r="FT270">
        <v>7</v>
      </c>
      <c r="FU270">
        <v>11</v>
      </c>
      <c r="FV270">
        <v>7</v>
      </c>
      <c r="FW270">
        <v>9</v>
      </c>
      <c r="FX270">
        <v>19</v>
      </c>
      <c r="FY270">
        <v>12</v>
      </c>
      <c r="FZ270">
        <v>22</v>
      </c>
      <c r="GA270">
        <v>10</v>
      </c>
      <c r="GB270">
        <v>16</v>
      </c>
      <c r="GC270">
        <v>11</v>
      </c>
      <c r="GD270">
        <v>18</v>
      </c>
      <c r="GE270">
        <v>9</v>
      </c>
      <c r="GF270">
        <v>15</v>
      </c>
      <c r="GG270">
        <v>14</v>
      </c>
      <c r="GH270">
        <v>8</v>
      </c>
      <c r="GI270" s="128">
        <v>7</v>
      </c>
      <c r="GJ270" s="126">
        <v>13</v>
      </c>
      <c r="GK270">
        <v>10</v>
      </c>
      <c r="GL270">
        <v>11</v>
      </c>
      <c r="GM270">
        <v>12</v>
      </c>
      <c r="GN270">
        <v>14</v>
      </c>
      <c r="GO270">
        <v>12</v>
      </c>
      <c r="GP270">
        <v>11</v>
      </c>
      <c r="GQ270">
        <v>10</v>
      </c>
      <c r="GR270">
        <v>12</v>
      </c>
      <c r="GS270">
        <v>8</v>
      </c>
      <c r="GT270">
        <v>3</v>
      </c>
      <c r="GU270">
        <v>1</v>
      </c>
      <c r="GV270">
        <v>3</v>
      </c>
      <c r="GW270">
        <v>8</v>
      </c>
      <c r="GX270">
        <v>3</v>
      </c>
      <c r="GY270">
        <v>9</v>
      </c>
      <c r="GZ270">
        <v>7</v>
      </c>
      <c r="HA270">
        <v>6</v>
      </c>
      <c r="HB270">
        <v>5</v>
      </c>
      <c r="HC270">
        <v>2</v>
      </c>
      <c r="HD270">
        <v>4</v>
      </c>
      <c r="HE270">
        <v>4</v>
      </c>
      <c r="HF270">
        <v>3</v>
      </c>
      <c r="HG270">
        <v>2</v>
      </c>
      <c r="HH270">
        <v>4</v>
      </c>
      <c r="HI270">
        <v>2</v>
      </c>
      <c r="HJ270">
        <v>6</v>
      </c>
      <c r="HK270">
        <v>4</v>
      </c>
      <c r="HL270">
        <v>5</v>
      </c>
      <c r="HM270">
        <v>4</v>
      </c>
      <c r="HN270">
        <v>7</v>
      </c>
      <c r="HO270">
        <v>6</v>
      </c>
      <c r="HP270">
        <v>6</v>
      </c>
      <c r="HQ270">
        <v>5</v>
      </c>
      <c r="HR270">
        <v>3</v>
      </c>
      <c r="HS270">
        <v>2</v>
      </c>
      <c r="HT270">
        <v>2</v>
      </c>
      <c r="HU270">
        <v>8</v>
      </c>
      <c r="HV270">
        <v>3</v>
      </c>
      <c r="HW270">
        <v>5</v>
      </c>
      <c r="HX270">
        <v>6</v>
      </c>
      <c r="HY270">
        <v>4</v>
      </c>
      <c r="HZ270">
        <v>4</v>
      </c>
      <c r="IA270">
        <v>7</v>
      </c>
      <c r="IB270">
        <v>8</v>
      </c>
      <c r="IC270">
        <v>3</v>
      </c>
      <c r="ID270">
        <v>1</v>
      </c>
      <c r="IE270">
        <v>5</v>
      </c>
      <c r="IF270">
        <v>8</v>
      </c>
      <c r="IG270">
        <v>5</v>
      </c>
      <c r="IH270">
        <v>5</v>
      </c>
      <c r="II270" s="61">
        <v>5.5</v>
      </c>
      <c r="IJ270">
        <v>6</v>
      </c>
      <c r="IK270">
        <v>6</v>
      </c>
      <c r="IL270">
        <v>5</v>
      </c>
      <c r="IM270">
        <v>4</v>
      </c>
      <c r="IN270">
        <v>4</v>
      </c>
      <c r="IO270">
        <v>2</v>
      </c>
      <c r="IP270">
        <v>4</v>
      </c>
      <c r="IQ270">
        <v>1</v>
      </c>
      <c r="IR270">
        <v>3</v>
      </c>
      <c r="IS270">
        <v>3</v>
      </c>
      <c r="IT270">
        <v>17</v>
      </c>
      <c r="IU270">
        <v>10</v>
      </c>
      <c r="IV270">
        <v>5</v>
      </c>
      <c r="IW270">
        <v>3</v>
      </c>
      <c r="IX270">
        <v>1</v>
      </c>
      <c r="IY270">
        <v>7</v>
      </c>
      <c r="IZ270">
        <v>4</v>
      </c>
      <c r="JA270">
        <v>5</v>
      </c>
      <c r="JB270">
        <v>5</v>
      </c>
      <c r="JC270">
        <v>6</v>
      </c>
      <c r="JD270">
        <v>5</v>
      </c>
      <c r="JE270">
        <v>0</v>
      </c>
      <c r="JF270">
        <v>5</v>
      </c>
      <c r="JG270">
        <v>4</v>
      </c>
      <c r="JH270">
        <v>3</v>
      </c>
      <c r="JI270">
        <v>1</v>
      </c>
      <c r="JJ270">
        <v>0</v>
      </c>
      <c r="JK270">
        <v>7</v>
      </c>
      <c r="JL270">
        <v>3</v>
      </c>
      <c r="JM270">
        <v>4</v>
      </c>
      <c r="JN270">
        <v>2</v>
      </c>
      <c r="JO270">
        <v>9</v>
      </c>
      <c r="JP270">
        <v>4</v>
      </c>
      <c r="JQ270">
        <v>1</v>
      </c>
      <c r="JR270">
        <v>4</v>
      </c>
      <c r="JS270">
        <v>3</v>
      </c>
      <c r="JT270">
        <v>6</v>
      </c>
      <c r="JU270">
        <v>6</v>
      </c>
      <c r="JV270">
        <v>2</v>
      </c>
      <c r="JW270">
        <v>3</v>
      </c>
      <c r="JX270">
        <v>4</v>
      </c>
      <c r="JY270">
        <v>1</v>
      </c>
    </row>
    <row r="271" spans="1:285" x14ac:dyDescent="0.2">
      <c r="A271" s="38">
        <v>57</v>
      </c>
      <c r="B271" s="42">
        <f t="shared" ca="1" si="43"/>
        <v>0</v>
      </c>
      <c r="D271">
        <v>18</v>
      </c>
      <c r="E271">
        <v>12</v>
      </c>
      <c r="F271">
        <v>17</v>
      </c>
      <c r="G271">
        <v>13</v>
      </c>
      <c r="H271">
        <v>18</v>
      </c>
      <c r="I271">
        <v>17</v>
      </c>
      <c r="J271">
        <v>7</v>
      </c>
      <c r="K271">
        <v>13</v>
      </c>
      <c r="L271">
        <v>4</v>
      </c>
      <c r="M271">
        <v>6</v>
      </c>
      <c r="N271">
        <v>5</v>
      </c>
      <c r="O271">
        <v>6</v>
      </c>
      <c r="P271">
        <v>11</v>
      </c>
      <c r="Q271">
        <v>14</v>
      </c>
      <c r="R271">
        <v>8</v>
      </c>
      <c r="S271">
        <v>5</v>
      </c>
      <c r="T271">
        <v>19</v>
      </c>
      <c r="U271">
        <v>9</v>
      </c>
      <c r="V271">
        <v>5</v>
      </c>
      <c r="W271">
        <v>8</v>
      </c>
      <c r="X271">
        <v>10</v>
      </c>
      <c r="Y271">
        <v>21</v>
      </c>
      <c r="Z271">
        <v>9</v>
      </c>
      <c r="AA271">
        <v>15</v>
      </c>
      <c r="AB271">
        <v>12</v>
      </c>
      <c r="AC271">
        <v>11</v>
      </c>
      <c r="AD271">
        <v>24</v>
      </c>
      <c r="AE271">
        <v>15</v>
      </c>
      <c r="AF271">
        <v>14</v>
      </c>
      <c r="AG271">
        <v>10</v>
      </c>
      <c r="AH271">
        <v>15</v>
      </c>
      <c r="AI271">
        <v>14</v>
      </c>
      <c r="AJ271">
        <v>18</v>
      </c>
      <c r="AK271">
        <v>11</v>
      </c>
      <c r="AL271">
        <v>17</v>
      </c>
      <c r="AM271">
        <v>8</v>
      </c>
      <c r="AN271">
        <v>12</v>
      </c>
      <c r="AO271">
        <v>11</v>
      </c>
      <c r="AP271">
        <v>15</v>
      </c>
      <c r="AQ271">
        <v>9</v>
      </c>
      <c r="AR271">
        <v>11</v>
      </c>
      <c r="AS271">
        <v>16</v>
      </c>
      <c r="AT271">
        <v>12</v>
      </c>
      <c r="AU271">
        <v>10</v>
      </c>
      <c r="AV271">
        <v>8</v>
      </c>
      <c r="AW271">
        <v>13</v>
      </c>
      <c r="AX271">
        <v>14</v>
      </c>
      <c r="AY271">
        <v>14</v>
      </c>
      <c r="AZ271">
        <v>20</v>
      </c>
      <c r="BA271">
        <v>18</v>
      </c>
      <c r="BB271">
        <v>18</v>
      </c>
      <c r="BC271">
        <v>11</v>
      </c>
      <c r="BD271">
        <v>14</v>
      </c>
      <c r="BE271">
        <v>15</v>
      </c>
      <c r="BF271">
        <v>11</v>
      </c>
      <c r="BG271">
        <v>12</v>
      </c>
      <c r="BH271">
        <v>9</v>
      </c>
      <c r="BI271">
        <v>18</v>
      </c>
      <c r="BJ271">
        <v>5</v>
      </c>
      <c r="BK271">
        <v>14</v>
      </c>
      <c r="BL271">
        <v>2</v>
      </c>
      <c r="BM271">
        <v>9</v>
      </c>
      <c r="BN271">
        <v>1</v>
      </c>
      <c r="BO271">
        <v>11</v>
      </c>
      <c r="BP271">
        <v>4</v>
      </c>
      <c r="BQ271">
        <v>7</v>
      </c>
      <c r="BR271">
        <v>3</v>
      </c>
      <c r="BS271">
        <v>9</v>
      </c>
      <c r="BT271">
        <v>7</v>
      </c>
      <c r="BU271">
        <v>4</v>
      </c>
      <c r="BV271">
        <v>4</v>
      </c>
      <c r="BW271">
        <v>2</v>
      </c>
      <c r="BX271">
        <v>4</v>
      </c>
      <c r="BY271">
        <v>3</v>
      </c>
      <c r="BZ271">
        <v>1</v>
      </c>
      <c r="CA271">
        <v>2</v>
      </c>
      <c r="CB271">
        <v>4</v>
      </c>
      <c r="CC271">
        <v>3</v>
      </c>
      <c r="CD271">
        <v>3</v>
      </c>
      <c r="CE271">
        <v>4</v>
      </c>
      <c r="CF271">
        <v>3</v>
      </c>
      <c r="CG271">
        <v>1</v>
      </c>
      <c r="CH271">
        <v>2</v>
      </c>
      <c r="CI271">
        <v>1</v>
      </c>
      <c r="CJ271">
        <v>2</v>
      </c>
      <c r="CK271">
        <v>2</v>
      </c>
      <c r="CL271">
        <v>3</v>
      </c>
      <c r="CM271">
        <v>6</v>
      </c>
      <c r="CN271">
        <v>4</v>
      </c>
      <c r="CO271">
        <v>1</v>
      </c>
      <c r="CP271">
        <v>4</v>
      </c>
      <c r="CQ271">
        <v>1</v>
      </c>
      <c r="CR271">
        <v>4</v>
      </c>
      <c r="CS271">
        <v>4</v>
      </c>
      <c r="CT271">
        <v>5</v>
      </c>
      <c r="CU271">
        <v>7</v>
      </c>
      <c r="CV271">
        <v>5</v>
      </c>
      <c r="CW271">
        <v>5</v>
      </c>
      <c r="CX271">
        <v>4</v>
      </c>
      <c r="CY271">
        <v>17</v>
      </c>
      <c r="CZ271">
        <v>11</v>
      </c>
      <c r="DA271">
        <v>10</v>
      </c>
      <c r="DB271">
        <v>2</v>
      </c>
      <c r="DC271">
        <v>1</v>
      </c>
      <c r="DD271">
        <v>11</v>
      </c>
      <c r="DE271">
        <v>5</v>
      </c>
      <c r="DF271">
        <v>5</v>
      </c>
      <c r="DG271">
        <v>7</v>
      </c>
      <c r="DH271">
        <v>8</v>
      </c>
      <c r="DI271">
        <v>1</v>
      </c>
      <c r="DJ271">
        <v>7</v>
      </c>
      <c r="DK271">
        <v>7</v>
      </c>
      <c r="DL271">
        <v>3</v>
      </c>
      <c r="DM271">
        <v>9</v>
      </c>
      <c r="DN271">
        <v>4</v>
      </c>
      <c r="DO271">
        <v>3</v>
      </c>
      <c r="DP271">
        <v>4</v>
      </c>
      <c r="DQ271">
        <v>4</v>
      </c>
      <c r="DR271">
        <v>7</v>
      </c>
      <c r="DS271">
        <v>4</v>
      </c>
      <c r="DT271">
        <v>6</v>
      </c>
      <c r="DU271">
        <v>2</v>
      </c>
      <c r="DV271">
        <v>4</v>
      </c>
      <c r="DW271">
        <v>3</v>
      </c>
      <c r="DX271">
        <v>4</v>
      </c>
      <c r="DY271">
        <v>2</v>
      </c>
      <c r="DZ271">
        <v>4</v>
      </c>
      <c r="EA271">
        <v>1</v>
      </c>
      <c r="EB271">
        <v>0</v>
      </c>
      <c r="EC271">
        <v>5</v>
      </c>
      <c r="ED271">
        <v>4</v>
      </c>
      <c r="EE271">
        <v>0</v>
      </c>
      <c r="EF271">
        <v>2</v>
      </c>
      <c r="EG271">
        <v>3</v>
      </c>
      <c r="EH271">
        <v>3</v>
      </c>
      <c r="EI271">
        <v>2</v>
      </c>
      <c r="EJ271">
        <v>6</v>
      </c>
      <c r="EK271">
        <v>4</v>
      </c>
      <c r="EL271">
        <v>0</v>
      </c>
      <c r="EM271">
        <v>1</v>
      </c>
      <c r="EN271">
        <v>0</v>
      </c>
      <c r="EO271">
        <v>3</v>
      </c>
      <c r="EP271">
        <v>2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0</v>
      </c>
      <c r="EY271">
        <v>0</v>
      </c>
      <c r="EZ271">
        <v>1</v>
      </c>
      <c r="FA271">
        <v>1</v>
      </c>
      <c r="FB271">
        <v>2</v>
      </c>
      <c r="FC271">
        <v>1</v>
      </c>
      <c r="FD271">
        <v>2</v>
      </c>
      <c r="FE271">
        <v>2</v>
      </c>
      <c r="FF271">
        <v>1</v>
      </c>
      <c r="FG271">
        <v>2</v>
      </c>
      <c r="FH271">
        <v>5</v>
      </c>
      <c r="FI271">
        <v>2</v>
      </c>
      <c r="FJ271">
        <v>1</v>
      </c>
      <c r="FK271">
        <v>0</v>
      </c>
      <c r="FL271">
        <v>3</v>
      </c>
      <c r="FM271">
        <v>1</v>
      </c>
      <c r="FN271">
        <v>2</v>
      </c>
      <c r="FO271">
        <v>2</v>
      </c>
      <c r="FP271">
        <v>1</v>
      </c>
      <c r="FQ271">
        <v>3</v>
      </c>
      <c r="FR271">
        <v>2</v>
      </c>
      <c r="FS271">
        <v>1</v>
      </c>
      <c r="FT271">
        <v>1</v>
      </c>
      <c r="FU271">
        <v>1</v>
      </c>
      <c r="FV271">
        <v>2</v>
      </c>
      <c r="FW271">
        <v>6</v>
      </c>
      <c r="FX271">
        <v>1</v>
      </c>
      <c r="FY271">
        <v>0</v>
      </c>
      <c r="FZ271">
        <v>1</v>
      </c>
      <c r="GA271">
        <v>0</v>
      </c>
      <c r="GB271">
        <v>2</v>
      </c>
      <c r="GC271">
        <v>2</v>
      </c>
      <c r="GD271">
        <v>1</v>
      </c>
      <c r="GE271">
        <v>3</v>
      </c>
      <c r="GF271">
        <v>1</v>
      </c>
      <c r="GG271">
        <v>1</v>
      </c>
      <c r="GH271">
        <v>0</v>
      </c>
      <c r="GI271" s="128">
        <v>1</v>
      </c>
      <c r="GJ271" s="126">
        <v>0</v>
      </c>
      <c r="GK271">
        <v>3</v>
      </c>
      <c r="GL271">
        <v>2</v>
      </c>
      <c r="GM271">
        <v>2</v>
      </c>
      <c r="GN271">
        <v>3</v>
      </c>
      <c r="GO271">
        <v>2</v>
      </c>
      <c r="GP271">
        <v>4</v>
      </c>
      <c r="GQ271">
        <v>3</v>
      </c>
      <c r="GR271">
        <v>5</v>
      </c>
      <c r="GS271">
        <v>1</v>
      </c>
      <c r="GT271">
        <v>1</v>
      </c>
      <c r="GU271">
        <v>0</v>
      </c>
      <c r="GV271">
        <v>2</v>
      </c>
      <c r="GW271">
        <v>2</v>
      </c>
      <c r="GX271">
        <v>2</v>
      </c>
      <c r="GY271">
        <v>1</v>
      </c>
      <c r="GZ271">
        <v>2</v>
      </c>
      <c r="HA271">
        <v>1</v>
      </c>
      <c r="HB271">
        <v>2</v>
      </c>
      <c r="HC271">
        <v>2</v>
      </c>
      <c r="HD271">
        <v>3</v>
      </c>
      <c r="HE271">
        <v>2</v>
      </c>
      <c r="HF271">
        <v>9</v>
      </c>
      <c r="HG271">
        <v>7</v>
      </c>
      <c r="HH271">
        <v>1</v>
      </c>
      <c r="HI271">
        <v>4</v>
      </c>
      <c r="HJ271">
        <v>5</v>
      </c>
      <c r="HK271">
        <v>5</v>
      </c>
      <c r="HL271">
        <v>5</v>
      </c>
      <c r="HM271">
        <v>6</v>
      </c>
      <c r="HN271">
        <v>5</v>
      </c>
      <c r="HO271">
        <v>4</v>
      </c>
      <c r="HP271">
        <v>2</v>
      </c>
      <c r="HQ271">
        <v>0</v>
      </c>
      <c r="HR271">
        <v>4</v>
      </c>
      <c r="HS271">
        <v>5</v>
      </c>
      <c r="HT271">
        <v>0</v>
      </c>
      <c r="HU271">
        <v>3</v>
      </c>
      <c r="HV271">
        <v>3</v>
      </c>
      <c r="HW271">
        <v>5</v>
      </c>
      <c r="HX271">
        <v>5</v>
      </c>
      <c r="HY271">
        <v>7</v>
      </c>
      <c r="HZ271">
        <v>6</v>
      </c>
      <c r="IA271">
        <v>2</v>
      </c>
      <c r="IB271">
        <v>2</v>
      </c>
      <c r="IC271">
        <v>4</v>
      </c>
      <c r="ID271">
        <v>3</v>
      </c>
      <c r="IE271">
        <v>3</v>
      </c>
      <c r="IF271">
        <v>0</v>
      </c>
      <c r="IG271">
        <v>5</v>
      </c>
      <c r="IH271">
        <v>1</v>
      </c>
      <c r="II271" s="61">
        <v>0.5</v>
      </c>
      <c r="IJ271">
        <v>0</v>
      </c>
      <c r="IK271">
        <v>5</v>
      </c>
      <c r="IL271">
        <v>2</v>
      </c>
      <c r="IM271">
        <v>1</v>
      </c>
      <c r="IN271">
        <v>4</v>
      </c>
      <c r="IO271">
        <v>3</v>
      </c>
      <c r="IP271">
        <v>4</v>
      </c>
      <c r="IQ271">
        <v>4</v>
      </c>
      <c r="IR271">
        <v>2</v>
      </c>
      <c r="IS271">
        <v>2</v>
      </c>
      <c r="IT271">
        <v>9</v>
      </c>
      <c r="IU271">
        <v>4</v>
      </c>
      <c r="IV271">
        <v>2</v>
      </c>
      <c r="IW271">
        <v>2</v>
      </c>
      <c r="IX271">
        <v>3</v>
      </c>
      <c r="IY271">
        <v>1</v>
      </c>
      <c r="IZ271">
        <v>3</v>
      </c>
      <c r="JA271">
        <v>2</v>
      </c>
      <c r="JB271">
        <v>2</v>
      </c>
      <c r="JC271">
        <v>1</v>
      </c>
      <c r="JD271">
        <v>1</v>
      </c>
      <c r="JE271">
        <v>4</v>
      </c>
      <c r="JF271">
        <v>0</v>
      </c>
      <c r="JG271">
        <v>3</v>
      </c>
      <c r="JH271">
        <v>1</v>
      </c>
      <c r="JI271">
        <v>2</v>
      </c>
      <c r="JJ271">
        <v>0</v>
      </c>
      <c r="JK271">
        <v>2</v>
      </c>
      <c r="JL271">
        <v>1</v>
      </c>
      <c r="JM271">
        <v>1</v>
      </c>
      <c r="JN271">
        <v>1</v>
      </c>
      <c r="JO271">
        <v>3</v>
      </c>
      <c r="JP271">
        <v>0</v>
      </c>
      <c r="JQ271">
        <v>0</v>
      </c>
      <c r="JR271">
        <v>2</v>
      </c>
      <c r="JS271">
        <v>1</v>
      </c>
      <c r="JT271">
        <v>0</v>
      </c>
      <c r="JU271">
        <v>4</v>
      </c>
      <c r="JV271">
        <v>1</v>
      </c>
      <c r="JW271">
        <v>1</v>
      </c>
      <c r="JX271">
        <v>1</v>
      </c>
      <c r="JY271">
        <v>0</v>
      </c>
    </row>
    <row r="272" spans="1:285" x14ac:dyDescent="0.2">
      <c r="A272" s="38">
        <v>58</v>
      </c>
      <c r="B272" s="42">
        <f t="shared" ca="1" si="43"/>
        <v>2</v>
      </c>
      <c r="D272">
        <v>16</v>
      </c>
      <c r="E272">
        <v>20</v>
      </c>
      <c r="F272">
        <v>8</v>
      </c>
      <c r="G272">
        <v>21</v>
      </c>
      <c r="H272">
        <v>11</v>
      </c>
      <c r="I272">
        <v>19</v>
      </c>
      <c r="J272">
        <v>11</v>
      </c>
      <c r="K272">
        <v>11</v>
      </c>
      <c r="L272">
        <v>16</v>
      </c>
      <c r="M272">
        <v>12</v>
      </c>
      <c r="N272">
        <v>4</v>
      </c>
      <c r="O272">
        <v>8</v>
      </c>
      <c r="P272">
        <v>6</v>
      </c>
      <c r="Q272">
        <v>13</v>
      </c>
      <c r="R272">
        <v>8</v>
      </c>
      <c r="S272">
        <v>12</v>
      </c>
      <c r="T272">
        <v>12</v>
      </c>
      <c r="U272">
        <v>12</v>
      </c>
      <c r="V272">
        <v>8</v>
      </c>
      <c r="W272">
        <v>6</v>
      </c>
      <c r="X272">
        <v>4</v>
      </c>
      <c r="Y272">
        <v>6</v>
      </c>
      <c r="Z272">
        <v>4</v>
      </c>
      <c r="AA272">
        <v>5</v>
      </c>
      <c r="AB272">
        <v>17</v>
      </c>
      <c r="AC272">
        <v>6</v>
      </c>
      <c r="AD272">
        <v>16</v>
      </c>
      <c r="AE272">
        <v>14</v>
      </c>
      <c r="AF272">
        <v>12</v>
      </c>
      <c r="AG272">
        <v>11</v>
      </c>
      <c r="AH272">
        <v>2</v>
      </c>
      <c r="AI272">
        <v>11</v>
      </c>
      <c r="AJ272">
        <v>7</v>
      </c>
      <c r="AK272">
        <v>8</v>
      </c>
      <c r="AL272">
        <v>11</v>
      </c>
      <c r="AM272">
        <v>6</v>
      </c>
      <c r="AN272">
        <v>11</v>
      </c>
      <c r="AO272">
        <v>5</v>
      </c>
      <c r="AP272">
        <v>11</v>
      </c>
      <c r="AQ272">
        <v>8</v>
      </c>
      <c r="AR272">
        <v>12</v>
      </c>
      <c r="AS272">
        <v>12</v>
      </c>
      <c r="AT272">
        <v>4</v>
      </c>
      <c r="AU272">
        <v>7</v>
      </c>
      <c r="AV272">
        <v>7</v>
      </c>
      <c r="AW272">
        <v>5</v>
      </c>
      <c r="AX272">
        <v>6</v>
      </c>
      <c r="AY272">
        <v>13</v>
      </c>
      <c r="AZ272">
        <v>8</v>
      </c>
      <c r="BA272">
        <v>10</v>
      </c>
      <c r="BB272">
        <v>10</v>
      </c>
      <c r="BC272">
        <v>10</v>
      </c>
      <c r="BD272">
        <v>10</v>
      </c>
      <c r="BE272">
        <v>12</v>
      </c>
      <c r="BF272">
        <v>6</v>
      </c>
      <c r="BG272">
        <v>18</v>
      </c>
      <c r="BH272">
        <v>12</v>
      </c>
      <c r="BI272">
        <v>13</v>
      </c>
      <c r="BJ272">
        <v>19</v>
      </c>
      <c r="BK272">
        <v>21</v>
      </c>
      <c r="BL272">
        <v>15</v>
      </c>
      <c r="BM272">
        <v>12</v>
      </c>
      <c r="BN272">
        <v>10</v>
      </c>
      <c r="BO272">
        <v>16</v>
      </c>
      <c r="BP272">
        <v>18</v>
      </c>
      <c r="BQ272">
        <v>9</v>
      </c>
      <c r="BR272">
        <v>12</v>
      </c>
      <c r="BS272">
        <v>4</v>
      </c>
      <c r="BT272">
        <v>10</v>
      </c>
      <c r="BU272">
        <v>9</v>
      </c>
      <c r="BV272">
        <v>9</v>
      </c>
      <c r="BW272">
        <v>7</v>
      </c>
      <c r="BX272">
        <v>8</v>
      </c>
      <c r="BY272">
        <v>9</v>
      </c>
      <c r="BZ272">
        <v>6</v>
      </c>
      <c r="CA272">
        <v>8</v>
      </c>
      <c r="CB272">
        <v>7</v>
      </c>
      <c r="CC272">
        <v>5</v>
      </c>
      <c r="CD272">
        <v>5</v>
      </c>
      <c r="CE272">
        <v>5</v>
      </c>
      <c r="CF272">
        <v>1</v>
      </c>
      <c r="CG272">
        <v>3</v>
      </c>
      <c r="CH272">
        <v>3</v>
      </c>
      <c r="CI272">
        <v>5</v>
      </c>
      <c r="CJ272">
        <v>8</v>
      </c>
      <c r="CK272">
        <v>2</v>
      </c>
      <c r="CL272">
        <v>2</v>
      </c>
      <c r="CM272">
        <v>12</v>
      </c>
      <c r="CN272">
        <v>6</v>
      </c>
      <c r="CO272">
        <v>3</v>
      </c>
      <c r="CP272">
        <v>3</v>
      </c>
      <c r="CQ272">
        <v>0</v>
      </c>
      <c r="CR272">
        <v>2</v>
      </c>
      <c r="CS272">
        <v>2</v>
      </c>
      <c r="CT272">
        <v>2</v>
      </c>
      <c r="CU272">
        <v>1</v>
      </c>
      <c r="CV272">
        <v>4</v>
      </c>
      <c r="CW272">
        <v>4</v>
      </c>
      <c r="CX272">
        <v>2</v>
      </c>
      <c r="CY272">
        <v>1</v>
      </c>
      <c r="CZ272">
        <v>4</v>
      </c>
      <c r="DA272">
        <v>4</v>
      </c>
      <c r="DB272">
        <v>4</v>
      </c>
      <c r="DC272">
        <v>3</v>
      </c>
      <c r="DD272">
        <v>5</v>
      </c>
      <c r="DE272">
        <v>7</v>
      </c>
      <c r="DF272">
        <v>8</v>
      </c>
      <c r="DG272">
        <v>8</v>
      </c>
      <c r="DH272">
        <v>2</v>
      </c>
      <c r="DI272">
        <v>7</v>
      </c>
      <c r="DJ272">
        <v>6</v>
      </c>
      <c r="DK272">
        <v>3</v>
      </c>
      <c r="DL272">
        <v>7</v>
      </c>
      <c r="DM272">
        <v>10</v>
      </c>
      <c r="DN272">
        <v>6</v>
      </c>
      <c r="DO272">
        <v>6</v>
      </c>
      <c r="DP272">
        <v>10</v>
      </c>
      <c r="DQ272">
        <v>11</v>
      </c>
      <c r="DR272">
        <v>11</v>
      </c>
      <c r="DS272">
        <v>12</v>
      </c>
      <c r="DT272">
        <v>8</v>
      </c>
      <c r="DU272">
        <v>10</v>
      </c>
      <c r="DV272">
        <v>7</v>
      </c>
      <c r="DW272">
        <v>13</v>
      </c>
      <c r="DX272">
        <v>11</v>
      </c>
      <c r="DY272">
        <v>11</v>
      </c>
      <c r="DZ272">
        <v>9</v>
      </c>
      <c r="EA272">
        <v>8</v>
      </c>
      <c r="EB272">
        <v>12</v>
      </c>
      <c r="EC272">
        <v>10</v>
      </c>
      <c r="ED272">
        <v>11</v>
      </c>
      <c r="EE272">
        <v>15</v>
      </c>
      <c r="EF272">
        <v>10</v>
      </c>
      <c r="EG272">
        <v>20</v>
      </c>
      <c r="EH272">
        <v>11</v>
      </c>
      <c r="EI272">
        <v>21</v>
      </c>
      <c r="EJ272">
        <v>16</v>
      </c>
      <c r="EK272">
        <v>11</v>
      </c>
      <c r="EL272">
        <v>11</v>
      </c>
      <c r="EM272">
        <v>8</v>
      </c>
      <c r="EN272">
        <v>11</v>
      </c>
      <c r="EO272">
        <v>13</v>
      </c>
      <c r="EP272">
        <v>11</v>
      </c>
      <c r="EQ272">
        <v>17</v>
      </c>
      <c r="ER272">
        <v>6</v>
      </c>
      <c r="ES272">
        <v>13</v>
      </c>
      <c r="ET272">
        <v>9</v>
      </c>
      <c r="EU272">
        <v>7</v>
      </c>
      <c r="EV272">
        <v>33</v>
      </c>
      <c r="EW272">
        <v>12</v>
      </c>
      <c r="EX272">
        <v>19</v>
      </c>
      <c r="EY272">
        <v>14</v>
      </c>
      <c r="EZ272">
        <v>14</v>
      </c>
      <c r="FA272">
        <v>17</v>
      </c>
      <c r="FB272">
        <v>18</v>
      </c>
      <c r="FC272">
        <v>12</v>
      </c>
      <c r="FD272">
        <v>17</v>
      </c>
      <c r="FE272">
        <v>20</v>
      </c>
      <c r="FF272">
        <v>23</v>
      </c>
      <c r="FG272">
        <v>17</v>
      </c>
      <c r="FH272">
        <v>16</v>
      </c>
      <c r="FI272">
        <v>17</v>
      </c>
      <c r="FJ272">
        <v>19</v>
      </c>
      <c r="FK272">
        <v>9</v>
      </c>
      <c r="FL272">
        <v>7</v>
      </c>
      <c r="FM272">
        <v>11</v>
      </c>
      <c r="FN272">
        <v>12</v>
      </c>
      <c r="FO272">
        <v>5</v>
      </c>
      <c r="FP272">
        <v>6</v>
      </c>
      <c r="FQ272">
        <v>6</v>
      </c>
      <c r="FR272">
        <v>7</v>
      </c>
      <c r="FS272">
        <v>10</v>
      </c>
      <c r="FT272">
        <v>5</v>
      </c>
      <c r="FU272">
        <v>17</v>
      </c>
      <c r="FV272">
        <v>8</v>
      </c>
      <c r="FW272">
        <v>10</v>
      </c>
      <c r="FX272">
        <v>11</v>
      </c>
      <c r="FY272">
        <v>11</v>
      </c>
      <c r="FZ272">
        <v>14</v>
      </c>
      <c r="GA272">
        <v>13</v>
      </c>
      <c r="GB272">
        <v>9</v>
      </c>
      <c r="GC272">
        <v>18</v>
      </c>
      <c r="GD272">
        <v>11</v>
      </c>
      <c r="GE272">
        <v>9</v>
      </c>
      <c r="GF272">
        <v>16</v>
      </c>
      <c r="GG272">
        <v>9</v>
      </c>
      <c r="GH272">
        <v>9</v>
      </c>
      <c r="GI272" s="128">
        <v>14</v>
      </c>
      <c r="GJ272" s="126">
        <v>13</v>
      </c>
      <c r="GK272">
        <v>5</v>
      </c>
      <c r="GL272">
        <v>8</v>
      </c>
      <c r="GM272">
        <v>11</v>
      </c>
      <c r="GN272">
        <v>9</v>
      </c>
      <c r="GO272">
        <v>9</v>
      </c>
      <c r="GP272">
        <v>16</v>
      </c>
      <c r="GQ272">
        <v>12</v>
      </c>
      <c r="GR272">
        <v>12</v>
      </c>
      <c r="GS272">
        <v>11</v>
      </c>
      <c r="GT272">
        <v>0</v>
      </c>
      <c r="GU272">
        <v>5</v>
      </c>
      <c r="GV272">
        <v>7</v>
      </c>
      <c r="GW272">
        <v>6</v>
      </c>
      <c r="GX272">
        <v>5</v>
      </c>
      <c r="GY272">
        <v>4</v>
      </c>
      <c r="GZ272">
        <v>7</v>
      </c>
      <c r="HA272">
        <v>11</v>
      </c>
      <c r="HB272">
        <v>6</v>
      </c>
      <c r="HC272">
        <v>2</v>
      </c>
      <c r="HD272">
        <v>4</v>
      </c>
      <c r="HE272">
        <v>4</v>
      </c>
      <c r="HF272">
        <v>12</v>
      </c>
      <c r="HG272">
        <v>4</v>
      </c>
      <c r="HH272">
        <v>6</v>
      </c>
      <c r="HI272">
        <v>6</v>
      </c>
      <c r="HJ272">
        <v>7</v>
      </c>
      <c r="HK272">
        <v>13</v>
      </c>
      <c r="HL272">
        <v>12</v>
      </c>
      <c r="HM272">
        <v>9</v>
      </c>
      <c r="HN272">
        <v>4</v>
      </c>
      <c r="HO272">
        <v>5</v>
      </c>
      <c r="HP272">
        <v>3</v>
      </c>
      <c r="HQ272">
        <v>12</v>
      </c>
      <c r="HR272">
        <v>6</v>
      </c>
      <c r="HS272">
        <v>7</v>
      </c>
      <c r="HT272">
        <v>6</v>
      </c>
      <c r="HU272">
        <v>5</v>
      </c>
      <c r="HV272">
        <v>8</v>
      </c>
      <c r="HW272">
        <v>11</v>
      </c>
      <c r="HX272">
        <v>4</v>
      </c>
      <c r="HY272">
        <v>4</v>
      </c>
      <c r="HZ272">
        <v>12</v>
      </c>
      <c r="IA272">
        <v>5</v>
      </c>
      <c r="IB272">
        <v>8</v>
      </c>
      <c r="IC272">
        <v>10</v>
      </c>
      <c r="ID272">
        <v>3</v>
      </c>
      <c r="IE272">
        <v>4</v>
      </c>
      <c r="IF272">
        <v>2</v>
      </c>
      <c r="IG272">
        <v>9</v>
      </c>
      <c r="IH272">
        <v>8</v>
      </c>
      <c r="II272" s="61">
        <v>6.5</v>
      </c>
      <c r="IJ272">
        <v>5</v>
      </c>
      <c r="IK272">
        <v>7</v>
      </c>
      <c r="IL272">
        <v>3</v>
      </c>
      <c r="IM272">
        <v>4</v>
      </c>
      <c r="IN272">
        <v>8</v>
      </c>
      <c r="IO272">
        <v>8</v>
      </c>
      <c r="IP272">
        <v>4</v>
      </c>
      <c r="IQ272">
        <v>5</v>
      </c>
      <c r="IR272">
        <v>5</v>
      </c>
      <c r="IS272">
        <v>3</v>
      </c>
      <c r="IT272">
        <v>17</v>
      </c>
      <c r="IU272">
        <v>11</v>
      </c>
      <c r="IV272">
        <v>2</v>
      </c>
      <c r="IW272">
        <v>4</v>
      </c>
      <c r="IX272">
        <v>2</v>
      </c>
      <c r="IY272">
        <v>8</v>
      </c>
      <c r="IZ272">
        <v>4</v>
      </c>
      <c r="JA272">
        <v>4</v>
      </c>
      <c r="JB272">
        <v>4</v>
      </c>
      <c r="JC272">
        <v>5</v>
      </c>
      <c r="JD272">
        <v>3</v>
      </c>
      <c r="JE272">
        <v>5</v>
      </c>
      <c r="JF272">
        <v>1</v>
      </c>
      <c r="JG272">
        <v>2</v>
      </c>
      <c r="JH272">
        <v>3</v>
      </c>
      <c r="JI272">
        <v>2</v>
      </c>
      <c r="JJ272">
        <v>1</v>
      </c>
      <c r="JK272">
        <v>2</v>
      </c>
      <c r="JL272">
        <v>1</v>
      </c>
      <c r="JM272">
        <v>3</v>
      </c>
      <c r="JN272">
        <v>1</v>
      </c>
      <c r="JO272">
        <v>5</v>
      </c>
      <c r="JP272">
        <v>1</v>
      </c>
      <c r="JQ272">
        <v>6</v>
      </c>
      <c r="JR272">
        <v>4</v>
      </c>
      <c r="JS272">
        <v>0</v>
      </c>
      <c r="JT272">
        <v>5</v>
      </c>
      <c r="JU272">
        <v>4</v>
      </c>
      <c r="JV272">
        <v>3</v>
      </c>
      <c r="JW272">
        <v>5</v>
      </c>
      <c r="JX272">
        <v>9</v>
      </c>
      <c r="JY272">
        <v>2</v>
      </c>
    </row>
    <row r="273" spans="1:677" x14ac:dyDescent="0.2">
      <c r="A273" s="38">
        <v>59</v>
      </c>
      <c r="B273" s="42">
        <f t="shared" ca="1" si="43"/>
        <v>3</v>
      </c>
      <c r="D273">
        <v>26</v>
      </c>
      <c r="E273">
        <v>32</v>
      </c>
      <c r="F273">
        <v>18</v>
      </c>
      <c r="G273">
        <v>22</v>
      </c>
      <c r="H273">
        <v>31</v>
      </c>
      <c r="I273">
        <v>31</v>
      </c>
      <c r="J273">
        <v>18</v>
      </c>
      <c r="K273">
        <v>19</v>
      </c>
      <c r="L273">
        <v>27</v>
      </c>
      <c r="M273">
        <v>19</v>
      </c>
      <c r="N273">
        <v>28</v>
      </c>
      <c r="O273">
        <v>34</v>
      </c>
      <c r="P273">
        <v>32</v>
      </c>
      <c r="Q273">
        <v>36</v>
      </c>
      <c r="R273">
        <v>29</v>
      </c>
      <c r="S273">
        <v>23</v>
      </c>
      <c r="T273">
        <v>40</v>
      </c>
      <c r="U273">
        <v>15</v>
      </c>
      <c r="V273">
        <v>17</v>
      </c>
      <c r="W273">
        <v>20</v>
      </c>
      <c r="X273">
        <v>13</v>
      </c>
      <c r="Y273">
        <v>25</v>
      </c>
      <c r="Z273">
        <v>17</v>
      </c>
      <c r="AA273">
        <v>13</v>
      </c>
      <c r="AB273">
        <v>14</v>
      </c>
      <c r="AC273">
        <v>13</v>
      </c>
      <c r="AD273">
        <v>13</v>
      </c>
      <c r="AE273">
        <v>20</v>
      </c>
      <c r="AF273">
        <v>18</v>
      </c>
      <c r="AG273">
        <v>17</v>
      </c>
      <c r="AH273">
        <v>13</v>
      </c>
      <c r="AI273">
        <v>11</v>
      </c>
      <c r="AJ273">
        <v>13</v>
      </c>
      <c r="AK273">
        <v>24</v>
      </c>
      <c r="AL273">
        <v>21</v>
      </c>
      <c r="AM273">
        <v>14</v>
      </c>
      <c r="AN273">
        <v>24</v>
      </c>
      <c r="AO273">
        <v>24</v>
      </c>
      <c r="AP273">
        <v>19</v>
      </c>
      <c r="AQ273">
        <v>26</v>
      </c>
      <c r="AR273">
        <v>20</v>
      </c>
      <c r="AS273">
        <v>16</v>
      </c>
      <c r="AT273">
        <v>13</v>
      </c>
      <c r="AU273">
        <v>21</v>
      </c>
      <c r="AV273">
        <v>20</v>
      </c>
      <c r="AW273">
        <v>21</v>
      </c>
      <c r="AX273">
        <v>18</v>
      </c>
      <c r="AY273">
        <v>24</v>
      </c>
      <c r="AZ273">
        <v>25</v>
      </c>
      <c r="BA273">
        <v>28</v>
      </c>
      <c r="BB273">
        <v>27</v>
      </c>
      <c r="BC273">
        <v>40</v>
      </c>
      <c r="BD273">
        <v>23</v>
      </c>
      <c r="BE273">
        <v>30</v>
      </c>
      <c r="BF273">
        <v>24</v>
      </c>
      <c r="BG273">
        <v>15</v>
      </c>
      <c r="BH273">
        <v>20</v>
      </c>
      <c r="BI273">
        <v>19</v>
      </c>
      <c r="BJ273">
        <v>20</v>
      </c>
      <c r="BK273">
        <v>15</v>
      </c>
      <c r="BL273">
        <v>16</v>
      </c>
      <c r="BM273">
        <v>17</v>
      </c>
      <c r="BN273">
        <v>17</v>
      </c>
      <c r="BO273">
        <v>14</v>
      </c>
      <c r="BP273">
        <v>18</v>
      </c>
      <c r="BQ273">
        <v>21</v>
      </c>
      <c r="BR273">
        <v>8</v>
      </c>
      <c r="BS273">
        <v>16</v>
      </c>
      <c r="BT273">
        <v>16</v>
      </c>
      <c r="BU273">
        <v>16</v>
      </c>
      <c r="BV273">
        <v>17</v>
      </c>
      <c r="BW273">
        <v>11</v>
      </c>
      <c r="BX273">
        <v>14</v>
      </c>
      <c r="BY273">
        <v>18</v>
      </c>
      <c r="BZ273">
        <v>32</v>
      </c>
      <c r="CA273">
        <v>20</v>
      </c>
      <c r="CB273">
        <v>15</v>
      </c>
      <c r="CC273">
        <v>18</v>
      </c>
      <c r="CD273">
        <v>21</v>
      </c>
      <c r="CE273">
        <v>14</v>
      </c>
      <c r="CF273">
        <v>13</v>
      </c>
      <c r="CG273">
        <v>12</v>
      </c>
      <c r="CH273">
        <v>11</v>
      </c>
      <c r="CI273">
        <v>11</v>
      </c>
      <c r="CJ273">
        <v>11</v>
      </c>
      <c r="CK273">
        <v>16</v>
      </c>
      <c r="CL273">
        <v>11</v>
      </c>
      <c r="CM273">
        <v>13</v>
      </c>
      <c r="CN273">
        <v>8</v>
      </c>
      <c r="CO273">
        <v>11</v>
      </c>
      <c r="CP273">
        <v>14</v>
      </c>
      <c r="CQ273">
        <v>5</v>
      </c>
      <c r="CR273">
        <v>12</v>
      </c>
      <c r="CS273">
        <v>6</v>
      </c>
      <c r="CT273">
        <v>14</v>
      </c>
      <c r="CU273">
        <v>12</v>
      </c>
      <c r="CV273">
        <v>8</v>
      </c>
      <c r="CW273">
        <v>19</v>
      </c>
      <c r="CX273">
        <v>21</v>
      </c>
      <c r="CY273">
        <v>15</v>
      </c>
      <c r="CZ273">
        <v>18</v>
      </c>
      <c r="DA273">
        <v>11</v>
      </c>
      <c r="DB273">
        <v>8</v>
      </c>
      <c r="DC273">
        <v>13</v>
      </c>
      <c r="DD273">
        <v>16</v>
      </c>
      <c r="DE273">
        <v>9</v>
      </c>
      <c r="DF273">
        <v>16</v>
      </c>
      <c r="DG273">
        <v>19</v>
      </c>
      <c r="DH273">
        <v>14</v>
      </c>
      <c r="DI273">
        <v>14</v>
      </c>
      <c r="DJ273">
        <v>17</v>
      </c>
      <c r="DK273">
        <v>14</v>
      </c>
      <c r="DL273">
        <v>19</v>
      </c>
      <c r="DM273">
        <v>27</v>
      </c>
      <c r="DN273">
        <v>11</v>
      </c>
      <c r="DO273">
        <v>15</v>
      </c>
      <c r="DP273">
        <v>19</v>
      </c>
      <c r="DQ273">
        <v>24</v>
      </c>
      <c r="DR273">
        <v>25</v>
      </c>
      <c r="DS273">
        <v>15</v>
      </c>
      <c r="DT273">
        <v>29</v>
      </c>
      <c r="DU273">
        <v>27</v>
      </c>
      <c r="DV273">
        <v>25</v>
      </c>
      <c r="DW273">
        <v>25</v>
      </c>
      <c r="DX273">
        <v>19</v>
      </c>
      <c r="DY273">
        <v>13</v>
      </c>
      <c r="DZ273">
        <v>16</v>
      </c>
      <c r="EA273">
        <v>11</v>
      </c>
      <c r="EB273">
        <v>12</v>
      </c>
      <c r="EC273">
        <v>15</v>
      </c>
      <c r="ED273">
        <v>18</v>
      </c>
      <c r="EE273">
        <v>23</v>
      </c>
      <c r="EF273">
        <v>12</v>
      </c>
      <c r="EG273">
        <v>3</v>
      </c>
      <c r="EH273">
        <v>8</v>
      </c>
      <c r="EI273">
        <v>20</v>
      </c>
      <c r="EJ273">
        <v>13</v>
      </c>
      <c r="EK273">
        <v>11</v>
      </c>
      <c r="EL273">
        <v>16</v>
      </c>
      <c r="EM273">
        <v>4</v>
      </c>
      <c r="EN273">
        <v>6</v>
      </c>
      <c r="EO273">
        <v>2</v>
      </c>
      <c r="EP273">
        <v>18</v>
      </c>
      <c r="EQ273">
        <v>5</v>
      </c>
      <c r="ER273">
        <v>5</v>
      </c>
      <c r="ES273">
        <v>6</v>
      </c>
      <c r="ET273">
        <v>7</v>
      </c>
      <c r="EU273">
        <v>2</v>
      </c>
      <c r="EV273">
        <v>9</v>
      </c>
      <c r="EW273">
        <v>10</v>
      </c>
      <c r="EX273">
        <v>5</v>
      </c>
      <c r="EY273">
        <v>11</v>
      </c>
      <c r="EZ273">
        <v>13</v>
      </c>
      <c r="FA273">
        <v>11</v>
      </c>
      <c r="FB273">
        <v>11</v>
      </c>
      <c r="FC273">
        <v>8</v>
      </c>
      <c r="FD273">
        <v>10</v>
      </c>
      <c r="FE273">
        <v>17</v>
      </c>
      <c r="FF273">
        <v>11</v>
      </c>
      <c r="FG273">
        <v>13</v>
      </c>
      <c r="FH273">
        <v>22</v>
      </c>
      <c r="FI273">
        <v>11</v>
      </c>
      <c r="FJ273">
        <v>9</v>
      </c>
      <c r="FK273">
        <v>8</v>
      </c>
      <c r="FL273">
        <v>6</v>
      </c>
      <c r="FM273">
        <v>8</v>
      </c>
      <c r="FN273">
        <v>8</v>
      </c>
      <c r="FO273">
        <v>3</v>
      </c>
      <c r="FP273">
        <v>2</v>
      </c>
      <c r="FQ273">
        <v>6</v>
      </c>
      <c r="FR273">
        <v>8</v>
      </c>
      <c r="FS273">
        <v>2</v>
      </c>
      <c r="FT273">
        <v>3</v>
      </c>
      <c r="FU273">
        <v>8</v>
      </c>
      <c r="FV273">
        <v>4</v>
      </c>
      <c r="FW273">
        <v>12</v>
      </c>
      <c r="FX273">
        <v>3</v>
      </c>
      <c r="FY273">
        <v>10</v>
      </c>
      <c r="FZ273">
        <v>9</v>
      </c>
      <c r="GA273">
        <v>7</v>
      </c>
      <c r="GB273">
        <v>9</v>
      </c>
      <c r="GC273">
        <v>11</v>
      </c>
      <c r="GD273">
        <v>15</v>
      </c>
      <c r="GE273">
        <v>13</v>
      </c>
      <c r="GF273">
        <v>11</v>
      </c>
      <c r="GG273">
        <v>14</v>
      </c>
      <c r="GH273">
        <v>14</v>
      </c>
      <c r="GI273" s="128">
        <v>14</v>
      </c>
      <c r="GJ273" s="126">
        <v>12</v>
      </c>
      <c r="GK273">
        <v>15</v>
      </c>
      <c r="GL273">
        <v>20</v>
      </c>
      <c r="GM273">
        <v>15</v>
      </c>
      <c r="GN273">
        <v>16</v>
      </c>
      <c r="GO273">
        <v>21</v>
      </c>
      <c r="GP273">
        <v>12</v>
      </c>
      <c r="GQ273">
        <v>15</v>
      </c>
      <c r="GR273">
        <v>12</v>
      </c>
      <c r="GS273">
        <v>9</v>
      </c>
      <c r="GT273">
        <v>1</v>
      </c>
      <c r="GU273">
        <v>10</v>
      </c>
      <c r="GV273">
        <v>7</v>
      </c>
      <c r="GW273">
        <v>7</v>
      </c>
      <c r="GX273">
        <v>13</v>
      </c>
      <c r="GY273">
        <v>10</v>
      </c>
      <c r="GZ273">
        <v>9</v>
      </c>
      <c r="HA273">
        <v>14</v>
      </c>
      <c r="HB273">
        <v>9</v>
      </c>
      <c r="HC273">
        <v>14</v>
      </c>
      <c r="HD273">
        <v>11</v>
      </c>
      <c r="HE273">
        <v>12</v>
      </c>
      <c r="HF273">
        <v>12</v>
      </c>
      <c r="HG273">
        <v>15</v>
      </c>
      <c r="HH273">
        <v>9</v>
      </c>
      <c r="HI273">
        <v>8</v>
      </c>
      <c r="HJ273">
        <v>19</v>
      </c>
      <c r="HK273">
        <v>12</v>
      </c>
      <c r="HL273">
        <v>20</v>
      </c>
      <c r="HM273">
        <v>14</v>
      </c>
      <c r="HN273">
        <v>20</v>
      </c>
      <c r="HO273">
        <v>8</v>
      </c>
      <c r="HP273">
        <v>11</v>
      </c>
      <c r="HQ273">
        <v>20</v>
      </c>
      <c r="HR273">
        <v>9</v>
      </c>
      <c r="HS273">
        <v>22</v>
      </c>
      <c r="HT273">
        <v>12</v>
      </c>
      <c r="HU273">
        <v>18</v>
      </c>
      <c r="HV273">
        <v>15</v>
      </c>
      <c r="HW273">
        <v>16</v>
      </c>
      <c r="HX273">
        <v>14</v>
      </c>
      <c r="HY273">
        <v>15</v>
      </c>
      <c r="HZ273">
        <v>6</v>
      </c>
      <c r="IA273">
        <v>13</v>
      </c>
      <c r="IB273">
        <v>7</v>
      </c>
      <c r="IC273">
        <v>12</v>
      </c>
      <c r="ID273">
        <v>6</v>
      </c>
      <c r="IE273">
        <v>10</v>
      </c>
      <c r="IF273">
        <v>4</v>
      </c>
      <c r="IG273">
        <v>16</v>
      </c>
      <c r="IH273">
        <v>12</v>
      </c>
      <c r="II273" s="61">
        <v>13</v>
      </c>
      <c r="IJ273">
        <v>14</v>
      </c>
      <c r="IK273">
        <v>16</v>
      </c>
      <c r="IL273">
        <v>5</v>
      </c>
      <c r="IM273">
        <v>5</v>
      </c>
      <c r="IN273">
        <v>12</v>
      </c>
      <c r="IO273">
        <v>11</v>
      </c>
      <c r="IP273">
        <v>8</v>
      </c>
      <c r="IQ273">
        <v>13</v>
      </c>
      <c r="IR273">
        <v>7</v>
      </c>
      <c r="IS273">
        <v>7</v>
      </c>
      <c r="IT273">
        <v>23</v>
      </c>
      <c r="IU273">
        <v>16</v>
      </c>
      <c r="IV273">
        <v>5</v>
      </c>
      <c r="IW273">
        <v>6</v>
      </c>
      <c r="IX273">
        <v>5</v>
      </c>
      <c r="IY273">
        <v>8</v>
      </c>
      <c r="IZ273">
        <v>9</v>
      </c>
      <c r="JA273">
        <v>5</v>
      </c>
      <c r="JB273">
        <v>7</v>
      </c>
      <c r="JC273">
        <v>5</v>
      </c>
      <c r="JD273">
        <v>9</v>
      </c>
      <c r="JE273">
        <v>6</v>
      </c>
      <c r="JF273">
        <v>6</v>
      </c>
      <c r="JG273">
        <v>7</v>
      </c>
      <c r="JH273">
        <v>5</v>
      </c>
      <c r="JI273">
        <v>6</v>
      </c>
      <c r="JJ273">
        <v>13</v>
      </c>
      <c r="JK273">
        <v>8</v>
      </c>
      <c r="JL273">
        <v>9</v>
      </c>
      <c r="JM273">
        <v>8</v>
      </c>
      <c r="JN273">
        <v>3</v>
      </c>
      <c r="JO273">
        <v>11</v>
      </c>
      <c r="JP273">
        <v>2</v>
      </c>
      <c r="JQ273">
        <v>10</v>
      </c>
      <c r="JR273">
        <v>8</v>
      </c>
      <c r="JS273">
        <v>8</v>
      </c>
      <c r="JT273">
        <v>7</v>
      </c>
      <c r="JU273">
        <v>11</v>
      </c>
      <c r="JV273">
        <v>8</v>
      </c>
      <c r="JW273">
        <v>10</v>
      </c>
      <c r="JX273">
        <v>13</v>
      </c>
      <c r="JY273">
        <v>3</v>
      </c>
    </row>
    <row r="274" spans="1:677" x14ac:dyDescent="0.2">
      <c r="A274" s="38">
        <v>60</v>
      </c>
      <c r="B274" s="42">
        <f t="shared" ca="1" si="43"/>
        <v>0</v>
      </c>
      <c r="D274">
        <v>8</v>
      </c>
      <c r="E274">
        <v>9</v>
      </c>
      <c r="F274">
        <v>6</v>
      </c>
      <c r="G274">
        <v>4</v>
      </c>
      <c r="H274">
        <v>5</v>
      </c>
      <c r="I274">
        <v>6</v>
      </c>
      <c r="J274">
        <v>5</v>
      </c>
      <c r="K274">
        <v>1</v>
      </c>
      <c r="L274">
        <v>2</v>
      </c>
      <c r="M274">
        <v>4</v>
      </c>
      <c r="N274">
        <v>3</v>
      </c>
      <c r="O274">
        <v>4</v>
      </c>
      <c r="P274">
        <v>13</v>
      </c>
      <c r="Q274">
        <v>10</v>
      </c>
      <c r="R274">
        <v>9</v>
      </c>
      <c r="S274">
        <v>6</v>
      </c>
      <c r="T274">
        <v>12</v>
      </c>
      <c r="U274">
        <v>3</v>
      </c>
      <c r="V274">
        <v>6</v>
      </c>
      <c r="W274">
        <v>8</v>
      </c>
      <c r="X274">
        <v>5</v>
      </c>
      <c r="Y274">
        <v>8</v>
      </c>
      <c r="Z274">
        <v>4</v>
      </c>
      <c r="AA274">
        <v>3</v>
      </c>
      <c r="AB274">
        <v>4</v>
      </c>
      <c r="AC274">
        <v>5</v>
      </c>
      <c r="AD274">
        <v>6</v>
      </c>
      <c r="AE274">
        <v>7</v>
      </c>
      <c r="AF274">
        <v>8</v>
      </c>
      <c r="AG274">
        <v>14</v>
      </c>
      <c r="AH274">
        <v>6</v>
      </c>
      <c r="AI274">
        <v>1</v>
      </c>
      <c r="AJ274">
        <v>7</v>
      </c>
      <c r="AK274">
        <v>9</v>
      </c>
      <c r="AL274">
        <v>6</v>
      </c>
      <c r="AM274">
        <v>4</v>
      </c>
      <c r="AN274">
        <v>14</v>
      </c>
      <c r="AO274">
        <v>6</v>
      </c>
      <c r="AP274">
        <v>9</v>
      </c>
      <c r="AQ274">
        <v>8</v>
      </c>
      <c r="AR274">
        <v>11</v>
      </c>
      <c r="AS274">
        <v>6</v>
      </c>
      <c r="AT274">
        <v>7</v>
      </c>
      <c r="AU274">
        <v>7</v>
      </c>
      <c r="AV274">
        <v>6</v>
      </c>
      <c r="AW274">
        <v>6</v>
      </c>
      <c r="AX274">
        <v>10</v>
      </c>
      <c r="AY274">
        <v>5</v>
      </c>
      <c r="AZ274">
        <v>5</v>
      </c>
      <c r="BA274">
        <v>10</v>
      </c>
      <c r="BB274">
        <v>7</v>
      </c>
      <c r="BC274">
        <v>8</v>
      </c>
      <c r="BD274">
        <v>9</v>
      </c>
      <c r="BE274">
        <v>4</v>
      </c>
      <c r="BF274">
        <v>11</v>
      </c>
      <c r="BG274">
        <v>2</v>
      </c>
      <c r="BH274">
        <v>7</v>
      </c>
      <c r="BI274">
        <v>1</v>
      </c>
      <c r="BJ274">
        <v>3</v>
      </c>
      <c r="BK274">
        <v>2</v>
      </c>
      <c r="BL274">
        <v>3</v>
      </c>
      <c r="BM274">
        <v>6</v>
      </c>
      <c r="BN274">
        <v>0</v>
      </c>
      <c r="BO274">
        <v>5</v>
      </c>
      <c r="BP274">
        <v>3</v>
      </c>
      <c r="BQ274">
        <v>4</v>
      </c>
      <c r="BR274">
        <v>2</v>
      </c>
      <c r="BS274">
        <v>0</v>
      </c>
      <c r="BT274">
        <v>2</v>
      </c>
      <c r="BU274">
        <v>4</v>
      </c>
      <c r="BV274">
        <v>3</v>
      </c>
      <c r="BW274">
        <v>2</v>
      </c>
      <c r="BX274">
        <v>0</v>
      </c>
      <c r="BY274">
        <v>1</v>
      </c>
      <c r="BZ274">
        <v>3</v>
      </c>
      <c r="CA274">
        <v>5</v>
      </c>
      <c r="CB274">
        <v>4</v>
      </c>
      <c r="CC274">
        <v>3</v>
      </c>
      <c r="CD274">
        <v>1</v>
      </c>
      <c r="CE274">
        <v>4</v>
      </c>
      <c r="CF274">
        <v>1</v>
      </c>
      <c r="CG274">
        <v>2</v>
      </c>
      <c r="CH274">
        <v>0</v>
      </c>
      <c r="CI274">
        <v>2</v>
      </c>
      <c r="CJ274">
        <v>0</v>
      </c>
      <c r="CK274">
        <v>1</v>
      </c>
      <c r="CL274">
        <v>2</v>
      </c>
      <c r="CM274">
        <v>2</v>
      </c>
      <c r="CN274">
        <v>3</v>
      </c>
      <c r="CO274">
        <v>1</v>
      </c>
      <c r="CP274">
        <v>0</v>
      </c>
      <c r="CQ274">
        <v>1</v>
      </c>
      <c r="CR274">
        <v>4</v>
      </c>
      <c r="CS274">
        <v>2</v>
      </c>
      <c r="CT274">
        <v>2</v>
      </c>
      <c r="CU274">
        <v>1</v>
      </c>
      <c r="CV274">
        <v>1</v>
      </c>
      <c r="CW274">
        <v>0</v>
      </c>
      <c r="CX274">
        <v>3</v>
      </c>
      <c r="CY274">
        <v>5</v>
      </c>
      <c r="CZ274">
        <v>1</v>
      </c>
      <c r="DA274">
        <v>1</v>
      </c>
      <c r="DB274">
        <v>0</v>
      </c>
      <c r="DC274">
        <v>3</v>
      </c>
      <c r="DD274">
        <v>3</v>
      </c>
      <c r="DE274">
        <v>2</v>
      </c>
      <c r="DF274">
        <v>3</v>
      </c>
      <c r="DG274">
        <v>0</v>
      </c>
      <c r="DH274">
        <v>1</v>
      </c>
      <c r="DI274">
        <v>0</v>
      </c>
      <c r="DJ274">
        <v>5</v>
      </c>
      <c r="DK274">
        <v>4</v>
      </c>
      <c r="DL274">
        <v>4</v>
      </c>
      <c r="DM274">
        <v>7</v>
      </c>
      <c r="DN274">
        <v>3</v>
      </c>
      <c r="DO274">
        <v>9</v>
      </c>
      <c r="DP274">
        <v>4</v>
      </c>
      <c r="DQ274">
        <v>2</v>
      </c>
      <c r="DR274">
        <v>4</v>
      </c>
      <c r="DS274">
        <v>6</v>
      </c>
      <c r="DT274">
        <v>6</v>
      </c>
      <c r="DU274">
        <v>3</v>
      </c>
      <c r="DV274">
        <v>7</v>
      </c>
      <c r="DW274">
        <v>7</v>
      </c>
      <c r="DX274">
        <v>4</v>
      </c>
      <c r="DY274">
        <v>8</v>
      </c>
      <c r="DZ274">
        <v>2</v>
      </c>
      <c r="EA274">
        <v>5</v>
      </c>
      <c r="EB274">
        <v>6</v>
      </c>
      <c r="EC274">
        <v>5</v>
      </c>
      <c r="ED274">
        <v>5</v>
      </c>
      <c r="EE274">
        <v>1</v>
      </c>
      <c r="EF274">
        <v>1</v>
      </c>
      <c r="EG274">
        <v>4</v>
      </c>
      <c r="EH274">
        <v>3</v>
      </c>
      <c r="EI274">
        <v>6</v>
      </c>
      <c r="EJ274">
        <v>5</v>
      </c>
      <c r="EK274">
        <v>0</v>
      </c>
      <c r="EL274">
        <v>3</v>
      </c>
      <c r="EM274">
        <v>2</v>
      </c>
      <c r="EN274">
        <v>4</v>
      </c>
      <c r="EO274">
        <v>2</v>
      </c>
      <c r="EP274">
        <v>0</v>
      </c>
      <c r="EQ274">
        <v>1</v>
      </c>
      <c r="ER274">
        <v>0</v>
      </c>
      <c r="ES274">
        <v>2</v>
      </c>
      <c r="ET274">
        <v>0</v>
      </c>
      <c r="EU274">
        <v>2</v>
      </c>
      <c r="EV274">
        <v>3</v>
      </c>
      <c r="EW274">
        <v>3</v>
      </c>
      <c r="EX274">
        <v>1</v>
      </c>
      <c r="EY274">
        <v>0</v>
      </c>
      <c r="EZ274">
        <v>3</v>
      </c>
      <c r="FA274">
        <v>0</v>
      </c>
      <c r="FB274">
        <v>0</v>
      </c>
      <c r="FC274">
        <v>0</v>
      </c>
      <c r="FD274">
        <v>3</v>
      </c>
      <c r="FE274">
        <v>3</v>
      </c>
      <c r="FF274">
        <v>3</v>
      </c>
      <c r="FG274">
        <v>3</v>
      </c>
      <c r="FH274">
        <v>6</v>
      </c>
      <c r="FI274">
        <v>3</v>
      </c>
      <c r="FJ274">
        <v>0</v>
      </c>
      <c r="FK274">
        <v>1</v>
      </c>
      <c r="FL274">
        <v>2</v>
      </c>
      <c r="FM274">
        <v>2</v>
      </c>
      <c r="FN274">
        <v>2</v>
      </c>
      <c r="FO274">
        <v>3</v>
      </c>
      <c r="FP274">
        <v>0</v>
      </c>
      <c r="FQ274">
        <v>4</v>
      </c>
      <c r="FR274">
        <v>0</v>
      </c>
      <c r="FS274">
        <v>0</v>
      </c>
      <c r="FT274">
        <v>3</v>
      </c>
      <c r="FU274">
        <v>2</v>
      </c>
      <c r="FV274">
        <v>0</v>
      </c>
      <c r="FW274">
        <v>1</v>
      </c>
      <c r="FX274">
        <v>2</v>
      </c>
      <c r="FY274">
        <v>3</v>
      </c>
      <c r="FZ274">
        <v>5</v>
      </c>
      <c r="GA274">
        <v>2</v>
      </c>
      <c r="GB274">
        <v>1</v>
      </c>
      <c r="GC274">
        <v>2</v>
      </c>
      <c r="GD274">
        <v>2</v>
      </c>
      <c r="GE274">
        <v>3</v>
      </c>
      <c r="GF274">
        <v>3</v>
      </c>
      <c r="GG274">
        <v>1</v>
      </c>
      <c r="GH274">
        <v>4</v>
      </c>
      <c r="GI274" s="128">
        <v>0</v>
      </c>
      <c r="GJ274" s="126">
        <v>1</v>
      </c>
      <c r="GK274">
        <v>1</v>
      </c>
      <c r="GL274">
        <v>2</v>
      </c>
      <c r="GM274">
        <v>0</v>
      </c>
      <c r="GN274">
        <v>1</v>
      </c>
      <c r="GO274">
        <v>0</v>
      </c>
      <c r="GP274">
        <v>3</v>
      </c>
      <c r="GQ274">
        <v>6</v>
      </c>
      <c r="GR274">
        <v>1</v>
      </c>
      <c r="GS274">
        <v>2</v>
      </c>
      <c r="GT274">
        <v>2</v>
      </c>
      <c r="GU274">
        <v>1</v>
      </c>
      <c r="GV274">
        <v>1</v>
      </c>
      <c r="GW274">
        <v>0</v>
      </c>
      <c r="GX274">
        <v>1</v>
      </c>
      <c r="GY274">
        <v>0</v>
      </c>
      <c r="GZ274">
        <v>1</v>
      </c>
      <c r="HA274">
        <v>3</v>
      </c>
      <c r="HB274">
        <v>1</v>
      </c>
      <c r="HC274">
        <v>3</v>
      </c>
      <c r="HD274">
        <v>3</v>
      </c>
      <c r="HE274">
        <v>3</v>
      </c>
      <c r="HF274">
        <v>0</v>
      </c>
      <c r="HG274">
        <v>2</v>
      </c>
      <c r="HH274">
        <v>2</v>
      </c>
      <c r="HI274">
        <v>2</v>
      </c>
      <c r="HJ274">
        <v>0</v>
      </c>
      <c r="HK274">
        <v>3</v>
      </c>
      <c r="HL274">
        <v>0</v>
      </c>
      <c r="HM274">
        <v>1</v>
      </c>
      <c r="HN274">
        <v>2</v>
      </c>
      <c r="HO274">
        <v>1</v>
      </c>
      <c r="HP274">
        <v>0</v>
      </c>
      <c r="HQ274">
        <v>0</v>
      </c>
      <c r="HR274">
        <v>3</v>
      </c>
      <c r="HS274">
        <v>0</v>
      </c>
      <c r="HT274">
        <v>4</v>
      </c>
      <c r="HU274">
        <v>4</v>
      </c>
      <c r="HV274">
        <v>0</v>
      </c>
      <c r="HW274">
        <v>2</v>
      </c>
      <c r="HX274">
        <v>1</v>
      </c>
      <c r="HY274">
        <v>5</v>
      </c>
      <c r="HZ274">
        <v>2</v>
      </c>
      <c r="IA274">
        <v>0</v>
      </c>
      <c r="IB274">
        <v>0</v>
      </c>
      <c r="IC274">
        <v>1</v>
      </c>
      <c r="ID274">
        <v>2</v>
      </c>
      <c r="IE274">
        <v>2</v>
      </c>
      <c r="IF274">
        <v>1</v>
      </c>
      <c r="IG274">
        <v>1</v>
      </c>
      <c r="IH274">
        <v>1</v>
      </c>
      <c r="II274" s="61">
        <v>1.5</v>
      </c>
      <c r="IJ274">
        <v>2</v>
      </c>
      <c r="IK274">
        <v>0</v>
      </c>
      <c r="IL274">
        <v>2</v>
      </c>
      <c r="IM274">
        <v>3</v>
      </c>
      <c r="IN274">
        <v>2</v>
      </c>
      <c r="IO274">
        <v>1</v>
      </c>
      <c r="IP274">
        <v>2</v>
      </c>
      <c r="IQ274">
        <v>0</v>
      </c>
      <c r="IR274">
        <v>0</v>
      </c>
      <c r="IS274">
        <v>2</v>
      </c>
      <c r="IT274">
        <v>2</v>
      </c>
      <c r="IU274">
        <v>2</v>
      </c>
      <c r="IV274">
        <v>2</v>
      </c>
      <c r="IW274">
        <v>2</v>
      </c>
      <c r="IX274">
        <v>2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1</v>
      </c>
      <c r="JE274">
        <v>2</v>
      </c>
      <c r="JF274">
        <v>1</v>
      </c>
      <c r="JG274">
        <v>1</v>
      </c>
      <c r="JH274">
        <v>0</v>
      </c>
      <c r="JI274">
        <v>0</v>
      </c>
      <c r="JJ274">
        <v>0</v>
      </c>
      <c r="JK274">
        <v>1</v>
      </c>
      <c r="JL274">
        <v>0</v>
      </c>
      <c r="JM274">
        <v>1</v>
      </c>
      <c r="JN274">
        <v>0</v>
      </c>
      <c r="JO274">
        <v>0</v>
      </c>
      <c r="JP274">
        <v>0</v>
      </c>
      <c r="JQ274">
        <v>1</v>
      </c>
      <c r="JR274">
        <v>2</v>
      </c>
      <c r="JS274">
        <v>1</v>
      </c>
      <c r="JT274">
        <v>2</v>
      </c>
      <c r="JU274">
        <v>1</v>
      </c>
      <c r="JV274">
        <v>0</v>
      </c>
      <c r="JW274">
        <v>3</v>
      </c>
      <c r="JX274">
        <v>1</v>
      </c>
      <c r="JY274">
        <v>0</v>
      </c>
    </row>
    <row r="275" spans="1:677" x14ac:dyDescent="0.2">
      <c r="A275" s="38">
        <v>61</v>
      </c>
      <c r="B275" s="42">
        <f t="shared" ca="1" si="43"/>
        <v>0</v>
      </c>
      <c r="D275">
        <v>12</v>
      </c>
      <c r="E275">
        <v>10</v>
      </c>
      <c r="F275">
        <v>6</v>
      </c>
      <c r="G275">
        <v>4</v>
      </c>
      <c r="H275">
        <v>8</v>
      </c>
      <c r="I275">
        <v>4</v>
      </c>
      <c r="J275">
        <v>2</v>
      </c>
      <c r="K275">
        <v>5</v>
      </c>
      <c r="L275">
        <v>5</v>
      </c>
      <c r="M275">
        <v>3</v>
      </c>
      <c r="N275">
        <v>5</v>
      </c>
      <c r="O275">
        <v>8</v>
      </c>
      <c r="P275">
        <v>2</v>
      </c>
      <c r="Q275">
        <v>6</v>
      </c>
      <c r="R275">
        <v>4</v>
      </c>
      <c r="S275">
        <v>3</v>
      </c>
      <c r="T275">
        <v>4</v>
      </c>
      <c r="U275">
        <v>9</v>
      </c>
      <c r="V275">
        <v>1</v>
      </c>
      <c r="W275">
        <v>3</v>
      </c>
      <c r="X275">
        <v>3</v>
      </c>
      <c r="Y275">
        <v>3</v>
      </c>
      <c r="Z275">
        <v>4</v>
      </c>
      <c r="AA275">
        <v>7</v>
      </c>
      <c r="AB275">
        <v>3</v>
      </c>
      <c r="AC275">
        <v>4</v>
      </c>
      <c r="AD275">
        <v>2</v>
      </c>
      <c r="AE275">
        <v>9</v>
      </c>
      <c r="AF275">
        <v>6</v>
      </c>
      <c r="AG275">
        <v>6</v>
      </c>
      <c r="AH275">
        <v>4</v>
      </c>
      <c r="AI275">
        <v>4</v>
      </c>
      <c r="AJ275">
        <v>2</v>
      </c>
      <c r="AK275">
        <v>2</v>
      </c>
      <c r="AL275">
        <v>4</v>
      </c>
      <c r="AM275">
        <v>6</v>
      </c>
      <c r="AN275">
        <v>3</v>
      </c>
      <c r="AO275">
        <v>8</v>
      </c>
      <c r="AP275">
        <v>4</v>
      </c>
      <c r="AQ275">
        <v>6</v>
      </c>
      <c r="AR275">
        <v>12</v>
      </c>
      <c r="AS275">
        <v>4</v>
      </c>
      <c r="AT275">
        <v>3</v>
      </c>
      <c r="AU275">
        <v>3</v>
      </c>
      <c r="AV275">
        <v>5</v>
      </c>
      <c r="AW275">
        <v>4</v>
      </c>
      <c r="AX275">
        <v>4</v>
      </c>
      <c r="AY275">
        <v>2</v>
      </c>
      <c r="AZ275">
        <v>2</v>
      </c>
      <c r="BA275">
        <v>4</v>
      </c>
      <c r="BB275">
        <v>4</v>
      </c>
      <c r="BC275">
        <v>7</v>
      </c>
      <c r="BD275">
        <v>4</v>
      </c>
      <c r="BE275">
        <v>5</v>
      </c>
      <c r="BF275">
        <v>4</v>
      </c>
      <c r="BG275">
        <v>1</v>
      </c>
      <c r="BH275">
        <v>3</v>
      </c>
      <c r="BI275">
        <v>2</v>
      </c>
      <c r="BJ275">
        <v>0</v>
      </c>
      <c r="BK275">
        <v>9</v>
      </c>
      <c r="BL275">
        <v>2</v>
      </c>
      <c r="BM275">
        <v>5</v>
      </c>
      <c r="BN275">
        <v>8</v>
      </c>
      <c r="BO275">
        <v>5</v>
      </c>
      <c r="BP275">
        <v>1</v>
      </c>
      <c r="BQ275">
        <v>8</v>
      </c>
      <c r="BR275">
        <v>7</v>
      </c>
      <c r="BS275">
        <v>7</v>
      </c>
      <c r="BT275">
        <v>5</v>
      </c>
      <c r="BU275">
        <v>3</v>
      </c>
      <c r="BV275">
        <v>7</v>
      </c>
      <c r="BW275">
        <v>2</v>
      </c>
      <c r="BX275">
        <v>0</v>
      </c>
      <c r="BY275">
        <v>4</v>
      </c>
      <c r="BZ275">
        <v>9</v>
      </c>
      <c r="CA275">
        <v>6</v>
      </c>
      <c r="CB275">
        <v>3</v>
      </c>
      <c r="CC275">
        <v>5</v>
      </c>
      <c r="CD275">
        <v>2</v>
      </c>
      <c r="CE275">
        <v>9</v>
      </c>
      <c r="CF275">
        <v>4</v>
      </c>
      <c r="CG275">
        <v>3</v>
      </c>
      <c r="CH275">
        <v>8</v>
      </c>
      <c r="CI275">
        <v>8</v>
      </c>
      <c r="CJ275">
        <v>2</v>
      </c>
      <c r="CK275">
        <v>4</v>
      </c>
      <c r="CL275">
        <v>8</v>
      </c>
      <c r="CM275">
        <v>6</v>
      </c>
      <c r="CN275">
        <v>4</v>
      </c>
      <c r="CO275">
        <v>4</v>
      </c>
      <c r="CP275">
        <v>2</v>
      </c>
      <c r="CQ275">
        <v>2</v>
      </c>
      <c r="CR275">
        <v>3</v>
      </c>
      <c r="CS275">
        <v>0</v>
      </c>
      <c r="CT275">
        <v>3</v>
      </c>
      <c r="CU275">
        <v>2</v>
      </c>
      <c r="CV275">
        <v>1</v>
      </c>
      <c r="CW275">
        <v>4</v>
      </c>
      <c r="CX275">
        <v>3</v>
      </c>
      <c r="CY275">
        <v>2</v>
      </c>
      <c r="CZ275">
        <v>5</v>
      </c>
      <c r="DA275">
        <v>4</v>
      </c>
      <c r="DB275">
        <v>0</v>
      </c>
      <c r="DC275">
        <v>1</v>
      </c>
      <c r="DD275">
        <v>0</v>
      </c>
      <c r="DE275">
        <v>0</v>
      </c>
      <c r="DF275">
        <v>3</v>
      </c>
      <c r="DG275">
        <v>1</v>
      </c>
      <c r="DH275">
        <v>11</v>
      </c>
      <c r="DI275">
        <v>3</v>
      </c>
      <c r="DJ275">
        <v>5</v>
      </c>
      <c r="DK275">
        <v>4</v>
      </c>
      <c r="DL275">
        <v>3</v>
      </c>
      <c r="DM275">
        <v>2</v>
      </c>
      <c r="DN275">
        <v>1</v>
      </c>
      <c r="DO275">
        <v>4</v>
      </c>
      <c r="DP275">
        <v>3</v>
      </c>
      <c r="DQ275">
        <v>8</v>
      </c>
      <c r="DR275">
        <v>3</v>
      </c>
      <c r="DS275">
        <v>4</v>
      </c>
      <c r="DT275">
        <v>3</v>
      </c>
      <c r="DU275">
        <v>5</v>
      </c>
      <c r="DV275">
        <v>3</v>
      </c>
      <c r="DW275">
        <v>4</v>
      </c>
      <c r="DX275">
        <v>7</v>
      </c>
      <c r="DY275">
        <v>4</v>
      </c>
      <c r="DZ275">
        <v>5</v>
      </c>
      <c r="EA275">
        <v>7</v>
      </c>
      <c r="EB275">
        <v>7</v>
      </c>
      <c r="EC275">
        <v>2</v>
      </c>
      <c r="ED275">
        <v>3</v>
      </c>
      <c r="EE275">
        <v>2</v>
      </c>
      <c r="EF275">
        <v>3</v>
      </c>
      <c r="EG275">
        <v>3</v>
      </c>
      <c r="EH275">
        <v>3</v>
      </c>
      <c r="EI275">
        <v>5</v>
      </c>
      <c r="EJ275">
        <v>1</v>
      </c>
      <c r="EK275">
        <v>5</v>
      </c>
      <c r="EL275">
        <v>4</v>
      </c>
      <c r="EM275">
        <v>4</v>
      </c>
      <c r="EN275">
        <v>5</v>
      </c>
      <c r="EO275">
        <v>3</v>
      </c>
      <c r="EP275">
        <v>5</v>
      </c>
      <c r="EQ275">
        <v>0</v>
      </c>
      <c r="ER275">
        <v>1</v>
      </c>
      <c r="ES275">
        <v>1</v>
      </c>
      <c r="ET275">
        <v>1</v>
      </c>
      <c r="EU275">
        <v>2</v>
      </c>
      <c r="EV275">
        <v>4</v>
      </c>
      <c r="EW275">
        <v>2</v>
      </c>
      <c r="EX275">
        <v>4</v>
      </c>
      <c r="EY275">
        <v>3</v>
      </c>
      <c r="EZ275">
        <v>2</v>
      </c>
      <c r="FA275">
        <v>5</v>
      </c>
      <c r="FB275">
        <v>1</v>
      </c>
      <c r="FC275">
        <v>2</v>
      </c>
      <c r="FD275">
        <v>0</v>
      </c>
      <c r="FE275">
        <v>3</v>
      </c>
      <c r="FF275">
        <v>3</v>
      </c>
      <c r="FG275">
        <v>1</v>
      </c>
      <c r="FH275">
        <v>3</v>
      </c>
      <c r="FI275">
        <v>3</v>
      </c>
      <c r="FJ275">
        <v>2</v>
      </c>
      <c r="FK275">
        <v>0</v>
      </c>
      <c r="FL275">
        <v>1</v>
      </c>
      <c r="FM275">
        <v>1</v>
      </c>
      <c r="FN275">
        <v>3</v>
      </c>
      <c r="FO275">
        <v>1</v>
      </c>
      <c r="FP275">
        <v>1</v>
      </c>
      <c r="FQ275">
        <v>2</v>
      </c>
      <c r="FR275">
        <v>0</v>
      </c>
      <c r="FS275">
        <v>1</v>
      </c>
      <c r="FT275">
        <v>1</v>
      </c>
      <c r="FU275">
        <v>5</v>
      </c>
      <c r="FV275">
        <v>4</v>
      </c>
      <c r="FW275">
        <v>6</v>
      </c>
      <c r="FX275">
        <v>8</v>
      </c>
      <c r="FY275">
        <v>3</v>
      </c>
      <c r="FZ275">
        <v>3</v>
      </c>
      <c r="GA275">
        <v>7</v>
      </c>
      <c r="GB275">
        <v>7</v>
      </c>
      <c r="GC275">
        <v>2</v>
      </c>
      <c r="GD275">
        <v>4</v>
      </c>
      <c r="GE275">
        <v>5</v>
      </c>
      <c r="GF275">
        <v>2</v>
      </c>
      <c r="GG275">
        <v>6</v>
      </c>
      <c r="GH275">
        <v>3</v>
      </c>
      <c r="GI275" s="128">
        <v>5</v>
      </c>
      <c r="GJ275" s="126">
        <v>2</v>
      </c>
      <c r="GK275">
        <v>5</v>
      </c>
      <c r="GL275">
        <v>5</v>
      </c>
      <c r="GM275">
        <v>2</v>
      </c>
      <c r="GN275">
        <v>2</v>
      </c>
      <c r="GO275">
        <v>4</v>
      </c>
      <c r="GP275">
        <v>9</v>
      </c>
      <c r="GQ275">
        <v>9</v>
      </c>
      <c r="GR275">
        <v>4</v>
      </c>
      <c r="GS275">
        <v>6</v>
      </c>
      <c r="GT275">
        <v>1</v>
      </c>
      <c r="GU275">
        <v>3</v>
      </c>
      <c r="GV275">
        <v>1</v>
      </c>
      <c r="GW275">
        <v>1</v>
      </c>
      <c r="GX275">
        <v>0</v>
      </c>
      <c r="GY275">
        <v>3</v>
      </c>
      <c r="GZ275">
        <v>1</v>
      </c>
      <c r="HA275">
        <v>2</v>
      </c>
      <c r="HB275">
        <v>1</v>
      </c>
      <c r="HC275">
        <v>1</v>
      </c>
      <c r="HD275">
        <v>2</v>
      </c>
      <c r="HE275">
        <v>0</v>
      </c>
      <c r="HF275">
        <v>0</v>
      </c>
      <c r="HG275">
        <v>0</v>
      </c>
      <c r="HH275">
        <v>2</v>
      </c>
      <c r="HI275">
        <v>0</v>
      </c>
      <c r="HJ275">
        <v>3</v>
      </c>
      <c r="HK275">
        <v>0</v>
      </c>
      <c r="HL275">
        <v>1</v>
      </c>
      <c r="HM275">
        <v>1</v>
      </c>
      <c r="HN275">
        <v>3</v>
      </c>
      <c r="HO275">
        <v>0</v>
      </c>
      <c r="HP275">
        <v>3</v>
      </c>
      <c r="HQ275">
        <v>0</v>
      </c>
      <c r="HR275">
        <v>0</v>
      </c>
      <c r="HS275">
        <v>2</v>
      </c>
      <c r="HT275">
        <v>2</v>
      </c>
      <c r="HU275">
        <v>0</v>
      </c>
      <c r="HV275">
        <v>1</v>
      </c>
      <c r="HW275">
        <v>0</v>
      </c>
      <c r="HX275">
        <v>2</v>
      </c>
      <c r="HY275">
        <v>1</v>
      </c>
      <c r="HZ275">
        <v>1</v>
      </c>
      <c r="IA275">
        <v>0</v>
      </c>
      <c r="IB275">
        <v>1</v>
      </c>
      <c r="IC275">
        <v>1</v>
      </c>
      <c r="ID275">
        <v>2</v>
      </c>
      <c r="IE275">
        <v>1</v>
      </c>
      <c r="IF275">
        <v>2</v>
      </c>
      <c r="IG275">
        <v>1</v>
      </c>
      <c r="IH275">
        <v>1</v>
      </c>
      <c r="II275" s="61">
        <v>1</v>
      </c>
      <c r="IJ275">
        <v>1</v>
      </c>
      <c r="IK275">
        <v>0</v>
      </c>
      <c r="IL275">
        <v>2</v>
      </c>
      <c r="IM275">
        <v>0</v>
      </c>
      <c r="IN275">
        <v>1</v>
      </c>
      <c r="IO275">
        <v>1</v>
      </c>
      <c r="IP275">
        <v>1</v>
      </c>
      <c r="IQ275">
        <v>1</v>
      </c>
      <c r="IR275">
        <v>3</v>
      </c>
      <c r="IS275">
        <v>1</v>
      </c>
      <c r="IT275">
        <v>3</v>
      </c>
      <c r="IU275">
        <v>1</v>
      </c>
      <c r="IV275">
        <v>1</v>
      </c>
      <c r="IW275">
        <v>0</v>
      </c>
      <c r="IX275">
        <v>1</v>
      </c>
      <c r="IY275">
        <v>0</v>
      </c>
      <c r="IZ275">
        <v>3</v>
      </c>
      <c r="JA275">
        <v>0</v>
      </c>
      <c r="JB275">
        <v>0</v>
      </c>
      <c r="JC275">
        <v>0</v>
      </c>
      <c r="JD275">
        <v>2</v>
      </c>
      <c r="JE275">
        <v>0</v>
      </c>
      <c r="JF275">
        <v>1</v>
      </c>
      <c r="JG275">
        <v>1</v>
      </c>
      <c r="JH275">
        <v>0</v>
      </c>
      <c r="JI275">
        <v>1</v>
      </c>
      <c r="JJ275">
        <v>0</v>
      </c>
      <c r="JK275">
        <v>0</v>
      </c>
      <c r="JL275">
        <v>1</v>
      </c>
      <c r="JM275">
        <v>0</v>
      </c>
      <c r="JN275">
        <v>1</v>
      </c>
      <c r="JO275">
        <v>0</v>
      </c>
      <c r="JP275">
        <v>0</v>
      </c>
      <c r="JQ275">
        <v>1</v>
      </c>
      <c r="JR275">
        <v>1</v>
      </c>
      <c r="JS275">
        <v>1</v>
      </c>
      <c r="JT275">
        <v>0</v>
      </c>
      <c r="JU275">
        <v>1</v>
      </c>
      <c r="JV275">
        <v>0</v>
      </c>
      <c r="JW275">
        <v>0</v>
      </c>
      <c r="JX275">
        <v>1</v>
      </c>
      <c r="JY275">
        <v>0</v>
      </c>
    </row>
    <row r="276" spans="1:677" x14ac:dyDescent="0.2">
      <c r="A276" s="38">
        <v>62</v>
      </c>
      <c r="B276" s="42">
        <f t="shared" ca="1" si="43"/>
        <v>0</v>
      </c>
      <c r="D276">
        <v>7</v>
      </c>
      <c r="E276">
        <v>12</v>
      </c>
      <c r="F276">
        <v>6</v>
      </c>
      <c r="G276">
        <v>8</v>
      </c>
      <c r="H276">
        <v>2</v>
      </c>
      <c r="I276">
        <v>5</v>
      </c>
      <c r="J276">
        <v>6</v>
      </c>
      <c r="K276">
        <v>4</v>
      </c>
      <c r="L276">
        <v>3</v>
      </c>
      <c r="M276">
        <v>3</v>
      </c>
      <c r="N276">
        <v>4</v>
      </c>
      <c r="O276">
        <v>1</v>
      </c>
      <c r="P276">
        <v>5</v>
      </c>
      <c r="Q276">
        <v>2</v>
      </c>
      <c r="R276">
        <v>8</v>
      </c>
      <c r="S276">
        <v>1</v>
      </c>
      <c r="T276">
        <v>2</v>
      </c>
      <c r="U276">
        <v>0</v>
      </c>
      <c r="V276">
        <v>2</v>
      </c>
      <c r="W276">
        <v>5</v>
      </c>
      <c r="X276">
        <v>3</v>
      </c>
      <c r="Y276">
        <v>3</v>
      </c>
      <c r="Z276">
        <v>7</v>
      </c>
      <c r="AA276">
        <v>4</v>
      </c>
      <c r="AB276">
        <v>2</v>
      </c>
      <c r="AC276">
        <v>4</v>
      </c>
      <c r="AD276">
        <v>2</v>
      </c>
      <c r="AE276">
        <v>5</v>
      </c>
      <c r="AF276">
        <v>0</v>
      </c>
      <c r="AG276">
        <v>3</v>
      </c>
      <c r="AH276">
        <v>3</v>
      </c>
      <c r="AI276">
        <v>2</v>
      </c>
      <c r="AJ276">
        <v>1</v>
      </c>
      <c r="AK276">
        <v>5</v>
      </c>
      <c r="AL276">
        <v>3</v>
      </c>
      <c r="AM276">
        <v>3</v>
      </c>
      <c r="AN276">
        <v>5</v>
      </c>
      <c r="AO276">
        <v>6</v>
      </c>
      <c r="AP276">
        <v>8</v>
      </c>
      <c r="AQ276">
        <v>2</v>
      </c>
      <c r="AR276">
        <v>7</v>
      </c>
      <c r="AS276">
        <v>11</v>
      </c>
      <c r="AT276">
        <v>3</v>
      </c>
      <c r="AU276">
        <v>10</v>
      </c>
      <c r="AV276">
        <v>3</v>
      </c>
      <c r="AW276">
        <v>4</v>
      </c>
      <c r="AX276">
        <v>4</v>
      </c>
      <c r="AY276">
        <v>4</v>
      </c>
      <c r="AZ276">
        <v>3</v>
      </c>
      <c r="BA276">
        <v>4</v>
      </c>
      <c r="BB276">
        <v>6</v>
      </c>
      <c r="BC276">
        <v>10</v>
      </c>
      <c r="BD276">
        <v>9</v>
      </c>
      <c r="BE276">
        <v>7</v>
      </c>
      <c r="BF276">
        <v>3</v>
      </c>
      <c r="BG276">
        <v>3</v>
      </c>
      <c r="BH276">
        <v>5</v>
      </c>
      <c r="BI276">
        <v>5</v>
      </c>
      <c r="BJ276">
        <v>9</v>
      </c>
      <c r="BK276">
        <v>5</v>
      </c>
      <c r="BL276">
        <v>3</v>
      </c>
      <c r="BM276">
        <v>8</v>
      </c>
      <c r="BN276">
        <v>5</v>
      </c>
      <c r="BO276">
        <v>4</v>
      </c>
      <c r="BP276">
        <v>8</v>
      </c>
      <c r="BQ276">
        <v>5</v>
      </c>
      <c r="BR276">
        <v>1</v>
      </c>
      <c r="BS276">
        <v>2</v>
      </c>
      <c r="BT276">
        <v>5</v>
      </c>
      <c r="BU276">
        <v>4</v>
      </c>
      <c r="BV276">
        <v>1</v>
      </c>
      <c r="BW276">
        <v>4</v>
      </c>
      <c r="BX276">
        <v>3</v>
      </c>
      <c r="BY276">
        <v>0</v>
      </c>
      <c r="BZ276">
        <v>4</v>
      </c>
      <c r="CA276">
        <v>3</v>
      </c>
      <c r="CB276">
        <v>2</v>
      </c>
      <c r="CC276">
        <v>5</v>
      </c>
      <c r="CD276">
        <v>0</v>
      </c>
      <c r="CE276">
        <v>1</v>
      </c>
      <c r="CF276">
        <v>2</v>
      </c>
      <c r="CG276">
        <v>1</v>
      </c>
      <c r="CH276">
        <v>0</v>
      </c>
      <c r="CI276">
        <v>0</v>
      </c>
      <c r="CJ276">
        <v>2</v>
      </c>
      <c r="CK276">
        <v>3</v>
      </c>
      <c r="CL276">
        <v>2</v>
      </c>
      <c r="CM276">
        <v>1</v>
      </c>
      <c r="CN276">
        <v>4</v>
      </c>
      <c r="CO276">
        <v>1</v>
      </c>
      <c r="CP276">
        <v>3</v>
      </c>
      <c r="CQ276">
        <v>1</v>
      </c>
      <c r="CR276">
        <v>1</v>
      </c>
      <c r="CS276">
        <v>0</v>
      </c>
      <c r="CT276">
        <v>1</v>
      </c>
      <c r="CU276">
        <v>2</v>
      </c>
      <c r="CV276">
        <v>0</v>
      </c>
      <c r="CW276">
        <v>2</v>
      </c>
      <c r="CX276">
        <v>3</v>
      </c>
      <c r="CY276">
        <v>3</v>
      </c>
      <c r="CZ276">
        <v>2</v>
      </c>
      <c r="DA276">
        <v>1</v>
      </c>
      <c r="DB276">
        <v>2</v>
      </c>
      <c r="DC276">
        <v>0</v>
      </c>
      <c r="DD276">
        <v>2</v>
      </c>
      <c r="DE276">
        <v>0</v>
      </c>
      <c r="DF276">
        <v>2</v>
      </c>
      <c r="DG276">
        <v>1</v>
      </c>
      <c r="DH276">
        <v>0</v>
      </c>
      <c r="DI276">
        <v>3</v>
      </c>
      <c r="DJ276">
        <v>2</v>
      </c>
      <c r="DK276">
        <v>2</v>
      </c>
      <c r="DL276">
        <v>2</v>
      </c>
      <c r="DM276">
        <v>1</v>
      </c>
      <c r="DN276">
        <v>2</v>
      </c>
      <c r="DO276">
        <v>1</v>
      </c>
      <c r="DP276">
        <v>1</v>
      </c>
      <c r="DQ276">
        <v>2</v>
      </c>
      <c r="DR276">
        <v>1</v>
      </c>
      <c r="DS276">
        <v>1</v>
      </c>
      <c r="DT276">
        <v>3</v>
      </c>
      <c r="DU276">
        <v>3</v>
      </c>
      <c r="DV276">
        <v>2</v>
      </c>
      <c r="DW276">
        <v>3</v>
      </c>
      <c r="DX276">
        <v>2</v>
      </c>
      <c r="DY276">
        <v>0</v>
      </c>
      <c r="DZ276">
        <v>3</v>
      </c>
      <c r="EA276">
        <v>2</v>
      </c>
      <c r="EB276">
        <v>0</v>
      </c>
      <c r="EC276">
        <v>2</v>
      </c>
      <c r="ED276">
        <v>3</v>
      </c>
      <c r="EE276">
        <v>0</v>
      </c>
      <c r="EF276">
        <v>1</v>
      </c>
      <c r="EG276">
        <v>1</v>
      </c>
      <c r="EH276">
        <v>0</v>
      </c>
      <c r="EI276">
        <v>2</v>
      </c>
      <c r="EJ276">
        <v>1</v>
      </c>
      <c r="EK276">
        <v>2</v>
      </c>
      <c r="EL276">
        <v>2</v>
      </c>
      <c r="EM276">
        <v>1</v>
      </c>
      <c r="EN276">
        <v>2</v>
      </c>
      <c r="EO276">
        <v>2</v>
      </c>
      <c r="EP276">
        <v>0</v>
      </c>
      <c r="EQ276">
        <v>0</v>
      </c>
      <c r="ER276">
        <v>1</v>
      </c>
      <c r="ES276">
        <v>2</v>
      </c>
      <c r="ET276">
        <v>0</v>
      </c>
      <c r="EU276">
        <v>0</v>
      </c>
      <c r="EV276">
        <v>3</v>
      </c>
      <c r="EW276">
        <v>0</v>
      </c>
      <c r="EX276">
        <v>3</v>
      </c>
      <c r="EY276">
        <v>4</v>
      </c>
      <c r="EZ276">
        <v>2</v>
      </c>
      <c r="FA276">
        <v>1</v>
      </c>
      <c r="FB276">
        <v>7</v>
      </c>
      <c r="FC276">
        <v>0</v>
      </c>
      <c r="FD276">
        <v>1</v>
      </c>
      <c r="FE276">
        <v>3</v>
      </c>
      <c r="FF276">
        <v>0</v>
      </c>
      <c r="FG276">
        <v>0</v>
      </c>
      <c r="FH276">
        <v>1</v>
      </c>
      <c r="FI276">
        <v>2</v>
      </c>
      <c r="FJ276">
        <v>0</v>
      </c>
      <c r="FK276">
        <v>1</v>
      </c>
      <c r="FL276">
        <v>1</v>
      </c>
      <c r="FM276">
        <v>1</v>
      </c>
      <c r="FN276">
        <v>1</v>
      </c>
      <c r="FO276">
        <v>1</v>
      </c>
      <c r="FP276">
        <v>2</v>
      </c>
      <c r="FQ276">
        <v>0</v>
      </c>
      <c r="FR276">
        <v>2</v>
      </c>
      <c r="FS276">
        <v>0</v>
      </c>
      <c r="FT276">
        <v>1</v>
      </c>
      <c r="FU276">
        <v>0</v>
      </c>
      <c r="FV276">
        <v>3</v>
      </c>
      <c r="FW276">
        <v>0</v>
      </c>
      <c r="FX276">
        <v>2</v>
      </c>
      <c r="FY276">
        <v>2</v>
      </c>
      <c r="FZ276">
        <v>3</v>
      </c>
      <c r="GA276">
        <v>2</v>
      </c>
      <c r="GB276">
        <v>1</v>
      </c>
      <c r="GC276">
        <v>5</v>
      </c>
      <c r="GD276">
        <v>3</v>
      </c>
      <c r="GE276">
        <v>1</v>
      </c>
      <c r="GF276">
        <v>2</v>
      </c>
      <c r="GG276">
        <v>6</v>
      </c>
      <c r="GH276">
        <v>3</v>
      </c>
      <c r="GI276" s="128">
        <v>3</v>
      </c>
      <c r="GJ276" s="126">
        <v>0</v>
      </c>
      <c r="GK276">
        <v>2</v>
      </c>
      <c r="GL276">
        <v>5</v>
      </c>
      <c r="GM276">
        <v>2</v>
      </c>
      <c r="GN276">
        <v>1</v>
      </c>
      <c r="GO276">
        <v>1</v>
      </c>
      <c r="GP276">
        <v>0</v>
      </c>
      <c r="GQ276">
        <v>0</v>
      </c>
      <c r="GR276">
        <v>2</v>
      </c>
      <c r="GS276">
        <v>1</v>
      </c>
      <c r="GT276">
        <v>0</v>
      </c>
      <c r="GU276">
        <v>1</v>
      </c>
      <c r="GV276">
        <v>1</v>
      </c>
      <c r="GW276">
        <v>1</v>
      </c>
      <c r="GX276">
        <v>1</v>
      </c>
      <c r="GY276">
        <v>1</v>
      </c>
      <c r="GZ276">
        <v>0</v>
      </c>
      <c r="HA276">
        <v>1</v>
      </c>
      <c r="HB276">
        <v>0</v>
      </c>
      <c r="HC276">
        <v>1</v>
      </c>
      <c r="HD276">
        <v>0</v>
      </c>
      <c r="HE276">
        <v>0</v>
      </c>
      <c r="HF276">
        <v>0</v>
      </c>
      <c r="HG276">
        <v>1</v>
      </c>
      <c r="HH276">
        <v>0</v>
      </c>
      <c r="HI276">
        <v>0</v>
      </c>
      <c r="HJ276">
        <v>2</v>
      </c>
      <c r="HK276">
        <v>1</v>
      </c>
      <c r="HL276">
        <v>3</v>
      </c>
      <c r="HM276">
        <v>1</v>
      </c>
      <c r="HN276">
        <v>0</v>
      </c>
      <c r="HO276">
        <v>2</v>
      </c>
      <c r="HP276">
        <v>1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2</v>
      </c>
      <c r="HX276">
        <v>0</v>
      </c>
      <c r="HY276">
        <v>0</v>
      </c>
      <c r="HZ276">
        <v>0</v>
      </c>
      <c r="IA276">
        <v>2</v>
      </c>
      <c r="IB276">
        <v>1</v>
      </c>
      <c r="IC276">
        <v>0</v>
      </c>
      <c r="ID276">
        <v>0</v>
      </c>
      <c r="IE276">
        <v>0</v>
      </c>
      <c r="IF276">
        <v>1</v>
      </c>
      <c r="IG276">
        <v>1</v>
      </c>
      <c r="IH276">
        <v>0</v>
      </c>
      <c r="II276" s="61">
        <v>0</v>
      </c>
      <c r="IJ276">
        <v>0</v>
      </c>
      <c r="IK276">
        <v>2</v>
      </c>
      <c r="IL276">
        <v>0</v>
      </c>
      <c r="IM276">
        <v>0</v>
      </c>
      <c r="IN276">
        <v>0</v>
      </c>
      <c r="IO276">
        <v>1</v>
      </c>
      <c r="IP276">
        <v>1</v>
      </c>
      <c r="IQ276">
        <v>1</v>
      </c>
      <c r="IR276">
        <v>0</v>
      </c>
      <c r="IS276">
        <v>0</v>
      </c>
      <c r="IT276">
        <v>1</v>
      </c>
      <c r="IU276">
        <v>2</v>
      </c>
      <c r="IV276">
        <v>1</v>
      </c>
      <c r="IW276">
        <v>1</v>
      </c>
      <c r="IX276">
        <v>0</v>
      </c>
      <c r="IY276">
        <v>0</v>
      </c>
      <c r="IZ276">
        <v>1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1</v>
      </c>
      <c r="JG276">
        <v>1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1</v>
      </c>
      <c r="JS276">
        <v>1</v>
      </c>
      <c r="JT276">
        <v>1</v>
      </c>
      <c r="JU276">
        <v>0</v>
      </c>
      <c r="JV276">
        <v>3</v>
      </c>
      <c r="JW276">
        <v>0</v>
      </c>
      <c r="JX276">
        <v>0</v>
      </c>
      <c r="JY276">
        <v>0</v>
      </c>
    </row>
    <row r="277" spans="1:677" x14ac:dyDescent="0.2">
      <c r="A277" s="38">
        <v>63</v>
      </c>
      <c r="B277" s="42">
        <f t="shared" ca="1" si="43"/>
        <v>1</v>
      </c>
      <c r="D277">
        <v>5</v>
      </c>
      <c r="E277">
        <v>7</v>
      </c>
      <c r="F277">
        <v>4</v>
      </c>
      <c r="G277">
        <v>2</v>
      </c>
      <c r="H277">
        <v>1</v>
      </c>
      <c r="I277">
        <v>1</v>
      </c>
      <c r="J277">
        <v>1</v>
      </c>
      <c r="K277">
        <v>3</v>
      </c>
      <c r="L277">
        <v>2</v>
      </c>
      <c r="M277">
        <v>3</v>
      </c>
      <c r="N277">
        <v>2</v>
      </c>
      <c r="O277">
        <v>4</v>
      </c>
      <c r="P277">
        <v>2</v>
      </c>
      <c r="Q277">
        <v>0</v>
      </c>
      <c r="R277">
        <v>5</v>
      </c>
      <c r="S277">
        <v>0</v>
      </c>
      <c r="T277">
        <v>4</v>
      </c>
      <c r="U277">
        <v>2</v>
      </c>
      <c r="V277">
        <v>2</v>
      </c>
      <c r="W277">
        <v>3</v>
      </c>
      <c r="X277">
        <v>2</v>
      </c>
      <c r="Y277">
        <v>6</v>
      </c>
      <c r="Z277">
        <v>2</v>
      </c>
      <c r="AA277">
        <v>1</v>
      </c>
      <c r="AB277">
        <v>2</v>
      </c>
      <c r="AC277">
        <v>4</v>
      </c>
      <c r="AD277">
        <v>3</v>
      </c>
      <c r="AE277">
        <v>5</v>
      </c>
      <c r="AF277">
        <v>2</v>
      </c>
      <c r="AG277">
        <v>4</v>
      </c>
      <c r="AH277">
        <v>1</v>
      </c>
      <c r="AI277">
        <v>0</v>
      </c>
      <c r="AJ277">
        <v>4</v>
      </c>
      <c r="AK277">
        <v>6</v>
      </c>
      <c r="AL277">
        <v>2</v>
      </c>
      <c r="AM277">
        <v>2</v>
      </c>
      <c r="AN277">
        <v>4</v>
      </c>
      <c r="AO277">
        <v>2</v>
      </c>
      <c r="AP277">
        <v>3</v>
      </c>
      <c r="AQ277">
        <v>2</v>
      </c>
      <c r="AR277">
        <v>0</v>
      </c>
      <c r="AS277">
        <v>2</v>
      </c>
      <c r="AT277">
        <v>2</v>
      </c>
      <c r="AU277">
        <v>1</v>
      </c>
      <c r="AV277">
        <v>1</v>
      </c>
      <c r="AW277">
        <v>4</v>
      </c>
      <c r="AX277">
        <v>3</v>
      </c>
      <c r="AY277">
        <v>1</v>
      </c>
      <c r="AZ277">
        <v>1</v>
      </c>
      <c r="BA277">
        <v>1</v>
      </c>
      <c r="BB277">
        <v>11</v>
      </c>
      <c r="BC277">
        <v>3</v>
      </c>
      <c r="BD277">
        <v>3</v>
      </c>
      <c r="BE277">
        <v>3</v>
      </c>
      <c r="BF277">
        <v>2</v>
      </c>
      <c r="BG277">
        <v>1</v>
      </c>
      <c r="BH277">
        <v>0</v>
      </c>
      <c r="BI277">
        <v>1</v>
      </c>
      <c r="BJ277">
        <v>3</v>
      </c>
      <c r="BK277">
        <v>1</v>
      </c>
      <c r="BL277">
        <v>4</v>
      </c>
      <c r="BM277">
        <v>1</v>
      </c>
      <c r="BN277">
        <v>2</v>
      </c>
      <c r="BO277">
        <v>2</v>
      </c>
      <c r="BP277">
        <v>3</v>
      </c>
      <c r="BQ277">
        <v>1</v>
      </c>
      <c r="BR277">
        <v>1</v>
      </c>
      <c r="BS277">
        <v>0</v>
      </c>
      <c r="BT277">
        <v>2</v>
      </c>
      <c r="BU277">
        <v>2</v>
      </c>
      <c r="BV277">
        <v>0</v>
      </c>
      <c r="BW277">
        <v>0</v>
      </c>
      <c r="BX277">
        <v>2</v>
      </c>
      <c r="BY277">
        <v>2</v>
      </c>
      <c r="BZ277">
        <v>4</v>
      </c>
      <c r="CA277">
        <v>0</v>
      </c>
      <c r="CB277">
        <v>1</v>
      </c>
      <c r="CC277">
        <v>0</v>
      </c>
      <c r="CD277">
        <v>0</v>
      </c>
      <c r="CE277">
        <v>1</v>
      </c>
      <c r="CF277">
        <v>1</v>
      </c>
      <c r="CG277">
        <v>0</v>
      </c>
      <c r="CH277">
        <v>2</v>
      </c>
      <c r="CI277">
        <v>2</v>
      </c>
      <c r="CJ277">
        <v>1</v>
      </c>
      <c r="CK277">
        <v>1</v>
      </c>
      <c r="CL277">
        <v>1</v>
      </c>
      <c r="CM277">
        <v>0</v>
      </c>
      <c r="CN277">
        <v>1</v>
      </c>
      <c r="CO277">
        <v>0</v>
      </c>
      <c r="CP277">
        <v>0</v>
      </c>
      <c r="CQ277">
        <v>1</v>
      </c>
      <c r="CR277">
        <v>0</v>
      </c>
      <c r="CS277">
        <v>3</v>
      </c>
      <c r="CT277">
        <v>0</v>
      </c>
      <c r="CU277">
        <v>1</v>
      </c>
      <c r="CV277">
        <v>0</v>
      </c>
      <c r="CW277">
        <v>0</v>
      </c>
      <c r="CX277">
        <v>1</v>
      </c>
      <c r="CY277">
        <v>1</v>
      </c>
      <c r="CZ277">
        <v>1</v>
      </c>
      <c r="DA277">
        <v>1</v>
      </c>
      <c r="DB277">
        <v>0</v>
      </c>
      <c r="DC277">
        <v>1</v>
      </c>
      <c r="DD277">
        <v>0</v>
      </c>
      <c r="DE277">
        <v>3</v>
      </c>
      <c r="DF277">
        <v>0</v>
      </c>
      <c r="DG277">
        <v>0</v>
      </c>
      <c r="DH277">
        <v>3</v>
      </c>
      <c r="DI277">
        <v>0</v>
      </c>
      <c r="DJ277">
        <v>0</v>
      </c>
      <c r="DK277">
        <v>2</v>
      </c>
      <c r="DL277">
        <v>0</v>
      </c>
      <c r="DM277">
        <v>1</v>
      </c>
      <c r="DN277">
        <v>0</v>
      </c>
      <c r="DO277">
        <v>1</v>
      </c>
      <c r="DP277">
        <v>1</v>
      </c>
      <c r="DQ277">
        <v>0</v>
      </c>
      <c r="DR277">
        <v>2</v>
      </c>
      <c r="DS277">
        <v>1</v>
      </c>
      <c r="DT277">
        <v>5</v>
      </c>
      <c r="DU277">
        <v>2</v>
      </c>
      <c r="DV277">
        <v>1</v>
      </c>
      <c r="DW277">
        <v>1</v>
      </c>
      <c r="DX277">
        <v>0</v>
      </c>
      <c r="DY277">
        <v>1</v>
      </c>
      <c r="DZ277">
        <v>2</v>
      </c>
      <c r="EA277">
        <v>0</v>
      </c>
      <c r="EB277">
        <v>3</v>
      </c>
      <c r="EC277">
        <v>2</v>
      </c>
      <c r="ED277">
        <v>2</v>
      </c>
      <c r="EE277">
        <v>5</v>
      </c>
      <c r="EF277">
        <v>1</v>
      </c>
      <c r="EG277">
        <v>2</v>
      </c>
      <c r="EH277">
        <v>0</v>
      </c>
      <c r="EI277">
        <v>0</v>
      </c>
      <c r="EJ277">
        <v>2</v>
      </c>
      <c r="EK277">
        <v>2</v>
      </c>
      <c r="EL277">
        <v>2</v>
      </c>
      <c r="EM277">
        <v>0</v>
      </c>
      <c r="EN277">
        <v>0</v>
      </c>
      <c r="EO277">
        <v>0</v>
      </c>
      <c r="EP277">
        <v>2</v>
      </c>
      <c r="EQ277">
        <v>0</v>
      </c>
      <c r="ER277">
        <v>0</v>
      </c>
      <c r="ES277">
        <v>2</v>
      </c>
      <c r="ET277">
        <v>0</v>
      </c>
      <c r="EU277">
        <v>1</v>
      </c>
      <c r="EV277">
        <v>0</v>
      </c>
      <c r="EW277">
        <v>1</v>
      </c>
      <c r="EX277">
        <v>0</v>
      </c>
      <c r="EY277">
        <v>0</v>
      </c>
      <c r="EZ277">
        <v>1</v>
      </c>
      <c r="FA277">
        <v>1</v>
      </c>
      <c r="FB277">
        <v>0</v>
      </c>
      <c r="FC277">
        <v>0</v>
      </c>
      <c r="FD277">
        <v>1</v>
      </c>
      <c r="FE277">
        <v>1</v>
      </c>
      <c r="FF277">
        <v>2</v>
      </c>
      <c r="FG277">
        <v>0</v>
      </c>
      <c r="FH277">
        <v>1</v>
      </c>
      <c r="FI277">
        <v>1</v>
      </c>
      <c r="FJ277">
        <v>0</v>
      </c>
      <c r="FK277">
        <v>0</v>
      </c>
      <c r="FL277">
        <v>0</v>
      </c>
      <c r="FM277">
        <v>1</v>
      </c>
      <c r="FN277">
        <v>1</v>
      </c>
      <c r="FO277">
        <v>1</v>
      </c>
      <c r="FP277">
        <v>0</v>
      </c>
      <c r="FQ277">
        <v>1</v>
      </c>
      <c r="FR277">
        <v>0</v>
      </c>
      <c r="FS277">
        <v>0</v>
      </c>
      <c r="FT277">
        <v>0</v>
      </c>
      <c r="FU277">
        <v>0</v>
      </c>
      <c r="FV277">
        <v>1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3</v>
      </c>
      <c r="GD277">
        <v>1</v>
      </c>
      <c r="GE277">
        <v>2</v>
      </c>
      <c r="GF277">
        <v>1</v>
      </c>
      <c r="GG277">
        <v>1</v>
      </c>
      <c r="GH277">
        <v>2</v>
      </c>
      <c r="GI277" s="128">
        <v>1</v>
      </c>
      <c r="GJ277" s="126">
        <v>0</v>
      </c>
      <c r="GK277">
        <v>1</v>
      </c>
      <c r="GL277">
        <v>1</v>
      </c>
      <c r="GM277">
        <v>0</v>
      </c>
      <c r="GN277">
        <v>1</v>
      </c>
      <c r="GO277">
        <v>1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1</v>
      </c>
      <c r="GW277">
        <v>0</v>
      </c>
      <c r="GX277">
        <v>2</v>
      </c>
      <c r="GY277">
        <v>2</v>
      </c>
      <c r="GZ277">
        <v>1</v>
      </c>
      <c r="HA277">
        <v>0</v>
      </c>
      <c r="HB277">
        <v>0</v>
      </c>
      <c r="HC277">
        <v>0</v>
      </c>
      <c r="HD277">
        <v>0</v>
      </c>
      <c r="HE277">
        <v>2</v>
      </c>
      <c r="HF277">
        <v>0</v>
      </c>
      <c r="HG277">
        <v>1</v>
      </c>
      <c r="HH277">
        <v>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1</v>
      </c>
      <c r="HP277">
        <v>0</v>
      </c>
      <c r="HQ277">
        <v>1</v>
      </c>
      <c r="HR277">
        <v>1</v>
      </c>
      <c r="HS277">
        <v>0</v>
      </c>
      <c r="HT277">
        <v>0</v>
      </c>
      <c r="HU277">
        <v>0</v>
      </c>
      <c r="HV277">
        <v>2</v>
      </c>
      <c r="HW277">
        <v>0</v>
      </c>
      <c r="HX277">
        <v>1</v>
      </c>
      <c r="HY277">
        <v>1</v>
      </c>
      <c r="HZ277">
        <v>0</v>
      </c>
      <c r="IA277">
        <v>0</v>
      </c>
      <c r="IB277">
        <v>1</v>
      </c>
      <c r="IC277">
        <v>2</v>
      </c>
      <c r="ID277">
        <v>1</v>
      </c>
      <c r="IE277">
        <v>0</v>
      </c>
      <c r="IF277">
        <v>1</v>
      </c>
      <c r="IG277">
        <v>2</v>
      </c>
      <c r="IH277">
        <v>0</v>
      </c>
      <c r="II277" s="61">
        <v>0</v>
      </c>
      <c r="IJ277">
        <v>0</v>
      </c>
      <c r="IK277">
        <v>0</v>
      </c>
      <c r="IL277">
        <v>1</v>
      </c>
      <c r="IM277">
        <v>1</v>
      </c>
      <c r="IN277">
        <v>1</v>
      </c>
      <c r="IO277">
        <v>2</v>
      </c>
      <c r="IP277">
        <v>2</v>
      </c>
      <c r="IQ277">
        <v>1</v>
      </c>
      <c r="IR277">
        <v>2</v>
      </c>
      <c r="IS277">
        <v>0</v>
      </c>
      <c r="IT277">
        <v>1</v>
      </c>
      <c r="IU277">
        <v>0</v>
      </c>
      <c r="IV277">
        <v>0</v>
      </c>
      <c r="IW277">
        <v>1</v>
      </c>
      <c r="IX277">
        <v>0</v>
      </c>
      <c r="IY277">
        <v>0</v>
      </c>
      <c r="IZ277">
        <v>1</v>
      </c>
      <c r="JA277">
        <v>0</v>
      </c>
      <c r="JB277">
        <v>1</v>
      </c>
      <c r="JC277">
        <v>0</v>
      </c>
      <c r="JD277">
        <v>0</v>
      </c>
      <c r="JE277">
        <v>1</v>
      </c>
      <c r="JF277">
        <v>2</v>
      </c>
      <c r="JG277">
        <v>0</v>
      </c>
      <c r="JH277">
        <v>0</v>
      </c>
      <c r="JI277">
        <v>1</v>
      </c>
      <c r="JJ277">
        <v>0</v>
      </c>
      <c r="JK277">
        <v>0</v>
      </c>
      <c r="JL277">
        <v>1</v>
      </c>
      <c r="JM277">
        <v>0</v>
      </c>
      <c r="JN277">
        <v>0</v>
      </c>
      <c r="JO277">
        <v>0</v>
      </c>
      <c r="JP277">
        <v>1</v>
      </c>
      <c r="JQ277">
        <v>0</v>
      </c>
      <c r="JR277">
        <v>0</v>
      </c>
      <c r="JS277">
        <v>0</v>
      </c>
      <c r="JT277">
        <v>1</v>
      </c>
      <c r="JU277">
        <v>0</v>
      </c>
      <c r="JV277">
        <v>0</v>
      </c>
      <c r="JW277">
        <v>0</v>
      </c>
      <c r="JX277">
        <v>0</v>
      </c>
      <c r="JY277">
        <v>1</v>
      </c>
    </row>
    <row r="278" spans="1:677" x14ac:dyDescent="0.2">
      <c r="A278" s="38">
        <v>64</v>
      </c>
      <c r="B278" s="42">
        <f t="shared" ca="1" si="43"/>
        <v>4</v>
      </c>
      <c r="D278">
        <v>59</v>
      </c>
      <c r="E278">
        <v>74</v>
      </c>
      <c r="F278">
        <v>45</v>
      </c>
      <c r="G278">
        <v>65</v>
      </c>
      <c r="H278">
        <v>59</v>
      </c>
      <c r="I278">
        <v>51</v>
      </c>
      <c r="J278">
        <v>40</v>
      </c>
      <c r="K278">
        <v>35</v>
      </c>
      <c r="L278">
        <v>63</v>
      </c>
      <c r="M278">
        <v>48</v>
      </c>
      <c r="N278">
        <v>52</v>
      </c>
      <c r="O278">
        <v>45</v>
      </c>
      <c r="P278">
        <v>49</v>
      </c>
      <c r="Q278">
        <v>50</v>
      </c>
      <c r="R278">
        <v>46</v>
      </c>
      <c r="S278">
        <v>52</v>
      </c>
      <c r="T278">
        <v>68</v>
      </c>
      <c r="U278">
        <v>47</v>
      </c>
      <c r="V278">
        <v>36</v>
      </c>
      <c r="W278">
        <v>43</v>
      </c>
      <c r="X278">
        <v>44</v>
      </c>
      <c r="Y278">
        <v>44</v>
      </c>
      <c r="Z278">
        <v>43</v>
      </c>
      <c r="AA278">
        <v>47</v>
      </c>
      <c r="AB278">
        <v>34</v>
      </c>
      <c r="AC278">
        <v>35</v>
      </c>
      <c r="AD278">
        <v>43</v>
      </c>
      <c r="AE278">
        <v>45</v>
      </c>
      <c r="AF278">
        <v>54</v>
      </c>
      <c r="AG278">
        <v>64</v>
      </c>
      <c r="AH278">
        <v>30</v>
      </c>
      <c r="AI278">
        <v>48</v>
      </c>
      <c r="AJ278">
        <v>55</v>
      </c>
      <c r="AK278">
        <v>66</v>
      </c>
      <c r="AL278">
        <v>63</v>
      </c>
      <c r="AM278">
        <v>49</v>
      </c>
      <c r="AN278">
        <v>57</v>
      </c>
      <c r="AO278">
        <v>44</v>
      </c>
      <c r="AP278">
        <v>68</v>
      </c>
      <c r="AQ278">
        <v>67</v>
      </c>
      <c r="AR278">
        <v>56</v>
      </c>
      <c r="AS278">
        <v>63</v>
      </c>
      <c r="AT278">
        <v>33</v>
      </c>
      <c r="AU278">
        <v>56</v>
      </c>
      <c r="AV278">
        <v>58</v>
      </c>
      <c r="AW278">
        <v>53</v>
      </c>
      <c r="AX278">
        <v>47</v>
      </c>
      <c r="AY278">
        <v>40</v>
      </c>
      <c r="AZ278">
        <v>40</v>
      </c>
      <c r="BA278">
        <v>53</v>
      </c>
      <c r="BB278">
        <v>51</v>
      </c>
      <c r="BC278">
        <v>56</v>
      </c>
      <c r="BD278">
        <v>46</v>
      </c>
      <c r="BE278">
        <v>47</v>
      </c>
      <c r="BF278">
        <v>48</v>
      </c>
      <c r="BG278">
        <v>41</v>
      </c>
      <c r="BH278">
        <v>46</v>
      </c>
      <c r="BI278">
        <v>44</v>
      </c>
      <c r="BJ278">
        <v>52</v>
      </c>
      <c r="BK278">
        <v>44</v>
      </c>
      <c r="BL278">
        <v>43</v>
      </c>
      <c r="BM278">
        <v>48</v>
      </c>
      <c r="BN278">
        <v>22</v>
      </c>
      <c r="BO278">
        <v>41</v>
      </c>
      <c r="BP278">
        <v>45</v>
      </c>
      <c r="BQ278">
        <v>45</v>
      </c>
      <c r="BR278">
        <v>25</v>
      </c>
      <c r="BS278">
        <v>43</v>
      </c>
      <c r="BT278">
        <v>23</v>
      </c>
      <c r="BU278">
        <v>33</v>
      </c>
      <c r="BV278">
        <v>39</v>
      </c>
      <c r="BW278">
        <v>32</v>
      </c>
      <c r="BX278">
        <v>27</v>
      </c>
      <c r="BY278">
        <v>44</v>
      </c>
      <c r="BZ278">
        <v>37</v>
      </c>
      <c r="CA278">
        <v>53</v>
      </c>
      <c r="CB278">
        <v>41</v>
      </c>
      <c r="CC278">
        <v>46</v>
      </c>
      <c r="CD278">
        <v>37</v>
      </c>
      <c r="CE278">
        <v>37</v>
      </c>
      <c r="CF278">
        <v>51</v>
      </c>
      <c r="CG278">
        <v>54</v>
      </c>
      <c r="CH278">
        <v>45</v>
      </c>
      <c r="CI278">
        <v>41</v>
      </c>
      <c r="CJ278">
        <v>40</v>
      </c>
      <c r="CK278">
        <v>39</v>
      </c>
      <c r="CL278">
        <v>45</v>
      </c>
      <c r="CM278">
        <v>37</v>
      </c>
      <c r="CN278">
        <v>38</v>
      </c>
      <c r="CO278">
        <v>42</v>
      </c>
      <c r="CP278">
        <v>45</v>
      </c>
      <c r="CQ278">
        <v>27</v>
      </c>
      <c r="CR278">
        <v>27</v>
      </c>
      <c r="CS278">
        <v>15</v>
      </c>
      <c r="CT278">
        <v>30</v>
      </c>
      <c r="CU278">
        <v>28</v>
      </c>
      <c r="CV278">
        <v>18</v>
      </c>
      <c r="CW278">
        <v>24</v>
      </c>
      <c r="CX278">
        <v>29</v>
      </c>
      <c r="CY278">
        <v>27</v>
      </c>
      <c r="CZ278">
        <v>19</v>
      </c>
      <c r="DA278">
        <v>29</v>
      </c>
      <c r="DB278">
        <v>36</v>
      </c>
      <c r="DC278">
        <v>33</v>
      </c>
      <c r="DD278">
        <v>31</v>
      </c>
      <c r="DE278">
        <v>39</v>
      </c>
      <c r="DF278">
        <v>43</v>
      </c>
      <c r="DG278">
        <v>35</v>
      </c>
      <c r="DH278">
        <v>36</v>
      </c>
      <c r="DI278">
        <v>36</v>
      </c>
      <c r="DJ278">
        <v>48</v>
      </c>
      <c r="DK278">
        <v>33</v>
      </c>
      <c r="DL278">
        <v>44</v>
      </c>
      <c r="DM278">
        <v>39</v>
      </c>
      <c r="DN278">
        <v>41</v>
      </c>
      <c r="DO278">
        <v>28</v>
      </c>
      <c r="DP278">
        <v>34</v>
      </c>
      <c r="DQ278">
        <v>46</v>
      </c>
      <c r="DR278">
        <v>40</v>
      </c>
      <c r="DS278">
        <v>28</v>
      </c>
      <c r="DT278">
        <v>48</v>
      </c>
      <c r="DU278">
        <v>39</v>
      </c>
      <c r="DV278">
        <v>49</v>
      </c>
      <c r="DW278">
        <v>36</v>
      </c>
      <c r="DX278">
        <v>36</v>
      </c>
      <c r="DY278">
        <v>37</v>
      </c>
      <c r="DZ278">
        <v>43</v>
      </c>
      <c r="EA278">
        <v>31</v>
      </c>
      <c r="EB278">
        <v>46</v>
      </c>
      <c r="EC278">
        <v>39</v>
      </c>
      <c r="ED278">
        <v>35</v>
      </c>
      <c r="EE278">
        <v>26</v>
      </c>
      <c r="EF278">
        <v>38</v>
      </c>
      <c r="EG278">
        <v>42</v>
      </c>
      <c r="EH278">
        <v>44</v>
      </c>
      <c r="EI278">
        <v>46</v>
      </c>
      <c r="EJ278">
        <v>45</v>
      </c>
      <c r="EK278">
        <v>40</v>
      </c>
      <c r="EL278">
        <v>23</v>
      </c>
      <c r="EM278">
        <v>36</v>
      </c>
      <c r="EN278">
        <v>21</v>
      </c>
      <c r="EO278">
        <v>31</v>
      </c>
      <c r="EP278">
        <v>37</v>
      </c>
      <c r="EQ278">
        <v>32</v>
      </c>
      <c r="ER278">
        <v>25</v>
      </c>
      <c r="ES278">
        <v>22</v>
      </c>
      <c r="ET278">
        <v>15</v>
      </c>
      <c r="EU278">
        <v>13</v>
      </c>
      <c r="EV278">
        <v>37</v>
      </c>
      <c r="EW278">
        <v>20</v>
      </c>
      <c r="EX278">
        <v>32</v>
      </c>
      <c r="EY278">
        <v>38</v>
      </c>
      <c r="EZ278">
        <v>30</v>
      </c>
      <c r="FA278">
        <v>29</v>
      </c>
      <c r="FB278">
        <v>29</v>
      </c>
      <c r="FC278">
        <v>32</v>
      </c>
      <c r="FD278">
        <v>22</v>
      </c>
      <c r="FE278">
        <v>26</v>
      </c>
      <c r="FF278">
        <v>30</v>
      </c>
      <c r="FG278">
        <v>28</v>
      </c>
      <c r="FH278">
        <v>28</v>
      </c>
      <c r="FI278">
        <v>29</v>
      </c>
      <c r="FJ278">
        <v>32</v>
      </c>
      <c r="FK278">
        <v>19</v>
      </c>
      <c r="FL278">
        <v>10</v>
      </c>
      <c r="FM278">
        <v>5</v>
      </c>
      <c r="FN278">
        <v>9</v>
      </c>
      <c r="FO278">
        <v>17</v>
      </c>
      <c r="FP278">
        <v>11</v>
      </c>
      <c r="FQ278">
        <v>8</v>
      </c>
      <c r="FR278">
        <v>6</v>
      </c>
      <c r="FS278">
        <v>14</v>
      </c>
      <c r="FT278">
        <v>13</v>
      </c>
      <c r="FU278">
        <v>36</v>
      </c>
      <c r="FV278">
        <v>16</v>
      </c>
      <c r="FW278">
        <v>22</v>
      </c>
      <c r="FX278">
        <v>27</v>
      </c>
      <c r="FY278">
        <v>30</v>
      </c>
      <c r="FZ278">
        <v>33</v>
      </c>
      <c r="GA278">
        <v>28</v>
      </c>
      <c r="GB278">
        <v>46</v>
      </c>
      <c r="GC278">
        <v>44</v>
      </c>
      <c r="GD278">
        <v>35</v>
      </c>
      <c r="GE278">
        <v>33</v>
      </c>
      <c r="GF278">
        <v>35</v>
      </c>
      <c r="GG278">
        <v>42</v>
      </c>
      <c r="GH278">
        <v>23</v>
      </c>
      <c r="GI278" s="128">
        <v>27</v>
      </c>
      <c r="GJ278" s="126">
        <v>22</v>
      </c>
      <c r="GK278">
        <v>33</v>
      </c>
      <c r="GL278">
        <v>22</v>
      </c>
      <c r="GM278">
        <v>38</v>
      </c>
      <c r="GN278">
        <v>25</v>
      </c>
      <c r="GO278">
        <v>24</v>
      </c>
      <c r="GP278">
        <v>29</v>
      </c>
      <c r="GQ278">
        <v>45</v>
      </c>
      <c r="GR278">
        <v>29</v>
      </c>
      <c r="GS278">
        <v>39</v>
      </c>
      <c r="GT278">
        <v>7</v>
      </c>
      <c r="GU278">
        <v>17</v>
      </c>
      <c r="GV278">
        <v>16</v>
      </c>
      <c r="GW278">
        <v>22</v>
      </c>
      <c r="GX278">
        <v>21</v>
      </c>
      <c r="GY278">
        <v>20</v>
      </c>
      <c r="GZ278">
        <v>25</v>
      </c>
      <c r="HA278">
        <v>20</v>
      </c>
      <c r="HB278">
        <v>15</v>
      </c>
      <c r="HC278">
        <v>27</v>
      </c>
      <c r="HD278">
        <v>24</v>
      </c>
      <c r="HE278">
        <v>24</v>
      </c>
      <c r="HF278">
        <v>24</v>
      </c>
      <c r="HG278">
        <v>34</v>
      </c>
      <c r="HH278">
        <v>17</v>
      </c>
      <c r="HI278">
        <v>20</v>
      </c>
      <c r="HJ278">
        <v>23</v>
      </c>
      <c r="HK278">
        <v>29</v>
      </c>
      <c r="HL278">
        <v>30</v>
      </c>
      <c r="HM278">
        <v>20</v>
      </c>
      <c r="HN278">
        <v>29</v>
      </c>
      <c r="HO278">
        <v>31</v>
      </c>
      <c r="HP278">
        <v>23</v>
      </c>
      <c r="HQ278">
        <v>22</v>
      </c>
      <c r="HR278">
        <v>29</v>
      </c>
      <c r="HS278">
        <v>26</v>
      </c>
      <c r="HT278">
        <v>25</v>
      </c>
      <c r="HU278">
        <v>26</v>
      </c>
      <c r="HV278">
        <v>31</v>
      </c>
      <c r="HW278">
        <v>16</v>
      </c>
      <c r="HX278">
        <v>20</v>
      </c>
      <c r="HY278">
        <v>27</v>
      </c>
      <c r="HZ278">
        <v>24</v>
      </c>
      <c r="IA278">
        <v>27</v>
      </c>
      <c r="IB278">
        <v>14</v>
      </c>
      <c r="IC278">
        <v>26</v>
      </c>
      <c r="ID278">
        <v>10</v>
      </c>
      <c r="IE278">
        <v>27</v>
      </c>
      <c r="IF278">
        <v>20</v>
      </c>
      <c r="IG278">
        <v>25</v>
      </c>
      <c r="IH278">
        <v>34</v>
      </c>
      <c r="II278" s="61">
        <v>28</v>
      </c>
      <c r="IJ278">
        <v>22</v>
      </c>
      <c r="IK278">
        <v>41</v>
      </c>
      <c r="IL278">
        <v>25</v>
      </c>
      <c r="IM278">
        <v>24</v>
      </c>
      <c r="IN278">
        <v>19</v>
      </c>
      <c r="IO278">
        <v>25</v>
      </c>
      <c r="IP278">
        <v>24</v>
      </c>
      <c r="IQ278">
        <v>26</v>
      </c>
      <c r="IR278">
        <v>22</v>
      </c>
      <c r="IS278">
        <v>16</v>
      </c>
      <c r="IT278">
        <v>39</v>
      </c>
      <c r="IU278">
        <v>18</v>
      </c>
      <c r="IV278">
        <v>10</v>
      </c>
      <c r="IW278">
        <v>21</v>
      </c>
      <c r="IX278">
        <v>14</v>
      </c>
      <c r="IY278">
        <v>7</v>
      </c>
      <c r="IZ278">
        <v>19</v>
      </c>
      <c r="JA278">
        <v>10</v>
      </c>
      <c r="JB278">
        <v>9</v>
      </c>
      <c r="JC278">
        <v>15</v>
      </c>
      <c r="JD278">
        <v>7</v>
      </c>
      <c r="JE278">
        <v>9</v>
      </c>
      <c r="JF278">
        <v>5</v>
      </c>
      <c r="JG278">
        <v>9</v>
      </c>
      <c r="JH278">
        <v>7</v>
      </c>
      <c r="JI278">
        <v>14</v>
      </c>
      <c r="JJ278">
        <v>8</v>
      </c>
      <c r="JK278">
        <v>7</v>
      </c>
      <c r="JL278">
        <v>8</v>
      </c>
      <c r="JM278">
        <v>9</v>
      </c>
      <c r="JN278">
        <v>9</v>
      </c>
      <c r="JO278">
        <v>8</v>
      </c>
      <c r="JP278">
        <v>8</v>
      </c>
      <c r="JQ278">
        <v>12</v>
      </c>
      <c r="JR278">
        <v>11</v>
      </c>
      <c r="JS278">
        <v>17</v>
      </c>
      <c r="JT278">
        <v>20</v>
      </c>
      <c r="JU278">
        <v>18</v>
      </c>
      <c r="JV278">
        <v>11</v>
      </c>
      <c r="JW278">
        <v>7</v>
      </c>
      <c r="JX278">
        <v>17</v>
      </c>
      <c r="JY278">
        <v>4</v>
      </c>
    </row>
    <row r="279" spans="1:677" x14ac:dyDescent="0.2">
      <c r="A279" s="38">
        <v>65</v>
      </c>
      <c r="B279" s="42">
        <f t="shared" ca="1" si="43"/>
        <v>0</v>
      </c>
      <c r="D279">
        <v>0</v>
      </c>
      <c r="E279">
        <v>3</v>
      </c>
      <c r="F279">
        <v>2</v>
      </c>
      <c r="G279">
        <v>1</v>
      </c>
      <c r="H279">
        <v>3</v>
      </c>
      <c r="I279">
        <v>2</v>
      </c>
      <c r="J279">
        <v>1</v>
      </c>
      <c r="K279">
        <v>0</v>
      </c>
      <c r="L279">
        <v>0</v>
      </c>
      <c r="M279">
        <v>3</v>
      </c>
      <c r="N279">
        <v>1</v>
      </c>
      <c r="O279">
        <v>0</v>
      </c>
      <c r="P279">
        <v>1</v>
      </c>
      <c r="Q279">
        <v>3</v>
      </c>
      <c r="R279">
        <v>2</v>
      </c>
      <c r="S279">
        <v>1</v>
      </c>
      <c r="T279">
        <v>4</v>
      </c>
      <c r="U279">
        <v>1</v>
      </c>
      <c r="V279">
        <v>5</v>
      </c>
      <c r="W279">
        <v>2</v>
      </c>
      <c r="X279">
        <v>2</v>
      </c>
      <c r="Y279">
        <v>2</v>
      </c>
      <c r="Z279">
        <v>6</v>
      </c>
      <c r="AA279">
        <v>4</v>
      </c>
      <c r="AB279">
        <v>1</v>
      </c>
      <c r="AC279">
        <v>2</v>
      </c>
      <c r="AD279">
        <v>7</v>
      </c>
      <c r="AE279">
        <v>1</v>
      </c>
      <c r="AF279">
        <v>1</v>
      </c>
      <c r="AG279">
        <v>4</v>
      </c>
      <c r="AH279">
        <v>3</v>
      </c>
      <c r="AI279">
        <v>2</v>
      </c>
      <c r="AJ279">
        <v>2</v>
      </c>
      <c r="AK279">
        <v>6</v>
      </c>
      <c r="AL279">
        <v>2</v>
      </c>
      <c r="AM279">
        <v>1</v>
      </c>
      <c r="AN279">
        <v>6</v>
      </c>
      <c r="AO279">
        <v>4</v>
      </c>
      <c r="AP279">
        <v>1</v>
      </c>
      <c r="AQ279">
        <v>3</v>
      </c>
      <c r="AR279">
        <v>2</v>
      </c>
      <c r="AS279">
        <v>1</v>
      </c>
      <c r="AT279">
        <v>1</v>
      </c>
      <c r="AU279">
        <v>6</v>
      </c>
      <c r="AV279">
        <v>6</v>
      </c>
      <c r="AW279">
        <v>1</v>
      </c>
      <c r="AX279">
        <v>2</v>
      </c>
      <c r="AY279">
        <v>1</v>
      </c>
      <c r="AZ279">
        <v>5</v>
      </c>
      <c r="BA279">
        <v>2</v>
      </c>
      <c r="BB279">
        <v>4</v>
      </c>
      <c r="BC279">
        <v>3</v>
      </c>
      <c r="BD279">
        <v>4</v>
      </c>
      <c r="BE279">
        <v>6</v>
      </c>
      <c r="BF279">
        <v>2</v>
      </c>
      <c r="BG279">
        <v>1</v>
      </c>
      <c r="BH279">
        <v>3</v>
      </c>
      <c r="BI279">
        <v>4</v>
      </c>
      <c r="BJ279">
        <v>1</v>
      </c>
      <c r="BK279">
        <v>1</v>
      </c>
      <c r="BL279">
        <v>6</v>
      </c>
      <c r="BM279">
        <v>5</v>
      </c>
      <c r="BN279">
        <v>6</v>
      </c>
      <c r="BO279">
        <v>1</v>
      </c>
      <c r="BP279">
        <v>2</v>
      </c>
      <c r="BQ279">
        <v>2</v>
      </c>
      <c r="BR279">
        <v>4</v>
      </c>
      <c r="BS279">
        <v>1</v>
      </c>
      <c r="BT279">
        <v>1</v>
      </c>
      <c r="BU279">
        <v>2</v>
      </c>
      <c r="BV279">
        <v>4</v>
      </c>
      <c r="BW279">
        <v>1</v>
      </c>
      <c r="BX279">
        <v>5</v>
      </c>
      <c r="BY279">
        <v>1</v>
      </c>
      <c r="BZ279">
        <v>3</v>
      </c>
      <c r="CA279">
        <v>3</v>
      </c>
      <c r="CB279">
        <v>4</v>
      </c>
      <c r="CC279">
        <v>1</v>
      </c>
      <c r="CD279">
        <v>4</v>
      </c>
      <c r="CE279">
        <v>1</v>
      </c>
      <c r="CF279">
        <v>3</v>
      </c>
      <c r="CG279">
        <v>2</v>
      </c>
      <c r="CH279">
        <v>0</v>
      </c>
      <c r="CI279">
        <v>5</v>
      </c>
      <c r="CJ279">
        <v>0</v>
      </c>
      <c r="CK279">
        <v>1</v>
      </c>
      <c r="CL279">
        <v>0</v>
      </c>
      <c r="CM279">
        <v>1</v>
      </c>
      <c r="CN279">
        <v>2</v>
      </c>
      <c r="CO279">
        <v>2</v>
      </c>
      <c r="CP279">
        <v>1</v>
      </c>
      <c r="CQ279">
        <v>1</v>
      </c>
      <c r="CR279">
        <v>1</v>
      </c>
      <c r="CS279">
        <v>0</v>
      </c>
      <c r="CT279">
        <v>0</v>
      </c>
      <c r="CU279">
        <v>1</v>
      </c>
      <c r="CV279">
        <v>3</v>
      </c>
      <c r="CW279">
        <v>1</v>
      </c>
      <c r="CX279">
        <v>0</v>
      </c>
      <c r="CY279">
        <v>2</v>
      </c>
      <c r="CZ279">
        <v>1</v>
      </c>
      <c r="DA279">
        <v>0</v>
      </c>
      <c r="DB279">
        <v>0</v>
      </c>
      <c r="DC279">
        <v>4</v>
      </c>
      <c r="DD279">
        <v>2</v>
      </c>
      <c r="DE279">
        <v>2</v>
      </c>
      <c r="DF279">
        <v>1</v>
      </c>
      <c r="DG279">
        <v>1</v>
      </c>
      <c r="DH279">
        <v>0</v>
      </c>
      <c r="DI279">
        <v>0</v>
      </c>
      <c r="DJ279">
        <v>0</v>
      </c>
      <c r="DK279">
        <v>1</v>
      </c>
      <c r="DL279">
        <v>3</v>
      </c>
      <c r="DM279">
        <v>1</v>
      </c>
      <c r="DN279">
        <v>2</v>
      </c>
      <c r="DO279">
        <v>0</v>
      </c>
      <c r="DP279">
        <v>0</v>
      </c>
      <c r="DQ279">
        <v>2</v>
      </c>
      <c r="DR279">
        <v>1</v>
      </c>
      <c r="DS279">
        <v>1</v>
      </c>
      <c r="DT279">
        <v>1</v>
      </c>
      <c r="DU279">
        <v>3</v>
      </c>
      <c r="DV279">
        <v>1</v>
      </c>
      <c r="DW279">
        <v>1</v>
      </c>
      <c r="DX279">
        <v>3</v>
      </c>
      <c r="DY279">
        <v>1</v>
      </c>
      <c r="DZ279">
        <v>3</v>
      </c>
      <c r="EA279">
        <v>0</v>
      </c>
      <c r="EB279">
        <v>0</v>
      </c>
      <c r="EC279">
        <v>0</v>
      </c>
      <c r="ED279">
        <v>1</v>
      </c>
      <c r="EE279">
        <v>2</v>
      </c>
      <c r="EF279">
        <v>0</v>
      </c>
      <c r="EG279">
        <v>2</v>
      </c>
      <c r="EH279">
        <v>2</v>
      </c>
      <c r="EI279">
        <v>4</v>
      </c>
      <c r="EJ279">
        <v>1</v>
      </c>
      <c r="EK279">
        <v>1</v>
      </c>
      <c r="EL279">
        <v>0</v>
      </c>
      <c r="EM279">
        <v>3</v>
      </c>
      <c r="EN279">
        <v>0</v>
      </c>
      <c r="EO279">
        <v>2</v>
      </c>
      <c r="EP279">
        <v>1</v>
      </c>
      <c r="EQ279">
        <v>3</v>
      </c>
      <c r="ER279">
        <v>0</v>
      </c>
      <c r="ES279">
        <v>0</v>
      </c>
      <c r="ET279">
        <v>1</v>
      </c>
      <c r="EU279">
        <v>0</v>
      </c>
      <c r="EV279">
        <v>3</v>
      </c>
      <c r="EW279">
        <v>1</v>
      </c>
      <c r="EX279">
        <v>1</v>
      </c>
      <c r="EY279">
        <v>0</v>
      </c>
      <c r="EZ279">
        <v>1</v>
      </c>
      <c r="FA279">
        <v>1</v>
      </c>
      <c r="FB279">
        <v>0</v>
      </c>
      <c r="FC279">
        <v>0</v>
      </c>
      <c r="FD279">
        <v>0</v>
      </c>
      <c r="FE279">
        <v>0</v>
      </c>
      <c r="FF279">
        <v>2</v>
      </c>
      <c r="FG279">
        <v>1</v>
      </c>
      <c r="FH279">
        <v>1</v>
      </c>
      <c r="FI279">
        <v>1</v>
      </c>
      <c r="FJ279">
        <v>2</v>
      </c>
      <c r="FK279">
        <v>0</v>
      </c>
      <c r="FL279">
        <v>2</v>
      </c>
      <c r="FM279">
        <v>0</v>
      </c>
      <c r="FN279">
        <v>0</v>
      </c>
      <c r="FO279">
        <v>1</v>
      </c>
      <c r="FP279">
        <v>0</v>
      </c>
      <c r="FQ279">
        <v>0</v>
      </c>
      <c r="FR279">
        <v>0</v>
      </c>
      <c r="FS279">
        <v>0</v>
      </c>
      <c r="FT279">
        <v>1</v>
      </c>
      <c r="FU279">
        <v>0</v>
      </c>
      <c r="FV279">
        <v>1</v>
      </c>
      <c r="FW279">
        <v>0</v>
      </c>
      <c r="FX279">
        <v>0</v>
      </c>
      <c r="FY279">
        <v>3</v>
      </c>
      <c r="FZ279">
        <v>2</v>
      </c>
      <c r="GA279">
        <v>1</v>
      </c>
      <c r="GB279">
        <v>0</v>
      </c>
      <c r="GC279">
        <v>0</v>
      </c>
      <c r="GD279">
        <v>2</v>
      </c>
      <c r="GE279">
        <v>1</v>
      </c>
      <c r="GF279">
        <v>1</v>
      </c>
      <c r="GG279">
        <v>0</v>
      </c>
      <c r="GH279">
        <v>2</v>
      </c>
      <c r="GI279" s="128">
        <v>0</v>
      </c>
      <c r="GJ279" s="126">
        <v>1</v>
      </c>
      <c r="GK279">
        <v>0</v>
      </c>
      <c r="GL279">
        <v>2</v>
      </c>
      <c r="GM279">
        <v>0</v>
      </c>
      <c r="GN279">
        <v>3</v>
      </c>
      <c r="GO279">
        <v>0</v>
      </c>
      <c r="GP279">
        <v>0</v>
      </c>
      <c r="GQ279">
        <v>2</v>
      </c>
      <c r="GR279">
        <v>3</v>
      </c>
      <c r="GS279">
        <v>2</v>
      </c>
      <c r="GT279">
        <v>0</v>
      </c>
      <c r="GU279">
        <v>0</v>
      </c>
      <c r="GV279">
        <v>1</v>
      </c>
      <c r="GW279">
        <v>3</v>
      </c>
      <c r="GX279">
        <v>0</v>
      </c>
      <c r="GY279">
        <v>2</v>
      </c>
      <c r="GZ279">
        <v>2</v>
      </c>
      <c r="HA279">
        <v>2</v>
      </c>
      <c r="HB279">
        <v>0</v>
      </c>
      <c r="HC279">
        <v>2</v>
      </c>
      <c r="HD279">
        <v>1</v>
      </c>
      <c r="HE279">
        <v>0</v>
      </c>
      <c r="HF279">
        <v>1</v>
      </c>
      <c r="HG279">
        <v>0</v>
      </c>
      <c r="HH279">
        <v>0</v>
      </c>
      <c r="HI279">
        <v>0</v>
      </c>
      <c r="HJ279">
        <v>1</v>
      </c>
      <c r="HK279">
        <v>0</v>
      </c>
      <c r="HL279">
        <v>2</v>
      </c>
      <c r="HM279">
        <v>0</v>
      </c>
      <c r="HN279">
        <v>0</v>
      </c>
      <c r="HO279">
        <v>1</v>
      </c>
      <c r="HP279">
        <v>0</v>
      </c>
      <c r="HQ279">
        <v>1</v>
      </c>
      <c r="HR279">
        <v>0</v>
      </c>
      <c r="HS279">
        <v>0</v>
      </c>
      <c r="HT279">
        <v>1</v>
      </c>
      <c r="HU279">
        <v>1</v>
      </c>
      <c r="HV279">
        <v>0</v>
      </c>
      <c r="HW279">
        <v>0</v>
      </c>
      <c r="HX279">
        <v>0</v>
      </c>
      <c r="HY279">
        <v>0</v>
      </c>
      <c r="HZ279">
        <v>1</v>
      </c>
      <c r="IA279">
        <v>0</v>
      </c>
      <c r="IB279">
        <v>1</v>
      </c>
      <c r="IC279">
        <v>0</v>
      </c>
      <c r="ID279">
        <v>1</v>
      </c>
      <c r="IE279">
        <v>1</v>
      </c>
      <c r="IF279">
        <v>0</v>
      </c>
      <c r="IG279">
        <v>0</v>
      </c>
      <c r="IH279">
        <v>0</v>
      </c>
      <c r="II279" s="61">
        <v>0</v>
      </c>
      <c r="IJ279">
        <v>0</v>
      </c>
      <c r="IK279">
        <v>2</v>
      </c>
      <c r="IL279">
        <v>0</v>
      </c>
      <c r="IM279">
        <v>1</v>
      </c>
      <c r="IN279">
        <v>1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1</v>
      </c>
      <c r="IX279">
        <v>1</v>
      </c>
      <c r="IY279">
        <v>1</v>
      </c>
      <c r="IZ279">
        <v>0</v>
      </c>
      <c r="JA279">
        <v>1</v>
      </c>
      <c r="JB279">
        <v>1</v>
      </c>
      <c r="JC279">
        <v>0</v>
      </c>
      <c r="JD279">
        <v>0</v>
      </c>
      <c r="JE279">
        <v>1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2</v>
      </c>
      <c r="JV279">
        <v>0</v>
      </c>
      <c r="JW279">
        <v>0</v>
      </c>
      <c r="JX279">
        <v>1</v>
      </c>
      <c r="JY279">
        <v>0</v>
      </c>
    </row>
    <row r="280" spans="1:677" x14ac:dyDescent="0.2">
      <c r="A280" s="38">
        <v>66</v>
      </c>
      <c r="B280" s="42">
        <f ca="1">OFFSET($C$4,$A280+3*70,$B$2)</f>
        <v>0</v>
      </c>
      <c r="D280">
        <v>6</v>
      </c>
      <c r="E280">
        <v>5</v>
      </c>
      <c r="F280">
        <v>4</v>
      </c>
      <c r="G280">
        <v>1</v>
      </c>
      <c r="H280">
        <v>3</v>
      </c>
      <c r="I280">
        <v>2</v>
      </c>
      <c r="J280">
        <v>4</v>
      </c>
      <c r="K280">
        <v>2</v>
      </c>
      <c r="L280">
        <v>2</v>
      </c>
      <c r="M280">
        <v>0</v>
      </c>
      <c r="N280">
        <v>0</v>
      </c>
      <c r="O280">
        <v>2</v>
      </c>
      <c r="P280">
        <v>1</v>
      </c>
      <c r="Q280">
        <v>2</v>
      </c>
      <c r="R280">
        <v>2</v>
      </c>
      <c r="S280">
        <v>2</v>
      </c>
      <c r="T280">
        <v>6</v>
      </c>
      <c r="U280">
        <v>1</v>
      </c>
      <c r="V280">
        <v>1</v>
      </c>
      <c r="W280">
        <v>3</v>
      </c>
      <c r="X280">
        <v>1</v>
      </c>
      <c r="Y280">
        <v>6</v>
      </c>
      <c r="Z280">
        <v>2</v>
      </c>
      <c r="AA280">
        <v>1</v>
      </c>
      <c r="AB280">
        <v>3</v>
      </c>
      <c r="AC280">
        <v>4</v>
      </c>
      <c r="AD280">
        <v>3</v>
      </c>
      <c r="AE280">
        <v>0</v>
      </c>
      <c r="AF280">
        <v>1</v>
      </c>
      <c r="AG280">
        <v>4</v>
      </c>
      <c r="AH280">
        <v>2</v>
      </c>
      <c r="AI280">
        <v>3</v>
      </c>
      <c r="AJ280">
        <v>7</v>
      </c>
      <c r="AK280">
        <v>6</v>
      </c>
      <c r="AL280">
        <v>2</v>
      </c>
      <c r="AM280">
        <v>3</v>
      </c>
      <c r="AN280">
        <v>3</v>
      </c>
      <c r="AO280">
        <v>6</v>
      </c>
      <c r="AP280">
        <v>4</v>
      </c>
      <c r="AQ280">
        <v>3</v>
      </c>
      <c r="AR280">
        <v>7</v>
      </c>
      <c r="AS280">
        <v>7</v>
      </c>
      <c r="AT280">
        <v>4</v>
      </c>
      <c r="AU280">
        <v>8</v>
      </c>
      <c r="AV280">
        <v>6</v>
      </c>
      <c r="AW280">
        <v>6</v>
      </c>
      <c r="AX280">
        <v>8</v>
      </c>
      <c r="AY280">
        <v>3</v>
      </c>
      <c r="AZ280">
        <v>4</v>
      </c>
      <c r="BA280">
        <v>2</v>
      </c>
      <c r="BB280">
        <v>5</v>
      </c>
      <c r="BC280">
        <v>7</v>
      </c>
      <c r="BD280">
        <v>7</v>
      </c>
      <c r="BE280">
        <v>4</v>
      </c>
      <c r="BF280">
        <v>4</v>
      </c>
      <c r="BG280">
        <v>3</v>
      </c>
      <c r="BH280">
        <v>4</v>
      </c>
      <c r="BI280">
        <v>2</v>
      </c>
      <c r="BJ280">
        <v>2</v>
      </c>
      <c r="BK280">
        <v>0</v>
      </c>
      <c r="BL280">
        <v>5</v>
      </c>
      <c r="BM280">
        <v>2</v>
      </c>
      <c r="BN280">
        <v>1</v>
      </c>
      <c r="BO280">
        <v>1</v>
      </c>
      <c r="BP280">
        <v>5</v>
      </c>
      <c r="BQ280">
        <v>1</v>
      </c>
      <c r="BR280">
        <v>0</v>
      </c>
      <c r="BS280">
        <v>0</v>
      </c>
      <c r="BT280">
        <v>2</v>
      </c>
      <c r="BU280">
        <v>0</v>
      </c>
      <c r="BV280">
        <v>1</v>
      </c>
      <c r="BW280">
        <v>0</v>
      </c>
      <c r="BX280">
        <v>1</v>
      </c>
      <c r="BY280">
        <v>0</v>
      </c>
      <c r="BZ280">
        <v>1</v>
      </c>
      <c r="CA280">
        <v>1</v>
      </c>
      <c r="CB280">
        <v>0</v>
      </c>
      <c r="CC280">
        <v>0</v>
      </c>
      <c r="CD280">
        <v>0</v>
      </c>
      <c r="CE280">
        <v>1</v>
      </c>
      <c r="CF280">
        <v>0</v>
      </c>
      <c r="CG280">
        <v>1</v>
      </c>
      <c r="CH280">
        <v>1</v>
      </c>
      <c r="CI280">
        <v>2</v>
      </c>
      <c r="CJ280">
        <v>1</v>
      </c>
      <c r="CK280">
        <v>0</v>
      </c>
      <c r="CL280">
        <v>1</v>
      </c>
      <c r="CM280">
        <v>1</v>
      </c>
      <c r="CN280">
        <v>1</v>
      </c>
      <c r="CO280">
        <v>0</v>
      </c>
      <c r="CP280">
        <v>0</v>
      </c>
      <c r="CQ280">
        <v>1</v>
      </c>
      <c r="CR280">
        <v>1</v>
      </c>
      <c r="CS280">
        <v>1</v>
      </c>
      <c r="CT280">
        <v>0</v>
      </c>
      <c r="CU280">
        <v>2</v>
      </c>
      <c r="CV280">
        <v>3</v>
      </c>
      <c r="CW280">
        <v>1</v>
      </c>
      <c r="CX280">
        <v>0</v>
      </c>
      <c r="CY280">
        <v>1</v>
      </c>
      <c r="CZ280">
        <v>0</v>
      </c>
      <c r="DA280">
        <v>1</v>
      </c>
      <c r="DB280">
        <v>1</v>
      </c>
      <c r="DC280">
        <v>0</v>
      </c>
      <c r="DD280">
        <v>0</v>
      </c>
      <c r="DE280">
        <v>0</v>
      </c>
      <c r="DF280">
        <v>4</v>
      </c>
      <c r="DG280">
        <v>0</v>
      </c>
      <c r="DH280">
        <v>1</v>
      </c>
      <c r="DI280">
        <v>1</v>
      </c>
      <c r="DJ280">
        <v>1</v>
      </c>
      <c r="DK280">
        <v>1</v>
      </c>
      <c r="DL280">
        <v>0</v>
      </c>
      <c r="DM280">
        <v>2</v>
      </c>
      <c r="DN280">
        <v>4</v>
      </c>
      <c r="DO280">
        <v>2</v>
      </c>
      <c r="DP280">
        <v>0</v>
      </c>
      <c r="DQ280">
        <v>0</v>
      </c>
      <c r="DR280">
        <v>2</v>
      </c>
      <c r="DS280">
        <v>1</v>
      </c>
      <c r="DT280">
        <v>2</v>
      </c>
      <c r="DU280">
        <v>1</v>
      </c>
      <c r="DV280">
        <v>0</v>
      </c>
      <c r="DW280">
        <v>3</v>
      </c>
      <c r="DX280">
        <v>3</v>
      </c>
      <c r="DY280">
        <v>1</v>
      </c>
      <c r="DZ280">
        <v>3</v>
      </c>
      <c r="EA280">
        <v>1</v>
      </c>
      <c r="EB280">
        <v>1</v>
      </c>
      <c r="EC280">
        <v>1</v>
      </c>
      <c r="ED280">
        <v>0</v>
      </c>
      <c r="EE280">
        <v>1</v>
      </c>
      <c r="EF280">
        <v>0</v>
      </c>
      <c r="EG280">
        <v>0</v>
      </c>
      <c r="EH280">
        <v>0</v>
      </c>
      <c r="EI280">
        <v>2</v>
      </c>
      <c r="EJ280">
        <v>1</v>
      </c>
      <c r="EK280">
        <v>0</v>
      </c>
      <c r="EL280">
        <v>0</v>
      </c>
      <c r="EM280">
        <v>1</v>
      </c>
      <c r="EN280">
        <v>0</v>
      </c>
      <c r="EO280">
        <v>1</v>
      </c>
      <c r="EP280">
        <v>3</v>
      </c>
      <c r="EQ280">
        <v>2</v>
      </c>
      <c r="ER280">
        <v>0</v>
      </c>
      <c r="ES280">
        <v>0</v>
      </c>
      <c r="ET280">
        <v>0</v>
      </c>
      <c r="EU280">
        <v>0</v>
      </c>
      <c r="EV280">
        <v>2</v>
      </c>
      <c r="EW280">
        <v>4</v>
      </c>
      <c r="EX280">
        <v>0</v>
      </c>
      <c r="EY280">
        <v>2</v>
      </c>
      <c r="EZ280">
        <v>0</v>
      </c>
      <c r="FA280">
        <v>1</v>
      </c>
      <c r="FB280">
        <v>1</v>
      </c>
      <c r="FC280">
        <v>0</v>
      </c>
      <c r="FD280">
        <v>1</v>
      </c>
      <c r="FE280">
        <v>3</v>
      </c>
      <c r="FF280">
        <v>1</v>
      </c>
      <c r="FG280">
        <v>1</v>
      </c>
      <c r="FH280">
        <v>0</v>
      </c>
      <c r="FI280">
        <v>1</v>
      </c>
      <c r="FJ280">
        <v>0</v>
      </c>
      <c r="FK280">
        <v>2</v>
      </c>
      <c r="FL280">
        <v>1</v>
      </c>
      <c r="FM280">
        <v>0</v>
      </c>
      <c r="FN280">
        <v>1</v>
      </c>
      <c r="FO280">
        <v>1</v>
      </c>
      <c r="FP280">
        <v>0</v>
      </c>
      <c r="FQ280">
        <v>1</v>
      </c>
      <c r="FR280">
        <v>0</v>
      </c>
      <c r="FS280">
        <v>1</v>
      </c>
      <c r="FT280">
        <v>0</v>
      </c>
      <c r="FU280">
        <v>1</v>
      </c>
      <c r="FV280">
        <v>1</v>
      </c>
      <c r="FW280">
        <v>1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3</v>
      </c>
      <c r="GD280">
        <v>2</v>
      </c>
      <c r="GE280">
        <v>1</v>
      </c>
      <c r="GF280">
        <v>2</v>
      </c>
      <c r="GG280">
        <v>4</v>
      </c>
      <c r="GH280">
        <v>0</v>
      </c>
      <c r="GI280" s="128">
        <v>3</v>
      </c>
      <c r="GJ280" s="126">
        <v>3</v>
      </c>
      <c r="GK280">
        <v>0</v>
      </c>
      <c r="GL280">
        <v>0</v>
      </c>
      <c r="GM280">
        <v>1</v>
      </c>
      <c r="GN280">
        <v>0</v>
      </c>
      <c r="GO280">
        <v>1</v>
      </c>
      <c r="GP280">
        <v>1</v>
      </c>
      <c r="GQ280">
        <v>1</v>
      </c>
      <c r="GR280">
        <v>0</v>
      </c>
      <c r="GS280">
        <v>3</v>
      </c>
      <c r="GT280">
        <v>0</v>
      </c>
      <c r="GU280">
        <v>2</v>
      </c>
      <c r="GV280">
        <v>0</v>
      </c>
      <c r="GW280">
        <v>0</v>
      </c>
      <c r="GX280">
        <v>1</v>
      </c>
      <c r="GY280">
        <v>0</v>
      </c>
      <c r="GZ280">
        <v>1</v>
      </c>
      <c r="HA280">
        <v>0</v>
      </c>
      <c r="HB280">
        <v>0</v>
      </c>
      <c r="HC280">
        <v>0</v>
      </c>
      <c r="HD280">
        <v>0</v>
      </c>
      <c r="HE280">
        <v>2</v>
      </c>
      <c r="HF280">
        <v>1</v>
      </c>
      <c r="HG280">
        <v>2</v>
      </c>
      <c r="HH280">
        <v>4</v>
      </c>
      <c r="HI280">
        <v>2</v>
      </c>
      <c r="HJ280">
        <v>2</v>
      </c>
      <c r="HK280">
        <v>2</v>
      </c>
      <c r="HL280">
        <v>4</v>
      </c>
      <c r="HM280">
        <v>2</v>
      </c>
      <c r="HN280">
        <v>1</v>
      </c>
      <c r="HO280">
        <v>3</v>
      </c>
      <c r="HP280">
        <v>2</v>
      </c>
      <c r="HQ280">
        <v>1</v>
      </c>
      <c r="HR280">
        <v>3</v>
      </c>
      <c r="HS280">
        <v>0</v>
      </c>
      <c r="HT280">
        <v>2</v>
      </c>
      <c r="HU280">
        <v>2</v>
      </c>
      <c r="HV280">
        <v>0</v>
      </c>
      <c r="HW280">
        <v>1</v>
      </c>
      <c r="HX280">
        <v>2</v>
      </c>
      <c r="HY280">
        <v>1</v>
      </c>
      <c r="HZ280">
        <v>3</v>
      </c>
      <c r="IA280">
        <v>1</v>
      </c>
      <c r="IB280">
        <v>1</v>
      </c>
      <c r="IC280">
        <v>0</v>
      </c>
      <c r="ID280">
        <v>1</v>
      </c>
      <c r="IE280">
        <v>1</v>
      </c>
      <c r="IF280">
        <v>0</v>
      </c>
      <c r="IG280">
        <v>1</v>
      </c>
      <c r="IH280">
        <v>0</v>
      </c>
      <c r="II280" s="61">
        <v>0</v>
      </c>
      <c r="IJ280">
        <v>0</v>
      </c>
      <c r="IK280">
        <v>1</v>
      </c>
      <c r="IL280">
        <v>0</v>
      </c>
      <c r="IM280">
        <v>3</v>
      </c>
      <c r="IN280">
        <v>0</v>
      </c>
      <c r="IO280">
        <v>0</v>
      </c>
      <c r="IP280">
        <v>1</v>
      </c>
      <c r="IQ280">
        <v>0</v>
      </c>
      <c r="IR280">
        <v>0</v>
      </c>
      <c r="IS280">
        <v>0</v>
      </c>
      <c r="IT280">
        <v>2</v>
      </c>
      <c r="IU280">
        <v>0</v>
      </c>
      <c r="IV280">
        <v>1</v>
      </c>
      <c r="IW280">
        <v>0</v>
      </c>
      <c r="IX280">
        <v>0</v>
      </c>
      <c r="IY280">
        <v>1</v>
      </c>
      <c r="IZ280">
        <v>0</v>
      </c>
      <c r="JA280">
        <v>0</v>
      </c>
      <c r="JB280">
        <v>0</v>
      </c>
      <c r="JC280">
        <v>3</v>
      </c>
      <c r="JD280">
        <v>0</v>
      </c>
      <c r="JE280">
        <v>1</v>
      </c>
      <c r="JF280">
        <v>1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1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2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</row>
    <row r="281" spans="1:677" x14ac:dyDescent="0.2">
      <c r="A281" s="38">
        <v>67</v>
      </c>
      <c r="B281" s="42">
        <f ca="1">OFFSET($C$4,$A281+3*70,$B$2)</f>
        <v>0</v>
      </c>
      <c r="D281">
        <v>0</v>
      </c>
      <c r="E281">
        <v>3</v>
      </c>
      <c r="F281">
        <v>0</v>
      </c>
      <c r="G281">
        <v>4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2</v>
      </c>
      <c r="N281">
        <v>2</v>
      </c>
      <c r="O281">
        <v>3</v>
      </c>
      <c r="P281">
        <v>0</v>
      </c>
      <c r="Q281">
        <v>1</v>
      </c>
      <c r="R281">
        <v>2</v>
      </c>
      <c r="S281">
        <v>3</v>
      </c>
      <c r="T281">
        <v>2</v>
      </c>
      <c r="U281">
        <v>4</v>
      </c>
      <c r="V281">
        <v>3</v>
      </c>
      <c r="W281">
        <v>2</v>
      </c>
      <c r="X281">
        <v>1</v>
      </c>
      <c r="Y281">
        <v>7</v>
      </c>
      <c r="Z281">
        <v>2</v>
      </c>
      <c r="AA281">
        <v>3</v>
      </c>
      <c r="AB281">
        <v>4</v>
      </c>
      <c r="AC281">
        <v>0</v>
      </c>
      <c r="AD281">
        <v>5</v>
      </c>
      <c r="AE281">
        <v>6</v>
      </c>
      <c r="AF281">
        <v>3</v>
      </c>
      <c r="AG281">
        <v>4</v>
      </c>
      <c r="AH281">
        <v>3</v>
      </c>
      <c r="AI281">
        <v>1</v>
      </c>
      <c r="AJ281">
        <v>0</v>
      </c>
      <c r="AK281">
        <v>2</v>
      </c>
      <c r="AL281">
        <v>0</v>
      </c>
      <c r="AM281">
        <v>1</v>
      </c>
      <c r="AN281">
        <v>2</v>
      </c>
      <c r="AO281">
        <v>6</v>
      </c>
      <c r="AP281">
        <v>6</v>
      </c>
      <c r="AQ281">
        <v>3</v>
      </c>
      <c r="AR281">
        <v>2</v>
      </c>
      <c r="AS281">
        <v>5</v>
      </c>
      <c r="AT281">
        <v>2</v>
      </c>
      <c r="AU281">
        <v>2</v>
      </c>
      <c r="AV281">
        <v>6</v>
      </c>
      <c r="AW281">
        <v>3</v>
      </c>
      <c r="AX281">
        <v>0</v>
      </c>
      <c r="AY281">
        <v>4</v>
      </c>
      <c r="AZ281">
        <v>7</v>
      </c>
      <c r="BA281">
        <v>6</v>
      </c>
      <c r="BB281">
        <v>6</v>
      </c>
      <c r="BC281">
        <v>2</v>
      </c>
      <c r="BD281">
        <v>3</v>
      </c>
      <c r="BE281">
        <v>4</v>
      </c>
      <c r="BF281">
        <v>0</v>
      </c>
      <c r="BG281">
        <v>3</v>
      </c>
      <c r="BH281">
        <v>2</v>
      </c>
      <c r="BI281">
        <v>1</v>
      </c>
      <c r="BJ281">
        <v>3</v>
      </c>
      <c r="BK281">
        <v>4</v>
      </c>
      <c r="BL281">
        <v>0</v>
      </c>
      <c r="BM281">
        <v>3</v>
      </c>
      <c r="BN281">
        <v>1</v>
      </c>
      <c r="BO281">
        <v>1</v>
      </c>
      <c r="BP281">
        <v>2</v>
      </c>
      <c r="BQ281">
        <v>0</v>
      </c>
      <c r="BR281">
        <v>1</v>
      </c>
      <c r="BS281">
        <v>1</v>
      </c>
      <c r="BT281">
        <v>1</v>
      </c>
      <c r="BU281">
        <v>1</v>
      </c>
      <c r="BV281">
        <v>2</v>
      </c>
      <c r="BW281">
        <v>2</v>
      </c>
      <c r="BX281">
        <v>2</v>
      </c>
      <c r="BY281">
        <v>2</v>
      </c>
      <c r="BZ281">
        <v>2</v>
      </c>
      <c r="CA281">
        <v>2</v>
      </c>
      <c r="CB281">
        <v>0</v>
      </c>
      <c r="CC281">
        <v>2</v>
      </c>
      <c r="CD281">
        <v>2</v>
      </c>
      <c r="CE281">
        <v>1</v>
      </c>
      <c r="CF281">
        <v>0</v>
      </c>
      <c r="CG281">
        <v>0</v>
      </c>
      <c r="CH281">
        <v>3</v>
      </c>
      <c r="CI281">
        <v>2</v>
      </c>
      <c r="CJ281">
        <v>1</v>
      </c>
      <c r="CK281">
        <v>2</v>
      </c>
      <c r="CL281">
        <v>2</v>
      </c>
      <c r="CM281">
        <v>3</v>
      </c>
      <c r="CN281">
        <v>0</v>
      </c>
      <c r="CO281">
        <v>0</v>
      </c>
      <c r="CP281">
        <v>3</v>
      </c>
      <c r="CQ281">
        <v>1</v>
      </c>
      <c r="CR281">
        <v>2</v>
      </c>
      <c r="CS281">
        <v>2</v>
      </c>
      <c r="CT281">
        <v>1</v>
      </c>
      <c r="CU281">
        <v>0</v>
      </c>
      <c r="CV281">
        <v>1</v>
      </c>
      <c r="CW281">
        <v>2</v>
      </c>
      <c r="CX281">
        <v>1</v>
      </c>
      <c r="CY281">
        <v>3</v>
      </c>
      <c r="CZ281">
        <v>3</v>
      </c>
      <c r="DA281">
        <v>0</v>
      </c>
      <c r="DB281">
        <v>0</v>
      </c>
      <c r="DC281">
        <v>0</v>
      </c>
      <c r="DD281">
        <v>3</v>
      </c>
      <c r="DE281">
        <v>1</v>
      </c>
      <c r="DF281">
        <v>0</v>
      </c>
      <c r="DG281">
        <v>1</v>
      </c>
      <c r="DH281">
        <v>2</v>
      </c>
      <c r="DI281">
        <v>5</v>
      </c>
      <c r="DJ281">
        <v>2</v>
      </c>
      <c r="DK281">
        <v>1</v>
      </c>
      <c r="DL281">
        <v>2</v>
      </c>
      <c r="DM281">
        <v>1</v>
      </c>
      <c r="DN281">
        <v>1</v>
      </c>
      <c r="DO281">
        <v>1</v>
      </c>
      <c r="DP281">
        <v>1</v>
      </c>
      <c r="DQ281">
        <v>0</v>
      </c>
      <c r="DR281">
        <v>3</v>
      </c>
      <c r="DS281">
        <v>1</v>
      </c>
      <c r="DT281">
        <v>2</v>
      </c>
      <c r="DU281">
        <v>0</v>
      </c>
      <c r="DV281">
        <v>0</v>
      </c>
      <c r="DW281">
        <v>3</v>
      </c>
      <c r="DX281">
        <v>0</v>
      </c>
      <c r="DY281">
        <v>1</v>
      </c>
      <c r="DZ281">
        <v>1</v>
      </c>
      <c r="EA281">
        <v>1</v>
      </c>
      <c r="EB281">
        <v>0</v>
      </c>
      <c r="EC281">
        <v>0</v>
      </c>
      <c r="ED281">
        <v>0</v>
      </c>
      <c r="EE281">
        <v>2</v>
      </c>
      <c r="EF281">
        <v>0</v>
      </c>
      <c r="EG281">
        <v>4</v>
      </c>
      <c r="EH281">
        <v>3</v>
      </c>
      <c r="EI281">
        <v>0</v>
      </c>
      <c r="EJ281">
        <v>1</v>
      </c>
      <c r="EK281">
        <v>3</v>
      </c>
      <c r="EL281">
        <v>0</v>
      </c>
      <c r="EM281">
        <v>1</v>
      </c>
      <c r="EN281">
        <v>0</v>
      </c>
      <c r="EO281">
        <v>0</v>
      </c>
      <c r="EP281">
        <v>1</v>
      </c>
      <c r="EQ281">
        <v>2</v>
      </c>
      <c r="ER281">
        <v>1</v>
      </c>
      <c r="ES281">
        <v>1</v>
      </c>
      <c r="ET281">
        <v>0</v>
      </c>
      <c r="EU281">
        <v>1</v>
      </c>
      <c r="EV281">
        <v>2</v>
      </c>
      <c r="EW281">
        <v>0</v>
      </c>
      <c r="EX281">
        <v>0</v>
      </c>
      <c r="EY281">
        <v>1</v>
      </c>
      <c r="EZ281">
        <v>1</v>
      </c>
      <c r="FA281">
        <v>0</v>
      </c>
      <c r="FB281">
        <v>1</v>
      </c>
      <c r="FC281">
        <v>0</v>
      </c>
      <c r="FD281">
        <v>1</v>
      </c>
      <c r="FE281">
        <v>0</v>
      </c>
      <c r="FF281">
        <v>0</v>
      </c>
      <c r="FG281">
        <v>1</v>
      </c>
      <c r="FH281">
        <v>1</v>
      </c>
      <c r="FI281">
        <v>2</v>
      </c>
      <c r="FJ281">
        <v>1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1</v>
      </c>
      <c r="FT281">
        <v>0</v>
      </c>
      <c r="FU281">
        <v>1</v>
      </c>
      <c r="FV281">
        <v>0</v>
      </c>
      <c r="FW281">
        <v>0</v>
      </c>
      <c r="FX281">
        <v>1</v>
      </c>
      <c r="FY281">
        <v>0</v>
      </c>
      <c r="FZ281">
        <v>3</v>
      </c>
      <c r="GA281">
        <v>3</v>
      </c>
      <c r="GB281">
        <v>1</v>
      </c>
      <c r="GC281">
        <v>3</v>
      </c>
      <c r="GD281">
        <v>1</v>
      </c>
      <c r="GE281">
        <v>0</v>
      </c>
      <c r="GF281">
        <v>1</v>
      </c>
      <c r="GG281">
        <v>0</v>
      </c>
      <c r="GH281">
        <v>0</v>
      </c>
      <c r="GI281" s="128">
        <v>0</v>
      </c>
      <c r="GJ281" s="126">
        <v>0</v>
      </c>
      <c r="GK281">
        <v>0</v>
      </c>
      <c r="GL281">
        <v>1</v>
      </c>
      <c r="GM281">
        <v>2</v>
      </c>
      <c r="GN281">
        <v>1</v>
      </c>
      <c r="GO281">
        <v>1</v>
      </c>
      <c r="GP281">
        <v>1</v>
      </c>
      <c r="GQ281">
        <v>0</v>
      </c>
      <c r="GR281">
        <v>0</v>
      </c>
      <c r="GS281">
        <v>1</v>
      </c>
      <c r="GT281">
        <v>0</v>
      </c>
      <c r="GU281">
        <v>2</v>
      </c>
      <c r="GV281">
        <v>1</v>
      </c>
      <c r="GW281">
        <v>0</v>
      </c>
      <c r="GX281">
        <v>0</v>
      </c>
      <c r="GY281">
        <v>1</v>
      </c>
      <c r="GZ281">
        <v>0</v>
      </c>
      <c r="HA281">
        <v>0</v>
      </c>
      <c r="HB281">
        <v>2</v>
      </c>
      <c r="HC281">
        <v>3</v>
      </c>
      <c r="HD281">
        <v>1</v>
      </c>
      <c r="HE281">
        <v>2</v>
      </c>
      <c r="HF281">
        <v>0</v>
      </c>
      <c r="HG281">
        <v>1</v>
      </c>
      <c r="HH281">
        <v>1</v>
      </c>
      <c r="HI281">
        <v>3</v>
      </c>
      <c r="HJ281">
        <v>3</v>
      </c>
      <c r="HK281">
        <v>1</v>
      </c>
      <c r="HL281">
        <v>1</v>
      </c>
      <c r="HM281">
        <v>1</v>
      </c>
      <c r="HN281">
        <v>1</v>
      </c>
      <c r="HO281">
        <v>1</v>
      </c>
      <c r="HP281">
        <v>0</v>
      </c>
      <c r="HQ281">
        <v>1</v>
      </c>
      <c r="HR281">
        <v>0</v>
      </c>
      <c r="HS281">
        <v>1</v>
      </c>
      <c r="HT281">
        <v>0</v>
      </c>
      <c r="HU281">
        <v>0</v>
      </c>
      <c r="HV281">
        <v>1</v>
      </c>
      <c r="HW281">
        <v>0</v>
      </c>
      <c r="HX281">
        <v>0</v>
      </c>
      <c r="HY281">
        <v>2</v>
      </c>
      <c r="HZ281">
        <v>1</v>
      </c>
      <c r="IA281">
        <v>2</v>
      </c>
      <c r="IB281">
        <v>2</v>
      </c>
      <c r="IC281">
        <v>1</v>
      </c>
      <c r="ID281">
        <v>0</v>
      </c>
      <c r="IE281">
        <v>1</v>
      </c>
      <c r="IF281">
        <v>0</v>
      </c>
      <c r="IG281">
        <v>2</v>
      </c>
      <c r="IH281">
        <v>0</v>
      </c>
      <c r="II281" s="61">
        <v>0.5</v>
      </c>
      <c r="IJ281">
        <v>1</v>
      </c>
      <c r="IK281">
        <v>0</v>
      </c>
      <c r="IL281">
        <v>1</v>
      </c>
      <c r="IM281">
        <v>1</v>
      </c>
      <c r="IN281">
        <v>0</v>
      </c>
      <c r="IO281">
        <v>4</v>
      </c>
      <c r="IP281">
        <v>0</v>
      </c>
      <c r="IQ281">
        <v>2</v>
      </c>
      <c r="IR281">
        <v>0</v>
      </c>
      <c r="IS281">
        <v>0</v>
      </c>
      <c r="IT281">
        <v>3</v>
      </c>
      <c r="IU281">
        <v>1</v>
      </c>
      <c r="IV281">
        <v>0</v>
      </c>
      <c r="IW281">
        <v>0</v>
      </c>
      <c r="IX281">
        <v>1</v>
      </c>
      <c r="IY281">
        <v>0</v>
      </c>
      <c r="IZ281">
        <v>2</v>
      </c>
      <c r="JA281">
        <v>0</v>
      </c>
      <c r="JB281">
        <v>2</v>
      </c>
      <c r="JC281">
        <v>1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1</v>
      </c>
      <c r="JM281">
        <v>1</v>
      </c>
      <c r="JN281">
        <v>0</v>
      </c>
      <c r="JO281">
        <v>1</v>
      </c>
      <c r="JP281">
        <v>0</v>
      </c>
      <c r="JQ281">
        <v>1</v>
      </c>
      <c r="JR281">
        <v>0</v>
      </c>
      <c r="JS281">
        <v>1</v>
      </c>
      <c r="JT281">
        <v>0</v>
      </c>
      <c r="JU281">
        <v>0</v>
      </c>
      <c r="JV281">
        <v>2</v>
      </c>
      <c r="JW281">
        <v>0</v>
      </c>
      <c r="JX281">
        <v>1</v>
      </c>
      <c r="JY281">
        <v>0</v>
      </c>
    </row>
    <row r="282" spans="1:677" x14ac:dyDescent="0.2">
      <c r="A282" s="37" t="s">
        <v>106</v>
      </c>
      <c r="B282" s="39">
        <f ca="1">SUM(B215:B281)</f>
        <v>105</v>
      </c>
      <c r="D282" s="34">
        <f t="shared" ref="D282:AI282" si="44">SUM(D215:D281)</f>
        <v>2812</v>
      </c>
      <c r="E282" s="34">
        <f t="shared" si="44"/>
        <v>2950</v>
      </c>
      <c r="F282" s="34">
        <f t="shared" si="44"/>
        <v>1841</v>
      </c>
      <c r="G282" s="34">
        <f t="shared" si="44"/>
        <v>2277</v>
      </c>
      <c r="H282" s="34">
        <f t="shared" si="44"/>
        <v>2129</v>
      </c>
      <c r="I282" s="34">
        <f t="shared" si="44"/>
        <v>2053</v>
      </c>
      <c r="J282" s="34">
        <f t="shared" si="44"/>
        <v>1350</v>
      </c>
      <c r="K282" s="34">
        <f t="shared" si="44"/>
        <v>1478</v>
      </c>
      <c r="L282" s="34">
        <f t="shared" si="44"/>
        <v>1721</v>
      </c>
      <c r="M282" s="34">
        <f t="shared" si="44"/>
        <v>1630</v>
      </c>
      <c r="N282" s="34">
        <f t="shared" si="44"/>
        <v>1794</v>
      </c>
      <c r="O282" s="34">
        <f t="shared" si="44"/>
        <v>1797</v>
      </c>
      <c r="P282" s="34">
        <f t="shared" si="44"/>
        <v>1936</v>
      </c>
      <c r="Q282" s="34">
        <f t="shared" si="44"/>
        <v>2086</v>
      </c>
      <c r="R282" s="34">
        <f t="shared" si="44"/>
        <v>2044</v>
      </c>
      <c r="S282" s="34">
        <f t="shared" si="44"/>
        <v>2086</v>
      </c>
      <c r="T282" s="34">
        <f t="shared" si="44"/>
        <v>2856</v>
      </c>
      <c r="U282" s="34">
        <f t="shared" si="44"/>
        <v>1803</v>
      </c>
      <c r="V282" s="34">
        <f t="shared" si="44"/>
        <v>1865</v>
      </c>
      <c r="W282" s="34">
        <f t="shared" si="44"/>
        <v>1848</v>
      </c>
      <c r="X282" s="34">
        <f t="shared" si="44"/>
        <v>1832</v>
      </c>
      <c r="Y282" s="34">
        <f t="shared" si="44"/>
        <v>2037</v>
      </c>
      <c r="Z282" s="34">
        <f t="shared" si="44"/>
        <v>2011</v>
      </c>
      <c r="AA282" s="34">
        <f t="shared" si="44"/>
        <v>1916</v>
      </c>
      <c r="AB282" s="34">
        <f t="shared" si="44"/>
        <v>2166</v>
      </c>
      <c r="AC282" s="34">
        <f t="shared" si="44"/>
        <v>2073</v>
      </c>
      <c r="AD282" s="34">
        <f t="shared" si="44"/>
        <v>1981</v>
      </c>
      <c r="AE282" s="34">
        <f t="shared" si="44"/>
        <v>2109</v>
      </c>
      <c r="AF282" s="34">
        <f t="shared" si="44"/>
        <v>2256</v>
      </c>
      <c r="AG282" s="34">
        <f t="shared" si="44"/>
        <v>2324</v>
      </c>
      <c r="AH282" s="34">
        <f t="shared" si="44"/>
        <v>2030</v>
      </c>
      <c r="AI282" s="34">
        <f t="shared" si="44"/>
        <v>1972</v>
      </c>
      <c r="AJ282" s="34">
        <f t="shared" ref="AJ282:BK282" si="45">SUM(AJ215:AJ281)</f>
        <v>2039</v>
      </c>
      <c r="AK282" s="34">
        <f t="shared" si="45"/>
        <v>2150</v>
      </c>
      <c r="AL282" s="34">
        <f t="shared" si="45"/>
        <v>2087</v>
      </c>
      <c r="AM282" s="34">
        <f t="shared" si="45"/>
        <v>1996</v>
      </c>
      <c r="AN282" s="34">
        <f t="shared" si="45"/>
        <v>2180</v>
      </c>
      <c r="AO282" s="34">
        <f t="shared" si="45"/>
        <v>2265</v>
      </c>
      <c r="AP282" s="34">
        <f t="shared" si="45"/>
        <v>2292</v>
      </c>
      <c r="AQ282" s="34">
        <f t="shared" si="45"/>
        <v>2365</v>
      </c>
      <c r="AR282" s="34">
        <f t="shared" si="45"/>
        <v>2235</v>
      </c>
      <c r="AS282" s="34">
        <f t="shared" si="45"/>
        <v>2288</v>
      </c>
      <c r="AT282" s="34">
        <f t="shared" si="45"/>
        <v>1735</v>
      </c>
      <c r="AU282" s="34">
        <f t="shared" si="45"/>
        <v>1879</v>
      </c>
      <c r="AV282" s="34">
        <f t="shared" si="45"/>
        <v>1969</v>
      </c>
      <c r="AW282" s="34">
        <f t="shared" si="45"/>
        <v>2170</v>
      </c>
      <c r="AX282" s="34">
        <f t="shared" si="45"/>
        <v>2051</v>
      </c>
      <c r="AY282" s="34">
        <f t="shared" si="45"/>
        <v>2055</v>
      </c>
      <c r="AZ282" s="34">
        <f t="shared" si="45"/>
        <v>2185</v>
      </c>
      <c r="BA282" s="34">
        <v>2337</v>
      </c>
      <c r="BB282" s="34">
        <v>2303</v>
      </c>
      <c r="BC282" s="34">
        <v>2480</v>
      </c>
      <c r="BD282" s="34">
        <f t="shared" si="45"/>
        <v>2403</v>
      </c>
      <c r="BE282" s="34">
        <f t="shared" si="45"/>
        <v>2328</v>
      </c>
      <c r="BF282" s="34">
        <f t="shared" si="45"/>
        <v>1839</v>
      </c>
      <c r="BG282" s="34">
        <f t="shared" si="45"/>
        <v>1972</v>
      </c>
      <c r="BH282" s="34">
        <f t="shared" si="45"/>
        <v>2099</v>
      </c>
      <c r="BI282" s="34">
        <f t="shared" si="45"/>
        <v>2007</v>
      </c>
      <c r="BJ282" s="34">
        <f t="shared" si="45"/>
        <v>2248</v>
      </c>
      <c r="BK282" s="34">
        <f t="shared" si="45"/>
        <v>2027</v>
      </c>
      <c r="BL282" s="34">
        <f t="shared" ref="BL282:CC282" si="46">SUM(BL215:BL281)</f>
        <v>2108</v>
      </c>
      <c r="BM282" s="34">
        <f t="shared" si="46"/>
        <v>2195</v>
      </c>
      <c r="BN282" s="34">
        <f t="shared" si="46"/>
        <v>2003</v>
      </c>
      <c r="BO282" s="34">
        <f t="shared" si="46"/>
        <v>2192</v>
      </c>
      <c r="BP282" s="34">
        <f t="shared" si="46"/>
        <v>2005</v>
      </c>
      <c r="BQ282" s="34">
        <f t="shared" si="46"/>
        <v>1786</v>
      </c>
      <c r="BR282" s="34">
        <f t="shared" si="46"/>
        <v>1600</v>
      </c>
      <c r="BS282" s="34">
        <f t="shared" si="46"/>
        <v>1581</v>
      </c>
      <c r="BT282" s="34">
        <f t="shared" si="46"/>
        <v>1629</v>
      </c>
      <c r="BU282" s="34">
        <f t="shared" si="46"/>
        <v>1677</v>
      </c>
      <c r="BV282" s="34">
        <f t="shared" si="46"/>
        <v>1604</v>
      </c>
      <c r="BW282" s="34">
        <f t="shared" si="46"/>
        <v>1316</v>
      </c>
      <c r="BX282" s="34">
        <f t="shared" si="46"/>
        <v>1461</v>
      </c>
      <c r="BY282" s="34">
        <f t="shared" si="46"/>
        <v>1506</v>
      </c>
      <c r="BZ282" s="34">
        <f t="shared" si="46"/>
        <v>1476</v>
      </c>
      <c r="CA282" s="34">
        <f t="shared" si="46"/>
        <v>1660</v>
      </c>
      <c r="CB282" s="34">
        <f t="shared" si="46"/>
        <v>1303</v>
      </c>
      <c r="CC282" s="34">
        <f t="shared" si="46"/>
        <v>1208</v>
      </c>
      <c r="CD282" s="34">
        <f t="shared" ref="CD282:CN282" si="47">SUM(CD215:CD281)</f>
        <v>986</v>
      </c>
      <c r="CE282" s="34">
        <f t="shared" si="47"/>
        <v>1130</v>
      </c>
      <c r="CF282" s="34">
        <f t="shared" si="47"/>
        <v>1047</v>
      </c>
      <c r="CG282" s="34">
        <f t="shared" si="47"/>
        <v>1158</v>
      </c>
      <c r="CH282" s="34">
        <f t="shared" si="47"/>
        <v>1108</v>
      </c>
      <c r="CI282" s="34">
        <f t="shared" si="47"/>
        <v>1083</v>
      </c>
      <c r="CJ282" s="34">
        <f t="shared" si="47"/>
        <v>1108</v>
      </c>
      <c r="CK282" s="34">
        <f t="shared" si="47"/>
        <v>1204</v>
      </c>
      <c r="CL282" s="34">
        <f t="shared" si="47"/>
        <v>1122</v>
      </c>
      <c r="CM282" s="34">
        <f t="shared" si="47"/>
        <v>1223</v>
      </c>
      <c r="CN282" s="34">
        <f t="shared" si="47"/>
        <v>1060</v>
      </c>
      <c r="CO282" s="34">
        <f t="shared" ref="CO282:DX282" si="48">SUM(CO215:CO281)</f>
        <v>1111</v>
      </c>
      <c r="CP282" s="34">
        <f t="shared" si="48"/>
        <v>886</v>
      </c>
      <c r="CQ282" s="34">
        <f t="shared" si="48"/>
        <v>741</v>
      </c>
      <c r="CR282" s="34">
        <f t="shared" si="48"/>
        <v>778</v>
      </c>
      <c r="CS282" s="34">
        <f t="shared" si="48"/>
        <v>831</v>
      </c>
      <c r="CT282" s="34">
        <f t="shared" si="48"/>
        <v>867</v>
      </c>
      <c r="CU282" s="34">
        <f t="shared" si="48"/>
        <v>865</v>
      </c>
      <c r="CV282" s="34">
        <f t="shared" si="48"/>
        <v>939</v>
      </c>
      <c r="CW282" s="34">
        <f t="shared" si="48"/>
        <v>914</v>
      </c>
      <c r="CX282" s="34">
        <f t="shared" si="48"/>
        <v>990</v>
      </c>
      <c r="CY282" s="34">
        <f t="shared" si="48"/>
        <v>1035</v>
      </c>
      <c r="CZ282" s="34">
        <f t="shared" si="48"/>
        <v>1049</v>
      </c>
      <c r="DA282" s="34">
        <f t="shared" si="48"/>
        <v>1102</v>
      </c>
      <c r="DB282" s="34">
        <f t="shared" si="48"/>
        <v>900</v>
      </c>
      <c r="DC282" s="34">
        <f t="shared" si="48"/>
        <v>855</v>
      </c>
      <c r="DD282" s="34">
        <f t="shared" si="48"/>
        <v>988</v>
      </c>
      <c r="DE282" s="34">
        <f t="shared" si="48"/>
        <v>1072</v>
      </c>
      <c r="DF282" s="34">
        <f t="shared" si="48"/>
        <v>1214</v>
      </c>
      <c r="DG282" s="34">
        <f t="shared" si="48"/>
        <v>995</v>
      </c>
      <c r="DH282" s="34">
        <f t="shared" si="48"/>
        <v>1087</v>
      </c>
      <c r="DI282" s="34">
        <f t="shared" si="48"/>
        <v>1230</v>
      </c>
      <c r="DJ282" s="34">
        <f t="shared" si="48"/>
        <v>1249</v>
      </c>
      <c r="DK282" s="34">
        <f t="shared" si="48"/>
        <v>1391</v>
      </c>
      <c r="DL282" s="34">
        <f t="shared" si="48"/>
        <v>1442</v>
      </c>
      <c r="DM282" s="34">
        <f t="shared" si="48"/>
        <v>1398</v>
      </c>
      <c r="DN282" s="34">
        <f t="shared" si="48"/>
        <v>1098</v>
      </c>
      <c r="DO282" s="34">
        <f t="shared" si="48"/>
        <v>1188</v>
      </c>
      <c r="DP282" s="34">
        <f t="shared" si="48"/>
        <v>1199</v>
      </c>
      <c r="DQ282" s="34">
        <f t="shared" si="48"/>
        <v>1421</v>
      </c>
      <c r="DR282" s="34">
        <f t="shared" si="48"/>
        <v>1472</v>
      </c>
      <c r="DS282" s="34">
        <f t="shared" si="48"/>
        <v>1420</v>
      </c>
      <c r="DT282" s="34">
        <f t="shared" si="48"/>
        <v>1422</v>
      </c>
      <c r="DU282" s="34">
        <f t="shared" si="48"/>
        <v>1606</v>
      </c>
      <c r="DV282" s="34">
        <f t="shared" si="48"/>
        <v>1597</v>
      </c>
      <c r="DW282" s="34">
        <f t="shared" si="48"/>
        <v>1664</v>
      </c>
      <c r="DX282" s="34">
        <f t="shared" si="48"/>
        <v>1592</v>
      </c>
      <c r="DY282" s="34">
        <f t="shared" ref="DY282:GJ282" si="49">SUM(DY215:DY281)</f>
        <v>1586</v>
      </c>
      <c r="DZ282" s="34">
        <f t="shared" si="49"/>
        <v>1288</v>
      </c>
      <c r="EA282" s="34">
        <f t="shared" si="49"/>
        <v>1305</v>
      </c>
      <c r="EB282" s="34">
        <f t="shared" si="49"/>
        <v>1447</v>
      </c>
      <c r="EC282" s="34">
        <f t="shared" si="49"/>
        <v>1485</v>
      </c>
      <c r="ED282" s="34">
        <f t="shared" si="49"/>
        <v>1631</v>
      </c>
      <c r="EE282" s="34">
        <f t="shared" si="49"/>
        <v>1373</v>
      </c>
      <c r="EF282" s="34">
        <f t="shared" si="49"/>
        <v>1489</v>
      </c>
      <c r="EG282" s="34">
        <f t="shared" si="49"/>
        <v>1625</v>
      </c>
      <c r="EH282" s="34">
        <f t="shared" si="49"/>
        <v>1467</v>
      </c>
      <c r="EI282" s="34">
        <f t="shared" si="49"/>
        <v>1668</v>
      </c>
      <c r="EJ282" s="34">
        <f t="shared" si="49"/>
        <v>1576</v>
      </c>
      <c r="EK282" s="34">
        <f t="shared" si="49"/>
        <v>1494</v>
      </c>
      <c r="EL282" s="34">
        <f t="shared" si="49"/>
        <v>1209</v>
      </c>
      <c r="EM282" s="34">
        <f t="shared" si="49"/>
        <v>1143</v>
      </c>
      <c r="EN282" s="34">
        <f t="shared" si="49"/>
        <v>1071</v>
      </c>
      <c r="EO282" s="34">
        <f t="shared" si="49"/>
        <v>1171</v>
      </c>
      <c r="EP282" s="34">
        <f t="shared" si="49"/>
        <v>1438</v>
      </c>
      <c r="EQ282" s="34">
        <f t="shared" si="49"/>
        <v>1102</v>
      </c>
      <c r="ER282" s="34">
        <f t="shared" si="49"/>
        <v>1025</v>
      </c>
      <c r="ES282" s="34">
        <f t="shared" si="49"/>
        <v>911</v>
      </c>
      <c r="ET282" s="34">
        <f t="shared" si="49"/>
        <v>605</v>
      </c>
      <c r="EU282" s="34">
        <f t="shared" si="49"/>
        <v>630</v>
      </c>
      <c r="EV282" s="34">
        <f t="shared" si="49"/>
        <v>1660</v>
      </c>
      <c r="EW282" s="34">
        <f t="shared" si="49"/>
        <v>1064</v>
      </c>
      <c r="EX282" s="34">
        <f t="shared" si="49"/>
        <v>946</v>
      </c>
      <c r="EY282" s="34">
        <f t="shared" si="49"/>
        <v>788</v>
      </c>
      <c r="EZ282" s="34">
        <f t="shared" si="49"/>
        <v>857</v>
      </c>
      <c r="FA282" s="34">
        <f t="shared" si="49"/>
        <v>947</v>
      </c>
      <c r="FB282" s="34">
        <f t="shared" si="49"/>
        <v>1087</v>
      </c>
      <c r="FC282" s="34">
        <f t="shared" si="49"/>
        <v>1043</v>
      </c>
      <c r="FD282" s="34">
        <f t="shared" si="49"/>
        <v>1068</v>
      </c>
      <c r="FE282" s="34">
        <f t="shared" si="49"/>
        <v>1214</v>
      </c>
      <c r="FF282" s="34">
        <f t="shared" si="49"/>
        <v>1166</v>
      </c>
      <c r="FG282" s="34">
        <f t="shared" si="49"/>
        <v>1247</v>
      </c>
      <c r="FH282" s="34">
        <f t="shared" si="49"/>
        <v>1333</v>
      </c>
      <c r="FI282" s="34">
        <f t="shared" si="49"/>
        <v>1275</v>
      </c>
      <c r="FJ282" s="34">
        <f t="shared" si="49"/>
        <v>1012</v>
      </c>
      <c r="FK282" s="34">
        <f t="shared" si="49"/>
        <v>750</v>
      </c>
      <c r="FL282" s="34">
        <f t="shared" si="49"/>
        <v>583</v>
      </c>
      <c r="FM282" s="34">
        <f t="shared" si="49"/>
        <v>493</v>
      </c>
      <c r="FN282" s="34">
        <f t="shared" si="49"/>
        <v>568</v>
      </c>
      <c r="FO282" s="34">
        <f t="shared" si="49"/>
        <v>494</v>
      </c>
      <c r="FP282" s="34">
        <f t="shared" si="49"/>
        <v>440</v>
      </c>
      <c r="FQ282" s="34">
        <f t="shared" si="49"/>
        <v>475</v>
      </c>
      <c r="FR282" s="34">
        <f t="shared" si="49"/>
        <v>422</v>
      </c>
      <c r="FS282" s="34">
        <f t="shared" si="49"/>
        <v>450</v>
      </c>
      <c r="FT282" s="34">
        <f t="shared" si="49"/>
        <v>472</v>
      </c>
      <c r="FU282" s="34">
        <f t="shared" si="49"/>
        <v>1031</v>
      </c>
      <c r="FV282" s="34">
        <f t="shared" si="49"/>
        <v>752</v>
      </c>
      <c r="FW282" s="34">
        <f t="shared" si="49"/>
        <v>977</v>
      </c>
      <c r="FX282" s="34">
        <f t="shared" si="49"/>
        <v>788</v>
      </c>
      <c r="FY282" s="34">
        <f t="shared" si="49"/>
        <v>953</v>
      </c>
      <c r="FZ282" s="34">
        <f t="shared" si="49"/>
        <v>1060</v>
      </c>
      <c r="GA282" s="34">
        <f t="shared" si="49"/>
        <v>949</v>
      </c>
      <c r="GB282" s="34">
        <f t="shared" si="49"/>
        <v>1040</v>
      </c>
      <c r="GC282" s="34">
        <f t="shared" si="49"/>
        <v>1212</v>
      </c>
      <c r="GD282" s="34">
        <f t="shared" si="49"/>
        <v>1175</v>
      </c>
      <c r="GE282" s="34">
        <f t="shared" si="49"/>
        <v>1203</v>
      </c>
      <c r="GF282" s="34">
        <f t="shared" si="49"/>
        <v>1144</v>
      </c>
      <c r="GG282" s="34">
        <f t="shared" si="49"/>
        <v>1115</v>
      </c>
      <c r="GH282" s="34">
        <f t="shared" si="49"/>
        <v>912</v>
      </c>
      <c r="GI282" s="129">
        <f t="shared" si="49"/>
        <v>904</v>
      </c>
      <c r="GJ282" s="129">
        <f t="shared" si="49"/>
        <v>953</v>
      </c>
      <c r="GK282" s="34">
        <f t="shared" ref="GK282:IV282" si="50">SUM(GK215:GK281)</f>
        <v>960</v>
      </c>
      <c r="GL282" s="34">
        <f t="shared" si="50"/>
        <v>999</v>
      </c>
      <c r="GM282" s="34">
        <f t="shared" si="50"/>
        <v>935</v>
      </c>
      <c r="GN282" s="34">
        <f t="shared" si="50"/>
        <v>980</v>
      </c>
      <c r="GO282" s="34">
        <f t="shared" si="50"/>
        <v>986</v>
      </c>
      <c r="GP282" s="34">
        <f t="shared" si="50"/>
        <v>1004</v>
      </c>
      <c r="GQ282" s="34">
        <f t="shared" si="50"/>
        <v>1113</v>
      </c>
      <c r="GR282" s="34">
        <f t="shared" si="50"/>
        <v>942</v>
      </c>
      <c r="GS282" s="34">
        <f t="shared" si="50"/>
        <v>816</v>
      </c>
      <c r="GT282" s="34">
        <f t="shared" si="50"/>
        <v>166</v>
      </c>
      <c r="GU282" s="34">
        <f t="shared" si="50"/>
        <v>399</v>
      </c>
      <c r="GV282" s="34">
        <f t="shared" si="50"/>
        <v>404</v>
      </c>
      <c r="GW282" s="34">
        <f t="shared" si="50"/>
        <v>504</v>
      </c>
      <c r="GX282" s="34">
        <f t="shared" si="50"/>
        <v>563</v>
      </c>
      <c r="GY282" s="34">
        <f t="shared" si="50"/>
        <v>539</v>
      </c>
      <c r="GZ282" s="34">
        <f t="shared" si="50"/>
        <v>650</v>
      </c>
      <c r="HA282" s="34">
        <f t="shared" si="50"/>
        <v>697</v>
      </c>
      <c r="HB282" s="34">
        <f t="shared" si="50"/>
        <v>640</v>
      </c>
      <c r="HC282" s="34">
        <f t="shared" si="50"/>
        <v>716</v>
      </c>
      <c r="HD282" s="34">
        <f t="shared" si="50"/>
        <v>697</v>
      </c>
      <c r="HE282" s="34">
        <f t="shared" si="50"/>
        <v>811</v>
      </c>
      <c r="HF282" s="34">
        <f t="shared" si="50"/>
        <v>716</v>
      </c>
      <c r="HG282" s="34">
        <f t="shared" si="50"/>
        <v>755</v>
      </c>
      <c r="HH282" s="34">
        <f t="shared" si="50"/>
        <v>607</v>
      </c>
      <c r="HI282" s="34">
        <f t="shared" si="50"/>
        <v>704</v>
      </c>
      <c r="HJ282" s="34">
        <f t="shared" si="50"/>
        <v>773</v>
      </c>
      <c r="HK282" s="34">
        <f t="shared" si="50"/>
        <v>708</v>
      </c>
      <c r="HL282" s="34">
        <f t="shared" si="50"/>
        <v>761</v>
      </c>
      <c r="HM282" s="34">
        <f t="shared" si="50"/>
        <v>747</v>
      </c>
      <c r="HN282" s="34">
        <f t="shared" si="50"/>
        <v>696</v>
      </c>
      <c r="HO282" s="34">
        <f t="shared" si="50"/>
        <v>617</v>
      </c>
      <c r="HP282" s="34">
        <f t="shared" si="50"/>
        <v>526</v>
      </c>
      <c r="HQ282" s="34">
        <f t="shared" si="50"/>
        <v>729</v>
      </c>
      <c r="HR282" s="34">
        <f t="shared" si="50"/>
        <v>646</v>
      </c>
      <c r="HS282" s="34">
        <f t="shared" si="50"/>
        <v>732</v>
      </c>
      <c r="HT282" s="34">
        <f t="shared" si="50"/>
        <v>620</v>
      </c>
      <c r="HU282" s="34">
        <f t="shared" si="50"/>
        <v>586</v>
      </c>
      <c r="HV282" s="34">
        <f t="shared" si="50"/>
        <v>632</v>
      </c>
      <c r="HW282" s="34">
        <f t="shared" si="50"/>
        <v>609</v>
      </c>
      <c r="HX282" s="34">
        <f t="shared" si="50"/>
        <v>623</v>
      </c>
      <c r="HY282" s="34">
        <f t="shared" si="50"/>
        <v>692</v>
      </c>
      <c r="HZ282" s="34">
        <f t="shared" si="50"/>
        <v>656</v>
      </c>
      <c r="IA282" s="34">
        <f t="shared" si="50"/>
        <v>648</v>
      </c>
      <c r="IB282" s="34">
        <f t="shared" si="50"/>
        <v>623</v>
      </c>
      <c r="IC282" s="34">
        <f t="shared" si="50"/>
        <v>606</v>
      </c>
      <c r="ID282" s="34">
        <f t="shared" si="50"/>
        <v>430</v>
      </c>
      <c r="IE282" s="34">
        <f t="shared" si="50"/>
        <v>577</v>
      </c>
      <c r="IF282" s="34">
        <f t="shared" si="50"/>
        <v>432</v>
      </c>
      <c r="IG282" s="34">
        <f t="shared" si="50"/>
        <v>525</v>
      </c>
      <c r="IH282" s="135">
        <f t="shared" si="50"/>
        <v>580</v>
      </c>
      <c r="II282" s="135">
        <f t="shared" si="50"/>
        <v>573.5</v>
      </c>
      <c r="IJ282" s="34">
        <f t="shared" si="50"/>
        <v>567</v>
      </c>
      <c r="IK282" s="34">
        <f t="shared" si="50"/>
        <v>650</v>
      </c>
      <c r="IL282" s="34">
        <f t="shared" si="50"/>
        <v>618</v>
      </c>
      <c r="IM282" s="34">
        <f t="shared" si="50"/>
        <v>614</v>
      </c>
      <c r="IN282" s="34">
        <f t="shared" si="50"/>
        <v>651</v>
      </c>
      <c r="IO282" s="34">
        <f t="shared" si="50"/>
        <v>576</v>
      </c>
      <c r="IP282" s="34">
        <f t="shared" si="50"/>
        <v>525</v>
      </c>
      <c r="IQ282" s="34">
        <f t="shared" si="50"/>
        <v>434</v>
      </c>
      <c r="IR282" s="34">
        <f t="shared" si="50"/>
        <v>550</v>
      </c>
      <c r="IS282" s="34">
        <f t="shared" si="50"/>
        <v>447</v>
      </c>
      <c r="IT282" s="34">
        <f t="shared" si="50"/>
        <v>1326</v>
      </c>
      <c r="IU282" s="34">
        <f t="shared" si="50"/>
        <v>846</v>
      </c>
      <c r="IV282" s="34">
        <f t="shared" si="50"/>
        <v>436</v>
      </c>
      <c r="IW282" s="34">
        <f t="shared" ref="IW282:LH282" si="51">SUM(IW215:IW281)</f>
        <v>530</v>
      </c>
      <c r="IX282" s="34">
        <f t="shared" si="51"/>
        <v>435</v>
      </c>
      <c r="IY282" s="34">
        <f t="shared" si="51"/>
        <v>380</v>
      </c>
      <c r="IZ282" s="34">
        <f t="shared" si="51"/>
        <v>421</v>
      </c>
      <c r="JA282" s="34">
        <f t="shared" si="51"/>
        <v>317</v>
      </c>
      <c r="JB282" s="34">
        <f t="shared" si="51"/>
        <v>267</v>
      </c>
      <c r="JC282" s="34">
        <f t="shared" si="51"/>
        <v>388</v>
      </c>
      <c r="JD282" s="34">
        <f t="shared" si="51"/>
        <v>314</v>
      </c>
      <c r="JE282" s="34">
        <f t="shared" si="51"/>
        <v>273</v>
      </c>
      <c r="JF282" s="34">
        <f t="shared" si="51"/>
        <v>258</v>
      </c>
      <c r="JG282" s="34">
        <f t="shared" si="51"/>
        <v>241</v>
      </c>
      <c r="JH282" s="34">
        <f t="shared" si="51"/>
        <v>190</v>
      </c>
      <c r="JI282" s="34">
        <f t="shared" si="51"/>
        <v>217</v>
      </c>
      <c r="JJ282" s="34">
        <f t="shared" si="51"/>
        <v>248</v>
      </c>
      <c r="JK282" s="34">
        <f t="shared" si="51"/>
        <v>294</v>
      </c>
      <c r="JL282" s="34">
        <f t="shared" si="51"/>
        <v>308</v>
      </c>
      <c r="JM282" s="34">
        <f t="shared" si="51"/>
        <v>231</v>
      </c>
      <c r="JN282" s="34">
        <f t="shared" si="51"/>
        <v>204</v>
      </c>
      <c r="JO282" s="34">
        <f t="shared" si="51"/>
        <v>283</v>
      </c>
      <c r="JP282" s="34">
        <f t="shared" si="51"/>
        <v>200</v>
      </c>
      <c r="JQ282" s="34">
        <f t="shared" si="51"/>
        <v>246</v>
      </c>
      <c r="JR282" s="34">
        <f t="shared" si="51"/>
        <v>289</v>
      </c>
      <c r="JS282" s="34">
        <f t="shared" si="51"/>
        <v>280</v>
      </c>
      <c r="JT282" s="34">
        <f t="shared" si="51"/>
        <v>342</v>
      </c>
      <c r="JU282" s="34">
        <f t="shared" si="51"/>
        <v>354</v>
      </c>
      <c r="JV282" s="34">
        <f t="shared" si="51"/>
        <v>395</v>
      </c>
      <c r="JW282" s="34">
        <f t="shared" si="51"/>
        <v>340</v>
      </c>
      <c r="JX282" s="34">
        <f t="shared" si="51"/>
        <v>423</v>
      </c>
      <c r="JY282" s="34">
        <f t="shared" si="51"/>
        <v>105</v>
      </c>
      <c r="JZ282" s="34"/>
      <c r="KA282" s="34">
        <f t="shared" si="51"/>
        <v>0</v>
      </c>
      <c r="KB282" s="34">
        <f t="shared" si="51"/>
        <v>0</v>
      </c>
      <c r="KC282" s="34">
        <f t="shared" si="51"/>
        <v>0</v>
      </c>
      <c r="KD282" s="34">
        <f t="shared" si="51"/>
        <v>0</v>
      </c>
      <c r="KE282" s="34">
        <f t="shared" si="51"/>
        <v>0</v>
      </c>
      <c r="KF282" s="34">
        <f t="shared" si="51"/>
        <v>0</v>
      </c>
      <c r="KG282" s="34">
        <f t="shared" si="51"/>
        <v>0</v>
      </c>
      <c r="KH282" s="34">
        <f t="shared" si="51"/>
        <v>0</v>
      </c>
      <c r="KI282" s="34">
        <f t="shared" si="51"/>
        <v>0</v>
      </c>
      <c r="KJ282" s="34">
        <f t="shared" si="51"/>
        <v>0</v>
      </c>
      <c r="KK282" s="34">
        <f t="shared" si="51"/>
        <v>0</v>
      </c>
      <c r="KL282" s="34">
        <f t="shared" si="51"/>
        <v>0</v>
      </c>
      <c r="KM282" s="34">
        <f t="shared" si="51"/>
        <v>0</v>
      </c>
      <c r="KN282" s="34">
        <f t="shared" si="51"/>
        <v>0</v>
      </c>
      <c r="KO282" s="34">
        <f t="shared" si="51"/>
        <v>0</v>
      </c>
      <c r="KP282" s="34">
        <f t="shared" si="51"/>
        <v>0</v>
      </c>
      <c r="KQ282" s="34">
        <f t="shared" si="51"/>
        <v>0</v>
      </c>
      <c r="KR282" s="34">
        <f t="shared" si="51"/>
        <v>0</v>
      </c>
      <c r="KS282" s="34">
        <f t="shared" si="51"/>
        <v>0</v>
      </c>
      <c r="KT282" s="34">
        <f t="shared" si="51"/>
        <v>0</v>
      </c>
      <c r="KU282" s="34">
        <f t="shared" si="51"/>
        <v>0</v>
      </c>
      <c r="KV282" s="34">
        <f t="shared" si="51"/>
        <v>0</v>
      </c>
      <c r="KW282" s="34">
        <f t="shared" si="51"/>
        <v>0</v>
      </c>
      <c r="KX282" s="34">
        <f t="shared" si="51"/>
        <v>0</v>
      </c>
      <c r="KY282" s="34">
        <f t="shared" si="51"/>
        <v>0</v>
      </c>
      <c r="KZ282" s="34">
        <f t="shared" si="51"/>
        <v>0</v>
      </c>
      <c r="LA282" s="34">
        <f t="shared" si="51"/>
        <v>0</v>
      </c>
      <c r="LB282" s="34">
        <f t="shared" si="51"/>
        <v>0</v>
      </c>
      <c r="LC282" s="34">
        <f t="shared" si="51"/>
        <v>0</v>
      </c>
      <c r="LD282" s="34">
        <f t="shared" si="51"/>
        <v>0</v>
      </c>
      <c r="LE282" s="34">
        <f t="shared" si="51"/>
        <v>0</v>
      </c>
      <c r="LF282" s="34">
        <f t="shared" si="51"/>
        <v>0</v>
      </c>
      <c r="LG282" s="34">
        <f t="shared" si="51"/>
        <v>0</v>
      </c>
      <c r="LH282" s="34">
        <f t="shared" si="51"/>
        <v>0</v>
      </c>
      <c r="LI282" s="34">
        <f t="shared" ref="LI282:NT282" si="52">SUM(LI215:LI281)</f>
        <v>0</v>
      </c>
      <c r="LJ282" s="34">
        <f t="shared" si="52"/>
        <v>0</v>
      </c>
      <c r="LK282" s="34">
        <f t="shared" si="52"/>
        <v>0</v>
      </c>
      <c r="LL282" s="34">
        <f t="shared" si="52"/>
        <v>0</v>
      </c>
      <c r="LM282" s="34">
        <f t="shared" si="52"/>
        <v>0</v>
      </c>
      <c r="LN282" s="34">
        <f t="shared" si="52"/>
        <v>0</v>
      </c>
      <c r="LO282" s="34">
        <f t="shared" si="52"/>
        <v>0</v>
      </c>
      <c r="LP282" s="34">
        <f t="shared" si="52"/>
        <v>0</v>
      </c>
      <c r="LQ282" s="34">
        <f t="shared" si="52"/>
        <v>0</v>
      </c>
      <c r="LR282" s="34">
        <f t="shared" si="52"/>
        <v>0</v>
      </c>
      <c r="LS282" s="34">
        <f t="shared" si="52"/>
        <v>0</v>
      </c>
      <c r="LT282" s="34">
        <f t="shared" si="52"/>
        <v>0</v>
      </c>
      <c r="LU282" s="34">
        <f t="shared" si="52"/>
        <v>0</v>
      </c>
      <c r="LV282" s="34">
        <f t="shared" si="52"/>
        <v>0</v>
      </c>
      <c r="LW282" s="34">
        <f t="shared" si="52"/>
        <v>0</v>
      </c>
      <c r="LX282" s="34">
        <f t="shared" si="52"/>
        <v>0</v>
      </c>
      <c r="LY282" s="34">
        <f t="shared" si="52"/>
        <v>0</v>
      </c>
      <c r="LZ282" s="34">
        <f t="shared" si="52"/>
        <v>0</v>
      </c>
      <c r="MA282" s="34">
        <f t="shared" si="52"/>
        <v>0</v>
      </c>
      <c r="MB282" s="34">
        <f t="shared" si="52"/>
        <v>0</v>
      </c>
      <c r="MC282" s="34">
        <f t="shared" si="52"/>
        <v>0</v>
      </c>
      <c r="MD282" s="34">
        <f t="shared" si="52"/>
        <v>0</v>
      </c>
      <c r="ME282" s="34">
        <f t="shared" si="52"/>
        <v>0</v>
      </c>
      <c r="MF282" s="34">
        <f t="shared" si="52"/>
        <v>0</v>
      </c>
      <c r="MG282" s="34">
        <f t="shared" si="52"/>
        <v>0</v>
      </c>
      <c r="MH282" s="34">
        <f t="shared" si="52"/>
        <v>0</v>
      </c>
      <c r="MI282" s="34">
        <f t="shared" si="52"/>
        <v>0</v>
      </c>
      <c r="MJ282" s="34">
        <f t="shared" si="52"/>
        <v>0</v>
      </c>
      <c r="MK282" s="34">
        <f t="shared" si="52"/>
        <v>0</v>
      </c>
      <c r="ML282" s="34">
        <f t="shared" si="52"/>
        <v>0</v>
      </c>
      <c r="MM282" s="34">
        <f t="shared" si="52"/>
        <v>0</v>
      </c>
      <c r="MN282" s="34">
        <f t="shared" si="52"/>
        <v>0</v>
      </c>
      <c r="MO282" s="34">
        <f t="shared" si="52"/>
        <v>0</v>
      </c>
      <c r="MP282" s="34">
        <f t="shared" si="52"/>
        <v>0</v>
      </c>
      <c r="MQ282" s="34">
        <f t="shared" si="52"/>
        <v>0</v>
      </c>
      <c r="MR282" s="34">
        <f t="shared" si="52"/>
        <v>0</v>
      </c>
      <c r="MS282" s="34">
        <f t="shared" si="52"/>
        <v>0</v>
      </c>
      <c r="MT282" s="34">
        <f t="shared" si="52"/>
        <v>0</v>
      </c>
      <c r="MU282" s="34">
        <f t="shared" si="52"/>
        <v>0</v>
      </c>
      <c r="MV282" s="34">
        <f t="shared" si="52"/>
        <v>0</v>
      </c>
      <c r="MW282" s="34">
        <f t="shared" si="52"/>
        <v>0</v>
      </c>
      <c r="MX282" s="34">
        <f t="shared" si="52"/>
        <v>0</v>
      </c>
      <c r="MY282" s="34">
        <f t="shared" si="52"/>
        <v>0</v>
      </c>
      <c r="MZ282" s="34">
        <f t="shared" si="52"/>
        <v>0</v>
      </c>
      <c r="NA282" s="34">
        <f t="shared" si="52"/>
        <v>0</v>
      </c>
      <c r="NB282" s="34">
        <f t="shared" si="52"/>
        <v>0</v>
      </c>
      <c r="NC282" s="34">
        <f t="shared" si="52"/>
        <v>0</v>
      </c>
      <c r="ND282" s="34">
        <f t="shared" si="52"/>
        <v>0</v>
      </c>
      <c r="NE282" s="34">
        <f t="shared" si="52"/>
        <v>0</v>
      </c>
      <c r="NF282" s="34">
        <f t="shared" si="52"/>
        <v>0</v>
      </c>
      <c r="NG282" s="34">
        <f t="shared" si="52"/>
        <v>0</v>
      </c>
      <c r="NH282" s="34">
        <f t="shared" si="52"/>
        <v>0</v>
      </c>
      <c r="NI282" s="34">
        <f t="shared" si="52"/>
        <v>0</v>
      </c>
      <c r="NJ282" s="34">
        <f t="shared" si="52"/>
        <v>0</v>
      </c>
      <c r="NK282" s="34">
        <f t="shared" si="52"/>
        <v>0</v>
      </c>
      <c r="NL282" s="34">
        <f t="shared" si="52"/>
        <v>0</v>
      </c>
      <c r="NM282" s="34">
        <f t="shared" si="52"/>
        <v>0</v>
      </c>
      <c r="NN282" s="34">
        <f t="shared" si="52"/>
        <v>0</v>
      </c>
      <c r="NO282" s="34">
        <f t="shared" si="52"/>
        <v>0</v>
      </c>
      <c r="NP282" s="34">
        <f t="shared" si="52"/>
        <v>0</v>
      </c>
      <c r="NQ282" s="34">
        <f t="shared" si="52"/>
        <v>0</v>
      </c>
      <c r="NR282" s="34">
        <f t="shared" si="52"/>
        <v>0</v>
      </c>
      <c r="NS282" s="34">
        <f t="shared" si="52"/>
        <v>0</v>
      </c>
      <c r="NT282" s="34">
        <f t="shared" si="52"/>
        <v>0</v>
      </c>
      <c r="NU282" s="34">
        <f t="shared" ref="NU282:QF282" si="53">SUM(NU215:NU281)</f>
        <v>0</v>
      </c>
      <c r="NV282" s="34">
        <f t="shared" si="53"/>
        <v>0</v>
      </c>
      <c r="NW282" s="34">
        <f t="shared" si="53"/>
        <v>0</v>
      </c>
      <c r="NX282" s="34">
        <f t="shared" si="53"/>
        <v>0</v>
      </c>
      <c r="NY282" s="34">
        <f t="shared" si="53"/>
        <v>0</v>
      </c>
      <c r="NZ282" s="34">
        <f t="shared" si="53"/>
        <v>0</v>
      </c>
      <c r="OA282" s="34">
        <f t="shared" si="53"/>
        <v>0</v>
      </c>
      <c r="OB282" s="34">
        <f t="shared" si="53"/>
        <v>0</v>
      </c>
      <c r="OC282" s="34">
        <f t="shared" si="53"/>
        <v>0</v>
      </c>
      <c r="OD282" s="34">
        <f t="shared" si="53"/>
        <v>0</v>
      </c>
      <c r="OE282" s="34">
        <f t="shared" si="53"/>
        <v>0</v>
      </c>
      <c r="OF282" s="34">
        <f t="shared" si="53"/>
        <v>0</v>
      </c>
      <c r="OG282" s="34">
        <f t="shared" si="53"/>
        <v>0</v>
      </c>
      <c r="OH282" s="34">
        <f t="shared" si="53"/>
        <v>0</v>
      </c>
      <c r="OI282" s="34">
        <f t="shared" si="53"/>
        <v>0</v>
      </c>
      <c r="OJ282" s="34">
        <f t="shared" si="53"/>
        <v>0</v>
      </c>
      <c r="OK282" s="34">
        <f t="shared" si="53"/>
        <v>0</v>
      </c>
      <c r="OL282" s="34">
        <f t="shared" si="53"/>
        <v>0</v>
      </c>
      <c r="OM282" s="34">
        <f t="shared" si="53"/>
        <v>0</v>
      </c>
      <c r="ON282" s="34">
        <f t="shared" si="53"/>
        <v>0</v>
      </c>
      <c r="OO282" s="34">
        <f t="shared" si="53"/>
        <v>0</v>
      </c>
      <c r="OP282" s="34">
        <f t="shared" si="53"/>
        <v>0</v>
      </c>
      <c r="OQ282" s="34">
        <f t="shared" si="53"/>
        <v>0</v>
      </c>
      <c r="OR282" s="34">
        <f t="shared" si="53"/>
        <v>0</v>
      </c>
      <c r="OS282" s="34">
        <f t="shared" si="53"/>
        <v>0</v>
      </c>
      <c r="OT282" s="34">
        <f t="shared" si="53"/>
        <v>0</v>
      </c>
      <c r="OU282" s="34">
        <f t="shared" si="53"/>
        <v>0</v>
      </c>
      <c r="OV282" s="34">
        <f t="shared" si="53"/>
        <v>0</v>
      </c>
      <c r="OW282" s="34">
        <f t="shared" si="53"/>
        <v>0</v>
      </c>
      <c r="OX282" s="34">
        <f t="shared" si="53"/>
        <v>0</v>
      </c>
      <c r="OY282" s="34">
        <f t="shared" si="53"/>
        <v>0</v>
      </c>
      <c r="OZ282" s="34">
        <f t="shared" si="53"/>
        <v>0</v>
      </c>
      <c r="PA282" s="34">
        <f t="shared" si="53"/>
        <v>0</v>
      </c>
      <c r="PB282" s="34">
        <f t="shared" si="53"/>
        <v>0</v>
      </c>
      <c r="PC282" s="34">
        <f t="shared" si="53"/>
        <v>0</v>
      </c>
      <c r="PD282" s="34">
        <f t="shared" si="53"/>
        <v>0</v>
      </c>
      <c r="PE282" s="34">
        <f t="shared" si="53"/>
        <v>0</v>
      </c>
      <c r="PF282" s="34">
        <f t="shared" si="53"/>
        <v>0</v>
      </c>
      <c r="PG282" s="34">
        <f t="shared" si="53"/>
        <v>0</v>
      </c>
      <c r="PH282" s="34">
        <f t="shared" si="53"/>
        <v>0</v>
      </c>
      <c r="PI282" s="34">
        <f t="shared" si="53"/>
        <v>0</v>
      </c>
      <c r="PJ282" s="34">
        <f t="shared" si="53"/>
        <v>0</v>
      </c>
      <c r="PK282" s="34">
        <f t="shared" si="53"/>
        <v>0</v>
      </c>
      <c r="PL282" s="34">
        <f t="shared" si="53"/>
        <v>0</v>
      </c>
      <c r="PM282" s="34">
        <f t="shared" si="53"/>
        <v>0</v>
      </c>
      <c r="PN282" s="34">
        <f t="shared" si="53"/>
        <v>0</v>
      </c>
      <c r="PO282" s="34">
        <f t="shared" si="53"/>
        <v>0</v>
      </c>
      <c r="PP282" s="34">
        <f t="shared" si="53"/>
        <v>0</v>
      </c>
      <c r="PQ282" s="34">
        <f t="shared" si="53"/>
        <v>0</v>
      </c>
      <c r="PR282" s="34">
        <f t="shared" si="53"/>
        <v>0</v>
      </c>
      <c r="PS282" s="34">
        <f t="shared" si="53"/>
        <v>0</v>
      </c>
      <c r="PT282" s="34">
        <f t="shared" si="53"/>
        <v>0</v>
      </c>
      <c r="PU282" s="34">
        <f t="shared" si="53"/>
        <v>0</v>
      </c>
      <c r="PV282" s="34">
        <f t="shared" si="53"/>
        <v>0</v>
      </c>
      <c r="PW282" s="34">
        <f t="shared" si="53"/>
        <v>0</v>
      </c>
      <c r="PX282" s="34">
        <f t="shared" si="53"/>
        <v>0</v>
      </c>
      <c r="PY282" s="34">
        <f t="shared" si="53"/>
        <v>0</v>
      </c>
      <c r="PZ282" s="34">
        <f t="shared" si="53"/>
        <v>0</v>
      </c>
      <c r="QA282" s="34">
        <f t="shared" si="53"/>
        <v>0</v>
      </c>
      <c r="QB282" s="34">
        <f t="shared" si="53"/>
        <v>0</v>
      </c>
      <c r="QC282" s="34">
        <f t="shared" si="53"/>
        <v>0</v>
      </c>
      <c r="QD282" s="34">
        <f t="shared" si="53"/>
        <v>0</v>
      </c>
      <c r="QE282" s="34">
        <f t="shared" si="53"/>
        <v>0</v>
      </c>
      <c r="QF282" s="34">
        <f t="shared" si="53"/>
        <v>0</v>
      </c>
      <c r="QG282" s="34">
        <f t="shared" ref="QG282:SR282" si="54">SUM(QG215:QG281)</f>
        <v>0</v>
      </c>
      <c r="QH282" s="34">
        <f t="shared" si="54"/>
        <v>0</v>
      </c>
      <c r="QI282" s="34">
        <f t="shared" si="54"/>
        <v>0</v>
      </c>
      <c r="QJ282" s="34">
        <f t="shared" si="54"/>
        <v>0</v>
      </c>
      <c r="QK282" s="34">
        <f t="shared" si="54"/>
        <v>0</v>
      </c>
      <c r="QL282" s="34">
        <f t="shared" si="54"/>
        <v>0</v>
      </c>
      <c r="QM282" s="34">
        <f t="shared" si="54"/>
        <v>0</v>
      </c>
      <c r="QN282" s="34">
        <f t="shared" si="54"/>
        <v>0</v>
      </c>
      <c r="QO282" s="34">
        <f t="shared" si="54"/>
        <v>0</v>
      </c>
      <c r="QP282" s="34">
        <f t="shared" si="54"/>
        <v>0</v>
      </c>
      <c r="QQ282" s="34">
        <f t="shared" si="54"/>
        <v>0</v>
      </c>
      <c r="QR282" s="34">
        <f t="shared" si="54"/>
        <v>0</v>
      </c>
      <c r="QS282" s="34">
        <f t="shared" si="54"/>
        <v>0</v>
      </c>
      <c r="QT282" s="34">
        <f t="shared" si="54"/>
        <v>0</v>
      </c>
      <c r="QU282" s="34">
        <f t="shared" si="54"/>
        <v>0</v>
      </c>
      <c r="QV282" s="34">
        <f t="shared" si="54"/>
        <v>0</v>
      </c>
      <c r="QW282" s="34">
        <f t="shared" si="54"/>
        <v>0</v>
      </c>
      <c r="QX282" s="34">
        <f t="shared" si="54"/>
        <v>0</v>
      </c>
      <c r="QY282" s="34">
        <f t="shared" si="54"/>
        <v>0</v>
      </c>
      <c r="QZ282" s="34">
        <f t="shared" si="54"/>
        <v>0</v>
      </c>
      <c r="RA282" s="34">
        <f t="shared" si="54"/>
        <v>0</v>
      </c>
      <c r="RB282" s="34">
        <f t="shared" si="54"/>
        <v>0</v>
      </c>
      <c r="RC282" s="34">
        <f t="shared" si="54"/>
        <v>0</v>
      </c>
      <c r="RD282" s="34">
        <f t="shared" si="54"/>
        <v>0</v>
      </c>
      <c r="RE282" s="34">
        <f t="shared" si="54"/>
        <v>0</v>
      </c>
      <c r="RF282" s="34">
        <f t="shared" si="54"/>
        <v>0</v>
      </c>
      <c r="RG282" s="34">
        <f t="shared" si="54"/>
        <v>0</v>
      </c>
      <c r="RH282" s="34">
        <f t="shared" si="54"/>
        <v>0</v>
      </c>
      <c r="RI282" s="34">
        <f t="shared" si="54"/>
        <v>0</v>
      </c>
      <c r="RJ282" s="34">
        <f t="shared" si="54"/>
        <v>0</v>
      </c>
      <c r="RK282" s="34">
        <f t="shared" si="54"/>
        <v>0</v>
      </c>
      <c r="RL282" s="34">
        <f t="shared" si="54"/>
        <v>0</v>
      </c>
      <c r="RM282" s="34">
        <f t="shared" si="54"/>
        <v>0</v>
      </c>
      <c r="RN282" s="34">
        <f t="shared" si="54"/>
        <v>0</v>
      </c>
      <c r="RO282" s="34">
        <f t="shared" si="54"/>
        <v>0</v>
      </c>
      <c r="RP282" s="34">
        <f t="shared" si="54"/>
        <v>0</v>
      </c>
      <c r="RQ282" s="34">
        <f t="shared" si="54"/>
        <v>0</v>
      </c>
      <c r="RR282" s="34">
        <f t="shared" si="54"/>
        <v>0</v>
      </c>
      <c r="RS282" s="34">
        <f t="shared" si="54"/>
        <v>0</v>
      </c>
      <c r="RT282" s="34">
        <f t="shared" si="54"/>
        <v>0</v>
      </c>
      <c r="RU282" s="34">
        <f t="shared" si="54"/>
        <v>0</v>
      </c>
      <c r="RV282" s="34">
        <f t="shared" si="54"/>
        <v>0</v>
      </c>
      <c r="RW282" s="34">
        <f t="shared" si="54"/>
        <v>0</v>
      </c>
      <c r="RX282" s="34">
        <f t="shared" si="54"/>
        <v>0</v>
      </c>
      <c r="RY282" s="34">
        <f t="shared" si="54"/>
        <v>0</v>
      </c>
      <c r="RZ282" s="34">
        <f t="shared" si="54"/>
        <v>0</v>
      </c>
      <c r="SA282" s="34">
        <f t="shared" si="54"/>
        <v>0</v>
      </c>
      <c r="SB282" s="34">
        <f t="shared" si="54"/>
        <v>0</v>
      </c>
      <c r="SC282" s="34">
        <f t="shared" si="54"/>
        <v>0</v>
      </c>
      <c r="SD282" s="34">
        <f t="shared" si="54"/>
        <v>0</v>
      </c>
      <c r="SE282" s="34">
        <f t="shared" si="54"/>
        <v>0</v>
      </c>
      <c r="SF282" s="34">
        <f t="shared" si="54"/>
        <v>0</v>
      </c>
      <c r="SG282" s="34">
        <f t="shared" si="54"/>
        <v>0</v>
      </c>
      <c r="SH282" s="34">
        <f t="shared" si="54"/>
        <v>0</v>
      </c>
      <c r="SI282" s="34">
        <f t="shared" si="54"/>
        <v>0</v>
      </c>
      <c r="SJ282" s="34">
        <f t="shared" si="54"/>
        <v>0</v>
      </c>
      <c r="SK282" s="34">
        <f t="shared" si="54"/>
        <v>0</v>
      </c>
      <c r="SL282" s="34">
        <f t="shared" si="54"/>
        <v>0</v>
      </c>
      <c r="SM282" s="34">
        <f t="shared" si="54"/>
        <v>0</v>
      </c>
      <c r="SN282" s="34">
        <f t="shared" si="54"/>
        <v>0</v>
      </c>
      <c r="SO282" s="34">
        <f t="shared" si="54"/>
        <v>0</v>
      </c>
      <c r="SP282" s="34">
        <f t="shared" si="54"/>
        <v>0</v>
      </c>
      <c r="SQ282" s="34">
        <f t="shared" si="54"/>
        <v>0</v>
      </c>
      <c r="SR282" s="34">
        <f t="shared" si="54"/>
        <v>0</v>
      </c>
      <c r="SS282" s="34">
        <f t="shared" ref="SS282:VD282" si="55">SUM(SS215:SS281)</f>
        <v>0</v>
      </c>
      <c r="ST282" s="34">
        <f t="shared" si="55"/>
        <v>0</v>
      </c>
      <c r="SU282" s="34">
        <f t="shared" si="55"/>
        <v>0</v>
      </c>
      <c r="SV282" s="34">
        <f t="shared" si="55"/>
        <v>0</v>
      </c>
      <c r="SW282" s="34">
        <f t="shared" si="55"/>
        <v>0</v>
      </c>
      <c r="SX282" s="34">
        <f t="shared" si="55"/>
        <v>0</v>
      </c>
      <c r="SY282" s="34">
        <f t="shared" si="55"/>
        <v>0</v>
      </c>
      <c r="SZ282" s="34">
        <f t="shared" si="55"/>
        <v>0</v>
      </c>
      <c r="TA282" s="34">
        <f t="shared" si="55"/>
        <v>0</v>
      </c>
      <c r="TB282" s="34">
        <f t="shared" si="55"/>
        <v>0</v>
      </c>
      <c r="TC282" s="34">
        <f t="shared" si="55"/>
        <v>0</v>
      </c>
      <c r="TD282" s="34">
        <f t="shared" si="55"/>
        <v>0</v>
      </c>
      <c r="TE282" s="34">
        <f t="shared" si="55"/>
        <v>0</v>
      </c>
      <c r="TF282" s="34">
        <f t="shared" si="55"/>
        <v>0</v>
      </c>
      <c r="TG282" s="34">
        <f t="shared" si="55"/>
        <v>0</v>
      </c>
      <c r="TH282" s="34">
        <f t="shared" si="55"/>
        <v>0</v>
      </c>
      <c r="TI282" s="34">
        <f t="shared" si="55"/>
        <v>0</v>
      </c>
      <c r="TJ282" s="34">
        <f t="shared" si="55"/>
        <v>0</v>
      </c>
      <c r="TK282" s="34">
        <f t="shared" si="55"/>
        <v>0</v>
      </c>
      <c r="TL282" s="34">
        <f t="shared" si="55"/>
        <v>0</v>
      </c>
      <c r="TM282" s="34">
        <f t="shared" si="55"/>
        <v>0</v>
      </c>
      <c r="TN282" s="34">
        <f t="shared" si="55"/>
        <v>0</v>
      </c>
      <c r="TO282" s="34">
        <f t="shared" si="55"/>
        <v>0</v>
      </c>
      <c r="TP282" s="34">
        <f t="shared" si="55"/>
        <v>0</v>
      </c>
      <c r="TQ282" s="34">
        <f t="shared" si="55"/>
        <v>0</v>
      </c>
      <c r="TR282" s="34">
        <f t="shared" si="55"/>
        <v>0</v>
      </c>
      <c r="TS282" s="34">
        <f t="shared" si="55"/>
        <v>0</v>
      </c>
      <c r="TT282" s="34">
        <f t="shared" si="55"/>
        <v>0</v>
      </c>
      <c r="TU282" s="34">
        <f t="shared" si="55"/>
        <v>0</v>
      </c>
      <c r="TV282" s="34">
        <f t="shared" si="55"/>
        <v>0</v>
      </c>
      <c r="TW282" s="34">
        <f t="shared" si="55"/>
        <v>0</v>
      </c>
      <c r="TX282" s="34">
        <f t="shared" si="55"/>
        <v>0</v>
      </c>
      <c r="TY282" s="34">
        <f t="shared" si="55"/>
        <v>0</v>
      </c>
      <c r="TZ282" s="34">
        <f t="shared" si="55"/>
        <v>0</v>
      </c>
      <c r="UA282" s="34">
        <f t="shared" si="55"/>
        <v>0</v>
      </c>
      <c r="UB282" s="34">
        <f t="shared" si="55"/>
        <v>0</v>
      </c>
      <c r="UC282" s="34">
        <f t="shared" si="55"/>
        <v>0</v>
      </c>
      <c r="UD282" s="34">
        <f t="shared" si="55"/>
        <v>0</v>
      </c>
      <c r="UE282" s="34">
        <f t="shared" si="55"/>
        <v>0</v>
      </c>
      <c r="UF282" s="34">
        <f t="shared" si="55"/>
        <v>0</v>
      </c>
      <c r="UG282" s="34">
        <f t="shared" si="55"/>
        <v>0</v>
      </c>
      <c r="UH282" s="34">
        <f t="shared" si="55"/>
        <v>0</v>
      </c>
      <c r="UI282" s="34">
        <f t="shared" si="55"/>
        <v>0</v>
      </c>
      <c r="UJ282" s="34">
        <f t="shared" si="55"/>
        <v>0</v>
      </c>
      <c r="UK282" s="34">
        <f t="shared" si="55"/>
        <v>0</v>
      </c>
      <c r="UL282" s="34">
        <f t="shared" si="55"/>
        <v>0</v>
      </c>
      <c r="UM282" s="34">
        <f t="shared" si="55"/>
        <v>0</v>
      </c>
      <c r="UN282" s="34">
        <f t="shared" si="55"/>
        <v>0</v>
      </c>
      <c r="UO282" s="34">
        <f t="shared" si="55"/>
        <v>0</v>
      </c>
      <c r="UP282" s="34">
        <f t="shared" si="55"/>
        <v>0</v>
      </c>
      <c r="UQ282" s="34">
        <f t="shared" si="55"/>
        <v>0</v>
      </c>
      <c r="UR282" s="34">
        <f t="shared" si="55"/>
        <v>0</v>
      </c>
      <c r="US282" s="34">
        <f t="shared" si="55"/>
        <v>0</v>
      </c>
      <c r="UT282" s="34">
        <f t="shared" si="55"/>
        <v>0</v>
      </c>
      <c r="UU282" s="34">
        <f t="shared" si="55"/>
        <v>0</v>
      </c>
      <c r="UV282" s="34">
        <f t="shared" si="55"/>
        <v>0</v>
      </c>
      <c r="UW282" s="34">
        <f t="shared" si="55"/>
        <v>0</v>
      </c>
      <c r="UX282" s="34">
        <f t="shared" si="55"/>
        <v>0</v>
      </c>
      <c r="UY282" s="34">
        <f t="shared" si="55"/>
        <v>0</v>
      </c>
      <c r="UZ282" s="34">
        <f t="shared" si="55"/>
        <v>0</v>
      </c>
      <c r="VA282" s="34">
        <f t="shared" si="55"/>
        <v>0</v>
      </c>
      <c r="VB282" s="34">
        <f t="shared" si="55"/>
        <v>0</v>
      </c>
      <c r="VC282" s="34">
        <f t="shared" si="55"/>
        <v>0</v>
      </c>
      <c r="VD282" s="34">
        <f t="shared" si="55"/>
        <v>0</v>
      </c>
      <c r="VE282" s="34">
        <f t="shared" ref="VE282:XP282" si="56">SUM(VE215:VE281)</f>
        <v>0</v>
      </c>
      <c r="VF282" s="34">
        <f t="shared" si="56"/>
        <v>0</v>
      </c>
      <c r="VG282" s="34">
        <f t="shared" si="56"/>
        <v>0</v>
      </c>
      <c r="VH282" s="34">
        <f t="shared" si="56"/>
        <v>0</v>
      </c>
      <c r="VI282" s="34">
        <f t="shared" si="56"/>
        <v>0</v>
      </c>
      <c r="VJ282" s="34">
        <f t="shared" si="56"/>
        <v>0</v>
      </c>
      <c r="VK282" s="34">
        <f t="shared" si="56"/>
        <v>0</v>
      </c>
      <c r="VL282" s="34">
        <f t="shared" si="56"/>
        <v>0</v>
      </c>
      <c r="VM282" s="34">
        <f t="shared" si="56"/>
        <v>0</v>
      </c>
      <c r="VN282" s="34">
        <f t="shared" si="56"/>
        <v>0</v>
      </c>
      <c r="VO282" s="34">
        <f t="shared" si="56"/>
        <v>0</v>
      </c>
      <c r="VP282" s="34">
        <f t="shared" si="56"/>
        <v>0</v>
      </c>
      <c r="VQ282" s="34">
        <f t="shared" si="56"/>
        <v>0</v>
      </c>
      <c r="VR282" s="34">
        <f t="shared" si="56"/>
        <v>0</v>
      </c>
      <c r="VS282" s="34">
        <f t="shared" si="56"/>
        <v>0</v>
      </c>
      <c r="VT282" s="34">
        <f t="shared" si="56"/>
        <v>0</v>
      </c>
      <c r="VU282" s="34">
        <f t="shared" si="56"/>
        <v>0</v>
      </c>
      <c r="VV282" s="34">
        <f t="shared" si="56"/>
        <v>0</v>
      </c>
      <c r="VW282" s="34">
        <f t="shared" si="56"/>
        <v>0</v>
      </c>
      <c r="VX282" s="34">
        <f t="shared" si="56"/>
        <v>0</v>
      </c>
      <c r="VY282" s="34">
        <f t="shared" si="56"/>
        <v>0</v>
      </c>
      <c r="VZ282" s="34">
        <f t="shared" si="56"/>
        <v>0</v>
      </c>
      <c r="WA282" s="34">
        <f t="shared" si="56"/>
        <v>0</v>
      </c>
      <c r="WB282" s="34">
        <f t="shared" si="56"/>
        <v>0</v>
      </c>
      <c r="WC282" s="34">
        <f t="shared" si="56"/>
        <v>0</v>
      </c>
      <c r="WD282" s="34">
        <f t="shared" si="56"/>
        <v>0</v>
      </c>
      <c r="WE282" s="34">
        <f t="shared" si="56"/>
        <v>0</v>
      </c>
      <c r="WF282" s="34">
        <f t="shared" si="56"/>
        <v>0</v>
      </c>
      <c r="WG282" s="34">
        <f t="shared" si="56"/>
        <v>0</v>
      </c>
      <c r="WH282" s="34">
        <f t="shared" si="56"/>
        <v>0</v>
      </c>
      <c r="WI282" s="34">
        <f t="shared" si="56"/>
        <v>0</v>
      </c>
      <c r="WJ282" s="34">
        <f t="shared" si="56"/>
        <v>0</v>
      </c>
      <c r="WK282" s="34">
        <f t="shared" si="56"/>
        <v>0</v>
      </c>
      <c r="WL282" s="34">
        <f t="shared" si="56"/>
        <v>0</v>
      </c>
      <c r="WM282" s="34">
        <f t="shared" si="56"/>
        <v>0</v>
      </c>
      <c r="WN282" s="34">
        <f t="shared" si="56"/>
        <v>0</v>
      </c>
      <c r="WO282" s="34">
        <f t="shared" si="56"/>
        <v>0</v>
      </c>
      <c r="WP282" s="34">
        <f t="shared" si="56"/>
        <v>0</v>
      </c>
      <c r="WQ282" s="34">
        <f t="shared" si="56"/>
        <v>0</v>
      </c>
      <c r="WR282" s="34">
        <f t="shared" si="56"/>
        <v>0</v>
      </c>
      <c r="WS282" s="34">
        <f t="shared" si="56"/>
        <v>0</v>
      </c>
      <c r="WT282" s="34">
        <f t="shared" si="56"/>
        <v>0</v>
      </c>
      <c r="WU282" s="34">
        <f t="shared" si="56"/>
        <v>0</v>
      </c>
      <c r="WV282" s="34">
        <f t="shared" si="56"/>
        <v>0</v>
      </c>
      <c r="WW282" s="34">
        <f t="shared" si="56"/>
        <v>0</v>
      </c>
      <c r="WX282" s="34">
        <f t="shared" si="56"/>
        <v>0</v>
      </c>
      <c r="WY282" s="34">
        <f t="shared" si="56"/>
        <v>0</v>
      </c>
      <c r="WZ282" s="34">
        <f t="shared" si="56"/>
        <v>0</v>
      </c>
      <c r="XA282" s="34">
        <f t="shared" si="56"/>
        <v>0</v>
      </c>
      <c r="XB282" s="34">
        <f t="shared" si="56"/>
        <v>0</v>
      </c>
      <c r="XC282" s="34">
        <f t="shared" si="56"/>
        <v>0</v>
      </c>
      <c r="XD282" s="34">
        <f t="shared" si="56"/>
        <v>0</v>
      </c>
      <c r="XE282" s="34">
        <f t="shared" si="56"/>
        <v>0</v>
      </c>
      <c r="XF282" s="34">
        <f t="shared" si="56"/>
        <v>0</v>
      </c>
      <c r="XG282" s="34">
        <f t="shared" si="56"/>
        <v>0</v>
      </c>
      <c r="XH282" s="34">
        <f t="shared" si="56"/>
        <v>0</v>
      </c>
      <c r="XI282" s="34">
        <f t="shared" si="56"/>
        <v>0</v>
      </c>
      <c r="XJ282" s="34">
        <f t="shared" si="56"/>
        <v>0</v>
      </c>
      <c r="XK282" s="34">
        <f t="shared" si="56"/>
        <v>0</v>
      </c>
      <c r="XL282" s="34">
        <f t="shared" si="56"/>
        <v>0</v>
      </c>
      <c r="XM282" s="34">
        <f t="shared" si="56"/>
        <v>0</v>
      </c>
      <c r="XN282" s="34">
        <f t="shared" si="56"/>
        <v>0</v>
      </c>
      <c r="XO282" s="34">
        <f t="shared" si="56"/>
        <v>0</v>
      </c>
      <c r="XP282" s="34">
        <f t="shared" si="56"/>
        <v>0</v>
      </c>
      <c r="XQ282" s="34">
        <f t="shared" ref="XQ282:ZA282" si="57">SUM(XQ215:XQ281)</f>
        <v>0</v>
      </c>
      <c r="XR282" s="34">
        <f t="shared" si="57"/>
        <v>0</v>
      </c>
      <c r="XS282" s="34">
        <f t="shared" si="57"/>
        <v>0</v>
      </c>
      <c r="XT282" s="34">
        <f t="shared" si="57"/>
        <v>0</v>
      </c>
      <c r="XU282" s="34">
        <f t="shared" si="57"/>
        <v>0</v>
      </c>
      <c r="XV282" s="34">
        <f t="shared" si="57"/>
        <v>0</v>
      </c>
      <c r="XW282" s="34">
        <f t="shared" si="57"/>
        <v>0</v>
      </c>
      <c r="XX282" s="34">
        <f t="shared" si="57"/>
        <v>0</v>
      </c>
      <c r="XY282" s="34">
        <f t="shared" si="57"/>
        <v>0</v>
      </c>
      <c r="XZ282" s="34">
        <f t="shared" si="57"/>
        <v>0</v>
      </c>
      <c r="YA282" s="34">
        <f t="shared" si="57"/>
        <v>0</v>
      </c>
      <c r="YB282" s="34">
        <f t="shared" si="57"/>
        <v>0</v>
      </c>
      <c r="YC282" s="34">
        <f t="shared" si="57"/>
        <v>0</v>
      </c>
      <c r="YD282" s="34">
        <f t="shared" si="57"/>
        <v>0</v>
      </c>
      <c r="YE282" s="34">
        <f t="shared" si="57"/>
        <v>0</v>
      </c>
      <c r="YF282" s="34">
        <f t="shared" si="57"/>
        <v>0</v>
      </c>
      <c r="YG282" s="34">
        <f t="shared" si="57"/>
        <v>0</v>
      </c>
      <c r="YH282" s="34">
        <f t="shared" si="57"/>
        <v>0</v>
      </c>
      <c r="YI282" s="34">
        <f t="shared" si="57"/>
        <v>0</v>
      </c>
      <c r="YJ282" s="34">
        <f t="shared" si="57"/>
        <v>0</v>
      </c>
      <c r="YK282" s="34">
        <f t="shared" si="57"/>
        <v>0</v>
      </c>
      <c r="YL282" s="34">
        <f t="shared" si="57"/>
        <v>0</v>
      </c>
      <c r="YM282" s="34">
        <f t="shared" si="57"/>
        <v>0</v>
      </c>
      <c r="YN282" s="34">
        <f t="shared" si="57"/>
        <v>0</v>
      </c>
      <c r="YO282" s="34">
        <f t="shared" si="57"/>
        <v>0</v>
      </c>
      <c r="YP282" s="34">
        <f t="shared" si="57"/>
        <v>0</v>
      </c>
      <c r="YQ282" s="34">
        <f t="shared" si="57"/>
        <v>0</v>
      </c>
      <c r="YR282" s="34">
        <f t="shared" si="57"/>
        <v>0</v>
      </c>
      <c r="YS282" s="34">
        <f t="shared" si="57"/>
        <v>0</v>
      </c>
      <c r="YT282" s="34">
        <f t="shared" si="57"/>
        <v>0</v>
      </c>
      <c r="YU282" s="34">
        <f t="shared" si="57"/>
        <v>0</v>
      </c>
      <c r="YV282" s="34">
        <f t="shared" si="57"/>
        <v>0</v>
      </c>
      <c r="YW282" s="34">
        <f t="shared" si="57"/>
        <v>0</v>
      </c>
      <c r="YX282" s="34">
        <f t="shared" si="57"/>
        <v>0</v>
      </c>
      <c r="YY282" s="34">
        <f t="shared" si="57"/>
        <v>0</v>
      </c>
      <c r="YZ282" s="34">
        <f t="shared" si="57"/>
        <v>0</v>
      </c>
      <c r="ZA282" s="34">
        <f t="shared" si="57"/>
        <v>0</v>
      </c>
    </row>
    <row r="283" spans="1:677" x14ac:dyDescent="0.2">
      <c r="B283" s="42"/>
    </row>
    <row r="284" spans="1:677" x14ac:dyDescent="0.2">
      <c r="A284" s="41" t="s">
        <v>136</v>
      </c>
      <c r="B284" s="42"/>
    </row>
    <row r="285" spans="1:677" x14ac:dyDescent="0.2">
      <c r="A285" s="38">
        <v>1</v>
      </c>
      <c r="B285" s="42">
        <f ca="1">OFFSET($C$4,$A285+4*70,$B$2)</f>
        <v>0</v>
      </c>
      <c r="D285">
        <v>0</v>
      </c>
      <c r="E285">
        <v>0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</v>
      </c>
      <c r="O285">
        <v>1</v>
      </c>
      <c r="P285">
        <v>0</v>
      </c>
      <c r="Q285">
        <v>2</v>
      </c>
      <c r="R285">
        <v>2</v>
      </c>
      <c r="S285">
        <v>1</v>
      </c>
      <c r="T285">
        <v>2</v>
      </c>
      <c r="U285">
        <v>1</v>
      </c>
      <c r="V285">
        <v>1</v>
      </c>
      <c r="W285">
        <v>0</v>
      </c>
      <c r="X285">
        <v>2</v>
      </c>
      <c r="Y285">
        <v>1</v>
      </c>
      <c r="Z285">
        <v>1</v>
      </c>
      <c r="AA285">
        <v>1</v>
      </c>
      <c r="AB285">
        <v>1</v>
      </c>
      <c r="AC285">
        <v>2</v>
      </c>
      <c r="AD285">
        <v>2</v>
      </c>
      <c r="AE285">
        <v>2</v>
      </c>
      <c r="AF285">
        <v>3</v>
      </c>
      <c r="AG285">
        <v>1</v>
      </c>
      <c r="AH285">
        <v>1</v>
      </c>
      <c r="AI285">
        <v>0</v>
      </c>
      <c r="AJ285">
        <v>6</v>
      </c>
      <c r="AK285">
        <v>2</v>
      </c>
      <c r="AL285">
        <v>2</v>
      </c>
      <c r="AM285">
        <v>0</v>
      </c>
      <c r="AN285">
        <v>1</v>
      </c>
      <c r="AO285">
        <v>5</v>
      </c>
      <c r="AP285">
        <v>1</v>
      </c>
      <c r="AQ285">
        <v>5</v>
      </c>
      <c r="AR285">
        <v>4</v>
      </c>
      <c r="AS285">
        <v>1</v>
      </c>
      <c r="AT285">
        <v>3</v>
      </c>
      <c r="AU285">
        <v>4</v>
      </c>
      <c r="AV285">
        <v>2</v>
      </c>
      <c r="AW285">
        <v>1</v>
      </c>
      <c r="AX285">
        <v>3</v>
      </c>
      <c r="AY285">
        <v>0</v>
      </c>
      <c r="AZ285">
        <v>0</v>
      </c>
      <c r="BA285">
        <v>1</v>
      </c>
      <c r="BB285">
        <v>0</v>
      </c>
      <c r="BC285">
        <v>1</v>
      </c>
      <c r="BD285">
        <v>1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</v>
      </c>
      <c r="BK285">
        <v>3</v>
      </c>
      <c r="BL285">
        <v>0</v>
      </c>
      <c r="BM285">
        <v>1</v>
      </c>
      <c r="BN285">
        <v>0</v>
      </c>
      <c r="BO285">
        <v>1</v>
      </c>
      <c r="BP285">
        <v>0</v>
      </c>
      <c r="BQ285">
        <v>0</v>
      </c>
      <c r="BR285">
        <v>0</v>
      </c>
      <c r="BS285">
        <v>0</v>
      </c>
      <c r="BT285">
        <v>1</v>
      </c>
      <c r="BU285">
        <v>1</v>
      </c>
      <c r="BV285">
        <v>0</v>
      </c>
      <c r="BW285">
        <v>1</v>
      </c>
      <c r="BX285">
        <v>4</v>
      </c>
      <c r="BY285">
        <v>0</v>
      </c>
      <c r="BZ285">
        <v>1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1</v>
      </c>
      <c r="CM285">
        <v>0</v>
      </c>
      <c r="CN285">
        <v>0</v>
      </c>
      <c r="CO285">
        <v>1</v>
      </c>
      <c r="CP285">
        <v>0</v>
      </c>
      <c r="CQ285">
        <v>2</v>
      </c>
      <c r="CR285">
        <v>0</v>
      </c>
      <c r="CS285">
        <v>0</v>
      </c>
      <c r="CT285">
        <v>1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1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0</v>
      </c>
      <c r="DY285">
        <v>1</v>
      </c>
      <c r="DZ285">
        <v>0</v>
      </c>
      <c r="EA285">
        <v>0</v>
      </c>
      <c r="EB285">
        <v>1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2</v>
      </c>
      <c r="EI285">
        <v>0</v>
      </c>
      <c r="EJ285">
        <v>0</v>
      </c>
      <c r="EK285">
        <v>0</v>
      </c>
      <c r="EL285">
        <v>1</v>
      </c>
      <c r="EM285">
        <v>0</v>
      </c>
      <c r="EN285">
        <v>0</v>
      </c>
      <c r="EO285">
        <v>0</v>
      </c>
      <c r="EP285">
        <v>0</v>
      </c>
      <c r="EQ285">
        <v>1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1</v>
      </c>
      <c r="FK285">
        <v>0</v>
      </c>
      <c r="FL285">
        <v>0</v>
      </c>
      <c r="FM285">
        <v>0</v>
      </c>
      <c r="FN285">
        <v>1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 s="128">
        <v>0</v>
      </c>
      <c r="GJ285" s="126">
        <v>0</v>
      </c>
      <c r="GK285">
        <v>0</v>
      </c>
      <c r="GL285">
        <v>0</v>
      </c>
      <c r="GM285">
        <v>1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1</v>
      </c>
      <c r="GV285">
        <v>0</v>
      </c>
      <c r="GW285">
        <v>0</v>
      </c>
      <c r="GX285">
        <v>0</v>
      </c>
      <c r="GY285">
        <v>1</v>
      </c>
      <c r="GZ285">
        <v>1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0</v>
      </c>
      <c r="HI285">
        <v>1</v>
      </c>
      <c r="HJ285">
        <v>1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1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1</v>
      </c>
      <c r="HY285">
        <v>1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 s="61">
        <v>0</v>
      </c>
      <c r="IJ285">
        <v>0</v>
      </c>
      <c r="IK285">
        <v>1</v>
      </c>
      <c r="IL285">
        <v>0</v>
      </c>
      <c r="IM285">
        <v>0</v>
      </c>
      <c r="IN285">
        <v>1</v>
      </c>
      <c r="IO285">
        <v>0</v>
      </c>
      <c r="IP285">
        <v>0</v>
      </c>
      <c r="IQ285">
        <v>0</v>
      </c>
      <c r="IR285">
        <v>1</v>
      </c>
      <c r="IS285">
        <v>0</v>
      </c>
      <c r="IT285">
        <v>1</v>
      </c>
      <c r="IU285">
        <v>0</v>
      </c>
      <c r="IV285">
        <v>0</v>
      </c>
      <c r="IW285">
        <v>0</v>
      </c>
      <c r="IX285">
        <v>0</v>
      </c>
      <c r="IY285">
        <v>0</v>
      </c>
      <c r="IZ285" s="132">
        <v>0</v>
      </c>
      <c r="JA285">
        <v>0</v>
      </c>
      <c r="JB285">
        <v>0</v>
      </c>
      <c r="JC285">
        <v>0</v>
      </c>
      <c r="JD285">
        <v>1</v>
      </c>
      <c r="JE285">
        <v>1</v>
      </c>
      <c r="JF285">
        <v>1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1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</row>
    <row r="286" spans="1:677" x14ac:dyDescent="0.2">
      <c r="A286" s="38">
        <v>2</v>
      </c>
      <c r="B286" s="42">
        <f t="shared" ref="B286:B349" ca="1" si="58">OFFSET($C$4,$A286+4*70,$B$2)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1</v>
      </c>
      <c r="CH286">
        <v>0</v>
      </c>
      <c r="CI286">
        <v>1</v>
      </c>
      <c r="CJ286">
        <v>0</v>
      </c>
      <c r="CK286">
        <v>1</v>
      </c>
      <c r="CL286">
        <v>0</v>
      </c>
      <c r="CM286">
        <v>1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</v>
      </c>
      <c r="DH286">
        <v>0</v>
      </c>
      <c r="DI286">
        <v>1</v>
      </c>
      <c r="DJ286">
        <v>0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1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1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 s="128">
        <v>0</v>
      </c>
      <c r="GJ286" s="126">
        <v>1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 s="61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 s="132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</row>
    <row r="287" spans="1:677" x14ac:dyDescent="0.2">
      <c r="A287" s="38">
        <v>3</v>
      </c>
      <c r="B287" s="42">
        <f t="shared" ca="1" si="58"/>
        <v>0</v>
      </c>
      <c r="D287">
        <v>0</v>
      </c>
      <c r="E287">
        <v>1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1</v>
      </c>
      <c r="W287">
        <v>1</v>
      </c>
      <c r="X287">
        <v>0</v>
      </c>
      <c r="Y287">
        <v>0</v>
      </c>
      <c r="Z287">
        <v>0</v>
      </c>
      <c r="AA287">
        <v>0</v>
      </c>
      <c r="AB287">
        <v>1</v>
      </c>
      <c r="AC287">
        <v>0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1</v>
      </c>
      <c r="AK287">
        <v>0</v>
      </c>
      <c r="AL287">
        <v>0</v>
      </c>
      <c r="AM287">
        <v>0</v>
      </c>
      <c r="AN287">
        <v>1</v>
      </c>
      <c r="AO287">
        <v>0</v>
      </c>
      <c r="AP287">
        <v>0</v>
      </c>
      <c r="AQ287">
        <v>1</v>
      </c>
      <c r="AR287">
        <v>2</v>
      </c>
      <c r="AS287">
        <v>1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1</v>
      </c>
      <c r="BA287">
        <v>1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1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1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1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 s="128">
        <v>0</v>
      </c>
      <c r="GJ287" s="126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 s="61">
        <v>0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</v>
      </c>
      <c r="IZ287" s="132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</row>
    <row r="288" spans="1:677" x14ac:dyDescent="0.2">
      <c r="A288" s="38">
        <v>4</v>
      </c>
      <c r="B288" s="42">
        <f t="shared" ca="1" si="58"/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0</v>
      </c>
      <c r="CI288">
        <v>0</v>
      </c>
      <c r="CJ288">
        <v>1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1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1</v>
      </c>
      <c r="DQ288">
        <v>0</v>
      </c>
      <c r="DR288">
        <v>0</v>
      </c>
      <c r="DS288">
        <v>1</v>
      </c>
      <c r="DT288">
        <v>0</v>
      </c>
      <c r="DU288">
        <v>0</v>
      </c>
      <c r="DV288">
        <v>2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1</v>
      </c>
      <c r="EH288">
        <v>0</v>
      </c>
      <c r="EI288">
        <v>0</v>
      </c>
      <c r="EJ288">
        <v>0</v>
      </c>
      <c r="EK288">
        <v>1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1</v>
      </c>
      <c r="EY288">
        <v>0</v>
      </c>
      <c r="EZ288">
        <v>0</v>
      </c>
      <c r="FA288">
        <v>2</v>
      </c>
      <c r="FB288">
        <v>0</v>
      </c>
      <c r="FC288">
        <v>1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0</v>
      </c>
      <c r="GI288" s="128">
        <v>0</v>
      </c>
      <c r="GJ288" s="126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 s="61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1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 s="132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</row>
    <row r="289" spans="1:285" x14ac:dyDescent="0.2">
      <c r="A289" s="38">
        <v>5</v>
      </c>
      <c r="B289" s="42">
        <f t="shared" ca="1" si="58"/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1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0</v>
      </c>
      <c r="AK289">
        <v>1</v>
      </c>
      <c r="AL289">
        <v>0</v>
      </c>
      <c r="AM289">
        <v>2</v>
      </c>
      <c r="AN289">
        <v>0</v>
      </c>
      <c r="AO289">
        <v>1</v>
      </c>
      <c r="AP289">
        <v>0</v>
      </c>
      <c r="AQ289">
        <v>2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1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1</v>
      </c>
      <c r="BP289">
        <v>1</v>
      </c>
      <c r="BQ289">
        <v>0</v>
      </c>
      <c r="BR289">
        <v>0</v>
      </c>
      <c r="BS289">
        <v>1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1</v>
      </c>
      <c r="BZ289">
        <v>1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1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1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1</v>
      </c>
      <c r="FE289">
        <v>0</v>
      </c>
      <c r="FF289">
        <v>1</v>
      </c>
      <c r="FG289">
        <v>0</v>
      </c>
      <c r="FH289">
        <v>0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1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 s="128">
        <v>0</v>
      </c>
      <c r="GJ289" s="126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1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1</v>
      </c>
      <c r="HH289">
        <v>0</v>
      </c>
      <c r="HI289">
        <v>0</v>
      </c>
      <c r="HJ289">
        <v>0</v>
      </c>
      <c r="HK289">
        <v>0</v>
      </c>
      <c r="HL289">
        <v>1</v>
      </c>
      <c r="HM289">
        <v>0</v>
      </c>
      <c r="HN289">
        <v>0</v>
      </c>
      <c r="HO289">
        <v>0</v>
      </c>
      <c r="HP289">
        <v>0</v>
      </c>
      <c r="HQ289">
        <v>1</v>
      </c>
      <c r="HR289">
        <v>0</v>
      </c>
      <c r="HS289">
        <v>0</v>
      </c>
      <c r="HT289">
        <v>0</v>
      </c>
      <c r="HU289">
        <v>0</v>
      </c>
      <c r="HV289">
        <v>1</v>
      </c>
      <c r="HW289">
        <v>0</v>
      </c>
      <c r="HX289">
        <v>1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 s="61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 s="132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2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</row>
    <row r="290" spans="1:285" x14ac:dyDescent="0.2">
      <c r="A290" s="38">
        <v>6</v>
      </c>
      <c r="B290" s="42">
        <f t="shared" ca="1" si="58"/>
        <v>0</v>
      </c>
      <c r="D290">
        <v>2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2</v>
      </c>
      <c r="K290">
        <v>0</v>
      </c>
      <c r="L290">
        <v>3</v>
      </c>
      <c r="M290">
        <v>1</v>
      </c>
      <c r="N290">
        <v>1</v>
      </c>
      <c r="O290">
        <v>0</v>
      </c>
      <c r="P290">
        <v>1</v>
      </c>
      <c r="Q290">
        <v>1</v>
      </c>
      <c r="R290">
        <v>2</v>
      </c>
      <c r="S290">
        <v>2</v>
      </c>
      <c r="T290">
        <v>1</v>
      </c>
      <c r="U290">
        <v>0</v>
      </c>
      <c r="V290">
        <v>2</v>
      </c>
      <c r="W290">
        <v>4</v>
      </c>
      <c r="X290">
        <v>1</v>
      </c>
      <c r="Y290">
        <v>3</v>
      </c>
      <c r="Z290">
        <v>2</v>
      </c>
      <c r="AA290">
        <v>1</v>
      </c>
      <c r="AB290">
        <v>3</v>
      </c>
      <c r="AC290">
        <v>1</v>
      </c>
      <c r="AD290">
        <v>9</v>
      </c>
      <c r="AE290">
        <v>3</v>
      </c>
      <c r="AF290">
        <v>3</v>
      </c>
      <c r="AG290">
        <v>1</v>
      </c>
      <c r="AH290">
        <v>3</v>
      </c>
      <c r="AI290">
        <v>5</v>
      </c>
      <c r="AJ290">
        <v>2</v>
      </c>
      <c r="AK290">
        <v>4</v>
      </c>
      <c r="AL290">
        <v>5</v>
      </c>
      <c r="AM290">
        <v>3</v>
      </c>
      <c r="AN290">
        <v>2</v>
      </c>
      <c r="AO290">
        <v>2</v>
      </c>
      <c r="AP290">
        <v>6</v>
      </c>
      <c r="AQ290">
        <v>5</v>
      </c>
      <c r="AR290">
        <v>1</v>
      </c>
      <c r="AS290">
        <v>5</v>
      </c>
      <c r="AT290">
        <v>2</v>
      </c>
      <c r="AU290">
        <v>5</v>
      </c>
      <c r="AV290">
        <v>1</v>
      </c>
      <c r="AW290">
        <v>3</v>
      </c>
      <c r="AX290">
        <v>6</v>
      </c>
      <c r="AY290">
        <v>2</v>
      </c>
      <c r="AZ290">
        <v>1</v>
      </c>
      <c r="BA290">
        <v>3</v>
      </c>
      <c r="BB290">
        <v>2</v>
      </c>
      <c r="BC290">
        <v>3</v>
      </c>
      <c r="BD290">
        <v>1</v>
      </c>
      <c r="BE290">
        <v>5</v>
      </c>
      <c r="BF290">
        <v>0</v>
      </c>
      <c r="BG290">
        <v>2</v>
      </c>
      <c r="BH290">
        <v>1</v>
      </c>
      <c r="BI290">
        <v>1</v>
      </c>
      <c r="BJ290">
        <v>5</v>
      </c>
      <c r="BK290">
        <v>1</v>
      </c>
      <c r="BL290">
        <v>2</v>
      </c>
      <c r="BM290">
        <v>5</v>
      </c>
      <c r="BN290">
        <v>0</v>
      </c>
      <c r="BO290">
        <v>0</v>
      </c>
      <c r="BP290">
        <v>1</v>
      </c>
      <c r="BQ290">
        <v>1</v>
      </c>
      <c r="BR290">
        <v>3</v>
      </c>
      <c r="BS290">
        <v>3</v>
      </c>
      <c r="BT290">
        <v>2</v>
      </c>
      <c r="BU290">
        <v>2</v>
      </c>
      <c r="BV290">
        <v>2</v>
      </c>
      <c r="BW290">
        <v>2</v>
      </c>
      <c r="BX290">
        <v>4</v>
      </c>
      <c r="BY290">
        <v>0</v>
      </c>
      <c r="BZ290">
        <v>1</v>
      </c>
      <c r="CA290">
        <v>2</v>
      </c>
      <c r="CB290">
        <v>1</v>
      </c>
      <c r="CC290">
        <v>1</v>
      </c>
      <c r="CD290">
        <v>2</v>
      </c>
      <c r="CE290">
        <v>1</v>
      </c>
      <c r="CF290">
        <v>1</v>
      </c>
      <c r="CG290">
        <v>2</v>
      </c>
      <c r="CH290">
        <v>0</v>
      </c>
      <c r="CI290">
        <v>4</v>
      </c>
      <c r="CJ290">
        <v>2</v>
      </c>
      <c r="CK290">
        <v>2</v>
      </c>
      <c r="CL290">
        <v>3</v>
      </c>
      <c r="CM290">
        <v>0</v>
      </c>
      <c r="CN290">
        <v>2</v>
      </c>
      <c r="CO290">
        <v>1</v>
      </c>
      <c r="CP290">
        <v>1</v>
      </c>
      <c r="CQ290">
        <v>0</v>
      </c>
      <c r="CR290">
        <v>1</v>
      </c>
      <c r="CS290">
        <v>0</v>
      </c>
      <c r="CT290">
        <v>1</v>
      </c>
      <c r="CU290">
        <v>1</v>
      </c>
      <c r="CV290">
        <v>0</v>
      </c>
      <c r="CW290">
        <v>0</v>
      </c>
      <c r="CX290">
        <v>0</v>
      </c>
      <c r="CY290">
        <v>1</v>
      </c>
      <c r="CZ290">
        <v>0</v>
      </c>
      <c r="DA290">
        <v>0</v>
      </c>
      <c r="DB290">
        <v>0</v>
      </c>
      <c r="DC290">
        <v>2</v>
      </c>
      <c r="DD290">
        <v>0</v>
      </c>
      <c r="DE290">
        <v>0</v>
      </c>
      <c r="DF290">
        <v>2</v>
      </c>
      <c r="DG290">
        <v>0</v>
      </c>
      <c r="DH290">
        <v>0</v>
      </c>
      <c r="DI290">
        <v>2</v>
      </c>
      <c r="DJ290">
        <v>1</v>
      </c>
      <c r="DK290">
        <v>0</v>
      </c>
      <c r="DL290">
        <v>1</v>
      </c>
      <c r="DM290">
        <v>0</v>
      </c>
      <c r="DN290">
        <v>3</v>
      </c>
      <c r="DO290">
        <v>1</v>
      </c>
      <c r="DP290">
        <v>0</v>
      </c>
      <c r="DQ290">
        <v>1</v>
      </c>
      <c r="DR290">
        <v>0</v>
      </c>
      <c r="DS290">
        <v>0</v>
      </c>
      <c r="DT290">
        <v>1</v>
      </c>
      <c r="DU290">
        <v>1</v>
      </c>
      <c r="DV290">
        <v>2</v>
      </c>
      <c r="DW290">
        <v>1</v>
      </c>
      <c r="DX290">
        <v>2</v>
      </c>
      <c r="DY290">
        <v>2</v>
      </c>
      <c r="DZ290">
        <v>1</v>
      </c>
      <c r="EA290">
        <v>1</v>
      </c>
      <c r="EB290">
        <v>0</v>
      </c>
      <c r="EC290">
        <v>2</v>
      </c>
      <c r="ED290">
        <v>1</v>
      </c>
      <c r="EE290">
        <v>0</v>
      </c>
      <c r="EF290">
        <v>3</v>
      </c>
      <c r="EG290">
        <v>2</v>
      </c>
      <c r="EH290">
        <v>0</v>
      </c>
      <c r="EI290">
        <v>2</v>
      </c>
      <c r="EJ290">
        <v>1</v>
      </c>
      <c r="EK290">
        <v>0</v>
      </c>
      <c r="EL290">
        <v>2</v>
      </c>
      <c r="EM290">
        <v>0</v>
      </c>
      <c r="EN290">
        <v>2</v>
      </c>
      <c r="EO290">
        <v>1</v>
      </c>
      <c r="EP290">
        <v>1</v>
      </c>
      <c r="EQ290">
        <v>2</v>
      </c>
      <c r="ER290">
        <v>3</v>
      </c>
      <c r="ES290">
        <v>1</v>
      </c>
      <c r="ET290">
        <v>0</v>
      </c>
      <c r="EU290">
        <v>0</v>
      </c>
      <c r="EV290">
        <v>1</v>
      </c>
      <c r="EW290">
        <v>1</v>
      </c>
      <c r="EX290">
        <v>1</v>
      </c>
      <c r="EY290">
        <v>2</v>
      </c>
      <c r="EZ290">
        <v>1</v>
      </c>
      <c r="FA290">
        <v>2</v>
      </c>
      <c r="FB290">
        <v>1</v>
      </c>
      <c r="FC290">
        <v>1</v>
      </c>
      <c r="FD290">
        <v>3</v>
      </c>
      <c r="FE290">
        <v>1</v>
      </c>
      <c r="FF290">
        <v>1</v>
      </c>
      <c r="FG290">
        <v>0</v>
      </c>
      <c r="FH290">
        <v>1</v>
      </c>
      <c r="FI290">
        <v>0</v>
      </c>
      <c r="FJ290">
        <v>0</v>
      </c>
      <c r="FK290">
        <v>0</v>
      </c>
      <c r="FL290">
        <v>1</v>
      </c>
      <c r="FM290">
        <v>1</v>
      </c>
      <c r="FN290">
        <v>2</v>
      </c>
      <c r="FO290">
        <v>1</v>
      </c>
      <c r="FP290">
        <v>1</v>
      </c>
      <c r="FQ290">
        <v>0</v>
      </c>
      <c r="FR290">
        <v>2</v>
      </c>
      <c r="FS290">
        <v>0</v>
      </c>
      <c r="FT290">
        <v>2</v>
      </c>
      <c r="FU290">
        <v>0</v>
      </c>
      <c r="FV290">
        <v>1</v>
      </c>
      <c r="FW290">
        <v>1</v>
      </c>
      <c r="FX290">
        <v>0</v>
      </c>
      <c r="FY290">
        <v>0</v>
      </c>
      <c r="FZ290">
        <v>1</v>
      </c>
      <c r="GA290">
        <v>0</v>
      </c>
      <c r="GB290">
        <v>1</v>
      </c>
      <c r="GC290">
        <v>0</v>
      </c>
      <c r="GD290">
        <v>2</v>
      </c>
      <c r="GE290">
        <v>0</v>
      </c>
      <c r="GF290">
        <v>0</v>
      </c>
      <c r="GG290">
        <v>2</v>
      </c>
      <c r="GH290">
        <v>0</v>
      </c>
      <c r="GI290" s="128">
        <v>3</v>
      </c>
      <c r="GJ290" s="126">
        <v>1</v>
      </c>
      <c r="GK290">
        <v>1</v>
      </c>
      <c r="GL290">
        <v>1</v>
      </c>
      <c r="GM290">
        <v>1</v>
      </c>
      <c r="GN290">
        <v>0</v>
      </c>
      <c r="GO290">
        <v>0</v>
      </c>
      <c r="GP290">
        <v>0</v>
      </c>
      <c r="GQ290">
        <v>2</v>
      </c>
      <c r="GR290">
        <v>1</v>
      </c>
      <c r="GS290">
        <v>2</v>
      </c>
      <c r="GT290">
        <v>1</v>
      </c>
      <c r="GU290">
        <v>1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1</v>
      </c>
      <c r="HB290">
        <v>0</v>
      </c>
      <c r="HC290">
        <v>0</v>
      </c>
      <c r="HD290">
        <v>0</v>
      </c>
      <c r="HE290">
        <v>0</v>
      </c>
      <c r="HF290">
        <v>1</v>
      </c>
      <c r="HG290">
        <v>1</v>
      </c>
      <c r="HH290">
        <v>1</v>
      </c>
      <c r="HI290">
        <v>0</v>
      </c>
      <c r="HJ290">
        <v>0</v>
      </c>
      <c r="HK290">
        <v>2</v>
      </c>
      <c r="HL290">
        <v>1</v>
      </c>
      <c r="HM290">
        <v>2</v>
      </c>
      <c r="HN290">
        <v>0</v>
      </c>
      <c r="HO290">
        <v>0</v>
      </c>
      <c r="HP290">
        <v>0</v>
      </c>
      <c r="HQ290">
        <v>2</v>
      </c>
      <c r="HR290">
        <v>0</v>
      </c>
      <c r="HS290">
        <v>0</v>
      </c>
      <c r="HT290">
        <v>1</v>
      </c>
      <c r="HU290">
        <v>0</v>
      </c>
      <c r="HV290">
        <v>0</v>
      </c>
      <c r="HW290">
        <v>0</v>
      </c>
      <c r="HX290">
        <v>0</v>
      </c>
      <c r="HY290">
        <v>2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1</v>
      </c>
      <c r="IF290">
        <v>0</v>
      </c>
      <c r="IG290">
        <v>0</v>
      </c>
      <c r="IH290">
        <v>0</v>
      </c>
      <c r="II290" s="61">
        <v>0.5</v>
      </c>
      <c r="IJ290">
        <v>1</v>
      </c>
      <c r="IK290">
        <v>0</v>
      </c>
      <c r="IL290">
        <v>1</v>
      </c>
      <c r="IM290">
        <v>0</v>
      </c>
      <c r="IN290">
        <v>0</v>
      </c>
      <c r="IO290">
        <v>0</v>
      </c>
      <c r="IP290">
        <v>1</v>
      </c>
      <c r="IQ290">
        <v>1</v>
      </c>
      <c r="IR290">
        <v>0</v>
      </c>
      <c r="IS290">
        <v>0</v>
      </c>
      <c r="IT290">
        <v>2</v>
      </c>
      <c r="IU290">
        <v>0</v>
      </c>
      <c r="IV290">
        <v>0</v>
      </c>
      <c r="IW290">
        <v>0</v>
      </c>
      <c r="IX290">
        <v>1</v>
      </c>
      <c r="IY290">
        <v>0</v>
      </c>
      <c r="IZ290" s="132">
        <v>0</v>
      </c>
      <c r="JA290">
        <v>0</v>
      </c>
      <c r="JB290">
        <v>1</v>
      </c>
      <c r="JC290">
        <v>1</v>
      </c>
      <c r="JD290">
        <v>0</v>
      </c>
      <c r="JE290">
        <v>1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</row>
    <row r="291" spans="1:285" x14ac:dyDescent="0.2">
      <c r="A291" s="38">
        <v>7</v>
      </c>
      <c r="B291" s="42">
        <f t="shared" ca="1" si="58"/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2</v>
      </c>
      <c r="X291">
        <v>0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 s="128">
        <v>0</v>
      </c>
      <c r="GJ291" s="126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 s="6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 s="132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</row>
    <row r="292" spans="1:285" x14ac:dyDescent="0.2">
      <c r="A292" s="38">
        <v>8</v>
      </c>
      <c r="B292" s="42">
        <f t="shared" ca="1" si="58"/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0</v>
      </c>
      <c r="X292">
        <v>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 s="128">
        <v>0</v>
      </c>
      <c r="GJ292" s="126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 s="61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 s="13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</row>
    <row r="293" spans="1:285" x14ac:dyDescent="0.2">
      <c r="A293" s="38">
        <v>9</v>
      </c>
      <c r="B293" s="42">
        <f t="shared" ca="1" si="58"/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</v>
      </c>
      <c r="AO293">
        <v>0</v>
      </c>
      <c r="AP293">
        <v>0</v>
      </c>
      <c r="AQ293">
        <v>1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</v>
      </c>
      <c r="AZ293">
        <v>0</v>
      </c>
      <c r="BA293">
        <v>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1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1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1</v>
      </c>
      <c r="DW293">
        <v>0</v>
      </c>
      <c r="DX293">
        <v>0</v>
      </c>
      <c r="DY293">
        <v>0</v>
      </c>
      <c r="DZ293">
        <v>0</v>
      </c>
      <c r="EA293">
        <v>2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1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 s="128">
        <v>0</v>
      </c>
      <c r="GJ293" s="126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1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 s="61">
        <v>0</v>
      </c>
      <c r="IJ293">
        <v>0</v>
      </c>
      <c r="IK293">
        <v>0</v>
      </c>
      <c r="IL293">
        <v>0</v>
      </c>
      <c r="IM293">
        <v>1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 s="132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1</v>
      </c>
      <c r="JW293">
        <v>0</v>
      </c>
      <c r="JX293">
        <v>0</v>
      </c>
      <c r="JY293">
        <v>0</v>
      </c>
    </row>
    <row r="294" spans="1:285" x14ac:dyDescent="0.2">
      <c r="A294" s="38">
        <v>10</v>
      </c>
      <c r="B294" s="42">
        <f t="shared" ca="1" si="58"/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2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1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1</v>
      </c>
      <c r="EN294">
        <v>0</v>
      </c>
      <c r="EO294">
        <v>0</v>
      </c>
      <c r="EP294">
        <v>1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1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 s="128">
        <v>0</v>
      </c>
      <c r="GJ294" s="126">
        <v>0</v>
      </c>
      <c r="GK294">
        <v>0</v>
      </c>
      <c r="GL294">
        <v>1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 s="61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1</v>
      </c>
      <c r="IX294">
        <v>0</v>
      </c>
      <c r="IY294">
        <v>0</v>
      </c>
      <c r="IZ294" s="132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</row>
    <row r="295" spans="1:285" x14ac:dyDescent="0.2">
      <c r="A295" s="38">
        <v>11</v>
      </c>
      <c r="B295" s="42">
        <f t="shared" ca="1" si="58"/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1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1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1</v>
      </c>
      <c r="GD295">
        <v>0</v>
      </c>
      <c r="GE295">
        <v>0</v>
      </c>
      <c r="GF295">
        <v>0</v>
      </c>
      <c r="GG295">
        <v>0</v>
      </c>
      <c r="GH295">
        <v>0</v>
      </c>
      <c r="GI295" s="128">
        <v>0</v>
      </c>
      <c r="GJ295" s="126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 s="61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 s="132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</row>
    <row r="296" spans="1:285" x14ac:dyDescent="0.2">
      <c r="A296" s="38">
        <v>12</v>
      </c>
      <c r="B296" s="42">
        <f t="shared" ca="1" si="58"/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2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2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0</v>
      </c>
      <c r="BB296">
        <v>0</v>
      </c>
      <c r="BC296">
        <v>0</v>
      </c>
      <c r="BD296">
        <v>0</v>
      </c>
      <c r="BE296">
        <v>1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1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1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1</v>
      </c>
      <c r="CY296">
        <v>0</v>
      </c>
      <c r="CZ296">
        <v>0</v>
      </c>
      <c r="DA296">
        <v>0</v>
      </c>
      <c r="DB296">
        <v>0</v>
      </c>
      <c r="DC296">
        <v>1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 s="128">
        <v>0</v>
      </c>
      <c r="GJ296" s="12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1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 s="61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 s="132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</row>
    <row r="297" spans="1:285" x14ac:dyDescent="0.2">
      <c r="A297" s="38">
        <v>13</v>
      </c>
      <c r="B297" s="42">
        <f t="shared" ca="1" si="58"/>
        <v>0</v>
      </c>
      <c r="D297">
        <v>18</v>
      </c>
      <c r="E297">
        <v>13</v>
      </c>
      <c r="F297">
        <v>3</v>
      </c>
      <c r="G297">
        <v>10</v>
      </c>
      <c r="H297">
        <v>2</v>
      </c>
      <c r="I297">
        <v>5</v>
      </c>
      <c r="J297">
        <v>8</v>
      </c>
      <c r="K297">
        <v>10</v>
      </c>
      <c r="L297">
        <v>44</v>
      </c>
      <c r="M297">
        <v>39</v>
      </c>
      <c r="N297">
        <v>30</v>
      </c>
      <c r="O297">
        <v>41</v>
      </c>
      <c r="P297">
        <v>29</v>
      </c>
      <c r="Q297">
        <v>39</v>
      </c>
      <c r="R297">
        <v>32</v>
      </c>
      <c r="S297">
        <v>39</v>
      </c>
      <c r="T297">
        <v>27</v>
      </c>
      <c r="U297">
        <v>24</v>
      </c>
      <c r="V297">
        <v>17</v>
      </c>
      <c r="W297">
        <v>32</v>
      </c>
      <c r="X297">
        <v>38</v>
      </c>
      <c r="Y297">
        <v>19</v>
      </c>
      <c r="Z297">
        <v>25</v>
      </c>
      <c r="AA297">
        <v>23</v>
      </c>
      <c r="AB297">
        <v>25</v>
      </c>
      <c r="AC297">
        <v>26</v>
      </c>
      <c r="AD297">
        <v>24</v>
      </c>
      <c r="AE297">
        <v>28</v>
      </c>
      <c r="AF297">
        <v>23</v>
      </c>
      <c r="AG297">
        <v>39</v>
      </c>
      <c r="AH297">
        <v>34</v>
      </c>
      <c r="AI297">
        <v>61</v>
      </c>
      <c r="AJ297">
        <v>73</v>
      </c>
      <c r="AK297">
        <v>53</v>
      </c>
      <c r="AL297">
        <v>61</v>
      </c>
      <c r="AM297">
        <v>64</v>
      </c>
      <c r="AN297">
        <v>55</v>
      </c>
      <c r="AO297">
        <v>67</v>
      </c>
      <c r="AP297">
        <v>82</v>
      </c>
      <c r="AQ297">
        <v>92</v>
      </c>
      <c r="AR297">
        <v>61</v>
      </c>
      <c r="AS297">
        <v>76</v>
      </c>
      <c r="AT297">
        <v>49</v>
      </c>
      <c r="AU297">
        <v>60</v>
      </c>
      <c r="AV297">
        <v>51</v>
      </c>
      <c r="AW297">
        <v>58</v>
      </c>
      <c r="AX297">
        <v>37</v>
      </c>
      <c r="AY297">
        <v>47</v>
      </c>
      <c r="AZ297">
        <v>50</v>
      </c>
      <c r="BA297">
        <v>49</v>
      </c>
      <c r="BB297">
        <v>53</v>
      </c>
      <c r="BC297">
        <v>29</v>
      </c>
      <c r="BD297">
        <v>42</v>
      </c>
      <c r="BE297">
        <v>48</v>
      </c>
      <c r="BF297">
        <v>20</v>
      </c>
      <c r="BG297">
        <v>25</v>
      </c>
      <c r="BH297">
        <v>34</v>
      </c>
      <c r="BI297">
        <v>29</v>
      </c>
      <c r="BJ297">
        <v>26</v>
      </c>
      <c r="BK297">
        <v>23</v>
      </c>
      <c r="BL297">
        <v>37</v>
      </c>
      <c r="BM297">
        <v>33</v>
      </c>
      <c r="BN297">
        <v>25</v>
      </c>
      <c r="BO297">
        <v>33</v>
      </c>
      <c r="BP297">
        <v>25</v>
      </c>
      <c r="BQ297">
        <v>18</v>
      </c>
      <c r="BR297">
        <v>17</v>
      </c>
      <c r="BS297">
        <v>11</v>
      </c>
      <c r="BT297">
        <v>18</v>
      </c>
      <c r="BU297">
        <v>19</v>
      </c>
      <c r="BV297">
        <v>19</v>
      </c>
      <c r="BW297">
        <v>13</v>
      </c>
      <c r="BX297">
        <v>19</v>
      </c>
      <c r="BY297">
        <v>14</v>
      </c>
      <c r="BZ297">
        <v>15</v>
      </c>
      <c r="CA297">
        <v>32</v>
      </c>
      <c r="CB297">
        <v>15</v>
      </c>
      <c r="CC297">
        <v>13</v>
      </c>
      <c r="CD297">
        <v>9</v>
      </c>
      <c r="CE297">
        <v>9</v>
      </c>
      <c r="CF297">
        <v>12</v>
      </c>
      <c r="CG297">
        <v>17</v>
      </c>
      <c r="CH297">
        <v>10</v>
      </c>
      <c r="CI297">
        <v>12</v>
      </c>
      <c r="CJ297">
        <v>5</v>
      </c>
      <c r="CK297">
        <v>14</v>
      </c>
      <c r="CL297">
        <v>13</v>
      </c>
      <c r="CM297">
        <v>15</v>
      </c>
      <c r="CN297">
        <v>10</v>
      </c>
      <c r="CO297">
        <v>5</v>
      </c>
      <c r="CP297">
        <v>6</v>
      </c>
      <c r="CQ297">
        <v>6</v>
      </c>
      <c r="CR297">
        <v>8</v>
      </c>
      <c r="CS297">
        <v>5</v>
      </c>
      <c r="CT297">
        <v>5</v>
      </c>
      <c r="CU297">
        <v>6</v>
      </c>
      <c r="CV297">
        <v>9</v>
      </c>
      <c r="CW297">
        <v>1</v>
      </c>
      <c r="CX297">
        <v>2</v>
      </c>
      <c r="CY297">
        <v>4</v>
      </c>
      <c r="CZ297">
        <v>3</v>
      </c>
      <c r="DA297">
        <v>8</v>
      </c>
      <c r="DB297">
        <v>6</v>
      </c>
      <c r="DC297">
        <v>5</v>
      </c>
      <c r="DD297">
        <v>7</v>
      </c>
      <c r="DE297">
        <v>5</v>
      </c>
      <c r="DF297">
        <v>5</v>
      </c>
      <c r="DG297">
        <v>7</v>
      </c>
      <c r="DH297">
        <v>9</v>
      </c>
      <c r="DI297">
        <v>3</v>
      </c>
      <c r="DJ297">
        <v>10</v>
      </c>
      <c r="DK297">
        <v>5</v>
      </c>
      <c r="DL297">
        <v>11</v>
      </c>
      <c r="DM297">
        <v>12</v>
      </c>
      <c r="DN297">
        <v>7</v>
      </c>
      <c r="DO297">
        <v>3</v>
      </c>
      <c r="DP297">
        <v>5</v>
      </c>
      <c r="DQ297">
        <v>6</v>
      </c>
      <c r="DR297">
        <v>8</v>
      </c>
      <c r="DS297">
        <v>4</v>
      </c>
      <c r="DT297">
        <v>8</v>
      </c>
      <c r="DU297">
        <v>13</v>
      </c>
      <c r="DV297">
        <v>6</v>
      </c>
      <c r="DW297">
        <v>3</v>
      </c>
      <c r="DX297">
        <v>7</v>
      </c>
      <c r="DY297">
        <v>8</v>
      </c>
      <c r="DZ297">
        <v>6</v>
      </c>
      <c r="EA297">
        <v>6</v>
      </c>
      <c r="EB297">
        <v>3</v>
      </c>
      <c r="EC297">
        <v>8</v>
      </c>
      <c r="ED297">
        <v>9</v>
      </c>
      <c r="EE297">
        <v>5</v>
      </c>
      <c r="EF297">
        <v>7</v>
      </c>
      <c r="EG297">
        <v>7</v>
      </c>
      <c r="EH297">
        <v>5</v>
      </c>
      <c r="EI297">
        <v>7</v>
      </c>
      <c r="EJ297">
        <v>10</v>
      </c>
      <c r="EK297">
        <v>6</v>
      </c>
      <c r="EL297">
        <v>2</v>
      </c>
      <c r="EM297">
        <v>8</v>
      </c>
      <c r="EN297">
        <v>4</v>
      </c>
      <c r="EO297">
        <v>1</v>
      </c>
      <c r="EP297">
        <v>8</v>
      </c>
      <c r="EQ297">
        <v>5</v>
      </c>
      <c r="ER297">
        <v>5</v>
      </c>
      <c r="ES297">
        <v>4</v>
      </c>
      <c r="ET297">
        <v>4</v>
      </c>
      <c r="EU297">
        <v>3</v>
      </c>
      <c r="EV297">
        <v>10</v>
      </c>
      <c r="EW297">
        <v>7</v>
      </c>
      <c r="EX297">
        <v>4</v>
      </c>
      <c r="EY297">
        <v>1</v>
      </c>
      <c r="EZ297">
        <v>2</v>
      </c>
      <c r="FA297">
        <v>4</v>
      </c>
      <c r="FB297">
        <v>1</v>
      </c>
      <c r="FC297">
        <v>6</v>
      </c>
      <c r="FD297">
        <v>3</v>
      </c>
      <c r="FE297">
        <v>1</v>
      </c>
      <c r="FF297">
        <v>1</v>
      </c>
      <c r="FG297">
        <v>5</v>
      </c>
      <c r="FH297">
        <v>5</v>
      </c>
      <c r="FI297">
        <v>6</v>
      </c>
      <c r="FJ297">
        <v>5</v>
      </c>
      <c r="FK297">
        <v>3</v>
      </c>
      <c r="FL297">
        <v>1</v>
      </c>
      <c r="FM297">
        <v>3</v>
      </c>
      <c r="FN297">
        <v>1</v>
      </c>
      <c r="FO297">
        <v>0</v>
      </c>
      <c r="FP297">
        <v>2</v>
      </c>
      <c r="FQ297">
        <v>0</v>
      </c>
      <c r="FR297">
        <v>2</v>
      </c>
      <c r="FS297">
        <v>3</v>
      </c>
      <c r="FT297">
        <v>1</v>
      </c>
      <c r="FU297">
        <v>2</v>
      </c>
      <c r="FV297">
        <v>2</v>
      </c>
      <c r="FW297">
        <v>0</v>
      </c>
      <c r="FX297">
        <v>3</v>
      </c>
      <c r="FY297">
        <v>0</v>
      </c>
      <c r="FZ297">
        <v>6</v>
      </c>
      <c r="GA297">
        <v>3</v>
      </c>
      <c r="GB297">
        <v>2</v>
      </c>
      <c r="GC297">
        <v>2</v>
      </c>
      <c r="GD297">
        <v>5</v>
      </c>
      <c r="GE297">
        <v>4</v>
      </c>
      <c r="GF297">
        <v>2</v>
      </c>
      <c r="GG297">
        <v>2</v>
      </c>
      <c r="GH297">
        <v>1</v>
      </c>
      <c r="GI297" s="128">
        <v>3</v>
      </c>
      <c r="GJ297" s="126">
        <v>2</v>
      </c>
      <c r="GK297">
        <v>1</v>
      </c>
      <c r="GL297">
        <v>3</v>
      </c>
      <c r="GM297">
        <v>1</v>
      </c>
      <c r="GN297">
        <v>1</v>
      </c>
      <c r="GO297">
        <v>4</v>
      </c>
      <c r="GP297">
        <v>4</v>
      </c>
      <c r="GQ297">
        <v>4</v>
      </c>
      <c r="GR297">
        <v>3</v>
      </c>
      <c r="GS297">
        <v>4</v>
      </c>
      <c r="GT297">
        <v>2</v>
      </c>
      <c r="GU297">
        <v>2</v>
      </c>
      <c r="GV297">
        <v>3</v>
      </c>
      <c r="GW297">
        <v>4</v>
      </c>
      <c r="GX297">
        <v>2</v>
      </c>
      <c r="GY297">
        <v>2</v>
      </c>
      <c r="GZ297">
        <v>0</v>
      </c>
      <c r="HA297">
        <v>3</v>
      </c>
      <c r="HB297">
        <v>4</v>
      </c>
      <c r="HC297">
        <v>1</v>
      </c>
      <c r="HD297">
        <v>3</v>
      </c>
      <c r="HE297">
        <v>6</v>
      </c>
      <c r="HF297">
        <v>2</v>
      </c>
      <c r="HG297">
        <v>1</v>
      </c>
      <c r="HH297">
        <v>2</v>
      </c>
      <c r="HI297">
        <v>2</v>
      </c>
      <c r="HJ297">
        <v>2</v>
      </c>
      <c r="HK297">
        <v>1</v>
      </c>
      <c r="HL297">
        <v>2</v>
      </c>
      <c r="HM297">
        <v>2</v>
      </c>
      <c r="HN297">
        <v>1</v>
      </c>
      <c r="HO297">
        <v>3</v>
      </c>
      <c r="HP297">
        <v>3</v>
      </c>
      <c r="HQ297">
        <v>2</v>
      </c>
      <c r="HR297">
        <v>1</v>
      </c>
      <c r="HS297">
        <v>4</v>
      </c>
      <c r="HT297">
        <v>0</v>
      </c>
      <c r="HU297">
        <v>5</v>
      </c>
      <c r="HV297">
        <v>0</v>
      </c>
      <c r="HW297">
        <v>3</v>
      </c>
      <c r="HX297">
        <v>2</v>
      </c>
      <c r="HY297">
        <v>0</v>
      </c>
      <c r="HZ297">
        <v>2</v>
      </c>
      <c r="IA297">
        <v>1</v>
      </c>
      <c r="IB297">
        <v>1</v>
      </c>
      <c r="IC297">
        <v>2</v>
      </c>
      <c r="ID297">
        <v>0</v>
      </c>
      <c r="IE297">
        <v>5</v>
      </c>
      <c r="IF297">
        <v>1</v>
      </c>
      <c r="IG297">
        <v>0</v>
      </c>
      <c r="IH297">
        <v>1</v>
      </c>
      <c r="II297" s="61">
        <v>1</v>
      </c>
      <c r="IJ297">
        <v>1</v>
      </c>
      <c r="IK297">
        <v>4</v>
      </c>
      <c r="IL297">
        <v>0</v>
      </c>
      <c r="IM297">
        <v>3</v>
      </c>
      <c r="IN297">
        <v>0</v>
      </c>
      <c r="IO297">
        <v>2</v>
      </c>
      <c r="IP297">
        <v>2</v>
      </c>
      <c r="IQ297">
        <v>2</v>
      </c>
      <c r="IR297">
        <v>2</v>
      </c>
      <c r="IS297">
        <v>0</v>
      </c>
      <c r="IT297">
        <v>4</v>
      </c>
      <c r="IU297">
        <v>2</v>
      </c>
      <c r="IV297">
        <v>1</v>
      </c>
      <c r="IW297">
        <v>1</v>
      </c>
      <c r="IX297">
        <v>1</v>
      </c>
      <c r="IY297">
        <v>0</v>
      </c>
      <c r="IZ297" s="132">
        <v>0</v>
      </c>
      <c r="JA297">
        <v>2</v>
      </c>
      <c r="JB297">
        <v>0</v>
      </c>
      <c r="JC297">
        <v>0</v>
      </c>
      <c r="JD297">
        <v>1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1</v>
      </c>
      <c r="JQ297">
        <v>0</v>
      </c>
      <c r="JR297">
        <v>0</v>
      </c>
      <c r="JS297">
        <v>1</v>
      </c>
      <c r="JT297">
        <v>0</v>
      </c>
      <c r="JU297">
        <v>3</v>
      </c>
      <c r="JV297">
        <v>2</v>
      </c>
      <c r="JW297">
        <v>1</v>
      </c>
      <c r="JX297">
        <v>2</v>
      </c>
      <c r="JY297">
        <v>0</v>
      </c>
    </row>
    <row r="298" spans="1:285" x14ac:dyDescent="0.2">
      <c r="A298" s="38">
        <v>14</v>
      </c>
      <c r="B298" s="42">
        <f t="shared" ca="1" si="58"/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1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 s="128">
        <v>0</v>
      </c>
      <c r="GJ298" s="126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 s="61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 s="132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</row>
    <row r="299" spans="1:285" x14ac:dyDescent="0.2">
      <c r="A299" s="38">
        <v>15</v>
      </c>
      <c r="B299" s="42">
        <f t="shared" ca="1" si="58"/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2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1</v>
      </c>
      <c r="CJ299">
        <v>0</v>
      </c>
      <c r="CK299">
        <v>0</v>
      </c>
      <c r="CL299">
        <v>0</v>
      </c>
      <c r="CM299">
        <v>1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1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 s="128">
        <v>0</v>
      </c>
      <c r="GJ299" s="126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 s="61">
        <v>0</v>
      </c>
      <c r="IJ299">
        <v>0</v>
      </c>
      <c r="IK299">
        <v>0</v>
      </c>
      <c r="IL299">
        <v>0</v>
      </c>
      <c r="IM299">
        <v>0</v>
      </c>
      <c r="IN299">
        <v>1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 s="132">
        <v>0</v>
      </c>
      <c r="JA299">
        <v>0</v>
      </c>
      <c r="JB299">
        <v>0</v>
      </c>
      <c r="JC299">
        <v>0</v>
      </c>
      <c r="JD299">
        <v>0</v>
      </c>
      <c r="JE299">
        <v>1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</row>
    <row r="300" spans="1:285" x14ac:dyDescent="0.2">
      <c r="A300" s="38">
        <v>16</v>
      </c>
      <c r="B300" s="42">
        <f t="shared" ca="1" si="58"/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1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2</v>
      </c>
      <c r="Y300">
        <v>1</v>
      </c>
      <c r="Z300">
        <v>0</v>
      </c>
      <c r="AA300">
        <v>2</v>
      </c>
      <c r="AB300">
        <v>2</v>
      </c>
      <c r="AC300">
        <v>1</v>
      </c>
      <c r="AD300">
        <v>1</v>
      </c>
      <c r="AE300">
        <v>0</v>
      </c>
      <c r="AF300">
        <v>1</v>
      </c>
      <c r="AG300">
        <v>0</v>
      </c>
      <c r="AH300">
        <v>1</v>
      </c>
      <c r="AI300">
        <v>1</v>
      </c>
      <c r="AJ300">
        <v>0</v>
      </c>
      <c r="AK300">
        <v>2</v>
      </c>
      <c r="AL300">
        <v>1</v>
      </c>
      <c r="AM300">
        <v>1</v>
      </c>
      <c r="AN300">
        <v>2</v>
      </c>
      <c r="AO300">
        <v>0</v>
      </c>
      <c r="AP300">
        <v>2</v>
      </c>
      <c r="AQ300">
        <v>2</v>
      </c>
      <c r="AR300">
        <v>2</v>
      </c>
      <c r="AS300">
        <v>4</v>
      </c>
      <c r="AT300">
        <v>3</v>
      </c>
      <c r="AU300">
        <v>1</v>
      </c>
      <c r="AV300">
        <v>0</v>
      </c>
      <c r="AW300">
        <v>0</v>
      </c>
      <c r="AX300">
        <v>0</v>
      </c>
      <c r="AY300">
        <v>1</v>
      </c>
      <c r="AZ300">
        <v>0</v>
      </c>
      <c r="BA300">
        <v>1</v>
      </c>
      <c r="BB300">
        <v>0</v>
      </c>
      <c r="BC300">
        <v>1</v>
      </c>
      <c r="BD300">
        <v>0</v>
      </c>
      <c r="BE300">
        <v>0</v>
      </c>
      <c r="BF300">
        <v>2</v>
      </c>
      <c r="BG300">
        <v>0</v>
      </c>
      <c r="BH300">
        <v>1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2</v>
      </c>
      <c r="BO300">
        <v>2</v>
      </c>
      <c r="BP300">
        <v>0</v>
      </c>
      <c r="BQ300">
        <v>0</v>
      </c>
      <c r="BR300">
        <v>0</v>
      </c>
      <c r="BS300">
        <v>3</v>
      </c>
      <c r="BT300">
        <v>1</v>
      </c>
      <c r="BU300">
        <v>3</v>
      </c>
      <c r="BV300">
        <v>0</v>
      </c>
      <c r="BW300">
        <v>0</v>
      </c>
      <c r="BX300">
        <v>2</v>
      </c>
      <c r="BY300">
        <v>1</v>
      </c>
      <c r="BZ300">
        <v>1</v>
      </c>
      <c r="CA300">
        <v>0</v>
      </c>
      <c r="CB300">
        <v>2</v>
      </c>
      <c r="CC300">
        <v>0</v>
      </c>
      <c r="CD300">
        <v>1</v>
      </c>
      <c r="CE300">
        <v>0</v>
      </c>
      <c r="CF300">
        <v>0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1</v>
      </c>
      <c r="DD300">
        <v>1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1</v>
      </c>
      <c r="DQ300">
        <v>0</v>
      </c>
      <c r="DR300">
        <v>1</v>
      </c>
      <c r="DS300">
        <v>0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0</v>
      </c>
      <c r="DZ300">
        <v>1</v>
      </c>
      <c r="EA300">
        <v>0</v>
      </c>
      <c r="EB300">
        <v>2</v>
      </c>
      <c r="EC300">
        <v>2</v>
      </c>
      <c r="ED300">
        <v>0</v>
      </c>
      <c r="EE300">
        <v>0</v>
      </c>
      <c r="EF300">
        <v>0</v>
      </c>
      <c r="EG300">
        <v>1</v>
      </c>
      <c r="EH300">
        <v>0</v>
      </c>
      <c r="EI300">
        <v>1</v>
      </c>
      <c r="EJ300">
        <v>0</v>
      </c>
      <c r="EK300">
        <v>2</v>
      </c>
      <c r="EL300">
        <v>2</v>
      </c>
      <c r="EM300">
        <v>3</v>
      </c>
      <c r="EN300">
        <v>0</v>
      </c>
      <c r="EO300">
        <v>1</v>
      </c>
      <c r="EP300">
        <v>0</v>
      </c>
      <c r="EQ300">
        <v>1</v>
      </c>
      <c r="ER300">
        <v>0</v>
      </c>
      <c r="ES300">
        <v>1</v>
      </c>
      <c r="ET300">
        <v>0</v>
      </c>
      <c r="EU300">
        <v>2</v>
      </c>
      <c r="EV300">
        <v>2</v>
      </c>
      <c r="EW300">
        <v>1</v>
      </c>
      <c r="EX300">
        <v>3</v>
      </c>
      <c r="EY300">
        <v>2</v>
      </c>
      <c r="EZ300">
        <v>0</v>
      </c>
      <c r="FA300">
        <v>1</v>
      </c>
      <c r="FB300">
        <v>1</v>
      </c>
      <c r="FC300">
        <v>1</v>
      </c>
      <c r="FD300">
        <v>2</v>
      </c>
      <c r="FE300">
        <v>0</v>
      </c>
      <c r="FF300">
        <v>1</v>
      </c>
      <c r="FG300">
        <v>1</v>
      </c>
      <c r="FH300">
        <v>1</v>
      </c>
      <c r="FI300">
        <v>1</v>
      </c>
      <c r="FJ300">
        <v>1</v>
      </c>
      <c r="FK300">
        <v>1</v>
      </c>
      <c r="FL300">
        <v>1</v>
      </c>
      <c r="FM300">
        <v>0</v>
      </c>
      <c r="FN300">
        <v>0</v>
      </c>
      <c r="FO300">
        <v>1</v>
      </c>
      <c r="FP300">
        <v>0</v>
      </c>
      <c r="FQ300">
        <v>1</v>
      </c>
      <c r="FR300">
        <v>0</v>
      </c>
      <c r="FS300">
        <v>0</v>
      </c>
      <c r="FT300">
        <v>1</v>
      </c>
      <c r="FU300">
        <v>0</v>
      </c>
      <c r="FV300">
        <v>3</v>
      </c>
      <c r="FW300">
        <v>0</v>
      </c>
      <c r="FX300">
        <v>1</v>
      </c>
      <c r="FY300">
        <v>1</v>
      </c>
      <c r="FZ300">
        <v>2</v>
      </c>
      <c r="GA300">
        <v>1</v>
      </c>
      <c r="GB300">
        <v>2</v>
      </c>
      <c r="GC300">
        <v>2</v>
      </c>
      <c r="GD300">
        <v>3</v>
      </c>
      <c r="GE300">
        <v>2</v>
      </c>
      <c r="GF300">
        <v>1</v>
      </c>
      <c r="GG300">
        <v>3</v>
      </c>
      <c r="GH300">
        <v>0</v>
      </c>
      <c r="GI300" s="128">
        <v>1</v>
      </c>
      <c r="GJ300" s="126">
        <v>4</v>
      </c>
      <c r="GK300">
        <v>1</v>
      </c>
      <c r="GL300">
        <v>1</v>
      </c>
      <c r="GM300">
        <v>2</v>
      </c>
      <c r="GN300">
        <v>4</v>
      </c>
      <c r="GO300">
        <v>0</v>
      </c>
      <c r="GP300">
        <v>1</v>
      </c>
      <c r="GQ300">
        <v>2</v>
      </c>
      <c r="GR300">
        <v>1</v>
      </c>
      <c r="GS300">
        <v>0</v>
      </c>
      <c r="GT300">
        <v>0</v>
      </c>
      <c r="GU300">
        <v>1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1</v>
      </c>
      <c r="HB300">
        <v>0</v>
      </c>
      <c r="HC300">
        <v>0</v>
      </c>
      <c r="HD300">
        <v>0</v>
      </c>
      <c r="HE300">
        <v>1</v>
      </c>
      <c r="HF300">
        <v>1</v>
      </c>
      <c r="HG300">
        <v>0</v>
      </c>
      <c r="HH300">
        <v>0</v>
      </c>
      <c r="HI300">
        <v>1</v>
      </c>
      <c r="HJ300">
        <v>1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1</v>
      </c>
      <c r="HU300">
        <v>0</v>
      </c>
      <c r="HV300">
        <v>2</v>
      </c>
      <c r="HW300">
        <v>1</v>
      </c>
      <c r="HX300">
        <v>1</v>
      </c>
      <c r="HY300">
        <v>1</v>
      </c>
      <c r="HZ300">
        <v>2</v>
      </c>
      <c r="IA300">
        <v>3</v>
      </c>
      <c r="IB300">
        <v>0</v>
      </c>
      <c r="IC300">
        <v>1</v>
      </c>
      <c r="ID300">
        <v>0</v>
      </c>
      <c r="IE300">
        <v>1</v>
      </c>
      <c r="IF300">
        <v>1</v>
      </c>
      <c r="IG300">
        <v>4</v>
      </c>
      <c r="IH300">
        <v>0</v>
      </c>
      <c r="II300" s="61">
        <v>0.5</v>
      </c>
      <c r="IJ300">
        <v>1</v>
      </c>
      <c r="IK300">
        <v>0</v>
      </c>
      <c r="IL300">
        <v>0</v>
      </c>
      <c r="IM300">
        <v>1</v>
      </c>
      <c r="IN300">
        <v>0</v>
      </c>
      <c r="IO300">
        <v>0</v>
      </c>
      <c r="IP300">
        <v>0</v>
      </c>
      <c r="IQ300">
        <v>0</v>
      </c>
      <c r="IR300">
        <v>1</v>
      </c>
      <c r="IS300">
        <v>0</v>
      </c>
      <c r="IT300">
        <v>3</v>
      </c>
      <c r="IU300">
        <v>2</v>
      </c>
      <c r="IV300">
        <v>0</v>
      </c>
      <c r="IW300">
        <v>0</v>
      </c>
      <c r="IX300">
        <v>1</v>
      </c>
      <c r="IY300">
        <v>1</v>
      </c>
      <c r="IZ300" s="132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0</v>
      </c>
      <c r="JI300">
        <v>0</v>
      </c>
      <c r="JJ300">
        <v>1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2</v>
      </c>
      <c r="JY300">
        <v>0</v>
      </c>
    </row>
    <row r="301" spans="1:285" x14ac:dyDescent="0.2">
      <c r="A301" s="38">
        <v>17</v>
      </c>
      <c r="B301" s="42">
        <f t="shared" ca="1" si="58"/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1</v>
      </c>
      <c r="N301">
        <v>1</v>
      </c>
      <c r="O301">
        <v>0</v>
      </c>
      <c r="P301">
        <v>0</v>
      </c>
      <c r="Q301">
        <v>1</v>
      </c>
      <c r="R301">
        <v>1</v>
      </c>
      <c r="S301">
        <v>0</v>
      </c>
      <c r="T301">
        <v>2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0</v>
      </c>
      <c r="AA301">
        <v>1</v>
      </c>
      <c r="AB301">
        <v>1</v>
      </c>
      <c r="AC301">
        <v>0</v>
      </c>
      <c r="AD301">
        <v>0</v>
      </c>
      <c r="AE301">
        <v>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2</v>
      </c>
      <c r="AN301">
        <v>4</v>
      </c>
      <c r="AO301">
        <v>0</v>
      </c>
      <c r="AP301">
        <v>1</v>
      </c>
      <c r="AQ301">
        <v>2</v>
      </c>
      <c r="AR301">
        <v>4</v>
      </c>
      <c r="AS301">
        <v>2</v>
      </c>
      <c r="AT301">
        <v>1</v>
      </c>
      <c r="AU301">
        <v>0</v>
      </c>
      <c r="AV301">
        <v>3</v>
      </c>
      <c r="AW301">
        <v>3</v>
      </c>
      <c r="AX301">
        <v>1</v>
      </c>
      <c r="AY301">
        <v>1</v>
      </c>
      <c r="AZ301">
        <v>0</v>
      </c>
      <c r="BA301">
        <v>1</v>
      </c>
      <c r="BB301">
        <v>2</v>
      </c>
      <c r="BC301">
        <v>1</v>
      </c>
      <c r="BD301">
        <v>0</v>
      </c>
      <c r="BE301">
        <v>0</v>
      </c>
      <c r="BF301">
        <v>0</v>
      </c>
      <c r="BG301">
        <v>1</v>
      </c>
      <c r="BH301">
        <v>0</v>
      </c>
      <c r="BI301">
        <v>0</v>
      </c>
      <c r="BJ301">
        <v>0</v>
      </c>
      <c r="BK301">
        <v>1</v>
      </c>
      <c r="BL301">
        <v>0</v>
      </c>
      <c r="BM301">
        <v>0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1</v>
      </c>
      <c r="BV301">
        <v>2</v>
      </c>
      <c r="BW301">
        <v>0</v>
      </c>
      <c r="BX301">
        <v>1</v>
      </c>
      <c r="BY301">
        <v>0</v>
      </c>
      <c r="BZ301">
        <v>1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</v>
      </c>
      <c r="CL301">
        <v>0</v>
      </c>
      <c r="CM301">
        <v>1</v>
      </c>
      <c r="CN301">
        <v>1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1</v>
      </c>
      <c r="DG301">
        <v>0</v>
      </c>
      <c r="DH301">
        <v>1</v>
      </c>
      <c r="DI301">
        <v>0</v>
      </c>
      <c r="DJ301">
        <v>1</v>
      </c>
      <c r="DK301">
        <v>0</v>
      </c>
      <c r="DL301">
        <v>0</v>
      </c>
      <c r="DM301">
        <v>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3</v>
      </c>
      <c r="DT301">
        <v>0</v>
      </c>
      <c r="DU301">
        <v>0</v>
      </c>
      <c r="DV301">
        <v>1</v>
      </c>
      <c r="DW301">
        <v>0</v>
      </c>
      <c r="DX301">
        <v>2</v>
      </c>
      <c r="DY301">
        <v>1</v>
      </c>
      <c r="DZ301">
        <v>2</v>
      </c>
      <c r="EA301">
        <v>0</v>
      </c>
      <c r="EB301">
        <v>1</v>
      </c>
      <c r="EC301">
        <v>1</v>
      </c>
      <c r="ED301">
        <v>1</v>
      </c>
      <c r="EE301">
        <v>0</v>
      </c>
      <c r="EF301">
        <v>1</v>
      </c>
      <c r="EG301">
        <v>1</v>
      </c>
      <c r="EH301">
        <v>1</v>
      </c>
      <c r="EI301">
        <v>0</v>
      </c>
      <c r="EJ301">
        <v>0</v>
      </c>
      <c r="EK301">
        <v>1</v>
      </c>
      <c r="EL301">
        <v>1</v>
      </c>
      <c r="EM301">
        <v>1</v>
      </c>
      <c r="EN301">
        <v>2</v>
      </c>
      <c r="EO301">
        <v>2</v>
      </c>
      <c r="EP301">
        <v>1</v>
      </c>
      <c r="EQ301">
        <v>1</v>
      </c>
      <c r="ER301">
        <v>0</v>
      </c>
      <c r="ES301">
        <v>1</v>
      </c>
      <c r="ET301">
        <v>1</v>
      </c>
      <c r="EU301">
        <v>0</v>
      </c>
      <c r="EV301">
        <v>3</v>
      </c>
      <c r="EW301">
        <v>0</v>
      </c>
      <c r="EX301">
        <v>1</v>
      </c>
      <c r="EY301">
        <v>0</v>
      </c>
      <c r="EZ301">
        <v>0</v>
      </c>
      <c r="FA301">
        <v>1</v>
      </c>
      <c r="FB301">
        <v>1</v>
      </c>
      <c r="FC301">
        <v>2</v>
      </c>
      <c r="FD301">
        <v>0</v>
      </c>
      <c r="FE301">
        <v>2</v>
      </c>
      <c r="FF301">
        <v>2</v>
      </c>
      <c r="FG301">
        <v>1</v>
      </c>
      <c r="FH301">
        <v>2</v>
      </c>
      <c r="FI301">
        <v>1</v>
      </c>
      <c r="FJ301">
        <v>0</v>
      </c>
      <c r="FK301">
        <v>1</v>
      </c>
      <c r="FL301">
        <v>0</v>
      </c>
      <c r="FM301">
        <v>0</v>
      </c>
      <c r="FN301">
        <v>0</v>
      </c>
      <c r="FO301">
        <v>0</v>
      </c>
      <c r="FP301">
        <v>1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2</v>
      </c>
      <c r="GE301">
        <v>0</v>
      </c>
      <c r="GF301">
        <v>1</v>
      </c>
      <c r="GG301">
        <v>0</v>
      </c>
      <c r="GH301">
        <v>2</v>
      </c>
      <c r="GI301" s="128">
        <v>0</v>
      </c>
      <c r="GJ301" s="126">
        <v>0</v>
      </c>
      <c r="GK301">
        <v>0</v>
      </c>
      <c r="GL301">
        <v>1</v>
      </c>
      <c r="GM301">
        <v>0</v>
      </c>
      <c r="GN301">
        <v>1</v>
      </c>
      <c r="GO301">
        <v>1</v>
      </c>
      <c r="GP301">
        <v>0</v>
      </c>
      <c r="GQ301">
        <v>1</v>
      </c>
      <c r="GR301">
        <v>0</v>
      </c>
      <c r="GS301">
        <v>0</v>
      </c>
      <c r="GT301">
        <v>2</v>
      </c>
      <c r="GU301">
        <v>1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1</v>
      </c>
      <c r="HB301">
        <v>1</v>
      </c>
      <c r="HC301">
        <v>0</v>
      </c>
      <c r="HD301">
        <v>0</v>
      </c>
      <c r="HE301">
        <v>1</v>
      </c>
      <c r="HF301">
        <v>0</v>
      </c>
      <c r="HG301">
        <v>0</v>
      </c>
      <c r="HH301">
        <v>1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1</v>
      </c>
      <c r="HO301">
        <v>0</v>
      </c>
      <c r="HP301">
        <v>0</v>
      </c>
      <c r="HQ301">
        <v>1</v>
      </c>
      <c r="HR301">
        <v>1</v>
      </c>
      <c r="HS301">
        <v>1</v>
      </c>
      <c r="HT301">
        <v>0</v>
      </c>
      <c r="HU301">
        <v>2</v>
      </c>
      <c r="HV301">
        <v>0</v>
      </c>
      <c r="HW301">
        <v>0</v>
      </c>
      <c r="HX301">
        <v>1</v>
      </c>
      <c r="HY301">
        <v>0</v>
      </c>
      <c r="HZ301">
        <v>0</v>
      </c>
      <c r="IA301">
        <v>0</v>
      </c>
      <c r="IB301">
        <v>1</v>
      </c>
      <c r="IC301">
        <v>2</v>
      </c>
      <c r="ID301">
        <v>0</v>
      </c>
      <c r="IE301">
        <v>0</v>
      </c>
      <c r="IF301">
        <v>0</v>
      </c>
      <c r="IG301">
        <v>0</v>
      </c>
      <c r="IH301">
        <v>1</v>
      </c>
      <c r="II301" s="61">
        <v>1</v>
      </c>
      <c r="IJ301">
        <v>1</v>
      </c>
      <c r="IK301">
        <v>1</v>
      </c>
      <c r="IL301">
        <v>0</v>
      </c>
      <c r="IM301">
        <v>0</v>
      </c>
      <c r="IN301">
        <v>0</v>
      </c>
      <c r="IO301">
        <v>2</v>
      </c>
      <c r="IP301">
        <v>2</v>
      </c>
      <c r="IQ301">
        <v>0</v>
      </c>
      <c r="IR301">
        <v>3</v>
      </c>
      <c r="IS301">
        <v>0</v>
      </c>
      <c r="IT301">
        <v>0</v>
      </c>
      <c r="IU301">
        <v>1</v>
      </c>
      <c r="IV301">
        <v>0</v>
      </c>
      <c r="IW301">
        <v>0</v>
      </c>
      <c r="IX301">
        <v>0</v>
      </c>
      <c r="IY301">
        <v>0</v>
      </c>
      <c r="IZ301" s="132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</row>
    <row r="302" spans="1:285" x14ac:dyDescent="0.2">
      <c r="A302" s="38">
        <v>18</v>
      </c>
      <c r="B302" s="42">
        <f t="shared" ca="1" si="58"/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1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2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</v>
      </c>
      <c r="AR302">
        <v>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1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1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 s="128">
        <v>0</v>
      </c>
      <c r="GJ302" s="126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 s="61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 s="13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1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</row>
    <row r="303" spans="1:285" x14ac:dyDescent="0.2">
      <c r="A303" s="38">
        <v>19</v>
      </c>
      <c r="B303" s="42">
        <f t="shared" ca="1" si="58"/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 s="128">
        <v>0</v>
      </c>
      <c r="GJ303" s="126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 s="61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 s="132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</row>
    <row r="304" spans="1:285" x14ac:dyDescent="0.2">
      <c r="A304" s="38">
        <v>20</v>
      </c>
      <c r="B304" s="42">
        <f t="shared" ca="1" si="58"/>
        <v>0</v>
      </c>
      <c r="D304">
        <v>0</v>
      </c>
      <c r="E304">
        <v>1</v>
      </c>
      <c r="F304">
        <v>0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1</v>
      </c>
      <c r="M304">
        <v>1</v>
      </c>
      <c r="N304">
        <v>0</v>
      </c>
      <c r="O304">
        <v>0</v>
      </c>
      <c r="P304">
        <v>2</v>
      </c>
      <c r="Q304">
        <v>0</v>
      </c>
      <c r="R304">
        <v>0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1</v>
      </c>
      <c r="Y304">
        <v>2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0</v>
      </c>
      <c r="AF304">
        <v>1</v>
      </c>
      <c r="AG304">
        <v>2</v>
      </c>
      <c r="AH304">
        <v>0</v>
      </c>
      <c r="AI304">
        <v>2</v>
      </c>
      <c r="AJ304">
        <v>0</v>
      </c>
      <c r="AK304">
        <v>1</v>
      </c>
      <c r="AL304">
        <v>0</v>
      </c>
      <c r="AM304">
        <v>1</v>
      </c>
      <c r="AN304">
        <v>1</v>
      </c>
      <c r="AO304">
        <v>0</v>
      </c>
      <c r="AP304">
        <v>0</v>
      </c>
      <c r="AQ304">
        <v>2</v>
      </c>
      <c r="AR304">
        <v>1</v>
      </c>
      <c r="AS304">
        <v>2</v>
      </c>
      <c r="AT304">
        <v>3</v>
      </c>
      <c r="AU304">
        <v>2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2</v>
      </c>
      <c r="BB304">
        <v>0</v>
      </c>
      <c r="BC304">
        <v>1</v>
      </c>
      <c r="BD304">
        <v>1</v>
      </c>
      <c r="BE304">
        <v>1</v>
      </c>
      <c r="BF304">
        <v>0</v>
      </c>
      <c r="BG304">
        <v>0</v>
      </c>
      <c r="BH304">
        <v>1</v>
      </c>
      <c r="BI304">
        <v>0</v>
      </c>
      <c r="BJ304">
        <v>1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1</v>
      </c>
      <c r="BQ304">
        <v>0</v>
      </c>
      <c r="BR304">
        <v>0</v>
      </c>
      <c r="BS304">
        <v>1</v>
      </c>
      <c r="BT304">
        <v>0</v>
      </c>
      <c r="BU304">
        <v>2</v>
      </c>
      <c r="BV304">
        <v>3</v>
      </c>
      <c r="BW304">
        <v>0</v>
      </c>
      <c r="BX304">
        <v>1</v>
      </c>
      <c r="BY304">
        <v>2</v>
      </c>
      <c r="BZ304">
        <v>0</v>
      </c>
      <c r="CA304">
        <v>0</v>
      </c>
      <c r="CB304">
        <v>0</v>
      </c>
      <c r="CC304">
        <v>1</v>
      </c>
      <c r="CD304">
        <v>2</v>
      </c>
      <c r="CE304">
        <v>0</v>
      </c>
      <c r="CF304">
        <v>0</v>
      </c>
      <c r="CG304">
        <v>0</v>
      </c>
      <c r="CH304">
        <v>1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1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1</v>
      </c>
      <c r="DY304">
        <v>0</v>
      </c>
      <c r="DZ304">
        <v>0</v>
      </c>
      <c r="EA304">
        <v>0</v>
      </c>
      <c r="EB304">
        <v>1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2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1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0</v>
      </c>
      <c r="FK304">
        <v>1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1</v>
      </c>
      <c r="FX304">
        <v>0</v>
      </c>
      <c r="FY304">
        <v>0</v>
      </c>
      <c r="FZ304">
        <v>0</v>
      </c>
      <c r="GA304">
        <v>1</v>
      </c>
      <c r="GB304">
        <v>0</v>
      </c>
      <c r="GC304">
        <v>0</v>
      </c>
      <c r="GD304">
        <v>0</v>
      </c>
      <c r="GE304">
        <v>1</v>
      </c>
      <c r="GF304">
        <v>0</v>
      </c>
      <c r="GG304">
        <v>0</v>
      </c>
      <c r="GH304">
        <v>0</v>
      </c>
      <c r="GI304" s="128">
        <v>0</v>
      </c>
      <c r="GJ304" s="126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0</v>
      </c>
      <c r="GT304">
        <v>1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</v>
      </c>
      <c r="HC304">
        <v>0</v>
      </c>
      <c r="HD304">
        <v>0</v>
      </c>
      <c r="HE304">
        <v>0</v>
      </c>
      <c r="HF304">
        <v>1</v>
      </c>
      <c r="HG304">
        <v>0</v>
      </c>
      <c r="HH304">
        <v>0</v>
      </c>
      <c r="HI304">
        <v>1</v>
      </c>
      <c r="HJ304">
        <v>1</v>
      </c>
      <c r="HK304">
        <v>0</v>
      </c>
      <c r="HL304">
        <v>1</v>
      </c>
      <c r="HM304">
        <v>1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1</v>
      </c>
      <c r="ID304">
        <v>0</v>
      </c>
      <c r="IE304">
        <v>0</v>
      </c>
      <c r="IF304">
        <v>0</v>
      </c>
      <c r="IG304">
        <v>0</v>
      </c>
      <c r="IH304">
        <v>0</v>
      </c>
      <c r="II304" s="61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 s="132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</row>
    <row r="305" spans="1:285" x14ac:dyDescent="0.2">
      <c r="A305" s="38">
        <v>21</v>
      </c>
      <c r="B305" s="42">
        <f t="shared" ca="1" si="58"/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1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1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 s="128">
        <v>0</v>
      </c>
      <c r="GJ305" s="126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 s="61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 s="132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</row>
    <row r="306" spans="1:285" x14ac:dyDescent="0.2">
      <c r="A306" s="38">
        <v>22</v>
      </c>
      <c r="B306" s="42">
        <f t="shared" ca="1" si="58"/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1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 s="128">
        <v>0</v>
      </c>
      <c r="GJ306" s="12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1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 s="61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 s="132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</row>
    <row r="307" spans="1:285" x14ac:dyDescent="0.2">
      <c r="A307" s="38">
        <v>23</v>
      </c>
      <c r="B307" s="42">
        <f t="shared" ca="1" si="58"/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1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1</v>
      </c>
      <c r="FF307">
        <v>0</v>
      </c>
      <c r="FG307">
        <v>0</v>
      </c>
      <c r="FH307">
        <v>0</v>
      </c>
      <c r="FI307">
        <v>0</v>
      </c>
      <c r="FJ307">
        <v>1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 s="128">
        <v>0</v>
      </c>
      <c r="GJ307" s="126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 s="61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 s="132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</row>
    <row r="308" spans="1:285" x14ac:dyDescent="0.2">
      <c r="A308" s="38">
        <v>24</v>
      </c>
      <c r="B308" s="42">
        <f t="shared" ca="1" si="58"/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1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1</v>
      </c>
      <c r="GG308">
        <v>0</v>
      </c>
      <c r="GH308">
        <v>0</v>
      </c>
      <c r="GI308" s="128">
        <v>0</v>
      </c>
      <c r="GJ308" s="126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 s="61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 s="132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</row>
    <row r="309" spans="1:285" x14ac:dyDescent="0.2">
      <c r="A309" s="38">
        <v>25</v>
      </c>
      <c r="B309" s="42">
        <f t="shared" ca="1" si="58"/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1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 s="128">
        <v>0</v>
      </c>
      <c r="GJ309" s="126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 s="61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 s="132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</row>
    <row r="310" spans="1:285" x14ac:dyDescent="0.2">
      <c r="A310" s="38">
        <v>26</v>
      </c>
      <c r="B310" s="42">
        <f t="shared" ca="1" si="58"/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</v>
      </c>
      <c r="AQ310">
        <v>2</v>
      </c>
      <c r="AR310">
        <v>3</v>
      </c>
      <c r="AS310">
        <v>0</v>
      </c>
      <c r="AT310">
        <v>1</v>
      </c>
      <c r="AU310">
        <v>0</v>
      </c>
      <c r="AV310">
        <v>0</v>
      </c>
      <c r="AW310">
        <v>0</v>
      </c>
      <c r="AX310">
        <v>1</v>
      </c>
      <c r="AY310">
        <v>0</v>
      </c>
      <c r="AZ310">
        <v>0</v>
      </c>
      <c r="BA310">
        <v>1</v>
      </c>
      <c r="BB310">
        <v>1</v>
      </c>
      <c r="BC310">
        <v>1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1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1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1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</v>
      </c>
      <c r="DT310">
        <v>0</v>
      </c>
      <c r="DU310">
        <v>0</v>
      </c>
      <c r="DV310">
        <v>0</v>
      </c>
      <c r="DW310">
        <v>0</v>
      </c>
      <c r="DX310">
        <v>1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1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 s="128">
        <v>0</v>
      </c>
      <c r="GJ310" s="126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1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 s="61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2</v>
      </c>
      <c r="IV310">
        <v>0</v>
      </c>
      <c r="IW310">
        <v>0</v>
      </c>
      <c r="IX310">
        <v>0</v>
      </c>
      <c r="IY310">
        <v>0</v>
      </c>
      <c r="IZ310" s="132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</row>
    <row r="311" spans="1:285" x14ac:dyDescent="0.2">
      <c r="A311" s="38">
        <v>27</v>
      </c>
      <c r="B311" s="42">
        <f t="shared" ca="1" si="58"/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2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1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</v>
      </c>
      <c r="BH311">
        <v>0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1</v>
      </c>
      <c r="CH311">
        <v>0</v>
      </c>
      <c r="CI311">
        <v>0</v>
      </c>
      <c r="CJ311">
        <v>0</v>
      </c>
      <c r="CK311">
        <v>1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1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 s="128">
        <v>0</v>
      </c>
      <c r="GJ311" s="126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1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 s="6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 s="132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</row>
    <row r="312" spans="1:285" x14ac:dyDescent="0.2">
      <c r="A312" s="38">
        <v>28</v>
      </c>
      <c r="B312" s="42">
        <f t="shared" ca="1" si="58"/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</v>
      </c>
      <c r="AZ312">
        <v>1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1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 s="128">
        <v>0</v>
      </c>
      <c r="GJ312" s="126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1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1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1</v>
      </c>
      <c r="IF312">
        <v>1</v>
      </c>
      <c r="IG312">
        <v>0</v>
      </c>
      <c r="IH312">
        <v>0</v>
      </c>
      <c r="II312" s="61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 s="13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</row>
    <row r="313" spans="1:285" x14ac:dyDescent="0.2">
      <c r="A313" s="38">
        <v>29</v>
      </c>
      <c r="B313" s="42">
        <f t="shared" ca="1" si="58"/>
        <v>0</v>
      </c>
      <c r="D313">
        <v>1</v>
      </c>
      <c r="E313">
        <v>0</v>
      </c>
      <c r="F313">
        <v>0</v>
      </c>
      <c r="G313">
        <v>1</v>
      </c>
      <c r="H313">
        <v>1</v>
      </c>
      <c r="I313">
        <v>0</v>
      </c>
      <c r="J313">
        <v>0</v>
      </c>
      <c r="K313">
        <v>0</v>
      </c>
      <c r="L313">
        <v>3</v>
      </c>
      <c r="M313">
        <v>2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1</v>
      </c>
      <c r="T313">
        <v>1</v>
      </c>
      <c r="U313">
        <v>0</v>
      </c>
      <c r="V313">
        <v>1</v>
      </c>
      <c r="W313">
        <v>2</v>
      </c>
      <c r="X313">
        <v>0</v>
      </c>
      <c r="Y313">
        <v>2</v>
      </c>
      <c r="Z313">
        <v>0</v>
      </c>
      <c r="AA313">
        <v>0</v>
      </c>
      <c r="AB313">
        <v>1</v>
      </c>
      <c r="AC313">
        <v>2</v>
      </c>
      <c r="AD313">
        <v>1</v>
      </c>
      <c r="AE313">
        <v>3</v>
      </c>
      <c r="AF313">
        <v>0</v>
      </c>
      <c r="AG313">
        <v>4</v>
      </c>
      <c r="AH313">
        <v>0</v>
      </c>
      <c r="AI313">
        <v>0</v>
      </c>
      <c r="AJ313">
        <v>5</v>
      </c>
      <c r="AK313">
        <v>1</v>
      </c>
      <c r="AL313">
        <v>0</v>
      </c>
      <c r="AM313">
        <v>2</v>
      </c>
      <c r="AN313">
        <v>0</v>
      </c>
      <c r="AO313">
        <v>0</v>
      </c>
      <c r="AP313">
        <v>3</v>
      </c>
      <c r="AQ313">
        <v>2</v>
      </c>
      <c r="AR313">
        <v>3</v>
      </c>
      <c r="AS313">
        <v>1</v>
      </c>
      <c r="AT313">
        <v>2</v>
      </c>
      <c r="AU313">
        <v>2</v>
      </c>
      <c r="AV313">
        <v>1</v>
      </c>
      <c r="AW313">
        <v>0</v>
      </c>
      <c r="AX313">
        <v>3</v>
      </c>
      <c r="AY313">
        <v>1</v>
      </c>
      <c r="AZ313">
        <v>2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1</v>
      </c>
      <c r="BG313">
        <v>0</v>
      </c>
      <c r="BH313">
        <v>0</v>
      </c>
      <c r="BI313">
        <v>0</v>
      </c>
      <c r="BJ313">
        <v>0</v>
      </c>
      <c r="BK313">
        <v>1</v>
      </c>
      <c r="BL313">
        <v>2</v>
      </c>
      <c r="BM313">
        <v>3</v>
      </c>
      <c r="BN313">
        <v>1</v>
      </c>
      <c r="BO313">
        <v>2</v>
      </c>
      <c r="BP313">
        <v>2</v>
      </c>
      <c r="BQ313">
        <v>0</v>
      </c>
      <c r="BR313">
        <v>2</v>
      </c>
      <c r="BS313">
        <v>1</v>
      </c>
      <c r="BT313">
        <v>1</v>
      </c>
      <c r="BU313">
        <v>1</v>
      </c>
      <c r="BV313">
        <v>4</v>
      </c>
      <c r="BW313">
        <v>2</v>
      </c>
      <c r="BX313">
        <v>1</v>
      </c>
      <c r="BY313">
        <v>1</v>
      </c>
      <c r="BZ313">
        <v>4</v>
      </c>
      <c r="CA313">
        <v>2</v>
      </c>
      <c r="CB313">
        <v>1</v>
      </c>
      <c r="CC313">
        <v>0</v>
      </c>
      <c r="CD313">
        <v>2</v>
      </c>
      <c r="CE313">
        <v>0</v>
      </c>
      <c r="CF313">
        <v>1</v>
      </c>
      <c r="CG313">
        <v>0</v>
      </c>
      <c r="CH313">
        <v>2</v>
      </c>
      <c r="CI313">
        <v>1</v>
      </c>
      <c r="CJ313">
        <v>1</v>
      </c>
      <c r="CK313">
        <v>1</v>
      </c>
      <c r="CL313">
        <v>0</v>
      </c>
      <c r="CM313">
        <v>0</v>
      </c>
      <c r="CN313">
        <v>2</v>
      </c>
      <c r="CO313">
        <v>1</v>
      </c>
      <c r="CP313">
        <v>1</v>
      </c>
      <c r="CQ313">
        <v>2</v>
      </c>
      <c r="CR313">
        <v>2</v>
      </c>
      <c r="CS313">
        <v>0</v>
      </c>
      <c r="CT313">
        <v>1</v>
      </c>
      <c r="CU313">
        <v>0</v>
      </c>
      <c r="CV313">
        <v>1</v>
      </c>
      <c r="CW313">
        <v>3</v>
      </c>
      <c r="CX313">
        <v>2</v>
      </c>
      <c r="CY313">
        <v>2</v>
      </c>
      <c r="CZ313">
        <v>0</v>
      </c>
      <c r="DA313">
        <v>1</v>
      </c>
      <c r="DB313">
        <v>0</v>
      </c>
      <c r="DC313">
        <v>0</v>
      </c>
      <c r="DD313">
        <v>0</v>
      </c>
      <c r="DE313">
        <v>1</v>
      </c>
      <c r="DF313">
        <v>1</v>
      </c>
      <c r="DG313">
        <v>1</v>
      </c>
      <c r="DH313">
        <v>4</v>
      </c>
      <c r="DI313">
        <v>1</v>
      </c>
      <c r="DJ313">
        <v>3</v>
      </c>
      <c r="DK313">
        <v>2</v>
      </c>
      <c r="DL313">
        <v>5</v>
      </c>
      <c r="DM313">
        <v>0</v>
      </c>
      <c r="DN313">
        <v>4</v>
      </c>
      <c r="DO313">
        <v>1</v>
      </c>
      <c r="DP313">
        <v>1</v>
      </c>
      <c r="DQ313">
        <v>0</v>
      </c>
      <c r="DR313">
        <v>0</v>
      </c>
      <c r="DS313">
        <v>2</v>
      </c>
      <c r="DT313">
        <v>1</v>
      </c>
      <c r="DU313">
        <v>1</v>
      </c>
      <c r="DV313">
        <v>1</v>
      </c>
      <c r="DW313">
        <v>1</v>
      </c>
      <c r="DX313">
        <v>2</v>
      </c>
      <c r="DY313">
        <v>0</v>
      </c>
      <c r="DZ313">
        <v>1</v>
      </c>
      <c r="EA313">
        <v>2</v>
      </c>
      <c r="EB313">
        <v>3</v>
      </c>
      <c r="EC313">
        <v>3</v>
      </c>
      <c r="ED313">
        <v>8</v>
      </c>
      <c r="EE313">
        <v>4</v>
      </c>
      <c r="EF313">
        <v>3</v>
      </c>
      <c r="EG313">
        <v>1</v>
      </c>
      <c r="EH313">
        <v>2</v>
      </c>
      <c r="EI313">
        <v>4</v>
      </c>
      <c r="EJ313">
        <v>3</v>
      </c>
      <c r="EK313">
        <v>2</v>
      </c>
      <c r="EL313">
        <v>3</v>
      </c>
      <c r="EM313">
        <v>0</v>
      </c>
      <c r="EN313">
        <v>1</v>
      </c>
      <c r="EO313">
        <v>1</v>
      </c>
      <c r="EP313">
        <v>2</v>
      </c>
      <c r="EQ313">
        <v>1</v>
      </c>
      <c r="ER313">
        <v>0</v>
      </c>
      <c r="ES313">
        <v>1</v>
      </c>
      <c r="ET313">
        <v>0</v>
      </c>
      <c r="EU313">
        <v>0</v>
      </c>
      <c r="EV313">
        <v>2</v>
      </c>
      <c r="EW313">
        <v>2</v>
      </c>
      <c r="EX313">
        <v>1</v>
      </c>
      <c r="EY313">
        <v>1</v>
      </c>
      <c r="EZ313">
        <v>0</v>
      </c>
      <c r="FA313">
        <v>0</v>
      </c>
      <c r="FB313">
        <v>0</v>
      </c>
      <c r="FC313">
        <v>0</v>
      </c>
      <c r="FD313">
        <v>1</v>
      </c>
      <c r="FE313">
        <v>1</v>
      </c>
      <c r="FF313">
        <v>3</v>
      </c>
      <c r="FG313">
        <v>2</v>
      </c>
      <c r="FH313">
        <v>2</v>
      </c>
      <c r="FI313">
        <v>2</v>
      </c>
      <c r="FJ313">
        <v>2</v>
      </c>
      <c r="FK313">
        <v>0</v>
      </c>
      <c r="FL313">
        <v>1</v>
      </c>
      <c r="FM313">
        <v>0</v>
      </c>
      <c r="FN313">
        <v>0</v>
      </c>
      <c r="FO313">
        <v>0</v>
      </c>
      <c r="FP313">
        <v>1</v>
      </c>
      <c r="FQ313">
        <v>1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1</v>
      </c>
      <c r="FX313">
        <v>0</v>
      </c>
      <c r="FY313">
        <v>1</v>
      </c>
      <c r="FZ313">
        <v>0</v>
      </c>
      <c r="GA313">
        <v>0</v>
      </c>
      <c r="GB313">
        <v>1</v>
      </c>
      <c r="GC313">
        <v>0</v>
      </c>
      <c r="GD313">
        <v>0</v>
      </c>
      <c r="GE313">
        <v>2</v>
      </c>
      <c r="GF313">
        <v>2</v>
      </c>
      <c r="GG313">
        <v>0</v>
      </c>
      <c r="GH313">
        <v>1</v>
      </c>
      <c r="GI313" s="128">
        <v>0</v>
      </c>
      <c r="GJ313" s="126">
        <v>0</v>
      </c>
      <c r="GK313">
        <v>0</v>
      </c>
      <c r="GL313">
        <v>0</v>
      </c>
      <c r="GM313">
        <v>0</v>
      </c>
      <c r="GN313">
        <v>1</v>
      </c>
      <c r="GO313">
        <v>0</v>
      </c>
      <c r="GP313">
        <v>1</v>
      </c>
      <c r="GQ313">
        <v>0</v>
      </c>
      <c r="GR313">
        <v>0</v>
      </c>
      <c r="GS313">
        <v>0</v>
      </c>
      <c r="GT313">
        <v>0</v>
      </c>
      <c r="GU313">
        <v>1</v>
      </c>
      <c r="GV313">
        <v>0</v>
      </c>
      <c r="GW313">
        <v>1</v>
      </c>
      <c r="GX313">
        <v>0</v>
      </c>
      <c r="GY313">
        <v>0</v>
      </c>
      <c r="GZ313">
        <v>2</v>
      </c>
      <c r="HA313">
        <v>1</v>
      </c>
      <c r="HB313">
        <v>1</v>
      </c>
      <c r="HC313">
        <v>0</v>
      </c>
      <c r="HD313">
        <v>0</v>
      </c>
      <c r="HE313">
        <v>1</v>
      </c>
      <c r="HF313">
        <v>0</v>
      </c>
      <c r="HG313">
        <v>0</v>
      </c>
      <c r="HH313">
        <v>1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4</v>
      </c>
      <c r="HX313">
        <v>0</v>
      </c>
      <c r="HY313">
        <v>1</v>
      </c>
      <c r="HZ313">
        <v>1</v>
      </c>
      <c r="IA313">
        <v>1</v>
      </c>
      <c r="IB313">
        <v>0</v>
      </c>
      <c r="IC313">
        <v>1</v>
      </c>
      <c r="ID313">
        <v>0</v>
      </c>
      <c r="IE313">
        <v>1</v>
      </c>
      <c r="IF313">
        <v>0</v>
      </c>
      <c r="IG313">
        <v>0</v>
      </c>
      <c r="IH313">
        <v>1</v>
      </c>
      <c r="II313" s="61">
        <v>0.5</v>
      </c>
      <c r="IJ313">
        <v>0</v>
      </c>
      <c r="IK313">
        <v>0</v>
      </c>
      <c r="IL313">
        <v>3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1</v>
      </c>
      <c r="IS313">
        <v>0</v>
      </c>
      <c r="IT313">
        <v>2</v>
      </c>
      <c r="IU313">
        <v>0</v>
      </c>
      <c r="IV313">
        <v>0</v>
      </c>
      <c r="IW313">
        <v>0</v>
      </c>
      <c r="IX313">
        <v>0</v>
      </c>
      <c r="IY313">
        <v>0</v>
      </c>
      <c r="IZ313" s="132">
        <v>0</v>
      </c>
      <c r="JA313">
        <v>0</v>
      </c>
      <c r="JB313">
        <v>0</v>
      </c>
      <c r="JC313">
        <v>0</v>
      </c>
      <c r="JD313">
        <v>1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1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1</v>
      </c>
      <c r="JU313">
        <v>2</v>
      </c>
      <c r="JV313">
        <v>1</v>
      </c>
      <c r="JW313">
        <v>0</v>
      </c>
      <c r="JX313">
        <v>1</v>
      </c>
      <c r="JY313">
        <v>0</v>
      </c>
    </row>
    <row r="314" spans="1:285" x14ac:dyDescent="0.2">
      <c r="A314" s="38">
        <v>30</v>
      </c>
      <c r="B314" s="42">
        <f t="shared" ca="1" si="58"/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 s="128">
        <v>0</v>
      </c>
      <c r="GJ314" s="126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 s="61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 s="132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</row>
    <row r="315" spans="1:285" x14ac:dyDescent="0.2">
      <c r="A315" s="38">
        <v>31</v>
      </c>
      <c r="B315" s="42">
        <f t="shared" ca="1" si="58"/>
        <v>0</v>
      </c>
      <c r="D315">
        <v>0</v>
      </c>
      <c r="E315">
        <v>0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0</v>
      </c>
      <c r="AT315">
        <v>1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2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1</v>
      </c>
      <c r="BK315">
        <v>1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1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1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1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 s="128">
        <v>0</v>
      </c>
      <c r="GJ315" s="126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 s="61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1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 s="132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</row>
    <row r="316" spans="1:285" x14ac:dyDescent="0.2">
      <c r="A316" s="38">
        <v>32</v>
      </c>
      <c r="B316" s="42">
        <f t="shared" ca="1" si="58"/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1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1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1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1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1</v>
      </c>
      <c r="FW316">
        <v>0</v>
      </c>
      <c r="FX316">
        <v>1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 s="128">
        <v>0</v>
      </c>
      <c r="GJ316" s="12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 s="61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 s="132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</row>
    <row r="317" spans="1:285" x14ac:dyDescent="0.2">
      <c r="A317" s="38">
        <v>33</v>
      </c>
      <c r="B317" s="42">
        <f t="shared" ca="1" si="58"/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</v>
      </c>
      <c r="R317">
        <v>0</v>
      </c>
      <c r="S317">
        <v>0</v>
      </c>
      <c r="T317">
        <v>2</v>
      </c>
      <c r="U317">
        <v>0</v>
      </c>
      <c r="V317">
        <v>1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3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1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 s="128">
        <v>0</v>
      </c>
      <c r="GJ317" s="126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 s="61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 s="132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</row>
    <row r="318" spans="1:285" x14ac:dyDescent="0.2">
      <c r="A318" s="38">
        <v>34</v>
      </c>
      <c r="B318" s="42">
        <f t="shared" ca="1" si="58"/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1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1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1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 s="128">
        <v>0</v>
      </c>
      <c r="GJ318" s="126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 s="61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 s="132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</row>
    <row r="319" spans="1:285" x14ac:dyDescent="0.2">
      <c r="A319" s="38">
        <v>35</v>
      </c>
      <c r="B319" s="42">
        <f t="shared" ca="1" si="58"/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2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</v>
      </c>
      <c r="AV319">
        <v>0</v>
      </c>
      <c r="AW319">
        <v>0</v>
      </c>
      <c r="AX319">
        <v>0</v>
      </c>
      <c r="AY319">
        <v>2</v>
      </c>
      <c r="AZ319">
        <v>0</v>
      </c>
      <c r="BA319">
        <v>0</v>
      </c>
      <c r="BB319">
        <v>1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1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1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1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1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 s="128">
        <v>0</v>
      </c>
      <c r="GJ319" s="126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2</v>
      </c>
      <c r="GX319">
        <v>0</v>
      </c>
      <c r="GY319">
        <v>1</v>
      </c>
      <c r="GZ319">
        <v>0</v>
      </c>
      <c r="HA319">
        <v>1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1</v>
      </c>
      <c r="IG319">
        <v>0</v>
      </c>
      <c r="IH319">
        <v>0</v>
      </c>
      <c r="II319" s="61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 s="132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</row>
    <row r="320" spans="1:285" x14ac:dyDescent="0.2">
      <c r="A320" s="38">
        <v>36</v>
      </c>
      <c r="B320" s="42">
        <f t="shared" ca="1" si="58"/>
        <v>0</v>
      </c>
      <c r="D320">
        <v>0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0</v>
      </c>
      <c r="BE320">
        <v>0</v>
      </c>
      <c r="BF320">
        <v>1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1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1</v>
      </c>
      <c r="CQ320">
        <v>0</v>
      </c>
      <c r="CR320">
        <v>0</v>
      </c>
      <c r="CS320">
        <v>0</v>
      </c>
      <c r="CT320">
        <v>0</v>
      </c>
      <c r="CU320">
        <v>1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1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2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1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</v>
      </c>
      <c r="FR320">
        <v>1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 s="128">
        <v>0</v>
      </c>
      <c r="GJ320" s="126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 s="61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 s="132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</row>
    <row r="321" spans="1:285" x14ac:dyDescent="0.2">
      <c r="A321" s="38">
        <v>37</v>
      </c>
      <c r="B321" s="42">
        <f t="shared" ca="1" si="58"/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2</v>
      </c>
      <c r="M321">
        <v>0</v>
      </c>
      <c r="N321">
        <v>0</v>
      </c>
      <c r="O321">
        <v>1</v>
      </c>
      <c r="P321">
        <v>3</v>
      </c>
      <c r="Q321">
        <v>1</v>
      </c>
      <c r="R321">
        <v>0</v>
      </c>
      <c r="S321">
        <v>4</v>
      </c>
      <c r="T321">
        <v>0</v>
      </c>
      <c r="U321">
        <v>0</v>
      </c>
      <c r="V321">
        <v>1</v>
      </c>
      <c r="W321">
        <v>3</v>
      </c>
      <c r="X321">
        <v>1</v>
      </c>
      <c r="Y321">
        <v>1</v>
      </c>
      <c r="Z321">
        <v>3</v>
      </c>
      <c r="AA321">
        <v>1</v>
      </c>
      <c r="AB321">
        <v>0</v>
      </c>
      <c r="AC321">
        <v>1</v>
      </c>
      <c r="AD321">
        <v>3</v>
      </c>
      <c r="AE321">
        <v>2</v>
      </c>
      <c r="AF321">
        <v>2</v>
      </c>
      <c r="AG321">
        <v>1</v>
      </c>
      <c r="AH321">
        <v>3</v>
      </c>
      <c r="AI321">
        <v>0</v>
      </c>
      <c r="AJ321">
        <v>4</v>
      </c>
      <c r="AK321">
        <v>1</v>
      </c>
      <c r="AL321">
        <v>0</v>
      </c>
      <c r="AM321">
        <v>2</v>
      </c>
      <c r="AN321">
        <v>1</v>
      </c>
      <c r="AO321">
        <v>2</v>
      </c>
      <c r="AP321">
        <v>3</v>
      </c>
      <c r="AQ321">
        <v>4</v>
      </c>
      <c r="AR321">
        <v>2</v>
      </c>
      <c r="AS321">
        <v>1</v>
      </c>
      <c r="AT321">
        <v>2</v>
      </c>
      <c r="AU321">
        <v>3</v>
      </c>
      <c r="AV321">
        <v>0</v>
      </c>
      <c r="AW321">
        <v>2</v>
      </c>
      <c r="AX321">
        <v>0</v>
      </c>
      <c r="AY321">
        <v>0</v>
      </c>
      <c r="AZ321">
        <v>0</v>
      </c>
      <c r="BA321">
        <v>2</v>
      </c>
      <c r="BB321">
        <v>1</v>
      </c>
      <c r="BC321">
        <v>1</v>
      </c>
      <c r="BD321">
        <v>1</v>
      </c>
      <c r="BE321">
        <v>2</v>
      </c>
      <c r="BF321">
        <v>0</v>
      </c>
      <c r="BG321">
        <v>0</v>
      </c>
      <c r="BH321">
        <v>2</v>
      </c>
      <c r="BI321">
        <v>2</v>
      </c>
      <c r="BJ321">
        <v>3</v>
      </c>
      <c r="BK321">
        <v>1</v>
      </c>
      <c r="BL321">
        <v>0</v>
      </c>
      <c r="BM321">
        <v>0</v>
      </c>
      <c r="BN321">
        <v>2</v>
      </c>
      <c r="BO321">
        <v>5</v>
      </c>
      <c r="BP321">
        <v>0</v>
      </c>
      <c r="BQ321">
        <v>2</v>
      </c>
      <c r="BR321">
        <v>2</v>
      </c>
      <c r="BS321">
        <v>0</v>
      </c>
      <c r="BT321">
        <v>1</v>
      </c>
      <c r="BU321">
        <v>2</v>
      </c>
      <c r="BV321">
        <v>0</v>
      </c>
      <c r="BW321">
        <v>0</v>
      </c>
      <c r="BX321">
        <v>0</v>
      </c>
      <c r="BY321">
        <v>3</v>
      </c>
      <c r="BZ321">
        <v>0</v>
      </c>
      <c r="CA321">
        <v>0</v>
      </c>
      <c r="CB321">
        <v>0</v>
      </c>
      <c r="CC321">
        <v>2</v>
      </c>
      <c r="CD321">
        <v>1</v>
      </c>
      <c r="CE321">
        <v>1</v>
      </c>
      <c r="CF321">
        <v>1</v>
      </c>
      <c r="CG321">
        <v>2</v>
      </c>
      <c r="CH321">
        <v>1</v>
      </c>
      <c r="CI321">
        <v>0</v>
      </c>
      <c r="CJ321">
        <v>2</v>
      </c>
      <c r="CK321">
        <v>1</v>
      </c>
      <c r="CL321">
        <v>1</v>
      </c>
      <c r="CM321">
        <v>3</v>
      </c>
      <c r="CN321">
        <v>0</v>
      </c>
      <c r="CO321">
        <v>0</v>
      </c>
      <c r="CP321">
        <v>1</v>
      </c>
      <c r="CQ321">
        <v>0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2</v>
      </c>
      <c r="CZ321">
        <v>0</v>
      </c>
      <c r="DA321">
        <v>1</v>
      </c>
      <c r="DB321">
        <v>1</v>
      </c>
      <c r="DC321">
        <v>0</v>
      </c>
      <c r="DD321">
        <v>0</v>
      </c>
      <c r="DE321">
        <v>1</v>
      </c>
      <c r="DF321">
        <v>1</v>
      </c>
      <c r="DG321">
        <v>0</v>
      </c>
      <c r="DH321">
        <v>0</v>
      </c>
      <c r="DI321">
        <v>3</v>
      </c>
      <c r="DJ321">
        <v>0</v>
      </c>
      <c r="DK321">
        <v>0</v>
      </c>
      <c r="DL321">
        <v>2</v>
      </c>
      <c r="DM321">
        <v>2</v>
      </c>
      <c r="DN321">
        <v>0</v>
      </c>
      <c r="DO321">
        <v>1</v>
      </c>
      <c r="DP321">
        <v>2</v>
      </c>
      <c r="DQ321">
        <v>0</v>
      </c>
      <c r="DR321">
        <v>0</v>
      </c>
      <c r="DS321">
        <v>1</v>
      </c>
      <c r="DT321">
        <v>1</v>
      </c>
      <c r="DU321">
        <v>2</v>
      </c>
      <c r="DV321">
        <v>0</v>
      </c>
      <c r="DW321">
        <v>0</v>
      </c>
      <c r="DX321">
        <v>1</v>
      </c>
      <c r="DY321">
        <v>1</v>
      </c>
      <c r="DZ321">
        <v>0</v>
      </c>
      <c r="EA321">
        <v>2</v>
      </c>
      <c r="EB321">
        <v>0</v>
      </c>
      <c r="EC321">
        <v>0</v>
      </c>
      <c r="ED321">
        <v>0</v>
      </c>
      <c r="EE321">
        <v>0</v>
      </c>
      <c r="EF321">
        <v>1</v>
      </c>
      <c r="EG321">
        <v>0</v>
      </c>
      <c r="EH321">
        <v>0</v>
      </c>
      <c r="EI321">
        <v>0</v>
      </c>
      <c r="EJ321">
        <v>1</v>
      </c>
      <c r="EK321">
        <v>0</v>
      </c>
      <c r="EL321">
        <v>2</v>
      </c>
      <c r="EM321">
        <v>0</v>
      </c>
      <c r="EN321">
        <v>0</v>
      </c>
      <c r="EO321">
        <v>1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2</v>
      </c>
      <c r="EY321">
        <v>0</v>
      </c>
      <c r="EZ321">
        <v>0</v>
      </c>
      <c r="FA321">
        <v>2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2</v>
      </c>
      <c r="FJ321">
        <v>0</v>
      </c>
      <c r="FK321">
        <v>1</v>
      </c>
      <c r="FL321">
        <v>1</v>
      </c>
      <c r="FM321">
        <v>0</v>
      </c>
      <c r="FN321">
        <v>0</v>
      </c>
      <c r="FO321">
        <v>0</v>
      </c>
      <c r="FP321">
        <v>0</v>
      </c>
      <c r="FQ321">
        <v>1</v>
      </c>
      <c r="FR321">
        <v>0</v>
      </c>
      <c r="FS321">
        <v>0</v>
      </c>
      <c r="FT321">
        <v>0</v>
      </c>
      <c r="FU321">
        <v>0</v>
      </c>
      <c r="FV321">
        <v>1</v>
      </c>
      <c r="FW321">
        <v>0</v>
      </c>
      <c r="FX321">
        <v>1</v>
      </c>
      <c r="FY321">
        <v>0</v>
      </c>
      <c r="FZ321">
        <v>0</v>
      </c>
      <c r="GA321">
        <v>2</v>
      </c>
      <c r="GB321">
        <v>1</v>
      </c>
      <c r="GC321">
        <v>2</v>
      </c>
      <c r="GD321">
        <v>0</v>
      </c>
      <c r="GE321">
        <v>0</v>
      </c>
      <c r="GF321">
        <v>0</v>
      </c>
      <c r="GG321">
        <v>1</v>
      </c>
      <c r="GH321">
        <v>0</v>
      </c>
      <c r="GI321" s="128">
        <v>1</v>
      </c>
      <c r="GJ321" s="126">
        <v>0</v>
      </c>
      <c r="GK321">
        <v>0</v>
      </c>
      <c r="GL321">
        <v>1</v>
      </c>
      <c r="GM321">
        <v>0</v>
      </c>
      <c r="GN321">
        <v>1</v>
      </c>
      <c r="GO321">
        <v>1</v>
      </c>
      <c r="GP321">
        <v>0</v>
      </c>
      <c r="GQ321">
        <v>0</v>
      </c>
      <c r="GR321">
        <v>2</v>
      </c>
      <c r="GS321">
        <v>0</v>
      </c>
      <c r="GT321">
        <v>0</v>
      </c>
      <c r="GU321">
        <v>0</v>
      </c>
      <c r="GV321">
        <v>1</v>
      </c>
      <c r="GW321">
        <v>0</v>
      </c>
      <c r="GX321">
        <v>0</v>
      </c>
      <c r="GY321">
        <v>0</v>
      </c>
      <c r="GZ321">
        <v>1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2</v>
      </c>
      <c r="HG321">
        <v>0</v>
      </c>
      <c r="HH321">
        <v>0</v>
      </c>
      <c r="HI321">
        <v>1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1</v>
      </c>
      <c r="HQ321">
        <v>0</v>
      </c>
      <c r="HR321">
        <v>1</v>
      </c>
      <c r="HS321">
        <v>0</v>
      </c>
      <c r="HT321">
        <v>0</v>
      </c>
      <c r="HU321">
        <v>0</v>
      </c>
      <c r="HV321">
        <v>2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1</v>
      </c>
      <c r="IG321">
        <v>0</v>
      </c>
      <c r="IH321">
        <v>0</v>
      </c>
      <c r="II321" s="61">
        <v>0</v>
      </c>
      <c r="IJ321">
        <v>0</v>
      </c>
      <c r="IK321">
        <v>1</v>
      </c>
      <c r="IL321">
        <v>0</v>
      </c>
      <c r="IM321">
        <v>0</v>
      </c>
      <c r="IN321">
        <v>1</v>
      </c>
      <c r="IO321">
        <v>0</v>
      </c>
      <c r="IP321">
        <v>0</v>
      </c>
      <c r="IQ321">
        <v>0</v>
      </c>
      <c r="IR321">
        <v>2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 s="132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1</v>
      </c>
      <c r="JS321">
        <v>0</v>
      </c>
      <c r="JT321">
        <v>0</v>
      </c>
      <c r="JU321">
        <v>0</v>
      </c>
      <c r="JV321">
        <v>1</v>
      </c>
      <c r="JW321">
        <v>0</v>
      </c>
      <c r="JX321">
        <v>0</v>
      </c>
      <c r="JY321">
        <v>0</v>
      </c>
    </row>
    <row r="322" spans="1:285" x14ac:dyDescent="0.2">
      <c r="A322" s="38">
        <v>38</v>
      </c>
      <c r="B322" s="42">
        <f t="shared" ca="1" si="58"/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3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1</v>
      </c>
      <c r="BB322">
        <v>0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1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 s="128">
        <v>0</v>
      </c>
      <c r="GJ322" s="126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1</v>
      </c>
      <c r="IF322">
        <v>0</v>
      </c>
      <c r="IG322">
        <v>0</v>
      </c>
      <c r="IH322">
        <v>0</v>
      </c>
      <c r="II322" s="61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 s="13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</row>
    <row r="323" spans="1:285" x14ac:dyDescent="0.2">
      <c r="A323" s="38">
        <v>39</v>
      </c>
      <c r="B323" s="42">
        <f t="shared" ca="1" si="58"/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1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 s="128">
        <v>0</v>
      </c>
      <c r="GJ323" s="126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 s="61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 s="132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</row>
    <row r="324" spans="1:285" x14ac:dyDescent="0.2">
      <c r="A324" s="38">
        <v>40</v>
      </c>
      <c r="B324" s="42">
        <f t="shared" ca="1" si="58"/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1</v>
      </c>
      <c r="CB324">
        <v>0</v>
      </c>
      <c r="CC324">
        <v>1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1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1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1</v>
      </c>
      <c r="GF324">
        <v>0</v>
      </c>
      <c r="GG324">
        <v>0</v>
      </c>
      <c r="GH324">
        <v>0</v>
      </c>
      <c r="GI324" s="128">
        <v>0</v>
      </c>
      <c r="GJ324" s="126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 s="61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 s="132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</row>
    <row r="325" spans="1:285" x14ac:dyDescent="0.2">
      <c r="A325" s="38">
        <v>41</v>
      </c>
      <c r="B325" s="42">
        <f t="shared" ca="1" si="58"/>
        <v>0</v>
      </c>
      <c r="D325">
        <v>0</v>
      </c>
      <c r="E325">
        <v>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2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2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1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1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1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2</v>
      </c>
      <c r="EH325">
        <v>0</v>
      </c>
      <c r="EI325">
        <v>0</v>
      </c>
      <c r="EJ325">
        <v>0</v>
      </c>
      <c r="EK325">
        <v>0</v>
      </c>
      <c r="EL325">
        <v>2</v>
      </c>
      <c r="EM325">
        <v>0</v>
      </c>
      <c r="EN325">
        <v>0</v>
      </c>
      <c r="EO325">
        <v>1</v>
      </c>
      <c r="EP325">
        <v>1</v>
      </c>
      <c r="EQ325">
        <v>0</v>
      </c>
      <c r="ER325">
        <v>2</v>
      </c>
      <c r="ES325">
        <v>0</v>
      </c>
      <c r="ET325">
        <v>0</v>
      </c>
      <c r="EU325">
        <v>0</v>
      </c>
      <c r="EV325">
        <v>3</v>
      </c>
      <c r="EW325">
        <v>0</v>
      </c>
      <c r="EX325">
        <v>1</v>
      </c>
      <c r="EY325">
        <v>0</v>
      </c>
      <c r="EZ325">
        <v>0</v>
      </c>
      <c r="FA325">
        <v>1</v>
      </c>
      <c r="FB325">
        <v>0</v>
      </c>
      <c r="FC325">
        <v>0</v>
      </c>
      <c r="FD325">
        <v>0</v>
      </c>
      <c r="FE325">
        <v>1</v>
      </c>
      <c r="FF325">
        <v>0</v>
      </c>
      <c r="FG325">
        <v>0</v>
      </c>
      <c r="FH325">
        <v>0</v>
      </c>
      <c r="FI325">
        <v>1</v>
      </c>
      <c r="FJ325">
        <v>0</v>
      </c>
      <c r="FK325">
        <v>1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1</v>
      </c>
      <c r="FV325">
        <v>0</v>
      </c>
      <c r="FW325">
        <v>1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1</v>
      </c>
      <c r="GF325">
        <v>0</v>
      </c>
      <c r="GG325">
        <v>0</v>
      </c>
      <c r="GH325">
        <v>0</v>
      </c>
      <c r="GI325" s="128">
        <v>0</v>
      </c>
      <c r="GJ325" s="126">
        <v>0</v>
      </c>
      <c r="GK325">
        <v>1</v>
      </c>
      <c r="GL325">
        <v>1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1</v>
      </c>
      <c r="IG325">
        <v>0</v>
      </c>
      <c r="IH325">
        <v>0</v>
      </c>
      <c r="II325" s="61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 s="132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</row>
    <row r="326" spans="1:285" x14ac:dyDescent="0.2">
      <c r="A326" s="38">
        <v>42</v>
      </c>
      <c r="B326" s="42">
        <f t="shared" ca="1" si="58"/>
        <v>0</v>
      </c>
      <c r="D326">
        <v>0</v>
      </c>
      <c r="E326">
        <v>1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</v>
      </c>
      <c r="AB326">
        <v>1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2</v>
      </c>
      <c r="AN326">
        <v>2</v>
      </c>
      <c r="AO326">
        <v>1</v>
      </c>
      <c r="AP326">
        <v>0</v>
      </c>
      <c r="AQ326">
        <v>1</v>
      </c>
      <c r="AR326">
        <v>1</v>
      </c>
      <c r="AS326">
        <v>0</v>
      </c>
      <c r="AT326">
        <v>2</v>
      </c>
      <c r="AU326">
        <v>0</v>
      </c>
      <c r="AV326">
        <v>1</v>
      </c>
      <c r="AW326">
        <v>3</v>
      </c>
      <c r="AX326">
        <v>0</v>
      </c>
      <c r="AY326">
        <v>0</v>
      </c>
      <c r="AZ326">
        <v>1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2</v>
      </c>
      <c r="BW326">
        <v>0</v>
      </c>
      <c r="BX326">
        <v>0</v>
      </c>
      <c r="BY326">
        <v>0</v>
      </c>
      <c r="BZ326">
        <v>0</v>
      </c>
      <c r="CA326">
        <v>1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1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0</v>
      </c>
      <c r="CN326">
        <v>2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1</v>
      </c>
      <c r="DS326">
        <v>0</v>
      </c>
      <c r="DT326">
        <v>0</v>
      </c>
      <c r="DU326">
        <v>0</v>
      </c>
      <c r="DV326">
        <v>1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1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1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1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1</v>
      </c>
      <c r="GE326">
        <v>0</v>
      </c>
      <c r="GF326">
        <v>1</v>
      </c>
      <c r="GG326">
        <v>1</v>
      </c>
      <c r="GH326">
        <v>0</v>
      </c>
      <c r="GI326" s="128">
        <v>0</v>
      </c>
      <c r="GJ326" s="126">
        <v>1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1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1</v>
      </c>
      <c r="IE326">
        <v>0</v>
      </c>
      <c r="IF326">
        <v>0</v>
      </c>
      <c r="IG326">
        <v>0</v>
      </c>
      <c r="IH326">
        <v>0</v>
      </c>
      <c r="II326" s="61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 s="132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1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</row>
    <row r="327" spans="1:285" x14ac:dyDescent="0.2">
      <c r="A327" s="38">
        <v>43</v>
      </c>
      <c r="B327" s="42">
        <f t="shared" ca="1" si="58"/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1</v>
      </c>
      <c r="BH327">
        <v>0</v>
      </c>
      <c r="BI327">
        <v>1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1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1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1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1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1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 s="128">
        <v>0</v>
      </c>
      <c r="GJ327" s="126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 s="61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 s="132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</row>
    <row r="328" spans="1:285" x14ac:dyDescent="0.2">
      <c r="A328" s="38">
        <v>44</v>
      </c>
      <c r="B328" s="42">
        <f t="shared" ca="1" si="58"/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1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1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1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1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 s="128">
        <v>0</v>
      </c>
      <c r="GJ328" s="126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 s="61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 s="132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</row>
    <row r="329" spans="1:285" x14ac:dyDescent="0.2">
      <c r="A329" s="38">
        <v>45</v>
      </c>
      <c r="B329" s="42">
        <f t="shared" ca="1" si="58"/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1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1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1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1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 s="128">
        <v>0</v>
      </c>
      <c r="GJ329" s="126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 s="61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 s="132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</row>
    <row r="330" spans="1:285" x14ac:dyDescent="0.2">
      <c r="A330" s="38">
        <v>46</v>
      </c>
      <c r="B330" s="42">
        <f t="shared" ca="1" si="58"/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0</v>
      </c>
      <c r="AE330">
        <v>1</v>
      </c>
      <c r="AF330">
        <v>0</v>
      </c>
      <c r="AG330">
        <v>1</v>
      </c>
      <c r="AH330">
        <v>0</v>
      </c>
      <c r="AI330">
        <v>1</v>
      </c>
      <c r="AJ330">
        <v>0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1</v>
      </c>
      <c r="AQ330">
        <v>2</v>
      </c>
      <c r="AR330">
        <v>0</v>
      </c>
      <c r="AS330">
        <v>1</v>
      </c>
      <c r="AT330">
        <v>0</v>
      </c>
      <c r="AU330">
        <v>1</v>
      </c>
      <c r="AV330">
        <v>0</v>
      </c>
      <c r="AW330">
        <v>1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1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0</v>
      </c>
      <c r="DF330">
        <v>0</v>
      </c>
      <c r="DG330">
        <v>0</v>
      </c>
      <c r="DH330">
        <v>1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1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 s="128">
        <v>0</v>
      </c>
      <c r="GJ330" s="126">
        <v>0</v>
      </c>
      <c r="GK330">
        <v>0</v>
      </c>
      <c r="GL330">
        <v>0</v>
      </c>
      <c r="GM330">
        <v>0</v>
      </c>
      <c r="GN330">
        <v>0</v>
      </c>
      <c r="GO330">
        <v>1</v>
      </c>
      <c r="GP330">
        <v>0</v>
      </c>
      <c r="GQ330">
        <v>0</v>
      </c>
      <c r="GR330">
        <v>0</v>
      </c>
      <c r="GS330">
        <v>1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1</v>
      </c>
      <c r="HT330">
        <v>0</v>
      </c>
      <c r="HU330">
        <v>1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 s="61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 s="132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</row>
    <row r="331" spans="1:285" x14ac:dyDescent="0.2">
      <c r="A331" s="38">
        <v>47</v>
      </c>
      <c r="B331" s="42">
        <f t="shared" ca="1" si="58"/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1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1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 s="128">
        <v>0</v>
      </c>
      <c r="GJ331" s="126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 s="6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 s="132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</row>
    <row r="332" spans="1:285" x14ac:dyDescent="0.2">
      <c r="A332" s="38">
        <v>48</v>
      </c>
      <c r="B332" s="42">
        <f t="shared" ca="1" si="58"/>
        <v>0</v>
      </c>
      <c r="D332">
        <v>0</v>
      </c>
      <c r="E332">
        <v>1</v>
      </c>
      <c r="F332">
        <v>0</v>
      </c>
      <c r="G332">
        <v>0</v>
      </c>
      <c r="H332">
        <v>0</v>
      </c>
      <c r="I332">
        <v>0</v>
      </c>
      <c r="J332">
        <v>1</v>
      </c>
      <c r="K332">
        <v>0</v>
      </c>
      <c r="L332">
        <v>3</v>
      </c>
      <c r="M332">
        <v>4</v>
      </c>
      <c r="N332">
        <v>2</v>
      </c>
      <c r="O332">
        <v>1</v>
      </c>
      <c r="P332">
        <v>0</v>
      </c>
      <c r="Q332">
        <v>1</v>
      </c>
      <c r="R332">
        <v>0</v>
      </c>
      <c r="S332">
        <v>3</v>
      </c>
      <c r="T332">
        <v>2</v>
      </c>
      <c r="U332">
        <v>0</v>
      </c>
      <c r="V332">
        <v>1</v>
      </c>
      <c r="W332">
        <v>3</v>
      </c>
      <c r="X332">
        <v>2</v>
      </c>
      <c r="Y332">
        <v>1</v>
      </c>
      <c r="Z332">
        <v>1</v>
      </c>
      <c r="AA332">
        <v>1</v>
      </c>
      <c r="AB332">
        <v>2</v>
      </c>
      <c r="AC332">
        <v>2</v>
      </c>
      <c r="AD332">
        <v>3</v>
      </c>
      <c r="AE332">
        <v>0</v>
      </c>
      <c r="AF332">
        <v>1</v>
      </c>
      <c r="AG332">
        <v>2</v>
      </c>
      <c r="AH332">
        <v>1</v>
      </c>
      <c r="AI332">
        <v>3</v>
      </c>
      <c r="AJ332">
        <v>2</v>
      </c>
      <c r="AK332">
        <v>0</v>
      </c>
      <c r="AL332">
        <v>4</v>
      </c>
      <c r="AM332">
        <v>2</v>
      </c>
      <c r="AN332">
        <v>4</v>
      </c>
      <c r="AO332">
        <v>1</v>
      </c>
      <c r="AP332">
        <v>2</v>
      </c>
      <c r="AQ332">
        <v>6</v>
      </c>
      <c r="AR332">
        <v>6</v>
      </c>
      <c r="AS332">
        <v>3</v>
      </c>
      <c r="AT332">
        <v>3</v>
      </c>
      <c r="AU332">
        <v>3</v>
      </c>
      <c r="AV332">
        <v>3</v>
      </c>
      <c r="AW332">
        <v>3</v>
      </c>
      <c r="AX332">
        <v>7</v>
      </c>
      <c r="AY332">
        <v>4</v>
      </c>
      <c r="AZ332">
        <v>3</v>
      </c>
      <c r="BA332">
        <v>5</v>
      </c>
      <c r="BB332">
        <v>1</v>
      </c>
      <c r="BC332">
        <v>4</v>
      </c>
      <c r="BD332">
        <v>1</v>
      </c>
      <c r="BE332">
        <v>5</v>
      </c>
      <c r="BF332">
        <v>0</v>
      </c>
      <c r="BG332">
        <v>1</v>
      </c>
      <c r="BH332">
        <v>1</v>
      </c>
      <c r="BI332">
        <v>3</v>
      </c>
      <c r="BJ332">
        <v>2</v>
      </c>
      <c r="BK332">
        <v>1</v>
      </c>
      <c r="BL332">
        <v>1</v>
      </c>
      <c r="BM332">
        <v>1</v>
      </c>
      <c r="BN332">
        <v>2</v>
      </c>
      <c r="BO332">
        <v>3</v>
      </c>
      <c r="BP332">
        <v>1</v>
      </c>
      <c r="BQ332">
        <v>4</v>
      </c>
      <c r="BR332">
        <v>0</v>
      </c>
      <c r="BS332">
        <v>2</v>
      </c>
      <c r="BT332">
        <v>1</v>
      </c>
      <c r="BU332">
        <v>2</v>
      </c>
      <c r="BV332">
        <v>1</v>
      </c>
      <c r="BW332">
        <v>1</v>
      </c>
      <c r="BX332">
        <v>1</v>
      </c>
      <c r="BY332">
        <v>1</v>
      </c>
      <c r="BZ332">
        <v>2</v>
      </c>
      <c r="CA332">
        <v>3</v>
      </c>
      <c r="CB332">
        <v>0</v>
      </c>
      <c r="CC332">
        <v>1</v>
      </c>
      <c r="CD332">
        <v>2</v>
      </c>
      <c r="CE332">
        <v>0</v>
      </c>
      <c r="CF332">
        <v>3</v>
      </c>
      <c r="CG332">
        <v>1</v>
      </c>
      <c r="CH332">
        <v>2</v>
      </c>
      <c r="CI332">
        <v>0</v>
      </c>
      <c r="CJ332">
        <v>0</v>
      </c>
      <c r="CK332">
        <v>1</v>
      </c>
      <c r="CL332">
        <v>2</v>
      </c>
      <c r="CM332">
        <v>1</v>
      </c>
      <c r="CN332">
        <v>0</v>
      </c>
      <c r="CO332">
        <v>0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1</v>
      </c>
      <c r="DA332">
        <v>1</v>
      </c>
      <c r="DB332">
        <v>1</v>
      </c>
      <c r="DC332">
        <v>0</v>
      </c>
      <c r="DD332">
        <v>0</v>
      </c>
      <c r="DE332">
        <v>0</v>
      </c>
      <c r="DF332">
        <v>1</v>
      </c>
      <c r="DG332">
        <v>0</v>
      </c>
      <c r="DH332">
        <v>1</v>
      </c>
      <c r="DI332">
        <v>2</v>
      </c>
      <c r="DJ332">
        <v>2</v>
      </c>
      <c r="DK332">
        <v>0</v>
      </c>
      <c r="DL332">
        <v>1</v>
      </c>
      <c r="DM332">
        <v>0</v>
      </c>
      <c r="DN332">
        <v>1</v>
      </c>
      <c r="DO332">
        <v>0</v>
      </c>
      <c r="DP332">
        <v>1</v>
      </c>
      <c r="DQ332">
        <v>2</v>
      </c>
      <c r="DR332">
        <v>0</v>
      </c>
      <c r="DS332">
        <v>1</v>
      </c>
      <c r="DT332">
        <v>2</v>
      </c>
      <c r="DU332">
        <v>2</v>
      </c>
      <c r="DV332">
        <v>2</v>
      </c>
      <c r="DW332">
        <v>4</v>
      </c>
      <c r="DX332">
        <v>1</v>
      </c>
      <c r="DY332">
        <v>1</v>
      </c>
      <c r="DZ332">
        <v>1</v>
      </c>
      <c r="EA332">
        <v>0</v>
      </c>
      <c r="EB332">
        <v>3</v>
      </c>
      <c r="EC332">
        <v>1</v>
      </c>
      <c r="ED332">
        <v>3</v>
      </c>
      <c r="EE332">
        <v>0</v>
      </c>
      <c r="EF332">
        <v>2</v>
      </c>
      <c r="EG332">
        <v>0</v>
      </c>
      <c r="EH332">
        <v>0</v>
      </c>
      <c r="EI332">
        <v>1</v>
      </c>
      <c r="EJ332">
        <v>2</v>
      </c>
      <c r="EK332">
        <v>0</v>
      </c>
      <c r="EL332">
        <v>2</v>
      </c>
      <c r="EM332">
        <v>3</v>
      </c>
      <c r="EN332">
        <v>2</v>
      </c>
      <c r="EO332">
        <v>2</v>
      </c>
      <c r="EP332">
        <v>8</v>
      </c>
      <c r="EQ332">
        <v>2</v>
      </c>
      <c r="ER332">
        <v>1</v>
      </c>
      <c r="ES332">
        <v>0</v>
      </c>
      <c r="ET332">
        <v>2</v>
      </c>
      <c r="EU332">
        <v>1</v>
      </c>
      <c r="EV332">
        <v>1</v>
      </c>
      <c r="EW332">
        <v>1</v>
      </c>
      <c r="EX332">
        <v>1</v>
      </c>
      <c r="EY332">
        <v>2</v>
      </c>
      <c r="EZ332">
        <v>0</v>
      </c>
      <c r="FA332">
        <v>1</v>
      </c>
      <c r="FB332">
        <v>0</v>
      </c>
      <c r="FC332">
        <v>0</v>
      </c>
      <c r="FD332">
        <v>3</v>
      </c>
      <c r="FE332">
        <v>1</v>
      </c>
      <c r="FF332">
        <v>0</v>
      </c>
      <c r="FG332">
        <v>0</v>
      </c>
      <c r="FH332">
        <v>1</v>
      </c>
      <c r="FI332">
        <v>0</v>
      </c>
      <c r="FJ332">
        <v>1</v>
      </c>
      <c r="FK332">
        <v>0</v>
      </c>
      <c r="FL332">
        <v>0</v>
      </c>
      <c r="FM332">
        <v>0</v>
      </c>
      <c r="FN332">
        <v>1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1</v>
      </c>
      <c r="FU332">
        <v>1</v>
      </c>
      <c r="FV332">
        <v>0</v>
      </c>
      <c r="FW332">
        <v>1</v>
      </c>
      <c r="FX332">
        <v>0</v>
      </c>
      <c r="FY332">
        <v>0</v>
      </c>
      <c r="FZ332">
        <v>1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1</v>
      </c>
      <c r="GG332">
        <v>2</v>
      </c>
      <c r="GH332">
        <v>0</v>
      </c>
      <c r="GI332" s="128">
        <v>0</v>
      </c>
      <c r="GJ332" s="126">
        <v>1</v>
      </c>
      <c r="GK332">
        <v>1</v>
      </c>
      <c r="GL332">
        <v>0</v>
      </c>
      <c r="GM332">
        <v>0</v>
      </c>
      <c r="GN332">
        <v>1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1</v>
      </c>
      <c r="GU332">
        <v>0</v>
      </c>
      <c r="GV332">
        <v>2</v>
      </c>
      <c r="GW332">
        <v>0</v>
      </c>
      <c r="GX332">
        <v>0</v>
      </c>
      <c r="GY332">
        <v>1</v>
      </c>
      <c r="GZ332">
        <v>0</v>
      </c>
      <c r="HA332">
        <v>0</v>
      </c>
      <c r="HB332">
        <v>0</v>
      </c>
      <c r="HC332">
        <v>0</v>
      </c>
      <c r="HD332">
        <v>1</v>
      </c>
      <c r="HE332">
        <v>2</v>
      </c>
      <c r="HF332">
        <v>1</v>
      </c>
      <c r="HG332">
        <v>0</v>
      </c>
      <c r="HH332">
        <v>0</v>
      </c>
      <c r="HI332">
        <v>0</v>
      </c>
      <c r="HJ332">
        <v>0</v>
      </c>
      <c r="HK332">
        <v>1</v>
      </c>
      <c r="HL332">
        <v>0</v>
      </c>
      <c r="HM332">
        <v>0</v>
      </c>
      <c r="HN332">
        <v>1</v>
      </c>
      <c r="HO332">
        <v>0</v>
      </c>
      <c r="HP332">
        <v>1</v>
      </c>
      <c r="HQ332">
        <v>0</v>
      </c>
      <c r="HR332">
        <v>0</v>
      </c>
      <c r="HS332">
        <v>2</v>
      </c>
      <c r="HT332">
        <v>0</v>
      </c>
      <c r="HU332">
        <v>2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1</v>
      </c>
      <c r="IE332">
        <v>0</v>
      </c>
      <c r="IF332">
        <v>0</v>
      </c>
      <c r="IG332">
        <v>1</v>
      </c>
      <c r="IH332">
        <v>0</v>
      </c>
      <c r="II332" s="61">
        <v>0</v>
      </c>
      <c r="IJ332">
        <v>0</v>
      </c>
      <c r="IK332">
        <v>1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1</v>
      </c>
      <c r="IR332">
        <v>0</v>
      </c>
      <c r="IS332">
        <v>0</v>
      </c>
      <c r="IT332">
        <v>1</v>
      </c>
      <c r="IU332">
        <v>0</v>
      </c>
      <c r="IV332">
        <v>1</v>
      </c>
      <c r="IW332">
        <v>0</v>
      </c>
      <c r="IX332">
        <v>0</v>
      </c>
      <c r="IY332">
        <v>0</v>
      </c>
      <c r="IZ332" s="132">
        <v>0</v>
      </c>
      <c r="JA332">
        <v>1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1</v>
      </c>
      <c r="JK332">
        <v>0</v>
      </c>
      <c r="JL332">
        <v>0</v>
      </c>
      <c r="JM332">
        <v>0</v>
      </c>
      <c r="JN332">
        <v>0</v>
      </c>
      <c r="JO332">
        <v>1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</row>
    <row r="333" spans="1:285" x14ac:dyDescent="0.2">
      <c r="A333" s="38">
        <v>49</v>
      </c>
      <c r="B333" s="42">
        <f t="shared" ca="1" si="58"/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2</v>
      </c>
      <c r="AO333">
        <v>2</v>
      </c>
      <c r="AP333">
        <v>2</v>
      </c>
      <c r="AQ333">
        <v>2</v>
      </c>
      <c r="AR333">
        <v>3</v>
      </c>
      <c r="AS333">
        <v>0</v>
      </c>
      <c r="AT333">
        <v>0</v>
      </c>
      <c r="AU333">
        <v>2</v>
      </c>
      <c r="AV333">
        <v>0</v>
      </c>
      <c r="AW333">
        <v>0</v>
      </c>
      <c r="AX333">
        <v>1</v>
      </c>
      <c r="AY333">
        <v>1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1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2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1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1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1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 s="128">
        <v>0</v>
      </c>
      <c r="GJ333" s="126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1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1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1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 s="61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 s="132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</row>
    <row r="334" spans="1:285" x14ac:dyDescent="0.2">
      <c r="A334" s="38">
        <v>50</v>
      </c>
      <c r="B334" s="42">
        <f t="shared" ca="1" si="58"/>
        <v>0</v>
      </c>
      <c r="D334">
        <v>0</v>
      </c>
      <c r="E334">
        <v>1</v>
      </c>
      <c r="F334">
        <v>0</v>
      </c>
      <c r="G334">
        <v>2</v>
      </c>
      <c r="H334">
        <v>1</v>
      </c>
      <c r="I334">
        <v>0</v>
      </c>
      <c r="J334">
        <v>0</v>
      </c>
      <c r="K334">
        <v>1</v>
      </c>
      <c r="L334">
        <v>1</v>
      </c>
      <c r="M334">
        <v>2</v>
      </c>
      <c r="N334">
        <v>3</v>
      </c>
      <c r="O334">
        <v>2</v>
      </c>
      <c r="P334">
        <v>1</v>
      </c>
      <c r="Q334">
        <v>1</v>
      </c>
      <c r="R334">
        <v>2</v>
      </c>
      <c r="S334">
        <v>0</v>
      </c>
      <c r="T334">
        <v>1</v>
      </c>
      <c r="U334">
        <v>0</v>
      </c>
      <c r="V334">
        <v>3</v>
      </c>
      <c r="W334">
        <v>1</v>
      </c>
      <c r="X334">
        <v>3</v>
      </c>
      <c r="Y334">
        <v>2</v>
      </c>
      <c r="Z334">
        <v>2</v>
      </c>
      <c r="AA334">
        <v>1</v>
      </c>
      <c r="AB334">
        <v>3</v>
      </c>
      <c r="AC334">
        <v>3</v>
      </c>
      <c r="AD334">
        <v>3</v>
      </c>
      <c r="AE334">
        <v>2</v>
      </c>
      <c r="AF334">
        <v>4</v>
      </c>
      <c r="AG334">
        <v>4</v>
      </c>
      <c r="AH334">
        <v>5</v>
      </c>
      <c r="AI334">
        <v>3</v>
      </c>
      <c r="AJ334">
        <v>4</v>
      </c>
      <c r="AK334">
        <v>0</v>
      </c>
      <c r="AL334">
        <v>1</v>
      </c>
      <c r="AM334">
        <v>2</v>
      </c>
      <c r="AN334">
        <v>4</v>
      </c>
      <c r="AO334">
        <v>2</v>
      </c>
      <c r="AP334">
        <v>9</v>
      </c>
      <c r="AQ334">
        <v>10</v>
      </c>
      <c r="AR334">
        <v>4</v>
      </c>
      <c r="AS334">
        <v>2</v>
      </c>
      <c r="AT334">
        <v>0</v>
      </c>
      <c r="AU334">
        <v>1</v>
      </c>
      <c r="AV334">
        <v>2</v>
      </c>
      <c r="AW334">
        <v>3</v>
      </c>
      <c r="AX334">
        <v>1</v>
      </c>
      <c r="AY334">
        <v>3</v>
      </c>
      <c r="AZ334">
        <v>1</v>
      </c>
      <c r="BA334">
        <v>4</v>
      </c>
      <c r="BB334">
        <v>1</v>
      </c>
      <c r="BC334">
        <v>5</v>
      </c>
      <c r="BD334">
        <v>2</v>
      </c>
      <c r="BE334">
        <v>3</v>
      </c>
      <c r="BF334">
        <v>3</v>
      </c>
      <c r="BG334">
        <v>0</v>
      </c>
      <c r="BH334">
        <v>1</v>
      </c>
      <c r="BI334">
        <v>2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1</v>
      </c>
      <c r="BQ334">
        <v>4</v>
      </c>
      <c r="BR334">
        <v>2</v>
      </c>
      <c r="BS334">
        <v>1</v>
      </c>
      <c r="BT334">
        <v>1</v>
      </c>
      <c r="BU334">
        <v>3</v>
      </c>
      <c r="BV334">
        <v>4</v>
      </c>
      <c r="BW334">
        <v>2</v>
      </c>
      <c r="BX334">
        <v>1</v>
      </c>
      <c r="BY334">
        <v>3</v>
      </c>
      <c r="BZ334">
        <v>1</v>
      </c>
      <c r="CA334">
        <v>1</v>
      </c>
      <c r="CB334">
        <v>0</v>
      </c>
      <c r="CC334">
        <v>2</v>
      </c>
      <c r="CD334">
        <v>1</v>
      </c>
      <c r="CE334">
        <v>0</v>
      </c>
      <c r="CF334">
        <v>2</v>
      </c>
      <c r="CG334">
        <v>1</v>
      </c>
      <c r="CH334">
        <v>0</v>
      </c>
      <c r="CI334">
        <v>0</v>
      </c>
      <c r="CJ334">
        <v>3</v>
      </c>
      <c r="CK334">
        <v>1</v>
      </c>
      <c r="CL334">
        <v>2</v>
      </c>
      <c r="CM334">
        <v>0</v>
      </c>
      <c r="CN334">
        <v>0</v>
      </c>
      <c r="CO334">
        <v>0</v>
      </c>
      <c r="CP334">
        <v>1</v>
      </c>
      <c r="CQ334">
        <v>0</v>
      </c>
      <c r="CR334">
        <v>0</v>
      </c>
      <c r="CS334">
        <v>0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1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1</v>
      </c>
      <c r="DI334">
        <v>0</v>
      </c>
      <c r="DJ334">
        <v>1</v>
      </c>
      <c r="DK334">
        <v>0</v>
      </c>
      <c r="DL334">
        <v>1</v>
      </c>
      <c r="DM334">
        <v>1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2</v>
      </c>
      <c r="DU334">
        <v>1</v>
      </c>
      <c r="DV334">
        <v>2</v>
      </c>
      <c r="DW334">
        <v>1</v>
      </c>
      <c r="DX334">
        <v>2</v>
      </c>
      <c r="DY334">
        <v>2</v>
      </c>
      <c r="DZ334">
        <v>0</v>
      </c>
      <c r="EA334">
        <v>0</v>
      </c>
      <c r="EB334">
        <v>0</v>
      </c>
      <c r="EC334">
        <v>2</v>
      </c>
      <c r="ED334">
        <v>2</v>
      </c>
      <c r="EE334">
        <v>1</v>
      </c>
      <c r="EF334">
        <v>2</v>
      </c>
      <c r="EG334">
        <v>0</v>
      </c>
      <c r="EH334">
        <v>1</v>
      </c>
      <c r="EI334">
        <v>0</v>
      </c>
      <c r="EJ334">
        <v>3</v>
      </c>
      <c r="EK334">
        <v>0</v>
      </c>
      <c r="EL334">
        <v>3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0</v>
      </c>
      <c r="ES334">
        <v>2</v>
      </c>
      <c r="ET334">
        <v>2</v>
      </c>
      <c r="EU334">
        <v>1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1</v>
      </c>
      <c r="FB334">
        <v>0</v>
      </c>
      <c r="FC334">
        <v>0</v>
      </c>
      <c r="FD334">
        <v>0</v>
      </c>
      <c r="FE334">
        <v>1</v>
      </c>
      <c r="FF334">
        <v>0</v>
      </c>
      <c r="FG334">
        <v>1</v>
      </c>
      <c r="FH334">
        <v>0</v>
      </c>
      <c r="FI334">
        <v>0</v>
      </c>
      <c r="FJ334">
        <v>0</v>
      </c>
      <c r="FK334">
        <v>1</v>
      </c>
      <c r="FL334">
        <v>1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1</v>
      </c>
      <c r="FY334">
        <v>0</v>
      </c>
      <c r="FZ334">
        <v>0</v>
      </c>
      <c r="GA334">
        <v>1</v>
      </c>
      <c r="GB334">
        <v>1</v>
      </c>
      <c r="GC334">
        <v>0</v>
      </c>
      <c r="GD334">
        <v>1</v>
      </c>
      <c r="GE334">
        <v>1</v>
      </c>
      <c r="GF334">
        <v>0</v>
      </c>
      <c r="GG334">
        <v>0</v>
      </c>
      <c r="GH334">
        <v>0</v>
      </c>
      <c r="GI334" s="128">
        <v>1</v>
      </c>
      <c r="GJ334" s="126">
        <v>0</v>
      </c>
      <c r="GK334">
        <v>0</v>
      </c>
      <c r="GL334">
        <v>1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1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1</v>
      </c>
      <c r="HS334">
        <v>1</v>
      </c>
      <c r="HT334">
        <v>1</v>
      </c>
      <c r="HU334">
        <v>0</v>
      </c>
      <c r="HV334">
        <v>1</v>
      </c>
      <c r="HW334">
        <v>0</v>
      </c>
      <c r="HX334">
        <v>0</v>
      </c>
      <c r="HY334">
        <v>0</v>
      </c>
      <c r="HZ334">
        <v>2</v>
      </c>
      <c r="IA334">
        <v>1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 s="61">
        <v>0.5</v>
      </c>
      <c r="IJ334">
        <v>1</v>
      </c>
      <c r="IK334">
        <v>2</v>
      </c>
      <c r="IL334">
        <v>0</v>
      </c>
      <c r="IM334">
        <v>1</v>
      </c>
      <c r="IN334">
        <v>1</v>
      </c>
      <c r="IO334">
        <v>0</v>
      </c>
      <c r="IP334">
        <v>1</v>
      </c>
      <c r="IQ334">
        <v>0</v>
      </c>
      <c r="IR334">
        <v>0</v>
      </c>
      <c r="IS334">
        <v>1</v>
      </c>
      <c r="IT334">
        <v>2</v>
      </c>
      <c r="IU334">
        <v>2</v>
      </c>
      <c r="IV334">
        <v>0</v>
      </c>
      <c r="IW334">
        <v>0</v>
      </c>
      <c r="IX334">
        <v>0</v>
      </c>
      <c r="IY334">
        <v>0</v>
      </c>
      <c r="IZ334" s="132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1</v>
      </c>
      <c r="JM334">
        <v>0</v>
      </c>
      <c r="JN334">
        <v>1</v>
      </c>
      <c r="JO334">
        <v>0</v>
      </c>
      <c r="JP334">
        <v>1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2</v>
      </c>
      <c r="JW334">
        <v>0</v>
      </c>
      <c r="JX334">
        <v>0</v>
      </c>
      <c r="JY334">
        <v>0</v>
      </c>
    </row>
    <row r="335" spans="1:285" x14ac:dyDescent="0.2">
      <c r="A335" s="38">
        <v>51</v>
      </c>
      <c r="B335" s="42">
        <f t="shared" ca="1" si="58"/>
        <v>0</v>
      </c>
      <c r="D335">
        <v>0</v>
      </c>
      <c r="E335">
        <v>0</v>
      </c>
      <c r="F335">
        <v>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</v>
      </c>
      <c r="N335">
        <v>0</v>
      </c>
      <c r="O335">
        <v>1</v>
      </c>
      <c r="P335">
        <v>1</v>
      </c>
      <c r="Q335">
        <v>0</v>
      </c>
      <c r="R335">
        <v>2</v>
      </c>
      <c r="S335">
        <v>0</v>
      </c>
      <c r="T335">
        <v>1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2</v>
      </c>
      <c r="AK335">
        <v>2</v>
      </c>
      <c r="AL335">
        <v>1</v>
      </c>
      <c r="AM335">
        <v>0</v>
      </c>
      <c r="AN335">
        <v>2</v>
      </c>
      <c r="AO335">
        <v>0</v>
      </c>
      <c r="AP335">
        <v>0</v>
      </c>
      <c r="AQ335">
        <v>2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1</v>
      </c>
      <c r="BC335">
        <v>0</v>
      </c>
      <c r="BD335">
        <v>3</v>
      </c>
      <c r="BE335">
        <v>0</v>
      </c>
      <c r="BF335">
        <v>0</v>
      </c>
      <c r="BG335">
        <v>0</v>
      </c>
      <c r="BH335">
        <v>0</v>
      </c>
      <c r="BI335">
        <v>1</v>
      </c>
      <c r="BJ335">
        <v>0</v>
      </c>
      <c r="BK335">
        <v>0</v>
      </c>
      <c r="BL335">
        <v>0</v>
      </c>
      <c r="BM335">
        <v>1</v>
      </c>
      <c r="BN335">
        <v>0</v>
      </c>
      <c r="BO335">
        <v>0</v>
      </c>
      <c r="BP335">
        <v>1</v>
      </c>
      <c r="BQ335">
        <v>0</v>
      </c>
      <c r="BR335">
        <v>0</v>
      </c>
      <c r="BS335">
        <v>0</v>
      </c>
      <c r="BT335">
        <v>0</v>
      </c>
      <c r="BU335">
        <v>1</v>
      </c>
      <c r="BV335">
        <v>0</v>
      </c>
      <c r="BW335">
        <v>0</v>
      </c>
      <c r="BX335">
        <v>0</v>
      </c>
      <c r="BY335">
        <v>0</v>
      </c>
      <c r="BZ335">
        <v>3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0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1</v>
      </c>
      <c r="DR335">
        <v>0</v>
      </c>
      <c r="DS335">
        <v>0</v>
      </c>
      <c r="DT335">
        <v>0</v>
      </c>
      <c r="DU335">
        <v>0</v>
      </c>
      <c r="DV335">
        <v>1</v>
      </c>
      <c r="DW335">
        <v>0</v>
      </c>
      <c r="DX335">
        <v>0</v>
      </c>
      <c r="DY335">
        <v>1</v>
      </c>
      <c r="DZ335">
        <v>0</v>
      </c>
      <c r="EA335">
        <v>0</v>
      </c>
      <c r="EB335">
        <v>1</v>
      </c>
      <c r="EC335">
        <v>0</v>
      </c>
      <c r="ED335">
        <v>0</v>
      </c>
      <c r="EE335">
        <v>1</v>
      </c>
      <c r="EF335">
        <v>0</v>
      </c>
      <c r="EG335">
        <v>0</v>
      </c>
      <c r="EH335">
        <v>0</v>
      </c>
      <c r="EI335">
        <v>0</v>
      </c>
      <c r="EJ335">
        <v>1</v>
      </c>
      <c r="EK335">
        <v>1</v>
      </c>
      <c r="EL335">
        <v>1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2</v>
      </c>
      <c r="FG335">
        <v>0</v>
      </c>
      <c r="FH335">
        <v>0</v>
      </c>
      <c r="FI335">
        <v>0</v>
      </c>
      <c r="FJ335">
        <v>1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2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1</v>
      </c>
      <c r="FZ335">
        <v>0</v>
      </c>
      <c r="GA335">
        <v>1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 s="128">
        <v>0</v>
      </c>
      <c r="GJ335" s="126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1</v>
      </c>
      <c r="GQ335">
        <v>0</v>
      </c>
      <c r="GR335">
        <v>0</v>
      </c>
      <c r="GS335">
        <v>1</v>
      </c>
      <c r="GT335">
        <v>0</v>
      </c>
      <c r="GU335">
        <v>1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1</v>
      </c>
      <c r="HL335">
        <v>0</v>
      </c>
      <c r="HM335">
        <v>1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1</v>
      </c>
      <c r="HX335">
        <v>0</v>
      </c>
      <c r="HY335">
        <v>1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 s="61">
        <v>0</v>
      </c>
      <c r="IJ335">
        <v>0</v>
      </c>
      <c r="IK335">
        <v>0</v>
      </c>
      <c r="IL335">
        <v>1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1</v>
      </c>
      <c r="IU335">
        <v>0</v>
      </c>
      <c r="IV335">
        <v>0</v>
      </c>
      <c r="IW335">
        <v>0</v>
      </c>
      <c r="IX335">
        <v>0</v>
      </c>
      <c r="IY335">
        <v>0</v>
      </c>
      <c r="IZ335" s="132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1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</row>
    <row r="336" spans="1:285" x14ac:dyDescent="0.2">
      <c r="A336" s="38">
        <v>52</v>
      </c>
      <c r="B336" s="42">
        <f t="shared" ca="1" si="58"/>
        <v>0</v>
      </c>
      <c r="D336">
        <v>0</v>
      </c>
      <c r="E336">
        <v>1</v>
      </c>
      <c r="F336">
        <v>1</v>
      </c>
      <c r="G336">
        <v>0</v>
      </c>
      <c r="H336">
        <v>0</v>
      </c>
      <c r="I336">
        <v>1</v>
      </c>
      <c r="J336">
        <v>0</v>
      </c>
      <c r="K336">
        <v>1</v>
      </c>
      <c r="L336">
        <v>3</v>
      </c>
      <c r="M336">
        <v>1</v>
      </c>
      <c r="N336">
        <v>2</v>
      </c>
      <c r="O336">
        <v>0</v>
      </c>
      <c r="P336">
        <v>1</v>
      </c>
      <c r="Q336">
        <v>4</v>
      </c>
      <c r="R336">
        <v>3</v>
      </c>
      <c r="S336">
        <v>1</v>
      </c>
      <c r="T336">
        <v>4</v>
      </c>
      <c r="U336">
        <v>1</v>
      </c>
      <c r="V336">
        <v>2</v>
      </c>
      <c r="W336">
        <v>4</v>
      </c>
      <c r="X336">
        <v>1</v>
      </c>
      <c r="Y336">
        <v>4</v>
      </c>
      <c r="Z336">
        <v>3</v>
      </c>
      <c r="AA336">
        <v>0</v>
      </c>
      <c r="AB336">
        <v>2</v>
      </c>
      <c r="AC336">
        <v>3</v>
      </c>
      <c r="AD336">
        <v>6</v>
      </c>
      <c r="AE336">
        <v>4</v>
      </c>
      <c r="AF336">
        <v>2</v>
      </c>
      <c r="AG336">
        <v>6</v>
      </c>
      <c r="AH336">
        <v>2</v>
      </c>
      <c r="AI336">
        <v>6</v>
      </c>
      <c r="AJ336">
        <v>1</v>
      </c>
      <c r="AK336">
        <v>1</v>
      </c>
      <c r="AL336">
        <v>5</v>
      </c>
      <c r="AM336">
        <v>8</v>
      </c>
      <c r="AN336">
        <v>4</v>
      </c>
      <c r="AO336">
        <v>9</v>
      </c>
      <c r="AP336">
        <v>4</v>
      </c>
      <c r="AQ336">
        <v>8</v>
      </c>
      <c r="AR336">
        <v>14</v>
      </c>
      <c r="AS336">
        <v>6</v>
      </c>
      <c r="AT336">
        <v>9</v>
      </c>
      <c r="AU336">
        <v>4</v>
      </c>
      <c r="AV336">
        <v>3</v>
      </c>
      <c r="AW336">
        <v>4</v>
      </c>
      <c r="AX336">
        <v>2</v>
      </c>
      <c r="AY336">
        <v>3</v>
      </c>
      <c r="AZ336">
        <v>3</v>
      </c>
      <c r="BA336">
        <v>2</v>
      </c>
      <c r="BB336">
        <v>1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1</v>
      </c>
      <c r="BI336">
        <v>2</v>
      </c>
      <c r="BJ336">
        <v>3</v>
      </c>
      <c r="BK336">
        <v>3</v>
      </c>
      <c r="BL336">
        <v>2</v>
      </c>
      <c r="BM336">
        <v>4</v>
      </c>
      <c r="BN336">
        <v>1</v>
      </c>
      <c r="BO336">
        <v>5</v>
      </c>
      <c r="BP336">
        <v>0</v>
      </c>
      <c r="BQ336">
        <v>1</v>
      </c>
      <c r="BR336">
        <v>0</v>
      </c>
      <c r="BS336">
        <v>2</v>
      </c>
      <c r="BT336">
        <v>1</v>
      </c>
      <c r="BU336">
        <v>1</v>
      </c>
      <c r="BV336">
        <v>2</v>
      </c>
      <c r="BW336">
        <v>1</v>
      </c>
      <c r="BX336">
        <v>1</v>
      </c>
      <c r="BY336">
        <v>0</v>
      </c>
      <c r="BZ336">
        <v>1</v>
      </c>
      <c r="CA336">
        <v>3</v>
      </c>
      <c r="CB336">
        <v>2</v>
      </c>
      <c r="CC336">
        <v>0</v>
      </c>
      <c r="CD336">
        <v>2</v>
      </c>
      <c r="CE336">
        <v>1</v>
      </c>
      <c r="CF336">
        <v>0</v>
      </c>
      <c r="CG336">
        <v>2</v>
      </c>
      <c r="CH336">
        <v>4</v>
      </c>
      <c r="CI336">
        <v>3</v>
      </c>
      <c r="CJ336">
        <v>3</v>
      </c>
      <c r="CK336">
        <v>0</v>
      </c>
      <c r="CL336">
        <v>2</v>
      </c>
      <c r="CM336">
        <v>0</v>
      </c>
      <c r="CN336">
        <v>0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2</v>
      </c>
      <c r="CV336">
        <v>1</v>
      </c>
      <c r="CW336">
        <v>1</v>
      </c>
      <c r="CX336">
        <v>0</v>
      </c>
      <c r="CY336">
        <v>0</v>
      </c>
      <c r="CZ336">
        <v>0</v>
      </c>
      <c r="DA336">
        <v>0</v>
      </c>
      <c r="DB336">
        <v>1</v>
      </c>
      <c r="DC336">
        <v>0</v>
      </c>
      <c r="DD336">
        <v>0</v>
      </c>
      <c r="DE336">
        <v>0</v>
      </c>
      <c r="DF336">
        <v>0</v>
      </c>
      <c r="DG336">
        <v>1</v>
      </c>
      <c r="DH336">
        <v>0</v>
      </c>
      <c r="DI336">
        <v>2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</v>
      </c>
      <c r="DS336">
        <v>1</v>
      </c>
      <c r="DT336">
        <v>0</v>
      </c>
      <c r="DU336">
        <v>0</v>
      </c>
      <c r="DV336">
        <v>0</v>
      </c>
      <c r="DW336">
        <v>0</v>
      </c>
      <c r="DX336">
        <v>1</v>
      </c>
      <c r="DY336">
        <v>2</v>
      </c>
      <c r="DZ336">
        <v>0</v>
      </c>
      <c r="EA336">
        <v>0</v>
      </c>
      <c r="EB336">
        <v>0</v>
      </c>
      <c r="EC336">
        <v>0</v>
      </c>
      <c r="ED336">
        <v>1</v>
      </c>
      <c r="EE336">
        <v>0</v>
      </c>
      <c r="EF336">
        <v>0</v>
      </c>
      <c r="EG336">
        <v>0</v>
      </c>
      <c r="EH336">
        <v>1</v>
      </c>
      <c r="EI336">
        <v>0</v>
      </c>
      <c r="EJ336">
        <v>3</v>
      </c>
      <c r="EK336">
        <v>1</v>
      </c>
      <c r="EL336">
        <v>0</v>
      </c>
      <c r="EM336">
        <v>0</v>
      </c>
      <c r="EN336">
        <v>0</v>
      </c>
      <c r="EO336">
        <v>2</v>
      </c>
      <c r="EP336">
        <v>0</v>
      </c>
      <c r="EQ336">
        <v>0</v>
      </c>
      <c r="ER336">
        <v>1</v>
      </c>
      <c r="ES336">
        <v>1</v>
      </c>
      <c r="ET336">
        <v>0</v>
      </c>
      <c r="EU336">
        <v>0</v>
      </c>
      <c r="EV336">
        <v>2</v>
      </c>
      <c r="EW336">
        <v>1</v>
      </c>
      <c r="EX336">
        <v>0</v>
      </c>
      <c r="EY336">
        <v>0</v>
      </c>
      <c r="EZ336">
        <v>0</v>
      </c>
      <c r="FA336">
        <v>1</v>
      </c>
      <c r="FB336">
        <v>0</v>
      </c>
      <c r="FC336">
        <v>1</v>
      </c>
      <c r="FD336">
        <v>0</v>
      </c>
      <c r="FE336">
        <v>0</v>
      </c>
      <c r="FF336">
        <v>1</v>
      </c>
      <c r="FG336">
        <v>0</v>
      </c>
      <c r="FH336">
        <v>2</v>
      </c>
      <c r="FI336">
        <v>0</v>
      </c>
      <c r="FJ336">
        <v>0</v>
      </c>
      <c r="FK336">
        <v>0</v>
      </c>
      <c r="FL336">
        <v>1</v>
      </c>
      <c r="FM336">
        <v>0</v>
      </c>
      <c r="FN336">
        <v>0</v>
      </c>
      <c r="FO336">
        <v>0</v>
      </c>
      <c r="FP336">
        <v>0</v>
      </c>
      <c r="FQ336">
        <v>2</v>
      </c>
      <c r="FR336">
        <v>0</v>
      </c>
      <c r="FS336">
        <v>1</v>
      </c>
      <c r="FT336">
        <v>1</v>
      </c>
      <c r="FU336">
        <v>0</v>
      </c>
      <c r="FV336">
        <v>0</v>
      </c>
      <c r="FW336">
        <v>0</v>
      </c>
      <c r="FX336">
        <v>0</v>
      </c>
      <c r="FY336">
        <v>2</v>
      </c>
      <c r="FZ336">
        <v>0</v>
      </c>
      <c r="GA336">
        <v>0</v>
      </c>
      <c r="GB336">
        <v>1</v>
      </c>
      <c r="GC336">
        <v>1</v>
      </c>
      <c r="GD336">
        <v>1</v>
      </c>
      <c r="GE336">
        <v>0</v>
      </c>
      <c r="GF336">
        <v>2</v>
      </c>
      <c r="GG336">
        <v>0</v>
      </c>
      <c r="GH336">
        <v>2</v>
      </c>
      <c r="GI336" s="128">
        <v>1</v>
      </c>
      <c r="GJ336" s="126">
        <v>0</v>
      </c>
      <c r="GK336">
        <v>0</v>
      </c>
      <c r="GL336">
        <v>1</v>
      </c>
      <c r="GM336">
        <v>0</v>
      </c>
      <c r="GN336">
        <v>0</v>
      </c>
      <c r="GO336">
        <v>0</v>
      </c>
      <c r="GP336">
        <v>0</v>
      </c>
      <c r="GQ336">
        <v>3</v>
      </c>
      <c r="GR336">
        <v>0</v>
      </c>
      <c r="GS336">
        <v>0</v>
      </c>
      <c r="GT336">
        <v>1</v>
      </c>
      <c r="GU336">
        <v>1</v>
      </c>
      <c r="GV336">
        <v>0</v>
      </c>
      <c r="GW336">
        <v>0</v>
      </c>
      <c r="GX336">
        <v>1</v>
      </c>
      <c r="GY336">
        <v>1</v>
      </c>
      <c r="GZ336">
        <v>0</v>
      </c>
      <c r="HA336">
        <v>1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1</v>
      </c>
      <c r="HH336">
        <v>0</v>
      </c>
      <c r="HI336">
        <v>0</v>
      </c>
      <c r="HJ336">
        <v>0</v>
      </c>
      <c r="HK336">
        <v>0</v>
      </c>
      <c r="HL336">
        <v>1</v>
      </c>
      <c r="HM336">
        <v>0</v>
      </c>
      <c r="HN336">
        <v>1</v>
      </c>
      <c r="HO336">
        <v>2</v>
      </c>
      <c r="HP336">
        <v>1</v>
      </c>
      <c r="HQ336">
        <v>1</v>
      </c>
      <c r="HR336">
        <v>1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1</v>
      </c>
      <c r="HY336">
        <v>1</v>
      </c>
      <c r="HZ336">
        <v>0</v>
      </c>
      <c r="IA336">
        <v>0</v>
      </c>
      <c r="IB336">
        <v>2</v>
      </c>
      <c r="IC336">
        <v>0</v>
      </c>
      <c r="ID336">
        <v>0</v>
      </c>
      <c r="IE336">
        <v>0</v>
      </c>
      <c r="IF336">
        <v>0</v>
      </c>
      <c r="IG336">
        <v>1</v>
      </c>
      <c r="IH336">
        <v>0</v>
      </c>
      <c r="II336" s="61">
        <v>0.5</v>
      </c>
      <c r="IJ336">
        <v>1</v>
      </c>
      <c r="IK336">
        <v>1</v>
      </c>
      <c r="IL336">
        <v>0</v>
      </c>
      <c r="IM336">
        <v>2</v>
      </c>
      <c r="IN336">
        <v>0</v>
      </c>
      <c r="IO336">
        <v>1</v>
      </c>
      <c r="IP336">
        <v>0</v>
      </c>
      <c r="IQ336">
        <v>0</v>
      </c>
      <c r="IR336">
        <v>0</v>
      </c>
      <c r="IS336">
        <v>0</v>
      </c>
      <c r="IT336">
        <v>1</v>
      </c>
      <c r="IU336">
        <v>0</v>
      </c>
      <c r="IV336">
        <v>0</v>
      </c>
      <c r="IW336">
        <v>0</v>
      </c>
      <c r="IX336">
        <v>0</v>
      </c>
      <c r="IY336">
        <v>1</v>
      </c>
      <c r="IZ336" s="132">
        <v>0</v>
      </c>
      <c r="JA336">
        <v>0</v>
      </c>
      <c r="JB336">
        <v>0</v>
      </c>
      <c r="JC336">
        <v>0</v>
      </c>
      <c r="JD336">
        <v>1</v>
      </c>
      <c r="JE336">
        <v>1</v>
      </c>
      <c r="JF336">
        <v>1</v>
      </c>
      <c r="JG336">
        <v>0</v>
      </c>
      <c r="JH336">
        <v>1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</row>
    <row r="337" spans="1:677" x14ac:dyDescent="0.2">
      <c r="A337" s="38">
        <v>53</v>
      </c>
      <c r="B337" s="42">
        <f t="shared" ca="1" si="58"/>
        <v>0</v>
      </c>
      <c r="D337">
        <v>1</v>
      </c>
      <c r="E337">
        <v>1</v>
      </c>
      <c r="F337">
        <v>0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</v>
      </c>
      <c r="N337">
        <v>1</v>
      </c>
      <c r="O337">
        <v>0</v>
      </c>
      <c r="P337">
        <v>1</v>
      </c>
      <c r="Q337">
        <v>1</v>
      </c>
      <c r="R337">
        <v>2</v>
      </c>
      <c r="S337">
        <v>2</v>
      </c>
      <c r="T337">
        <v>0</v>
      </c>
      <c r="U337">
        <v>0</v>
      </c>
      <c r="V337">
        <v>0</v>
      </c>
      <c r="W337">
        <v>3</v>
      </c>
      <c r="X337">
        <v>0</v>
      </c>
      <c r="Y337">
        <v>0</v>
      </c>
      <c r="Z337">
        <v>1</v>
      </c>
      <c r="AA337">
        <v>1</v>
      </c>
      <c r="AB337">
        <v>2</v>
      </c>
      <c r="AC337">
        <v>1</v>
      </c>
      <c r="AD337">
        <v>2</v>
      </c>
      <c r="AE337">
        <v>0</v>
      </c>
      <c r="AF337">
        <v>0</v>
      </c>
      <c r="AG337">
        <v>2</v>
      </c>
      <c r="AH337">
        <v>1</v>
      </c>
      <c r="AI337">
        <v>0</v>
      </c>
      <c r="AJ337">
        <v>0</v>
      </c>
      <c r="AK337">
        <v>0</v>
      </c>
      <c r="AL337">
        <v>1</v>
      </c>
      <c r="AM337">
        <v>1</v>
      </c>
      <c r="AN337">
        <v>3</v>
      </c>
      <c r="AO337">
        <v>2</v>
      </c>
      <c r="AP337">
        <v>1</v>
      </c>
      <c r="AQ337">
        <v>1</v>
      </c>
      <c r="AR337">
        <v>5</v>
      </c>
      <c r="AS337">
        <v>3</v>
      </c>
      <c r="AT337">
        <v>0</v>
      </c>
      <c r="AU337">
        <v>0</v>
      </c>
      <c r="AV337">
        <v>1</v>
      </c>
      <c r="AW337">
        <v>0</v>
      </c>
      <c r="AX337">
        <v>0</v>
      </c>
      <c r="AY337">
        <v>3</v>
      </c>
      <c r="AZ337">
        <v>1</v>
      </c>
      <c r="BA337">
        <v>0</v>
      </c>
      <c r="BB337">
        <v>0</v>
      </c>
      <c r="BC337">
        <v>1</v>
      </c>
      <c r="BD337">
        <v>2</v>
      </c>
      <c r="BE337">
        <v>0</v>
      </c>
      <c r="BF337">
        <v>0</v>
      </c>
      <c r="BG337">
        <v>1</v>
      </c>
      <c r="BH337">
        <v>1</v>
      </c>
      <c r="BI337">
        <v>1</v>
      </c>
      <c r="BJ337">
        <v>0</v>
      </c>
      <c r="BK337">
        <v>1</v>
      </c>
      <c r="BL337">
        <v>0</v>
      </c>
      <c r="BM337">
        <v>2</v>
      </c>
      <c r="BN337">
        <v>1</v>
      </c>
      <c r="BO337">
        <v>0</v>
      </c>
      <c r="BP337">
        <v>0</v>
      </c>
      <c r="BQ337">
        <v>0</v>
      </c>
      <c r="BR337">
        <v>0</v>
      </c>
      <c r="BS337">
        <v>3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0</v>
      </c>
      <c r="CB337">
        <v>0</v>
      </c>
      <c r="CC337">
        <v>1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1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0</v>
      </c>
      <c r="DX337">
        <v>1</v>
      </c>
      <c r="DY337">
        <v>1</v>
      </c>
      <c r="DZ337">
        <v>0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1</v>
      </c>
      <c r="EG337">
        <v>0</v>
      </c>
      <c r="EH337">
        <v>1</v>
      </c>
      <c r="EI337">
        <v>0</v>
      </c>
      <c r="EJ337">
        <v>0</v>
      </c>
      <c r="EK337">
        <v>0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1</v>
      </c>
      <c r="EV337">
        <v>1</v>
      </c>
      <c r="EW337">
        <v>1</v>
      </c>
      <c r="EX337">
        <v>1</v>
      </c>
      <c r="EY337">
        <v>2</v>
      </c>
      <c r="EZ337">
        <v>1</v>
      </c>
      <c r="FA337">
        <v>0</v>
      </c>
      <c r="FB337">
        <v>0</v>
      </c>
      <c r="FC337">
        <v>0</v>
      </c>
      <c r="FD337">
        <v>1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0</v>
      </c>
      <c r="FN337">
        <v>1</v>
      </c>
      <c r="FO337">
        <v>1</v>
      </c>
      <c r="FP337">
        <v>0</v>
      </c>
      <c r="FQ337">
        <v>0</v>
      </c>
      <c r="FR337">
        <v>0</v>
      </c>
      <c r="FS337">
        <v>0</v>
      </c>
      <c r="FT337">
        <v>1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1</v>
      </c>
      <c r="GA337">
        <v>0</v>
      </c>
      <c r="GB337">
        <v>1</v>
      </c>
      <c r="GC337">
        <v>0</v>
      </c>
      <c r="GD337">
        <v>0</v>
      </c>
      <c r="GE337">
        <v>0</v>
      </c>
      <c r="GF337">
        <v>0</v>
      </c>
      <c r="GG337">
        <v>1</v>
      </c>
      <c r="GH337">
        <v>1</v>
      </c>
      <c r="GI337" s="128">
        <v>1</v>
      </c>
      <c r="GJ337" s="126">
        <v>1</v>
      </c>
      <c r="GK337">
        <v>1</v>
      </c>
      <c r="GL337">
        <v>0</v>
      </c>
      <c r="GM337">
        <v>0</v>
      </c>
      <c r="GN337">
        <v>0</v>
      </c>
      <c r="GO337">
        <v>1</v>
      </c>
      <c r="GP337">
        <v>0</v>
      </c>
      <c r="GQ337">
        <v>0</v>
      </c>
      <c r="GR337">
        <v>0</v>
      </c>
      <c r="GS337">
        <v>1</v>
      </c>
      <c r="GT337">
        <v>0</v>
      </c>
      <c r="GU337">
        <v>0</v>
      </c>
      <c r="GV337">
        <v>0</v>
      </c>
      <c r="GW337">
        <v>2</v>
      </c>
      <c r="GX337">
        <v>0</v>
      </c>
      <c r="GY337">
        <v>0</v>
      </c>
      <c r="GZ337">
        <v>1</v>
      </c>
      <c r="HA337">
        <v>2</v>
      </c>
      <c r="HB337">
        <v>0</v>
      </c>
      <c r="HC337">
        <v>1</v>
      </c>
      <c r="HD337">
        <v>0</v>
      </c>
      <c r="HE337">
        <v>0</v>
      </c>
      <c r="HF337">
        <v>2</v>
      </c>
      <c r="HG337">
        <v>0</v>
      </c>
      <c r="HH337">
        <v>0</v>
      </c>
      <c r="HI337">
        <v>0</v>
      </c>
      <c r="HJ337">
        <v>0</v>
      </c>
      <c r="HK337">
        <v>1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1</v>
      </c>
      <c r="HR337">
        <v>0</v>
      </c>
      <c r="HS337">
        <v>0</v>
      </c>
      <c r="HT337">
        <v>1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1</v>
      </c>
      <c r="IA337">
        <v>2</v>
      </c>
      <c r="IB337">
        <v>0</v>
      </c>
      <c r="IC337">
        <v>0</v>
      </c>
      <c r="ID337">
        <v>0</v>
      </c>
      <c r="IE337">
        <v>1</v>
      </c>
      <c r="IF337">
        <v>0</v>
      </c>
      <c r="IG337">
        <v>0</v>
      </c>
      <c r="IH337">
        <v>0</v>
      </c>
      <c r="II337" s="61">
        <v>0</v>
      </c>
      <c r="IJ337">
        <v>0</v>
      </c>
      <c r="IK337">
        <v>2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2</v>
      </c>
      <c r="IV337">
        <v>0</v>
      </c>
      <c r="IW337">
        <v>0</v>
      </c>
      <c r="IX337">
        <v>1</v>
      </c>
      <c r="IY337">
        <v>0</v>
      </c>
      <c r="IZ337" s="132">
        <v>0</v>
      </c>
      <c r="JA337">
        <v>0</v>
      </c>
      <c r="JB337">
        <v>1</v>
      </c>
      <c r="JC337">
        <v>1</v>
      </c>
      <c r="JD337">
        <v>1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2</v>
      </c>
      <c r="JV337">
        <v>0</v>
      </c>
      <c r="JW337">
        <v>0</v>
      </c>
      <c r="JX337">
        <v>0</v>
      </c>
      <c r="JY337">
        <v>0</v>
      </c>
    </row>
    <row r="338" spans="1:677" x14ac:dyDescent="0.2">
      <c r="A338" s="38">
        <v>54</v>
      </c>
      <c r="B338" s="42">
        <f t="shared" ca="1" si="58"/>
        <v>0</v>
      </c>
      <c r="D338">
        <v>0</v>
      </c>
      <c r="E338">
        <v>0</v>
      </c>
      <c r="F338">
        <v>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1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1</v>
      </c>
      <c r="W338">
        <v>0</v>
      </c>
      <c r="X338">
        <v>0</v>
      </c>
      <c r="Y338">
        <v>1</v>
      </c>
      <c r="Z338">
        <v>1</v>
      </c>
      <c r="AA338">
        <v>0</v>
      </c>
      <c r="AB338">
        <v>0</v>
      </c>
      <c r="AC338">
        <v>0</v>
      </c>
      <c r="AD338">
        <v>2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2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1</v>
      </c>
      <c r="BD338">
        <v>1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1</v>
      </c>
      <c r="BQ338">
        <v>1</v>
      </c>
      <c r="BR338">
        <v>0</v>
      </c>
      <c r="BS338">
        <v>0</v>
      </c>
      <c r="BT338">
        <v>0</v>
      </c>
      <c r="BU338">
        <v>0</v>
      </c>
      <c r="BV338">
        <v>1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1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1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1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1</v>
      </c>
      <c r="EQ338">
        <v>1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 s="128">
        <v>0</v>
      </c>
      <c r="GJ338" s="126">
        <v>0</v>
      </c>
      <c r="GK338">
        <v>1</v>
      </c>
      <c r="GL338">
        <v>1</v>
      </c>
      <c r="GM338">
        <v>0</v>
      </c>
      <c r="GN338">
        <v>0</v>
      </c>
      <c r="GO338">
        <v>0</v>
      </c>
      <c r="GP338">
        <v>1</v>
      </c>
      <c r="GQ338">
        <v>1</v>
      </c>
      <c r="GR338">
        <v>0</v>
      </c>
      <c r="GS338">
        <v>0</v>
      </c>
      <c r="GT338">
        <v>0</v>
      </c>
      <c r="GU338">
        <v>1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1</v>
      </c>
      <c r="HD338">
        <v>0</v>
      </c>
      <c r="HE338">
        <v>2</v>
      </c>
      <c r="HF338">
        <v>0</v>
      </c>
      <c r="HG338">
        <v>1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 s="61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 s="132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</row>
    <row r="339" spans="1:677" x14ac:dyDescent="0.2">
      <c r="A339" s="38">
        <v>55</v>
      </c>
      <c r="B339" s="42">
        <f t="shared" ca="1" si="58"/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</v>
      </c>
      <c r="AV339">
        <v>0</v>
      </c>
      <c r="AW339">
        <v>0</v>
      </c>
      <c r="AX339">
        <v>0</v>
      </c>
      <c r="AY339">
        <v>0</v>
      </c>
      <c r="AZ339">
        <v>1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1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1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 s="128">
        <v>0</v>
      </c>
      <c r="GJ339" s="126">
        <v>0</v>
      </c>
      <c r="GK339">
        <v>0</v>
      </c>
      <c r="GL339">
        <v>1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 s="61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 s="132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</row>
    <row r="340" spans="1:677" x14ac:dyDescent="0.2">
      <c r="A340" s="38">
        <v>56</v>
      </c>
      <c r="B340" s="42">
        <f t="shared" ca="1" si="58"/>
        <v>0</v>
      </c>
      <c r="D340">
        <v>0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</v>
      </c>
      <c r="X340">
        <v>0</v>
      </c>
      <c r="Y340">
        <v>0</v>
      </c>
      <c r="Z340">
        <v>1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1</v>
      </c>
      <c r="AH340">
        <v>0</v>
      </c>
      <c r="AI340">
        <v>0</v>
      </c>
      <c r="AJ340">
        <v>0</v>
      </c>
      <c r="AK340">
        <v>4</v>
      </c>
      <c r="AL340">
        <v>0</v>
      </c>
      <c r="AM340">
        <v>1</v>
      </c>
      <c r="AN340">
        <v>0</v>
      </c>
      <c r="AO340">
        <v>1</v>
      </c>
      <c r="AP340">
        <v>0</v>
      </c>
      <c r="AQ340">
        <v>3</v>
      </c>
      <c r="AR340">
        <v>1</v>
      </c>
      <c r="AS340">
        <v>5</v>
      </c>
      <c r="AT340">
        <v>0</v>
      </c>
      <c r="AU340">
        <v>0</v>
      </c>
      <c r="AV340">
        <v>0</v>
      </c>
      <c r="AW340">
        <v>0</v>
      </c>
      <c r="AX340">
        <v>1</v>
      </c>
      <c r="AY340">
        <v>1</v>
      </c>
      <c r="AZ340">
        <v>1</v>
      </c>
      <c r="BA340">
        <v>0</v>
      </c>
      <c r="BB340">
        <v>1</v>
      </c>
      <c r="BC340">
        <v>1</v>
      </c>
      <c r="BD340">
        <v>0</v>
      </c>
      <c r="BE340">
        <v>0</v>
      </c>
      <c r="BF340">
        <v>0</v>
      </c>
      <c r="BG340">
        <v>1</v>
      </c>
      <c r="BH340">
        <v>0</v>
      </c>
      <c r="BI340">
        <v>0</v>
      </c>
      <c r="BJ340">
        <v>1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1</v>
      </c>
      <c r="BS340">
        <v>0</v>
      </c>
      <c r="BT340">
        <v>1</v>
      </c>
      <c r="BU340">
        <v>1</v>
      </c>
      <c r="BV340">
        <v>1</v>
      </c>
      <c r="BW340">
        <v>0</v>
      </c>
      <c r="BX340">
        <v>1</v>
      </c>
      <c r="BY340">
        <v>1</v>
      </c>
      <c r="BZ340">
        <v>2</v>
      </c>
      <c r="CA340">
        <v>2</v>
      </c>
      <c r="CB340">
        <v>0</v>
      </c>
      <c r="CC340">
        <v>1</v>
      </c>
      <c r="CD340">
        <v>0</v>
      </c>
      <c r="CE340">
        <v>0</v>
      </c>
      <c r="CF340">
        <v>0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1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1</v>
      </c>
      <c r="DC340">
        <v>0</v>
      </c>
      <c r="DD340">
        <v>0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1</v>
      </c>
      <c r="DK340">
        <v>0</v>
      </c>
      <c r="DL340">
        <v>0</v>
      </c>
      <c r="DM340">
        <v>0</v>
      </c>
      <c r="DN340">
        <v>1</v>
      </c>
      <c r="DO340">
        <v>0</v>
      </c>
      <c r="DP340">
        <v>1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1</v>
      </c>
      <c r="EL340">
        <v>0</v>
      </c>
      <c r="EM340">
        <v>1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1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2</v>
      </c>
      <c r="FA340">
        <v>0</v>
      </c>
      <c r="FB340">
        <v>0</v>
      </c>
      <c r="FC340">
        <v>0</v>
      </c>
      <c r="FD340">
        <v>0</v>
      </c>
      <c r="FE340">
        <v>1</v>
      </c>
      <c r="FF340">
        <v>1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1</v>
      </c>
      <c r="FQ340">
        <v>1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 s="128">
        <v>0</v>
      </c>
      <c r="GJ340" s="126">
        <v>0</v>
      </c>
      <c r="GK340">
        <v>0</v>
      </c>
      <c r="GL340">
        <v>0</v>
      </c>
      <c r="GM340">
        <v>1</v>
      </c>
      <c r="GN340">
        <v>1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>
        <v>1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1</v>
      </c>
      <c r="HY340">
        <v>0</v>
      </c>
      <c r="HZ340">
        <v>0</v>
      </c>
      <c r="IA340">
        <v>0</v>
      </c>
      <c r="IB340">
        <v>1</v>
      </c>
      <c r="IC340">
        <v>0</v>
      </c>
      <c r="ID340">
        <v>0</v>
      </c>
      <c r="IE340">
        <v>0</v>
      </c>
      <c r="IF340">
        <v>1</v>
      </c>
      <c r="IG340">
        <v>0</v>
      </c>
      <c r="IH340">
        <v>0</v>
      </c>
      <c r="II340" s="61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1</v>
      </c>
      <c r="IX340">
        <v>0</v>
      </c>
      <c r="IY340">
        <v>0</v>
      </c>
      <c r="IZ340" s="132">
        <v>0</v>
      </c>
      <c r="JA340">
        <v>0</v>
      </c>
      <c r="JB340">
        <v>0</v>
      </c>
      <c r="JC340">
        <v>0</v>
      </c>
      <c r="JD340">
        <v>1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</row>
    <row r="341" spans="1:677" x14ac:dyDescent="0.2">
      <c r="A341" s="38">
        <v>57</v>
      </c>
      <c r="B341" s="42">
        <f t="shared" ca="1" si="58"/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2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 s="128">
        <v>0</v>
      </c>
      <c r="GJ341" s="126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1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 s="6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 s="132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</row>
    <row r="342" spans="1:677" x14ac:dyDescent="0.2">
      <c r="A342" s="38">
        <v>58</v>
      </c>
      <c r="B342" s="42">
        <f t="shared" ca="1" si="58"/>
        <v>0</v>
      </c>
      <c r="D342">
        <v>0</v>
      </c>
      <c r="E342">
        <v>0</v>
      </c>
      <c r="F342">
        <v>0</v>
      </c>
      <c r="G342">
        <v>0</v>
      </c>
      <c r="H342">
        <v>2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1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1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1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1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1</v>
      </c>
      <c r="DN342">
        <v>0</v>
      </c>
      <c r="DO342">
        <v>0</v>
      </c>
      <c r="DP342">
        <v>0</v>
      </c>
      <c r="DQ342">
        <v>0</v>
      </c>
      <c r="DR342">
        <v>1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1</v>
      </c>
      <c r="EC342">
        <v>0</v>
      </c>
      <c r="ED342">
        <v>0</v>
      </c>
      <c r="EE342">
        <v>0</v>
      </c>
      <c r="EF342">
        <v>1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2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1</v>
      </c>
      <c r="EY342">
        <v>0</v>
      </c>
      <c r="EZ342">
        <v>0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1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1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1</v>
      </c>
      <c r="GD342">
        <v>0</v>
      </c>
      <c r="GE342">
        <v>0</v>
      </c>
      <c r="GF342">
        <v>0</v>
      </c>
      <c r="GG342">
        <v>1</v>
      </c>
      <c r="GH342">
        <v>0</v>
      </c>
      <c r="GI342" s="128">
        <v>0</v>
      </c>
      <c r="GJ342" s="126">
        <v>0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 s="61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 s="13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</row>
    <row r="343" spans="1:677" x14ac:dyDescent="0.2">
      <c r="A343" s="38">
        <v>59</v>
      </c>
      <c r="B343" s="42">
        <f t="shared" ca="1" si="58"/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2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0</v>
      </c>
      <c r="AB343">
        <v>1</v>
      </c>
      <c r="AC343">
        <v>0</v>
      </c>
      <c r="AD343">
        <v>0</v>
      </c>
      <c r="AE343">
        <v>1</v>
      </c>
      <c r="AF343">
        <v>0</v>
      </c>
      <c r="AG343">
        <v>0</v>
      </c>
      <c r="AH343">
        <v>1</v>
      </c>
      <c r="AI343">
        <v>0</v>
      </c>
      <c r="AJ343">
        <v>3</v>
      </c>
      <c r="AK343">
        <v>0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3</v>
      </c>
      <c r="AT343">
        <v>0</v>
      </c>
      <c r="AU343">
        <v>1</v>
      </c>
      <c r="AV343">
        <v>1</v>
      </c>
      <c r="AW343">
        <v>0</v>
      </c>
      <c r="AX343">
        <v>1</v>
      </c>
      <c r="AY343">
        <v>2</v>
      </c>
      <c r="AZ343">
        <v>1</v>
      </c>
      <c r="BA343">
        <v>1</v>
      </c>
      <c r="BB343">
        <v>1</v>
      </c>
      <c r="BC343">
        <v>0</v>
      </c>
      <c r="BD343">
        <v>0</v>
      </c>
      <c r="BE343">
        <v>0</v>
      </c>
      <c r="BF343">
        <v>1</v>
      </c>
      <c r="BG343">
        <v>1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2</v>
      </c>
      <c r="BO343">
        <v>0</v>
      </c>
      <c r="BP343">
        <v>1</v>
      </c>
      <c r="BQ343">
        <v>0</v>
      </c>
      <c r="BR343">
        <v>0</v>
      </c>
      <c r="BS343">
        <v>1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1</v>
      </c>
      <c r="BZ343">
        <v>1</v>
      </c>
      <c r="CA343">
        <v>0</v>
      </c>
      <c r="CB343">
        <v>1</v>
      </c>
      <c r="CC343">
        <v>1</v>
      </c>
      <c r="CD343">
        <v>0</v>
      </c>
      <c r="CE343">
        <v>1</v>
      </c>
      <c r="CF343">
        <v>1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1</v>
      </c>
      <c r="CP343">
        <v>0</v>
      </c>
      <c r="CQ343">
        <v>0</v>
      </c>
      <c r="CR343">
        <v>1</v>
      </c>
      <c r="CS343">
        <v>0</v>
      </c>
      <c r="CT343">
        <v>0</v>
      </c>
      <c r="CU343">
        <v>1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1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1</v>
      </c>
      <c r="EG343">
        <v>0</v>
      </c>
      <c r="EH343">
        <v>2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1</v>
      </c>
      <c r="EZ343">
        <v>0</v>
      </c>
      <c r="FA343">
        <v>0</v>
      </c>
      <c r="FB343">
        <v>0</v>
      </c>
      <c r="FC343">
        <v>0</v>
      </c>
      <c r="FD343">
        <v>2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 s="128">
        <v>0</v>
      </c>
      <c r="GJ343" s="126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1</v>
      </c>
      <c r="IE343">
        <v>0</v>
      </c>
      <c r="IF343">
        <v>0</v>
      </c>
      <c r="IG343">
        <v>0</v>
      </c>
      <c r="IH343">
        <v>0</v>
      </c>
      <c r="II343" s="61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1</v>
      </c>
      <c r="IP343">
        <v>0</v>
      </c>
      <c r="IQ343">
        <v>0</v>
      </c>
      <c r="IR343">
        <v>0</v>
      </c>
      <c r="IS343">
        <v>0</v>
      </c>
      <c r="IT343">
        <v>1</v>
      </c>
      <c r="IU343">
        <v>0</v>
      </c>
      <c r="IV343">
        <v>0</v>
      </c>
      <c r="IW343">
        <v>0</v>
      </c>
      <c r="IX343">
        <v>0</v>
      </c>
      <c r="IY343">
        <v>0</v>
      </c>
      <c r="IZ343" s="132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1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1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</row>
    <row r="344" spans="1:677" x14ac:dyDescent="0.2">
      <c r="A344" s="38">
        <v>60</v>
      </c>
      <c r="B344" s="42">
        <f t="shared" ca="1" si="58"/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1</v>
      </c>
      <c r="DR344">
        <v>0</v>
      </c>
      <c r="DS344">
        <v>0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0</v>
      </c>
      <c r="DZ344">
        <v>1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1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 s="128">
        <v>0</v>
      </c>
      <c r="GJ344" s="126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1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 s="61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1</v>
      </c>
      <c r="IY344">
        <v>0</v>
      </c>
      <c r="IZ344" s="132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</row>
    <row r="345" spans="1:677" x14ac:dyDescent="0.2">
      <c r="A345" s="38">
        <v>61</v>
      </c>
      <c r="B345" s="42">
        <f t="shared" ca="1" si="58"/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>
        <v>0</v>
      </c>
      <c r="K345">
        <v>0</v>
      </c>
      <c r="L345">
        <v>0</v>
      </c>
      <c r="M345">
        <v>1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0</v>
      </c>
      <c r="AS345">
        <v>2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1</v>
      </c>
      <c r="BK345">
        <v>0</v>
      </c>
      <c r="BL345">
        <v>1</v>
      </c>
      <c r="BM345">
        <v>0</v>
      </c>
      <c r="BN345">
        <v>1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1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 s="128">
        <v>0</v>
      </c>
      <c r="GJ345" s="126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 s="61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 s="132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</row>
    <row r="346" spans="1:677" x14ac:dyDescent="0.2">
      <c r="A346" s="38">
        <v>62</v>
      </c>
      <c r="B346" s="42">
        <f t="shared" ca="1" si="58"/>
        <v>0</v>
      </c>
      <c r="D346">
        <v>0</v>
      </c>
      <c r="E346">
        <v>1</v>
      </c>
      <c r="F346">
        <v>0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2</v>
      </c>
      <c r="AD346">
        <v>0</v>
      </c>
      <c r="AE346">
        <v>0</v>
      </c>
      <c r="AF346">
        <v>0</v>
      </c>
      <c r="AG346">
        <v>2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2</v>
      </c>
      <c r="AN346">
        <v>0</v>
      </c>
      <c r="AO346">
        <v>1</v>
      </c>
      <c r="AP346">
        <v>1</v>
      </c>
      <c r="AQ346">
        <v>3</v>
      </c>
      <c r="AR346">
        <v>1</v>
      </c>
      <c r="AS346">
        <v>4</v>
      </c>
      <c r="AT346">
        <v>1</v>
      </c>
      <c r="AU346">
        <v>0</v>
      </c>
      <c r="AV346">
        <v>1</v>
      </c>
      <c r="AW346">
        <v>0</v>
      </c>
      <c r="AX346">
        <v>1</v>
      </c>
      <c r="AY346">
        <v>2</v>
      </c>
      <c r="AZ346">
        <v>2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</v>
      </c>
      <c r="BK346">
        <v>0</v>
      </c>
      <c r="BL346">
        <v>0</v>
      </c>
      <c r="BM346">
        <v>1</v>
      </c>
      <c r="BN346">
        <v>1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1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2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1</v>
      </c>
      <c r="DR346">
        <v>1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1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 s="128">
        <v>0</v>
      </c>
      <c r="GJ346" s="12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 s="61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 s="132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</row>
    <row r="347" spans="1:677" x14ac:dyDescent="0.2">
      <c r="A347" s="38">
        <v>63</v>
      </c>
      <c r="B347" s="42">
        <f t="shared" ca="1" si="58"/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2</v>
      </c>
      <c r="AU347">
        <v>0</v>
      </c>
      <c r="AV347">
        <v>1</v>
      </c>
      <c r="AW347">
        <v>1</v>
      </c>
      <c r="AX347">
        <v>0</v>
      </c>
      <c r="AY347">
        <v>1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1</v>
      </c>
      <c r="BF347">
        <v>1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1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1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1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 s="128">
        <v>0</v>
      </c>
      <c r="GJ347" s="126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 s="61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 s="132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</row>
    <row r="348" spans="1:677" x14ac:dyDescent="0.2">
      <c r="A348" s="38">
        <v>64</v>
      </c>
      <c r="B348" s="42">
        <f t="shared" ca="1" si="58"/>
        <v>0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1</v>
      </c>
      <c r="J348">
        <v>0</v>
      </c>
      <c r="K348">
        <v>0</v>
      </c>
      <c r="L348">
        <v>2</v>
      </c>
      <c r="M348">
        <v>2</v>
      </c>
      <c r="N348">
        <v>4</v>
      </c>
      <c r="O348">
        <v>2</v>
      </c>
      <c r="P348">
        <v>2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1</v>
      </c>
      <c r="W348">
        <v>0</v>
      </c>
      <c r="X348">
        <v>1</v>
      </c>
      <c r="Y348">
        <v>1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1</v>
      </c>
      <c r="AF348">
        <v>2</v>
      </c>
      <c r="AG348">
        <v>1</v>
      </c>
      <c r="AH348">
        <v>0</v>
      </c>
      <c r="AI348">
        <v>2</v>
      </c>
      <c r="AJ348">
        <v>1</v>
      </c>
      <c r="AK348">
        <v>0</v>
      </c>
      <c r="AL348">
        <v>2</v>
      </c>
      <c r="AM348">
        <v>3</v>
      </c>
      <c r="AN348">
        <v>1</v>
      </c>
      <c r="AO348">
        <v>2</v>
      </c>
      <c r="AP348">
        <v>1</v>
      </c>
      <c r="AQ348">
        <v>2</v>
      </c>
      <c r="AR348">
        <v>5</v>
      </c>
      <c r="AS348">
        <v>5</v>
      </c>
      <c r="AT348">
        <v>0</v>
      </c>
      <c r="AU348">
        <v>1</v>
      </c>
      <c r="AV348">
        <v>2</v>
      </c>
      <c r="AW348">
        <v>3</v>
      </c>
      <c r="AX348">
        <v>0</v>
      </c>
      <c r="AY348">
        <v>0</v>
      </c>
      <c r="AZ348">
        <v>1</v>
      </c>
      <c r="BA348">
        <v>3</v>
      </c>
      <c r="BB348">
        <v>0</v>
      </c>
      <c r="BC348">
        <v>1</v>
      </c>
      <c r="BD348">
        <v>2</v>
      </c>
      <c r="BE348">
        <v>1</v>
      </c>
      <c r="BF348">
        <v>1</v>
      </c>
      <c r="BG348">
        <v>0</v>
      </c>
      <c r="BH348">
        <v>0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1</v>
      </c>
      <c r="BQ348">
        <v>1</v>
      </c>
      <c r="BR348">
        <v>1</v>
      </c>
      <c r="BS348">
        <v>0</v>
      </c>
      <c r="BT348">
        <v>0</v>
      </c>
      <c r="BU348">
        <v>0</v>
      </c>
      <c r="BV348">
        <v>1</v>
      </c>
      <c r="BW348">
        <v>1</v>
      </c>
      <c r="BX348">
        <v>1</v>
      </c>
      <c r="BY348">
        <v>0</v>
      </c>
      <c r="BZ348">
        <v>1</v>
      </c>
      <c r="CA348">
        <v>0</v>
      </c>
      <c r="CB348">
        <v>0</v>
      </c>
      <c r="CC348">
        <v>0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</v>
      </c>
      <c r="CN348">
        <v>0</v>
      </c>
      <c r="CO348">
        <v>1</v>
      </c>
      <c r="CP348">
        <v>1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1</v>
      </c>
      <c r="CW348">
        <v>0</v>
      </c>
      <c r="CX348">
        <v>0</v>
      </c>
      <c r="CY348">
        <v>0</v>
      </c>
      <c r="CZ348">
        <v>1</v>
      </c>
      <c r="DA348">
        <v>2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1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1</v>
      </c>
      <c r="DQ348">
        <v>0</v>
      </c>
      <c r="DR348">
        <v>1</v>
      </c>
      <c r="DS348">
        <v>0</v>
      </c>
      <c r="DT348">
        <v>0</v>
      </c>
      <c r="DU348">
        <v>0</v>
      </c>
      <c r="DV348">
        <v>0</v>
      </c>
      <c r="DW348">
        <v>1</v>
      </c>
      <c r="DX348">
        <v>0</v>
      </c>
      <c r="DY348">
        <v>0</v>
      </c>
      <c r="DZ348">
        <v>0</v>
      </c>
      <c r="EA348">
        <v>0</v>
      </c>
      <c r="EB348">
        <v>3</v>
      </c>
      <c r="EC348">
        <v>1</v>
      </c>
      <c r="ED348">
        <v>1</v>
      </c>
      <c r="EE348">
        <v>1</v>
      </c>
      <c r="EF348">
        <v>0</v>
      </c>
      <c r="EG348">
        <v>1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1</v>
      </c>
      <c r="FA348">
        <v>1</v>
      </c>
      <c r="FB348">
        <v>0</v>
      </c>
      <c r="FC348">
        <v>1</v>
      </c>
      <c r="FD348">
        <v>0</v>
      </c>
      <c r="FE348">
        <v>1</v>
      </c>
      <c r="FF348">
        <v>0</v>
      </c>
      <c r="FG348">
        <v>0</v>
      </c>
      <c r="FH348">
        <v>0</v>
      </c>
      <c r="FI348">
        <v>1</v>
      </c>
      <c r="FJ348">
        <v>1</v>
      </c>
      <c r="FK348">
        <v>0</v>
      </c>
      <c r="FL348">
        <v>1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1</v>
      </c>
      <c r="FU348">
        <v>0</v>
      </c>
      <c r="FV348">
        <v>1</v>
      </c>
      <c r="FW348">
        <v>1</v>
      </c>
      <c r="FX348">
        <v>1</v>
      </c>
      <c r="FY348">
        <v>0</v>
      </c>
      <c r="FZ348">
        <v>1</v>
      </c>
      <c r="GA348">
        <v>0</v>
      </c>
      <c r="GB348">
        <v>0</v>
      </c>
      <c r="GC348">
        <v>1</v>
      </c>
      <c r="GD348">
        <v>2</v>
      </c>
      <c r="GE348">
        <v>1</v>
      </c>
      <c r="GF348">
        <v>1</v>
      </c>
      <c r="GG348">
        <v>0</v>
      </c>
      <c r="GH348">
        <v>1</v>
      </c>
      <c r="GI348" s="128">
        <v>1</v>
      </c>
      <c r="GJ348" s="126">
        <v>1</v>
      </c>
      <c r="GK348">
        <v>0</v>
      </c>
      <c r="GL348">
        <v>1</v>
      </c>
      <c r="GM348">
        <v>0</v>
      </c>
      <c r="GN348">
        <v>0</v>
      </c>
      <c r="GO348">
        <v>0</v>
      </c>
      <c r="GP348">
        <v>0</v>
      </c>
      <c r="GQ348">
        <v>1</v>
      </c>
      <c r="GR348">
        <v>1</v>
      </c>
      <c r="GS348">
        <v>1</v>
      </c>
      <c r="GT348">
        <v>0</v>
      </c>
      <c r="GU348">
        <v>1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1</v>
      </c>
      <c r="HB348">
        <v>0</v>
      </c>
      <c r="HC348">
        <v>1</v>
      </c>
      <c r="HD348">
        <v>0</v>
      </c>
      <c r="HE348">
        <v>2</v>
      </c>
      <c r="HF348">
        <v>1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2</v>
      </c>
      <c r="HO348">
        <v>1</v>
      </c>
      <c r="HP348">
        <v>0</v>
      </c>
      <c r="HQ348">
        <v>1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2</v>
      </c>
      <c r="HY348">
        <v>0</v>
      </c>
      <c r="HZ348">
        <v>0</v>
      </c>
      <c r="IA348">
        <v>0</v>
      </c>
      <c r="IB348">
        <v>1</v>
      </c>
      <c r="IC348">
        <v>0</v>
      </c>
      <c r="ID348">
        <v>0</v>
      </c>
      <c r="IE348">
        <v>0</v>
      </c>
      <c r="IF348">
        <v>0</v>
      </c>
      <c r="IG348">
        <v>1</v>
      </c>
      <c r="IH348">
        <v>0</v>
      </c>
      <c r="II348" s="61">
        <v>0</v>
      </c>
      <c r="IJ348">
        <v>0</v>
      </c>
      <c r="IK348">
        <v>1</v>
      </c>
      <c r="IL348">
        <v>1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1</v>
      </c>
      <c r="IV348">
        <v>1</v>
      </c>
      <c r="IW348">
        <v>1</v>
      </c>
      <c r="IX348">
        <v>0</v>
      </c>
      <c r="IY348">
        <v>0</v>
      </c>
      <c r="IZ348" s="132">
        <v>0</v>
      </c>
      <c r="JA348">
        <v>0</v>
      </c>
      <c r="JB348">
        <v>1</v>
      </c>
      <c r="JC348">
        <v>0</v>
      </c>
      <c r="JD348">
        <v>0</v>
      </c>
      <c r="JE348">
        <v>0</v>
      </c>
      <c r="JF348">
        <v>1</v>
      </c>
      <c r="JG348">
        <v>0</v>
      </c>
      <c r="JH348">
        <v>0</v>
      </c>
      <c r="JI348">
        <v>1</v>
      </c>
      <c r="JJ348">
        <v>1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1</v>
      </c>
      <c r="JU348">
        <v>0</v>
      </c>
      <c r="JV348">
        <v>0</v>
      </c>
      <c r="JW348">
        <v>0</v>
      </c>
      <c r="JX348">
        <v>0</v>
      </c>
      <c r="JY348">
        <v>0</v>
      </c>
    </row>
    <row r="349" spans="1:677" x14ac:dyDescent="0.2">
      <c r="A349" s="38">
        <v>65</v>
      </c>
      <c r="B349" s="42">
        <f t="shared" ca="1" si="58"/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1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</v>
      </c>
      <c r="AF349">
        <v>0</v>
      </c>
      <c r="AG349">
        <v>4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0</v>
      </c>
      <c r="BJ349">
        <v>0</v>
      </c>
      <c r="BK349">
        <v>0</v>
      </c>
      <c r="BL349">
        <v>1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2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2</v>
      </c>
      <c r="DQ349">
        <v>0</v>
      </c>
      <c r="DR349">
        <v>0</v>
      </c>
      <c r="DS349">
        <v>0</v>
      </c>
      <c r="DT349">
        <v>1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1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 s="128">
        <v>0</v>
      </c>
      <c r="GJ349" s="126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 s="61">
        <v>0</v>
      </c>
      <c r="IJ349">
        <v>0</v>
      </c>
      <c r="IK349">
        <v>0</v>
      </c>
      <c r="IL349">
        <v>0</v>
      </c>
      <c r="IM349">
        <v>1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 s="132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</row>
    <row r="350" spans="1:677" x14ac:dyDescent="0.2">
      <c r="A350" s="38">
        <v>66</v>
      </c>
      <c r="B350" s="42">
        <f ca="1">OFFSET($C$4,$A350+4*70,$B$2)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 s="128">
        <v>0</v>
      </c>
      <c r="GJ350" s="126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 s="61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 s="132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</row>
    <row r="351" spans="1:677" x14ac:dyDescent="0.2">
      <c r="A351" s="38">
        <v>67</v>
      </c>
      <c r="B351" s="42">
        <f ca="1">OFFSET($C$4,$A351+4*70,$B$2)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</v>
      </c>
      <c r="AA351">
        <v>1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 s="128">
        <v>0</v>
      </c>
      <c r="GJ351" s="126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 s="6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 s="132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</row>
    <row r="352" spans="1:677" x14ac:dyDescent="0.2">
      <c r="A352" s="37" t="s">
        <v>106</v>
      </c>
      <c r="B352" s="39">
        <f ca="1">SUM(B285:B351)</f>
        <v>0</v>
      </c>
      <c r="D352" s="34">
        <f t="shared" ref="D352:AI352" si="59">SUM(D285:D351)</f>
        <v>26</v>
      </c>
      <c r="E352" s="34">
        <f t="shared" si="59"/>
        <v>24</v>
      </c>
      <c r="F352" s="34">
        <f t="shared" si="59"/>
        <v>9</v>
      </c>
      <c r="G352" s="34">
        <f t="shared" si="59"/>
        <v>17</v>
      </c>
      <c r="H352" s="34">
        <f t="shared" si="59"/>
        <v>9</v>
      </c>
      <c r="I352" s="34">
        <f t="shared" si="59"/>
        <v>8</v>
      </c>
      <c r="J352" s="34">
        <f t="shared" si="59"/>
        <v>13</v>
      </c>
      <c r="K352" s="34">
        <f t="shared" si="59"/>
        <v>13</v>
      </c>
      <c r="L352" s="34">
        <f t="shared" si="59"/>
        <v>66</v>
      </c>
      <c r="M352" s="34">
        <f t="shared" si="59"/>
        <v>65</v>
      </c>
      <c r="N352" s="34">
        <f t="shared" si="59"/>
        <v>51</v>
      </c>
      <c r="O352" s="34">
        <f t="shared" si="59"/>
        <v>53</v>
      </c>
      <c r="P352" s="34">
        <f t="shared" si="59"/>
        <v>50</v>
      </c>
      <c r="Q352" s="34">
        <f t="shared" si="59"/>
        <v>57</v>
      </c>
      <c r="R352" s="34">
        <f t="shared" si="59"/>
        <v>50</v>
      </c>
      <c r="S352" s="34">
        <f t="shared" si="59"/>
        <v>62</v>
      </c>
      <c r="T352" s="34">
        <f t="shared" si="59"/>
        <v>51</v>
      </c>
      <c r="U352" s="34">
        <f t="shared" si="59"/>
        <v>34</v>
      </c>
      <c r="V352" s="34">
        <f t="shared" si="59"/>
        <v>38</v>
      </c>
      <c r="W352" s="34">
        <f t="shared" si="59"/>
        <v>61</v>
      </c>
      <c r="X352" s="34">
        <f t="shared" si="59"/>
        <v>57</v>
      </c>
      <c r="Y352" s="34">
        <f t="shared" si="59"/>
        <v>48</v>
      </c>
      <c r="Z352" s="34">
        <f t="shared" si="59"/>
        <v>45</v>
      </c>
      <c r="AA352" s="34">
        <f t="shared" si="59"/>
        <v>38</v>
      </c>
      <c r="AB352" s="34">
        <f t="shared" si="59"/>
        <v>50</v>
      </c>
      <c r="AC352" s="34">
        <f t="shared" si="59"/>
        <v>49</v>
      </c>
      <c r="AD352" s="34">
        <f t="shared" si="59"/>
        <v>60</v>
      </c>
      <c r="AE352" s="34">
        <f t="shared" si="59"/>
        <v>59</v>
      </c>
      <c r="AF352" s="34">
        <f t="shared" si="59"/>
        <v>47</v>
      </c>
      <c r="AG352" s="34">
        <f t="shared" si="59"/>
        <v>71</v>
      </c>
      <c r="AH352" s="34">
        <f t="shared" si="59"/>
        <v>53</v>
      </c>
      <c r="AI352" s="34">
        <f t="shared" si="59"/>
        <v>88</v>
      </c>
      <c r="AJ352" s="34">
        <f t="shared" ref="AJ352:BK352" si="60">SUM(AJ285:AJ351)</f>
        <v>110</v>
      </c>
      <c r="AK352" s="34">
        <f t="shared" si="60"/>
        <v>79</v>
      </c>
      <c r="AL352" s="34">
        <f t="shared" si="60"/>
        <v>86</v>
      </c>
      <c r="AM352" s="34">
        <f t="shared" si="60"/>
        <v>101</v>
      </c>
      <c r="AN352" s="34">
        <f t="shared" si="60"/>
        <v>98</v>
      </c>
      <c r="AO352" s="34">
        <f t="shared" si="60"/>
        <v>98</v>
      </c>
      <c r="AP352" s="34">
        <f t="shared" si="60"/>
        <v>124</v>
      </c>
      <c r="AQ352" s="34">
        <f t="shared" si="60"/>
        <v>169</v>
      </c>
      <c r="AR352" s="34">
        <f t="shared" si="60"/>
        <v>130</v>
      </c>
      <c r="AS352" s="34">
        <f t="shared" si="60"/>
        <v>139</v>
      </c>
      <c r="AT352" s="34">
        <f t="shared" si="60"/>
        <v>89</v>
      </c>
      <c r="AU352" s="34">
        <f t="shared" si="60"/>
        <v>95</v>
      </c>
      <c r="AV352" s="34">
        <f t="shared" si="60"/>
        <v>76</v>
      </c>
      <c r="AW352" s="34">
        <f t="shared" si="60"/>
        <v>88</v>
      </c>
      <c r="AX352" s="34">
        <f t="shared" si="60"/>
        <v>66</v>
      </c>
      <c r="AY352" s="34">
        <f t="shared" si="60"/>
        <v>77</v>
      </c>
      <c r="AZ352" s="34">
        <f t="shared" si="60"/>
        <v>78</v>
      </c>
      <c r="BA352" s="34">
        <v>81</v>
      </c>
      <c r="BB352" s="34">
        <v>71</v>
      </c>
      <c r="BC352" s="34">
        <v>59</v>
      </c>
      <c r="BD352" s="34">
        <f t="shared" si="60"/>
        <v>61</v>
      </c>
      <c r="BE352" s="34">
        <f t="shared" si="60"/>
        <v>70</v>
      </c>
      <c r="BF352" s="34">
        <f t="shared" si="60"/>
        <v>33</v>
      </c>
      <c r="BG352" s="34">
        <f t="shared" si="60"/>
        <v>38</v>
      </c>
      <c r="BH352" s="34">
        <f t="shared" si="60"/>
        <v>49</v>
      </c>
      <c r="BI352" s="34">
        <f t="shared" si="60"/>
        <v>45</v>
      </c>
      <c r="BJ352" s="34">
        <f t="shared" si="60"/>
        <v>47</v>
      </c>
      <c r="BK352" s="34">
        <f t="shared" si="60"/>
        <v>39</v>
      </c>
      <c r="BL352" s="34">
        <f t="shared" ref="BL352:EM352" si="61">SUM(BL285:BL351)</f>
        <v>51</v>
      </c>
      <c r="BM352" s="34">
        <f t="shared" si="61"/>
        <v>56</v>
      </c>
      <c r="BN352" s="34">
        <f t="shared" si="61"/>
        <v>46</v>
      </c>
      <c r="BO352" s="34">
        <f t="shared" si="61"/>
        <v>55</v>
      </c>
      <c r="BP352" s="34">
        <f t="shared" si="61"/>
        <v>39</v>
      </c>
      <c r="BQ352" s="34">
        <f t="shared" si="61"/>
        <v>35</v>
      </c>
      <c r="BR352" s="34">
        <f t="shared" si="61"/>
        <v>30</v>
      </c>
      <c r="BS352" s="34">
        <f t="shared" si="61"/>
        <v>32</v>
      </c>
      <c r="BT352" s="34">
        <f t="shared" si="61"/>
        <v>28</v>
      </c>
      <c r="BU352" s="34">
        <f t="shared" si="61"/>
        <v>42</v>
      </c>
      <c r="BV352" s="34">
        <f t="shared" si="61"/>
        <v>44</v>
      </c>
      <c r="BW352" s="34">
        <f t="shared" si="61"/>
        <v>24</v>
      </c>
      <c r="BX352" s="34">
        <f t="shared" si="61"/>
        <v>42</v>
      </c>
      <c r="BY352" s="34">
        <f t="shared" si="61"/>
        <v>33</v>
      </c>
      <c r="BZ352" s="34">
        <f t="shared" si="61"/>
        <v>37</v>
      </c>
      <c r="CA352" s="34">
        <f t="shared" si="61"/>
        <v>51</v>
      </c>
      <c r="CB352" s="34">
        <f t="shared" si="61"/>
        <v>24</v>
      </c>
      <c r="CC352" s="34">
        <f t="shared" si="61"/>
        <v>24</v>
      </c>
      <c r="CD352" s="34">
        <f t="shared" si="61"/>
        <v>26</v>
      </c>
      <c r="CE352" s="34">
        <f t="shared" si="61"/>
        <v>15</v>
      </c>
      <c r="CF352" s="34">
        <f t="shared" si="61"/>
        <v>23</v>
      </c>
      <c r="CG352" s="34">
        <f t="shared" si="61"/>
        <v>31</v>
      </c>
      <c r="CH352" s="34">
        <f t="shared" si="61"/>
        <v>22</v>
      </c>
      <c r="CI352" s="34">
        <f t="shared" si="61"/>
        <v>24</v>
      </c>
      <c r="CJ352" s="34">
        <f t="shared" si="61"/>
        <v>20</v>
      </c>
      <c r="CK352" s="34">
        <f t="shared" si="61"/>
        <v>26</v>
      </c>
      <c r="CL352" s="34">
        <f t="shared" si="61"/>
        <v>29</v>
      </c>
      <c r="CM352" s="34">
        <f t="shared" si="61"/>
        <v>26</v>
      </c>
      <c r="CN352" s="34">
        <f t="shared" si="61"/>
        <v>17</v>
      </c>
      <c r="CO352" s="34">
        <f t="shared" si="61"/>
        <v>13</v>
      </c>
      <c r="CP352" s="34">
        <f t="shared" si="61"/>
        <v>13</v>
      </c>
      <c r="CQ352" s="34">
        <f t="shared" si="61"/>
        <v>11</v>
      </c>
      <c r="CR352" s="34">
        <f t="shared" si="61"/>
        <v>16</v>
      </c>
      <c r="CS352" s="34">
        <f t="shared" si="61"/>
        <v>7</v>
      </c>
      <c r="CT352" s="34">
        <f t="shared" si="61"/>
        <v>11</v>
      </c>
      <c r="CU352" s="34">
        <f t="shared" si="61"/>
        <v>11</v>
      </c>
      <c r="CV352" s="34">
        <f t="shared" si="61"/>
        <v>16</v>
      </c>
      <c r="CW352" s="34">
        <f t="shared" si="61"/>
        <v>6</v>
      </c>
      <c r="CX352" s="34">
        <f t="shared" si="61"/>
        <v>8</v>
      </c>
      <c r="CY352" s="34">
        <f t="shared" si="61"/>
        <v>10</v>
      </c>
      <c r="CZ352" s="34">
        <f t="shared" si="61"/>
        <v>6</v>
      </c>
      <c r="DA352" s="34">
        <f t="shared" si="61"/>
        <v>13</v>
      </c>
      <c r="DB352" s="34">
        <f t="shared" si="61"/>
        <v>12</v>
      </c>
      <c r="DC352" s="34">
        <f t="shared" si="61"/>
        <v>10</v>
      </c>
      <c r="DD352" s="34">
        <f t="shared" si="61"/>
        <v>11</v>
      </c>
      <c r="DE352" s="34">
        <f t="shared" si="61"/>
        <v>9</v>
      </c>
      <c r="DF352" s="34">
        <f t="shared" si="61"/>
        <v>14</v>
      </c>
      <c r="DG352" s="34">
        <f t="shared" si="61"/>
        <v>14</v>
      </c>
      <c r="DH352" s="34">
        <f t="shared" si="61"/>
        <v>19</v>
      </c>
      <c r="DI352" s="34">
        <f t="shared" si="61"/>
        <v>16</v>
      </c>
      <c r="DJ352" s="34">
        <f t="shared" si="61"/>
        <v>20</v>
      </c>
      <c r="DK352" s="34">
        <f t="shared" si="61"/>
        <v>12</v>
      </c>
      <c r="DL352" s="34">
        <f t="shared" si="61"/>
        <v>24</v>
      </c>
      <c r="DM352" s="34">
        <f t="shared" si="61"/>
        <v>19</v>
      </c>
      <c r="DN352" s="34">
        <f t="shared" si="61"/>
        <v>17</v>
      </c>
      <c r="DO352" s="34">
        <f t="shared" si="61"/>
        <v>6</v>
      </c>
      <c r="DP352" s="34">
        <f t="shared" si="61"/>
        <v>18</v>
      </c>
      <c r="DQ352" s="34">
        <f t="shared" si="61"/>
        <v>14</v>
      </c>
      <c r="DR352" s="34">
        <f t="shared" si="61"/>
        <v>16</v>
      </c>
      <c r="DS352" s="34">
        <f t="shared" si="61"/>
        <v>15</v>
      </c>
      <c r="DT352" s="34">
        <f t="shared" si="61"/>
        <v>22</v>
      </c>
      <c r="DU352" s="34">
        <f t="shared" si="61"/>
        <v>23</v>
      </c>
      <c r="DV352" s="34">
        <f t="shared" si="61"/>
        <v>19</v>
      </c>
      <c r="DW352" s="34">
        <f t="shared" si="61"/>
        <v>14</v>
      </c>
      <c r="DX352" s="34">
        <f t="shared" si="61"/>
        <v>27</v>
      </c>
      <c r="DY352" s="34">
        <f t="shared" si="61"/>
        <v>21</v>
      </c>
      <c r="DZ352" s="34">
        <f t="shared" si="61"/>
        <v>16</v>
      </c>
      <c r="EA352" s="34">
        <f t="shared" si="61"/>
        <v>16</v>
      </c>
      <c r="EB352" s="34">
        <f t="shared" si="61"/>
        <v>19</v>
      </c>
      <c r="EC352" s="34">
        <f t="shared" si="61"/>
        <v>22</v>
      </c>
      <c r="ED352" s="34">
        <f t="shared" si="61"/>
        <v>29</v>
      </c>
      <c r="EE352" s="34">
        <f t="shared" si="61"/>
        <v>13</v>
      </c>
      <c r="EF352" s="34">
        <f t="shared" si="61"/>
        <v>24</v>
      </c>
      <c r="EG352" s="34">
        <f t="shared" si="61"/>
        <v>18</v>
      </c>
      <c r="EH352" s="34">
        <f t="shared" si="61"/>
        <v>15</v>
      </c>
      <c r="EI352" s="34">
        <f t="shared" si="61"/>
        <v>17</v>
      </c>
      <c r="EJ352" s="34">
        <f t="shared" si="61"/>
        <v>27</v>
      </c>
      <c r="EK352" s="34">
        <f t="shared" si="61"/>
        <v>16</v>
      </c>
      <c r="EL352" s="34">
        <f t="shared" si="61"/>
        <v>22</v>
      </c>
      <c r="EM352" s="34">
        <f t="shared" si="61"/>
        <v>19</v>
      </c>
      <c r="EN352" s="34">
        <f t="shared" ref="EN352:GY352" si="62">SUM(EN285:EN351)</f>
        <v>13</v>
      </c>
      <c r="EO352" s="34">
        <f t="shared" si="62"/>
        <v>16</v>
      </c>
      <c r="EP352" s="34">
        <f t="shared" si="62"/>
        <v>27</v>
      </c>
      <c r="EQ352" s="34">
        <f t="shared" si="62"/>
        <v>14</v>
      </c>
      <c r="ER352" s="34">
        <f t="shared" si="62"/>
        <v>12</v>
      </c>
      <c r="ES352" s="34">
        <f t="shared" si="62"/>
        <v>13</v>
      </c>
      <c r="ET352" s="34">
        <f t="shared" si="62"/>
        <v>10</v>
      </c>
      <c r="EU352" s="34">
        <f t="shared" si="62"/>
        <v>10</v>
      </c>
      <c r="EV352" s="34">
        <f t="shared" si="62"/>
        <v>31</v>
      </c>
      <c r="EW352" s="34">
        <f t="shared" si="62"/>
        <v>15</v>
      </c>
      <c r="EX352" s="34">
        <f t="shared" si="62"/>
        <v>17</v>
      </c>
      <c r="EY352" s="34">
        <f t="shared" si="62"/>
        <v>11</v>
      </c>
      <c r="EZ352" s="34">
        <f t="shared" si="62"/>
        <v>8</v>
      </c>
      <c r="FA352" s="34">
        <f t="shared" si="62"/>
        <v>20</v>
      </c>
      <c r="FB352" s="34">
        <f t="shared" si="62"/>
        <v>5</v>
      </c>
      <c r="FC352" s="34">
        <f t="shared" si="62"/>
        <v>14</v>
      </c>
      <c r="FD352" s="34">
        <f t="shared" si="62"/>
        <v>17</v>
      </c>
      <c r="FE352" s="34">
        <f t="shared" si="62"/>
        <v>13</v>
      </c>
      <c r="FF352" s="34">
        <f t="shared" si="62"/>
        <v>14</v>
      </c>
      <c r="FG352" s="34">
        <f t="shared" si="62"/>
        <v>12</v>
      </c>
      <c r="FH352" s="34">
        <f t="shared" si="62"/>
        <v>16</v>
      </c>
      <c r="FI352" s="34">
        <f t="shared" si="62"/>
        <v>18</v>
      </c>
      <c r="FJ352" s="34">
        <f t="shared" si="62"/>
        <v>15</v>
      </c>
      <c r="FK352" s="34">
        <f t="shared" si="62"/>
        <v>10</v>
      </c>
      <c r="FL352" s="34">
        <f t="shared" si="62"/>
        <v>9</v>
      </c>
      <c r="FM352" s="34">
        <f t="shared" si="62"/>
        <v>4</v>
      </c>
      <c r="FN352" s="34">
        <f t="shared" si="62"/>
        <v>7</v>
      </c>
      <c r="FO352" s="34">
        <f t="shared" si="62"/>
        <v>3</v>
      </c>
      <c r="FP352" s="34">
        <f t="shared" si="62"/>
        <v>6</v>
      </c>
      <c r="FQ352" s="34">
        <f t="shared" si="62"/>
        <v>9</v>
      </c>
      <c r="FR352" s="34">
        <f t="shared" si="62"/>
        <v>8</v>
      </c>
      <c r="FS352" s="34">
        <f t="shared" si="62"/>
        <v>8</v>
      </c>
      <c r="FT352" s="34">
        <f t="shared" si="62"/>
        <v>9</v>
      </c>
      <c r="FU352" s="34">
        <f t="shared" si="62"/>
        <v>5</v>
      </c>
      <c r="FV352" s="34">
        <f t="shared" si="62"/>
        <v>12</v>
      </c>
      <c r="FW352" s="34">
        <f t="shared" si="62"/>
        <v>8</v>
      </c>
      <c r="FX352" s="34">
        <f t="shared" si="62"/>
        <v>8</v>
      </c>
      <c r="FY352" s="34">
        <f t="shared" si="62"/>
        <v>5</v>
      </c>
      <c r="FZ352" s="34">
        <f t="shared" si="62"/>
        <v>14</v>
      </c>
      <c r="GA352" s="34">
        <f t="shared" si="62"/>
        <v>11</v>
      </c>
      <c r="GB352" s="34">
        <f t="shared" si="62"/>
        <v>11</v>
      </c>
      <c r="GC352" s="34">
        <f t="shared" si="62"/>
        <v>11</v>
      </c>
      <c r="GD352" s="34">
        <f t="shared" si="62"/>
        <v>17</v>
      </c>
      <c r="GE352" s="34">
        <f t="shared" si="62"/>
        <v>13</v>
      </c>
      <c r="GF352" s="34">
        <f t="shared" si="62"/>
        <v>12</v>
      </c>
      <c r="GG352" s="34">
        <f t="shared" si="62"/>
        <v>13</v>
      </c>
      <c r="GH352" s="34">
        <f t="shared" si="62"/>
        <v>8</v>
      </c>
      <c r="GI352" s="129">
        <f t="shared" si="62"/>
        <v>12</v>
      </c>
      <c r="GJ352" s="129">
        <f t="shared" si="62"/>
        <v>12</v>
      </c>
      <c r="GK352" s="34">
        <f t="shared" si="62"/>
        <v>7</v>
      </c>
      <c r="GL352" s="34">
        <f t="shared" si="62"/>
        <v>16</v>
      </c>
      <c r="GM352" s="34">
        <f t="shared" si="62"/>
        <v>7</v>
      </c>
      <c r="GN352" s="34">
        <f t="shared" si="62"/>
        <v>10</v>
      </c>
      <c r="GO352" s="34">
        <f t="shared" si="62"/>
        <v>10</v>
      </c>
      <c r="GP352" s="34">
        <f t="shared" si="62"/>
        <v>9</v>
      </c>
      <c r="GQ352" s="34">
        <f t="shared" si="62"/>
        <v>14</v>
      </c>
      <c r="GR352" s="34">
        <f t="shared" si="62"/>
        <v>8</v>
      </c>
      <c r="GS352" s="34">
        <f t="shared" si="62"/>
        <v>11</v>
      </c>
      <c r="GT352" s="34">
        <f t="shared" si="62"/>
        <v>10</v>
      </c>
      <c r="GU352" s="34">
        <f t="shared" si="62"/>
        <v>12</v>
      </c>
      <c r="GV352" s="34">
        <f t="shared" si="62"/>
        <v>7</v>
      </c>
      <c r="GW352" s="34">
        <f t="shared" si="62"/>
        <v>10</v>
      </c>
      <c r="GX352" s="34">
        <f t="shared" si="62"/>
        <v>3</v>
      </c>
      <c r="GY352" s="34">
        <f t="shared" si="62"/>
        <v>6</v>
      </c>
      <c r="GZ352" s="34"/>
      <c r="HA352" s="34">
        <f t="shared" ref="HA352:JL352" si="63">SUM(HA285:HA351)</f>
        <v>12</v>
      </c>
      <c r="HB352" s="34">
        <f t="shared" si="63"/>
        <v>8</v>
      </c>
      <c r="HC352" s="34">
        <f t="shared" si="63"/>
        <v>5</v>
      </c>
      <c r="HD352" s="34">
        <f t="shared" si="63"/>
        <v>7</v>
      </c>
      <c r="HE352" s="34">
        <f t="shared" si="63"/>
        <v>16</v>
      </c>
      <c r="HF352" s="34">
        <f t="shared" si="63"/>
        <v>11</v>
      </c>
      <c r="HG352" s="34">
        <f t="shared" si="63"/>
        <v>5</v>
      </c>
      <c r="HH352" s="34">
        <f t="shared" si="63"/>
        <v>6</v>
      </c>
      <c r="HI352" s="34">
        <f t="shared" si="63"/>
        <v>6</v>
      </c>
      <c r="HJ352" s="34">
        <f t="shared" si="63"/>
        <v>6</v>
      </c>
      <c r="HK352" s="34">
        <f t="shared" si="63"/>
        <v>6</v>
      </c>
      <c r="HL352" s="34">
        <f t="shared" si="63"/>
        <v>7</v>
      </c>
      <c r="HM352" s="34">
        <f t="shared" si="63"/>
        <v>7</v>
      </c>
      <c r="HN352" s="34">
        <f t="shared" si="63"/>
        <v>6</v>
      </c>
      <c r="HO352" s="34">
        <f t="shared" si="63"/>
        <v>9</v>
      </c>
      <c r="HP352" s="34">
        <f t="shared" si="63"/>
        <v>7</v>
      </c>
      <c r="HQ352" s="34">
        <f t="shared" si="63"/>
        <v>10</v>
      </c>
      <c r="HR352" s="34">
        <f t="shared" si="63"/>
        <v>6</v>
      </c>
      <c r="HS352" s="34">
        <f t="shared" si="63"/>
        <v>9</v>
      </c>
      <c r="HT352" s="34">
        <f t="shared" si="63"/>
        <v>4</v>
      </c>
      <c r="HU352" s="34">
        <f t="shared" si="63"/>
        <v>11</v>
      </c>
      <c r="HV352" s="34">
        <f t="shared" si="63"/>
        <v>6</v>
      </c>
      <c r="HW352" s="34">
        <f t="shared" si="63"/>
        <v>9</v>
      </c>
      <c r="HX352" s="34">
        <f t="shared" si="63"/>
        <v>11</v>
      </c>
      <c r="HY352" s="34">
        <f t="shared" si="63"/>
        <v>7</v>
      </c>
      <c r="HZ352" s="34">
        <f t="shared" si="63"/>
        <v>8</v>
      </c>
      <c r="IA352" s="34">
        <f t="shared" si="63"/>
        <v>8</v>
      </c>
      <c r="IB352" s="34">
        <f t="shared" si="63"/>
        <v>8</v>
      </c>
      <c r="IC352" s="34">
        <f t="shared" si="63"/>
        <v>8</v>
      </c>
      <c r="ID352" s="34">
        <f t="shared" si="63"/>
        <v>3</v>
      </c>
      <c r="IE352" s="34">
        <f t="shared" si="63"/>
        <v>11</v>
      </c>
      <c r="IF352" s="34">
        <f t="shared" si="63"/>
        <v>7</v>
      </c>
      <c r="IG352" s="34">
        <f t="shared" si="63"/>
        <v>7</v>
      </c>
      <c r="IH352" s="135">
        <f t="shared" si="63"/>
        <v>3</v>
      </c>
      <c r="II352" s="135">
        <f t="shared" si="63"/>
        <v>4.5</v>
      </c>
      <c r="IJ352" s="34">
        <f t="shared" si="63"/>
        <v>6</v>
      </c>
      <c r="IK352" s="34">
        <f t="shared" si="63"/>
        <v>14</v>
      </c>
      <c r="IL352" s="34">
        <f t="shared" si="63"/>
        <v>7</v>
      </c>
      <c r="IM352" s="34">
        <f t="shared" si="63"/>
        <v>9</v>
      </c>
      <c r="IN352" s="34">
        <f t="shared" si="63"/>
        <v>4</v>
      </c>
      <c r="IO352" s="34">
        <f t="shared" si="63"/>
        <v>7</v>
      </c>
      <c r="IP352" s="34">
        <f t="shared" si="63"/>
        <v>7</v>
      </c>
      <c r="IQ352" s="34">
        <f t="shared" si="63"/>
        <v>5</v>
      </c>
      <c r="IR352" s="34">
        <f t="shared" si="63"/>
        <v>10</v>
      </c>
      <c r="IS352" s="34">
        <f t="shared" si="63"/>
        <v>2</v>
      </c>
      <c r="IT352" s="34">
        <f t="shared" si="63"/>
        <v>18</v>
      </c>
      <c r="IU352" s="34">
        <f t="shared" si="63"/>
        <v>12</v>
      </c>
      <c r="IV352" s="34">
        <f t="shared" si="63"/>
        <v>3</v>
      </c>
      <c r="IW352" s="34">
        <f t="shared" si="63"/>
        <v>4</v>
      </c>
      <c r="IX352" s="34">
        <f t="shared" si="63"/>
        <v>5</v>
      </c>
      <c r="IY352" s="34">
        <f t="shared" si="63"/>
        <v>3</v>
      </c>
      <c r="IZ352" s="34">
        <f t="shared" si="63"/>
        <v>0</v>
      </c>
      <c r="JA352" s="34">
        <f t="shared" si="63"/>
        <v>3</v>
      </c>
      <c r="JB352" s="34">
        <f t="shared" si="63"/>
        <v>3</v>
      </c>
      <c r="JC352" s="34">
        <f t="shared" si="63"/>
        <v>2</v>
      </c>
      <c r="JD352" s="34">
        <f t="shared" si="63"/>
        <v>6</v>
      </c>
      <c r="JE352" s="34">
        <f t="shared" si="63"/>
        <v>4</v>
      </c>
      <c r="JF352" s="34">
        <f t="shared" si="63"/>
        <v>5</v>
      </c>
      <c r="JG352" s="34">
        <f t="shared" si="63"/>
        <v>1</v>
      </c>
      <c r="JH352" s="34">
        <f t="shared" si="63"/>
        <v>2</v>
      </c>
      <c r="JI352" s="34">
        <f t="shared" si="63"/>
        <v>2</v>
      </c>
      <c r="JJ352" s="34">
        <f t="shared" si="63"/>
        <v>3</v>
      </c>
      <c r="JK352" s="34">
        <f t="shared" si="63"/>
        <v>0</v>
      </c>
      <c r="JL352" s="34">
        <f t="shared" si="63"/>
        <v>3</v>
      </c>
      <c r="JM352" s="34">
        <f t="shared" ref="JM352:KL352" si="64">SUM(JM285:JM351)</f>
        <v>0</v>
      </c>
      <c r="JN352" s="34">
        <f t="shared" si="64"/>
        <v>1</v>
      </c>
      <c r="JO352" s="34">
        <f t="shared" si="64"/>
        <v>4</v>
      </c>
      <c r="JP352" s="34">
        <f t="shared" si="64"/>
        <v>3</v>
      </c>
      <c r="JQ352" s="34">
        <f t="shared" si="64"/>
        <v>1</v>
      </c>
      <c r="JR352" s="34">
        <f t="shared" si="64"/>
        <v>1</v>
      </c>
      <c r="JS352" s="34">
        <f t="shared" si="64"/>
        <v>2</v>
      </c>
      <c r="JT352" s="34">
        <f t="shared" si="64"/>
        <v>2</v>
      </c>
      <c r="JU352" s="34">
        <f t="shared" si="64"/>
        <v>7</v>
      </c>
      <c r="JV352" s="34">
        <f t="shared" si="64"/>
        <v>7</v>
      </c>
      <c r="JW352" s="34">
        <f t="shared" si="64"/>
        <v>1</v>
      </c>
      <c r="JX352" s="34">
        <f t="shared" si="64"/>
        <v>5</v>
      </c>
      <c r="JY352" s="34">
        <f t="shared" si="64"/>
        <v>0</v>
      </c>
      <c r="JZ352" s="34"/>
      <c r="KA352" s="34">
        <f t="shared" si="64"/>
        <v>0</v>
      </c>
      <c r="KB352" s="34">
        <f t="shared" si="64"/>
        <v>0</v>
      </c>
      <c r="KC352" s="34">
        <f t="shared" si="64"/>
        <v>0</v>
      </c>
      <c r="KD352" s="34">
        <f t="shared" si="64"/>
        <v>0</v>
      </c>
      <c r="KE352" s="34">
        <f t="shared" si="64"/>
        <v>0</v>
      </c>
      <c r="KF352" s="34">
        <f t="shared" si="64"/>
        <v>0</v>
      </c>
      <c r="KG352" s="34">
        <f t="shared" si="64"/>
        <v>0</v>
      </c>
      <c r="KH352" s="34">
        <f t="shared" si="64"/>
        <v>0</v>
      </c>
      <c r="KI352" s="34">
        <f t="shared" si="64"/>
        <v>0</v>
      </c>
      <c r="KJ352" s="34">
        <f t="shared" si="64"/>
        <v>0</v>
      </c>
      <c r="KK352" s="34">
        <f t="shared" si="64"/>
        <v>0</v>
      </c>
      <c r="KL352" s="34">
        <f t="shared" si="64"/>
        <v>0</v>
      </c>
      <c r="KM352" s="34">
        <f t="shared" ref="KM352:LW352" si="65">SUM(KM285:KM351)</f>
        <v>0</v>
      </c>
      <c r="KN352" s="34">
        <f t="shared" si="65"/>
        <v>0</v>
      </c>
      <c r="KO352" s="34">
        <f t="shared" si="65"/>
        <v>0</v>
      </c>
      <c r="KP352" s="34">
        <f t="shared" si="65"/>
        <v>0</v>
      </c>
      <c r="KQ352" s="34">
        <f t="shared" si="65"/>
        <v>0</v>
      </c>
      <c r="KR352" s="34">
        <f t="shared" si="65"/>
        <v>0</v>
      </c>
      <c r="KS352" s="34">
        <f t="shared" si="65"/>
        <v>0</v>
      </c>
      <c r="KT352" s="34">
        <f t="shared" si="65"/>
        <v>0</v>
      </c>
      <c r="KU352" s="34">
        <f t="shared" si="65"/>
        <v>0</v>
      </c>
      <c r="KV352" s="34">
        <f t="shared" si="65"/>
        <v>0</v>
      </c>
      <c r="KW352" s="34">
        <f t="shared" si="65"/>
        <v>0</v>
      </c>
      <c r="KX352" s="34">
        <f t="shared" si="65"/>
        <v>0</v>
      </c>
      <c r="KY352" s="34">
        <f t="shared" si="65"/>
        <v>0</v>
      </c>
      <c r="KZ352" s="34">
        <f t="shared" si="65"/>
        <v>0</v>
      </c>
      <c r="LA352" s="34">
        <f t="shared" si="65"/>
        <v>0</v>
      </c>
      <c r="LB352" s="34">
        <f t="shared" si="65"/>
        <v>0</v>
      </c>
      <c r="LC352" s="34">
        <f t="shared" si="65"/>
        <v>0</v>
      </c>
      <c r="LD352" s="34">
        <f t="shared" si="65"/>
        <v>0</v>
      </c>
      <c r="LE352" s="34">
        <f t="shared" si="65"/>
        <v>0</v>
      </c>
      <c r="LF352" s="34">
        <f t="shared" si="65"/>
        <v>0</v>
      </c>
      <c r="LG352" s="34">
        <f t="shared" si="65"/>
        <v>0</v>
      </c>
      <c r="LH352" s="34">
        <f t="shared" si="65"/>
        <v>0</v>
      </c>
      <c r="LI352" s="34">
        <f t="shared" si="65"/>
        <v>0</v>
      </c>
      <c r="LJ352" s="34">
        <f t="shared" si="65"/>
        <v>0</v>
      </c>
      <c r="LK352" s="34">
        <f t="shared" si="65"/>
        <v>0</v>
      </c>
      <c r="LL352" s="34">
        <f t="shared" si="65"/>
        <v>0</v>
      </c>
      <c r="LM352" s="34">
        <f t="shared" si="65"/>
        <v>0</v>
      </c>
      <c r="LN352" s="34">
        <f t="shared" si="65"/>
        <v>0</v>
      </c>
      <c r="LO352" s="34">
        <f t="shared" si="65"/>
        <v>0</v>
      </c>
      <c r="LP352" s="34">
        <f t="shared" si="65"/>
        <v>0</v>
      </c>
      <c r="LQ352" s="34">
        <f t="shared" si="65"/>
        <v>0</v>
      </c>
      <c r="LR352" s="34">
        <f t="shared" si="65"/>
        <v>0</v>
      </c>
      <c r="LS352" s="34">
        <f t="shared" si="65"/>
        <v>0</v>
      </c>
      <c r="LT352" s="34">
        <f t="shared" si="65"/>
        <v>0</v>
      </c>
      <c r="LU352" s="34">
        <f t="shared" si="65"/>
        <v>0</v>
      </c>
      <c r="LV352" s="34">
        <f t="shared" si="65"/>
        <v>0</v>
      </c>
      <c r="LW352" s="34">
        <f t="shared" si="65"/>
        <v>0</v>
      </c>
      <c r="LX352" s="34">
        <f t="shared" ref="LX352:OI352" si="66">SUM(LX285:LX351)</f>
        <v>0</v>
      </c>
      <c r="LY352" s="34">
        <f t="shared" si="66"/>
        <v>0</v>
      </c>
      <c r="LZ352" s="34">
        <f t="shared" si="66"/>
        <v>0</v>
      </c>
      <c r="MA352" s="34">
        <f t="shared" si="66"/>
        <v>0</v>
      </c>
      <c r="MB352" s="34">
        <f t="shared" si="66"/>
        <v>0</v>
      </c>
      <c r="MC352" s="34">
        <f t="shared" si="66"/>
        <v>0</v>
      </c>
      <c r="MD352" s="34">
        <f t="shared" si="66"/>
        <v>0</v>
      </c>
      <c r="ME352" s="34">
        <f t="shared" si="66"/>
        <v>0</v>
      </c>
      <c r="MF352" s="34">
        <f t="shared" si="66"/>
        <v>0</v>
      </c>
      <c r="MG352" s="34">
        <f t="shared" si="66"/>
        <v>0</v>
      </c>
      <c r="MH352" s="34">
        <f t="shared" si="66"/>
        <v>0</v>
      </c>
      <c r="MI352" s="34">
        <f t="shared" si="66"/>
        <v>0</v>
      </c>
      <c r="MJ352" s="34">
        <f t="shared" si="66"/>
        <v>0</v>
      </c>
      <c r="MK352" s="34">
        <f t="shared" si="66"/>
        <v>0</v>
      </c>
      <c r="ML352" s="34">
        <f t="shared" si="66"/>
        <v>0</v>
      </c>
      <c r="MM352" s="34">
        <f t="shared" si="66"/>
        <v>0</v>
      </c>
      <c r="MN352" s="34">
        <f t="shared" si="66"/>
        <v>0</v>
      </c>
      <c r="MO352" s="34">
        <f t="shared" si="66"/>
        <v>0</v>
      </c>
      <c r="MP352" s="34">
        <f t="shared" si="66"/>
        <v>0</v>
      </c>
      <c r="MQ352" s="34">
        <f t="shared" si="66"/>
        <v>0</v>
      </c>
      <c r="MR352" s="34">
        <f t="shared" si="66"/>
        <v>0</v>
      </c>
      <c r="MS352" s="34">
        <f t="shared" si="66"/>
        <v>0</v>
      </c>
      <c r="MT352" s="34">
        <f t="shared" si="66"/>
        <v>0</v>
      </c>
      <c r="MU352" s="34">
        <f t="shared" si="66"/>
        <v>0</v>
      </c>
      <c r="MV352" s="34">
        <f t="shared" si="66"/>
        <v>0</v>
      </c>
      <c r="MW352" s="34">
        <f t="shared" si="66"/>
        <v>0</v>
      </c>
      <c r="MX352" s="34">
        <f t="shared" si="66"/>
        <v>0</v>
      </c>
      <c r="MY352" s="34">
        <f t="shared" si="66"/>
        <v>0</v>
      </c>
      <c r="MZ352" s="34">
        <f t="shared" si="66"/>
        <v>0</v>
      </c>
      <c r="NA352" s="34">
        <f t="shared" si="66"/>
        <v>0</v>
      </c>
      <c r="NB352" s="34">
        <f t="shared" si="66"/>
        <v>0</v>
      </c>
      <c r="NC352" s="34">
        <f t="shared" si="66"/>
        <v>0</v>
      </c>
      <c r="ND352" s="34">
        <f t="shared" si="66"/>
        <v>0</v>
      </c>
      <c r="NE352" s="34">
        <f t="shared" si="66"/>
        <v>0</v>
      </c>
      <c r="NF352" s="34">
        <f t="shared" si="66"/>
        <v>0</v>
      </c>
      <c r="NG352" s="34">
        <f t="shared" si="66"/>
        <v>0</v>
      </c>
      <c r="NH352" s="34">
        <f t="shared" si="66"/>
        <v>0</v>
      </c>
      <c r="NI352" s="34">
        <f t="shared" si="66"/>
        <v>0</v>
      </c>
      <c r="NJ352" s="34">
        <f t="shared" si="66"/>
        <v>0</v>
      </c>
      <c r="NK352" s="34">
        <f t="shared" si="66"/>
        <v>0</v>
      </c>
      <c r="NL352" s="34">
        <f t="shared" si="66"/>
        <v>0</v>
      </c>
      <c r="NM352" s="34">
        <f t="shared" si="66"/>
        <v>0</v>
      </c>
      <c r="NN352" s="34">
        <f t="shared" si="66"/>
        <v>0</v>
      </c>
      <c r="NO352" s="34">
        <f t="shared" si="66"/>
        <v>0</v>
      </c>
      <c r="NP352" s="34">
        <f t="shared" si="66"/>
        <v>0</v>
      </c>
      <c r="NQ352" s="34">
        <f t="shared" si="66"/>
        <v>0</v>
      </c>
      <c r="NR352" s="34">
        <f t="shared" si="66"/>
        <v>0</v>
      </c>
      <c r="NS352" s="34">
        <f t="shared" si="66"/>
        <v>0</v>
      </c>
      <c r="NT352" s="34">
        <f t="shared" si="66"/>
        <v>0</v>
      </c>
      <c r="NU352" s="34">
        <f t="shared" si="66"/>
        <v>0</v>
      </c>
      <c r="NV352" s="34">
        <f t="shared" si="66"/>
        <v>0</v>
      </c>
      <c r="NW352" s="34">
        <f t="shared" si="66"/>
        <v>0</v>
      </c>
      <c r="NX352" s="34">
        <f t="shared" si="66"/>
        <v>0</v>
      </c>
      <c r="NY352" s="34">
        <f t="shared" si="66"/>
        <v>0</v>
      </c>
      <c r="NZ352" s="34">
        <f t="shared" si="66"/>
        <v>0</v>
      </c>
      <c r="OA352" s="34">
        <f t="shared" si="66"/>
        <v>0</v>
      </c>
      <c r="OB352" s="34">
        <f t="shared" si="66"/>
        <v>0</v>
      </c>
      <c r="OC352" s="34">
        <f t="shared" si="66"/>
        <v>0</v>
      </c>
      <c r="OD352" s="34">
        <f t="shared" si="66"/>
        <v>0</v>
      </c>
      <c r="OE352" s="34">
        <f t="shared" si="66"/>
        <v>0</v>
      </c>
      <c r="OF352" s="34">
        <f t="shared" si="66"/>
        <v>0</v>
      </c>
      <c r="OG352" s="34">
        <f t="shared" si="66"/>
        <v>0</v>
      </c>
      <c r="OH352" s="34">
        <f t="shared" si="66"/>
        <v>0</v>
      </c>
      <c r="OI352" s="34">
        <f t="shared" si="66"/>
        <v>0</v>
      </c>
      <c r="OJ352" s="34">
        <f t="shared" ref="OJ352:QU352" si="67">SUM(OJ285:OJ351)</f>
        <v>0</v>
      </c>
      <c r="OK352" s="34">
        <f t="shared" si="67"/>
        <v>0</v>
      </c>
      <c r="OL352" s="34">
        <f t="shared" si="67"/>
        <v>0</v>
      </c>
      <c r="OM352" s="34">
        <f t="shared" si="67"/>
        <v>0</v>
      </c>
      <c r="ON352" s="34">
        <f t="shared" si="67"/>
        <v>0</v>
      </c>
      <c r="OO352" s="34">
        <f t="shared" si="67"/>
        <v>0</v>
      </c>
      <c r="OP352" s="34">
        <f t="shared" si="67"/>
        <v>0</v>
      </c>
      <c r="OQ352" s="34">
        <f t="shared" si="67"/>
        <v>0</v>
      </c>
      <c r="OR352" s="34">
        <f t="shared" si="67"/>
        <v>0</v>
      </c>
      <c r="OS352" s="34">
        <f t="shared" si="67"/>
        <v>0</v>
      </c>
      <c r="OT352" s="34">
        <f t="shared" si="67"/>
        <v>0</v>
      </c>
      <c r="OU352" s="34">
        <f t="shared" si="67"/>
        <v>0</v>
      </c>
      <c r="OV352" s="34">
        <f t="shared" si="67"/>
        <v>0</v>
      </c>
      <c r="OW352" s="34">
        <f t="shared" si="67"/>
        <v>0</v>
      </c>
      <c r="OX352" s="34">
        <f t="shared" si="67"/>
        <v>0</v>
      </c>
      <c r="OY352" s="34">
        <f t="shared" si="67"/>
        <v>0</v>
      </c>
      <c r="OZ352" s="34">
        <f t="shared" si="67"/>
        <v>0</v>
      </c>
      <c r="PA352" s="34">
        <f t="shared" si="67"/>
        <v>0</v>
      </c>
      <c r="PB352" s="34">
        <f t="shared" si="67"/>
        <v>0</v>
      </c>
      <c r="PC352" s="34">
        <f t="shared" si="67"/>
        <v>0</v>
      </c>
      <c r="PD352" s="34">
        <f t="shared" si="67"/>
        <v>0</v>
      </c>
      <c r="PE352" s="34">
        <f t="shared" si="67"/>
        <v>0</v>
      </c>
      <c r="PF352" s="34">
        <f t="shared" si="67"/>
        <v>0</v>
      </c>
      <c r="PG352" s="34">
        <f t="shared" si="67"/>
        <v>0</v>
      </c>
      <c r="PH352" s="34">
        <f t="shared" si="67"/>
        <v>0</v>
      </c>
      <c r="PI352" s="34">
        <f t="shared" si="67"/>
        <v>0</v>
      </c>
      <c r="PJ352" s="34">
        <f t="shared" si="67"/>
        <v>0</v>
      </c>
      <c r="PK352" s="34">
        <f t="shared" si="67"/>
        <v>0</v>
      </c>
      <c r="PL352" s="34">
        <f t="shared" si="67"/>
        <v>0</v>
      </c>
      <c r="PM352" s="34">
        <f t="shared" si="67"/>
        <v>0</v>
      </c>
      <c r="PN352" s="34">
        <f t="shared" si="67"/>
        <v>0</v>
      </c>
      <c r="PO352" s="34">
        <f t="shared" si="67"/>
        <v>0</v>
      </c>
      <c r="PP352" s="34">
        <f t="shared" si="67"/>
        <v>0</v>
      </c>
      <c r="PQ352" s="34">
        <f t="shared" si="67"/>
        <v>0</v>
      </c>
      <c r="PR352" s="34">
        <f t="shared" si="67"/>
        <v>0</v>
      </c>
      <c r="PS352" s="34">
        <f t="shared" si="67"/>
        <v>0</v>
      </c>
      <c r="PT352" s="34">
        <f t="shared" si="67"/>
        <v>0</v>
      </c>
      <c r="PU352" s="34">
        <f t="shared" si="67"/>
        <v>0</v>
      </c>
      <c r="PV352" s="34">
        <f t="shared" si="67"/>
        <v>0</v>
      </c>
      <c r="PW352" s="34">
        <f t="shared" si="67"/>
        <v>0</v>
      </c>
      <c r="PX352" s="34">
        <f t="shared" si="67"/>
        <v>0</v>
      </c>
      <c r="PY352" s="34">
        <f t="shared" si="67"/>
        <v>0</v>
      </c>
      <c r="PZ352" s="34">
        <f t="shared" si="67"/>
        <v>0</v>
      </c>
      <c r="QA352" s="34">
        <f t="shared" si="67"/>
        <v>0</v>
      </c>
      <c r="QB352" s="34">
        <f t="shared" si="67"/>
        <v>0</v>
      </c>
      <c r="QC352" s="34">
        <f t="shared" si="67"/>
        <v>0</v>
      </c>
      <c r="QD352" s="34">
        <f t="shared" si="67"/>
        <v>0</v>
      </c>
      <c r="QE352" s="34">
        <f t="shared" si="67"/>
        <v>0</v>
      </c>
      <c r="QF352" s="34">
        <f t="shared" si="67"/>
        <v>0</v>
      </c>
      <c r="QG352" s="34">
        <f t="shared" si="67"/>
        <v>0</v>
      </c>
      <c r="QH352" s="34">
        <f t="shared" si="67"/>
        <v>0</v>
      </c>
      <c r="QI352" s="34">
        <f t="shared" si="67"/>
        <v>0</v>
      </c>
      <c r="QJ352" s="34">
        <f t="shared" si="67"/>
        <v>0</v>
      </c>
      <c r="QK352" s="34">
        <f t="shared" si="67"/>
        <v>0</v>
      </c>
      <c r="QL352" s="34">
        <f t="shared" si="67"/>
        <v>0</v>
      </c>
      <c r="QM352" s="34">
        <f t="shared" si="67"/>
        <v>0</v>
      </c>
      <c r="QN352" s="34">
        <f t="shared" si="67"/>
        <v>0</v>
      </c>
      <c r="QO352" s="34">
        <f t="shared" si="67"/>
        <v>0</v>
      </c>
      <c r="QP352" s="34">
        <f t="shared" si="67"/>
        <v>0</v>
      </c>
      <c r="QQ352" s="34">
        <f t="shared" si="67"/>
        <v>0</v>
      </c>
      <c r="QR352" s="34">
        <f t="shared" si="67"/>
        <v>0</v>
      </c>
      <c r="QS352" s="34">
        <f t="shared" si="67"/>
        <v>0</v>
      </c>
      <c r="QT352" s="34">
        <f t="shared" si="67"/>
        <v>0</v>
      </c>
      <c r="QU352" s="34">
        <f t="shared" si="67"/>
        <v>0</v>
      </c>
      <c r="QV352" s="34">
        <f t="shared" ref="QV352:TG352" si="68">SUM(QV285:QV351)</f>
        <v>0</v>
      </c>
      <c r="QW352" s="34">
        <f t="shared" si="68"/>
        <v>0</v>
      </c>
      <c r="QX352" s="34">
        <f t="shared" si="68"/>
        <v>0</v>
      </c>
      <c r="QY352" s="34">
        <f t="shared" si="68"/>
        <v>0</v>
      </c>
      <c r="QZ352" s="34">
        <f t="shared" si="68"/>
        <v>0</v>
      </c>
      <c r="RA352" s="34">
        <f t="shared" si="68"/>
        <v>0</v>
      </c>
      <c r="RB352" s="34">
        <f t="shared" si="68"/>
        <v>0</v>
      </c>
      <c r="RC352" s="34">
        <f t="shared" si="68"/>
        <v>0</v>
      </c>
      <c r="RD352" s="34">
        <f t="shared" si="68"/>
        <v>0</v>
      </c>
      <c r="RE352" s="34">
        <f t="shared" si="68"/>
        <v>0</v>
      </c>
      <c r="RF352" s="34">
        <f t="shared" si="68"/>
        <v>0</v>
      </c>
      <c r="RG352" s="34">
        <f t="shared" si="68"/>
        <v>0</v>
      </c>
      <c r="RH352" s="34">
        <f t="shared" si="68"/>
        <v>0</v>
      </c>
      <c r="RI352" s="34">
        <f t="shared" si="68"/>
        <v>0</v>
      </c>
      <c r="RJ352" s="34">
        <f t="shared" si="68"/>
        <v>0</v>
      </c>
      <c r="RK352" s="34">
        <f t="shared" si="68"/>
        <v>0</v>
      </c>
      <c r="RL352" s="34">
        <f t="shared" si="68"/>
        <v>0</v>
      </c>
      <c r="RM352" s="34">
        <f t="shared" si="68"/>
        <v>0</v>
      </c>
      <c r="RN352" s="34">
        <f t="shared" si="68"/>
        <v>0</v>
      </c>
      <c r="RO352" s="34">
        <f t="shared" si="68"/>
        <v>0</v>
      </c>
      <c r="RP352" s="34">
        <f t="shared" si="68"/>
        <v>0</v>
      </c>
      <c r="RQ352" s="34">
        <f t="shared" si="68"/>
        <v>0</v>
      </c>
      <c r="RR352" s="34">
        <f t="shared" si="68"/>
        <v>0</v>
      </c>
      <c r="RS352" s="34">
        <f t="shared" si="68"/>
        <v>0</v>
      </c>
      <c r="RT352" s="34">
        <f t="shared" si="68"/>
        <v>0</v>
      </c>
      <c r="RU352" s="34">
        <f t="shared" si="68"/>
        <v>0</v>
      </c>
      <c r="RV352" s="34">
        <f t="shared" si="68"/>
        <v>0</v>
      </c>
      <c r="RW352" s="34">
        <f t="shared" si="68"/>
        <v>0</v>
      </c>
      <c r="RX352" s="34">
        <f t="shared" si="68"/>
        <v>0</v>
      </c>
      <c r="RY352" s="34">
        <f t="shared" si="68"/>
        <v>0</v>
      </c>
      <c r="RZ352" s="34">
        <f t="shared" si="68"/>
        <v>0</v>
      </c>
      <c r="SA352" s="34">
        <f t="shared" si="68"/>
        <v>0</v>
      </c>
      <c r="SB352" s="34">
        <f t="shared" si="68"/>
        <v>0</v>
      </c>
      <c r="SC352" s="34">
        <f t="shared" si="68"/>
        <v>0</v>
      </c>
      <c r="SD352" s="34">
        <f t="shared" si="68"/>
        <v>0</v>
      </c>
      <c r="SE352" s="34">
        <f t="shared" si="68"/>
        <v>0</v>
      </c>
      <c r="SF352" s="34">
        <f t="shared" si="68"/>
        <v>0</v>
      </c>
      <c r="SG352" s="34">
        <f t="shared" si="68"/>
        <v>0</v>
      </c>
      <c r="SH352" s="34">
        <f t="shared" si="68"/>
        <v>0</v>
      </c>
      <c r="SI352" s="34">
        <f t="shared" si="68"/>
        <v>0</v>
      </c>
      <c r="SJ352" s="34">
        <f t="shared" si="68"/>
        <v>0</v>
      </c>
      <c r="SK352" s="34">
        <f t="shared" si="68"/>
        <v>0</v>
      </c>
      <c r="SL352" s="34">
        <f t="shared" si="68"/>
        <v>0</v>
      </c>
      <c r="SM352" s="34">
        <f t="shared" si="68"/>
        <v>0</v>
      </c>
      <c r="SN352" s="34">
        <f t="shared" si="68"/>
        <v>0</v>
      </c>
      <c r="SO352" s="34">
        <f t="shared" si="68"/>
        <v>0</v>
      </c>
      <c r="SP352" s="34">
        <f t="shared" si="68"/>
        <v>0</v>
      </c>
      <c r="SQ352" s="34">
        <f t="shared" si="68"/>
        <v>0</v>
      </c>
      <c r="SR352" s="34">
        <f t="shared" si="68"/>
        <v>0</v>
      </c>
      <c r="SS352" s="34">
        <f t="shared" si="68"/>
        <v>0</v>
      </c>
      <c r="ST352" s="34">
        <f t="shared" si="68"/>
        <v>0</v>
      </c>
      <c r="SU352" s="34">
        <f t="shared" si="68"/>
        <v>0</v>
      </c>
      <c r="SV352" s="34">
        <f t="shared" si="68"/>
        <v>0</v>
      </c>
      <c r="SW352" s="34">
        <f t="shared" si="68"/>
        <v>0</v>
      </c>
      <c r="SX352" s="34">
        <f t="shared" si="68"/>
        <v>0</v>
      </c>
      <c r="SY352" s="34">
        <f t="shared" si="68"/>
        <v>0</v>
      </c>
      <c r="SZ352" s="34">
        <f t="shared" si="68"/>
        <v>0</v>
      </c>
      <c r="TA352" s="34">
        <f t="shared" si="68"/>
        <v>0</v>
      </c>
      <c r="TB352" s="34">
        <f t="shared" si="68"/>
        <v>0</v>
      </c>
      <c r="TC352" s="34">
        <f t="shared" si="68"/>
        <v>0</v>
      </c>
      <c r="TD352" s="34">
        <f t="shared" si="68"/>
        <v>0</v>
      </c>
      <c r="TE352" s="34">
        <f t="shared" si="68"/>
        <v>0</v>
      </c>
      <c r="TF352" s="34">
        <f t="shared" si="68"/>
        <v>0</v>
      </c>
      <c r="TG352" s="34">
        <f t="shared" si="68"/>
        <v>0</v>
      </c>
      <c r="TH352" s="34">
        <f t="shared" ref="TH352:VS352" si="69">SUM(TH285:TH351)</f>
        <v>0</v>
      </c>
      <c r="TI352" s="34">
        <f t="shared" si="69"/>
        <v>0</v>
      </c>
      <c r="TJ352" s="34">
        <f t="shared" si="69"/>
        <v>0</v>
      </c>
      <c r="TK352" s="34">
        <f t="shared" si="69"/>
        <v>0</v>
      </c>
      <c r="TL352" s="34">
        <f t="shared" si="69"/>
        <v>0</v>
      </c>
      <c r="TM352" s="34">
        <f t="shared" si="69"/>
        <v>0</v>
      </c>
      <c r="TN352" s="34">
        <f t="shared" si="69"/>
        <v>0</v>
      </c>
      <c r="TO352" s="34">
        <f t="shared" si="69"/>
        <v>0</v>
      </c>
      <c r="TP352" s="34">
        <f t="shared" si="69"/>
        <v>0</v>
      </c>
      <c r="TQ352" s="34">
        <f t="shared" si="69"/>
        <v>0</v>
      </c>
      <c r="TR352" s="34">
        <f t="shared" si="69"/>
        <v>0</v>
      </c>
      <c r="TS352" s="34">
        <f t="shared" si="69"/>
        <v>0</v>
      </c>
      <c r="TT352" s="34">
        <f t="shared" si="69"/>
        <v>0</v>
      </c>
      <c r="TU352" s="34">
        <f t="shared" si="69"/>
        <v>0</v>
      </c>
      <c r="TV352" s="34">
        <f t="shared" si="69"/>
        <v>0</v>
      </c>
      <c r="TW352" s="34">
        <f t="shared" si="69"/>
        <v>0</v>
      </c>
      <c r="TX352" s="34">
        <f t="shared" si="69"/>
        <v>0</v>
      </c>
      <c r="TY352" s="34">
        <f t="shared" si="69"/>
        <v>0</v>
      </c>
      <c r="TZ352" s="34">
        <f t="shared" si="69"/>
        <v>0</v>
      </c>
      <c r="UA352" s="34">
        <f t="shared" si="69"/>
        <v>0</v>
      </c>
      <c r="UB352" s="34">
        <f t="shared" si="69"/>
        <v>0</v>
      </c>
      <c r="UC352" s="34">
        <f t="shared" si="69"/>
        <v>0</v>
      </c>
      <c r="UD352" s="34">
        <f t="shared" si="69"/>
        <v>0</v>
      </c>
      <c r="UE352" s="34">
        <f t="shared" si="69"/>
        <v>0</v>
      </c>
      <c r="UF352" s="34">
        <f t="shared" si="69"/>
        <v>0</v>
      </c>
      <c r="UG352" s="34">
        <f t="shared" si="69"/>
        <v>0</v>
      </c>
      <c r="UH352" s="34">
        <f t="shared" si="69"/>
        <v>0</v>
      </c>
      <c r="UI352" s="34">
        <f t="shared" si="69"/>
        <v>0</v>
      </c>
      <c r="UJ352" s="34">
        <f t="shared" si="69"/>
        <v>0</v>
      </c>
      <c r="UK352" s="34">
        <f t="shared" si="69"/>
        <v>0</v>
      </c>
      <c r="UL352" s="34">
        <f t="shared" si="69"/>
        <v>0</v>
      </c>
      <c r="UM352" s="34">
        <f t="shared" si="69"/>
        <v>0</v>
      </c>
      <c r="UN352" s="34">
        <f t="shared" si="69"/>
        <v>0</v>
      </c>
      <c r="UO352" s="34">
        <f t="shared" si="69"/>
        <v>0</v>
      </c>
      <c r="UP352" s="34">
        <f t="shared" si="69"/>
        <v>0</v>
      </c>
      <c r="UQ352" s="34">
        <f t="shared" si="69"/>
        <v>0</v>
      </c>
      <c r="UR352" s="34">
        <f t="shared" si="69"/>
        <v>0</v>
      </c>
      <c r="US352" s="34">
        <f t="shared" si="69"/>
        <v>0</v>
      </c>
      <c r="UT352" s="34">
        <f t="shared" si="69"/>
        <v>0</v>
      </c>
      <c r="UU352" s="34">
        <f t="shared" si="69"/>
        <v>0</v>
      </c>
      <c r="UV352" s="34">
        <f t="shared" si="69"/>
        <v>0</v>
      </c>
      <c r="UW352" s="34">
        <f t="shared" si="69"/>
        <v>0</v>
      </c>
      <c r="UX352" s="34">
        <f t="shared" si="69"/>
        <v>0</v>
      </c>
      <c r="UY352" s="34">
        <f t="shared" si="69"/>
        <v>0</v>
      </c>
      <c r="UZ352" s="34">
        <f t="shared" si="69"/>
        <v>0</v>
      </c>
      <c r="VA352" s="34">
        <f t="shared" si="69"/>
        <v>0</v>
      </c>
      <c r="VB352" s="34">
        <f t="shared" si="69"/>
        <v>0</v>
      </c>
      <c r="VC352" s="34">
        <f t="shared" si="69"/>
        <v>0</v>
      </c>
      <c r="VD352" s="34">
        <f t="shared" si="69"/>
        <v>0</v>
      </c>
      <c r="VE352" s="34">
        <f t="shared" si="69"/>
        <v>0</v>
      </c>
      <c r="VF352" s="34">
        <f t="shared" si="69"/>
        <v>0</v>
      </c>
      <c r="VG352" s="34">
        <f t="shared" si="69"/>
        <v>0</v>
      </c>
      <c r="VH352" s="34">
        <f t="shared" si="69"/>
        <v>0</v>
      </c>
      <c r="VI352" s="34">
        <f t="shared" si="69"/>
        <v>0</v>
      </c>
      <c r="VJ352" s="34">
        <f t="shared" si="69"/>
        <v>0</v>
      </c>
      <c r="VK352" s="34">
        <f t="shared" si="69"/>
        <v>0</v>
      </c>
      <c r="VL352" s="34">
        <f t="shared" si="69"/>
        <v>0</v>
      </c>
      <c r="VM352" s="34">
        <f t="shared" si="69"/>
        <v>0</v>
      </c>
      <c r="VN352" s="34">
        <f t="shared" si="69"/>
        <v>0</v>
      </c>
      <c r="VO352" s="34">
        <f t="shared" si="69"/>
        <v>0</v>
      </c>
      <c r="VP352" s="34">
        <f t="shared" si="69"/>
        <v>0</v>
      </c>
      <c r="VQ352" s="34">
        <f t="shared" si="69"/>
        <v>0</v>
      </c>
      <c r="VR352" s="34">
        <f t="shared" si="69"/>
        <v>0</v>
      </c>
      <c r="VS352" s="34">
        <f t="shared" si="69"/>
        <v>0</v>
      </c>
      <c r="VT352" s="34">
        <f t="shared" ref="VT352:YE352" si="70">SUM(VT285:VT351)</f>
        <v>0</v>
      </c>
      <c r="VU352" s="34">
        <f t="shared" si="70"/>
        <v>0</v>
      </c>
      <c r="VV352" s="34">
        <f t="shared" si="70"/>
        <v>0</v>
      </c>
      <c r="VW352" s="34">
        <f t="shared" si="70"/>
        <v>0</v>
      </c>
      <c r="VX352" s="34">
        <f t="shared" si="70"/>
        <v>0</v>
      </c>
      <c r="VY352" s="34">
        <f t="shared" si="70"/>
        <v>0</v>
      </c>
      <c r="VZ352" s="34">
        <f t="shared" si="70"/>
        <v>0</v>
      </c>
      <c r="WA352" s="34">
        <f t="shared" si="70"/>
        <v>0</v>
      </c>
      <c r="WB352" s="34">
        <f t="shared" si="70"/>
        <v>0</v>
      </c>
      <c r="WC352" s="34">
        <f t="shared" si="70"/>
        <v>0</v>
      </c>
      <c r="WD352" s="34">
        <f t="shared" si="70"/>
        <v>0</v>
      </c>
      <c r="WE352" s="34">
        <f t="shared" si="70"/>
        <v>0</v>
      </c>
      <c r="WF352" s="34">
        <f t="shared" si="70"/>
        <v>0</v>
      </c>
      <c r="WG352" s="34">
        <f t="shared" si="70"/>
        <v>0</v>
      </c>
      <c r="WH352" s="34">
        <f t="shared" si="70"/>
        <v>0</v>
      </c>
      <c r="WI352" s="34">
        <f t="shared" si="70"/>
        <v>0</v>
      </c>
      <c r="WJ352" s="34">
        <f t="shared" si="70"/>
        <v>0</v>
      </c>
      <c r="WK352" s="34">
        <f t="shared" si="70"/>
        <v>0</v>
      </c>
      <c r="WL352" s="34">
        <f t="shared" si="70"/>
        <v>0</v>
      </c>
      <c r="WM352" s="34">
        <f t="shared" si="70"/>
        <v>0</v>
      </c>
      <c r="WN352" s="34">
        <f t="shared" si="70"/>
        <v>0</v>
      </c>
      <c r="WO352" s="34">
        <f t="shared" si="70"/>
        <v>0</v>
      </c>
      <c r="WP352" s="34">
        <f t="shared" si="70"/>
        <v>0</v>
      </c>
      <c r="WQ352" s="34">
        <f t="shared" si="70"/>
        <v>0</v>
      </c>
      <c r="WR352" s="34">
        <f t="shared" si="70"/>
        <v>0</v>
      </c>
      <c r="WS352" s="34">
        <f t="shared" si="70"/>
        <v>0</v>
      </c>
      <c r="WT352" s="34">
        <f t="shared" si="70"/>
        <v>0</v>
      </c>
      <c r="WU352" s="34">
        <f t="shared" si="70"/>
        <v>0</v>
      </c>
      <c r="WV352" s="34">
        <f t="shared" si="70"/>
        <v>0</v>
      </c>
      <c r="WW352" s="34">
        <f t="shared" si="70"/>
        <v>0</v>
      </c>
      <c r="WX352" s="34">
        <f t="shared" si="70"/>
        <v>0</v>
      </c>
      <c r="WY352" s="34">
        <f t="shared" si="70"/>
        <v>0</v>
      </c>
      <c r="WZ352" s="34">
        <f t="shared" si="70"/>
        <v>0</v>
      </c>
      <c r="XA352" s="34">
        <f t="shared" si="70"/>
        <v>0</v>
      </c>
      <c r="XB352" s="34">
        <f t="shared" si="70"/>
        <v>0</v>
      </c>
      <c r="XC352" s="34">
        <f t="shared" si="70"/>
        <v>0</v>
      </c>
      <c r="XD352" s="34">
        <f t="shared" si="70"/>
        <v>0</v>
      </c>
      <c r="XE352" s="34">
        <f t="shared" si="70"/>
        <v>0</v>
      </c>
      <c r="XF352" s="34">
        <f t="shared" si="70"/>
        <v>0</v>
      </c>
      <c r="XG352" s="34">
        <f t="shared" si="70"/>
        <v>0</v>
      </c>
      <c r="XH352" s="34">
        <f t="shared" si="70"/>
        <v>0</v>
      </c>
      <c r="XI352" s="34">
        <f t="shared" si="70"/>
        <v>0</v>
      </c>
      <c r="XJ352" s="34">
        <f t="shared" si="70"/>
        <v>0</v>
      </c>
      <c r="XK352" s="34">
        <f t="shared" si="70"/>
        <v>0</v>
      </c>
      <c r="XL352" s="34">
        <f t="shared" si="70"/>
        <v>0</v>
      </c>
      <c r="XM352" s="34">
        <f t="shared" si="70"/>
        <v>0</v>
      </c>
      <c r="XN352" s="34">
        <f t="shared" si="70"/>
        <v>0</v>
      </c>
      <c r="XO352" s="34">
        <f t="shared" si="70"/>
        <v>0</v>
      </c>
      <c r="XP352" s="34">
        <f t="shared" si="70"/>
        <v>0</v>
      </c>
      <c r="XQ352" s="34">
        <f t="shared" si="70"/>
        <v>0</v>
      </c>
      <c r="XR352" s="34">
        <f t="shared" si="70"/>
        <v>0</v>
      </c>
      <c r="XS352" s="34">
        <f t="shared" si="70"/>
        <v>0</v>
      </c>
      <c r="XT352" s="34">
        <f t="shared" si="70"/>
        <v>0</v>
      </c>
      <c r="XU352" s="34">
        <f t="shared" si="70"/>
        <v>0</v>
      </c>
      <c r="XV352" s="34">
        <f t="shared" si="70"/>
        <v>0</v>
      </c>
      <c r="XW352" s="34">
        <f t="shared" si="70"/>
        <v>0</v>
      </c>
      <c r="XX352" s="34">
        <f t="shared" si="70"/>
        <v>0</v>
      </c>
      <c r="XY352" s="34">
        <f t="shared" si="70"/>
        <v>0</v>
      </c>
      <c r="XZ352" s="34">
        <f t="shared" si="70"/>
        <v>0</v>
      </c>
      <c r="YA352" s="34">
        <f t="shared" si="70"/>
        <v>0</v>
      </c>
      <c r="YB352" s="34">
        <f t="shared" si="70"/>
        <v>0</v>
      </c>
      <c r="YC352" s="34">
        <f t="shared" si="70"/>
        <v>0</v>
      </c>
      <c r="YD352" s="34">
        <f t="shared" si="70"/>
        <v>0</v>
      </c>
      <c r="YE352" s="34">
        <f t="shared" si="70"/>
        <v>0</v>
      </c>
      <c r="YF352" s="34">
        <f t="shared" ref="YF352:ZA352" si="71">SUM(YF285:YF351)</f>
        <v>0</v>
      </c>
      <c r="YG352" s="34">
        <f t="shared" si="71"/>
        <v>0</v>
      </c>
      <c r="YH352" s="34">
        <f t="shared" si="71"/>
        <v>0</v>
      </c>
      <c r="YI352" s="34">
        <f t="shared" si="71"/>
        <v>0</v>
      </c>
      <c r="YJ352" s="34">
        <f t="shared" si="71"/>
        <v>0</v>
      </c>
      <c r="YK352" s="34">
        <f t="shared" si="71"/>
        <v>0</v>
      </c>
      <c r="YL352" s="34">
        <f t="shared" si="71"/>
        <v>0</v>
      </c>
      <c r="YM352" s="34">
        <f t="shared" si="71"/>
        <v>0</v>
      </c>
      <c r="YN352" s="34">
        <f t="shared" si="71"/>
        <v>0</v>
      </c>
      <c r="YO352" s="34">
        <f t="shared" si="71"/>
        <v>0</v>
      </c>
      <c r="YP352" s="34">
        <f t="shared" si="71"/>
        <v>0</v>
      </c>
      <c r="YQ352" s="34">
        <f t="shared" si="71"/>
        <v>0</v>
      </c>
      <c r="YR352" s="34">
        <f t="shared" si="71"/>
        <v>0</v>
      </c>
      <c r="YS352" s="34">
        <f t="shared" si="71"/>
        <v>0</v>
      </c>
      <c r="YT352" s="34">
        <f t="shared" si="71"/>
        <v>0</v>
      </c>
      <c r="YU352" s="34">
        <f t="shared" si="71"/>
        <v>0</v>
      </c>
      <c r="YV352" s="34">
        <f t="shared" si="71"/>
        <v>0</v>
      </c>
      <c r="YW352" s="34">
        <f t="shared" si="71"/>
        <v>0</v>
      </c>
      <c r="YX352" s="34">
        <f t="shared" si="71"/>
        <v>0</v>
      </c>
      <c r="YY352" s="34">
        <f t="shared" si="71"/>
        <v>0</v>
      </c>
      <c r="YZ352" s="34">
        <f t="shared" si="71"/>
        <v>0</v>
      </c>
      <c r="ZA352" s="34">
        <f t="shared" si="71"/>
        <v>0</v>
      </c>
    </row>
    <row r="353" spans="1:285" x14ac:dyDescent="0.2">
      <c r="B353" s="42"/>
    </row>
    <row r="354" spans="1:285" x14ac:dyDescent="0.2">
      <c r="A354" s="41" t="s">
        <v>137</v>
      </c>
      <c r="B354" s="42"/>
    </row>
    <row r="355" spans="1:285" x14ac:dyDescent="0.2">
      <c r="A355" s="38">
        <v>1</v>
      </c>
      <c r="B355" s="42">
        <f ca="1">OFFSET($C$4,$A355+5*70,$B$2)</f>
        <v>9</v>
      </c>
      <c r="D355">
        <v>73</v>
      </c>
      <c r="E355">
        <v>52</v>
      </c>
      <c r="F355">
        <v>63</v>
      </c>
      <c r="G355">
        <v>73</v>
      </c>
      <c r="H355">
        <v>80</v>
      </c>
      <c r="I355">
        <v>59</v>
      </c>
      <c r="J355">
        <v>60</v>
      </c>
      <c r="K355">
        <v>37</v>
      </c>
      <c r="L355">
        <v>47</v>
      </c>
      <c r="M355">
        <v>43</v>
      </c>
      <c r="N355">
        <v>39</v>
      </c>
      <c r="O355">
        <v>30</v>
      </c>
      <c r="P355">
        <v>46</v>
      </c>
      <c r="Q355">
        <v>42</v>
      </c>
      <c r="R355">
        <v>49</v>
      </c>
      <c r="S355">
        <v>47</v>
      </c>
      <c r="T355">
        <v>38</v>
      </c>
      <c r="U355">
        <v>51</v>
      </c>
      <c r="V355">
        <v>23</v>
      </c>
      <c r="W355">
        <v>28</v>
      </c>
      <c r="X355">
        <v>32</v>
      </c>
      <c r="Y355">
        <v>48</v>
      </c>
      <c r="Z355">
        <v>43</v>
      </c>
      <c r="AA355">
        <v>60</v>
      </c>
      <c r="AB355">
        <v>63</v>
      </c>
      <c r="AC355">
        <v>52</v>
      </c>
      <c r="AD355">
        <v>43</v>
      </c>
      <c r="AE355">
        <v>64</v>
      </c>
      <c r="AF355">
        <v>54</v>
      </c>
      <c r="AG355">
        <v>61</v>
      </c>
      <c r="AH355">
        <v>41</v>
      </c>
      <c r="AI355">
        <v>50</v>
      </c>
      <c r="AJ355">
        <v>59</v>
      </c>
      <c r="AK355">
        <v>62</v>
      </c>
      <c r="AL355">
        <v>60</v>
      </c>
      <c r="AM355">
        <v>78</v>
      </c>
      <c r="AN355">
        <v>84</v>
      </c>
      <c r="AO355">
        <v>77</v>
      </c>
      <c r="AP355">
        <v>63</v>
      </c>
      <c r="AQ355">
        <v>72</v>
      </c>
      <c r="AR355">
        <v>47</v>
      </c>
      <c r="AS355">
        <v>68</v>
      </c>
      <c r="AT355">
        <v>53</v>
      </c>
      <c r="AU355">
        <v>61</v>
      </c>
      <c r="AV355">
        <v>63</v>
      </c>
      <c r="AW355">
        <v>64</v>
      </c>
      <c r="AX355">
        <v>61</v>
      </c>
      <c r="AY355">
        <v>62</v>
      </c>
      <c r="AZ355">
        <v>67</v>
      </c>
      <c r="BA355">
        <v>67</v>
      </c>
      <c r="BB355">
        <v>77</v>
      </c>
      <c r="BC355">
        <v>71</v>
      </c>
      <c r="BD355">
        <v>54</v>
      </c>
      <c r="BE355">
        <v>46</v>
      </c>
      <c r="BF355">
        <v>30</v>
      </c>
      <c r="BG355">
        <v>38</v>
      </c>
      <c r="BH355">
        <v>39</v>
      </c>
      <c r="BI355">
        <v>44</v>
      </c>
      <c r="BJ355">
        <v>41</v>
      </c>
      <c r="BK355">
        <v>33</v>
      </c>
      <c r="BL355">
        <v>32</v>
      </c>
      <c r="BM355">
        <v>41</v>
      </c>
      <c r="BN355">
        <v>31</v>
      </c>
      <c r="BO355">
        <v>31</v>
      </c>
      <c r="BP355">
        <v>34</v>
      </c>
      <c r="BQ355">
        <v>22</v>
      </c>
      <c r="BR355">
        <v>26</v>
      </c>
      <c r="BS355">
        <v>13</v>
      </c>
      <c r="BT355">
        <v>14</v>
      </c>
      <c r="BU355">
        <v>19</v>
      </c>
      <c r="BV355">
        <v>21</v>
      </c>
      <c r="BW355">
        <v>17</v>
      </c>
      <c r="BX355">
        <v>19</v>
      </c>
      <c r="BY355">
        <v>23</v>
      </c>
      <c r="BZ355">
        <v>21</v>
      </c>
      <c r="CA355">
        <v>20</v>
      </c>
      <c r="CB355">
        <v>18</v>
      </c>
      <c r="CC355">
        <v>14</v>
      </c>
      <c r="CD355">
        <v>12</v>
      </c>
      <c r="CE355">
        <v>13</v>
      </c>
      <c r="CF355">
        <v>21</v>
      </c>
      <c r="CG355">
        <v>24</v>
      </c>
      <c r="CH355">
        <v>13</v>
      </c>
      <c r="CI355">
        <v>19</v>
      </c>
      <c r="CJ355">
        <v>24</v>
      </c>
      <c r="CK355">
        <v>24</v>
      </c>
      <c r="CL355">
        <v>34</v>
      </c>
      <c r="CM355">
        <v>15</v>
      </c>
      <c r="CN355">
        <v>19</v>
      </c>
      <c r="CO355">
        <v>25</v>
      </c>
      <c r="CP355">
        <v>18</v>
      </c>
      <c r="CQ355">
        <v>17</v>
      </c>
      <c r="CR355">
        <v>15</v>
      </c>
      <c r="CS355">
        <v>20</v>
      </c>
      <c r="CT355">
        <v>25</v>
      </c>
      <c r="CU355">
        <v>18</v>
      </c>
      <c r="CV355">
        <v>19</v>
      </c>
      <c r="CW355">
        <v>19</v>
      </c>
      <c r="CX355">
        <v>11</v>
      </c>
      <c r="CY355">
        <v>16</v>
      </c>
      <c r="CZ355">
        <v>16</v>
      </c>
      <c r="DA355">
        <v>9</v>
      </c>
      <c r="DB355">
        <v>12</v>
      </c>
      <c r="DC355">
        <v>15</v>
      </c>
      <c r="DD355">
        <v>8</v>
      </c>
      <c r="DE355">
        <v>5</v>
      </c>
      <c r="DF355">
        <v>10</v>
      </c>
      <c r="DG355">
        <v>7</v>
      </c>
      <c r="DH355">
        <v>9</v>
      </c>
      <c r="DI355">
        <v>7</v>
      </c>
      <c r="DJ355">
        <v>10</v>
      </c>
      <c r="DK355">
        <v>6</v>
      </c>
      <c r="DL355">
        <v>11</v>
      </c>
      <c r="DM355">
        <v>12</v>
      </c>
      <c r="DN355">
        <v>11</v>
      </c>
      <c r="DO355">
        <v>9</v>
      </c>
      <c r="DP355">
        <v>9</v>
      </c>
      <c r="DQ355">
        <v>6</v>
      </c>
      <c r="DR355">
        <v>10</v>
      </c>
      <c r="DS355">
        <v>9</v>
      </c>
      <c r="DT355">
        <v>13</v>
      </c>
      <c r="DU355">
        <v>12</v>
      </c>
      <c r="DV355">
        <v>14</v>
      </c>
      <c r="DW355">
        <v>10</v>
      </c>
      <c r="DX355">
        <v>24</v>
      </c>
      <c r="DY355">
        <v>12</v>
      </c>
      <c r="DZ355">
        <v>6</v>
      </c>
      <c r="EA355">
        <v>9</v>
      </c>
      <c r="EB355">
        <v>12</v>
      </c>
      <c r="EC355">
        <v>7</v>
      </c>
      <c r="ED355">
        <v>16</v>
      </c>
      <c r="EE355">
        <v>9</v>
      </c>
      <c r="EF355">
        <v>13</v>
      </c>
      <c r="EG355">
        <v>10</v>
      </c>
      <c r="EH355">
        <v>13</v>
      </c>
      <c r="EI355">
        <v>13</v>
      </c>
      <c r="EJ355">
        <v>13</v>
      </c>
      <c r="EK355">
        <v>14</v>
      </c>
      <c r="EL355">
        <v>7</v>
      </c>
      <c r="EM355">
        <v>2</v>
      </c>
      <c r="EN355">
        <v>6</v>
      </c>
      <c r="EO355">
        <v>11</v>
      </c>
      <c r="EP355">
        <v>11</v>
      </c>
      <c r="EQ355">
        <v>11</v>
      </c>
      <c r="ER355">
        <v>10</v>
      </c>
      <c r="ES355">
        <v>6</v>
      </c>
      <c r="ET355">
        <v>3</v>
      </c>
      <c r="EU355">
        <v>6</v>
      </c>
      <c r="EV355">
        <v>22</v>
      </c>
      <c r="EW355">
        <v>10</v>
      </c>
      <c r="EX355">
        <v>15</v>
      </c>
      <c r="EY355">
        <v>9</v>
      </c>
      <c r="EZ355">
        <v>3</v>
      </c>
      <c r="FA355">
        <v>4</v>
      </c>
      <c r="FB355">
        <v>17</v>
      </c>
      <c r="FC355">
        <v>11</v>
      </c>
      <c r="FD355">
        <v>24</v>
      </c>
      <c r="FE355">
        <v>11</v>
      </c>
      <c r="FF355">
        <v>13</v>
      </c>
      <c r="FG355">
        <v>27</v>
      </c>
      <c r="FH355">
        <v>15</v>
      </c>
      <c r="FI355">
        <v>19</v>
      </c>
      <c r="FJ355">
        <v>14</v>
      </c>
      <c r="FK355">
        <v>17</v>
      </c>
      <c r="FL355">
        <v>20</v>
      </c>
      <c r="FM355">
        <v>26</v>
      </c>
      <c r="FN355">
        <v>35</v>
      </c>
      <c r="FO355">
        <v>25</v>
      </c>
      <c r="FP355">
        <v>25</v>
      </c>
      <c r="FQ355">
        <v>31</v>
      </c>
      <c r="FR355">
        <v>30</v>
      </c>
      <c r="FS355">
        <v>33</v>
      </c>
      <c r="FT355">
        <v>48</v>
      </c>
      <c r="FU355">
        <v>28</v>
      </c>
      <c r="FV355">
        <v>20</v>
      </c>
      <c r="FW355">
        <v>27</v>
      </c>
      <c r="FX355">
        <v>16</v>
      </c>
      <c r="FY355">
        <v>23</v>
      </c>
      <c r="FZ355">
        <v>28</v>
      </c>
      <c r="GA355">
        <v>27</v>
      </c>
      <c r="GB355">
        <v>22</v>
      </c>
      <c r="GC355">
        <v>42</v>
      </c>
      <c r="GD355">
        <v>30</v>
      </c>
      <c r="GE355">
        <v>32</v>
      </c>
      <c r="GF355">
        <v>21</v>
      </c>
      <c r="GG355">
        <v>35</v>
      </c>
      <c r="GH355">
        <v>43</v>
      </c>
      <c r="GI355" s="128">
        <v>35</v>
      </c>
      <c r="GJ355" s="126">
        <v>25</v>
      </c>
      <c r="GK355">
        <v>34</v>
      </c>
      <c r="GL355">
        <v>35</v>
      </c>
      <c r="GM355">
        <v>33</v>
      </c>
      <c r="GN355">
        <v>34</v>
      </c>
      <c r="GO355">
        <v>24</v>
      </c>
      <c r="GP355">
        <v>45</v>
      </c>
      <c r="GQ355">
        <v>27</v>
      </c>
      <c r="GR355">
        <v>21</v>
      </c>
      <c r="GS355">
        <v>16</v>
      </c>
      <c r="GT355">
        <v>36</v>
      </c>
      <c r="GU355">
        <v>34</v>
      </c>
      <c r="GV355">
        <v>16</v>
      </c>
      <c r="GW355">
        <v>23</v>
      </c>
      <c r="GX355">
        <v>31</v>
      </c>
      <c r="GY355">
        <v>16</v>
      </c>
      <c r="GZ355">
        <v>29</v>
      </c>
      <c r="HA355">
        <v>14</v>
      </c>
      <c r="HB355">
        <v>28</v>
      </c>
      <c r="HC355">
        <v>25</v>
      </c>
      <c r="HD355">
        <v>14</v>
      </c>
      <c r="HE355">
        <v>13</v>
      </c>
      <c r="HF355">
        <v>12</v>
      </c>
      <c r="HG355">
        <v>11</v>
      </c>
      <c r="HH355">
        <v>14</v>
      </c>
      <c r="HI355">
        <v>12</v>
      </c>
      <c r="HJ355">
        <v>17</v>
      </c>
      <c r="HK355">
        <v>11</v>
      </c>
      <c r="HL355">
        <v>17</v>
      </c>
      <c r="HM355">
        <v>15</v>
      </c>
      <c r="HN355">
        <v>12</v>
      </c>
      <c r="HO355">
        <v>13</v>
      </c>
      <c r="HP355">
        <v>15</v>
      </c>
      <c r="HQ355">
        <v>13</v>
      </c>
      <c r="HR355">
        <v>17</v>
      </c>
      <c r="HS355">
        <v>22</v>
      </c>
      <c r="HT355">
        <v>9</v>
      </c>
      <c r="HU355">
        <v>11</v>
      </c>
      <c r="HV355">
        <v>15</v>
      </c>
      <c r="HW355">
        <v>11</v>
      </c>
      <c r="HX355">
        <v>12</v>
      </c>
      <c r="HY355">
        <v>19</v>
      </c>
      <c r="HZ355">
        <v>14</v>
      </c>
      <c r="IA355">
        <v>16</v>
      </c>
      <c r="IB355">
        <v>20</v>
      </c>
      <c r="IC355">
        <v>12</v>
      </c>
      <c r="ID355">
        <v>9</v>
      </c>
      <c r="IE355">
        <v>10</v>
      </c>
      <c r="IF355">
        <v>9</v>
      </c>
      <c r="IG355">
        <v>10</v>
      </c>
      <c r="IH355">
        <v>4</v>
      </c>
      <c r="II355" s="61">
        <v>7.5</v>
      </c>
      <c r="IJ355">
        <v>11</v>
      </c>
      <c r="IK355">
        <v>15</v>
      </c>
      <c r="IL355">
        <v>15</v>
      </c>
      <c r="IM355">
        <v>18</v>
      </c>
      <c r="IN355">
        <v>14</v>
      </c>
      <c r="IO355">
        <v>12</v>
      </c>
      <c r="IP355">
        <v>10</v>
      </c>
      <c r="IQ355">
        <v>9</v>
      </c>
      <c r="IR355">
        <v>15</v>
      </c>
      <c r="IS355">
        <v>10</v>
      </c>
      <c r="IT355">
        <v>23</v>
      </c>
      <c r="IU355">
        <v>11</v>
      </c>
      <c r="IV355">
        <v>6</v>
      </c>
      <c r="IW355">
        <v>16</v>
      </c>
      <c r="IX355">
        <v>15</v>
      </c>
      <c r="IY355">
        <v>25</v>
      </c>
      <c r="IZ355">
        <v>20</v>
      </c>
      <c r="JA355">
        <v>17</v>
      </c>
      <c r="JB355">
        <v>20</v>
      </c>
      <c r="JC355">
        <v>26</v>
      </c>
      <c r="JD355">
        <v>13</v>
      </c>
      <c r="JE355">
        <v>14</v>
      </c>
      <c r="JF355">
        <v>24</v>
      </c>
      <c r="JG355">
        <v>10</v>
      </c>
      <c r="JH355">
        <v>14</v>
      </c>
      <c r="JI355">
        <v>15</v>
      </c>
      <c r="JJ355">
        <v>12</v>
      </c>
      <c r="JK355">
        <v>18</v>
      </c>
      <c r="JL355">
        <v>13</v>
      </c>
      <c r="JM355">
        <v>9</v>
      </c>
      <c r="JN355">
        <v>16</v>
      </c>
      <c r="JO355">
        <v>24</v>
      </c>
      <c r="JP355">
        <v>9</v>
      </c>
      <c r="JQ355">
        <v>10</v>
      </c>
      <c r="JR355">
        <v>12</v>
      </c>
      <c r="JS355">
        <v>8</v>
      </c>
      <c r="JT355">
        <v>6</v>
      </c>
      <c r="JU355">
        <v>11</v>
      </c>
      <c r="JV355">
        <v>22</v>
      </c>
      <c r="JW355">
        <v>14</v>
      </c>
      <c r="JX355">
        <v>13</v>
      </c>
      <c r="JY355">
        <v>9</v>
      </c>
    </row>
    <row r="356" spans="1:285" x14ac:dyDescent="0.2">
      <c r="A356" s="38">
        <v>2</v>
      </c>
      <c r="B356" s="42">
        <f t="shared" ref="B356:B419" ca="1" si="72">OFFSET($C$4,$A356+5*70,$B$2)</f>
        <v>3</v>
      </c>
      <c r="D356">
        <v>3</v>
      </c>
      <c r="E356">
        <v>6</v>
      </c>
      <c r="F356">
        <v>4</v>
      </c>
      <c r="G356">
        <v>5</v>
      </c>
      <c r="H356">
        <v>5</v>
      </c>
      <c r="I356">
        <v>7</v>
      </c>
      <c r="J356">
        <v>1</v>
      </c>
      <c r="K356">
        <v>2</v>
      </c>
      <c r="L356">
        <v>4</v>
      </c>
      <c r="M356">
        <v>4</v>
      </c>
      <c r="N356">
        <v>5</v>
      </c>
      <c r="O356">
        <v>4</v>
      </c>
      <c r="P356">
        <v>5</v>
      </c>
      <c r="Q356">
        <v>4</v>
      </c>
      <c r="R356">
        <v>6</v>
      </c>
      <c r="S356">
        <v>5</v>
      </c>
      <c r="T356">
        <v>1</v>
      </c>
      <c r="U356">
        <v>4</v>
      </c>
      <c r="V356">
        <v>2</v>
      </c>
      <c r="W356">
        <v>5</v>
      </c>
      <c r="X356">
        <v>3</v>
      </c>
      <c r="Y356">
        <v>5</v>
      </c>
      <c r="Z356">
        <v>1</v>
      </c>
      <c r="AA356">
        <v>4</v>
      </c>
      <c r="AB356">
        <v>5</v>
      </c>
      <c r="AC356">
        <v>3</v>
      </c>
      <c r="AD356">
        <v>6</v>
      </c>
      <c r="AE356">
        <v>5</v>
      </c>
      <c r="AF356">
        <v>4</v>
      </c>
      <c r="AG356">
        <v>5</v>
      </c>
      <c r="AH356">
        <v>3</v>
      </c>
      <c r="AI356">
        <v>1</v>
      </c>
      <c r="AJ356">
        <v>5</v>
      </c>
      <c r="AK356">
        <v>7</v>
      </c>
      <c r="AL356">
        <v>3</v>
      </c>
      <c r="AM356">
        <v>5</v>
      </c>
      <c r="AN356">
        <v>5</v>
      </c>
      <c r="AO356">
        <v>3</v>
      </c>
      <c r="AP356">
        <v>4</v>
      </c>
      <c r="AQ356">
        <v>4</v>
      </c>
      <c r="AR356">
        <v>4</v>
      </c>
      <c r="AS356">
        <v>4</v>
      </c>
      <c r="AT356">
        <v>8</v>
      </c>
      <c r="AU356">
        <v>3</v>
      </c>
      <c r="AV356">
        <v>2</v>
      </c>
      <c r="AW356">
        <v>5</v>
      </c>
      <c r="AX356">
        <v>4</v>
      </c>
      <c r="AY356">
        <v>2</v>
      </c>
      <c r="AZ356">
        <v>5</v>
      </c>
      <c r="BA356">
        <v>8</v>
      </c>
      <c r="BB356">
        <v>5</v>
      </c>
      <c r="BC356">
        <v>4</v>
      </c>
      <c r="BD356">
        <v>1</v>
      </c>
      <c r="BE356">
        <v>4</v>
      </c>
      <c r="BF356">
        <v>2</v>
      </c>
      <c r="BG356">
        <v>5</v>
      </c>
      <c r="BH356">
        <v>7</v>
      </c>
      <c r="BI356">
        <v>2</v>
      </c>
      <c r="BJ356">
        <v>4</v>
      </c>
      <c r="BK356">
        <v>2</v>
      </c>
      <c r="BL356">
        <v>7</v>
      </c>
      <c r="BM356">
        <v>6</v>
      </c>
      <c r="BN356">
        <v>3</v>
      </c>
      <c r="BO356">
        <v>6</v>
      </c>
      <c r="BP356">
        <v>3</v>
      </c>
      <c r="BQ356">
        <v>5</v>
      </c>
      <c r="BR356">
        <v>7</v>
      </c>
      <c r="BS356">
        <v>5</v>
      </c>
      <c r="BT356">
        <v>3</v>
      </c>
      <c r="BU356">
        <v>4</v>
      </c>
      <c r="BV356">
        <v>1</v>
      </c>
      <c r="BW356">
        <v>1</v>
      </c>
      <c r="BX356">
        <v>2</v>
      </c>
      <c r="BY356">
        <v>7</v>
      </c>
      <c r="BZ356">
        <v>3</v>
      </c>
      <c r="CA356">
        <v>8</v>
      </c>
      <c r="CB356">
        <v>2</v>
      </c>
      <c r="CC356">
        <v>1</v>
      </c>
      <c r="CD356">
        <v>2</v>
      </c>
      <c r="CE356">
        <v>2</v>
      </c>
      <c r="CF356">
        <v>1</v>
      </c>
      <c r="CG356">
        <v>3</v>
      </c>
      <c r="CH356">
        <v>4</v>
      </c>
      <c r="CI356">
        <v>2</v>
      </c>
      <c r="CJ356">
        <v>1</v>
      </c>
      <c r="CK356">
        <v>3</v>
      </c>
      <c r="CL356">
        <v>2</v>
      </c>
      <c r="CM356">
        <v>4</v>
      </c>
      <c r="CN356">
        <v>4</v>
      </c>
      <c r="CO356">
        <v>3</v>
      </c>
      <c r="CP356">
        <v>1</v>
      </c>
      <c r="CQ356">
        <v>4</v>
      </c>
      <c r="CR356">
        <v>0</v>
      </c>
      <c r="CS356">
        <v>2</v>
      </c>
      <c r="CT356">
        <v>2</v>
      </c>
      <c r="CU356">
        <v>2</v>
      </c>
      <c r="CV356">
        <v>1</v>
      </c>
      <c r="CW356">
        <v>2</v>
      </c>
      <c r="CX356">
        <v>0</v>
      </c>
      <c r="CY356">
        <v>4</v>
      </c>
      <c r="CZ356">
        <v>4</v>
      </c>
      <c r="DA356">
        <v>1</v>
      </c>
      <c r="DB356">
        <v>2</v>
      </c>
      <c r="DC356">
        <v>0</v>
      </c>
      <c r="DD356">
        <v>0</v>
      </c>
      <c r="DE356">
        <v>4</v>
      </c>
      <c r="DF356">
        <v>2</v>
      </c>
      <c r="DG356">
        <v>5</v>
      </c>
      <c r="DH356">
        <v>2</v>
      </c>
      <c r="DI356">
        <v>3</v>
      </c>
      <c r="DJ356">
        <v>0</v>
      </c>
      <c r="DK356">
        <v>2</v>
      </c>
      <c r="DL356">
        <v>5</v>
      </c>
      <c r="DM356">
        <v>3</v>
      </c>
      <c r="DN356">
        <v>2</v>
      </c>
      <c r="DO356">
        <v>1</v>
      </c>
      <c r="DP356">
        <v>0</v>
      </c>
      <c r="DQ356">
        <v>2</v>
      </c>
      <c r="DR356">
        <v>2</v>
      </c>
      <c r="DS356">
        <v>1</v>
      </c>
      <c r="DT356">
        <v>3</v>
      </c>
      <c r="DU356">
        <v>5</v>
      </c>
      <c r="DV356">
        <v>3</v>
      </c>
      <c r="DW356">
        <v>2</v>
      </c>
      <c r="DX356">
        <v>1</v>
      </c>
      <c r="DY356">
        <v>0</v>
      </c>
      <c r="DZ356">
        <v>2</v>
      </c>
      <c r="EA356">
        <v>1</v>
      </c>
      <c r="EB356">
        <v>2</v>
      </c>
      <c r="EC356">
        <v>4</v>
      </c>
      <c r="ED356">
        <v>2</v>
      </c>
      <c r="EE356">
        <v>3</v>
      </c>
      <c r="EF356">
        <v>2</v>
      </c>
      <c r="EG356">
        <v>4</v>
      </c>
      <c r="EH356">
        <v>1</v>
      </c>
      <c r="EI356">
        <v>3</v>
      </c>
      <c r="EJ356">
        <v>1</v>
      </c>
      <c r="EK356">
        <v>7</v>
      </c>
      <c r="EL356">
        <v>2</v>
      </c>
      <c r="EM356">
        <v>3</v>
      </c>
      <c r="EN356">
        <v>5</v>
      </c>
      <c r="EO356">
        <v>3</v>
      </c>
      <c r="EP356">
        <v>4</v>
      </c>
      <c r="EQ356">
        <v>1</v>
      </c>
      <c r="ER356">
        <v>0</v>
      </c>
      <c r="ES356">
        <v>2</v>
      </c>
      <c r="ET356">
        <v>2</v>
      </c>
      <c r="EU356">
        <v>3</v>
      </c>
      <c r="EV356">
        <v>4</v>
      </c>
      <c r="EW356">
        <v>1</v>
      </c>
      <c r="EX356">
        <v>0</v>
      </c>
      <c r="EY356">
        <v>4</v>
      </c>
      <c r="EZ356">
        <v>5</v>
      </c>
      <c r="FA356">
        <v>2</v>
      </c>
      <c r="FB356">
        <v>6</v>
      </c>
      <c r="FC356">
        <v>1</v>
      </c>
      <c r="FD356">
        <v>5</v>
      </c>
      <c r="FE356">
        <v>3</v>
      </c>
      <c r="FF356">
        <v>3</v>
      </c>
      <c r="FG356">
        <v>9</v>
      </c>
      <c r="FH356">
        <v>3</v>
      </c>
      <c r="FI356">
        <v>5</v>
      </c>
      <c r="FJ356">
        <v>2</v>
      </c>
      <c r="FK356">
        <v>6</v>
      </c>
      <c r="FL356">
        <v>9</v>
      </c>
      <c r="FM356">
        <v>2</v>
      </c>
      <c r="FN356">
        <v>5</v>
      </c>
      <c r="FO356">
        <v>5</v>
      </c>
      <c r="FP356">
        <v>3</v>
      </c>
      <c r="FQ356">
        <v>2</v>
      </c>
      <c r="FR356">
        <v>5</v>
      </c>
      <c r="FS356">
        <v>7</v>
      </c>
      <c r="FT356">
        <v>7</v>
      </c>
      <c r="FU356">
        <v>1</v>
      </c>
      <c r="FV356">
        <v>2</v>
      </c>
      <c r="FW356">
        <v>5</v>
      </c>
      <c r="FX356">
        <v>7</v>
      </c>
      <c r="FY356">
        <v>8</v>
      </c>
      <c r="FZ356">
        <v>4</v>
      </c>
      <c r="GA356">
        <v>7</v>
      </c>
      <c r="GB356">
        <v>5</v>
      </c>
      <c r="GC356">
        <v>5</v>
      </c>
      <c r="GD356">
        <v>3</v>
      </c>
      <c r="GE356">
        <v>5</v>
      </c>
      <c r="GF356">
        <v>7</v>
      </c>
      <c r="GG356">
        <v>7</v>
      </c>
      <c r="GH356">
        <v>5</v>
      </c>
      <c r="GI356" s="128">
        <v>4</v>
      </c>
      <c r="GJ356" s="126">
        <v>6</v>
      </c>
      <c r="GK356">
        <v>3</v>
      </c>
      <c r="GL356">
        <v>8</v>
      </c>
      <c r="GM356">
        <v>3</v>
      </c>
      <c r="GN356">
        <v>6</v>
      </c>
      <c r="GO356">
        <v>7</v>
      </c>
      <c r="GP356">
        <v>4</v>
      </c>
      <c r="GQ356">
        <v>4</v>
      </c>
      <c r="GR356">
        <v>4</v>
      </c>
      <c r="GS356">
        <v>2</v>
      </c>
      <c r="GT356">
        <v>4</v>
      </c>
      <c r="GU356">
        <v>5</v>
      </c>
      <c r="GV356">
        <v>1</v>
      </c>
      <c r="GW356">
        <v>2</v>
      </c>
      <c r="GX356">
        <v>2</v>
      </c>
      <c r="GY356">
        <v>4</v>
      </c>
      <c r="GZ356">
        <v>4</v>
      </c>
      <c r="HA356">
        <v>1</v>
      </c>
      <c r="HB356">
        <v>2</v>
      </c>
      <c r="HC356">
        <v>3</v>
      </c>
      <c r="HD356">
        <v>0</v>
      </c>
      <c r="HE356">
        <v>3</v>
      </c>
      <c r="HF356">
        <v>6</v>
      </c>
      <c r="HG356">
        <v>4</v>
      </c>
      <c r="HH356">
        <v>3</v>
      </c>
      <c r="HI356">
        <v>2</v>
      </c>
      <c r="HJ356">
        <v>4</v>
      </c>
      <c r="HK356">
        <v>3</v>
      </c>
      <c r="HL356">
        <v>5</v>
      </c>
      <c r="HM356">
        <v>1</v>
      </c>
      <c r="HN356">
        <v>4</v>
      </c>
      <c r="HO356">
        <v>4</v>
      </c>
      <c r="HP356">
        <v>2</v>
      </c>
      <c r="HQ356">
        <v>1</v>
      </c>
      <c r="HR356">
        <v>3</v>
      </c>
      <c r="HS356">
        <v>0</v>
      </c>
      <c r="HT356">
        <v>2</v>
      </c>
      <c r="HU356">
        <v>0</v>
      </c>
      <c r="HV356">
        <v>2</v>
      </c>
      <c r="HW356">
        <v>3</v>
      </c>
      <c r="HX356">
        <v>1</v>
      </c>
      <c r="HY356">
        <v>0</v>
      </c>
      <c r="HZ356">
        <v>6</v>
      </c>
      <c r="IA356">
        <v>2</v>
      </c>
      <c r="IB356">
        <v>2</v>
      </c>
      <c r="IC356">
        <v>1</v>
      </c>
      <c r="ID356">
        <v>1</v>
      </c>
      <c r="IE356">
        <v>1</v>
      </c>
      <c r="IF356">
        <v>2</v>
      </c>
      <c r="IG356">
        <v>1</v>
      </c>
      <c r="IH356">
        <v>1</v>
      </c>
      <c r="II356" s="61">
        <v>2</v>
      </c>
      <c r="IJ356">
        <v>3</v>
      </c>
      <c r="IK356">
        <v>1</v>
      </c>
      <c r="IL356">
        <v>0</v>
      </c>
      <c r="IM356">
        <v>0</v>
      </c>
      <c r="IN356">
        <v>3</v>
      </c>
      <c r="IO356">
        <v>2</v>
      </c>
      <c r="IP356">
        <v>6</v>
      </c>
      <c r="IQ356">
        <v>3</v>
      </c>
      <c r="IR356">
        <v>1</v>
      </c>
      <c r="IS356">
        <v>2</v>
      </c>
      <c r="IT356">
        <v>3</v>
      </c>
      <c r="IU356">
        <v>0</v>
      </c>
      <c r="IV356">
        <v>0</v>
      </c>
      <c r="IW356">
        <v>4</v>
      </c>
      <c r="IX356">
        <v>1</v>
      </c>
      <c r="IY356">
        <v>2</v>
      </c>
      <c r="IZ356">
        <v>4</v>
      </c>
      <c r="JA356">
        <v>2</v>
      </c>
      <c r="JB356">
        <v>2</v>
      </c>
      <c r="JC356">
        <v>4</v>
      </c>
      <c r="JD356">
        <v>2</v>
      </c>
      <c r="JE356">
        <v>4</v>
      </c>
      <c r="JF356">
        <v>2</v>
      </c>
      <c r="JG356">
        <v>1</v>
      </c>
      <c r="JH356">
        <v>0</v>
      </c>
      <c r="JI356">
        <v>4</v>
      </c>
      <c r="JJ356">
        <v>1</v>
      </c>
      <c r="JK356">
        <v>1</v>
      </c>
      <c r="JL356">
        <v>1</v>
      </c>
      <c r="JM356">
        <v>3</v>
      </c>
      <c r="JN356">
        <v>0</v>
      </c>
      <c r="JO356">
        <v>2</v>
      </c>
      <c r="JP356">
        <v>1</v>
      </c>
      <c r="JQ356">
        <v>1</v>
      </c>
      <c r="JR356">
        <v>1</v>
      </c>
      <c r="JS356">
        <v>2</v>
      </c>
      <c r="JT356">
        <v>1</v>
      </c>
      <c r="JU356">
        <v>1</v>
      </c>
      <c r="JV356">
        <v>1</v>
      </c>
      <c r="JW356">
        <v>1</v>
      </c>
      <c r="JX356">
        <v>0</v>
      </c>
      <c r="JY356">
        <v>3</v>
      </c>
    </row>
    <row r="357" spans="1:285" x14ac:dyDescent="0.2">
      <c r="A357" s="38">
        <v>3</v>
      </c>
      <c r="B357" s="42">
        <f t="shared" ca="1" si="72"/>
        <v>8</v>
      </c>
      <c r="D357">
        <v>10</v>
      </c>
      <c r="E357">
        <v>17</v>
      </c>
      <c r="F357">
        <v>22</v>
      </c>
      <c r="G357">
        <v>20</v>
      </c>
      <c r="H357">
        <v>25</v>
      </c>
      <c r="I357">
        <v>24</v>
      </c>
      <c r="J357">
        <v>11</v>
      </c>
      <c r="K357">
        <v>17</v>
      </c>
      <c r="L357">
        <v>17</v>
      </c>
      <c r="M357">
        <v>15</v>
      </c>
      <c r="N357">
        <v>9</v>
      </c>
      <c r="O357">
        <v>12</v>
      </c>
      <c r="P357">
        <v>4</v>
      </c>
      <c r="Q357">
        <v>27</v>
      </c>
      <c r="R357">
        <v>19</v>
      </c>
      <c r="S357">
        <v>27</v>
      </c>
      <c r="T357">
        <v>28</v>
      </c>
      <c r="U357">
        <v>17</v>
      </c>
      <c r="V357">
        <v>12</v>
      </c>
      <c r="W357">
        <v>14</v>
      </c>
      <c r="X357">
        <v>9</v>
      </c>
      <c r="Y357">
        <v>14</v>
      </c>
      <c r="Z357">
        <v>14</v>
      </c>
      <c r="AA357">
        <v>10</v>
      </c>
      <c r="AB357">
        <v>22</v>
      </c>
      <c r="AC357">
        <v>12</v>
      </c>
      <c r="AD357">
        <v>16</v>
      </c>
      <c r="AE357">
        <v>19</v>
      </c>
      <c r="AF357">
        <v>28</v>
      </c>
      <c r="AG357">
        <v>18</v>
      </c>
      <c r="AH357">
        <v>16</v>
      </c>
      <c r="AI357">
        <v>19</v>
      </c>
      <c r="AJ357">
        <v>11</v>
      </c>
      <c r="AK357">
        <v>18</v>
      </c>
      <c r="AL357">
        <v>15</v>
      </c>
      <c r="AM357">
        <v>14</v>
      </c>
      <c r="AN357">
        <v>17</v>
      </c>
      <c r="AO357">
        <v>11</v>
      </c>
      <c r="AP357">
        <v>20</v>
      </c>
      <c r="AQ357">
        <v>20</v>
      </c>
      <c r="AR357">
        <v>10</v>
      </c>
      <c r="AS357">
        <v>22</v>
      </c>
      <c r="AT357">
        <v>11</v>
      </c>
      <c r="AU357">
        <v>12</v>
      </c>
      <c r="AV357">
        <v>9</v>
      </c>
      <c r="AW357">
        <v>14</v>
      </c>
      <c r="AX357">
        <v>13</v>
      </c>
      <c r="AY357">
        <v>12</v>
      </c>
      <c r="AZ357">
        <v>14</v>
      </c>
      <c r="BA357">
        <v>15</v>
      </c>
      <c r="BB357">
        <v>19</v>
      </c>
      <c r="BC357">
        <v>10</v>
      </c>
      <c r="BD357">
        <v>23</v>
      </c>
      <c r="BE357">
        <v>27</v>
      </c>
      <c r="BF357">
        <v>11</v>
      </c>
      <c r="BG357">
        <v>7</v>
      </c>
      <c r="BH357">
        <v>15</v>
      </c>
      <c r="BI357">
        <v>11</v>
      </c>
      <c r="BJ357">
        <v>13</v>
      </c>
      <c r="BK357">
        <v>12</v>
      </c>
      <c r="BL357">
        <v>10</v>
      </c>
      <c r="BM357">
        <v>17</v>
      </c>
      <c r="BN357">
        <v>10</v>
      </c>
      <c r="BO357">
        <v>16</v>
      </c>
      <c r="BP357">
        <v>18</v>
      </c>
      <c r="BQ357">
        <v>15</v>
      </c>
      <c r="BR357">
        <v>12</v>
      </c>
      <c r="BS357">
        <v>7</v>
      </c>
      <c r="BT357">
        <v>7</v>
      </c>
      <c r="BU357">
        <v>15</v>
      </c>
      <c r="BV357">
        <v>12</v>
      </c>
      <c r="BW357">
        <v>14</v>
      </c>
      <c r="BX357">
        <v>11</v>
      </c>
      <c r="BY357">
        <v>18</v>
      </c>
      <c r="BZ357">
        <v>18</v>
      </c>
      <c r="CA357">
        <v>9</v>
      </c>
      <c r="CB357">
        <v>18</v>
      </c>
      <c r="CC357">
        <v>9</v>
      </c>
      <c r="CD357">
        <v>11</v>
      </c>
      <c r="CE357">
        <v>6</v>
      </c>
      <c r="CF357">
        <v>14</v>
      </c>
      <c r="CG357">
        <v>10</v>
      </c>
      <c r="CH357">
        <v>8</v>
      </c>
      <c r="CI357">
        <v>7</v>
      </c>
      <c r="CJ357">
        <v>9</v>
      </c>
      <c r="CK357">
        <v>6</v>
      </c>
      <c r="CL357">
        <v>9</v>
      </c>
      <c r="CM357">
        <v>7</v>
      </c>
      <c r="CN357">
        <v>9</v>
      </c>
      <c r="CO357">
        <v>8</v>
      </c>
      <c r="CP357">
        <v>7</v>
      </c>
      <c r="CQ357">
        <v>7</v>
      </c>
      <c r="CR357">
        <v>12</v>
      </c>
      <c r="CS357">
        <v>10</v>
      </c>
      <c r="CT357">
        <v>9</v>
      </c>
      <c r="CU357">
        <v>5</v>
      </c>
      <c r="CV357">
        <v>16</v>
      </c>
      <c r="CW357">
        <v>10</v>
      </c>
      <c r="CX357">
        <v>11</v>
      </c>
      <c r="CY357">
        <v>14</v>
      </c>
      <c r="CZ357">
        <v>10</v>
      </c>
      <c r="DA357">
        <v>8</v>
      </c>
      <c r="DB357">
        <v>10</v>
      </c>
      <c r="DC357">
        <v>11</v>
      </c>
      <c r="DD357">
        <v>8</v>
      </c>
      <c r="DE357">
        <v>4</v>
      </c>
      <c r="DF357">
        <v>7</v>
      </c>
      <c r="DG357">
        <v>4</v>
      </c>
      <c r="DH357">
        <v>6</v>
      </c>
      <c r="DI357">
        <v>13</v>
      </c>
      <c r="DJ357">
        <v>3</v>
      </c>
      <c r="DK357">
        <v>18</v>
      </c>
      <c r="DL357">
        <v>13</v>
      </c>
      <c r="DM357">
        <v>11</v>
      </c>
      <c r="DN357">
        <v>15</v>
      </c>
      <c r="DO357">
        <v>5</v>
      </c>
      <c r="DP357">
        <v>13</v>
      </c>
      <c r="DQ357">
        <v>6</v>
      </c>
      <c r="DR357">
        <v>8</v>
      </c>
      <c r="DS357">
        <v>10</v>
      </c>
      <c r="DT357">
        <v>14</v>
      </c>
      <c r="DU357">
        <v>7</v>
      </c>
      <c r="DV357">
        <v>12</v>
      </c>
      <c r="DW357">
        <v>13</v>
      </c>
      <c r="DX357">
        <v>12</v>
      </c>
      <c r="DY357">
        <v>13</v>
      </c>
      <c r="DZ357">
        <v>11</v>
      </c>
      <c r="EA357">
        <v>15</v>
      </c>
      <c r="EB357">
        <v>8</v>
      </c>
      <c r="EC357">
        <v>11</v>
      </c>
      <c r="ED357">
        <v>7</v>
      </c>
      <c r="EE357">
        <v>12</v>
      </c>
      <c r="EF357">
        <v>11</v>
      </c>
      <c r="EG357">
        <v>9</v>
      </c>
      <c r="EH357">
        <v>10</v>
      </c>
      <c r="EI357">
        <v>15</v>
      </c>
      <c r="EJ357">
        <v>10</v>
      </c>
      <c r="EK357">
        <v>12</v>
      </c>
      <c r="EL357">
        <v>9</v>
      </c>
      <c r="EM357">
        <v>11</v>
      </c>
      <c r="EN357">
        <v>1</v>
      </c>
      <c r="EO357">
        <v>3</v>
      </c>
      <c r="EP357">
        <v>7</v>
      </c>
      <c r="EQ357">
        <v>5</v>
      </c>
      <c r="ER357">
        <v>3</v>
      </c>
      <c r="ES357">
        <v>2</v>
      </c>
      <c r="ET357">
        <v>2</v>
      </c>
      <c r="EU357">
        <v>3</v>
      </c>
      <c r="EV357">
        <v>13</v>
      </c>
      <c r="EW357">
        <v>7</v>
      </c>
      <c r="EX357">
        <v>11</v>
      </c>
      <c r="EY357">
        <v>5</v>
      </c>
      <c r="EZ357">
        <v>11</v>
      </c>
      <c r="FA357">
        <v>4</v>
      </c>
      <c r="FB357">
        <v>4</v>
      </c>
      <c r="FC357">
        <v>6</v>
      </c>
      <c r="FD357">
        <v>10</v>
      </c>
      <c r="FE357">
        <v>10</v>
      </c>
      <c r="FF357">
        <v>4</v>
      </c>
      <c r="FG357">
        <v>15</v>
      </c>
      <c r="FH357">
        <v>15</v>
      </c>
      <c r="FI357">
        <v>16</v>
      </c>
      <c r="FJ357">
        <v>11</v>
      </c>
      <c r="FK357">
        <v>14</v>
      </c>
      <c r="FL357">
        <v>12</v>
      </c>
      <c r="FM357">
        <v>15</v>
      </c>
      <c r="FN357">
        <v>19</v>
      </c>
      <c r="FO357">
        <v>9</v>
      </c>
      <c r="FP357">
        <v>19</v>
      </c>
      <c r="FQ357">
        <v>17</v>
      </c>
      <c r="FR357">
        <v>22</v>
      </c>
      <c r="FS357">
        <v>15</v>
      </c>
      <c r="FT357">
        <v>15</v>
      </c>
      <c r="FU357">
        <v>20</v>
      </c>
      <c r="FV357">
        <v>7</v>
      </c>
      <c r="FW357">
        <v>4</v>
      </c>
      <c r="FX357">
        <v>4</v>
      </c>
      <c r="FY357">
        <v>14</v>
      </c>
      <c r="FZ357">
        <v>7</v>
      </c>
      <c r="GA357">
        <v>8</v>
      </c>
      <c r="GB357">
        <v>7</v>
      </c>
      <c r="GC357">
        <v>7</v>
      </c>
      <c r="GD357">
        <v>11</v>
      </c>
      <c r="GE357">
        <v>8</v>
      </c>
      <c r="GF357">
        <v>7</v>
      </c>
      <c r="GG357">
        <v>10</v>
      </c>
      <c r="GH357">
        <v>7</v>
      </c>
      <c r="GI357" s="128">
        <v>8</v>
      </c>
      <c r="GJ357" s="126">
        <v>11</v>
      </c>
      <c r="GK357">
        <v>5</v>
      </c>
      <c r="GL357">
        <v>8</v>
      </c>
      <c r="GM357">
        <v>6</v>
      </c>
      <c r="GN357">
        <v>3</v>
      </c>
      <c r="GO357">
        <v>3</v>
      </c>
      <c r="GP357">
        <v>4</v>
      </c>
      <c r="GQ357">
        <v>7</v>
      </c>
      <c r="GR357">
        <v>11</v>
      </c>
      <c r="GS357">
        <v>8</v>
      </c>
      <c r="GT357">
        <v>11</v>
      </c>
      <c r="GU357">
        <v>9</v>
      </c>
      <c r="GV357">
        <v>8</v>
      </c>
      <c r="GW357">
        <v>10</v>
      </c>
      <c r="GX357">
        <v>7</v>
      </c>
      <c r="GY357">
        <v>7</v>
      </c>
      <c r="GZ357">
        <v>4</v>
      </c>
      <c r="HA357">
        <v>6</v>
      </c>
      <c r="HB357">
        <v>10</v>
      </c>
      <c r="HC357">
        <v>11</v>
      </c>
      <c r="HD357">
        <v>9</v>
      </c>
      <c r="HE357">
        <v>10</v>
      </c>
      <c r="HF357">
        <v>4</v>
      </c>
      <c r="HG357">
        <v>12</v>
      </c>
      <c r="HH357">
        <v>8</v>
      </c>
      <c r="HI357">
        <v>8</v>
      </c>
      <c r="HJ357">
        <v>7</v>
      </c>
      <c r="HK357">
        <v>4</v>
      </c>
      <c r="HL357">
        <v>10</v>
      </c>
      <c r="HM357">
        <v>8</v>
      </c>
      <c r="HN357">
        <v>8</v>
      </c>
      <c r="HO357">
        <v>9</v>
      </c>
      <c r="HP357">
        <v>2</v>
      </c>
      <c r="HQ357">
        <v>8</v>
      </c>
      <c r="HR357">
        <v>8</v>
      </c>
      <c r="HS357">
        <v>12</v>
      </c>
      <c r="HT357">
        <v>10</v>
      </c>
      <c r="HU357">
        <v>8</v>
      </c>
      <c r="HV357">
        <v>4</v>
      </c>
      <c r="HW357">
        <v>7</v>
      </c>
      <c r="HX357">
        <v>12</v>
      </c>
      <c r="HY357">
        <v>7</v>
      </c>
      <c r="HZ357">
        <v>10</v>
      </c>
      <c r="IA357">
        <v>6</v>
      </c>
      <c r="IB357">
        <v>6</v>
      </c>
      <c r="IC357">
        <v>4</v>
      </c>
      <c r="ID357">
        <v>3</v>
      </c>
      <c r="IE357">
        <v>12</v>
      </c>
      <c r="IF357">
        <v>5</v>
      </c>
      <c r="IG357">
        <v>2</v>
      </c>
      <c r="IH357">
        <v>3</v>
      </c>
      <c r="II357" s="61">
        <v>3.5</v>
      </c>
      <c r="IJ357">
        <v>4</v>
      </c>
      <c r="IK357">
        <v>6</v>
      </c>
      <c r="IL357">
        <v>5</v>
      </c>
      <c r="IM357">
        <v>8</v>
      </c>
      <c r="IN357">
        <v>7</v>
      </c>
      <c r="IO357">
        <v>2</v>
      </c>
      <c r="IP357">
        <v>6</v>
      </c>
      <c r="IQ357">
        <v>4</v>
      </c>
      <c r="IR357">
        <v>3</v>
      </c>
      <c r="IS357">
        <v>5</v>
      </c>
      <c r="IT357">
        <v>18</v>
      </c>
      <c r="IU357">
        <v>8</v>
      </c>
      <c r="IV357">
        <v>5</v>
      </c>
      <c r="IW357">
        <v>15</v>
      </c>
      <c r="IX357">
        <v>6</v>
      </c>
      <c r="IY357">
        <v>5</v>
      </c>
      <c r="IZ357">
        <v>16</v>
      </c>
      <c r="JA357">
        <v>10</v>
      </c>
      <c r="JB357">
        <v>5</v>
      </c>
      <c r="JC357">
        <v>19</v>
      </c>
      <c r="JD357">
        <v>12</v>
      </c>
      <c r="JE357">
        <v>9</v>
      </c>
      <c r="JF357">
        <v>8</v>
      </c>
      <c r="JG357">
        <v>6</v>
      </c>
      <c r="JH357">
        <v>5</v>
      </c>
      <c r="JI357">
        <v>6</v>
      </c>
      <c r="JJ357">
        <v>2</v>
      </c>
      <c r="JK357">
        <v>16</v>
      </c>
      <c r="JL357">
        <v>9</v>
      </c>
      <c r="JM357">
        <v>12</v>
      </c>
      <c r="JN357">
        <v>3</v>
      </c>
      <c r="JO357">
        <v>8</v>
      </c>
      <c r="JP357">
        <v>2</v>
      </c>
      <c r="JQ357">
        <v>6</v>
      </c>
      <c r="JR357">
        <v>4</v>
      </c>
      <c r="JS357">
        <v>6</v>
      </c>
      <c r="JT357">
        <v>5</v>
      </c>
      <c r="JU357">
        <v>5</v>
      </c>
      <c r="JV357">
        <v>4</v>
      </c>
      <c r="JW357">
        <v>5</v>
      </c>
      <c r="JX357">
        <v>10</v>
      </c>
      <c r="JY357">
        <v>8</v>
      </c>
    </row>
    <row r="358" spans="1:285" x14ac:dyDescent="0.2">
      <c r="A358" s="38">
        <v>4</v>
      </c>
      <c r="B358" s="42">
        <f t="shared" ca="1" si="72"/>
        <v>4</v>
      </c>
      <c r="D358">
        <v>1</v>
      </c>
      <c r="E358">
        <v>7</v>
      </c>
      <c r="F358">
        <v>9</v>
      </c>
      <c r="G358">
        <v>12</v>
      </c>
      <c r="H358">
        <v>4</v>
      </c>
      <c r="I358">
        <v>8</v>
      </c>
      <c r="J358">
        <v>3</v>
      </c>
      <c r="K358">
        <v>3</v>
      </c>
      <c r="L358">
        <v>9</v>
      </c>
      <c r="M358">
        <v>6</v>
      </c>
      <c r="N358">
        <v>2</v>
      </c>
      <c r="O358">
        <v>6</v>
      </c>
      <c r="P358">
        <v>5</v>
      </c>
      <c r="Q358">
        <v>5</v>
      </c>
      <c r="R358">
        <v>7</v>
      </c>
      <c r="S358">
        <v>10</v>
      </c>
      <c r="T358">
        <v>5</v>
      </c>
      <c r="U358">
        <v>2</v>
      </c>
      <c r="V358">
        <v>6</v>
      </c>
      <c r="W358">
        <v>5</v>
      </c>
      <c r="X358">
        <v>8</v>
      </c>
      <c r="Y358">
        <v>7</v>
      </c>
      <c r="Z358">
        <v>6</v>
      </c>
      <c r="AA358">
        <v>7</v>
      </c>
      <c r="AB358">
        <v>7</v>
      </c>
      <c r="AC358">
        <v>5</v>
      </c>
      <c r="AD358">
        <v>3</v>
      </c>
      <c r="AE358">
        <v>6</v>
      </c>
      <c r="AF358">
        <v>6</v>
      </c>
      <c r="AG358">
        <v>9</v>
      </c>
      <c r="AH358">
        <v>2</v>
      </c>
      <c r="AI358">
        <v>4</v>
      </c>
      <c r="AJ358">
        <v>5</v>
      </c>
      <c r="AK358">
        <v>5</v>
      </c>
      <c r="AL358">
        <v>9</v>
      </c>
      <c r="AM358">
        <v>8</v>
      </c>
      <c r="AN358">
        <v>7</v>
      </c>
      <c r="AO358">
        <v>2</v>
      </c>
      <c r="AP358">
        <v>4</v>
      </c>
      <c r="AQ358">
        <v>6</v>
      </c>
      <c r="AR358">
        <v>6</v>
      </c>
      <c r="AS358">
        <v>9</v>
      </c>
      <c r="AT358">
        <v>6</v>
      </c>
      <c r="AU358">
        <v>8</v>
      </c>
      <c r="AV358">
        <v>5</v>
      </c>
      <c r="AW358">
        <v>7</v>
      </c>
      <c r="AX358">
        <v>7</v>
      </c>
      <c r="AY358">
        <v>5</v>
      </c>
      <c r="AZ358">
        <v>13</v>
      </c>
      <c r="BA358">
        <v>2</v>
      </c>
      <c r="BB358">
        <v>9</v>
      </c>
      <c r="BC358">
        <v>10</v>
      </c>
      <c r="BD358">
        <v>16</v>
      </c>
      <c r="BE358">
        <v>10</v>
      </c>
      <c r="BF358">
        <v>4</v>
      </c>
      <c r="BG358">
        <v>5</v>
      </c>
      <c r="BH358">
        <v>9</v>
      </c>
      <c r="BI358">
        <v>2</v>
      </c>
      <c r="BJ358">
        <v>3</v>
      </c>
      <c r="BK358">
        <v>5</v>
      </c>
      <c r="BL358">
        <v>4</v>
      </c>
      <c r="BM358">
        <v>8</v>
      </c>
      <c r="BN358">
        <v>7</v>
      </c>
      <c r="BO358">
        <v>9</v>
      </c>
      <c r="BP358">
        <v>1</v>
      </c>
      <c r="BQ358">
        <v>2</v>
      </c>
      <c r="BR358">
        <v>6</v>
      </c>
      <c r="BS358">
        <v>3</v>
      </c>
      <c r="BT358">
        <v>2</v>
      </c>
      <c r="BU358">
        <v>4</v>
      </c>
      <c r="BV358">
        <v>0</v>
      </c>
      <c r="BW358">
        <v>6</v>
      </c>
      <c r="BX358">
        <v>5</v>
      </c>
      <c r="BY358">
        <v>1</v>
      </c>
      <c r="BZ358">
        <v>4</v>
      </c>
      <c r="CA358">
        <v>5</v>
      </c>
      <c r="CB358">
        <v>2</v>
      </c>
      <c r="CC358">
        <v>5</v>
      </c>
      <c r="CD358">
        <v>0</v>
      </c>
      <c r="CE358">
        <v>0</v>
      </c>
      <c r="CF358">
        <v>4</v>
      </c>
      <c r="CG358">
        <v>2</v>
      </c>
      <c r="CH358">
        <v>4</v>
      </c>
      <c r="CI358">
        <v>1</v>
      </c>
      <c r="CJ358">
        <v>1</v>
      </c>
      <c r="CK358">
        <v>3</v>
      </c>
      <c r="CL358">
        <v>5</v>
      </c>
      <c r="CM358">
        <v>3</v>
      </c>
      <c r="CN358">
        <v>6</v>
      </c>
      <c r="CO358">
        <v>2</v>
      </c>
      <c r="CP358">
        <v>1</v>
      </c>
      <c r="CQ358">
        <v>3</v>
      </c>
      <c r="CR358">
        <v>3</v>
      </c>
      <c r="CS358">
        <v>8</v>
      </c>
      <c r="CT358">
        <v>3</v>
      </c>
      <c r="CU358">
        <v>4</v>
      </c>
      <c r="CV358">
        <v>2</v>
      </c>
      <c r="CW358">
        <v>1</v>
      </c>
      <c r="CX358">
        <v>3</v>
      </c>
      <c r="CY358">
        <v>0</v>
      </c>
      <c r="CZ358">
        <v>2</v>
      </c>
      <c r="DA358">
        <v>4</v>
      </c>
      <c r="DB358">
        <v>5</v>
      </c>
      <c r="DC358">
        <v>1</v>
      </c>
      <c r="DD358">
        <v>2</v>
      </c>
      <c r="DE358">
        <v>0</v>
      </c>
      <c r="DF358">
        <v>3</v>
      </c>
      <c r="DG358">
        <v>6</v>
      </c>
      <c r="DH358">
        <v>4</v>
      </c>
      <c r="DI358">
        <v>1</v>
      </c>
      <c r="DJ358">
        <v>2</v>
      </c>
      <c r="DK358">
        <v>6</v>
      </c>
      <c r="DL358">
        <v>2</v>
      </c>
      <c r="DM358">
        <v>6</v>
      </c>
      <c r="DN358">
        <v>2</v>
      </c>
      <c r="DO358">
        <v>1</v>
      </c>
      <c r="DP358">
        <v>1</v>
      </c>
      <c r="DQ358">
        <v>5</v>
      </c>
      <c r="DR358">
        <v>1</v>
      </c>
      <c r="DS358">
        <v>5</v>
      </c>
      <c r="DT358">
        <v>5</v>
      </c>
      <c r="DU358">
        <v>1</v>
      </c>
      <c r="DV358">
        <v>2</v>
      </c>
      <c r="DW358">
        <v>3</v>
      </c>
      <c r="DX358">
        <v>6</v>
      </c>
      <c r="DY358">
        <v>3</v>
      </c>
      <c r="DZ358">
        <v>3</v>
      </c>
      <c r="EA358">
        <v>3</v>
      </c>
      <c r="EB358">
        <v>2</v>
      </c>
      <c r="EC358">
        <v>1</v>
      </c>
      <c r="ED358">
        <v>0</v>
      </c>
      <c r="EE358">
        <v>1</v>
      </c>
      <c r="EF358">
        <v>1</v>
      </c>
      <c r="EG358">
        <v>5</v>
      </c>
      <c r="EH358">
        <v>4</v>
      </c>
      <c r="EI358">
        <v>5</v>
      </c>
      <c r="EJ358">
        <v>4</v>
      </c>
      <c r="EK358">
        <v>1</v>
      </c>
      <c r="EL358">
        <v>3</v>
      </c>
      <c r="EM358">
        <v>1</v>
      </c>
      <c r="EN358">
        <v>5</v>
      </c>
      <c r="EO358">
        <v>2</v>
      </c>
      <c r="EP358">
        <v>1</v>
      </c>
      <c r="EQ358">
        <v>5</v>
      </c>
      <c r="ER358">
        <v>1</v>
      </c>
      <c r="ES358">
        <v>0</v>
      </c>
      <c r="ET358">
        <v>1</v>
      </c>
      <c r="EU358">
        <v>3</v>
      </c>
      <c r="EV358">
        <v>5</v>
      </c>
      <c r="EW358">
        <v>3</v>
      </c>
      <c r="EX358">
        <v>3</v>
      </c>
      <c r="EY358">
        <v>1</v>
      </c>
      <c r="EZ358">
        <v>2</v>
      </c>
      <c r="FA358">
        <v>4</v>
      </c>
      <c r="FB358">
        <v>5</v>
      </c>
      <c r="FC358">
        <v>0</v>
      </c>
      <c r="FD358">
        <v>3</v>
      </c>
      <c r="FE358">
        <v>4</v>
      </c>
      <c r="FF358">
        <v>2</v>
      </c>
      <c r="FG358">
        <v>6</v>
      </c>
      <c r="FH358">
        <v>7</v>
      </c>
      <c r="FI358">
        <v>3</v>
      </c>
      <c r="FJ358">
        <v>2</v>
      </c>
      <c r="FK358">
        <v>2</v>
      </c>
      <c r="FL358">
        <v>4</v>
      </c>
      <c r="FM358">
        <v>1</v>
      </c>
      <c r="FN358">
        <v>3</v>
      </c>
      <c r="FO358">
        <v>2</v>
      </c>
      <c r="FP358">
        <v>3</v>
      </c>
      <c r="FQ358">
        <v>3</v>
      </c>
      <c r="FR358">
        <v>6</v>
      </c>
      <c r="FS358">
        <v>4</v>
      </c>
      <c r="FT358">
        <v>2</v>
      </c>
      <c r="FU358">
        <v>2</v>
      </c>
      <c r="FV358">
        <v>3</v>
      </c>
      <c r="FW358">
        <v>1</v>
      </c>
      <c r="FX358">
        <v>1</v>
      </c>
      <c r="FY358">
        <v>3</v>
      </c>
      <c r="FZ358">
        <v>0</v>
      </c>
      <c r="GA358">
        <v>2</v>
      </c>
      <c r="GB358">
        <v>2</v>
      </c>
      <c r="GC358">
        <v>1</v>
      </c>
      <c r="GD358">
        <v>1</v>
      </c>
      <c r="GE358">
        <v>3</v>
      </c>
      <c r="GF358">
        <v>3</v>
      </c>
      <c r="GG358">
        <v>2</v>
      </c>
      <c r="GH358">
        <v>1</v>
      </c>
      <c r="GI358" s="128">
        <v>2</v>
      </c>
      <c r="GJ358" s="126">
        <v>2</v>
      </c>
      <c r="GK358">
        <v>4</v>
      </c>
      <c r="GL358">
        <v>1</v>
      </c>
      <c r="GM358">
        <v>3</v>
      </c>
      <c r="GN358">
        <v>3</v>
      </c>
      <c r="GO358">
        <v>5</v>
      </c>
      <c r="GP358">
        <v>1</v>
      </c>
      <c r="GQ358">
        <v>1</v>
      </c>
      <c r="GR358">
        <v>5</v>
      </c>
      <c r="GS358">
        <v>5</v>
      </c>
      <c r="GT358">
        <v>3</v>
      </c>
      <c r="GU358">
        <v>2</v>
      </c>
      <c r="GV358">
        <v>2</v>
      </c>
      <c r="GW358">
        <v>1</v>
      </c>
      <c r="GX358">
        <v>2</v>
      </c>
      <c r="GY358">
        <v>2</v>
      </c>
      <c r="GZ358">
        <v>4</v>
      </c>
      <c r="HA358">
        <v>1</v>
      </c>
      <c r="HB358">
        <v>0</v>
      </c>
      <c r="HC358">
        <v>1</v>
      </c>
      <c r="HD358">
        <v>3</v>
      </c>
      <c r="HE358">
        <v>2</v>
      </c>
      <c r="HF358">
        <v>0</v>
      </c>
      <c r="HG358">
        <v>3</v>
      </c>
      <c r="HH358">
        <v>1</v>
      </c>
      <c r="HI358">
        <v>3</v>
      </c>
      <c r="HJ358">
        <v>1</v>
      </c>
      <c r="HK358">
        <v>3</v>
      </c>
      <c r="HL358">
        <v>3</v>
      </c>
      <c r="HM358">
        <v>2</v>
      </c>
      <c r="HN358">
        <v>2</v>
      </c>
      <c r="HO358">
        <v>0</v>
      </c>
      <c r="HP358">
        <v>1</v>
      </c>
      <c r="HQ358">
        <v>1</v>
      </c>
      <c r="HR358">
        <v>1</v>
      </c>
      <c r="HS358">
        <v>1</v>
      </c>
      <c r="HT358">
        <v>1</v>
      </c>
      <c r="HU358">
        <v>0</v>
      </c>
      <c r="HV358">
        <v>5</v>
      </c>
      <c r="HW358">
        <v>2</v>
      </c>
      <c r="HX358">
        <v>0</v>
      </c>
      <c r="HY358">
        <v>2</v>
      </c>
      <c r="HZ358">
        <v>0</v>
      </c>
      <c r="IA358">
        <v>0</v>
      </c>
      <c r="IB358">
        <v>2</v>
      </c>
      <c r="IC358">
        <v>3</v>
      </c>
      <c r="ID358">
        <v>0</v>
      </c>
      <c r="IE358">
        <v>0</v>
      </c>
      <c r="IF358">
        <v>1</v>
      </c>
      <c r="IG358">
        <v>1</v>
      </c>
      <c r="IH358">
        <v>1</v>
      </c>
      <c r="II358" s="61">
        <v>0.5</v>
      </c>
      <c r="IJ358">
        <v>0</v>
      </c>
      <c r="IK358">
        <v>2</v>
      </c>
      <c r="IL358">
        <v>2</v>
      </c>
      <c r="IM358">
        <v>0</v>
      </c>
      <c r="IN358">
        <v>0</v>
      </c>
      <c r="IO358">
        <v>1</v>
      </c>
      <c r="IP358">
        <v>3</v>
      </c>
      <c r="IQ358">
        <v>1</v>
      </c>
      <c r="IR358">
        <v>1</v>
      </c>
      <c r="IS358">
        <v>0</v>
      </c>
      <c r="IT358">
        <v>6</v>
      </c>
      <c r="IU358">
        <v>1</v>
      </c>
      <c r="IV358">
        <v>1</v>
      </c>
      <c r="IW358">
        <v>3</v>
      </c>
      <c r="IX358">
        <v>2</v>
      </c>
      <c r="IY358">
        <v>6</v>
      </c>
      <c r="IZ358">
        <v>1</v>
      </c>
      <c r="JA358">
        <v>2</v>
      </c>
      <c r="JB358">
        <v>5</v>
      </c>
      <c r="JC358">
        <v>6</v>
      </c>
      <c r="JD358">
        <v>3</v>
      </c>
      <c r="JE358">
        <v>4</v>
      </c>
      <c r="JF358">
        <v>1</v>
      </c>
      <c r="JG358">
        <v>1</v>
      </c>
      <c r="JH358">
        <v>2</v>
      </c>
      <c r="JI358">
        <v>3</v>
      </c>
      <c r="JJ358">
        <v>1</v>
      </c>
      <c r="JK358">
        <v>5</v>
      </c>
      <c r="JL358">
        <v>1</v>
      </c>
      <c r="JM358">
        <v>0</v>
      </c>
      <c r="JN358">
        <v>0</v>
      </c>
      <c r="JO358">
        <v>1</v>
      </c>
      <c r="JP358">
        <v>1</v>
      </c>
      <c r="JQ358">
        <v>1</v>
      </c>
      <c r="JR358">
        <v>0</v>
      </c>
      <c r="JS358">
        <v>1</v>
      </c>
      <c r="JT358">
        <v>0</v>
      </c>
      <c r="JU358">
        <v>0</v>
      </c>
      <c r="JV358">
        <v>1</v>
      </c>
      <c r="JW358">
        <v>1</v>
      </c>
      <c r="JX358">
        <v>0</v>
      </c>
      <c r="JY358">
        <v>4</v>
      </c>
    </row>
    <row r="359" spans="1:285" x14ac:dyDescent="0.2">
      <c r="A359" s="38">
        <v>5</v>
      </c>
      <c r="B359" s="42">
        <f t="shared" ca="1" si="72"/>
        <v>17</v>
      </c>
      <c r="D359">
        <v>44</v>
      </c>
      <c r="E359">
        <v>37</v>
      </c>
      <c r="F359">
        <v>40</v>
      </c>
      <c r="G359">
        <v>71</v>
      </c>
      <c r="H359">
        <v>56</v>
      </c>
      <c r="I359">
        <v>56</v>
      </c>
      <c r="J359">
        <v>38</v>
      </c>
      <c r="K359">
        <v>33</v>
      </c>
      <c r="L359">
        <v>34</v>
      </c>
      <c r="M359">
        <v>34</v>
      </c>
      <c r="N359">
        <v>31</v>
      </c>
      <c r="O359">
        <v>39</v>
      </c>
      <c r="P359">
        <v>34</v>
      </c>
      <c r="Q359">
        <v>34</v>
      </c>
      <c r="R359">
        <v>26</v>
      </c>
      <c r="S359">
        <v>45</v>
      </c>
      <c r="T359">
        <v>44</v>
      </c>
      <c r="U359">
        <v>36</v>
      </c>
      <c r="V359">
        <v>27</v>
      </c>
      <c r="W359">
        <v>29</v>
      </c>
      <c r="X359">
        <v>23</v>
      </c>
      <c r="Y359">
        <v>29</v>
      </c>
      <c r="Z359">
        <v>37</v>
      </c>
      <c r="AA359">
        <v>34</v>
      </c>
      <c r="AB359">
        <v>36</v>
      </c>
      <c r="AC359">
        <v>35</v>
      </c>
      <c r="AD359">
        <v>28</v>
      </c>
      <c r="AE359">
        <v>47</v>
      </c>
      <c r="AF359">
        <v>35</v>
      </c>
      <c r="AG359">
        <v>35</v>
      </c>
      <c r="AH359">
        <v>28</v>
      </c>
      <c r="AI359">
        <v>32</v>
      </c>
      <c r="AJ359">
        <v>44</v>
      </c>
      <c r="AK359">
        <v>40</v>
      </c>
      <c r="AL359">
        <v>27</v>
      </c>
      <c r="AM359">
        <v>44</v>
      </c>
      <c r="AN359">
        <v>32</v>
      </c>
      <c r="AO359">
        <v>37</v>
      </c>
      <c r="AP359">
        <v>32</v>
      </c>
      <c r="AQ359">
        <v>36</v>
      </c>
      <c r="AR359">
        <v>39</v>
      </c>
      <c r="AS359">
        <v>49</v>
      </c>
      <c r="AT359">
        <v>32</v>
      </c>
      <c r="AU359">
        <v>34</v>
      </c>
      <c r="AV359">
        <v>34</v>
      </c>
      <c r="AW359">
        <v>35</v>
      </c>
      <c r="AX359">
        <v>44</v>
      </c>
      <c r="AY359">
        <v>40</v>
      </c>
      <c r="AZ359">
        <v>58</v>
      </c>
      <c r="BA359">
        <v>70</v>
      </c>
      <c r="BB359">
        <v>57</v>
      </c>
      <c r="BC359">
        <v>63</v>
      </c>
      <c r="BD359">
        <v>43</v>
      </c>
      <c r="BE359">
        <v>27</v>
      </c>
      <c r="BF359">
        <v>32</v>
      </c>
      <c r="BG359">
        <v>22</v>
      </c>
      <c r="BH359">
        <v>30</v>
      </c>
      <c r="BI359">
        <v>28</v>
      </c>
      <c r="BJ359">
        <v>21</v>
      </c>
      <c r="BK359">
        <v>25</v>
      </c>
      <c r="BL359">
        <v>26</v>
      </c>
      <c r="BM359">
        <v>27</v>
      </c>
      <c r="BN359">
        <v>27</v>
      </c>
      <c r="BO359">
        <v>20</v>
      </c>
      <c r="BP359">
        <v>16</v>
      </c>
      <c r="BQ359">
        <v>17</v>
      </c>
      <c r="BR359">
        <v>14</v>
      </c>
      <c r="BS359">
        <v>18</v>
      </c>
      <c r="BT359">
        <v>7</v>
      </c>
      <c r="BU359">
        <v>15</v>
      </c>
      <c r="BV359">
        <v>12</v>
      </c>
      <c r="BW359">
        <v>16</v>
      </c>
      <c r="BX359">
        <v>8</v>
      </c>
      <c r="BY359">
        <v>10</v>
      </c>
      <c r="BZ359">
        <v>23</v>
      </c>
      <c r="CA359">
        <v>22</v>
      </c>
      <c r="CB359">
        <v>15</v>
      </c>
      <c r="CC359">
        <v>17</v>
      </c>
      <c r="CD359">
        <v>11</v>
      </c>
      <c r="CE359">
        <v>6</v>
      </c>
      <c r="CF359">
        <v>8</v>
      </c>
      <c r="CG359">
        <v>17</v>
      </c>
      <c r="CH359">
        <v>5</v>
      </c>
      <c r="CI359">
        <v>15</v>
      </c>
      <c r="CJ359">
        <v>10</v>
      </c>
      <c r="CK359">
        <v>14</v>
      </c>
      <c r="CL359">
        <v>18</v>
      </c>
      <c r="CM359">
        <v>24</v>
      </c>
      <c r="CN359">
        <v>14</v>
      </c>
      <c r="CO359">
        <v>11</v>
      </c>
      <c r="CP359">
        <v>16</v>
      </c>
      <c r="CQ359">
        <v>13</v>
      </c>
      <c r="CR359">
        <v>5</v>
      </c>
      <c r="CS359">
        <v>15</v>
      </c>
      <c r="CT359">
        <v>15</v>
      </c>
      <c r="CU359">
        <v>15</v>
      </c>
      <c r="CV359">
        <v>16</v>
      </c>
      <c r="CW359">
        <v>13</v>
      </c>
      <c r="CX359">
        <v>13</v>
      </c>
      <c r="CY359">
        <v>12</v>
      </c>
      <c r="CZ359">
        <v>26</v>
      </c>
      <c r="DA359">
        <v>16</v>
      </c>
      <c r="DB359">
        <v>5</v>
      </c>
      <c r="DC359">
        <v>16</v>
      </c>
      <c r="DD359">
        <v>10</v>
      </c>
      <c r="DE359">
        <v>18</v>
      </c>
      <c r="DF359">
        <v>19</v>
      </c>
      <c r="DG359">
        <v>13</v>
      </c>
      <c r="DH359">
        <v>18</v>
      </c>
      <c r="DI359">
        <v>17</v>
      </c>
      <c r="DJ359">
        <v>11</v>
      </c>
      <c r="DK359">
        <v>14</v>
      </c>
      <c r="DL359">
        <v>14</v>
      </c>
      <c r="DM359">
        <v>21</v>
      </c>
      <c r="DN359">
        <v>23</v>
      </c>
      <c r="DO359">
        <v>17</v>
      </c>
      <c r="DP359">
        <v>12</v>
      </c>
      <c r="DQ359">
        <v>24</v>
      </c>
      <c r="DR359">
        <v>17</v>
      </c>
      <c r="DS359">
        <v>14</v>
      </c>
      <c r="DT359">
        <v>26</v>
      </c>
      <c r="DU359">
        <v>25</v>
      </c>
      <c r="DV359">
        <v>29</v>
      </c>
      <c r="DW359">
        <v>17</v>
      </c>
      <c r="DX359">
        <v>20</v>
      </c>
      <c r="DY359">
        <v>22</v>
      </c>
      <c r="DZ359">
        <v>25</v>
      </c>
      <c r="EA359">
        <v>17</v>
      </c>
      <c r="EB359">
        <v>13</v>
      </c>
      <c r="EC359">
        <v>16</v>
      </c>
      <c r="ED359">
        <v>25</v>
      </c>
      <c r="EE359">
        <v>20</v>
      </c>
      <c r="EF359">
        <v>15</v>
      </c>
      <c r="EG359">
        <v>27</v>
      </c>
      <c r="EH359">
        <v>16</v>
      </c>
      <c r="EI359">
        <v>20</v>
      </c>
      <c r="EJ359">
        <v>22</v>
      </c>
      <c r="EK359">
        <v>16</v>
      </c>
      <c r="EL359">
        <v>22</v>
      </c>
      <c r="EM359">
        <v>9</v>
      </c>
      <c r="EN359">
        <v>23</v>
      </c>
      <c r="EO359">
        <v>17</v>
      </c>
      <c r="EP359">
        <v>26</v>
      </c>
      <c r="EQ359">
        <v>13</v>
      </c>
      <c r="ER359">
        <v>19</v>
      </c>
      <c r="ES359">
        <v>11</v>
      </c>
      <c r="ET359">
        <v>8</v>
      </c>
      <c r="EU359">
        <v>6</v>
      </c>
      <c r="EV359">
        <v>21</v>
      </c>
      <c r="EW359">
        <v>18</v>
      </c>
      <c r="EX359">
        <v>11</v>
      </c>
      <c r="EY359">
        <v>12</v>
      </c>
      <c r="EZ359">
        <v>14</v>
      </c>
      <c r="FA359">
        <v>12</v>
      </c>
      <c r="FB359">
        <v>24</v>
      </c>
      <c r="FC359">
        <v>19</v>
      </c>
      <c r="FD359">
        <v>24</v>
      </c>
      <c r="FE359">
        <v>25</v>
      </c>
      <c r="FF359">
        <v>34</v>
      </c>
      <c r="FG359">
        <v>41</v>
      </c>
      <c r="FH359">
        <v>24</v>
      </c>
      <c r="FI359">
        <v>30</v>
      </c>
      <c r="FJ359">
        <v>25</v>
      </c>
      <c r="FK359">
        <v>27</v>
      </c>
      <c r="FL359">
        <v>28</v>
      </c>
      <c r="FM359">
        <v>41</v>
      </c>
      <c r="FN359">
        <v>26</v>
      </c>
      <c r="FO359">
        <v>19</v>
      </c>
      <c r="FP359">
        <v>34</v>
      </c>
      <c r="FQ359">
        <v>54</v>
      </c>
      <c r="FR359">
        <v>36</v>
      </c>
      <c r="FS359">
        <v>35</v>
      </c>
      <c r="FT359">
        <v>45</v>
      </c>
      <c r="FU359">
        <v>20</v>
      </c>
      <c r="FV359">
        <v>28</v>
      </c>
      <c r="FW359">
        <v>18</v>
      </c>
      <c r="FX359">
        <v>19</v>
      </c>
      <c r="FY359">
        <v>25</v>
      </c>
      <c r="FZ359">
        <v>38</v>
      </c>
      <c r="GA359">
        <v>29</v>
      </c>
      <c r="GB359">
        <v>26</v>
      </c>
      <c r="GC359">
        <v>43</v>
      </c>
      <c r="GD359">
        <v>34</v>
      </c>
      <c r="GE359">
        <v>29</v>
      </c>
      <c r="GF359">
        <v>29</v>
      </c>
      <c r="GG359">
        <v>25</v>
      </c>
      <c r="GH359">
        <v>33</v>
      </c>
      <c r="GI359" s="128">
        <v>39</v>
      </c>
      <c r="GJ359" s="126">
        <v>27</v>
      </c>
      <c r="GK359">
        <v>31</v>
      </c>
      <c r="GL359">
        <v>30</v>
      </c>
      <c r="GM359">
        <v>25</v>
      </c>
      <c r="GN359">
        <v>30</v>
      </c>
      <c r="GO359">
        <v>36</v>
      </c>
      <c r="GP359">
        <v>24</v>
      </c>
      <c r="GQ359">
        <v>18</v>
      </c>
      <c r="GR359">
        <v>21</v>
      </c>
      <c r="GS359">
        <v>11</v>
      </c>
      <c r="GT359">
        <v>25</v>
      </c>
      <c r="GU359">
        <v>29</v>
      </c>
      <c r="GV359">
        <v>24</v>
      </c>
      <c r="GW359">
        <v>21</v>
      </c>
      <c r="GX359">
        <v>26</v>
      </c>
      <c r="GY359">
        <v>24</v>
      </c>
      <c r="GZ359">
        <v>21</v>
      </c>
      <c r="HA359">
        <v>30</v>
      </c>
      <c r="HB359">
        <v>25</v>
      </c>
      <c r="HC359">
        <v>16</v>
      </c>
      <c r="HD359">
        <v>24</v>
      </c>
      <c r="HE359">
        <v>19</v>
      </c>
      <c r="HF359">
        <v>20</v>
      </c>
      <c r="HG359">
        <v>28</v>
      </c>
      <c r="HH359">
        <v>18</v>
      </c>
      <c r="HI359">
        <v>20</v>
      </c>
      <c r="HJ359">
        <v>21</v>
      </c>
      <c r="HK359">
        <v>15</v>
      </c>
      <c r="HL359">
        <v>25</v>
      </c>
      <c r="HM359">
        <v>31</v>
      </c>
      <c r="HN359">
        <v>21</v>
      </c>
      <c r="HO359">
        <v>18</v>
      </c>
      <c r="HP359">
        <v>24</v>
      </c>
      <c r="HQ359">
        <v>33</v>
      </c>
      <c r="HR359">
        <v>28</v>
      </c>
      <c r="HS359">
        <v>28</v>
      </c>
      <c r="HT359">
        <v>26</v>
      </c>
      <c r="HU359">
        <v>23</v>
      </c>
      <c r="HV359">
        <v>19</v>
      </c>
      <c r="HW359">
        <v>15</v>
      </c>
      <c r="HX359">
        <v>20</v>
      </c>
      <c r="HY359">
        <v>32</v>
      </c>
      <c r="HZ359">
        <v>29</v>
      </c>
      <c r="IA359">
        <v>26</v>
      </c>
      <c r="IB359">
        <v>22</v>
      </c>
      <c r="IC359">
        <v>23</v>
      </c>
      <c r="ID359">
        <v>18</v>
      </c>
      <c r="IE359">
        <v>31</v>
      </c>
      <c r="IF359">
        <v>22</v>
      </c>
      <c r="IG359">
        <v>22</v>
      </c>
      <c r="IH359">
        <v>9</v>
      </c>
      <c r="II359" s="61">
        <v>16</v>
      </c>
      <c r="IJ359">
        <v>23</v>
      </c>
      <c r="IK359">
        <v>28</v>
      </c>
      <c r="IL359">
        <v>29</v>
      </c>
      <c r="IM359">
        <v>18</v>
      </c>
      <c r="IN359">
        <v>18</v>
      </c>
      <c r="IO359">
        <v>19</v>
      </c>
      <c r="IP359">
        <v>17</v>
      </c>
      <c r="IQ359">
        <v>13</v>
      </c>
      <c r="IR359">
        <v>21</v>
      </c>
      <c r="IS359">
        <v>13</v>
      </c>
      <c r="IT359">
        <v>34</v>
      </c>
      <c r="IU359">
        <v>23</v>
      </c>
      <c r="IV359">
        <v>11</v>
      </c>
      <c r="IW359">
        <v>39</v>
      </c>
      <c r="IX359">
        <v>19</v>
      </c>
      <c r="IY359">
        <v>26</v>
      </c>
      <c r="IZ359">
        <v>18</v>
      </c>
      <c r="JA359">
        <v>29</v>
      </c>
      <c r="JB359">
        <v>27</v>
      </c>
      <c r="JC359">
        <v>40</v>
      </c>
      <c r="JD359">
        <v>33</v>
      </c>
      <c r="JE359">
        <v>19</v>
      </c>
      <c r="JF359">
        <v>23</v>
      </c>
      <c r="JG359">
        <v>14</v>
      </c>
      <c r="JH359">
        <v>19</v>
      </c>
      <c r="JI359">
        <v>25</v>
      </c>
      <c r="JJ359">
        <v>15</v>
      </c>
      <c r="JK359">
        <v>30</v>
      </c>
      <c r="JL359">
        <v>22</v>
      </c>
      <c r="JM359">
        <v>19</v>
      </c>
      <c r="JN359">
        <v>18</v>
      </c>
      <c r="JO359">
        <v>27</v>
      </c>
      <c r="JP359">
        <v>27</v>
      </c>
      <c r="JQ359">
        <v>11</v>
      </c>
      <c r="JR359">
        <v>24</v>
      </c>
      <c r="JS359">
        <v>8</v>
      </c>
      <c r="JT359">
        <v>29</v>
      </c>
      <c r="JU359">
        <v>30</v>
      </c>
      <c r="JV359">
        <v>22</v>
      </c>
      <c r="JW359">
        <v>18</v>
      </c>
      <c r="JX359">
        <v>23</v>
      </c>
      <c r="JY359">
        <v>17</v>
      </c>
    </row>
    <row r="360" spans="1:285" x14ac:dyDescent="0.2">
      <c r="A360" s="38">
        <v>6</v>
      </c>
      <c r="B360" s="42">
        <f t="shared" ca="1" si="72"/>
        <v>33</v>
      </c>
      <c r="D360">
        <v>91</v>
      </c>
      <c r="E360">
        <v>116</v>
      </c>
      <c r="F360">
        <v>160</v>
      </c>
      <c r="G360">
        <v>161</v>
      </c>
      <c r="H360">
        <v>154</v>
      </c>
      <c r="I360">
        <v>127</v>
      </c>
      <c r="J360">
        <v>89</v>
      </c>
      <c r="K360">
        <v>107</v>
      </c>
      <c r="L360">
        <v>65</v>
      </c>
      <c r="M360">
        <v>89</v>
      </c>
      <c r="N360">
        <v>97</v>
      </c>
      <c r="O360">
        <v>66</v>
      </c>
      <c r="P360">
        <v>91</v>
      </c>
      <c r="Q360">
        <v>98</v>
      </c>
      <c r="R360">
        <v>107</v>
      </c>
      <c r="S360">
        <v>75</v>
      </c>
      <c r="T360">
        <v>62</v>
      </c>
      <c r="U360">
        <v>86</v>
      </c>
      <c r="V360">
        <v>65</v>
      </c>
      <c r="W360">
        <v>70</v>
      </c>
      <c r="X360">
        <v>94</v>
      </c>
      <c r="Y360">
        <v>84</v>
      </c>
      <c r="Z360">
        <v>89</v>
      </c>
      <c r="AA360">
        <v>88</v>
      </c>
      <c r="AB360">
        <v>90</v>
      </c>
      <c r="AC360">
        <v>90</v>
      </c>
      <c r="AD360">
        <v>94</v>
      </c>
      <c r="AE360">
        <v>124</v>
      </c>
      <c r="AF360">
        <v>128</v>
      </c>
      <c r="AG360">
        <v>94</v>
      </c>
      <c r="AH360">
        <v>101</v>
      </c>
      <c r="AI360">
        <v>78</v>
      </c>
      <c r="AJ360">
        <v>95</v>
      </c>
      <c r="AK360">
        <v>81</v>
      </c>
      <c r="AL360">
        <v>87</v>
      </c>
      <c r="AM360">
        <v>108</v>
      </c>
      <c r="AN360">
        <v>103</v>
      </c>
      <c r="AO360">
        <v>107</v>
      </c>
      <c r="AP360">
        <v>89</v>
      </c>
      <c r="AQ360">
        <v>109</v>
      </c>
      <c r="AR360">
        <v>105</v>
      </c>
      <c r="AS360">
        <v>93</v>
      </c>
      <c r="AT360">
        <v>60</v>
      </c>
      <c r="AU360">
        <v>48</v>
      </c>
      <c r="AV360">
        <v>77</v>
      </c>
      <c r="AW360">
        <v>82</v>
      </c>
      <c r="AX360">
        <v>90</v>
      </c>
      <c r="AY360">
        <v>102</v>
      </c>
      <c r="AZ360">
        <v>167</v>
      </c>
      <c r="BA360">
        <v>171</v>
      </c>
      <c r="BB360">
        <v>132</v>
      </c>
      <c r="BC360">
        <v>131</v>
      </c>
      <c r="BD360">
        <v>127</v>
      </c>
      <c r="BE360">
        <v>138</v>
      </c>
      <c r="BF360">
        <v>71</v>
      </c>
      <c r="BG360">
        <v>126</v>
      </c>
      <c r="BH360">
        <v>127</v>
      </c>
      <c r="BI360">
        <v>117</v>
      </c>
      <c r="BJ360">
        <v>134</v>
      </c>
      <c r="BK360">
        <v>125</v>
      </c>
      <c r="BL360">
        <v>123</v>
      </c>
      <c r="BM360">
        <v>143</v>
      </c>
      <c r="BN360">
        <v>106</v>
      </c>
      <c r="BO360">
        <v>135</v>
      </c>
      <c r="BP360">
        <v>98</v>
      </c>
      <c r="BQ360">
        <v>91</v>
      </c>
      <c r="BR360">
        <v>59</v>
      </c>
      <c r="BS360">
        <v>85</v>
      </c>
      <c r="BT360">
        <v>83</v>
      </c>
      <c r="BU360">
        <v>102</v>
      </c>
      <c r="BV360">
        <v>86</v>
      </c>
      <c r="BW360">
        <v>99</v>
      </c>
      <c r="BX360">
        <v>96</v>
      </c>
      <c r="BY360">
        <v>110</v>
      </c>
      <c r="BZ360">
        <v>96</v>
      </c>
      <c r="CA360">
        <v>100</v>
      </c>
      <c r="CB360">
        <v>89</v>
      </c>
      <c r="CC360">
        <v>82</v>
      </c>
      <c r="CD360">
        <v>68</v>
      </c>
      <c r="CE360">
        <v>83</v>
      </c>
      <c r="CF360">
        <v>89</v>
      </c>
      <c r="CG360">
        <v>73</v>
      </c>
      <c r="CH360">
        <v>59</v>
      </c>
      <c r="CI360">
        <v>60</v>
      </c>
      <c r="CJ360">
        <v>68</v>
      </c>
      <c r="CK360">
        <v>83</v>
      </c>
      <c r="CL360">
        <v>56</v>
      </c>
      <c r="CM360">
        <v>84</v>
      </c>
      <c r="CN360">
        <v>59</v>
      </c>
      <c r="CO360">
        <v>52</v>
      </c>
      <c r="CP360">
        <v>45</v>
      </c>
      <c r="CQ360">
        <v>49</v>
      </c>
      <c r="CR360">
        <v>40</v>
      </c>
      <c r="CS360">
        <v>42</v>
      </c>
      <c r="CT360">
        <v>40</v>
      </c>
      <c r="CU360">
        <v>41</v>
      </c>
      <c r="CV360">
        <v>49</v>
      </c>
      <c r="CW360">
        <v>38</v>
      </c>
      <c r="CX360">
        <v>41</v>
      </c>
      <c r="CY360">
        <v>63</v>
      </c>
      <c r="CZ360">
        <v>36</v>
      </c>
      <c r="DA360">
        <v>58</v>
      </c>
      <c r="DB360">
        <v>37</v>
      </c>
      <c r="DC360">
        <v>36</v>
      </c>
      <c r="DD360">
        <v>39</v>
      </c>
      <c r="DE360">
        <v>38</v>
      </c>
      <c r="DF360">
        <v>48</v>
      </c>
      <c r="DG360">
        <v>53</v>
      </c>
      <c r="DH360">
        <v>45</v>
      </c>
      <c r="DI360">
        <v>61</v>
      </c>
      <c r="DJ360">
        <v>69</v>
      </c>
      <c r="DK360">
        <v>70</v>
      </c>
      <c r="DL360">
        <v>51</v>
      </c>
      <c r="DM360">
        <v>61</v>
      </c>
      <c r="DN360">
        <v>61</v>
      </c>
      <c r="DO360">
        <v>58</v>
      </c>
      <c r="DP360">
        <v>47</v>
      </c>
      <c r="DQ360">
        <v>63</v>
      </c>
      <c r="DR360">
        <v>83</v>
      </c>
      <c r="DS360">
        <v>69</v>
      </c>
      <c r="DT360">
        <v>65</v>
      </c>
      <c r="DU360">
        <v>76</v>
      </c>
      <c r="DV360">
        <v>59</v>
      </c>
      <c r="DW360">
        <v>94</v>
      </c>
      <c r="DX360">
        <v>63</v>
      </c>
      <c r="DY360">
        <v>73</v>
      </c>
      <c r="DZ360">
        <v>58</v>
      </c>
      <c r="EA360">
        <v>45</v>
      </c>
      <c r="EB360">
        <v>56</v>
      </c>
      <c r="EC360">
        <v>52</v>
      </c>
      <c r="ED360">
        <v>80</v>
      </c>
      <c r="EE360">
        <v>55</v>
      </c>
      <c r="EF360">
        <v>76</v>
      </c>
      <c r="EG360">
        <v>86</v>
      </c>
      <c r="EH360">
        <v>79</v>
      </c>
      <c r="EI360">
        <v>80</v>
      </c>
      <c r="EJ360">
        <v>69</v>
      </c>
      <c r="EK360">
        <v>60</v>
      </c>
      <c r="EL360">
        <v>69</v>
      </c>
      <c r="EM360">
        <v>73</v>
      </c>
      <c r="EN360">
        <v>47</v>
      </c>
      <c r="EO360">
        <v>52</v>
      </c>
      <c r="EP360">
        <v>68</v>
      </c>
      <c r="EQ360">
        <v>72</v>
      </c>
      <c r="ER360">
        <v>62</v>
      </c>
      <c r="ES360">
        <v>35</v>
      </c>
      <c r="ET360">
        <v>27</v>
      </c>
      <c r="EU360">
        <v>29</v>
      </c>
      <c r="EV360">
        <v>111</v>
      </c>
      <c r="EW360">
        <v>68</v>
      </c>
      <c r="EX360">
        <v>55</v>
      </c>
      <c r="EY360">
        <v>67</v>
      </c>
      <c r="EZ360">
        <v>61</v>
      </c>
      <c r="FA360">
        <v>47</v>
      </c>
      <c r="FB360">
        <v>74</v>
      </c>
      <c r="FC360">
        <v>78</v>
      </c>
      <c r="FD360">
        <v>118</v>
      </c>
      <c r="FE360">
        <v>123</v>
      </c>
      <c r="FF360">
        <v>129</v>
      </c>
      <c r="FG360">
        <v>164</v>
      </c>
      <c r="FH360">
        <v>175</v>
      </c>
      <c r="FI360">
        <v>173</v>
      </c>
      <c r="FJ360">
        <v>98</v>
      </c>
      <c r="FK360">
        <v>127</v>
      </c>
      <c r="FL360">
        <v>135</v>
      </c>
      <c r="FM360">
        <v>169</v>
      </c>
      <c r="FN360">
        <v>187</v>
      </c>
      <c r="FO360">
        <v>163</v>
      </c>
      <c r="FP360">
        <v>168</v>
      </c>
      <c r="FQ360">
        <v>180</v>
      </c>
      <c r="FR360">
        <v>190</v>
      </c>
      <c r="FS360">
        <v>198</v>
      </c>
      <c r="FT360">
        <v>223</v>
      </c>
      <c r="FU360">
        <v>114</v>
      </c>
      <c r="FV360">
        <v>84</v>
      </c>
      <c r="FW360">
        <v>105</v>
      </c>
      <c r="FX360">
        <v>98</v>
      </c>
      <c r="FY360">
        <v>122</v>
      </c>
      <c r="FZ360">
        <v>126</v>
      </c>
      <c r="GA360">
        <v>134</v>
      </c>
      <c r="GB360">
        <v>126</v>
      </c>
      <c r="GC360">
        <v>134</v>
      </c>
      <c r="GD360">
        <v>144</v>
      </c>
      <c r="GE360">
        <v>162</v>
      </c>
      <c r="GF360">
        <v>138</v>
      </c>
      <c r="GG360">
        <v>112</v>
      </c>
      <c r="GH360">
        <v>121</v>
      </c>
      <c r="GI360" s="128">
        <v>129</v>
      </c>
      <c r="GJ360" s="126">
        <v>116</v>
      </c>
      <c r="GK360">
        <v>105</v>
      </c>
      <c r="GL360">
        <v>101</v>
      </c>
      <c r="GM360">
        <v>94</v>
      </c>
      <c r="GN360">
        <v>114</v>
      </c>
      <c r="GO360">
        <v>82</v>
      </c>
      <c r="GP360">
        <v>126</v>
      </c>
      <c r="GQ360">
        <v>101</v>
      </c>
      <c r="GR360">
        <v>88</v>
      </c>
      <c r="GS360">
        <v>96</v>
      </c>
      <c r="GT360">
        <v>147</v>
      </c>
      <c r="GU360">
        <v>136</v>
      </c>
      <c r="GV360">
        <v>118</v>
      </c>
      <c r="GW360">
        <v>111</v>
      </c>
      <c r="GX360">
        <v>106</v>
      </c>
      <c r="GY360">
        <v>115</v>
      </c>
      <c r="GZ360">
        <v>113</v>
      </c>
      <c r="HA360">
        <v>103</v>
      </c>
      <c r="HB360">
        <v>103</v>
      </c>
      <c r="HC360">
        <v>110</v>
      </c>
      <c r="HD360">
        <v>97</v>
      </c>
      <c r="HE360">
        <v>65</v>
      </c>
      <c r="HF360">
        <v>56</v>
      </c>
      <c r="HG360">
        <v>71</v>
      </c>
      <c r="HH360">
        <v>55</v>
      </c>
      <c r="HI360">
        <v>58</v>
      </c>
      <c r="HJ360">
        <v>67</v>
      </c>
      <c r="HK360">
        <v>75</v>
      </c>
      <c r="HL360">
        <v>66</v>
      </c>
      <c r="HM360">
        <v>62</v>
      </c>
      <c r="HN360">
        <v>42</v>
      </c>
      <c r="HO360">
        <v>41</v>
      </c>
      <c r="HP360">
        <v>57</v>
      </c>
      <c r="HQ360">
        <v>70</v>
      </c>
      <c r="HR360">
        <v>58</v>
      </c>
      <c r="HS360">
        <v>62</v>
      </c>
      <c r="HT360">
        <v>56</v>
      </c>
      <c r="HU360">
        <v>53</v>
      </c>
      <c r="HV360">
        <v>43</v>
      </c>
      <c r="HW360">
        <v>68</v>
      </c>
      <c r="HX360">
        <v>43</v>
      </c>
      <c r="HY360">
        <v>56</v>
      </c>
      <c r="HZ360">
        <v>59</v>
      </c>
      <c r="IA360">
        <v>42</v>
      </c>
      <c r="IB360">
        <v>56</v>
      </c>
      <c r="IC360">
        <v>42</v>
      </c>
      <c r="ID360">
        <v>34</v>
      </c>
      <c r="IE360">
        <v>63</v>
      </c>
      <c r="IF360">
        <v>44</v>
      </c>
      <c r="IG360">
        <v>46</v>
      </c>
      <c r="IH360">
        <v>49</v>
      </c>
      <c r="II360" s="61">
        <v>41.5</v>
      </c>
      <c r="IJ360">
        <v>34</v>
      </c>
      <c r="IK360">
        <v>46</v>
      </c>
      <c r="IL360">
        <v>57</v>
      </c>
      <c r="IM360">
        <v>63</v>
      </c>
      <c r="IN360">
        <v>54</v>
      </c>
      <c r="IO360">
        <v>28</v>
      </c>
      <c r="IP360">
        <v>47</v>
      </c>
      <c r="IQ360">
        <v>22</v>
      </c>
      <c r="IR360">
        <v>54</v>
      </c>
      <c r="IS360">
        <v>28</v>
      </c>
      <c r="IT360">
        <v>121</v>
      </c>
      <c r="IU360">
        <v>93</v>
      </c>
      <c r="IV360">
        <v>43</v>
      </c>
      <c r="IW360">
        <v>66</v>
      </c>
      <c r="IX360">
        <v>59</v>
      </c>
      <c r="IY360">
        <v>75</v>
      </c>
      <c r="IZ360">
        <v>69</v>
      </c>
      <c r="JA360">
        <v>71</v>
      </c>
      <c r="JB360">
        <v>77</v>
      </c>
      <c r="JC360">
        <v>93</v>
      </c>
      <c r="JD360">
        <v>59</v>
      </c>
      <c r="JE360">
        <v>63</v>
      </c>
      <c r="JF360">
        <v>78</v>
      </c>
      <c r="JG360">
        <v>32</v>
      </c>
      <c r="JH360">
        <v>43</v>
      </c>
      <c r="JI360">
        <v>34</v>
      </c>
      <c r="JJ360">
        <v>40</v>
      </c>
      <c r="JK360">
        <v>53</v>
      </c>
      <c r="JL360">
        <v>48</v>
      </c>
      <c r="JM360">
        <v>37</v>
      </c>
      <c r="JN360">
        <v>38</v>
      </c>
      <c r="JO360">
        <v>26</v>
      </c>
      <c r="JP360">
        <v>41</v>
      </c>
      <c r="JQ360">
        <v>48</v>
      </c>
      <c r="JR360">
        <v>39</v>
      </c>
      <c r="JS360">
        <v>31</v>
      </c>
      <c r="JT360">
        <v>42</v>
      </c>
      <c r="JU360">
        <v>38</v>
      </c>
      <c r="JV360">
        <v>50</v>
      </c>
      <c r="JW360">
        <v>50</v>
      </c>
      <c r="JX360">
        <v>40</v>
      </c>
      <c r="JY360">
        <v>33</v>
      </c>
    </row>
    <row r="361" spans="1:285" x14ac:dyDescent="0.2">
      <c r="A361" s="38">
        <v>7</v>
      </c>
      <c r="B361" s="42">
        <f t="shared" ca="1" si="72"/>
        <v>0</v>
      </c>
      <c r="D361">
        <v>4</v>
      </c>
      <c r="E361">
        <v>7</v>
      </c>
      <c r="F361">
        <v>2</v>
      </c>
      <c r="G361">
        <v>2</v>
      </c>
      <c r="H361">
        <v>5</v>
      </c>
      <c r="I361">
        <v>4</v>
      </c>
      <c r="J361">
        <v>3</v>
      </c>
      <c r="K361">
        <v>0</v>
      </c>
      <c r="L361">
        <v>2</v>
      </c>
      <c r="M361">
        <v>1</v>
      </c>
      <c r="N361">
        <v>3</v>
      </c>
      <c r="O361">
        <v>2</v>
      </c>
      <c r="P361">
        <v>3</v>
      </c>
      <c r="Q361">
        <v>1</v>
      </c>
      <c r="R361">
        <v>0</v>
      </c>
      <c r="S361">
        <v>4</v>
      </c>
      <c r="T361">
        <v>3</v>
      </c>
      <c r="U361">
        <v>2</v>
      </c>
      <c r="V361">
        <v>0</v>
      </c>
      <c r="W361">
        <v>4</v>
      </c>
      <c r="X361">
        <v>2</v>
      </c>
      <c r="Y361">
        <v>1</v>
      </c>
      <c r="Z361">
        <v>5</v>
      </c>
      <c r="AA361">
        <v>3</v>
      </c>
      <c r="AB361">
        <v>2</v>
      </c>
      <c r="AC361">
        <v>0</v>
      </c>
      <c r="AD361">
        <v>2</v>
      </c>
      <c r="AE361">
        <v>4</v>
      </c>
      <c r="AF361">
        <v>5</v>
      </c>
      <c r="AG361">
        <v>2</v>
      </c>
      <c r="AH361">
        <v>2</v>
      </c>
      <c r="AI361">
        <v>6</v>
      </c>
      <c r="AJ361">
        <v>1</v>
      </c>
      <c r="AK361">
        <v>3</v>
      </c>
      <c r="AL361">
        <v>1</v>
      </c>
      <c r="AM361">
        <v>3</v>
      </c>
      <c r="AN361">
        <v>5</v>
      </c>
      <c r="AO361">
        <v>2</v>
      </c>
      <c r="AP361">
        <v>4</v>
      </c>
      <c r="AQ361">
        <v>1</v>
      </c>
      <c r="AR361">
        <v>1</v>
      </c>
      <c r="AS361">
        <v>6</v>
      </c>
      <c r="AT361">
        <v>3</v>
      </c>
      <c r="AU361">
        <v>0</v>
      </c>
      <c r="AV361">
        <v>2</v>
      </c>
      <c r="AW361">
        <v>3</v>
      </c>
      <c r="AX361">
        <v>2</v>
      </c>
      <c r="AY361">
        <v>1</v>
      </c>
      <c r="AZ361">
        <v>2</v>
      </c>
      <c r="BA361">
        <v>2</v>
      </c>
      <c r="BB361">
        <v>1</v>
      </c>
      <c r="BC361">
        <v>3</v>
      </c>
      <c r="BD361">
        <v>2</v>
      </c>
      <c r="BE361">
        <v>4</v>
      </c>
      <c r="BF361">
        <v>1</v>
      </c>
      <c r="BG361">
        <v>1</v>
      </c>
      <c r="BH361">
        <v>1</v>
      </c>
      <c r="BI361">
        <v>1</v>
      </c>
      <c r="BJ361">
        <v>0</v>
      </c>
      <c r="BK361">
        <v>1</v>
      </c>
      <c r="BL361">
        <v>2</v>
      </c>
      <c r="BM361">
        <v>1</v>
      </c>
      <c r="BN361">
        <v>3</v>
      </c>
      <c r="BO361">
        <v>1</v>
      </c>
      <c r="BP361">
        <v>1</v>
      </c>
      <c r="BQ361">
        <v>0</v>
      </c>
      <c r="BR361">
        <v>1</v>
      </c>
      <c r="BS361">
        <v>1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1</v>
      </c>
      <c r="CE361">
        <v>1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1</v>
      </c>
      <c r="CO361">
        <v>0</v>
      </c>
      <c r="CP361">
        <v>1</v>
      </c>
      <c r="CQ361">
        <v>1</v>
      </c>
      <c r="CR361">
        <v>2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1</v>
      </c>
      <c r="DG361">
        <v>0</v>
      </c>
      <c r="DH361">
        <v>2</v>
      </c>
      <c r="DI361">
        <v>0</v>
      </c>
      <c r="DJ361">
        <v>1</v>
      </c>
      <c r="DK361">
        <v>0</v>
      </c>
      <c r="DL361">
        <v>0</v>
      </c>
      <c r="DM361">
        <v>0</v>
      </c>
      <c r="DN361">
        <v>0</v>
      </c>
      <c r="DO361">
        <v>1</v>
      </c>
      <c r="DP361">
        <v>1</v>
      </c>
      <c r="DQ361">
        <v>0</v>
      </c>
      <c r="DR361">
        <v>2</v>
      </c>
      <c r="DS361">
        <v>0</v>
      </c>
      <c r="DT361">
        <v>1</v>
      </c>
      <c r="DU361">
        <v>0</v>
      </c>
      <c r="DV361">
        <v>1</v>
      </c>
      <c r="DW361">
        <v>0</v>
      </c>
      <c r="DX361">
        <v>0</v>
      </c>
      <c r="DY361">
        <v>1</v>
      </c>
      <c r="DZ361">
        <v>0</v>
      </c>
      <c r="EA361">
        <v>0</v>
      </c>
      <c r="EB361">
        <v>0</v>
      </c>
      <c r="EC361">
        <v>0</v>
      </c>
      <c r="ED361">
        <v>2</v>
      </c>
      <c r="EE361">
        <v>0</v>
      </c>
      <c r="EF361">
        <v>0</v>
      </c>
      <c r="EG361">
        <v>0</v>
      </c>
      <c r="EH361">
        <v>0</v>
      </c>
      <c r="EI361">
        <v>2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1</v>
      </c>
      <c r="EQ361">
        <v>0</v>
      </c>
      <c r="ER361">
        <v>0</v>
      </c>
      <c r="ES361">
        <v>0</v>
      </c>
      <c r="ET361">
        <v>0</v>
      </c>
      <c r="EU361">
        <v>1</v>
      </c>
      <c r="EV361">
        <v>0</v>
      </c>
      <c r="EW361">
        <v>0</v>
      </c>
      <c r="EX361">
        <v>0</v>
      </c>
      <c r="EY361">
        <v>3</v>
      </c>
      <c r="EZ361">
        <v>0</v>
      </c>
      <c r="FA361">
        <v>1</v>
      </c>
      <c r="FB361">
        <v>1</v>
      </c>
      <c r="FC361">
        <v>0</v>
      </c>
      <c r="FD361">
        <v>1</v>
      </c>
      <c r="FE361">
        <v>0</v>
      </c>
      <c r="FF361">
        <v>1</v>
      </c>
      <c r="FG361">
        <v>2</v>
      </c>
      <c r="FH361">
        <v>1</v>
      </c>
      <c r="FI361">
        <v>1</v>
      </c>
      <c r="FJ361">
        <v>1</v>
      </c>
      <c r="FK361">
        <v>0</v>
      </c>
      <c r="FL361">
        <v>1</v>
      </c>
      <c r="FM361">
        <v>0</v>
      </c>
      <c r="FN361">
        <v>1</v>
      </c>
      <c r="FO361">
        <v>0</v>
      </c>
      <c r="FP361">
        <v>1</v>
      </c>
      <c r="FQ361">
        <v>0</v>
      </c>
      <c r="FR361">
        <v>2</v>
      </c>
      <c r="FS361">
        <v>4</v>
      </c>
      <c r="FT361">
        <v>3</v>
      </c>
      <c r="FU361">
        <v>1</v>
      </c>
      <c r="FV361">
        <v>3</v>
      </c>
      <c r="FW361">
        <v>3</v>
      </c>
      <c r="FX361">
        <v>3</v>
      </c>
      <c r="FY361">
        <v>2</v>
      </c>
      <c r="FZ361">
        <v>3</v>
      </c>
      <c r="GA361">
        <v>1</v>
      </c>
      <c r="GB361">
        <v>0</v>
      </c>
      <c r="GC361">
        <v>5</v>
      </c>
      <c r="GD361">
        <v>3</v>
      </c>
      <c r="GE361">
        <v>2</v>
      </c>
      <c r="GF361">
        <v>2</v>
      </c>
      <c r="GG361">
        <v>1</v>
      </c>
      <c r="GH361">
        <v>0</v>
      </c>
      <c r="GI361" s="128">
        <v>1</v>
      </c>
      <c r="GJ361" s="126">
        <v>0</v>
      </c>
      <c r="GK361">
        <v>0</v>
      </c>
      <c r="GL361">
        <v>0</v>
      </c>
      <c r="GM361">
        <v>0</v>
      </c>
      <c r="GN361">
        <v>1</v>
      </c>
      <c r="GO361">
        <v>0</v>
      </c>
      <c r="GP361">
        <v>0</v>
      </c>
      <c r="GQ361">
        <v>1</v>
      </c>
      <c r="GR361">
        <v>0</v>
      </c>
      <c r="GS361">
        <v>0</v>
      </c>
      <c r="GT361">
        <v>1</v>
      </c>
      <c r="GU361">
        <v>4</v>
      </c>
      <c r="GV361">
        <v>0</v>
      </c>
      <c r="GW361">
        <v>0</v>
      </c>
      <c r="GX361">
        <v>0</v>
      </c>
      <c r="GY361">
        <v>0</v>
      </c>
      <c r="GZ361">
        <v>3</v>
      </c>
      <c r="HA361">
        <v>1</v>
      </c>
      <c r="HB361">
        <v>2</v>
      </c>
      <c r="HC361">
        <v>1</v>
      </c>
      <c r="HD361">
        <v>4</v>
      </c>
      <c r="HE361">
        <v>0</v>
      </c>
      <c r="HF361">
        <v>1</v>
      </c>
      <c r="HG361">
        <v>0</v>
      </c>
      <c r="HH361">
        <v>1</v>
      </c>
      <c r="HI361">
        <v>1</v>
      </c>
      <c r="HJ361">
        <v>2</v>
      </c>
      <c r="HK361">
        <v>2</v>
      </c>
      <c r="HL361">
        <v>2</v>
      </c>
      <c r="HM361">
        <v>0</v>
      </c>
      <c r="HN361">
        <v>2</v>
      </c>
      <c r="HO361">
        <v>0</v>
      </c>
      <c r="HP361">
        <v>2</v>
      </c>
      <c r="HQ361">
        <v>0</v>
      </c>
      <c r="HR361">
        <v>0</v>
      </c>
      <c r="HS361">
        <v>0</v>
      </c>
      <c r="HT361">
        <v>1</v>
      </c>
      <c r="HU361">
        <v>1</v>
      </c>
      <c r="HV361">
        <v>0</v>
      </c>
      <c r="HW361">
        <v>0</v>
      </c>
      <c r="HX361">
        <v>0</v>
      </c>
      <c r="HY361">
        <v>1</v>
      </c>
      <c r="HZ361">
        <v>0</v>
      </c>
      <c r="IA361">
        <v>1</v>
      </c>
      <c r="IB361">
        <v>0</v>
      </c>
      <c r="IC361">
        <v>0</v>
      </c>
      <c r="ID361">
        <v>1</v>
      </c>
      <c r="IE361">
        <v>0</v>
      </c>
      <c r="IF361">
        <v>0</v>
      </c>
      <c r="IG361">
        <v>0</v>
      </c>
      <c r="IH361">
        <v>0</v>
      </c>
      <c r="II361" s="61">
        <v>0.5</v>
      </c>
      <c r="IJ361">
        <v>1</v>
      </c>
      <c r="IK361">
        <v>1</v>
      </c>
      <c r="IL361">
        <v>3</v>
      </c>
      <c r="IM361">
        <v>0</v>
      </c>
      <c r="IN361">
        <v>0</v>
      </c>
      <c r="IO361">
        <v>0</v>
      </c>
      <c r="IP361">
        <v>2</v>
      </c>
      <c r="IQ361">
        <v>0</v>
      </c>
      <c r="IR361">
        <v>0</v>
      </c>
      <c r="IS361">
        <v>0</v>
      </c>
      <c r="IT361">
        <v>2</v>
      </c>
      <c r="IU361">
        <v>2</v>
      </c>
      <c r="IV361">
        <v>1</v>
      </c>
      <c r="IW361">
        <v>1</v>
      </c>
      <c r="IX361">
        <v>0</v>
      </c>
      <c r="IY361">
        <v>2</v>
      </c>
      <c r="IZ361">
        <v>1</v>
      </c>
      <c r="JA361">
        <v>2</v>
      </c>
      <c r="JB361">
        <v>1</v>
      </c>
      <c r="JC361">
        <v>0</v>
      </c>
      <c r="JD361">
        <v>1</v>
      </c>
      <c r="JE361">
        <v>0</v>
      </c>
      <c r="JF361">
        <v>2</v>
      </c>
      <c r="JG361">
        <v>0</v>
      </c>
      <c r="JH361">
        <v>0</v>
      </c>
      <c r="JI361">
        <v>1</v>
      </c>
      <c r="JJ361">
        <v>0</v>
      </c>
      <c r="JK361">
        <v>0</v>
      </c>
      <c r="JL361">
        <v>1</v>
      </c>
      <c r="JM361">
        <v>0</v>
      </c>
      <c r="JN361">
        <v>0</v>
      </c>
      <c r="JO361">
        <v>1</v>
      </c>
      <c r="JP361">
        <v>0</v>
      </c>
      <c r="JQ361">
        <v>3</v>
      </c>
      <c r="JR361">
        <v>1</v>
      </c>
      <c r="JS361">
        <v>1</v>
      </c>
      <c r="JT361">
        <v>0</v>
      </c>
      <c r="JU361">
        <v>0</v>
      </c>
      <c r="JV361">
        <v>0</v>
      </c>
      <c r="JW361">
        <v>1</v>
      </c>
      <c r="JX361">
        <v>0</v>
      </c>
      <c r="JY361">
        <v>0</v>
      </c>
    </row>
    <row r="362" spans="1:285" x14ac:dyDescent="0.2">
      <c r="A362" s="38">
        <v>8</v>
      </c>
      <c r="B362" s="42">
        <f t="shared" ca="1" si="72"/>
        <v>5</v>
      </c>
      <c r="D362">
        <v>5</v>
      </c>
      <c r="E362">
        <v>7</v>
      </c>
      <c r="F362">
        <v>6</v>
      </c>
      <c r="G362">
        <v>6</v>
      </c>
      <c r="H362">
        <v>6</v>
      </c>
      <c r="I362">
        <v>12</v>
      </c>
      <c r="J362">
        <v>5</v>
      </c>
      <c r="K362">
        <v>4</v>
      </c>
      <c r="L362">
        <v>5</v>
      </c>
      <c r="M362">
        <v>15</v>
      </c>
      <c r="N362">
        <v>3</v>
      </c>
      <c r="O362">
        <v>1</v>
      </c>
      <c r="P362">
        <v>3</v>
      </c>
      <c r="Q362">
        <v>5</v>
      </c>
      <c r="R362">
        <v>3</v>
      </c>
      <c r="S362">
        <v>3</v>
      </c>
      <c r="T362">
        <v>9</v>
      </c>
      <c r="U362">
        <v>4</v>
      </c>
      <c r="V362">
        <v>7</v>
      </c>
      <c r="W362">
        <v>5</v>
      </c>
      <c r="X362">
        <v>4</v>
      </c>
      <c r="Y362">
        <v>8</v>
      </c>
      <c r="Z362">
        <v>7</v>
      </c>
      <c r="AA362">
        <v>9</v>
      </c>
      <c r="AB362">
        <v>8</v>
      </c>
      <c r="AC362">
        <v>4</v>
      </c>
      <c r="AD362">
        <v>7</v>
      </c>
      <c r="AE362">
        <v>6</v>
      </c>
      <c r="AF362">
        <v>4</v>
      </c>
      <c r="AG362">
        <v>4</v>
      </c>
      <c r="AH362">
        <v>7</v>
      </c>
      <c r="AI362">
        <v>7</v>
      </c>
      <c r="AJ362">
        <v>2</v>
      </c>
      <c r="AK362">
        <v>8</v>
      </c>
      <c r="AL362">
        <v>3</v>
      </c>
      <c r="AM362">
        <v>8</v>
      </c>
      <c r="AN362">
        <v>7</v>
      </c>
      <c r="AO362">
        <v>7</v>
      </c>
      <c r="AP362">
        <v>7</v>
      </c>
      <c r="AQ362">
        <v>3</v>
      </c>
      <c r="AR362">
        <v>5</v>
      </c>
      <c r="AS362">
        <v>3</v>
      </c>
      <c r="AT362">
        <v>2</v>
      </c>
      <c r="AU362">
        <v>2</v>
      </c>
      <c r="AV362">
        <v>2</v>
      </c>
      <c r="AW362">
        <v>3</v>
      </c>
      <c r="AX362">
        <v>2</v>
      </c>
      <c r="AY362">
        <v>8</v>
      </c>
      <c r="AZ362">
        <v>3</v>
      </c>
      <c r="BA362">
        <v>10</v>
      </c>
      <c r="BB362">
        <v>4</v>
      </c>
      <c r="BC362">
        <v>1</v>
      </c>
      <c r="BD362">
        <v>3</v>
      </c>
      <c r="BE362">
        <v>3</v>
      </c>
      <c r="BF362">
        <v>0</v>
      </c>
      <c r="BG362">
        <v>2</v>
      </c>
      <c r="BH362">
        <v>2</v>
      </c>
      <c r="BI362">
        <v>4</v>
      </c>
      <c r="BJ362">
        <v>7</v>
      </c>
      <c r="BK362">
        <v>2</v>
      </c>
      <c r="BL362">
        <v>1</v>
      </c>
      <c r="BM362">
        <v>5</v>
      </c>
      <c r="BN362">
        <v>3</v>
      </c>
      <c r="BO362">
        <v>3</v>
      </c>
      <c r="BP362">
        <v>0</v>
      </c>
      <c r="BQ362">
        <v>1</v>
      </c>
      <c r="BR362">
        <v>2</v>
      </c>
      <c r="BS362">
        <v>9</v>
      </c>
      <c r="BT362">
        <v>1</v>
      </c>
      <c r="BU362">
        <v>1</v>
      </c>
      <c r="BV362">
        <v>2</v>
      </c>
      <c r="BW362">
        <v>1</v>
      </c>
      <c r="BX362">
        <v>4</v>
      </c>
      <c r="BY362">
        <v>3</v>
      </c>
      <c r="BZ362">
        <v>3</v>
      </c>
      <c r="CA362">
        <v>0</v>
      </c>
      <c r="CB362">
        <v>4</v>
      </c>
      <c r="CC362">
        <v>2</v>
      </c>
      <c r="CD362">
        <v>1</v>
      </c>
      <c r="CE362">
        <v>2</v>
      </c>
      <c r="CF362">
        <v>1</v>
      </c>
      <c r="CG362">
        <v>0</v>
      </c>
      <c r="CH362">
        <v>1</v>
      </c>
      <c r="CI362">
        <v>1</v>
      </c>
      <c r="CJ362">
        <v>3</v>
      </c>
      <c r="CK362">
        <v>0</v>
      </c>
      <c r="CL362">
        <v>1</v>
      </c>
      <c r="CM362">
        <v>3</v>
      </c>
      <c r="CN362">
        <v>0</v>
      </c>
      <c r="CO362">
        <v>0</v>
      </c>
      <c r="CP362">
        <v>0</v>
      </c>
      <c r="CQ362">
        <v>2</v>
      </c>
      <c r="CR362">
        <v>4</v>
      </c>
      <c r="CS362">
        <v>0</v>
      </c>
      <c r="CT362">
        <v>5</v>
      </c>
      <c r="CU362">
        <v>3</v>
      </c>
      <c r="CV362">
        <v>1</v>
      </c>
      <c r="CW362">
        <v>2</v>
      </c>
      <c r="CX362">
        <v>2</v>
      </c>
      <c r="CY362">
        <v>4</v>
      </c>
      <c r="CZ362">
        <v>0</v>
      </c>
      <c r="DA362">
        <v>0</v>
      </c>
      <c r="DB362">
        <v>1</v>
      </c>
      <c r="DC362">
        <v>2</v>
      </c>
      <c r="DD362">
        <v>3</v>
      </c>
      <c r="DE362">
        <v>2</v>
      </c>
      <c r="DF362">
        <v>0</v>
      </c>
      <c r="DG362">
        <v>1</v>
      </c>
      <c r="DH362">
        <v>0</v>
      </c>
      <c r="DI362">
        <v>1</v>
      </c>
      <c r="DJ362">
        <v>2</v>
      </c>
      <c r="DK362">
        <v>2</v>
      </c>
      <c r="DL362">
        <v>4</v>
      </c>
      <c r="DM362">
        <v>3</v>
      </c>
      <c r="DN362">
        <v>4</v>
      </c>
      <c r="DO362">
        <v>1</v>
      </c>
      <c r="DP362">
        <v>0</v>
      </c>
      <c r="DQ362">
        <v>0</v>
      </c>
      <c r="DR362">
        <v>2</v>
      </c>
      <c r="DS362">
        <v>2</v>
      </c>
      <c r="DT362">
        <v>1</v>
      </c>
      <c r="DU362">
        <v>1</v>
      </c>
      <c r="DV362">
        <v>1</v>
      </c>
      <c r="DW362">
        <v>2</v>
      </c>
      <c r="DX362">
        <v>4</v>
      </c>
      <c r="DY362">
        <v>1</v>
      </c>
      <c r="DZ362">
        <v>2</v>
      </c>
      <c r="EA362">
        <v>1</v>
      </c>
      <c r="EB362">
        <v>0</v>
      </c>
      <c r="EC362">
        <v>0</v>
      </c>
      <c r="ED362">
        <v>1</v>
      </c>
      <c r="EE362">
        <v>1</v>
      </c>
      <c r="EF362">
        <v>2</v>
      </c>
      <c r="EG362">
        <v>3</v>
      </c>
      <c r="EH362">
        <v>1</v>
      </c>
      <c r="EI362">
        <v>1</v>
      </c>
      <c r="EJ362">
        <v>1</v>
      </c>
      <c r="EK362">
        <v>2</v>
      </c>
      <c r="EL362">
        <v>0</v>
      </c>
      <c r="EM362">
        <v>2</v>
      </c>
      <c r="EN362">
        <v>2</v>
      </c>
      <c r="EO362">
        <v>1</v>
      </c>
      <c r="EP362">
        <v>2</v>
      </c>
      <c r="EQ362">
        <v>1</v>
      </c>
      <c r="ER362">
        <v>3</v>
      </c>
      <c r="ES362">
        <v>0</v>
      </c>
      <c r="ET362">
        <v>2</v>
      </c>
      <c r="EU362">
        <v>2</v>
      </c>
      <c r="EV362">
        <v>5</v>
      </c>
      <c r="EW362">
        <v>1</v>
      </c>
      <c r="EX362">
        <v>2</v>
      </c>
      <c r="EY362">
        <v>0</v>
      </c>
      <c r="EZ362">
        <v>1</v>
      </c>
      <c r="FA362">
        <v>1</v>
      </c>
      <c r="FB362">
        <v>2</v>
      </c>
      <c r="FC362">
        <v>2</v>
      </c>
      <c r="FD362">
        <v>5</v>
      </c>
      <c r="FE362">
        <v>4</v>
      </c>
      <c r="FF362">
        <v>3</v>
      </c>
      <c r="FG362">
        <v>4</v>
      </c>
      <c r="FH362">
        <v>1</v>
      </c>
      <c r="FI362">
        <v>4</v>
      </c>
      <c r="FJ362">
        <v>3</v>
      </c>
      <c r="FK362">
        <v>6</v>
      </c>
      <c r="FL362">
        <v>2</v>
      </c>
      <c r="FM362">
        <v>2</v>
      </c>
      <c r="FN362">
        <v>3</v>
      </c>
      <c r="FO362">
        <v>3</v>
      </c>
      <c r="FP362">
        <v>2</v>
      </c>
      <c r="FQ362">
        <v>4</v>
      </c>
      <c r="FR362">
        <v>2</v>
      </c>
      <c r="FS362">
        <v>2</v>
      </c>
      <c r="FT362">
        <v>2</v>
      </c>
      <c r="FU362">
        <v>2</v>
      </c>
      <c r="FV362">
        <v>3</v>
      </c>
      <c r="FW362">
        <v>3</v>
      </c>
      <c r="FX362">
        <v>4</v>
      </c>
      <c r="FY362">
        <v>2</v>
      </c>
      <c r="FZ362">
        <v>1</v>
      </c>
      <c r="GA362">
        <v>6</v>
      </c>
      <c r="GB362">
        <v>3</v>
      </c>
      <c r="GC362">
        <v>3</v>
      </c>
      <c r="GD362">
        <v>0</v>
      </c>
      <c r="GE362">
        <v>5</v>
      </c>
      <c r="GF362">
        <v>2</v>
      </c>
      <c r="GG362">
        <v>4</v>
      </c>
      <c r="GH362">
        <v>2</v>
      </c>
      <c r="GI362" s="128">
        <v>0</v>
      </c>
      <c r="GJ362" s="126">
        <v>2</v>
      </c>
      <c r="GK362">
        <v>2</v>
      </c>
      <c r="GL362">
        <v>2</v>
      </c>
      <c r="GM362">
        <v>1</v>
      </c>
      <c r="GN362">
        <v>1</v>
      </c>
      <c r="GO362">
        <v>4</v>
      </c>
      <c r="GP362">
        <v>6</v>
      </c>
      <c r="GQ362">
        <v>2</v>
      </c>
      <c r="GR362">
        <v>4</v>
      </c>
      <c r="GS362">
        <v>3</v>
      </c>
      <c r="GT362">
        <v>6</v>
      </c>
      <c r="GU362">
        <v>4</v>
      </c>
      <c r="GV362">
        <v>4</v>
      </c>
      <c r="GW362">
        <v>2</v>
      </c>
      <c r="GX362">
        <v>2</v>
      </c>
      <c r="GY362">
        <v>2</v>
      </c>
      <c r="GZ362">
        <v>6</v>
      </c>
      <c r="HA362">
        <v>4</v>
      </c>
      <c r="HB362">
        <v>2</v>
      </c>
      <c r="HC362">
        <v>4</v>
      </c>
      <c r="HD362">
        <v>3</v>
      </c>
      <c r="HE362">
        <v>2</v>
      </c>
      <c r="HF362">
        <v>2</v>
      </c>
      <c r="HG362">
        <v>2</v>
      </c>
      <c r="HH362">
        <v>4</v>
      </c>
      <c r="HI362">
        <v>3</v>
      </c>
      <c r="HJ362">
        <v>4</v>
      </c>
      <c r="HK362">
        <v>4</v>
      </c>
      <c r="HL362">
        <v>3</v>
      </c>
      <c r="HM362">
        <v>5</v>
      </c>
      <c r="HN362">
        <v>1</v>
      </c>
      <c r="HO362">
        <v>1</v>
      </c>
      <c r="HP362">
        <v>3</v>
      </c>
      <c r="HQ362">
        <v>2</v>
      </c>
      <c r="HR362">
        <v>4</v>
      </c>
      <c r="HS362">
        <v>6</v>
      </c>
      <c r="HT362">
        <v>4</v>
      </c>
      <c r="HU362">
        <v>1</v>
      </c>
      <c r="HV362">
        <v>1</v>
      </c>
      <c r="HW362">
        <v>6</v>
      </c>
      <c r="HX362">
        <v>2</v>
      </c>
      <c r="HY362">
        <v>6</v>
      </c>
      <c r="HZ362">
        <v>5</v>
      </c>
      <c r="IA362">
        <v>4</v>
      </c>
      <c r="IB362">
        <v>2</v>
      </c>
      <c r="IC362">
        <v>0</v>
      </c>
      <c r="ID362">
        <v>0</v>
      </c>
      <c r="IE362">
        <v>4</v>
      </c>
      <c r="IF362">
        <v>5</v>
      </c>
      <c r="IG362">
        <v>0</v>
      </c>
      <c r="IH362">
        <v>2</v>
      </c>
      <c r="II362" s="61">
        <v>1.5</v>
      </c>
      <c r="IJ362">
        <v>1</v>
      </c>
      <c r="IK362">
        <v>2</v>
      </c>
      <c r="IL362">
        <v>4</v>
      </c>
      <c r="IM362">
        <v>2</v>
      </c>
      <c r="IN362">
        <v>4</v>
      </c>
      <c r="IO362">
        <v>2</v>
      </c>
      <c r="IP362">
        <v>5</v>
      </c>
      <c r="IQ362">
        <v>0</v>
      </c>
      <c r="IR362">
        <v>4</v>
      </c>
      <c r="IS362">
        <v>2</v>
      </c>
      <c r="IT362">
        <v>11</v>
      </c>
      <c r="IU362">
        <v>3</v>
      </c>
      <c r="IV362">
        <v>3</v>
      </c>
      <c r="IW362">
        <v>2</v>
      </c>
      <c r="IX362">
        <v>3</v>
      </c>
      <c r="IY362">
        <v>15</v>
      </c>
      <c r="IZ362">
        <v>8</v>
      </c>
      <c r="JA362">
        <v>4</v>
      </c>
      <c r="JB362">
        <v>6</v>
      </c>
      <c r="JC362">
        <v>6</v>
      </c>
      <c r="JD362">
        <v>5</v>
      </c>
      <c r="JE362">
        <v>4</v>
      </c>
      <c r="JF362">
        <v>5</v>
      </c>
      <c r="JG362">
        <v>1</v>
      </c>
      <c r="JH362">
        <v>6</v>
      </c>
      <c r="JI362">
        <v>7</v>
      </c>
      <c r="JJ362">
        <v>2</v>
      </c>
      <c r="JK362">
        <v>4</v>
      </c>
      <c r="JL362">
        <v>2</v>
      </c>
      <c r="JM362">
        <v>8</v>
      </c>
      <c r="JN362">
        <v>4</v>
      </c>
      <c r="JO362">
        <v>2</v>
      </c>
      <c r="JP362">
        <v>1</v>
      </c>
      <c r="JQ362">
        <v>4</v>
      </c>
      <c r="JR362">
        <v>1</v>
      </c>
      <c r="JS362">
        <v>1</v>
      </c>
      <c r="JT362">
        <v>7</v>
      </c>
      <c r="JU362">
        <v>3</v>
      </c>
      <c r="JV362">
        <v>1</v>
      </c>
      <c r="JW362">
        <v>4</v>
      </c>
      <c r="JX362">
        <v>0</v>
      </c>
      <c r="JY362">
        <v>5</v>
      </c>
    </row>
    <row r="363" spans="1:285" x14ac:dyDescent="0.2">
      <c r="A363" s="38">
        <v>9</v>
      </c>
      <c r="B363" s="42">
        <f t="shared" ca="1" si="72"/>
        <v>6</v>
      </c>
      <c r="D363">
        <v>15</v>
      </c>
      <c r="E363">
        <v>15</v>
      </c>
      <c r="F363">
        <v>16</v>
      </c>
      <c r="G363">
        <v>16</v>
      </c>
      <c r="H363">
        <v>18</v>
      </c>
      <c r="I363">
        <v>15</v>
      </c>
      <c r="J363">
        <v>11</v>
      </c>
      <c r="K363">
        <v>15</v>
      </c>
      <c r="L363">
        <v>4</v>
      </c>
      <c r="M363">
        <v>13</v>
      </c>
      <c r="N363">
        <v>20</v>
      </c>
      <c r="O363">
        <v>8</v>
      </c>
      <c r="P363">
        <v>9</v>
      </c>
      <c r="Q363">
        <v>10</v>
      </c>
      <c r="R363">
        <v>7</v>
      </c>
      <c r="S363">
        <v>10</v>
      </c>
      <c r="T363">
        <v>16</v>
      </c>
      <c r="U363">
        <v>17</v>
      </c>
      <c r="V363">
        <v>6</v>
      </c>
      <c r="W363">
        <v>8</v>
      </c>
      <c r="X363">
        <v>8</v>
      </c>
      <c r="Y363">
        <v>14</v>
      </c>
      <c r="Z363">
        <v>10</v>
      </c>
      <c r="AA363">
        <v>6</v>
      </c>
      <c r="AB363">
        <v>10</v>
      </c>
      <c r="AC363">
        <v>4</v>
      </c>
      <c r="AD363">
        <v>11</v>
      </c>
      <c r="AE363">
        <v>13</v>
      </c>
      <c r="AF363">
        <v>11</v>
      </c>
      <c r="AG363">
        <v>12</v>
      </c>
      <c r="AH363">
        <v>15</v>
      </c>
      <c r="AI363">
        <v>17</v>
      </c>
      <c r="AJ363">
        <v>9</v>
      </c>
      <c r="AK363">
        <v>6</v>
      </c>
      <c r="AL363">
        <v>10</v>
      </c>
      <c r="AM363">
        <v>12</v>
      </c>
      <c r="AN363">
        <v>11</v>
      </c>
      <c r="AO363">
        <v>14</v>
      </c>
      <c r="AP363">
        <v>20</v>
      </c>
      <c r="AQ363">
        <v>11</v>
      </c>
      <c r="AR363">
        <v>10</v>
      </c>
      <c r="AS363">
        <v>8</v>
      </c>
      <c r="AT363">
        <v>10</v>
      </c>
      <c r="AU363">
        <v>14</v>
      </c>
      <c r="AV363">
        <v>5</v>
      </c>
      <c r="AW363">
        <v>12</v>
      </c>
      <c r="AX363">
        <v>12</v>
      </c>
      <c r="AY363">
        <v>11</v>
      </c>
      <c r="AZ363">
        <v>14</v>
      </c>
      <c r="BA363">
        <v>25</v>
      </c>
      <c r="BB363">
        <v>19</v>
      </c>
      <c r="BC363">
        <v>18</v>
      </c>
      <c r="BD363">
        <v>14</v>
      </c>
      <c r="BE363">
        <v>10</v>
      </c>
      <c r="BF363">
        <v>5</v>
      </c>
      <c r="BG363">
        <v>11</v>
      </c>
      <c r="BH363">
        <v>13</v>
      </c>
      <c r="BI363">
        <v>5</v>
      </c>
      <c r="BJ363">
        <v>6</v>
      </c>
      <c r="BK363">
        <v>13</v>
      </c>
      <c r="BL363">
        <v>4</v>
      </c>
      <c r="BM363">
        <v>18</v>
      </c>
      <c r="BN363">
        <v>9</v>
      </c>
      <c r="BO363">
        <v>13</v>
      </c>
      <c r="BP363">
        <v>9</v>
      </c>
      <c r="BQ363">
        <v>10</v>
      </c>
      <c r="BR363">
        <v>7</v>
      </c>
      <c r="BS363">
        <v>12</v>
      </c>
      <c r="BT363">
        <v>12</v>
      </c>
      <c r="BU363">
        <v>7</v>
      </c>
      <c r="BV363">
        <v>4</v>
      </c>
      <c r="BW363">
        <v>7</v>
      </c>
      <c r="BX363">
        <v>6</v>
      </c>
      <c r="BY363">
        <v>11</v>
      </c>
      <c r="BZ363">
        <v>11</v>
      </c>
      <c r="CA363">
        <v>12</v>
      </c>
      <c r="CB363">
        <v>10</v>
      </c>
      <c r="CC363">
        <v>6</v>
      </c>
      <c r="CD363">
        <v>10</v>
      </c>
      <c r="CE363">
        <v>2</v>
      </c>
      <c r="CF363">
        <v>5</v>
      </c>
      <c r="CG363">
        <v>4</v>
      </c>
      <c r="CH363">
        <v>3</v>
      </c>
      <c r="CI363">
        <v>6</v>
      </c>
      <c r="CJ363">
        <v>2</v>
      </c>
      <c r="CK363">
        <v>2</v>
      </c>
      <c r="CL363">
        <v>8</v>
      </c>
      <c r="CM363">
        <v>10</v>
      </c>
      <c r="CN363">
        <v>6</v>
      </c>
      <c r="CO363">
        <v>3</v>
      </c>
      <c r="CP363">
        <v>0</v>
      </c>
      <c r="CQ363">
        <v>7</v>
      </c>
      <c r="CR363">
        <v>5</v>
      </c>
      <c r="CS363">
        <v>5</v>
      </c>
      <c r="CT363">
        <v>0</v>
      </c>
      <c r="CU363">
        <v>6</v>
      </c>
      <c r="CV363">
        <v>5</v>
      </c>
      <c r="CW363">
        <v>4</v>
      </c>
      <c r="CX363">
        <v>9</v>
      </c>
      <c r="CY363">
        <v>6</v>
      </c>
      <c r="CZ363">
        <v>4</v>
      </c>
      <c r="DA363">
        <v>9</v>
      </c>
      <c r="DB363">
        <v>9</v>
      </c>
      <c r="DC363">
        <v>6</v>
      </c>
      <c r="DD363">
        <v>4</v>
      </c>
      <c r="DE363">
        <v>5</v>
      </c>
      <c r="DF363">
        <v>8</v>
      </c>
      <c r="DG363">
        <v>2</v>
      </c>
      <c r="DH363">
        <v>12</v>
      </c>
      <c r="DI363">
        <v>8</v>
      </c>
      <c r="DJ363">
        <v>7</v>
      </c>
      <c r="DK363">
        <v>11</v>
      </c>
      <c r="DL363">
        <v>6</v>
      </c>
      <c r="DM363">
        <v>11</v>
      </c>
      <c r="DN363">
        <v>7</v>
      </c>
      <c r="DO363">
        <v>12</v>
      </c>
      <c r="DP363">
        <v>6</v>
      </c>
      <c r="DQ363">
        <v>8</v>
      </c>
      <c r="DR363">
        <v>8</v>
      </c>
      <c r="DS363">
        <v>18</v>
      </c>
      <c r="DT363">
        <v>14</v>
      </c>
      <c r="DU363">
        <v>12</v>
      </c>
      <c r="DV363">
        <v>12</v>
      </c>
      <c r="DW363">
        <v>6</v>
      </c>
      <c r="DX363">
        <v>11</v>
      </c>
      <c r="DY363">
        <v>11</v>
      </c>
      <c r="DZ363">
        <v>8</v>
      </c>
      <c r="EA363">
        <v>7</v>
      </c>
      <c r="EB363">
        <v>7</v>
      </c>
      <c r="EC363">
        <v>4</v>
      </c>
      <c r="ED363">
        <v>5</v>
      </c>
      <c r="EE363">
        <v>6</v>
      </c>
      <c r="EF363">
        <v>9</v>
      </c>
      <c r="EG363">
        <v>10</v>
      </c>
      <c r="EH363">
        <v>8</v>
      </c>
      <c r="EI363">
        <v>5</v>
      </c>
      <c r="EJ363">
        <v>10</v>
      </c>
      <c r="EK363">
        <v>7</v>
      </c>
      <c r="EL363">
        <v>11</v>
      </c>
      <c r="EM363">
        <v>1</v>
      </c>
      <c r="EN363">
        <v>3</v>
      </c>
      <c r="EO363">
        <v>8</v>
      </c>
      <c r="EP363">
        <v>9</v>
      </c>
      <c r="EQ363">
        <v>4</v>
      </c>
      <c r="ER363">
        <v>11</v>
      </c>
      <c r="ES363">
        <v>5</v>
      </c>
      <c r="ET363">
        <v>2</v>
      </c>
      <c r="EU363">
        <v>3</v>
      </c>
      <c r="EV363">
        <v>14</v>
      </c>
      <c r="EW363">
        <v>9</v>
      </c>
      <c r="EX363">
        <v>5</v>
      </c>
      <c r="EY363">
        <v>6</v>
      </c>
      <c r="EZ363">
        <v>5</v>
      </c>
      <c r="FA363">
        <v>4</v>
      </c>
      <c r="FB363">
        <v>5</v>
      </c>
      <c r="FC363">
        <v>1</v>
      </c>
      <c r="FD363">
        <v>7</v>
      </c>
      <c r="FE363">
        <v>6</v>
      </c>
      <c r="FF363">
        <v>10</v>
      </c>
      <c r="FG363">
        <v>12</v>
      </c>
      <c r="FH363">
        <v>3</v>
      </c>
      <c r="FI363">
        <v>13</v>
      </c>
      <c r="FJ363">
        <v>6</v>
      </c>
      <c r="FK363">
        <v>8</v>
      </c>
      <c r="FL363">
        <v>7</v>
      </c>
      <c r="FM363">
        <v>14</v>
      </c>
      <c r="FN363">
        <v>6</v>
      </c>
      <c r="FO363">
        <v>8</v>
      </c>
      <c r="FP363">
        <v>5</v>
      </c>
      <c r="FQ363">
        <v>10</v>
      </c>
      <c r="FR363">
        <v>10</v>
      </c>
      <c r="FS363">
        <v>15</v>
      </c>
      <c r="FT363">
        <v>10</v>
      </c>
      <c r="FU363">
        <v>7</v>
      </c>
      <c r="FV363">
        <v>3</v>
      </c>
      <c r="FW363">
        <v>6</v>
      </c>
      <c r="FX363">
        <v>9</v>
      </c>
      <c r="FY363">
        <v>8</v>
      </c>
      <c r="FZ363">
        <v>4</v>
      </c>
      <c r="GA363">
        <v>5</v>
      </c>
      <c r="GB363">
        <v>7</v>
      </c>
      <c r="GC363">
        <v>13</v>
      </c>
      <c r="GD363">
        <v>9</v>
      </c>
      <c r="GE363">
        <v>5</v>
      </c>
      <c r="GF363">
        <v>6</v>
      </c>
      <c r="GG363">
        <v>8</v>
      </c>
      <c r="GH363">
        <v>13</v>
      </c>
      <c r="GI363" s="128">
        <v>13</v>
      </c>
      <c r="GJ363" s="126">
        <v>5</v>
      </c>
      <c r="GK363">
        <v>8</v>
      </c>
      <c r="GL363">
        <v>9</v>
      </c>
      <c r="GM363">
        <v>6</v>
      </c>
      <c r="GN363">
        <v>8</v>
      </c>
      <c r="GO363">
        <v>12</v>
      </c>
      <c r="GP363">
        <v>8</v>
      </c>
      <c r="GQ363">
        <v>7</v>
      </c>
      <c r="GR363">
        <v>13</v>
      </c>
      <c r="GS363">
        <v>8</v>
      </c>
      <c r="GT363">
        <v>5</v>
      </c>
      <c r="GU363">
        <v>11</v>
      </c>
      <c r="GV363">
        <v>7</v>
      </c>
      <c r="GW363">
        <v>12</v>
      </c>
      <c r="GX363">
        <v>5</v>
      </c>
      <c r="GY363">
        <v>10</v>
      </c>
      <c r="GZ363">
        <v>14</v>
      </c>
      <c r="HA363">
        <v>15</v>
      </c>
      <c r="HB363">
        <v>14</v>
      </c>
      <c r="HC363">
        <v>10</v>
      </c>
      <c r="HD363">
        <v>13</v>
      </c>
      <c r="HE363">
        <v>13</v>
      </c>
      <c r="HF363">
        <v>6</v>
      </c>
      <c r="HG363">
        <v>5</v>
      </c>
      <c r="HH363">
        <v>5</v>
      </c>
      <c r="HI363">
        <v>8</v>
      </c>
      <c r="HJ363">
        <v>6</v>
      </c>
      <c r="HK363">
        <v>4</v>
      </c>
      <c r="HL363">
        <v>10</v>
      </c>
      <c r="HM363">
        <v>3</v>
      </c>
      <c r="HN363">
        <v>9</v>
      </c>
      <c r="HO363">
        <v>3</v>
      </c>
      <c r="HP363">
        <v>6</v>
      </c>
      <c r="HQ363">
        <v>7</v>
      </c>
      <c r="HR363">
        <v>8</v>
      </c>
      <c r="HS363">
        <v>7</v>
      </c>
      <c r="HT363">
        <v>5</v>
      </c>
      <c r="HU363">
        <v>5</v>
      </c>
      <c r="HV363">
        <v>11</v>
      </c>
      <c r="HW363">
        <v>1</v>
      </c>
      <c r="HX363">
        <v>1</v>
      </c>
      <c r="HY363">
        <v>8</v>
      </c>
      <c r="HZ363">
        <v>8</v>
      </c>
      <c r="IA363">
        <v>4</v>
      </c>
      <c r="IB363">
        <v>10</v>
      </c>
      <c r="IC363">
        <v>1</v>
      </c>
      <c r="ID363">
        <v>6</v>
      </c>
      <c r="IE363">
        <v>5</v>
      </c>
      <c r="IF363">
        <v>11</v>
      </c>
      <c r="IG363">
        <v>4</v>
      </c>
      <c r="IH363">
        <v>9</v>
      </c>
      <c r="II363" s="61">
        <v>6</v>
      </c>
      <c r="IJ363">
        <v>3</v>
      </c>
      <c r="IK363">
        <v>4</v>
      </c>
      <c r="IL363">
        <v>7</v>
      </c>
      <c r="IM363">
        <v>3</v>
      </c>
      <c r="IN363">
        <v>3</v>
      </c>
      <c r="IO363">
        <v>5</v>
      </c>
      <c r="IP363">
        <v>3</v>
      </c>
      <c r="IQ363">
        <v>6</v>
      </c>
      <c r="IR363">
        <v>11</v>
      </c>
      <c r="IS363">
        <v>4</v>
      </c>
      <c r="IT363">
        <v>7</v>
      </c>
      <c r="IU363">
        <v>6</v>
      </c>
      <c r="IV363">
        <v>3</v>
      </c>
      <c r="IW363">
        <v>8</v>
      </c>
      <c r="IX363">
        <v>4</v>
      </c>
      <c r="IY363">
        <v>13</v>
      </c>
      <c r="IZ363">
        <v>4</v>
      </c>
      <c r="JA363">
        <v>13</v>
      </c>
      <c r="JB363">
        <v>4</v>
      </c>
      <c r="JC363">
        <v>7</v>
      </c>
      <c r="JD363">
        <v>20</v>
      </c>
      <c r="JE363">
        <v>9</v>
      </c>
      <c r="JF363">
        <v>8</v>
      </c>
      <c r="JG363">
        <v>5</v>
      </c>
      <c r="JH363">
        <v>2</v>
      </c>
      <c r="JI363">
        <v>6</v>
      </c>
      <c r="JJ363">
        <v>7</v>
      </c>
      <c r="JK363">
        <v>11</v>
      </c>
      <c r="JL363">
        <v>7</v>
      </c>
      <c r="JM363">
        <v>11</v>
      </c>
      <c r="JN363">
        <v>6</v>
      </c>
      <c r="JO363">
        <v>13</v>
      </c>
      <c r="JP363">
        <v>4</v>
      </c>
      <c r="JQ363">
        <v>10</v>
      </c>
      <c r="JR363">
        <v>5</v>
      </c>
      <c r="JS363">
        <v>4</v>
      </c>
      <c r="JT363">
        <v>6</v>
      </c>
      <c r="JU363">
        <v>7</v>
      </c>
      <c r="JV363">
        <v>12</v>
      </c>
      <c r="JW363">
        <v>3</v>
      </c>
      <c r="JX363">
        <v>9</v>
      </c>
      <c r="JY363">
        <v>6</v>
      </c>
    </row>
    <row r="364" spans="1:285" x14ac:dyDescent="0.2">
      <c r="A364" s="38">
        <v>10</v>
      </c>
      <c r="B364" s="42">
        <f t="shared" ca="1" si="72"/>
        <v>7</v>
      </c>
      <c r="D364">
        <v>11</v>
      </c>
      <c r="E364">
        <v>11</v>
      </c>
      <c r="F364">
        <v>13</v>
      </c>
      <c r="G364">
        <v>14</v>
      </c>
      <c r="H364">
        <v>10</v>
      </c>
      <c r="I364">
        <v>12</v>
      </c>
      <c r="J364">
        <v>4</v>
      </c>
      <c r="K364">
        <v>9</v>
      </c>
      <c r="L364">
        <v>3</v>
      </c>
      <c r="M364">
        <v>8</v>
      </c>
      <c r="N364">
        <v>5</v>
      </c>
      <c r="O364">
        <v>2</v>
      </c>
      <c r="P364">
        <v>5</v>
      </c>
      <c r="Q364">
        <v>12</v>
      </c>
      <c r="R364">
        <v>3</v>
      </c>
      <c r="S364">
        <v>3</v>
      </c>
      <c r="T364">
        <v>7</v>
      </c>
      <c r="U364">
        <v>3</v>
      </c>
      <c r="V364">
        <v>4</v>
      </c>
      <c r="W364">
        <v>6</v>
      </c>
      <c r="X364">
        <v>9</v>
      </c>
      <c r="Y364">
        <v>3</v>
      </c>
      <c r="Z364">
        <v>4</v>
      </c>
      <c r="AA364">
        <v>2</v>
      </c>
      <c r="AB364">
        <v>7</v>
      </c>
      <c r="AC364">
        <v>5</v>
      </c>
      <c r="AD364">
        <v>10</v>
      </c>
      <c r="AE364">
        <v>8</v>
      </c>
      <c r="AF364">
        <v>4</v>
      </c>
      <c r="AG364">
        <v>4</v>
      </c>
      <c r="AH364">
        <v>5</v>
      </c>
      <c r="AI364">
        <v>3</v>
      </c>
      <c r="AJ364">
        <v>3</v>
      </c>
      <c r="AK364">
        <v>9</v>
      </c>
      <c r="AL364">
        <v>11</v>
      </c>
      <c r="AM364">
        <v>8</v>
      </c>
      <c r="AN364">
        <v>8</v>
      </c>
      <c r="AO364">
        <v>5</v>
      </c>
      <c r="AP364">
        <v>9</v>
      </c>
      <c r="AQ364">
        <v>5</v>
      </c>
      <c r="AR364">
        <v>7</v>
      </c>
      <c r="AS364">
        <v>3</v>
      </c>
      <c r="AT364">
        <v>7</v>
      </c>
      <c r="AU364">
        <v>9</v>
      </c>
      <c r="AV364">
        <v>5</v>
      </c>
      <c r="AW364">
        <v>2</v>
      </c>
      <c r="AX364">
        <v>3</v>
      </c>
      <c r="AY364">
        <v>7</v>
      </c>
      <c r="AZ364">
        <v>7</v>
      </c>
      <c r="BA364">
        <v>5</v>
      </c>
      <c r="BB364">
        <v>7</v>
      </c>
      <c r="BC364">
        <v>6</v>
      </c>
      <c r="BD364">
        <v>4</v>
      </c>
      <c r="BE364">
        <v>3</v>
      </c>
      <c r="BF364">
        <v>3</v>
      </c>
      <c r="BG364">
        <v>10</v>
      </c>
      <c r="BH364">
        <v>6</v>
      </c>
      <c r="BI364">
        <v>5</v>
      </c>
      <c r="BJ364">
        <v>2</v>
      </c>
      <c r="BK364">
        <v>1</v>
      </c>
      <c r="BL364">
        <v>3</v>
      </c>
      <c r="BM364">
        <v>8</v>
      </c>
      <c r="BN364">
        <v>3</v>
      </c>
      <c r="BO364">
        <v>6</v>
      </c>
      <c r="BP364">
        <v>3</v>
      </c>
      <c r="BQ364">
        <v>4</v>
      </c>
      <c r="BR364">
        <v>5</v>
      </c>
      <c r="BS364">
        <v>4</v>
      </c>
      <c r="BT364">
        <v>3</v>
      </c>
      <c r="BU364">
        <v>3</v>
      </c>
      <c r="BV364">
        <v>1</v>
      </c>
      <c r="BW364">
        <v>2</v>
      </c>
      <c r="BX364">
        <v>6</v>
      </c>
      <c r="BY364">
        <v>3</v>
      </c>
      <c r="BZ364">
        <v>3</v>
      </c>
      <c r="CA364">
        <v>2</v>
      </c>
      <c r="CB364">
        <v>7</v>
      </c>
      <c r="CC364">
        <v>5</v>
      </c>
      <c r="CD364">
        <v>3</v>
      </c>
      <c r="CE364">
        <v>3</v>
      </c>
      <c r="CF364">
        <v>3</v>
      </c>
      <c r="CG364">
        <v>3</v>
      </c>
      <c r="CH364">
        <v>4</v>
      </c>
      <c r="CI364">
        <v>3</v>
      </c>
      <c r="CJ364">
        <v>4</v>
      </c>
      <c r="CK364">
        <v>3</v>
      </c>
      <c r="CL364">
        <v>1</v>
      </c>
      <c r="CM364">
        <v>2</v>
      </c>
      <c r="CN364">
        <v>2</v>
      </c>
      <c r="CO364">
        <v>2</v>
      </c>
      <c r="CP364">
        <v>2</v>
      </c>
      <c r="CQ364">
        <v>4</v>
      </c>
      <c r="CR364">
        <v>0</v>
      </c>
      <c r="CS364">
        <v>3</v>
      </c>
      <c r="CT364">
        <v>1</v>
      </c>
      <c r="CU364">
        <v>3</v>
      </c>
      <c r="CV364">
        <v>1</v>
      </c>
      <c r="CW364">
        <v>2</v>
      </c>
      <c r="CX364">
        <v>2</v>
      </c>
      <c r="CY364">
        <v>3</v>
      </c>
      <c r="CZ364">
        <v>0</v>
      </c>
      <c r="DA364">
        <v>4</v>
      </c>
      <c r="DB364">
        <v>3</v>
      </c>
      <c r="DC364">
        <v>1</v>
      </c>
      <c r="DD364">
        <v>2</v>
      </c>
      <c r="DE364">
        <v>5</v>
      </c>
      <c r="DF364">
        <v>3</v>
      </c>
      <c r="DG364">
        <v>3</v>
      </c>
      <c r="DH364">
        <v>3</v>
      </c>
      <c r="DI364">
        <v>5</v>
      </c>
      <c r="DJ364">
        <v>1</v>
      </c>
      <c r="DK364">
        <v>4</v>
      </c>
      <c r="DL364">
        <v>2</v>
      </c>
      <c r="DM364">
        <v>6</v>
      </c>
      <c r="DN364">
        <v>10</v>
      </c>
      <c r="DO364">
        <v>2</v>
      </c>
      <c r="DP364">
        <v>11</v>
      </c>
      <c r="DQ364">
        <v>3</v>
      </c>
      <c r="DR364">
        <v>2</v>
      </c>
      <c r="DS364">
        <v>6</v>
      </c>
      <c r="DT364">
        <v>4</v>
      </c>
      <c r="DU364">
        <v>6</v>
      </c>
      <c r="DV364">
        <v>3</v>
      </c>
      <c r="DW364">
        <v>5</v>
      </c>
      <c r="DX364">
        <v>7</v>
      </c>
      <c r="DY364">
        <v>5</v>
      </c>
      <c r="DZ364">
        <v>3</v>
      </c>
      <c r="EA364">
        <v>1</v>
      </c>
      <c r="EB364">
        <v>4</v>
      </c>
      <c r="EC364">
        <v>6</v>
      </c>
      <c r="ED364">
        <v>3</v>
      </c>
      <c r="EE364">
        <v>3</v>
      </c>
      <c r="EF364">
        <v>2</v>
      </c>
      <c r="EG364">
        <v>4</v>
      </c>
      <c r="EH364">
        <v>0</v>
      </c>
      <c r="EI364">
        <v>6</v>
      </c>
      <c r="EJ364">
        <v>6</v>
      </c>
      <c r="EK364">
        <v>3</v>
      </c>
      <c r="EL364">
        <v>5</v>
      </c>
      <c r="EM364">
        <v>6</v>
      </c>
      <c r="EN364">
        <v>6</v>
      </c>
      <c r="EO364">
        <v>4</v>
      </c>
      <c r="EP364">
        <v>8</v>
      </c>
      <c r="EQ364">
        <v>5</v>
      </c>
      <c r="ER364">
        <v>2</v>
      </c>
      <c r="ES364">
        <v>2</v>
      </c>
      <c r="ET364">
        <v>2</v>
      </c>
      <c r="EU364">
        <v>2</v>
      </c>
      <c r="EV364">
        <v>9</v>
      </c>
      <c r="EW364">
        <v>1</v>
      </c>
      <c r="EX364">
        <v>6</v>
      </c>
      <c r="EY364">
        <v>3</v>
      </c>
      <c r="EZ364">
        <v>3</v>
      </c>
      <c r="FA364">
        <v>8</v>
      </c>
      <c r="FB364">
        <v>7</v>
      </c>
      <c r="FC364">
        <v>6</v>
      </c>
      <c r="FD364">
        <v>6</v>
      </c>
      <c r="FE364">
        <v>9</v>
      </c>
      <c r="FF364">
        <v>12</v>
      </c>
      <c r="FG364">
        <v>12</v>
      </c>
      <c r="FH364">
        <v>11</v>
      </c>
      <c r="FI364">
        <v>12</v>
      </c>
      <c r="FJ364">
        <v>13</v>
      </c>
      <c r="FK364">
        <v>13</v>
      </c>
      <c r="FL364">
        <v>13</v>
      </c>
      <c r="FM364">
        <v>18</v>
      </c>
      <c r="FN364">
        <v>12</v>
      </c>
      <c r="FO364">
        <v>6</v>
      </c>
      <c r="FP364">
        <v>17</v>
      </c>
      <c r="FQ364">
        <v>7</v>
      </c>
      <c r="FR364">
        <v>6</v>
      </c>
      <c r="FS364">
        <v>17</v>
      </c>
      <c r="FT364">
        <v>14</v>
      </c>
      <c r="FU364">
        <v>9</v>
      </c>
      <c r="FV364">
        <v>6</v>
      </c>
      <c r="FW364">
        <v>7</v>
      </c>
      <c r="FX364">
        <v>6</v>
      </c>
      <c r="FY364">
        <v>6</v>
      </c>
      <c r="FZ364">
        <v>7</v>
      </c>
      <c r="GA364">
        <v>4</v>
      </c>
      <c r="GB364">
        <v>12</v>
      </c>
      <c r="GC364">
        <v>8</v>
      </c>
      <c r="GD364">
        <v>10</v>
      </c>
      <c r="GE364">
        <v>9</v>
      </c>
      <c r="GF364">
        <v>16</v>
      </c>
      <c r="GG364">
        <v>8</v>
      </c>
      <c r="GH364">
        <v>11</v>
      </c>
      <c r="GI364" s="128">
        <v>18</v>
      </c>
      <c r="GJ364" s="126">
        <v>14</v>
      </c>
      <c r="GK364">
        <v>12</v>
      </c>
      <c r="GL364">
        <v>10</v>
      </c>
      <c r="GM364">
        <v>9</v>
      </c>
      <c r="GN364">
        <v>5</v>
      </c>
      <c r="GO364">
        <v>15</v>
      </c>
      <c r="GP364">
        <v>10</v>
      </c>
      <c r="GQ364">
        <v>11</v>
      </c>
      <c r="GR364">
        <v>5</v>
      </c>
      <c r="GS364">
        <v>8</v>
      </c>
      <c r="GT364">
        <v>17</v>
      </c>
      <c r="GU364">
        <v>13</v>
      </c>
      <c r="GV364">
        <v>9</v>
      </c>
      <c r="GW364">
        <v>9</v>
      </c>
      <c r="GX364">
        <v>10</v>
      </c>
      <c r="GY364">
        <v>8</v>
      </c>
      <c r="GZ364">
        <v>15</v>
      </c>
      <c r="HA364">
        <v>15</v>
      </c>
      <c r="HB364">
        <v>5</v>
      </c>
      <c r="HC364">
        <v>12</v>
      </c>
      <c r="HD364">
        <v>7</v>
      </c>
      <c r="HE364">
        <v>6</v>
      </c>
      <c r="HF364">
        <v>7</v>
      </c>
      <c r="HG364">
        <v>8</v>
      </c>
      <c r="HH364">
        <v>4</v>
      </c>
      <c r="HI364">
        <v>8</v>
      </c>
      <c r="HJ364">
        <v>7</v>
      </c>
      <c r="HK364">
        <v>1</v>
      </c>
      <c r="HL364">
        <v>9</v>
      </c>
      <c r="HM364">
        <v>7</v>
      </c>
      <c r="HN364">
        <v>5</v>
      </c>
      <c r="HO364">
        <v>5</v>
      </c>
      <c r="HP364">
        <v>6</v>
      </c>
      <c r="HQ364">
        <v>9</v>
      </c>
      <c r="HR364">
        <v>6</v>
      </c>
      <c r="HS364">
        <v>6</v>
      </c>
      <c r="HT364">
        <v>6</v>
      </c>
      <c r="HU364">
        <v>3</v>
      </c>
      <c r="HV364">
        <v>8</v>
      </c>
      <c r="HW364">
        <v>2</v>
      </c>
      <c r="HX364">
        <v>4</v>
      </c>
      <c r="HY364">
        <v>10</v>
      </c>
      <c r="HZ364">
        <v>3</v>
      </c>
      <c r="IA364">
        <v>2</v>
      </c>
      <c r="IB364">
        <v>4</v>
      </c>
      <c r="IC364">
        <v>6</v>
      </c>
      <c r="ID364">
        <v>3</v>
      </c>
      <c r="IE364">
        <v>3</v>
      </c>
      <c r="IF364">
        <v>3</v>
      </c>
      <c r="IG364">
        <v>3</v>
      </c>
      <c r="IH364">
        <v>2</v>
      </c>
      <c r="II364" s="61">
        <v>2.5</v>
      </c>
      <c r="IJ364">
        <v>3</v>
      </c>
      <c r="IK364">
        <v>7</v>
      </c>
      <c r="IL364">
        <v>9</v>
      </c>
      <c r="IM364">
        <v>3</v>
      </c>
      <c r="IN364">
        <v>4</v>
      </c>
      <c r="IO364">
        <v>4</v>
      </c>
      <c r="IP364">
        <v>2</v>
      </c>
      <c r="IQ364">
        <v>3</v>
      </c>
      <c r="IR364">
        <v>2</v>
      </c>
      <c r="IS364">
        <v>3</v>
      </c>
      <c r="IT364">
        <v>6</v>
      </c>
      <c r="IU364">
        <v>4</v>
      </c>
      <c r="IV364">
        <v>1</v>
      </c>
      <c r="IW364">
        <v>10</v>
      </c>
      <c r="IX364">
        <v>4</v>
      </c>
      <c r="IY364">
        <v>9</v>
      </c>
      <c r="IZ364">
        <v>11</v>
      </c>
      <c r="JA364">
        <v>10</v>
      </c>
      <c r="JB364">
        <v>6</v>
      </c>
      <c r="JC364">
        <v>15</v>
      </c>
      <c r="JD364">
        <v>7</v>
      </c>
      <c r="JE364">
        <v>12</v>
      </c>
      <c r="JF364">
        <v>13</v>
      </c>
      <c r="JG364">
        <v>4</v>
      </c>
      <c r="JH364">
        <v>3</v>
      </c>
      <c r="JI364">
        <v>4</v>
      </c>
      <c r="JJ364">
        <v>6</v>
      </c>
      <c r="JK364">
        <v>8</v>
      </c>
      <c r="JL364">
        <v>2</v>
      </c>
      <c r="JM364">
        <v>9</v>
      </c>
      <c r="JN364">
        <v>3</v>
      </c>
      <c r="JO364">
        <v>7</v>
      </c>
      <c r="JP364">
        <v>6</v>
      </c>
      <c r="JQ364">
        <v>7</v>
      </c>
      <c r="JR364">
        <v>7</v>
      </c>
      <c r="JS364">
        <v>3</v>
      </c>
      <c r="JT364">
        <v>3</v>
      </c>
      <c r="JU364">
        <v>8</v>
      </c>
      <c r="JV364">
        <v>5</v>
      </c>
      <c r="JW364">
        <v>8</v>
      </c>
      <c r="JX364">
        <v>9</v>
      </c>
      <c r="JY364">
        <v>7</v>
      </c>
    </row>
    <row r="365" spans="1:285" x14ac:dyDescent="0.2">
      <c r="A365" s="38">
        <v>11</v>
      </c>
      <c r="B365" s="42">
        <f t="shared" ca="1" si="72"/>
        <v>3</v>
      </c>
      <c r="D365">
        <v>13</v>
      </c>
      <c r="E365">
        <v>12</v>
      </c>
      <c r="F365">
        <v>9</v>
      </c>
      <c r="G365">
        <v>18</v>
      </c>
      <c r="H365">
        <v>8</v>
      </c>
      <c r="I365">
        <v>17</v>
      </c>
      <c r="J365">
        <v>9</v>
      </c>
      <c r="K365">
        <v>5</v>
      </c>
      <c r="L365">
        <v>5</v>
      </c>
      <c r="M365">
        <v>6</v>
      </c>
      <c r="N365">
        <v>6</v>
      </c>
      <c r="O365">
        <v>9</v>
      </c>
      <c r="P365">
        <v>6</v>
      </c>
      <c r="Q365">
        <v>9</v>
      </c>
      <c r="R365">
        <v>6</v>
      </c>
      <c r="S365">
        <v>2</v>
      </c>
      <c r="T365">
        <v>6</v>
      </c>
      <c r="U365">
        <v>3</v>
      </c>
      <c r="V365">
        <v>4</v>
      </c>
      <c r="W365">
        <v>5</v>
      </c>
      <c r="X365">
        <v>5</v>
      </c>
      <c r="Y365">
        <v>3</v>
      </c>
      <c r="Z365">
        <v>1</v>
      </c>
      <c r="AA365">
        <v>1</v>
      </c>
      <c r="AB365">
        <v>5</v>
      </c>
      <c r="AC365">
        <v>6</v>
      </c>
      <c r="AD365">
        <v>3</v>
      </c>
      <c r="AE365">
        <v>2</v>
      </c>
      <c r="AF365">
        <v>3</v>
      </c>
      <c r="AG365">
        <v>5</v>
      </c>
      <c r="AH365">
        <v>5</v>
      </c>
      <c r="AI365">
        <v>7</v>
      </c>
      <c r="AJ365">
        <v>2</v>
      </c>
      <c r="AK365">
        <v>3</v>
      </c>
      <c r="AL365">
        <v>4</v>
      </c>
      <c r="AM365">
        <v>6</v>
      </c>
      <c r="AN365">
        <v>4</v>
      </c>
      <c r="AO365">
        <v>4</v>
      </c>
      <c r="AP365">
        <v>1</v>
      </c>
      <c r="AQ365">
        <v>1</v>
      </c>
      <c r="AR365">
        <v>6</v>
      </c>
      <c r="AS365">
        <v>4</v>
      </c>
      <c r="AT365">
        <v>2</v>
      </c>
      <c r="AU365">
        <v>4</v>
      </c>
      <c r="AV365">
        <v>0</v>
      </c>
      <c r="AW365">
        <v>4</v>
      </c>
      <c r="AX365">
        <v>4</v>
      </c>
      <c r="AY365">
        <v>3</v>
      </c>
      <c r="AZ365">
        <v>5</v>
      </c>
      <c r="BA365">
        <v>15</v>
      </c>
      <c r="BB365">
        <v>9</v>
      </c>
      <c r="BC365">
        <v>4</v>
      </c>
      <c r="BD365">
        <v>10</v>
      </c>
      <c r="BE365">
        <v>5</v>
      </c>
      <c r="BF365">
        <v>7</v>
      </c>
      <c r="BG365">
        <v>9</v>
      </c>
      <c r="BH365">
        <v>5</v>
      </c>
      <c r="BI365">
        <v>6</v>
      </c>
      <c r="BJ365">
        <v>9</v>
      </c>
      <c r="BK365">
        <v>5</v>
      </c>
      <c r="BL365">
        <v>4</v>
      </c>
      <c r="BM365">
        <v>10</v>
      </c>
      <c r="BN365">
        <v>5</v>
      </c>
      <c r="BO365">
        <v>3</v>
      </c>
      <c r="BP365">
        <v>4</v>
      </c>
      <c r="BQ365">
        <v>5</v>
      </c>
      <c r="BR365">
        <v>2</v>
      </c>
      <c r="BS365">
        <v>1</v>
      </c>
      <c r="BT365">
        <v>4</v>
      </c>
      <c r="BU365">
        <v>1</v>
      </c>
      <c r="BV365">
        <v>2</v>
      </c>
      <c r="BW365">
        <v>0</v>
      </c>
      <c r="BX365">
        <v>5</v>
      </c>
      <c r="BY365">
        <v>5</v>
      </c>
      <c r="BZ365">
        <v>4</v>
      </c>
      <c r="CA365">
        <v>6</v>
      </c>
      <c r="CB365">
        <v>1</v>
      </c>
      <c r="CC365">
        <v>4</v>
      </c>
      <c r="CD365">
        <v>1</v>
      </c>
      <c r="CE365">
        <v>1</v>
      </c>
      <c r="CF365">
        <v>2</v>
      </c>
      <c r="CG365">
        <v>2</v>
      </c>
      <c r="CH365">
        <v>0</v>
      </c>
      <c r="CI365">
        <v>0</v>
      </c>
      <c r="CJ365">
        <v>5</v>
      </c>
      <c r="CK365">
        <v>4</v>
      </c>
      <c r="CL365">
        <v>2</v>
      </c>
      <c r="CM365">
        <v>3</v>
      </c>
      <c r="CN365">
        <v>2</v>
      </c>
      <c r="CO365">
        <v>0</v>
      </c>
      <c r="CP365">
        <v>2</v>
      </c>
      <c r="CQ365">
        <v>3</v>
      </c>
      <c r="CR365">
        <v>0</v>
      </c>
      <c r="CS365">
        <v>5</v>
      </c>
      <c r="CT365">
        <v>2</v>
      </c>
      <c r="CU365">
        <v>2</v>
      </c>
      <c r="CV365">
        <v>2</v>
      </c>
      <c r="CW365">
        <v>1</v>
      </c>
      <c r="CX365">
        <v>3</v>
      </c>
      <c r="CY365">
        <v>3</v>
      </c>
      <c r="CZ365">
        <v>1</v>
      </c>
      <c r="DA365">
        <v>1</v>
      </c>
      <c r="DB365">
        <v>1</v>
      </c>
      <c r="DC365">
        <v>3</v>
      </c>
      <c r="DD365">
        <v>2</v>
      </c>
      <c r="DE365">
        <v>0</v>
      </c>
      <c r="DF365">
        <v>3</v>
      </c>
      <c r="DG365">
        <v>2</v>
      </c>
      <c r="DH365">
        <v>5</v>
      </c>
      <c r="DI365">
        <v>2</v>
      </c>
      <c r="DJ365">
        <v>1</v>
      </c>
      <c r="DK365">
        <v>5</v>
      </c>
      <c r="DL365">
        <v>1</v>
      </c>
      <c r="DM365">
        <v>1</v>
      </c>
      <c r="DN365">
        <v>4</v>
      </c>
      <c r="DO365">
        <v>3</v>
      </c>
      <c r="DP365">
        <v>6</v>
      </c>
      <c r="DQ365">
        <v>0</v>
      </c>
      <c r="DR365">
        <v>4</v>
      </c>
      <c r="DS365">
        <v>2</v>
      </c>
      <c r="DT365">
        <v>3</v>
      </c>
      <c r="DU365">
        <v>6</v>
      </c>
      <c r="DV365">
        <v>8</v>
      </c>
      <c r="DW365">
        <v>1</v>
      </c>
      <c r="DX365">
        <v>3</v>
      </c>
      <c r="DY365">
        <v>4</v>
      </c>
      <c r="DZ365">
        <v>4</v>
      </c>
      <c r="EA365">
        <v>4</v>
      </c>
      <c r="EB365">
        <v>2</v>
      </c>
      <c r="EC365">
        <v>4</v>
      </c>
      <c r="ED365">
        <v>4</v>
      </c>
      <c r="EE365">
        <v>1</v>
      </c>
      <c r="EF365">
        <v>2</v>
      </c>
      <c r="EG365">
        <v>5</v>
      </c>
      <c r="EH365">
        <v>1</v>
      </c>
      <c r="EI365">
        <v>0</v>
      </c>
      <c r="EJ365">
        <v>2</v>
      </c>
      <c r="EK365">
        <v>3</v>
      </c>
      <c r="EL365">
        <v>4</v>
      </c>
      <c r="EM365">
        <v>2</v>
      </c>
      <c r="EN365">
        <v>7</v>
      </c>
      <c r="EO365">
        <v>4</v>
      </c>
      <c r="EP365">
        <v>3</v>
      </c>
      <c r="EQ365">
        <v>3</v>
      </c>
      <c r="ER365">
        <v>1</v>
      </c>
      <c r="ES365">
        <v>2</v>
      </c>
      <c r="ET365">
        <v>0</v>
      </c>
      <c r="EU365">
        <v>4</v>
      </c>
      <c r="EV365">
        <v>1</v>
      </c>
      <c r="EW365">
        <v>1</v>
      </c>
      <c r="EX365">
        <v>3</v>
      </c>
      <c r="EY365">
        <v>3</v>
      </c>
      <c r="EZ365">
        <v>0</v>
      </c>
      <c r="FA365">
        <v>4</v>
      </c>
      <c r="FB365">
        <v>4</v>
      </c>
      <c r="FC365">
        <v>1</v>
      </c>
      <c r="FD365">
        <v>1</v>
      </c>
      <c r="FE365">
        <v>4</v>
      </c>
      <c r="FF365">
        <v>8</v>
      </c>
      <c r="FG365">
        <v>4</v>
      </c>
      <c r="FH365">
        <v>8</v>
      </c>
      <c r="FI365">
        <v>2</v>
      </c>
      <c r="FJ365">
        <v>4</v>
      </c>
      <c r="FK365">
        <v>3</v>
      </c>
      <c r="FL365">
        <v>2</v>
      </c>
      <c r="FM365">
        <v>8</v>
      </c>
      <c r="FN365">
        <v>3</v>
      </c>
      <c r="FO365">
        <v>5</v>
      </c>
      <c r="FP365">
        <v>0</v>
      </c>
      <c r="FQ365">
        <v>1</v>
      </c>
      <c r="FR365">
        <v>2</v>
      </c>
      <c r="FS365">
        <v>6</v>
      </c>
      <c r="FT365">
        <v>5</v>
      </c>
      <c r="FU365">
        <v>5</v>
      </c>
      <c r="FV365">
        <v>2</v>
      </c>
      <c r="FW365">
        <v>1</v>
      </c>
      <c r="FX365">
        <v>2</v>
      </c>
      <c r="FY365">
        <v>4</v>
      </c>
      <c r="FZ365">
        <v>2</v>
      </c>
      <c r="GA365">
        <v>1</v>
      </c>
      <c r="GB365">
        <v>2</v>
      </c>
      <c r="GC365">
        <v>3</v>
      </c>
      <c r="GD365">
        <v>2</v>
      </c>
      <c r="GE365">
        <v>0</v>
      </c>
      <c r="GF365">
        <v>4</v>
      </c>
      <c r="GG365">
        <v>1</v>
      </c>
      <c r="GH365">
        <v>2</v>
      </c>
      <c r="GI365" s="128">
        <v>1</v>
      </c>
      <c r="GJ365" s="126">
        <v>2</v>
      </c>
      <c r="GK365">
        <v>1</v>
      </c>
      <c r="GL365">
        <v>1</v>
      </c>
      <c r="GM365">
        <v>2</v>
      </c>
      <c r="GN365">
        <v>2</v>
      </c>
      <c r="GO365">
        <v>3</v>
      </c>
      <c r="GP365">
        <v>2</v>
      </c>
      <c r="GQ365">
        <v>1</v>
      </c>
      <c r="GR365">
        <v>3</v>
      </c>
      <c r="GS365">
        <v>3</v>
      </c>
      <c r="GT365">
        <v>2</v>
      </c>
      <c r="GU365">
        <v>3</v>
      </c>
      <c r="GV365">
        <v>1</v>
      </c>
      <c r="GW365">
        <v>1</v>
      </c>
      <c r="GX365">
        <v>3</v>
      </c>
      <c r="GY365">
        <v>4</v>
      </c>
      <c r="GZ365">
        <v>3</v>
      </c>
      <c r="HA365">
        <v>1</v>
      </c>
      <c r="HB365">
        <v>2</v>
      </c>
      <c r="HC365">
        <v>2</v>
      </c>
      <c r="HD365">
        <v>0</v>
      </c>
      <c r="HE365">
        <v>2</v>
      </c>
      <c r="HF365">
        <v>3</v>
      </c>
      <c r="HG365">
        <v>1</v>
      </c>
      <c r="HH365">
        <v>0</v>
      </c>
      <c r="HI365">
        <v>7</v>
      </c>
      <c r="HJ365">
        <v>1</v>
      </c>
      <c r="HK365">
        <v>0</v>
      </c>
      <c r="HL365">
        <v>2</v>
      </c>
      <c r="HM365">
        <v>0</v>
      </c>
      <c r="HN365">
        <v>2</v>
      </c>
      <c r="HO365">
        <v>0</v>
      </c>
      <c r="HP365">
        <v>3</v>
      </c>
      <c r="HQ365">
        <v>1</v>
      </c>
      <c r="HR365">
        <v>3</v>
      </c>
      <c r="HS365">
        <v>6</v>
      </c>
      <c r="HT365">
        <v>5</v>
      </c>
      <c r="HU365">
        <v>0</v>
      </c>
      <c r="HV365">
        <v>0</v>
      </c>
      <c r="HW365">
        <v>1</v>
      </c>
      <c r="HX365">
        <v>1</v>
      </c>
      <c r="HY365">
        <v>1</v>
      </c>
      <c r="HZ365">
        <v>3</v>
      </c>
      <c r="IA365">
        <v>2</v>
      </c>
      <c r="IB365">
        <v>4</v>
      </c>
      <c r="IC365">
        <v>2</v>
      </c>
      <c r="ID365">
        <v>1</v>
      </c>
      <c r="IE365">
        <v>7</v>
      </c>
      <c r="IF365">
        <v>3</v>
      </c>
      <c r="IG365">
        <v>1</v>
      </c>
      <c r="IH365">
        <v>2</v>
      </c>
      <c r="II365" s="61">
        <v>2.5</v>
      </c>
      <c r="IJ365">
        <v>3</v>
      </c>
      <c r="IK365">
        <v>3</v>
      </c>
      <c r="IL365">
        <v>0</v>
      </c>
      <c r="IM365">
        <v>2</v>
      </c>
      <c r="IN365">
        <v>2</v>
      </c>
      <c r="IO365">
        <v>1</v>
      </c>
      <c r="IP365">
        <v>2</v>
      </c>
      <c r="IQ365">
        <v>2</v>
      </c>
      <c r="IR365">
        <v>2</v>
      </c>
      <c r="IS365">
        <v>2</v>
      </c>
      <c r="IT365">
        <v>5</v>
      </c>
      <c r="IU365">
        <v>3</v>
      </c>
      <c r="IV365">
        <v>1</v>
      </c>
      <c r="IW365">
        <v>1</v>
      </c>
      <c r="IX365">
        <v>3</v>
      </c>
      <c r="IY365">
        <v>6</v>
      </c>
      <c r="IZ365">
        <v>5</v>
      </c>
      <c r="JA365">
        <v>3</v>
      </c>
      <c r="JB365">
        <v>1</v>
      </c>
      <c r="JC365">
        <v>12</v>
      </c>
      <c r="JD365">
        <v>1</v>
      </c>
      <c r="JE365">
        <v>3</v>
      </c>
      <c r="JF365">
        <v>4</v>
      </c>
      <c r="JG365">
        <v>5</v>
      </c>
      <c r="JH365">
        <v>3</v>
      </c>
      <c r="JI365">
        <v>4</v>
      </c>
      <c r="JJ365">
        <v>5</v>
      </c>
      <c r="JK365">
        <v>3</v>
      </c>
      <c r="JL365">
        <v>0</v>
      </c>
      <c r="JM365">
        <v>5</v>
      </c>
      <c r="JN365">
        <v>2</v>
      </c>
      <c r="JO365">
        <v>3</v>
      </c>
      <c r="JP365">
        <v>2</v>
      </c>
      <c r="JQ365">
        <v>2</v>
      </c>
      <c r="JR365">
        <v>0</v>
      </c>
      <c r="JS365">
        <v>3</v>
      </c>
      <c r="JT365">
        <v>1</v>
      </c>
      <c r="JU365">
        <v>7</v>
      </c>
      <c r="JV365">
        <v>4</v>
      </c>
      <c r="JW365">
        <v>15</v>
      </c>
      <c r="JX365">
        <v>8</v>
      </c>
      <c r="JY365">
        <v>3</v>
      </c>
    </row>
    <row r="366" spans="1:285" x14ac:dyDescent="0.2">
      <c r="A366" s="38">
        <v>12</v>
      </c>
      <c r="B366" s="42">
        <f t="shared" ca="1" si="72"/>
        <v>2</v>
      </c>
      <c r="D366">
        <v>5</v>
      </c>
      <c r="E366">
        <v>20</v>
      </c>
      <c r="F366">
        <v>32</v>
      </c>
      <c r="G366">
        <v>27</v>
      </c>
      <c r="H366">
        <v>17</v>
      </c>
      <c r="I366">
        <v>27</v>
      </c>
      <c r="J366">
        <v>9</v>
      </c>
      <c r="K366">
        <v>21</v>
      </c>
      <c r="L366">
        <v>8</v>
      </c>
      <c r="M366">
        <v>7</v>
      </c>
      <c r="N366">
        <v>18</v>
      </c>
      <c r="O366">
        <v>17</v>
      </c>
      <c r="P366">
        <v>13</v>
      </c>
      <c r="Q366">
        <v>21</v>
      </c>
      <c r="R366">
        <v>18</v>
      </c>
      <c r="S366">
        <v>26</v>
      </c>
      <c r="T366">
        <v>14</v>
      </c>
      <c r="U366">
        <v>18</v>
      </c>
      <c r="V366">
        <v>8</v>
      </c>
      <c r="W366">
        <v>14</v>
      </c>
      <c r="X366">
        <v>15</v>
      </c>
      <c r="Y366">
        <v>14</v>
      </c>
      <c r="Z366">
        <v>14</v>
      </c>
      <c r="AA366">
        <v>13</v>
      </c>
      <c r="AB366">
        <v>14</v>
      </c>
      <c r="AC366">
        <v>23</v>
      </c>
      <c r="AD366">
        <v>15</v>
      </c>
      <c r="AE366">
        <v>25</v>
      </c>
      <c r="AF366">
        <v>19</v>
      </c>
      <c r="AG366">
        <v>29</v>
      </c>
      <c r="AH366">
        <v>23</v>
      </c>
      <c r="AI366">
        <v>18</v>
      </c>
      <c r="AJ366">
        <v>18</v>
      </c>
      <c r="AK366">
        <v>7</v>
      </c>
      <c r="AL366">
        <v>10</v>
      </c>
      <c r="AM366">
        <v>14</v>
      </c>
      <c r="AN366">
        <v>15</v>
      </c>
      <c r="AO366">
        <v>18</v>
      </c>
      <c r="AP366">
        <v>21</v>
      </c>
      <c r="AQ366">
        <v>16</v>
      </c>
      <c r="AR366">
        <v>12</v>
      </c>
      <c r="AS366">
        <v>11</v>
      </c>
      <c r="AT366">
        <v>9</v>
      </c>
      <c r="AU366">
        <v>11</v>
      </c>
      <c r="AV366">
        <v>11</v>
      </c>
      <c r="AW366">
        <v>12</v>
      </c>
      <c r="AX366">
        <v>14</v>
      </c>
      <c r="AY366">
        <v>9</v>
      </c>
      <c r="AZ366">
        <v>14</v>
      </c>
      <c r="BA366">
        <v>15</v>
      </c>
      <c r="BB366">
        <v>19</v>
      </c>
      <c r="BC366">
        <v>20</v>
      </c>
      <c r="BD366">
        <v>11</v>
      </c>
      <c r="BE366">
        <v>8</v>
      </c>
      <c r="BF366">
        <v>10</v>
      </c>
      <c r="BG366">
        <v>7</v>
      </c>
      <c r="BH366">
        <v>5</v>
      </c>
      <c r="BI366">
        <v>6</v>
      </c>
      <c r="BJ366">
        <v>7</v>
      </c>
      <c r="BK366">
        <v>7</v>
      </c>
      <c r="BL366">
        <v>9</v>
      </c>
      <c r="BM366">
        <v>7</v>
      </c>
      <c r="BN366">
        <v>12</v>
      </c>
      <c r="BO366">
        <v>8</v>
      </c>
      <c r="BP366">
        <v>5</v>
      </c>
      <c r="BQ366">
        <v>5</v>
      </c>
      <c r="BR366">
        <v>4</v>
      </c>
      <c r="BS366">
        <v>12</v>
      </c>
      <c r="BT366">
        <v>0</v>
      </c>
      <c r="BU366">
        <v>13</v>
      </c>
      <c r="BV366">
        <v>9</v>
      </c>
      <c r="BW366">
        <v>7</v>
      </c>
      <c r="BX366">
        <v>9</v>
      </c>
      <c r="BY366">
        <v>6</v>
      </c>
      <c r="BZ366">
        <v>9</v>
      </c>
      <c r="CA366">
        <v>8</v>
      </c>
      <c r="CB366">
        <v>9</v>
      </c>
      <c r="CC366">
        <v>8</v>
      </c>
      <c r="CD366">
        <v>6</v>
      </c>
      <c r="CE366">
        <v>6</v>
      </c>
      <c r="CF366">
        <v>11</v>
      </c>
      <c r="CG366">
        <v>3</v>
      </c>
      <c r="CH366">
        <v>4</v>
      </c>
      <c r="CI366">
        <v>8</v>
      </c>
      <c r="CJ366">
        <v>7</v>
      </c>
      <c r="CK366">
        <v>4</v>
      </c>
      <c r="CL366">
        <v>5</v>
      </c>
      <c r="CM366">
        <v>5</v>
      </c>
      <c r="CN366">
        <v>6</v>
      </c>
      <c r="CO366">
        <v>9</v>
      </c>
      <c r="CP366">
        <v>3</v>
      </c>
      <c r="CQ366">
        <v>5</v>
      </c>
      <c r="CR366">
        <v>1</v>
      </c>
      <c r="CS366">
        <v>7</v>
      </c>
      <c r="CT366">
        <v>3</v>
      </c>
      <c r="CU366">
        <v>5</v>
      </c>
      <c r="CV366">
        <v>6</v>
      </c>
      <c r="CW366">
        <v>6</v>
      </c>
      <c r="CX366">
        <v>5</v>
      </c>
      <c r="CY366">
        <v>9</v>
      </c>
      <c r="CZ366">
        <v>7</v>
      </c>
      <c r="DA366">
        <v>7</v>
      </c>
      <c r="DB366">
        <v>6</v>
      </c>
      <c r="DC366">
        <v>6</v>
      </c>
      <c r="DD366">
        <v>7</v>
      </c>
      <c r="DE366">
        <v>8</v>
      </c>
      <c r="DF366">
        <v>6</v>
      </c>
      <c r="DG366">
        <v>7</v>
      </c>
      <c r="DH366">
        <v>11</v>
      </c>
      <c r="DI366">
        <v>3</v>
      </c>
      <c r="DJ366">
        <v>3</v>
      </c>
      <c r="DK366">
        <v>4</v>
      </c>
      <c r="DL366">
        <v>9</v>
      </c>
      <c r="DM366">
        <v>15</v>
      </c>
      <c r="DN366">
        <v>8</v>
      </c>
      <c r="DO366">
        <v>7</v>
      </c>
      <c r="DP366">
        <v>9</v>
      </c>
      <c r="DQ366">
        <v>8</v>
      </c>
      <c r="DR366">
        <v>15</v>
      </c>
      <c r="DS366">
        <v>5</v>
      </c>
      <c r="DT366">
        <v>9</v>
      </c>
      <c r="DU366">
        <v>9</v>
      </c>
      <c r="DV366">
        <v>5</v>
      </c>
      <c r="DW366">
        <v>16</v>
      </c>
      <c r="DX366">
        <v>14</v>
      </c>
      <c r="DY366">
        <v>6</v>
      </c>
      <c r="DZ366">
        <v>4</v>
      </c>
      <c r="EA366">
        <v>9</v>
      </c>
      <c r="EB366">
        <v>6</v>
      </c>
      <c r="EC366">
        <v>7</v>
      </c>
      <c r="ED366">
        <v>11</v>
      </c>
      <c r="EE366">
        <v>13</v>
      </c>
      <c r="EF366">
        <v>5</v>
      </c>
      <c r="EG366">
        <v>5</v>
      </c>
      <c r="EH366">
        <v>3</v>
      </c>
      <c r="EI366">
        <v>12</v>
      </c>
      <c r="EJ366">
        <v>6</v>
      </c>
      <c r="EK366">
        <v>6</v>
      </c>
      <c r="EL366">
        <v>5</v>
      </c>
      <c r="EM366">
        <v>6</v>
      </c>
      <c r="EN366">
        <v>5</v>
      </c>
      <c r="EO366">
        <v>8</v>
      </c>
      <c r="EP366">
        <v>5</v>
      </c>
      <c r="EQ366">
        <v>1</v>
      </c>
      <c r="ER366">
        <v>4</v>
      </c>
      <c r="ES366">
        <v>5</v>
      </c>
      <c r="ET366">
        <v>0</v>
      </c>
      <c r="EU366">
        <v>5</v>
      </c>
      <c r="EV366">
        <v>3</v>
      </c>
      <c r="EW366">
        <v>10</v>
      </c>
      <c r="EX366">
        <v>8</v>
      </c>
      <c r="EY366">
        <v>1</v>
      </c>
      <c r="EZ366">
        <v>2</v>
      </c>
      <c r="FA366">
        <v>2</v>
      </c>
      <c r="FB366">
        <v>4</v>
      </c>
      <c r="FC366">
        <v>12</v>
      </c>
      <c r="FD366">
        <v>3</v>
      </c>
      <c r="FE366">
        <v>8</v>
      </c>
      <c r="FF366">
        <v>9</v>
      </c>
      <c r="FG366">
        <v>16</v>
      </c>
      <c r="FH366">
        <v>7</v>
      </c>
      <c r="FI366">
        <v>4</v>
      </c>
      <c r="FJ366">
        <v>6</v>
      </c>
      <c r="FK366">
        <v>9</v>
      </c>
      <c r="FL366">
        <v>6</v>
      </c>
      <c r="FM366">
        <v>1</v>
      </c>
      <c r="FN366">
        <v>4</v>
      </c>
      <c r="FO366">
        <v>6</v>
      </c>
      <c r="FP366">
        <v>8</v>
      </c>
      <c r="FQ366">
        <v>11</v>
      </c>
      <c r="FR366">
        <v>8</v>
      </c>
      <c r="FS366">
        <v>9</v>
      </c>
      <c r="FT366">
        <v>9</v>
      </c>
      <c r="FU366">
        <v>3</v>
      </c>
      <c r="FV366">
        <v>11</v>
      </c>
      <c r="FW366">
        <v>5</v>
      </c>
      <c r="FX366">
        <v>7</v>
      </c>
      <c r="FY366">
        <v>8</v>
      </c>
      <c r="FZ366">
        <v>5</v>
      </c>
      <c r="GA366">
        <v>7</v>
      </c>
      <c r="GB366">
        <v>7</v>
      </c>
      <c r="GC366">
        <v>4</v>
      </c>
      <c r="GD366">
        <v>17</v>
      </c>
      <c r="GE366">
        <v>5</v>
      </c>
      <c r="GF366">
        <v>6</v>
      </c>
      <c r="GG366">
        <v>5</v>
      </c>
      <c r="GH366">
        <v>7</v>
      </c>
      <c r="GI366" s="128">
        <v>8</v>
      </c>
      <c r="GJ366" s="126">
        <v>4</v>
      </c>
      <c r="GK366">
        <v>7</v>
      </c>
      <c r="GL366">
        <v>3</v>
      </c>
      <c r="GM366">
        <v>6</v>
      </c>
      <c r="GN366">
        <v>6</v>
      </c>
      <c r="GO366">
        <v>9</v>
      </c>
      <c r="GP366">
        <v>5</v>
      </c>
      <c r="GQ366">
        <v>6</v>
      </c>
      <c r="GR366">
        <v>4</v>
      </c>
      <c r="GS366">
        <v>6</v>
      </c>
      <c r="GT366">
        <v>4</v>
      </c>
      <c r="GU366">
        <v>9</v>
      </c>
      <c r="GV366">
        <v>12</v>
      </c>
      <c r="GW366">
        <v>6</v>
      </c>
      <c r="GX366">
        <v>8</v>
      </c>
      <c r="GY366">
        <v>8</v>
      </c>
      <c r="GZ366">
        <v>6</v>
      </c>
      <c r="HA366">
        <v>6</v>
      </c>
      <c r="HB366">
        <v>5</v>
      </c>
      <c r="HC366">
        <v>4</v>
      </c>
      <c r="HD366">
        <v>8</v>
      </c>
      <c r="HE366">
        <v>5</v>
      </c>
      <c r="HF366">
        <v>3</v>
      </c>
      <c r="HG366">
        <v>6</v>
      </c>
      <c r="HH366">
        <v>5</v>
      </c>
      <c r="HI366">
        <v>2</v>
      </c>
      <c r="HJ366">
        <v>3</v>
      </c>
      <c r="HK366">
        <v>6</v>
      </c>
      <c r="HL366">
        <v>2</v>
      </c>
      <c r="HM366">
        <v>7</v>
      </c>
      <c r="HN366">
        <v>2</v>
      </c>
      <c r="HO366">
        <v>2</v>
      </c>
      <c r="HP366">
        <v>5</v>
      </c>
      <c r="HQ366">
        <v>2</v>
      </c>
      <c r="HR366">
        <v>5</v>
      </c>
      <c r="HS366">
        <v>7</v>
      </c>
      <c r="HT366">
        <v>5</v>
      </c>
      <c r="HU366">
        <v>3</v>
      </c>
      <c r="HV366">
        <v>7</v>
      </c>
      <c r="HW366">
        <v>3</v>
      </c>
      <c r="HX366">
        <v>8</v>
      </c>
      <c r="HY366">
        <v>6</v>
      </c>
      <c r="HZ366">
        <v>9</v>
      </c>
      <c r="IA366">
        <v>6</v>
      </c>
      <c r="IB366">
        <v>8</v>
      </c>
      <c r="IC366">
        <v>7</v>
      </c>
      <c r="ID366">
        <v>3</v>
      </c>
      <c r="IE366">
        <v>6</v>
      </c>
      <c r="IF366">
        <v>1</v>
      </c>
      <c r="IG366">
        <v>8</v>
      </c>
      <c r="IH366">
        <v>3</v>
      </c>
      <c r="II366" s="61">
        <v>2.5</v>
      </c>
      <c r="IJ366">
        <v>2</v>
      </c>
      <c r="IK366">
        <v>9</v>
      </c>
      <c r="IL366">
        <v>5</v>
      </c>
      <c r="IM366">
        <v>5</v>
      </c>
      <c r="IN366">
        <v>13</v>
      </c>
      <c r="IO366">
        <v>5</v>
      </c>
      <c r="IP366">
        <v>9</v>
      </c>
      <c r="IQ366">
        <v>4</v>
      </c>
      <c r="IR366">
        <v>6</v>
      </c>
      <c r="IS366">
        <v>5</v>
      </c>
      <c r="IT366">
        <v>11</v>
      </c>
      <c r="IU366">
        <v>5</v>
      </c>
      <c r="IV366">
        <v>7</v>
      </c>
      <c r="IW366">
        <v>15</v>
      </c>
      <c r="IX366">
        <v>6</v>
      </c>
      <c r="IY366">
        <v>7</v>
      </c>
      <c r="IZ366">
        <v>8</v>
      </c>
      <c r="JA366">
        <v>2</v>
      </c>
      <c r="JB366">
        <v>11</v>
      </c>
      <c r="JC366">
        <v>15</v>
      </c>
      <c r="JD366">
        <v>11</v>
      </c>
      <c r="JE366">
        <v>5</v>
      </c>
      <c r="JF366">
        <v>7</v>
      </c>
      <c r="JG366">
        <v>9</v>
      </c>
      <c r="JH366">
        <v>15</v>
      </c>
      <c r="JI366">
        <v>7</v>
      </c>
      <c r="JJ366">
        <v>8</v>
      </c>
      <c r="JK366">
        <v>5</v>
      </c>
      <c r="JL366">
        <v>6</v>
      </c>
      <c r="JM366">
        <v>3</v>
      </c>
      <c r="JN366">
        <v>6</v>
      </c>
      <c r="JO366">
        <v>6</v>
      </c>
      <c r="JP366">
        <v>4</v>
      </c>
      <c r="JQ366">
        <v>3</v>
      </c>
      <c r="JR366">
        <v>4</v>
      </c>
      <c r="JS366">
        <v>5</v>
      </c>
      <c r="JT366">
        <v>7</v>
      </c>
      <c r="JU366">
        <v>3</v>
      </c>
      <c r="JV366">
        <v>2</v>
      </c>
      <c r="JW366">
        <v>6</v>
      </c>
      <c r="JX366">
        <v>2</v>
      </c>
      <c r="JY366">
        <v>2</v>
      </c>
    </row>
    <row r="367" spans="1:285" x14ac:dyDescent="0.2">
      <c r="A367" s="38">
        <v>13</v>
      </c>
      <c r="B367" s="42">
        <f t="shared" ca="1" si="72"/>
        <v>208</v>
      </c>
      <c r="D367">
        <v>1046</v>
      </c>
      <c r="E367">
        <v>964</v>
      </c>
      <c r="F367">
        <v>937</v>
      </c>
      <c r="G367">
        <v>1113</v>
      </c>
      <c r="H367">
        <v>1072</v>
      </c>
      <c r="I367">
        <v>1035</v>
      </c>
      <c r="J367">
        <v>801</v>
      </c>
      <c r="K367">
        <v>936</v>
      </c>
      <c r="L367">
        <v>860</v>
      </c>
      <c r="M367">
        <v>853</v>
      </c>
      <c r="N367">
        <v>813</v>
      </c>
      <c r="O367">
        <v>798</v>
      </c>
      <c r="P367">
        <v>873</v>
      </c>
      <c r="Q367">
        <v>749</v>
      </c>
      <c r="R367">
        <v>697</v>
      </c>
      <c r="S367">
        <v>754</v>
      </c>
      <c r="T367">
        <v>615</v>
      </c>
      <c r="U367">
        <v>672</v>
      </c>
      <c r="V367">
        <v>502</v>
      </c>
      <c r="W367">
        <v>536</v>
      </c>
      <c r="X367">
        <v>562</v>
      </c>
      <c r="Y367">
        <v>532</v>
      </c>
      <c r="Z367">
        <v>553</v>
      </c>
      <c r="AA367">
        <v>575</v>
      </c>
      <c r="AB367">
        <v>646</v>
      </c>
      <c r="AC367">
        <v>587</v>
      </c>
      <c r="AD367">
        <v>577</v>
      </c>
      <c r="AE367">
        <v>633</v>
      </c>
      <c r="AF367">
        <v>657</v>
      </c>
      <c r="AG367">
        <v>674</v>
      </c>
      <c r="AH367">
        <v>517</v>
      </c>
      <c r="AI367">
        <v>545</v>
      </c>
      <c r="AJ367">
        <v>505</v>
      </c>
      <c r="AK367">
        <v>499</v>
      </c>
      <c r="AL367">
        <v>489</v>
      </c>
      <c r="AM367">
        <v>469</v>
      </c>
      <c r="AN367">
        <v>550</v>
      </c>
      <c r="AO367">
        <v>539</v>
      </c>
      <c r="AP367">
        <v>574</v>
      </c>
      <c r="AQ367">
        <v>541</v>
      </c>
      <c r="AR367">
        <v>525</v>
      </c>
      <c r="AS367">
        <v>501</v>
      </c>
      <c r="AT367">
        <v>369</v>
      </c>
      <c r="AU367">
        <v>467</v>
      </c>
      <c r="AV367">
        <v>482</v>
      </c>
      <c r="AW367">
        <v>528</v>
      </c>
      <c r="AX367">
        <v>462</v>
      </c>
      <c r="AY367">
        <v>468</v>
      </c>
      <c r="AZ367">
        <v>691</v>
      </c>
      <c r="BA367">
        <v>643</v>
      </c>
      <c r="BB367">
        <v>589</v>
      </c>
      <c r="BC367">
        <v>546</v>
      </c>
      <c r="BD367">
        <v>510</v>
      </c>
      <c r="BE367">
        <v>463</v>
      </c>
      <c r="BF367">
        <v>369</v>
      </c>
      <c r="BG367">
        <v>453</v>
      </c>
      <c r="BH367">
        <v>418</v>
      </c>
      <c r="BI367">
        <v>442</v>
      </c>
      <c r="BJ367">
        <v>438</v>
      </c>
      <c r="BK367">
        <v>397</v>
      </c>
      <c r="BL367">
        <v>518</v>
      </c>
      <c r="BM367">
        <v>448</v>
      </c>
      <c r="BN367">
        <v>311</v>
      </c>
      <c r="BO367">
        <v>407</v>
      </c>
      <c r="BP367">
        <v>359</v>
      </c>
      <c r="BQ367">
        <v>291</v>
      </c>
      <c r="BR367">
        <v>284</v>
      </c>
      <c r="BS367">
        <v>288</v>
      </c>
      <c r="BT367">
        <v>309</v>
      </c>
      <c r="BU367">
        <v>297</v>
      </c>
      <c r="BV367">
        <v>333</v>
      </c>
      <c r="BW367">
        <v>232</v>
      </c>
      <c r="BX367">
        <v>306</v>
      </c>
      <c r="BY367">
        <v>311</v>
      </c>
      <c r="BZ367">
        <v>312</v>
      </c>
      <c r="CA367">
        <v>369</v>
      </c>
      <c r="CB367">
        <v>242</v>
      </c>
      <c r="CC367">
        <v>253</v>
      </c>
      <c r="CD367">
        <v>203</v>
      </c>
      <c r="CE367">
        <v>226</v>
      </c>
      <c r="CF367">
        <v>310</v>
      </c>
      <c r="CG367">
        <v>291</v>
      </c>
      <c r="CH367">
        <v>250</v>
      </c>
      <c r="CI367">
        <v>205</v>
      </c>
      <c r="CJ367">
        <v>239</v>
      </c>
      <c r="CK367">
        <v>181</v>
      </c>
      <c r="CL367">
        <v>174</v>
      </c>
      <c r="CM367">
        <v>209</v>
      </c>
      <c r="CN367">
        <v>170</v>
      </c>
      <c r="CO367">
        <v>155</v>
      </c>
      <c r="CP367">
        <v>123</v>
      </c>
      <c r="CQ367">
        <v>154</v>
      </c>
      <c r="CR367">
        <v>164</v>
      </c>
      <c r="CS367">
        <v>201</v>
      </c>
      <c r="CT367">
        <v>213</v>
      </c>
      <c r="CU367">
        <v>180</v>
      </c>
      <c r="CV367">
        <v>200</v>
      </c>
      <c r="CW367">
        <v>174</v>
      </c>
      <c r="CX367">
        <v>198</v>
      </c>
      <c r="CY367">
        <v>250</v>
      </c>
      <c r="CZ367">
        <v>224</v>
      </c>
      <c r="DA367">
        <v>210</v>
      </c>
      <c r="DB367">
        <v>190</v>
      </c>
      <c r="DC367">
        <v>212</v>
      </c>
      <c r="DD367">
        <v>231</v>
      </c>
      <c r="DE367">
        <v>244</v>
      </c>
      <c r="DF367">
        <v>259</v>
      </c>
      <c r="DG367">
        <v>257</v>
      </c>
      <c r="DH367">
        <v>253</v>
      </c>
      <c r="DI367">
        <v>287</v>
      </c>
      <c r="DJ367">
        <v>249</v>
      </c>
      <c r="DK367">
        <v>272</v>
      </c>
      <c r="DL367">
        <v>280</v>
      </c>
      <c r="DM367">
        <v>258</v>
      </c>
      <c r="DN367">
        <v>226</v>
      </c>
      <c r="DO367">
        <v>249</v>
      </c>
      <c r="DP367">
        <v>254</v>
      </c>
      <c r="DQ367">
        <v>322</v>
      </c>
      <c r="DR367">
        <v>297</v>
      </c>
      <c r="DS367">
        <v>245</v>
      </c>
      <c r="DT367">
        <v>286</v>
      </c>
      <c r="DU367">
        <v>324</v>
      </c>
      <c r="DV367">
        <v>294</v>
      </c>
      <c r="DW367">
        <v>365</v>
      </c>
      <c r="DX367">
        <v>320</v>
      </c>
      <c r="DY367">
        <v>283</v>
      </c>
      <c r="DZ367">
        <v>256</v>
      </c>
      <c r="EA367">
        <v>251</v>
      </c>
      <c r="EB367">
        <v>273</v>
      </c>
      <c r="EC367">
        <v>273</v>
      </c>
      <c r="ED367">
        <v>301</v>
      </c>
      <c r="EE367">
        <v>230</v>
      </c>
      <c r="EF367">
        <v>275</v>
      </c>
      <c r="EG367">
        <v>313</v>
      </c>
      <c r="EH367">
        <v>268</v>
      </c>
      <c r="EI367">
        <v>316</v>
      </c>
      <c r="EJ367">
        <v>254</v>
      </c>
      <c r="EK367">
        <v>254</v>
      </c>
      <c r="EL367">
        <v>208</v>
      </c>
      <c r="EM367">
        <v>215</v>
      </c>
      <c r="EN367">
        <v>168</v>
      </c>
      <c r="EO367">
        <v>197</v>
      </c>
      <c r="EP367">
        <v>239</v>
      </c>
      <c r="EQ367">
        <v>176</v>
      </c>
      <c r="ER367">
        <v>161</v>
      </c>
      <c r="ES367">
        <v>142</v>
      </c>
      <c r="ET367">
        <v>107</v>
      </c>
      <c r="EU367">
        <v>100</v>
      </c>
      <c r="EV367">
        <v>318</v>
      </c>
      <c r="EW367">
        <v>199</v>
      </c>
      <c r="EX367">
        <v>155</v>
      </c>
      <c r="EY367">
        <v>151</v>
      </c>
      <c r="EZ367">
        <v>126</v>
      </c>
      <c r="FA367">
        <v>129</v>
      </c>
      <c r="FB367">
        <v>136</v>
      </c>
      <c r="FC367">
        <v>234</v>
      </c>
      <c r="FD367">
        <v>246</v>
      </c>
      <c r="FE367">
        <v>234</v>
      </c>
      <c r="FF367">
        <v>272</v>
      </c>
      <c r="FG367">
        <v>290</v>
      </c>
      <c r="FH367">
        <v>243</v>
      </c>
      <c r="FI367">
        <v>216</v>
      </c>
      <c r="FJ367">
        <v>158</v>
      </c>
      <c r="FK367">
        <v>256</v>
      </c>
      <c r="FL367">
        <v>254</v>
      </c>
      <c r="FM367">
        <v>307</v>
      </c>
      <c r="FN367">
        <v>276</v>
      </c>
      <c r="FO367">
        <v>295</v>
      </c>
      <c r="FP367">
        <v>316</v>
      </c>
      <c r="FQ367">
        <v>326</v>
      </c>
      <c r="FR367">
        <v>369</v>
      </c>
      <c r="FS367">
        <v>305</v>
      </c>
      <c r="FT367">
        <v>364</v>
      </c>
      <c r="FU367">
        <v>165</v>
      </c>
      <c r="FV367">
        <v>138</v>
      </c>
      <c r="FW367">
        <v>198</v>
      </c>
      <c r="FX367">
        <v>146</v>
      </c>
      <c r="FY367">
        <v>177</v>
      </c>
      <c r="FZ367">
        <v>198</v>
      </c>
      <c r="GA367">
        <v>182</v>
      </c>
      <c r="GB367">
        <v>207</v>
      </c>
      <c r="GC367">
        <v>164</v>
      </c>
      <c r="GD367">
        <v>168</v>
      </c>
      <c r="GE367">
        <v>205</v>
      </c>
      <c r="GF367">
        <v>165</v>
      </c>
      <c r="GG367">
        <v>158</v>
      </c>
      <c r="GH367">
        <v>181</v>
      </c>
      <c r="GI367" s="128">
        <v>189</v>
      </c>
      <c r="GJ367" s="126">
        <v>143</v>
      </c>
      <c r="GK367">
        <v>144</v>
      </c>
      <c r="GL367">
        <v>143</v>
      </c>
      <c r="GM367">
        <v>161</v>
      </c>
      <c r="GN367">
        <v>186</v>
      </c>
      <c r="GO367">
        <v>175</v>
      </c>
      <c r="GP367">
        <v>168</v>
      </c>
      <c r="GQ367">
        <v>166</v>
      </c>
      <c r="GR367">
        <v>153</v>
      </c>
      <c r="GS367">
        <v>145</v>
      </c>
      <c r="GT367">
        <v>258</v>
      </c>
      <c r="GU367">
        <v>245</v>
      </c>
      <c r="GV367">
        <v>208</v>
      </c>
      <c r="GW367">
        <v>244</v>
      </c>
      <c r="GX367">
        <v>219</v>
      </c>
      <c r="GY367">
        <v>176</v>
      </c>
      <c r="GZ367">
        <v>228</v>
      </c>
      <c r="HA367">
        <v>245</v>
      </c>
      <c r="HB367">
        <v>191</v>
      </c>
      <c r="HC367">
        <v>201</v>
      </c>
      <c r="HD367">
        <v>163</v>
      </c>
      <c r="HE367">
        <v>117</v>
      </c>
      <c r="HF367">
        <v>119</v>
      </c>
      <c r="HG367">
        <v>144</v>
      </c>
      <c r="HH367">
        <v>132</v>
      </c>
      <c r="HI367">
        <v>121</v>
      </c>
      <c r="HJ367">
        <v>112</v>
      </c>
      <c r="HK367">
        <v>108</v>
      </c>
      <c r="HL367">
        <v>149</v>
      </c>
      <c r="HM367">
        <v>136</v>
      </c>
      <c r="HN367">
        <v>104</v>
      </c>
      <c r="HO367">
        <v>82</v>
      </c>
      <c r="HP367">
        <v>126</v>
      </c>
      <c r="HQ367">
        <v>171</v>
      </c>
      <c r="HR367">
        <v>117</v>
      </c>
      <c r="HS367">
        <v>140</v>
      </c>
      <c r="HT367">
        <v>126</v>
      </c>
      <c r="HU367">
        <v>80</v>
      </c>
      <c r="HV367">
        <v>108</v>
      </c>
      <c r="HW367">
        <v>115</v>
      </c>
      <c r="HX367">
        <v>111</v>
      </c>
      <c r="HY367">
        <v>118</v>
      </c>
      <c r="HZ367">
        <v>142</v>
      </c>
      <c r="IA367">
        <v>94</v>
      </c>
      <c r="IB367">
        <v>96</v>
      </c>
      <c r="IC367">
        <v>106</v>
      </c>
      <c r="ID367">
        <v>82</v>
      </c>
      <c r="IE367">
        <v>117</v>
      </c>
      <c r="IF367">
        <v>66</v>
      </c>
      <c r="IG367">
        <v>61</v>
      </c>
      <c r="IH367">
        <v>89</v>
      </c>
      <c r="II367" s="61">
        <v>90.5</v>
      </c>
      <c r="IJ367">
        <v>92</v>
      </c>
      <c r="IK367">
        <v>97</v>
      </c>
      <c r="IL367">
        <v>110</v>
      </c>
      <c r="IM367">
        <v>95</v>
      </c>
      <c r="IN367">
        <v>78</v>
      </c>
      <c r="IO367">
        <v>87</v>
      </c>
      <c r="IP367">
        <v>100</v>
      </c>
      <c r="IQ367">
        <v>73</v>
      </c>
      <c r="IR367">
        <v>85</v>
      </c>
      <c r="IS367">
        <v>78</v>
      </c>
      <c r="IT367">
        <v>160</v>
      </c>
      <c r="IU367">
        <v>127</v>
      </c>
      <c r="IV367">
        <v>57</v>
      </c>
      <c r="IW367">
        <v>119</v>
      </c>
      <c r="IX367">
        <v>67</v>
      </c>
      <c r="IY367">
        <v>92</v>
      </c>
      <c r="IZ367">
        <v>103</v>
      </c>
      <c r="JA367">
        <v>109</v>
      </c>
      <c r="JB367">
        <v>107</v>
      </c>
      <c r="JC367">
        <v>91</v>
      </c>
      <c r="JD367">
        <v>80</v>
      </c>
      <c r="JE367">
        <v>80</v>
      </c>
      <c r="JF367">
        <v>92</v>
      </c>
      <c r="JG367">
        <v>66</v>
      </c>
      <c r="JH367">
        <v>52</v>
      </c>
      <c r="JI367">
        <v>52</v>
      </c>
      <c r="JJ367">
        <v>46</v>
      </c>
      <c r="JK367">
        <v>68</v>
      </c>
      <c r="JL367">
        <v>81</v>
      </c>
      <c r="JM367">
        <v>68</v>
      </c>
      <c r="JN367">
        <v>50</v>
      </c>
      <c r="JO367">
        <v>65</v>
      </c>
      <c r="JP367">
        <v>62</v>
      </c>
      <c r="JQ367">
        <v>67</v>
      </c>
      <c r="JR367">
        <v>62</v>
      </c>
      <c r="JS367">
        <v>50</v>
      </c>
      <c r="JT367">
        <v>57</v>
      </c>
      <c r="JU367">
        <v>78</v>
      </c>
      <c r="JV367">
        <v>65</v>
      </c>
      <c r="JW367">
        <v>153</v>
      </c>
      <c r="JX367">
        <v>397</v>
      </c>
      <c r="JY367">
        <v>208</v>
      </c>
    </row>
    <row r="368" spans="1:285" x14ac:dyDescent="0.2">
      <c r="A368" s="38">
        <v>14</v>
      </c>
      <c r="B368" s="42">
        <f t="shared" ca="1" si="72"/>
        <v>3</v>
      </c>
      <c r="D368">
        <v>5</v>
      </c>
      <c r="E368">
        <v>6</v>
      </c>
      <c r="F368">
        <v>6</v>
      </c>
      <c r="G368">
        <v>6</v>
      </c>
      <c r="H368">
        <v>3</v>
      </c>
      <c r="I368">
        <v>6</v>
      </c>
      <c r="J368">
        <v>3</v>
      </c>
      <c r="K368">
        <v>1</v>
      </c>
      <c r="L368">
        <v>1</v>
      </c>
      <c r="M368">
        <v>3</v>
      </c>
      <c r="N368">
        <v>3</v>
      </c>
      <c r="O368">
        <v>3</v>
      </c>
      <c r="P368">
        <v>4</v>
      </c>
      <c r="Q368">
        <v>3</v>
      </c>
      <c r="R368">
        <v>2</v>
      </c>
      <c r="S368">
        <v>4</v>
      </c>
      <c r="T368">
        <v>5</v>
      </c>
      <c r="U368">
        <v>3</v>
      </c>
      <c r="V368">
        <v>1</v>
      </c>
      <c r="W368">
        <v>3</v>
      </c>
      <c r="X368">
        <v>2</v>
      </c>
      <c r="Y368">
        <v>3</v>
      </c>
      <c r="Z368">
        <v>1</v>
      </c>
      <c r="AA368">
        <v>3</v>
      </c>
      <c r="AB368">
        <v>3</v>
      </c>
      <c r="AC368">
        <v>4</v>
      </c>
      <c r="AD368">
        <v>2</v>
      </c>
      <c r="AE368">
        <v>5</v>
      </c>
      <c r="AF368">
        <v>1</v>
      </c>
      <c r="AG368">
        <v>3</v>
      </c>
      <c r="AH368">
        <v>3</v>
      </c>
      <c r="AI368">
        <v>6</v>
      </c>
      <c r="AJ368">
        <v>4</v>
      </c>
      <c r="AK368">
        <v>5</v>
      </c>
      <c r="AL368">
        <v>1</v>
      </c>
      <c r="AM368">
        <v>1</v>
      </c>
      <c r="AN368">
        <v>2</v>
      </c>
      <c r="AO368">
        <v>5</v>
      </c>
      <c r="AP368">
        <v>2</v>
      </c>
      <c r="AQ368">
        <v>8</v>
      </c>
      <c r="AR368">
        <v>4</v>
      </c>
      <c r="AS368">
        <v>3</v>
      </c>
      <c r="AT368">
        <v>2</v>
      </c>
      <c r="AU368">
        <v>3</v>
      </c>
      <c r="AV368">
        <v>4</v>
      </c>
      <c r="AW368">
        <v>3</v>
      </c>
      <c r="AX368">
        <v>2</v>
      </c>
      <c r="AY368">
        <v>5</v>
      </c>
      <c r="AZ368">
        <v>4</v>
      </c>
      <c r="BA368">
        <v>8</v>
      </c>
      <c r="BB368">
        <v>8</v>
      </c>
      <c r="BC368">
        <v>6</v>
      </c>
      <c r="BD368">
        <v>3</v>
      </c>
      <c r="BE368">
        <v>3</v>
      </c>
      <c r="BF368">
        <v>3</v>
      </c>
      <c r="BG368">
        <v>5</v>
      </c>
      <c r="BH368">
        <v>5</v>
      </c>
      <c r="BI368">
        <v>3</v>
      </c>
      <c r="BJ368">
        <v>2</v>
      </c>
      <c r="BK368">
        <v>2</v>
      </c>
      <c r="BL368">
        <v>6</v>
      </c>
      <c r="BM368">
        <v>6</v>
      </c>
      <c r="BN368">
        <v>3</v>
      </c>
      <c r="BO368">
        <v>2</v>
      </c>
      <c r="BP368">
        <v>3</v>
      </c>
      <c r="BQ368">
        <v>3</v>
      </c>
      <c r="BR368">
        <v>2</v>
      </c>
      <c r="BS368">
        <v>3</v>
      </c>
      <c r="BT368">
        <v>2</v>
      </c>
      <c r="BU368">
        <v>2</v>
      </c>
      <c r="BV368">
        <v>2</v>
      </c>
      <c r="BW368">
        <v>4</v>
      </c>
      <c r="BX368">
        <v>2</v>
      </c>
      <c r="BY368">
        <v>3</v>
      </c>
      <c r="BZ368">
        <v>2</v>
      </c>
      <c r="CA368">
        <v>2</v>
      </c>
      <c r="CB368">
        <v>4</v>
      </c>
      <c r="CC368">
        <v>1</v>
      </c>
      <c r="CD368">
        <v>0</v>
      </c>
      <c r="CE368">
        <v>3</v>
      </c>
      <c r="CF368">
        <v>2</v>
      </c>
      <c r="CG368">
        <v>1</v>
      </c>
      <c r="CH368">
        <v>1</v>
      </c>
      <c r="CI368">
        <v>0</v>
      </c>
      <c r="CJ368">
        <v>0</v>
      </c>
      <c r="CK368">
        <v>1</v>
      </c>
      <c r="CL368">
        <v>1</v>
      </c>
      <c r="CM368">
        <v>1</v>
      </c>
      <c r="CN368">
        <v>0</v>
      </c>
      <c r="CO368">
        <v>0</v>
      </c>
      <c r="CP368">
        <v>0</v>
      </c>
      <c r="CQ368">
        <v>0</v>
      </c>
      <c r="CR368">
        <v>2</v>
      </c>
      <c r="CS368">
        <v>1</v>
      </c>
      <c r="CT368">
        <v>4</v>
      </c>
      <c r="CU368">
        <v>0</v>
      </c>
      <c r="CV368">
        <v>1</v>
      </c>
      <c r="CW368">
        <v>1</v>
      </c>
      <c r="CX368">
        <v>2</v>
      </c>
      <c r="CY368">
        <v>2</v>
      </c>
      <c r="CZ368">
        <v>0</v>
      </c>
      <c r="DA368">
        <v>1</v>
      </c>
      <c r="DB368">
        <v>0</v>
      </c>
      <c r="DC368">
        <v>1</v>
      </c>
      <c r="DD368">
        <v>1</v>
      </c>
      <c r="DE368">
        <v>0</v>
      </c>
      <c r="DF368">
        <v>2</v>
      </c>
      <c r="DG368">
        <v>1</v>
      </c>
      <c r="DH368">
        <v>0</v>
      </c>
      <c r="DI368">
        <v>0</v>
      </c>
      <c r="DJ368">
        <v>0</v>
      </c>
      <c r="DK368">
        <v>2</v>
      </c>
      <c r="DL368">
        <v>1</v>
      </c>
      <c r="DM368">
        <v>0</v>
      </c>
      <c r="DN368">
        <v>2</v>
      </c>
      <c r="DO368">
        <v>1</v>
      </c>
      <c r="DP368">
        <v>0</v>
      </c>
      <c r="DQ368">
        <v>0</v>
      </c>
      <c r="DR368">
        <v>1</v>
      </c>
      <c r="DS368">
        <v>2</v>
      </c>
      <c r="DT368">
        <v>1</v>
      </c>
      <c r="DU368">
        <v>0</v>
      </c>
      <c r="DV368">
        <v>0</v>
      </c>
      <c r="DW368">
        <v>1</v>
      </c>
      <c r="DX368">
        <v>0</v>
      </c>
      <c r="DY368">
        <v>0</v>
      </c>
      <c r="DZ368">
        <v>1</v>
      </c>
      <c r="EA368">
        <v>2</v>
      </c>
      <c r="EB368">
        <v>1</v>
      </c>
      <c r="EC368">
        <v>1</v>
      </c>
      <c r="ED368">
        <v>2</v>
      </c>
      <c r="EE368">
        <v>1</v>
      </c>
      <c r="EF368">
        <v>0</v>
      </c>
      <c r="EG368">
        <v>2</v>
      </c>
      <c r="EH368">
        <v>0</v>
      </c>
      <c r="EI368">
        <v>0</v>
      </c>
      <c r="EJ368">
        <v>3</v>
      </c>
      <c r="EK368">
        <v>1</v>
      </c>
      <c r="EL368">
        <v>0</v>
      </c>
      <c r="EM368">
        <v>0</v>
      </c>
      <c r="EN368">
        <v>0</v>
      </c>
      <c r="EO368">
        <v>0</v>
      </c>
      <c r="EP368">
        <v>1</v>
      </c>
      <c r="EQ368">
        <v>0</v>
      </c>
      <c r="ER368">
        <v>0</v>
      </c>
      <c r="ES368">
        <v>1</v>
      </c>
      <c r="ET368">
        <v>3</v>
      </c>
      <c r="EU368">
        <v>0</v>
      </c>
      <c r="EV368">
        <v>3</v>
      </c>
      <c r="EW368">
        <v>0</v>
      </c>
      <c r="EX368">
        <v>3</v>
      </c>
      <c r="EY368">
        <v>1</v>
      </c>
      <c r="EZ368">
        <v>1</v>
      </c>
      <c r="FA368">
        <v>3</v>
      </c>
      <c r="FB368">
        <v>0</v>
      </c>
      <c r="FC368">
        <v>2</v>
      </c>
      <c r="FD368">
        <v>3</v>
      </c>
      <c r="FE368">
        <v>0</v>
      </c>
      <c r="FF368">
        <v>5</v>
      </c>
      <c r="FG368">
        <v>4</v>
      </c>
      <c r="FH368">
        <v>1</v>
      </c>
      <c r="FI368">
        <v>4</v>
      </c>
      <c r="FJ368">
        <v>4</v>
      </c>
      <c r="FK368">
        <v>2</v>
      </c>
      <c r="FL368">
        <v>5</v>
      </c>
      <c r="FM368">
        <v>3</v>
      </c>
      <c r="FN368">
        <v>2</v>
      </c>
      <c r="FO368">
        <v>3</v>
      </c>
      <c r="FP368">
        <v>1</v>
      </c>
      <c r="FQ368">
        <v>0</v>
      </c>
      <c r="FR368">
        <v>3</v>
      </c>
      <c r="FS368">
        <v>2</v>
      </c>
      <c r="FT368">
        <v>2</v>
      </c>
      <c r="FU368">
        <v>2</v>
      </c>
      <c r="FV368">
        <v>2</v>
      </c>
      <c r="FW368">
        <v>1</v>
      </c>
      <c r="FX368">
        <v>2</v>
      </c>
      <c r="FY368">
        <v>1</v>
      </c>
      <c r="FZ368">
        <v>0</v>
      </c>
      <c r="GA368">
        <v>0</v>
      </c>
      <c r="GB368">
        <v>2</v>
      </c>
      <c r="GC368">
        <v>1</v>
      </c>
      <c r="GD368">
        <v>1</v>
      </c>
      <c r="GE368">
        <v>4</v>
      </c>
      <c r="GF368">
        <v>2</v>
      </c>
      <c r="GG368">
        <v>2</v>
      </c>
      <c r="GH368">
        <v>1</v>
      </c>
      <c r="GI368" s="128">
        <v>0</v>
      </c>
      <c r="GJ368" s="126">
        <v>1</v>
      </c>
      <c r="GK368">
        <v>2</v>
      </c>
      <c r="GL368">
        <v>0</v>
      </c>
      <c r="GM368">
        <v>3</v>
      </c>
      <c r="GN368">
        <v>2</v>
      </c>
      <c r="GO368">
        <v>2</v>
      </c>
      <c r="GP368">
        <v>2</v>
      </c>
      <c r="GQ368">
        <v>1</v>
      </c>
      <c r="GR368">
        <v>1</v>
      </c>
      <c r="GS368">
        <v>3</v>
      </c>
      <c r="GT368">
        <v>3</v>
      </c>
      <c r="GU368">
        <v>5</v>
      </c>
      <c r="GV368">
        <v>1</v>
      </c>
      <c r="GW368">
        <v>2</v>
      </c>
      <c r="GX368">
        <v>1</v>
      </c>
      <c r="GY368">
        <v>0</v>
      </c>
      <c r="GZ368">
        <v>0</v>
      </c>
      <c r="HA368">
        <v>5</v>
      </c>
      <c r="HB368">
        <v>5</v>
      </c>
      <c r="HC368">
        <v>1</v>
      </c>
      <c r="HD368">
        <v>0</v>
      </c>
      <c r="HE368">
        <v>0</v>
      </c>
      <c r="HF368">
        <v>0</v>
      </c>
      <c r="HG368">
        <v>3</v>
      </c>
      <c r="HH368">
        <v>0</v>
      </c>
      <c r="HI368">
        <v>2</v>
      </c>
      <c r="HJ368">
        <v>2</v>
      </c>
      <c r="HK368">
        <v>0</v>
      </c>
      <c r="HL368">
        <v>1</v>
      </c>
      <c r="HM368">
        <v>0</v>
      </c>
      <c r="HN368">
        <v>1</v>
      </c>
      <c r="HO368">
        <v>0</v>
      </c>
      <c r="HP368">
        <v>1</v>
      </c>
      <c r="HQ368">
        <v>4</v>
      </c>
      <c r="HR368">
        <v>3</v>
      </c>
      <c r="HS368">
        <v>1</v>
      </c>
      <c r="HT368">
        <v>0</v>
      </c>
      <c r="HU368">
        <v>2</v>
      </c>
      <c r="HV368">
        <v>1</v>
      </c>
      <c r="HW368">
        <v>1</v>
      </c>
      <c r="HX368">
        <v>0</v>
      </c>
      <c r="HY368">
        <v>2</v>
      </c>
      <c r="HZ368">
        <v>1</v>
      </c>
      <c r="IA368">
        <v>2</v>
      </c>
      <c r="IB368">
        <v>0</v>
      </c>
      <c r="IC368">
        <v>1</v>
      </c>
      <c r="ID368">
        <v>0</v>
      </c>
      <c r="IE368">
        <v>3</v>
      </c>
      <c r="IF368">
        <v>3</v>
      </c>
      <c r="IG368">
        <v>0</v>
      </c>
      <c r="IH368">
        <v>1</v>
      </c>
      <c r="II368" s="61">
        <v>1.5</v>
      </c>
      <c r="IJ368">
        <v>2</v>
      </c>
      <c r="IK368">
        <v>1</v>
      </c>
      <c r="IL368">
        <v>0</v>
      </c>
      <c r="IM368">
        <v>0</v>
      </c>
      <c r="IN368">
        <v>0</v>
      </c>
      <c r="IO368">
        <v>3</v>
      </c>
      <c r="IP368">
        <v>2</v>
      </c>
      <c r="IQ368">
        <v>0</v>
      </c>
      <c r="IR368">
        <v>1</v>
      </c>
      <c r="IS368">
        <v>4</v>
      </c>
      <c r="IT368">
        <v>2</v>
      </c>
      <c r="IU368">
        <v>0</v>
      </c>
      <c r="IV368">
        <v>0</v>
      </c>
      <c r="IW368">
        <v>1</v>
      </c>
      <c r="IX368">
        <v>1</v>
      </c>
      <c r="IY368">
        <v>3</v>
      </c>
      <c r="IZ368">
        <v>1</v>
      </c>
      <c r="JA368">
        <v>2</v>
      </c>
      <c r="JB368">
        <v>3</v>
      </c>
      <c r="JC368">
        <v>1</v>
      </c>
      <c r="JD368">
        <v>0</v>
      </c>
      <c r="JE368">
        <v>7</v>
      </c>
      <c r="JF368">
        <v>4</v>
      </c>
      <c r="JG368">
        <v>2</v>
      </c>
      <c r="JH368">
        <v>0</v>
      </c>
      <c r="JI368">
        <v>3</v>
      </c>
      <c r="JJ368">
        <v>1</v>
      </c>
      <c r="JK368">
        <v>4</v>
      </c>
      <c r="JL368">
        <v>4</v>
      </c>
      <c r="JM368">
        <v>1</v>
      </c>
      <c r="JN368">
        <v>2</v>
      </c>
      <c r="JO368">
        <v>1</v>
      </c>
      <c r="JP368">
        <v>0</v>
      </c>
      <c r="JQ368">
        <v>1</v>
      </c>
      <c r="JR368">
        <v>1</v>
      </c>
      <c r="JS368">
        <v>1</v>
      </c>
      <c r="JT368">
        <v>1</v>
      </c>
      <c r="JU368">
        <v>4</v>
      </c>
      <c r="JV368">
        <v>2</v>
      </c>
      <c r="JW368">
        <v>4</v>
      </c>
      <c r="JX368">
        <v>1</v>
      </c>
      <c r="JY368">
        <v>3</v>
      </c>
    </row>
    <row r="369" spans="1:285" x14ac:dyDescent="0.2">
      <c r="A369" s="38">
        <v>15</v>
      </c>
      <c r="B369" s="42">
        <f t="shared" ca="1" si="72"/>
        <v>1</v>
      </c>
      <c r="D369">
        <v>2</v>
      </c>
      <c r="E369">
        <v>4</v>
      </c>
      <c r="F369">
        <v>6</v>
      </c>
      <c r="G369">
        <v>3</v>
      </c>
      <c r="H369">
        <v>4</v>
      </c>
      <c r="I369">
        <v>6</v>
      </c>
      <c r="J369">
        <v>3</v>
      </c>
      <c r="K369">
        <v>7</v>
      </c>
      <c r="L369">
        <v>3</v>
      </c>
      <c r="M369">
        <v>3</v>
      </c>
      <c r="N369">
        <v>6</v>
      </c>
      <c r="O369">
        <v>6</v>
      </c>
      <c r="P369">
        <v>5</v>
      </c>
      <c r="Q369">
        <v>3</v>
      </c>
      <c r="R369">
        <v>5</v>
      </c>
      <c r="S369">
        <v>2</v>
      </c>
      <c r="T369">
        <v>0</v>
      </c>
      <c r="U369">
        <v>3</v>
      </c>
      <c r="V369">
        <v>2</v>
      </c>
      <c r="W369">
        <v>5</v>
      </c>
      <c r="X369">
        <v>3</v>
      </c>
      <c r="Y369">
        <v>3</v>
      </c>
      <c r="Z369">
        <v>3</v>
      </c>
      <c r="AA369">
        <v>1</v>
      </c>
      <c r="AB369">
        <v>4</v>
      </c>
      <c r="AC369">
        <v>4</v>
      </c>
      <c r="AD369">
        <v>3</v>
      </c>
      <c r="AE369">
        <v>7</v>
      </c>
      <c r="AF369">
        <v>4</v>
      </c>
      <c r="AG369">
        <v>4</v>
      </c>
      <c r="AH369">
        <v>6</v>
      </c>
      <c r="AI369">
        <v>2</v>
      </c>
      <c r="AJ369">
        <v>4</v>
      </c>
      <c r="AK369">
        <v>3</v>
      </c>
      <c r="AL369">
        <v>4</v>
      </c>
      <c r="AM369">
        <v>3</v>
      </c>
      <c r="AN369">
        <v>4</v>
      </c>
      <c r="AO369">
        <v>4</v>
      </c>
      <c r="AP369">
        <v>7</v>
      </c>
      <c r="AQ369">
        <v>5</v>
      </c>
      <c r="AR369">
        <v>4</v>
      </c>
      <c r="AS369">
        <v>4</v>
      </c>
      <c r="AT369">
        <v>7</v>
      </c>
      <c r="AU369">
        <v>8</v>
      </c>
      <c r="AV369">
        <v>1</v>
      </c>
      <c r="AW369">
        <v>1</v>
      </c>
      <c r="AX369">
        <v>1</v>
      </c>
      <c r="AY369">
        <v>6</v>
      </c>
      <c r="AZ369">
        <v>7</v>
      </c>
      <c r="BA369">
        <v>2</v>
      </c>
      <c r="BB369">
        <v>3</v>
      </c>
      <c r="BC369">
        <v>2</v>
      </c>
      <c r="BD369">
        <v>2</v>
      </c>
      <c r="BE369">
        <v>1</v>
      </c>
      <c r="BF369">
        <v>0</v>
      </c>
      <c r="BG369">
        <v>6</v>
      </c>
      <c r="BH369">
        <v>2</v>
      </c>
      <c r="BI369">
        <v>1</v>
      </c>
      <c r="BJ369">
        <v>2</v>
      </c>
      <c r="BK369">
        <v>4</v>
      </c>
      <c r="BL369">
        <v>4</v>
      </c>
      <c r="BM369">
        <v>0</v>
      </c>
      <c r="BN369">
        <v>2</v>
      </c>
      <c r="BO369">
        <v>0</v>
      </c>
      <c r="BP369">
        <v>0</v>
      </c>
      <c r="BQ369">
        <v>0</v>
      </c>
      <c r="BR369">
        <v>1</v>
      </c>
      <c r="BS369">
        <v>0</v>
      </c>
      <c r="BT369">
        <v>1</v>
      </c>
      <c r="BU369">
        <v>0</v>
      </c>
      <c r="BV369">
        <v>3</v>
      </c>
      <c r="BW369">
        <v>1</v>
      </c>
      <c r="BX369">
        <v>2</v>
      </c>
      <c r="BY369">
        <v>0</v>
      </c>
      <c r="BZ369">
        <v>0</v>
      </c>
      <c r="CA369">
        <v>4</v>
      </c>
      <c r="CB369">
        <v>2</v>
      </c>
      <c r="CC369">
        <v>1</v>
      </c>
      <c r="CD369">
        <v>0</v>
      </c>
      <c r="CE369">
        <v>1</v>
      </c>
      <c r="CF369">
        <v>0</v>
      </c>
      <c r="CG369">
        <v>1</v>
      </c>
      <c r="CH369">
        <v>0</v>
      </c>
      <c r="CI369">
        <v>0</v>
      </c>
      <c r="CJ369">
        <v>0</v>
      </c>
      <c r="CK369">
        <v>1</v>
      </c>
      <c r="CL369">
        <v>1</v>
      </c>
      <c r="CM369">
        <v>2</v>
      </c>
      <c r="CN369">
        <v>0</v>
      </c>
      <c r="CO369">
        <v>1</v>
      </c>
      <c r="CP369">
        <v>0</v>
      </c>
      <c r="CQ369">
        <v>1</v>
      </c>
      <c r="CR369">
        <v>4</v>
      </c>
      <c r="CS369">
        <v>0</v>
      </c>
      <c r="CT369">
        <v>2</v>
      </c>
      <c r="CU369">
        <v>1</v>
      </c>
      <c r="CV369">
        <v>0</v>
      </c>
      <c r="CW369">
        <v>1</v>
      </c>
      <c r="CX369">
        <v>0</v>
      </c>
      <c r="CY369">
        <v>3</v>
      </c>
      <c r="CZ369">
        <v>4</v>
      </c>
      <c r="DA369">
        <v>0</v>
      </c>
      <c r="DB369">
        <v>2</v>
      </c>
      <c r="DC369">
        <v>0</v>
      </c>
      <c r="DD369">
        <v>0</v>
      </c>
      <c r="DE369">
        <v>2</v>
      </c>
      <c r="DF369">
        <v>2</v>
      </c>
      <c r="DG369">
        <v>0</v>
      </c>
      <c r="DH369">
        <v>1</v>
      </c>
      <c r="DI369">
        <v>7</v>
      </c>
      <c r="DJ369">
        <v>1</v>
      </c>
      <c r="DK369">
        <v>3</v>
      </c>
      <c r="DL369">
        <v>2</v>
      </c>
      <c r="DM369">
        <v>0</v>
      </c>
      <c r="DN369">
        <v>1</v>
      </c>
      <c r="DO369">
        <v>0</v>
      </c>
      <c r="DP369">
        <v>1</v>
      </c>
      <c r="DQ369">
        <v>4</v>
      </c>
      <c r="DR369">
        <v>4</v>
      </c>
      <c r="DS369">
        <v>0</v>
      </c>
      <c r="DT369">
        <v>2</v>
      </c>
      <c r="DU369">
        <v>4</v>
      </c>
      <c r="DV369">
        <v>2</v>
      </c>
      <c r="DW369">
        <v>4</v>
      </c>
      <c r="DX369">
        <v>1</v>
      </c>
      <c r="DY369">
        <v>5</v>
      </c>
      <c r="DZ369">
        <v>3</v>
      </c>
      <c r="EA369">
        <v>2</v>
      </c>
      <c r="EB369">
        <v>5</v>
      </c>
      <c r="EC369">
        <v>2</v>
      </c>
      <c r="ED369">
        <v>0</v>
      </c>
      <c r="EE369">
        <v>6</v>
      </c>
      <c r="EF369">
        <v>3</v>
      </c>
      <c r="EG369">
        <v>6</v>
      </c>
      <c r="EH369">
        <v>1</v>
      </c>
      <c r="EI369">
        <v>4</v>
      </c>
      <c r="EJ369">
        <v>2</v>
      </c>
      <c r="EK369">
        <v>3</v>
      </c>
      <c r="EL369">
        <v>3</v>
      </c>
      <c r="EM369">
        <v>2</v>
      </c>
      <c r="EN369">
        <v>1</v>
      </c>
      <c r="EO369">
        <v>2</v>
      </c>
      <c r="EP369">
        <v>5</v>
      </c>
      <c r="EQ369">
        <v>3</v>
      </c>
      <c r="ER369">
        <v>1</v>
      </c>
      <c r="ES369">
        <v>0</v>
      </c>
      <c r="ET369">
        <v>1</v>
      </c>
      <c r="EU369">
        <v>1</v>
      </c>
      <c r="EV369">
        <v>9</v>
      </c>
      <c r="EW369">
        <v>1</v>
      </c>
      <c r="EX369">
        <v>1</v>
      </c>
      <c r="EY369">
        <v>2</v>
      </c>
      <c r="EZ369">
        <v>0</v>
      </c>
      <c r="FA369">
        <v>4</v>
      </c>
      <c r="FB369">
        <v>2</v>
      </c>
      <c r="FC369">
        <v>2</v>
      </c>
      <c r="FD369">
        <v>3</v>
      </c>
      <c r="FE369">
        <v>5</v>
      </c>
      <c r="FF369">
        <v>3</v>
      </c>
      <c r="FG369">
        <v>6</v>
      </c>
      <c r="FH369">
        <v>6</v>
      </c>
      <c r="FI369">
        <v>2</v>
      </c>
      <c r="FJ369">
        <v>2</v>
      </c>
      <c r="FK369">
        <v>1</v>
      </c>
      <c r="FL369">
        <v>3</v>
      </c>
      <c r="FM369">
        <v>3</v>
      </c>
      <c r="FN369">
        <v>4</v>
      </c>
      <c r="FO369">
        <v>0</v>
      </c>
      <c r="FP369">
        <v>2</v>
      </c>
      <c r="FQ369">
        <v>3</v>
      </c>
      <c r="FR369">
        <v>0</v>
      </c>
      <c r="FS369">
        <v>4</v>
      </c>
      <c r="FT369">
        <v>5</v>
      </c>
      <c r="FU369">
        <v>2</v>
      </c>
      <c r="FV369">
        <v>3</v>
      </c>
      <c r="FW369">
        <v>1</v>
      </c>
      <c r="FX369">
        <v>2</v>
      </c>
      <c r="FY369">
        <v>1</v>
      </c>
      <c r="FZ369">
        <v>1</v>
      </c>
      <c r="GA369">
        <v>6</v>
      </c>
      <c r="GB369">
        <v>2</v>
      </c>
      <c r="GC369">
        <v>6</v>
      </c>
      <c r="GD369">
        <v>2</v>
      </c>
      <c r="GE369">
        <v>4</v>
      </c>
      <c r="GF369">
        <v>1</v>
      </c>
      <c r="GG369">
        <v>1</v>
      </c>
      <c r="GH369">
        <v>0</v>
      </c>
      <c r="GI369" s="128">
        <v>5</v>
      </c>
      <c r="GJ369" s="126">
        <v>2</v>
      </c>
      <c r="GK369">
        <v>2</v>
      </c>
      <c r="GL369">
        <v>1</v>
      </c>
      <c r="GM369">
        <v>1</v>
      </c>
      <c r="GN369">
        <v>0</v>
      </c>
      <c r="GO369">
        <v>5</v>
      </c>
      <c r="GP369">
        <v>1</v>
      </c>
      <c r="GQ369">
        <v>1</v>
      </c>
      <c r="GR369">
        <v>3</v>
      </c>
      <c r="GS369">
        <v>2</v>
      </c>
      <c r="GT369">
        <v>1</v>
      </c>
      <c r="GU369">
        <v>2</v>
      </c>
      <c r="GV369">
        <v>1</v>
      </c>
      <c r="GW369">
        <v>1</v>
      </c>
      <c r="GX369">
        <v>3</v>
      </c>
      <c r="GY369">
        <v>0</v>
      </c>
      <c r="GZ369">
        <v>0</v>
      </c>
      <c r="HA369">
        <v>2</v>
      </c>
      <c r="HB369">
        <v>4</v>
      </c>
      <c r="HC369">
        <v>2</v>
      </c>
      <c r="HD369">
        <v>2</v>
      </c>
      <c r="HE369">
        <v>2</v>
      </c>
      <c r="HF369">
        <v>0</v>
      </c>
      <c r="HG369">
        <v>2</v>
      </c>
      <c r="HH369">
        <v>1</v>
      </c>
      <c r="HI369">
        <v>2</v>
      </c>
      <c r="HJ369">
        <v>2</v>
      </c>
      <c r="HK369">
        <v>1</v>
      </c>
      <c r="HL369">
        <v>1</v>
      </c>
      <c r="HM369">
        <v>3</v>
      </c>
      <c r="HN369">
        <v>1</v>
      </c>
      <c r="HO369">
        <v>1</v>
      </c>
      <c r="HP369">
        <v>1</v>
      </c>
      <c r="HQ369">
        <v>0</v>
      </c>
      <c r="HR369">
        <v>1</v>
      </c>
      <c r="HS369">
        <v>3</v>
      </c>
      <c r="HT369">
        <v>0</v>
      </c>
      <c r="HU369">
        <v>0</v>
      </c>
      <c r="HV369">
        <v>1</v>
      </c>
      <c r="HW369">
        <v>2</v>
      </c>
      <c r="HX369">
        <v>0</v>
      </c>
      <c r="HY369">
        <v>2</v>
      </c>
      <c r="HZ369">
        <v>4</v>
      </c>
      <c r="IA369">
        <v>2</v>
      </c>
      <c r="IB369">
        <v>0</v>
      </c>
      <c r="IC369">
        <v>1</v>
      </c>
      <c r="ID369">
        <v>0</v>
      </c>
      <c r="IE369">
        <v>0</v>
      </c>
      <c r="IF369">
        <v>2</v>
      </c>
      <c r="IG369">
        <v>1</v>
      </c>
      <c r="IH369">
        <v>2</v>
      </c>
      <c r="II369" s="61">
        <v>2.5</v>
      </c>
      <c r="IJ369">
        <v>3</v>
      </c>
      <c r="IK369">
        <v>1</v>
      </c>
      <c r="IL369">
        <v>1</v>
      </c>
      <c r="IM369">
        <v>0</v>
      </c>
      <c r="IN369">
        <v>1</v>
      </c>
      <c r="IO369">
        <v>0</v>
      </c>
      <c r="IP369">
        <v>2</v>
      </c>
      <c r="IQ369">
        <v>0</v>
      </c>
      <c r="IR369">
        <v>2</v>
      </c>
      <c r="IS369">
        <v>1</v>
      </c>
      <c r="IT369">
        <v>2</v>
      </c>
      <c r="IU369">
        <v>2</v>
      </c>
      <c r="IV369">
        <v>1</v>
      </c>
      <c r="IW369">
        <v>3</v>
      </c>
      <c r="IX369">
        <v>1</v>
      </c>
      <c r="IY369">
        <v>2</v>
      </c>
      <c r="IZ369">
        <v>3</v>
      </c>
      <c r="JA369">
        <v>1</v>
      </c>
      <c r="JB369">
        <v>2</v>
      </c>
      <c r="JC369">
        <v>3</v>
      </c>
      <c r="JD369">
        <v>3</v>
      </c>
      <c r="JE369">
        <v>6</v>
      </c>
      <c r="JF369">
        <v>1</v>
      </c>
      <c r="JG369">
        <v>4</v>
      </c>
      <c r="JH369">
        <v>2</v>
      </c>
      <c r="JI369">
        <v>0</v>
      </c>
      <c r="JJ369">
        <v>0</v>
      </c>
      <c r="JK369">
        <v>0</v>
      </c>
      <c r="JL369">
        <v>0</v>
      </c>
      <c r="JM369">
        <v>3</v>
      </c>
      <c r="JN369">
        <v>1</v>
      </c>
      <c r="JO369">
        <v>2</v>
      </c>
      <c r="JP369">
        <v>0</v>
      </c>
      <c r="JQ369">
        <v>2</v>
      </c>
      <c r="JR369">
        <v>0</v>
      </c>
      <c r="JS369">
        <v>2</v>
      </c>
      <c r="JT369">
        <v>1</v>
      </c>
      <c r="JU369">
        <v>1</v>
      </c>
      <c r="JV369">
        <v>0</v>
      </c>
      <c r="JW369">
        <v>3</v>
      </c>
      <c r="JX369">
        <v>0</v>
      </c>
      <c r="JY369">
        <v>1</v>
      </c>
    </row>
    <row r="370" spans="1:285" x14ac:dyDescent="0.2">
      <c r="A370" s="38">
        <v>16</v>
      </c>
      <c r="B370" s="42">
        <f t="shared" ca="1" si="72"/>
        <v>37</v>
      </c>
      <c r="D370">
        <v>63</v>
      </c>
      <c r="E370">
        <v>64</v>
      </c>
      <c r="F370">
        <v>80</v>
      </c>
      <c r="G370">
        <v>101</v>
      </c>
      <c r="H370">
        <v>93</v>
      </c>
      <c r="I370">
        <v>104</v>
      </c>
      <c r="J370">
        <v>50</v>
      </c>
      <c r="K370">
        <v>67</v>
      </c>
      <c r="L370">
        <v>42</v>
      </c>
      <c r="M370">
        <v>51</v>
      </c>
      <c r="N370">
        <v>37</v>
      </c>
      <c r="O370">
        <v>30</v>
      </c>
      <c r="P370">
        <v>41</v>
      </c>
      <c r="Q370">
        <v>41</v>
      </c>
      <c r="R370">
        <v>49</v>
      </c>
      <c r="S370">
        <v>51</v>
      </c>
      <c r="T370">
        <v>47</v>
      </c>
      <c r="U370">
        <v>49</v>
      </c>
      <c r="V370">
        <v>38</v>
      </c>
      <c r="W370">
        <v>33</v>
      </c>
      <c r="X370">
        <v>35</v>
      </c>
      <c r="Y370">
        <v>52</v>
      </c>
      <c r="Z370">
        <v>50</v>
      </c>
      <c r="AA370">
        <v>44</v>
      </c>
      <c r="AB370">
        <v>61</v>
      </c>
      <c r="AC370">
        <v>46</v>
      </c>
      <c r="AD370">
        <v>57</v>
      </c>
      <c r="AE370">
        <v>81</v>
      </c>
      <c r="AF370">
        <v>60</v>
      </c>
      <c r="AG370">
        <v>66</v>
      </c>
      <c r="AH370">
        <v>41</v>
      </c>
      <c r="AI370">
        <v>46</v>
      </c>
      <c r="AJ370">
        <v>54</v>
      </c>
      <c r="AK370">
        <v>47</v>
      </c>
      <c r="AL370">
        <v>60</v>
      </c>
      <c r="AM370">
        <v>68</v>
      </c>
      <c r="AN370">
        <v>68</v>
      </c>
      <c r="AO370">
        <v>79</v>
      </c>
      <c r="AP370">
        <v>61</v>
      </c>
      <c r="AQ370">
        <v>75</v>
      </c>
      <c r="AR370">
        <v>75</v>
      </c>
      <c r="AS370">
        <v>96</v>
      </c>
      <c r="AT370">
        <v>62</v>
      </c>
      <c r="AU370">
        <v>58</v>
      </c>
      <c r="AV370">
        <v>67</v>
      </c>
      <c r="AW370">
        <v>72</v>
      </c>
      <c r="AX370">
        <v>63</v>
      </c>
      <c r="AY370">
        <v>64</v>
      </c>
      <c r="AZ370">
        <v>104</v>
      </c>
      <c r="BA370">
        <v>86</v>
      </c>
      <c r="BB370">
        <v>84</v>
      </c>
      <c r="BC370">
        <v>76</v>
      </c>
      <c r="BD370">
        <v>84</v>
      </c>
      <c r="BE370">
        <v>90</v>
      </c>
      <c r="BF370">
        <v>43</v>
      </c>
      <c r="BG370">
        <v>64</v>
      </c>
      <c r="BH370">
        <v>55</v>
      </c>
      <c r="BI370">
        <v>78</v>
      </c>
      <c r="BJ370">
        <v>62</v>
      </c>
      <c r="BK370">
        <v>55</v>
      </c>
      <c r="BL370">
        <v>90</v>
      </c>
      <c r="BM370">
        <v>73</v>
      </c>
      <c r="BN370">
        <v>61</v>
      </c>
      <c r="BO370">
        <v>80</v>
      </c>
      <c r="BP370">
        <v>63</v>
      </c>
      <c r="BQ370">
        <v>44</v>
      </c>
      <c r="BR370">
        <v>50</v>
      </c>
      <c r="BS370">
        <v>45</v>
      </c>
      <c r="BT370">
        <v>43</v>
      </c>
      <c r="BU370">
        <v>40</v>
      </c>
      <c r="BV370">
        <v>52</v>
      </c>
      <c r="BW370">
        <v>43</v>
      </c>
      <c r="BX370">
        <v>47</v>
      </c>
      <c r="BY370">
        <v>53</v>
      </c>
      <c r="BZ370">
        <v>54</v>
      </c>
      <c r="CA370">
        <v>59</v>
      </c>
      <c r="CB370">
        <v>49</v>
      </c>
      <c r="CC370">
        <v>54</v>
      </c>
      <c r="CD370">
        <v>45</v>
      </c>
      <c r="CE370">
        <v>35</v>
      </c>
      <c r="CF370">
        <v>21</v>
      </c>
      <c r="CG370">
        <v>40</v>
      </c>
      <c r="CH370">
        <v>45</v>
      </c>
      <c r="CI370">
        <v>48</v>
      </c>
      <c r="CJ370">
        <v>34</v>
      </c>
      <c r="CK370">
        <v>39</v>
      </c>
      <c r="CL370">
        <v>38</v>
      </c>
      <c r="CM370">
        <v>41</v>
      </c>
      <c r="CN370">
        <v>35</v>
      </c>
      <c r="CO370">
        <v>27</v>
      </c>
      <c r="CP370">
        <v>22</v>
      </c>
      <c r="CQ370">
        <v>32</v>
      </c>
      <c r="CR370">
        <v>29</v>
      </c>
      <c r="CS370">
        <v>38</v>
      </c>
      <c r="CT370">
        <v>34</v>
      </c>
      <c r="CU370">
        <v>29</v>
      </c>
      <c r="CV370">
        <v>26</v>
      </c>
      <c r="CW370">
        <v>36</v>
      </c>
      <c r="CX370">
        <v>45</v>
      </c>
      <c r="CY370">
        <v>52</v>
      </c>
      <c r="CZ370">
        <v>54</v>
      </c>
      <c r="DA370">
        <v>51</v>
      </c>
      <c r="DB370">
        <v>22</v>
      </c>
      <c r="DC370">
        <v>29</v>
      </c>
      <c r="DD370">
        <v>43</v>
      </c>
      <c r="DE370">
        <v>41</v>
      </c>
      <c r="DF370">
        <v>28</v>
      </c>
      <c r="DG370">
        <v>33</v>
      </c>
      <c r="DH370">
        <v>20</v>
      </c>
      <c r="DI370">
        <v>44</v>
      </c>
      <c r="DJ370">
        <v>40</v>
      </c>
      <c r="DK370">
        <v>45</v>
      </c>
      <c r="DL370">
        <v>57</v>
      </c>
      <c r="DM370">
        <v>54</v>
      </c>
      <c r="DN370">
        <v>34</v>
      </c>
      <c r="DO370">
        <v>35</v>
      </c>
      <c r="DP370">
        <v>33</v>
      </c>
      <c r="DQ370">
        <v>54</v>
      </c>
      <c r="DR370">
        <v>55</v>
      </c>
      <c r="DS370">
        <v>48</v>
      </c>
      <c r="DT370">
        <v>75</v>
      </c>
      <c r="DU370">
        <v>68</v>
      </c>
      <c r="DV370">
        <v>61</v>
      </c>
      <c r="DW370">
        <v>67</v>
      </c>
      <c r="DX370">
        <v>75</v>
      </c>
      <c r="DY370">
        <v>48</v>
      </c>
      <c r="DZ370">
        <v>55</v>
      </c>
      <c r="EA370">
        <v>54</v>
      </c>
      <c r="EB370">
        <v>50</v>
      </c>
      <c r="EC370">
        <v>49</v>
      </c>
      <c r="ED370">
        <v>60</v>
      </c>
      <c r="EE370">
        <v>76</v>
      </c>
      <c r="EF370">
        <v>68</v>
      </c>
      <c r="EG370">
        <v>62</v>
      </c>
      <c r="EH370">
        <v>55</v>
      </c>
      <c r="EI370">
        <v>74</v>
      </c>
      <c r="EJ370">
        <v>56</v>
      </c>
      <c r="EK370">
        <v>70</v>
      </c>
      <c r="EL370">
        <v>61</v>
      </c>
      <c r="EM370">
        <v>38</v>
      </c>
      <c r="EN370">
        <v>57</v>
      </c>
      <c r="EO370">
        <v>61</v>
      </c>
      <c r="EP370">
        <v>77</v>
      </c>
      <c r="EQ370">
        <v>69</v>
      </c>
      <c r="ER370">
        <v>77</v>
      </c>
      <c r="ES370">
        <v>57</v>
      </c>
      <c r="ET370">
        <v>31</v>
      </c>
      <c r="EU370">
        <v>27</v>
      </c>
      <c r="EV370">
        <v>105</v>
      </c>
      <c r="EW370">
        <v>73</v>
      </c>
      <c r="EX370">
        <v>67</v>
      </c>
      <c r="EY370">
        <v>45</v>
      </c>
      <c r="EZ370">
        <v>47</v>
      </c>
      <c r="FA370">
        <v>56</v>
      </c>
      <c r="FB370">
        <v>76</v>
      </c>
      <c r="FC370">
        <v>84</v>
      </c>
      <c r="FD370">
        <v>103</v>
      </c>
      <c r="FE370">
        <v>135</v>
      </c>
      <c r="FF370">
        <v>117</v>
      </c>
      <c r="FG370">
        <v>132</v>
      </c>
      <c r="FH370">
        <v>149</v>
      </c>
      <c r="FI370">
        <v>139</v>
      </c>
      <c r="FJ370">
        <v>114</v>
      </c>
      <c r="FK370">
        <v>136</v>
      </c>
      <c r="FL370">
        <v>150</v>
      </c>
      <c r="FM370">
        <v>186</v>
      </c>
      <c r="FN370">
        <v>201</v>
      </c>
      <c r="FO370">
        <v>192</v>
      </c>
      <c r="FP370">
        <v>184</v>
      </c>
      <c r="FQ370">
        <v>175</v>
      </c>
      <c r="FR370">
        <v>187</v>
      </c>
      <c r="FS370">
        <v>222</v>
      </c>
      <c r="FT370">
        <v>241</v>
      </c>
      <c r="FU370">
        <v>115</v>
      </c>
      <c r="FV370">
        <v>74</v>
      </c>
      <c r="FW370">
        <v>105</v>
      </c>
      <c r="FX370">
        <v>76</v>
      </c>
      <c r="FY370">
        <v>121</v>
      </c>
      <c r="FZ370">
        <v>115</v>
      </c>
      <c r="GA370">
        <v>117</v>
      </c>
      <c r="GB370">
        <v>107</v>
      </c>
      <c r="GC370">
        <v>138</v>
      </c>
      <c r="GD370">
        <v>116</v>
      </c>
      <c r="GE370">
        <v>151</v>
      </c>
      <c r="GF370">
        <v>113</v>
      </c>
      <c r="GG370">
        <v>130</v>
      </c>
      <c r="GH370">
        <v>130</v>
      </c>
      <c r="GI370" s="128">
        <v>118</v>
      </c>
      <c r="GJ370" s="126">
        <v>105</v>
      </c>
      <c r="GK370">
        <v>106</v>
      </c>
      <c r="GL370">
        <v>94</v>
      </c>
      <c r="GM370">
        <v>117</v>
      </c>
      <c r="GN370">
        <v>88</v>
      </c>
      <c r="GO370">
        <v>92</v>
      </c>
      <c r="GP370">
        <v>114</v>
      </c>
      <c r="GQ370">
        <v>116</v>
      </c>
      <c r="GR370">
        <v>115</v>
      </c>
      <c r="GS370">
        <v>104</v>
      </c>
      <c r="GT370">
        <v>178</v>
      </c>
      <c r="GU370">
        <v>136</v>
      </c>
      <c r="GV370">
        <v>125</v>
      </c>
      <c r="GW370">
        <v>139</v>
      </c>
      <c r="GX370">
        <v>126</v>
      </c>
      <c r="GY370">
        <v>114</v>
      </c>
      <c r="GZ370">
        <v>110</v>
      </c>
      <c r="HA370">
        <v>111</v>
      </c>
      <c r="HB370">
        <v>105</v>
      </c>
      <c r="HC370">
        <v>89</v>
      </c>
      <c r="HD370">
        <v>86</v>
      </c>
      <c r="HE370">
        <v>75</v>
      </c>
      <c r="HF370">
        <v>60</v>
      </c>
      <c r="HG370">
        <v>54</v>
      </c>
      <c r="HH370">
        <v>73</v>
      </c>
      <c r="HI370">
        <v>49</v>
      </c>
      <c r="HJ370">
        <v>74</v>
      </c>
      <c r="HK370">
        <v>60</v>
      </c>
      <c r="HL370">
        <v>70</v>
      </c>
      <c r="HM370">
        <v>52</v>
      </c>
      <c r="HN370">
        <v>70</v>
      </c>
      <c r="HO370">
        <v>41</v>
      </c>
      <c r="HP370">
        <v>68</v>
      </c>
      <c r="HQ370">
        <v>55</v>
      </c>
      <c r="HR370">
        <v>56</v>
      </c>
      <c r="HS370">
        <v>71</v>
      </c>
      <c r="HT370">
        <v>57</v>
      </c>
      <c r="HU370">
        <v>40</v>
      </c>
      <c r="HV370">
        <v>36</v>
      </c>
      <c r="HW370">
        <v>50</v>
      </c>
      <c r="HX370">
        <v>51</v>
      </c>
      <c r="HY370">
        <v>60</v>
      </c>
      <c r="HZ370">
        <v>54</v>
      </c>
      <c r="IA370">
        <v>51</v>
      </c>
      <c r="IB370">
        <v>34</v>
      </c>
      <c r="IC370">
        <v>47</v>
      </c>
      <c r="ID370">
        <v>38</v>
      </c>
      <c r="IE370">
        <v>42</v>
      </c>
      <c r="IF370">
        <v>45</v>
      </c>
      <c r="IG370">
        <v>48</v>
      </c>
      <c r="IH370">
        <v>42</v>
      </c>
      <c r="II370" s="61">
        <v>40.5</v>
      </c>
      <c r="IJ370">
        <v>39</v>
      </c>
      <c r="IK370">
        <v>43</v>
      </c>
      <c r="IL370">
        <v>46</v>
      </c>
      <c r="IM370">
        <v>37</v>
      </c>
      <c r="IN370">
        <v>45</v>
      </c>
      <c r="IO370">
        <v>47</v>
      </c>
      <c r="IP370">
        <v>60</v>
      </c>
      <c r="IQ370">
        <v>33</v>
      </c>
      <c r="IR370">
        <v>60</v>
      </c>
      <c r="IS370">
        <v>37</v>
      </c>
      <c r="IT370">
        <v>109</v>
      </c>
      <c r="IU370">
        <v>78</v>
      </c>
      <c r="IV370">
        <v>42</v>
      </c>
      <c r="IW370">
        <v>106</v>
      </c>
      <c r="IX370">
        <v>42</v>
      </c>
      <c r="IY370">
        <v>84</v>
      </c>
      <c r="IZ370">
        <v>100</v>
      </c>
      <c r="JA370">
        <v>82</v>
      </c>
      <c r="JB370">
        <v>64</v>
      </c>
      <c r="JC370">
        <v>119</v>
      </c>
      <c r="JD370">
        <v>100</v>
      </c>
      <c r="JE370">
        <v>71</v>
      </c>
      <c r="JF370">
        <v>81</v>
      </c>
      <c r="JG370">
        <v>85</v>
      </c>
      <c r="JH370">
        <v>49</v>
      </c>
      <c r="JI370">
        <v>54</v>
      </c>
      <c r="JJ370">
        <v>54</v>
      </c>
      <c r="JK370">
        <v>81</v>
      </c>
      <c r="JL370">
        <v>56</v>
      </c>
      <c r="JM370">
        <v>62</v>
      </c>
      <c r="JN370">
        <v>41</v>
      </c>
      <c r="JO370">
        <v>55</v>
      </c>
      <c r="JP370">
        <v>55</v>
      </c>
      <c r="JQ370">
        <v>60</v>
      </c>
      <c r="JR370">
        <v>45</v>
      </c>
      <c r="JS370">
        <v>44</v>
      </c>
      <c r="JT370">
        <v>47</v>
      </c>
      <c r="JU370">
        <v>76</v>
      </c>
      <c r="JV370">
        <v>44</v>
      </c>
      <c r="JW370">
        <v>72</v>
      </c>
      <c r="JX370">
        <v>61</v>
      </c>
      <c r="JY370">
        <v>37</v>
      </c>
    </row>
    <row r="371" spans="1:285" x14ac:dyDescent="0.2">
      <c r="A371" s="38">
        <v>17</v>
      </c>
      <c r="B371" s="42">
        <f t="shared" ca="1" si="72"/>
        <v>17</v>
      </c>
      <c r="D371">
        <v>71</v>
      </c>
      <c r="E371">
        <v>41</v>
      </c>
      <c r="F371">
        <v>70</v>
      </c>
      <c r="G371">
        <v>78</v>
      </c>
      <c r="H371">
        <v>75</v>
      </c>
      <c r="I371">
        <v>49</v>
      </c>
      <c r="J371">
        <v>41</v>
      </c>
      <c r="K371">
        <v>61</v>
      </c>
      <c r="L371">
        <v>45</v>
      </c>
      <c r="M371">
        <v>51</v>
      </c>
      <c r="N371">
        <v>40</v>
      </c>
      <c r="O371">
        <v>53</v>
      </c>
      <c r="P371">
        <v>50</v>
      </c>
      <c r="Q371">
        <v>59</v>
      </c>
      <c r="R371">
        <v>48</v>
      </c>
      <c r="S371">
        <v>60</v>
      </c>
      <c r="T371">
        <v>46</v>
      </c>
      <c r="U371">
        <v>48</v>
      </c>
      <c r="V371">
        <v>34</v>
      </c>
      <c r="W371">
        <v>58</v>
      </c>
      <c r="X371">
        <v>49</v>
      </c>
      <c r="Y371">
        <v>56</v>
      </c>
      <c r="Z371">
        <v>39</v>
      </c>
      <c r="AA371">
        <v>45</v>
      </c>
      <c r="AB371">
        <v>43</v>
      </c>
      <c r="AC371">
        <v>55</v>
      </c>
      <c r="AD371">
        <v>47</v>
      </c>
      <c r="AE371">
        <v>55</v>
      </c>
      <c r="AF371">
        <v>49</v>
      </c>
      <c r="AG371">
        <v>65</v>
      </c>
      <c r="AH371">
        <v>53</v>
      </c>
      <c r="AI371">
        <v>33</v>
      </c>
      <c r="AJ371">
        <v>42</v>
      </c>
      <c r="AK371">
        <v>47</v>
      </c>
      <c r="AL371">
        <v>55</v>
      </c>
      <c r="AM371">
        <v>52</v>
      </c>
      <c r="AN371">
        <v>39</v>
      </c>
      <c r="AO371">
        <v>50</v>
      </c>
      <c r="AP371">
        <v>38</v>
      </c>
      <c r="AQ371">
        <v>53</v>
      </c>
      <c r="AR371">
        <v>46</v>
      </c>
      <c r="AS371">
        <v>34</v>
      </c>
      <c r="AT371">
        <v>31</v>
      </c>
      <c r="AU371">
        <v>45</v>
      </c>
      <c r="AV371">
        <v>40</v>
      </c>
      <c r="AW371">
        <v>51</v>
      </c>
      <c r="AX371">
        <v>31</v>
      </c>
      <c r="AY371">
        <v>55</v>
      </c>
      <c r="AZ371">
        <v>62</v>
      </c>
      <c r="BA371">
        <v>62</v>
      </c>
      <c r="BB371">
        <v>77</v>
      </c>
      <c r="BC371">
        <v>42</v>
      </c>
      <c r="BD371">
        <v>65</v>
      </c>
      <c r="BE371">
        <v>64</v>
      </c>
      <c r="BF371">
        <v>42</v>
      </c>
      <c r="BG371">
        <v>47</v>
      </c>
      <c r="BH371">
        <v>39</v>
      </c>
      <c r="BI371">
        <v>48</v>
      </c>
      <c r="BJ371">
        <v>38</v>
      </c>
      <c r="BK371">
        <v>32</v>
      </c>
      <c r="BL371">
        <v>35</v>
      </c>
      <c r="BM371">
        <v>49</v>
      </c>
      <c r="BN371">
        <v>37</v>
      </c>
      <c r="BO371">
        <v>37</v>
      </c>
      <c r="BP371">
        <v>24</v>
      </c>
      <c r="BQ371">
        <v>21</v>
      </c>
      <c r="BR371">
        <v>30</v>
      </c>
      <c r="BS371">
        <v>29</v>
      </c>
      <c r="BT371">
        <v>25</v>
      </c>
      <c r="BU371">
        <v>19</v>
      </c>
      <c r="BV371">
        <v>36</v>
      </c>
      <c r="BW371">
        <v>23</v>
      </c>
      <c r="BX371">
        <v>16</v>
      </c>
      <c r="BY371">
        <v>26</v>
      </c>
      <c r="BZ371">
        <v>22</v>
      </c>
      <c r="CA371">
        <v>27</v>
      </c>
      <c r="CB371">
        <v>20</v>
      </c>
      <c r="CC371">
        <v>20</v>
      </c>
      <c r="CD371">
        <v>20</v>
      </c>
      <c r="CE371">
        <v>12</v>
      </c>
      <c r="CF371">
        <v>19</v>
      </c>
      <c r="CG371">
        <v>16</v>
      </c>
      <c r="CH371">
        <v>27</v>
      </c>
      <c r="CI371">
        <v>15</v>
      </c>
      <c r="CJ371">
        <v>25</v>
      </c>
      <c r="CK371">
        <v>16</v>
      </c>
      <c r="CL371">
        <v>25</v>
      </c>
      <c r="CM371">
        <v>20</v>
      </c>
      <c r="CN371">
        <v>22</v>
      </c>
      <c r="CO371">
        <v>19</v>
      </c>
      <c r="CP371">
        <v>16</v>
      </c>
      <c r="CQ371">
        <v>12</v>
      </c>
      <c r="CR371">
        <v>18</v>
      </c>
      <c r="CS371">
        <v>29</v>
      </c>
      <c r="CT371">
        <v>33</v>
      </c>
      <c r="CU371">
        <v>34</v>
      </c>
      <c r="CV371">
        <v>27</v>
      </c>
      <c r="CW371">
        <v>37</v>
      </c>
      <c r="CX371">
        <v>34</v>
      </c>
      <c r="CY371">
        <v>29</v>
      </c>
      <c r="CZ371">
        <v>35</v>
      </c>
      <c r="DA371">
        <v>52</v>
      </c>
      <c r="DB371">
        <v>36</v>
      </c>
      <c r="DC371">
        <v>46</v>
      </c>
      <c r="DD371">
        <v>34</v>
      </c>
      <c r="DE371">
        <v>41</v>
      </c>
      <c r="DF371">
        <v>39</v>
      </c>
      <c r="DG371">
        <v>45</v>
      </c>
      <c r="DH371">
        <v>30</v>
      </c>
      <c r="DI371">
        <v>28</v>
      </c>
      <c r="DJ371">
        <v>30</v>
      </c>
      <c r="DK371">
        <v>50</v>
      </c>
      <c r="DL371">
        <v>34</v>
      </c>
      <c r="DM371">
        <v>34</v>
      </c>
      <c r="DN371">
        <v>36</v>
      </c>
      <c r="DO371">
        <v>17</v>
      </c>
      <c r="DP371">
        <v>26</v>
      </c>
      <c r="DQ371">
        <v>38</v>
      </c>
      <c r="DR371">
        <v>32</v>
      </c>
      <c r="DS371">
        <v>27</v>
      </c>
      <c r="DT371">
        <v>35</v>
      </c>
      <c r="DU371">
        <v>29</v>
      </c>
      <c r="DV371">
        <v>29</v>
      </c>
      <c r="DW371">
        <v>42</v>
      </c>
      <c r="DX371">
        <v>27</v>
      </c>
      <c r="DY371">
        <v>21</v>
      </c>
      <c r="DZ371">
        <v>33</v>
      </c>
      <c r="EA371">
        <v>27</v>
      </c>
      <c r="EB371">
        <v>23</v>
      </c>
      <c r="EC371">
        <v>23</v>
      </c>
      <c r="ED371">
        <v>48</v>
      </c>
      <c r="EE371">
        <v>30</v>
      </c>
      <c r="EF371">
        <v>34</v>
      </c>
      <c r="EG371">
        <v>27</v>
      </c>
      <c r="EH371">
        <v>42</v>
      </c>
      <c r="EI371">
        <v>30</v>
      </c>
      <c r="EJ371">
        <v>24</v>
      </c>
      <c r="EK371">
        <v>22</v>
      </c>
      <c r="EL371">
        <v>26</v>
      </c>
      <c r="EM371">
        <v>15</v>
      </c>
      <c r="EN371">
        <v>16</v>
      </c>
      <c r="EO371">
        <v>18</v>
      </c>
      <c r="EP371">
        <v>26</v>
      </c>
      <c r="EQ371">
        <v>22</v>
      </c>
      <c r="ER371">
        <v>30</v>
      </c>
      <c r="ES371">
        <v>11</v>
      </c>
      <c r="ET371">
        <v>11</v>
      </c>
      <c r="EU371">
        <v>12</v>
      </c>
      <c r="EV371">
        <v>54</v>
      </c>
      <c r="EW371">
        <v>19</v>
      </c>
      <c r="EX371">
        <v>19</v>
      </c>
      <c r="EY371">
        <v>15</v>
      </c>
      <c r="EZ371">
        <v>17</v>
      </c>
      <c r="FA371">
        <v>24</v>
      </c>
      <c r="FB371">
        <v>20</v>
      </c>
      <c r="FC371">
        <v>25</v>
      </c>
      <c r="FD371">
        <v>39</v>
      </c>
      <c r="FE371">
        <v>26</v>
      </c>
      <c r="FF371">
        <v>36</v>
      </c>
      <c r="FG371">
        <v>45</v>
      </c>
      <c r="FH371">
        <v>51</v>
      </c>
      <c r="FI371">
        <v>53</v>
      </c>
      <c r="FJ371">
        <v>29</v>
      </c>
      <c r="FK371">
        <v>47</v>
      </c>
      <c r="FL371">
        <v>49</v>
      </c>
      <c r="FM371">
        <v>55</v>
      </c>
      <c r="FN371">
        <v>73</v>
      </c>
      <c r="FO371">
        <v>56</v>
      </c>
      <c r="FP371">
        <v>50</v>
      </c>
      <c r="FQ371">
        <v>50</v>
      </c>
      <c r="FR371">
        <v>56</v>
      </c>
      <c r="FS371">
        <v>50</v>
      </c>
      <c r="FT371">
        <v>59</v>
      </c>
      <c r="FU371">
        <v>30</v>
      </c>
      <c r="FV371">
        <v>18</v>
      </c>
      <c r="FW371">
        <v>25</v>
      </c>
      <c r="FX371">
        <v>31</v>
      </c>
      <c r="FY371">
        <v>30</v>
      </c>
      <c r="FZ371">
        <v>25</v>
      </c>
      <c r="GA371">
        <v>30</v>
      </c>
      <c r="GB371">
        <v>28</v>
      </c>
      <c r="GC371">
        <v>35</v>
      </c>
      <c r="GD371">
        <v>41</v>
      </c>
      <c r="GE371">
        <v>31</v>
      </c>
      <c r="GF371">
        <v>48</v>
      </c>
      <c r="GG371">
        <v>47</v>
      </c>
      <c r="GH371">
        <v>33</v>
      </c>
      <c r="GI371" s="128">
        <v>28</v>
      </c>
      <c r="GJ371" s="126">
        <v>33</v>
      </c>
      <c r="GK371">
        <v>32</v>
      </c>
      <c r="GL371">
        <v>28</v>
      </c>
      <c r="GM371">
        <v>31</v>
      </c>
      <c r="GN371">
        <v>28</v>
      </c>
      <c r="GO371">
        <v>40</v>
      </c>
      <c r="GP371">
        <v>25</v>
      </c>
      <c r="GQ371">
        <v>26</v>
      </c>
      <c r="GR371">
        <v>40</v>
      </c>
      <c r="GS371">
        <v>35</v>
      </c>
      <c r="GT371">
        <v>58</v>
      </c>
      <c r="GU371">
        <v>51</v>
      </c>
      <c r="GV371">
        <v>50</v>
      </c>
      <c r="GW371">
        <v>45</v>
      </c>
      <c r="GX371">
        <v>34</v>
      </c>
      <c r="GY371">
        <v>29</v>
      </c>
      <c r="GZ371">
        <v>41</v>
      </c>
      <c r="HA371">
        <v>41</v>
      </c>
      <c r="HB371">
        <v>42</v>
      </c>
      <c r="HC371">
        <v>40</v>
      </c>
      <c r="HD371">
        <v>43</v>
      </c>
      <c r="HE371">
        <v>21</v>
      </c>
      <c r="HF371">
        <v>25</v>
      </c>
      <c r="HG371">
        <v>27</v>
      </c>
      <c r="HH371">
        <v>18</v>
      </c>
      <c r="HI371">
        <v>21</v>
      </c>
      <c r="HJ371">
        <v>24</v>
      </c>
      <c r="HK371">
        <v>34</v>
      </c>
      <c r="HL371">
        <v>23</v>
      </c>
      <c r="HM371">
        <v>28</v>
      </c>
      <c r="HN371">
        <v>18</v>
      </c>
      <c r="HO371">
        <v>19</v>
      </c>
      <c r="HP371">
        <v>22</v>
      </c>
      <c r="HQ371">
        <v>19</v>
      </c>
      <c r="HR371">
        <v>16</v>
      </c>
      <c r="HS371">
        <v>26</v>
      </c>
      <c r="HT371">
        <v>10</v>
      </c>
      <c r="HU371">
        <v>13</v>
      </c>
      <c r="HV371">
        <v>19</v>
      </c>
      <c r="HW371">
        <v>12</v>
      </c>
      <c r="HX371">
        <v>21</v>
      </c>
      <c r="HY371">
        <v>26</v>
      </c>
      <c r="HZ371">
        <v>21</v>
      </c>
      <c r="IA371">
        <v>11</v>
      </c>
      <c r="IB371">
        <v>24</v>
      </c>
      <c r="IC371">
        <v>27</v>
      </c>
      <c r="ID371">
        <v>16</v>
      </c>
      <c r="IE371">
        <v>21</v>
      </c>
      <c r="IF371">
        <v>18</v>
      </c>
      <c r="IG371">
        <v>23</v>
      </c>
      <c r="IH371">
        <v>21</v>
      </c>
      <c r="II371" s="61">
        <v>23</v>
      </c>
      <c r="IJ371">
        <v>25</v>
      </c>
      <c r="IK371">
        <v>18</v>
      </c>
      <c r="IL371">
        <v>28</v>
      </c>
      <c r="IM371">
        <v>17</v>
      </c>
      <c r="IN371">
        <v>25</v>
      </c>
      <c r="IO371">
        <v>28</v>
      </c>
      <c r="IP371">
        <v>24</v>
      </c>
      <c r="IQ371">
        <v>15</v>
      </c>
      <c r="IR371">
        <v>20</v>
      </c>
      <c r="IS371">
        <v>15</v>
      </c>
      <c r="IT371">
        <v>29</v>
      </c>
      <c r="IU371">
        <v>19</v>
      </c>
      <c r="IV371">
        <v>12</v>
      </c>
      <c r="IW371">
        <v>24</v>
      </c>
      <c r="IX371">
        <v>11</v>
      </c>
      <c r="IY371">
        <v>23</v>
      </c>
      <c r="IZ371">
        <v>32</v>
      </c>
      <c r="JA371">
        <v>25</v>
      </c>
      <c r="JB371">
        <v>27</v>
      </c>
      <c r="JC371">
        <v>31</v>
      </c>
      <c r="JD371">
        <v>27</v>
      </c>
      <c r="JE371">
        <v>20</v>
      </c>
      <c r="JF371">
        <v>36</v>
      </c>
      <c r="JG371">
        <v>16</v>
      </c>
      <c r="JH371">
        <v>15</v>
      </c>
      <c r="JI371">
        <v>18</v>
      </c>
      <c r="JJ371">
        <v>20</v>
      </c>
      <c r="JK371">
        <v>23</v>
      </c>
      <c r="JL371">
        <v>15</v>
      </c>
      <c r="JM371">
        <v>16</v>
      </c>
      <c r="JN371">
        <v>13</v>
      </c>
      <c r="JO371">
        <v>20</v>
      </c>
      <c r="JP371">
        <v>14</v>
      </c>
      <c r="JQ371">
        <v>18</v>
      </c>
      <c r="JR371">
        <v>19</v>
      </c>
      <c r="JS371">
        <v>16</v>
      </c>
      <c r="JT371">
        <v>9</v>
      </c>
      <c r="JU371">
        <v>12</v>
      </c>
      <c r="JV371">
        <v>8</v>
      </c>
      <c r="JW371">
        <v>17</v>
      </c>
      <c r="JX371">
        <v>15</v>
      </c>
      <c r="JY371">
        <v>17</v>
      </c>
    </row>
    <row r="372" spans="1:285" x14ac:dyDescent="0.2">
      <c r="A372" s="38">
        <v>18</v>
      </c>
      <c r="B372" s="42">
        <f t="shared" ca="1" si="72"/>
        <v>3</v>
      </c>
      <c r="D372">
        <v>3</v>
      </c>
      <c r="E372">
        <v>7</v>
      </c>
      <c r="F372">
        <v>3</v>
      </c>
      <c r="G372">
        <v>7</v>
      </c>
      <c r="H372">
        <v>4</v>
      </c>
      <c r="I372">
        <v>7</v>
      </c>
      <c r="J372">
        <v>4</v>
      </c>
      <c r="K372">
        <v>6</v>
      </c>
      <c r="L372">
        <v>3</v>
      </c>
      <c r="M372">
        <v>2</v>
      </c>
      <c r="N372">
        <v>1</v>
      </c>
      <c r="O372">
        <v>3</v>
      </c>
      <c r="P372">
        <v>3</v>
      </c>
      <c r="Q372">
        <v>2</v>
      </c>
      <c r="R372">
        <v>3</v>
      </c>
      <c r="S372">
        <v>5</v>
      </c>
      <c r="T372">
        <v>5</v>
      </c>
      <c r="U372">
        <v>4</v>
      </c>
      <c r="V372">
        <v>1</v>
      </c>
      <c r="W372">
        <v>3</v>
      </c>
      <c r="X372">
        <v>0</v>
      </c>
      <c r="Y372">
        <v>3</v>
      </c>
      <c r="Z372">
        <v>1</v>
      </c>
      <c r="AA372">
        <v>2</v>
      </c>
      <c r="AB372">
        <v>0</v>
      </c>
      <c r="AC372">
        <v>1</v>
      </c>
      <c r="AD372">
        <v>3</v>
      </c>
      <c r="AE372">
        <v>5</v>
      </c>
      <c r="AF372">
        <v>1</v>
      </c>
      <c r="AG372">
        <v>4</v>
      </c>
      <c r="AH372">
        <v>5</v>
      </c>
      <c r="AI372">
        <v>5</v>
      </c>
      <c r="AJ372">
        <v>6</v>
      </c>
      <c r="AK372">
        <v>6</v>
      </c>
      <c r="AL372">
        <v>5</v>
      </c>
      <c r="AM372">
        <v>3</v>
      </c>
      <c r="AN372">
        <v>2</v>
      </c>
      <c r="AO372">
        <v>3</v>
      </c>
      <c r="AP372">
        <v>8</v>
      </c>
      <c r="AQ372">
        <v>7</v>
      </c>
      <c r="AR372">
        <v>3</v>
      </c>
      <c r="AS372">
        <v>2</v>
      </c>
      <c r="AT372">
        <v>6</v>
      </c>
      <c r="AU372">
        <v>2</v>
      </c>
      <c r="AV372">
        <v>3</v>
      </c>
      <c r="AW372">
        <v>4</v>
      </c>
      <c r="AX372">
        <v>4</v>
      </c>
      <c r="AY372">
        <v>2</v>
      </c>
      <c r="AZ372">
        <v>4</v>
      </c>
      <c r="BA372">
        <v>2</v>
      </c>
      <c r="BB372">
        <v>4</v>
      </c>
      <c r="BC372">
        <v>6</v>
      </c>
      <c r="BD372">
        <v>5</v>
      </c>
      <c r="BE372">
        <v>7</v>
      </c>
      <c r="BF372">
        <v>2</v>
      </c>
      <c r="BG372">
        <v>0</v>
      </c>
      <c r="BH372">
        <v>2</v>
      </c>
      <c r="BI372">
        <v>3</v>
      </c>
      <c r="BJ372">
        <v>3</v>
      </c>
      <c r="BK372">
        <v>1</v>
      </c>
      <c r="BL372">
        <v>3</v>
      </c>
      <c r="BM372">
        <v>3</v>
      </c>
      <c r="BN372">
        <v>3</v>
      </c>
      <c r="BO372">
        <v>2</v>
      </c>
      <c r="BP372">
        <v>4</v>
      </c>
      <c r="BQ372">
        <v>5</v>
      </c>
      <c r="BR372">
        <v>4</v>
      </c>
      <c r="BS372">
        <v>0</v>
      </c>
      <c r="BT372">
        <v>3</v>
      </c>
      <c r="BU372">
        <v>2</v>
      </c>
      <c r="BV372">
        <v>0</v>
      </c>
      <c r="BW372">
        <v>2</v>
      </c>
      <c r="BX372">
        <v>5</v>
      </c>
      <c r="BY372">
        <v>3</v>
      </c>
      <c r="BZ372">
        <v>3</v>
      </c>
      <c r="CA372">
        <v>3</v>
      </c>
      <c r="CB372">
        <v>1</v>
      </c>
      <c r="CC372">
        <v>4</v>
      </c>
      <c r="CD372">
        <v>1</v>
      </c>
      <c r="CE372">
        <v>3</v>
      </c>
      <c r="CF372">
        <v>0</v>
      </c>
      <c r="CG372">
        <v>4</v>
      </c>
      <c r="CH372">
        <v>3</v>
      </c>
      <c r="CI372">
        <v>0</v>
      </c>
      <c r="CJ372">
        <v>1</v>
      </c>
      <c r="CK372">
        <v>1</v>
      </c>
      <c r="CL372">
        <v>2</v>
      </c>
      <c r="CM372">
        <v>1</v>
      </c>
      <c r="CN372">
        <v>3</v>
      </c>
      <c r="CO372">
        <v>5</v>
      </c>
      <c r="CP372">
        <v>2</v>
      </c>
      <c r="CQ372">
        <v>5</v>
      </c>
      <c r="CR372">
        <v>4</v>
      </c>
      <c r="CS372">
        <v>2</v>
      </c>
      <c r="CT372">
        <v>3</v>
      </c>
      <c r="CU372">
        <v>1</v>
      </c>
      <c r="CV372">
        <v>4</v>
      </c>
      <c r="CW372">
        <v>3</v>
      </c>
      <c r="CX372">
        <v>4</v>
      </c>
      <c r="CY372">
        <v>2</v>
      </c>
      <c r="CZ372">
        <v>9</v>
      </c>
      <c r="DA372">
        <v>6</v>
      </c>
      <c r="DB372">
        <v>3</v>
      </c>
      <c r="DC372">
        <v>3</v>
      </c>
      <c r="DD372">
        <v>4</v>
      </c>
      <c r="DE372">
        <v>7</v>
      </c>
      <c r="DF372">
        <v>3</v>
      </c>
      <c r="DG372">
        <v>6</v>
      </c>
      <c r="DH372">
        <v>5</v>
      </c>
      <c r="DI372">
        <v>3</v>
      </c>
      <c r="DJ372">
        <v>2</v>
      </c>
      <c r="DK372">
        <v>5</v>
      </c>
      <c r="DL372">
        <v>7</v>
      </c>
      <c r="DM372">
        <v>7</v>
      </c>
      <c r="DN372">
        <v>2</v>
      </c>
      <c r="DO372">
        <v>3</v>
      </c>
      <c r="DP372">
        <v>3</v>
      </c>
      <c r="DQ372">
        <v>8</v>
      </c>
      <c r="DR372">
        <v>10</v>
      </c>
      <c r="DS372">
        <v>10</v>
      </c>
      <c r="DT372">
        <v>3</v>
      </c>
      <c r="DU372">
        <v>4</v>
      </c>
      <c r="DV372">
        <v>4</v>
      </c>
      <c r="DW372">
        <v>9</v>
      </c>
      <c r="DX372">
        <v>5</v>
      </c>
      <c r="DY372">
        <v>4</v>
      </c>
      <c r="DZ372">
        <v>1</v>
      </c>
      <c r="EA372">
        <v>6</v>
      </c>
      <c r="EB372">
        <v>5</v>
      </c>
      <c r="EC372">
        <v>7</v>
      </c>
      <c r="ED372">
        <v>4</v>
      </c>
      <c r="EE372">
        <v>1</v>
      </c>
      <c r="EF372">
        <v>5</v>
      </c>
      <c r="EG372">
        <v>4</v>
      </c>
      <c r="EH372">
        <v>2</v>
      </c>
      <c r="EI372">
        <v>2</v>
      </c>
      <c r="EJ372">
        <v>5</v>
      </c>
      <c r="EK372">
        <v>6</v>
      </c>
      <c r="EL372">
        <v>2</v>
      </c>
      <c r="EM372">
        <v>4</v>
      </c>
      <c r="EN372">
        <v>3</v>
      </c>
      <c r="EO372">
        <v>2</v>
      </c>
      <c r="EP372">
        <v>4</v>
      </c>
      <c r="EQ372">
        <v>1</v>
      </c>
      <c r="ER372">
        <v>3</v>
      </c>
      <c r="ES372">
        <v>1</v>
      </c>
      <c r="ET372">
        <v>2</v>
      </c>
      <c r="EU372">
        <v>1</v>
      </c>
      <c r="EV372">
        <v>8</v>
      </c>
      <c r="EW372">
        <v>2</v>
      </c>
      <c r="EX372">
        <v>1</v>
      </c>
      <c r="EY372">
        <v>2</v>
      </c>
      <c r="EZ372">
        <v>1</v>
      </c>
      <c r="FA372">
        <v>2</v>
      </c>
      <c r="FB372">
        <v>4</v>
      </c>
      <c r="FC372">
        <v>2</v>
      </c>
      <c r="FD372">
        <v>9</v>
      </c>
      <c r="FE372">
        <v>3</v>
      </c>
      <c r="FF372">
        <v>7</v>
      </c>
      <c r="FG372">
        <v>9</v>
      </c>
      <c r="FH372">
        <v>7</v>
      </c>
      <c r="FI372">
        <v>5</v>
      </c>
      <c r="FJ372">
        <v>3</v>
      </c>
      <c r="FK372">
        <v>11</v>
      </c>
      <c r="FL372">
        <v>7</v>
      </c>
      <c r="FM372">
        <v>7</v>
      </c>
      <c r="FN372">
        <v>4</v>
      </c>
      <c r="FO372">
        <v>11</v>
      </c>
      <c r="FP372">
        <v>10</v>
      </c>
      <c r="FQ372">
        <v>7</v>
      </c>
      <c r="FR372">
        <v>8</v>
      </c>
      <c r="FS372">
        <v>9</v>
      </c>
      <c r="FT372">
        <v>8</v>
      </c>
      <c r="FU372">
        <v>8</v>
      </c>
      <c r="FV372">
        <v>4</v>
      </c>
      <c r="FW372">
        <v>10</v>
      </c>
      <c r="FX372">
        <v>3</v>
      </c>
      <c r="FY372">
        <v>7</v>
      </c>
      <c r="FZ372">
        <v>7</v>
      </c>
      <c r="GA372">
        <v>9</v>
      </c>
      <c r="GB372">
        <v>6</v>
      </c>
      <c r="GC372">
        <v>3</v>
      </c>
      <c r="GD372">
        <v>7</v>
      </c>
      <c r="GE372">
        <v>9</v>
      </c>
      <c r="GF372">
        <v>3</v>
      </c>
      <c r="GG372">
        <v>6</v>
      </c>
      <c r="GH372">
        <v>7</v>
      </c>
      <c r="GI372" s="128">
        <v>9</v>
      </c>
      <c r="GJ372" s="126">
        <v>6</v>
      </c>
      <c r="GK372">
        <v>1</v>
      </c>
      <c r="GL372">
        <v>4</v>
      </c>
      <c r="GM372">
        <v>4</v>
      </c>
      <c r="GN372">
        <v>2</v>
      </c>
      <c r="GO372">
        <v>5</v>
      </c>
      <c r="GP372">
        <v>8</v>
      </c>
      <c r="GQ372">
        <v>9</v>
      </c>
      <c r="GR372">
        <v>6</v>
      </c>
      <c r="GS372">
        <v>6</v>
      </c>
      <c r="GT372">
        <v>8</v>
      </c>
      <c r="GU372">
        <v>11</v>
      </c>
      <c r="GV372">
        <v>2</v>
      </c>
      <c r="GW372">
        <v>3</v>
      </c>
      <c r="GX372">
        <v>12</v>
      </c>
      <c r="GY372">
        <v>3</v>
      </c>
      <c r="GZ372">
        <v>13</v>
      </c>
      <c r="HA372">
        <v>6</v>
      </c>
      <c r="HB372">
        <v>8</v>
      </c>
      <c r="HC372">
        <v>6</v>
      </c>
      <c r="HD372">
        <v>5</v>
      </c>
      <c r="HE372">
        <v>7</v>
      </c>
      <c r="HF372">
        <v>11</v>
      </c>
      <c r="HG372">
        <v>2</v>
      </c>
      <c r="HH372">
        <v>3</v>
      </c>
      <c r="HI372">
        <v>3</v>
      </c>
      <c r="HJ372">
        <v>6</v>
      </c>
      <c r="HK372">
        <v>7</v>
      </c>
      <c r="HL372">
        <v>8</v>
      </c>
      <c r="HM372">
        <v>7</v>
      </c>
      <c r="HN372">
        <v>4</v>
      </c>
      <c r="HO372">
        <v>5</v>
      </c>
      <c r="HP372">
        <v>6</v>
      </c>
      <c r="HQ372">
        <v>11</v>
      </c>
      <c r="HR372">
        <v>3</v>
      </c>
      <c r="HS372">
        <v>5</v>
      </c>
      <c r="HT372">
        <v>6</v>
      </c>
      <c r="HU372">
        <v>2</v>
      </c>
      <c r="HV372">
        <v>5</v>
      </c>
      <c r="HW372">
        <v>0</v>
      </c>
      <c r="HX372">
        <v>6</v>
      </c>
      <c r="HY372">
        <v>2</v>
      </c>
      <c r="HZ372">
        <v>2</v>
      </c>
      <c r="IA372">
        <v>6</v>
      </c>
      <c r="IB372">
        <v>6</v>
      </c>
      <c r="IC372">
        <v>5</v>
      </c>
      <c r="ID372">
        <v>4</v>
      </c>
      <c r="IE372">
        <v>6</v>
      </c>
      <c r="IF372">
        <v>7</v>
      </c>
      <c r="IG372">
        <v>5</v>
      </c>
      <c r="IH372">
        <v>3</v>
      </c>
      <c r="II372" s="61">
        <v>2.5</v>
      </c>
      <c r="IJ372">
        <v>2</v>
      </c>
      <c r="IK372">
        <v>3</v>
      </c>
      <c r="IL372">
        <v>7</v>
      </c>
      <c r="IM372">
        <v>3</v>
      </c>
      <c r="IN372">
        <v>2</v>
      </c>
      <c r="IO372">
        <v>3</v>
      </c>
      <c r="IP372">
        <v>4</v>
      </c>
      <c r="IQ372">
        <v>3</v>
      </c>
      <c r="IR372">
        <v>3</v>
      </c>
      <c r="IS372">
        <v>2</v>
      </c>
      <c r="IT372">
        <v>12</v>
      </c>
      <c r="IU372">
        <v>4</v>
      </c>
      <c r="IV372">
        <v>3</v>
      </c>
      <c r="IW372">
        <v>8</v>
      </c>
      <c r="IX372">
        <v>2</v>
      </c>
      <c r="IY372">
        <v>4</v>
      </c>
      <c r="IZ372">
        <v>5</v>
      </c>
      <c r="JA372">
        <v>4</v>
      </c>
      <c r="JB372">
        <v>3</v>
      </c>
      <c r="JC372">
        <v>5</v>
      </c>
      <c r="JD372">
        <v>4</v>
      </c>
      <c r="JE372">
        <v>3</v>
      </c>
      <c r="JF372">
        <v>7</v>
      </c>
      <c r="JG372">
        <v>2</v>
      </c>
      <c r="JH372">
        <v>3</v>
      </c>
      <c r="JI372">
        <v>6</v>
      </c>
      <c r="JJ372">
        <v>0</v>
      </c>
      <c r="JK372">
        <v>4</v>
      </c>
      <c r="JL372">
        <v>5</v>
      </c>
      <c r="JM372">
        <v>3</v>
      </c>
      <c r="JN372">
        <v>3</v>
      </c>
      <c r="JO372">
        <v>4</v>
      </c>
      <c r="JP372">
        <v>4</v>
      </c>
      <c r="JQ372">
        <v>4</v>
      </c>
      <c r="JR372">
        <v>3</v>
      </c>
      <c r="JS372">
        <v>2</v>
      </c>
      <c r="JT372">
        <v>3</v>
      </c>
      <c r="JU372">
        <v>7</v>
      </c>
      <c r="JV372">
        <v>5</v>
      </c>
      <c r="JW372">
        <v>2</v>
      </c>
      <c r="JX372">
        <v>2</v>
      </c>
      <c r="JY372">
        <v>3</v>
      </c>
    </row>
    <row r="373" spans="1:285" x14ac:dyDescent="0.2">
      <c r="A373" s="38">
        <v>19</v>
      </c>
      <c r="B373" s="42">
        <f t="shared" ca="1" si="72"/>
        <v>0</v>
      </c>
      <c r="D373">
        <v>1</v>
      </c>
      <c r="E373">
        <v>1</v>
      </c>
      <c r="F373">
        <v>1</v>
      </c>
      <c r="G373">
        <v>1</v>
      </c>
      <c r="H373">
        <v>0</v>
      </c>
      <c r="I373">
        <v>0</v>
      </c>
      <c r="J373">
        <v>0</v>
      </c>
      <c r="K373">
        <v>5</v>
      </c>
      <c r="L373">
        <v>2</v>
      </c>
      <c r="M373">
        <v>1</v>
      </c>
      <c r="N373">
        <v>1</v>
      </c>
      <c r="O373">
        <v>1</v>
      </c>
      <c r="P373">
        <v>2</v>
      </c>
      <c r="Q373">
        <v>4</v>
      </c>
      <c r="R373">
        <v>3</v>
      </c>
      <c r="S373">
        <v>2</v>
      </c>
      <c r="T373">
        <v>2</v>
      </c>
      <c r="U373">
        <v>2</v>
      </c>
      <c r="V373">
        <v>0</v>
      </c>
      <c r="W373">
        <v>4</v>
      </c>
      <c r="X373">
        <v>2</v>
      </c>
      <c r="Y373">
        <v>3</v>
      </c>
      <c r="Z373">
        <v>5</v>
      </c>
      <c r="AA373">
        <v>2</v>
      </c>
      <c r="AB373">
        <v>3</v>
      </c>
      <c r="AC373">
        <v>0</v>
      </c>
      <c r="AD373">
        <v>2</v>
      </c>
      <c r="AE373">
        <v>1</v>
      </c>
      <c r="AF373">
        <v>0</v>
      </c>
      <c r="AG373">
        <v>5</v>
      </c>
      <c r="AH373">
        <v>0</v>
      </c>
      <c r="AI373">
        <v>2</v>
      </c>
      <c r="AJ373">
        <v>2</v>
      </c>
      <c r="AK373">
        <v>0</v>
      </c>
      <c r="AL373">
        <v>0</v>
      </c>
      <c r="AM373">
        <v>1</v>
      </c>
      <c r="AN373">
        <v>0</v>
      </c>
      <c r="AO373">
        <v>0</v>
      </c>
      <c r="AP373">
        <v>1</v>
      </c>
      <c r="AQ373">
        <v>1</v>
      </c>
      <c r="AR373">
        <v>0</v>
      </c>
      <c r="AS373">
        <v>1</v>
      </c>
      <c r="AT373">
        <v>1</v>
      </c>
      <c r="AU373">
        <v>2</v>
      </c>
      <c r="AV373">
        <v>0</v>
      </c>
      <c r="AW373">
        <v>1</v>
      </c>
      <c r="AX373">
        <v>2</v>
      </c>
      <c r="AY373">
        <v>0</v>
      </c>
      <c r="AZ373">
        <v>0</v>
      </c>
      <c r="BA373">
        <v>0</v>
      </c>
      <c r="BB373">
        <v>1</v>
      </c>
      <c r="BC373">
        <v>0</v>
      </c>
      <c r="BD373">
        <v>1</v>
      </c>
      <c r="BE373">
        <v>3</v>
      </c>
      <c r="BF373">
        <v>1</v>
      </c>
      <c r="BG373">
        <v>1</v>
      </c>
      <c r="BH373">
        <v>2</v>
      </c>
      <c r="BI373">
        <v>0</v>
      </c>
      <c r="BJ373">
        <v>0</v>
      </c>
      <c r="BK373">
        <v>1</v>
      </c>
      <c r="BL373">
        <v>2</v>
      </c>
      <c r="BM373">
        <v>0</v>
      </c>
      <c r="BN373">
        <v>3</v>
      </c>
      <c r="BO373">
        <v>2</v>
      </c>
      <c r="BP373">
        <v>0</v>
      </c>
      <c r="BQ373">
        <v>0</v>
      </c>
      <c r="BR373">
        <v>3</v>
      </c>
      <c r="BS373">
        <v>0</v>
      </c>
      <c r="BT373">
        <v>1</v>
      </c>
      <c r="BU373">
        <v>1</v>
      </c>
      <c r="BV373">
        <v>0</v>
      </c>
      <c r="BW373">
        <v>0</v>
      </c>
      <c r="BX373">
        <v>0</v>
      </c>
      <c r="BY373">
        <v>1</v>
      </c>
      <c r="BZ373">
        <v>0</v>
      </c>
      <c r="CA373">
        <v>0</v>
      </c>
      <c r="CB373">
        <v>1</v>
      </c>
      <c r="CC373">
        <v>0</v>
      </c>
      <c r="CD373">
        <v>2</v>
      </c>
      <c r="CE373">
        <v>1</v>
      </c>
      <c r="CF373">
        <v>0</v>
      </c>
      <c r="CG373">
        <v>2</v>
      </c>
      <c r="CH373">
        <v>0</v>
      </c>
      <c r="CI373">
        <v>1</v>
      </c>
      <c r="CJ373">
        <v>0</v>
      </c>
      <c r="CK373">
        <v>0</v>
      </c>
      <c r="CL373">
        <v>1</v>
      </c>
      <c r="CM373">
        <v>1</v>
      </c>
      <c r="CN373">
        <v>0</v>
      </c>
      <c r="CO373">
        <v>0</v>
      </c>
      <c r="CP373">
        <v>1</v>
      </c>
      <c r="CQ373">
        <v>0</v>
      </c>
      <c r="CR373">
        <v>0</v>
      </c>
      <c r="CS373">
        <v>1</v>
      </c>
      <c r="CT373">
        <v>2</v>
      </c>
      <c r="CU373">
        <v>1</v>
      </c>
      <c r="CV373">
        <v>2</v>
      </c>
      <c r="CW373">
        <v>0</v>
      </c>
      <c r="CX373">
        <v>2</v>
      </c>
      <c r="CY373">
        <v>2</v>
      </c>
      <c r="CZ373">
        <v>0</v>
      </c>
      <c r="DA373">
        <v>2</v>
      </c>
      <c r="DB373">
        <v>2</v>
      </c>
      <c r="DC373">
        <v>2</v>
      </c>
      <c r="DD373">
        <v>1</v>
      </c>
      <c r="DE373">
        <v>0</v>
      </c>
      <c r="DF373">
        <v>1</v>
      </c>
      <c r="DG373">
        <v>1</v>
      </c>
      <c r="DH373">
        <v>0</v>
      </c>
      <c r="DI373">
        <v>1</v>
      </c>
      <c r="DJ373">
        <v>0</v>
      </c>
      <c r="DK373">
        <v>0</v>
      </c>
      <c r="DL373">
        <v>0</v>
      </c>
      <c r="DM373">
        <v>2</v>
      </c>
      <c r="DN373">
        <v>0</v>
      </c>
      <c r="DO373">
        <v>0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1</v>
      </c>
      <c r="EK373">
        <v>0</v>
      </c>
      <c r="EL373">
        <v>1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1</v>
      </c>
      <c r="FC373">
        <v>1</v>
      </c>
      <c r="FD373">
        <v>0</v>
      </c>
      <c r="FE373">
        <v>0</v>
      </c>
      <c r="FF373">
        <v>0</v>
      </c>
      <c r="FG373">
        <v>1</v>
      </c>
      <c r="FH373">
        <v>1</v>
      </c>
      <c r="FI373">
        <v>1</v>
      </c>
      <c r="FJ373">
        <v>0</v>
      </c>
      <c r="FK373">
        <v>1</v>
      </c>
      <c r="FL373">
        <v>1</v>
      </c>
      <c r="FM373">
        <v>2</v>
      </c>
      <c r="FN373">
        <v>0</v>
      </c>
      <c r="FO373">
        <v>3</v>
      </c>
      <c r="FP373">
        <v>1</v>
      </c>
      <c r="FQ373">
        <v>1</v>
      </c>
      <c r="FR373">
        <v>2</v>
      </c>
      <c r="FS373">
        <v>0</v>
      </c>
      <c r="FT373">
        <v>1</v>
      </c>
      <c r="FU373">
        <v>0</v>
      </c>
      <c r="FV373">
        <v>0</v>
      </c>
      <c r="FW373">
        <v>0</v>
      </c>
      <c r="FX373">
        <v>0</v>
      </c>
      <c r="FY373">
        <v>2</v>
      </c>
      <c r="FZ373">
        <v>0</v>
      </c>
      <c r="GA373">
        <v>0</v>
      </c>
      <c r="GB373">
        <v>1</v>
      </c>
      <c r="GC373">
        <v>1</v>
      </c>
      <c r="GD373">
        <v>0</v>
      </c>
      <c r="GE373">
        <v>1</v>
      </c>
      <c r="GF373">
        <v>0</v>
      </c>
      <c r="GG373">
        <v>0</v>
      </c>
      <c r="GH373">
        <v>0</v>
      </c>
      <c r="GI373" s="128">
        <v>0</v>
      </c>
      <c r="GJ373" s="126">
        <v>1</v>
      </c>
      <c r="GK373">
        <v>1</v>
      </c>
      <c r="GL373">
        <v>0</v>
      </c>
      <c r="GM373">
        <v>0</v>
      </c>
      <c r="GN373">
        <v>1</v>
      </c>
      <c r="GO373">
        <v>0</v>
      </c>
      <c r="GP373">
        <v>0</v>
      </c>
      <c r="GQ373">
        <v>1</v>
      </c>
      <c r="GR373">
        <v>0</v>
      </c>
      <c r="GS373">
        <v>1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1</v>
      </c>
      <c r="HA373">
        <v>0</v>
      </c>
      <c r="HB373">
        <v>1</v>
      </c>
      <c r="HC373">
        <v>0</v>
      </c>
      <c r="HD373">
        <v>0</v>
      </c>
      <c r="HE373">
        <v>1</v>
      </c>
      <c r="HF373">
        <v>0</v>
      </c>
      <c r="HG373">
        <v>0</v>
      </c>
      <c r="HH373">
        <v>0</v>
      </c>
      <c r="HI373">
        <v>0</v>
      </c>
      <c r="HJ373">
        <v>1</v>
      </c>
      <c r="HK373">
        <v>0</v>
      </c>
      <c r="HL373">
        <v>0</v>
      </c>
      <c r="HM373">
        <v>1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1</v>
      </c>
      <c r="IF373">
        <v>1</v>
      </c>
      <c r="IG373">
        <v>0</v>
      </c>
      <c r="IH373">
        <v>0</v>
      </c>
      <c r="II373" s="61">
        <v>0</v>
      </c>
      <c r="IJ373">
        <v>0</v>
      </c>
      <c r="IK373">
        <v>0</v>
      </c>
      <c r="IL373">
        <v>0</v>
      </c>
      <c r="IM373">
        <v>1</v>
      </c>
      <c r="IN373">
        <v>0</v>
      </c>
      <c r="IO373">
        <v>0</v>
      </c>
      <c r="IP373">
        <v>0</v>
      </c>
      <c r="IQ373">
        <v>1</v>
      </c>
      <c r="IR373">
        <v>0</v>
      </c>
      <c r="IS373">
        <v>0</v>
      </c>
      <c r="IT373">
        <v>0</v>
      </c>
      <c r="IU373">
        <v>0</v>
      </c>
      <c r="IV373">
        <v>1</v>
      </c>
      <c r="IW373">
        <v>1</v>
      </c>
      <c r="IX373">
        <v>1</v>
      </c>
      <c r="IY373">
        <v>0</v>
      </c>
      <c r="IZ373">
        <v>0</v>
      </c>
      <c r="JA373">
        <v>0</v>
      </c>
      <c r="JB373">
        <v>3</v>
      </c>
      <c r="JC373">
        <v>0</v>
      </c>
      <c r="JD373">
        <v>1</v>
      </c>
      <c r="JE373">
        <v>4</v>
      </c>
      <c r="JF373">
        <v>0</v>
      </c>
      <c r="JG373">
        <v>0</v>
      </c>
      <c r="JH373">
        <v>0</v>
      </c>
      <c r="JI373">
        <v>0</v>
      </c>
      <c r="JJ373">
        <v>1</v>
      </c>
      <c r="JK373">
        <v>1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1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</row>
    <row r="374" spans="1:285" x14ac:dyDescent="0.2">
      <c r="A374" s="38">
        <v>20</v>
      </c>
      <c r="B374" s="42">
        <f t="shared" ca="1" si="72"/>
        <v>6</v>
      </c>
      <c r="D374">
        <v>19</v>
      </c>
      <c r="E374">
        <v>13</v>
      </c>
      <c r="F374">
        <v>15</v>
      </c>
      <c r="G374">
        <v>15</v>
      </c>
      <c r="H374">
        <v>11</v>
      </c>
      <c r="I374">
        <v>23</v>
      </c>
      <c r="J374">
        <v>14</v>
      </c>
      <c r="K374">
        <v>12</v>
      </c>
      <c r="L374">
        <v>11</v>
      </c>
      <c r="M374">
        <v>16</v>
      </c>
      <c r="N374">
        <v>12</v>
      </c>
      <c r="O374">
        <v>10</v>
      </c>
      <c r="P374">
        <v>17</v>
      </c>
      <c r="Q374">
        <v>16</v>
      </c>
      <c r="R374">
        <v>14</v>
      </c>
      <c r="S374">
        <v>16</v>
      </c>
      <c r="T374">
        <v>13</v>
      </c>
      <c r="U374">
        <v>5</v>
      </c>
      <c r="V374">
        <v>14</v>
      </c>
      <c r="W374">
        <v>9</v>
      </c>
      <c r="X374">
        <v>12</v>
      </c>
      <c r="Y374">
        <v>13</v>
      </c>
      <c r="Z374">
        <v>17</v>
      </c>
      <c r="AA374">
        <v>10</v>
      </c>
      <c r="AB374">
        <v>11</v>
      </c>
      <c r="AC374">
        <v>16</v>
      </c>
      <c r="AD374">
        <v>10</v>
      </c>
      <c r="AE374">
        <v>19</v>
      </c>
      <c r="AF374">
        <v>7</v>
      </c>
      <c r="AG374">
        <v>22</v>
      </c>
      <c r="AH374">
        <v>17</v>
      </c>
      <c r="AI374">
        <v>14</v>
      </c>
      <c r="AJ374">
        <v>18</v>
      </c>
      <c r="AK374">
        <v>17</v>
      </c>
      <c r="AL374">
        <v>12</v>
      </c>
      <c r="AM374">
        <v>13</v>
      </c>
      <c r="AN374">
        <v>17</v>
      </c>
      <c r="AO374">
        <v>15</v>
      </c>
      <c r="AP374">
        <v>16</v>
      </c>
      <c r="AQ374">
        <v>13</v>
      </c>
      <c r="AR374">
        <v>14</v>
      </c>
      <c r="AS374">
        <v>18</v>
      </c>
      <c r="AT374">
        <v>12</v>
      </c>
      <c r="AU374">
        <v>16</v>
      </c>
      <c r="AV374">
        <v>13</v>
      </c>
      <c r="AW374">
        <v>12</v>
      </c>
      <c r="AX374">
        <v>12</v>
      </c>
      <c r="AY374">
        <v>12</v>
      </c>
      <c r="AZ374">
        <v>10</v>
      </c>
      <c r="BA374">
        <v>25</v>
      </c>
      <c r="BB374">
        <v>13</v>
      </c>
      <c r="BC374">
        <v>17</v>
      </c>
      <c r="BD374">
        <v>17</v>
      </c>
      <c r="BE374">
        <v>15</v>
      </c>
      <c r="BF374">
        <v>18</v>
      </c>
      <c r="BG374">
        <v>7</v>
      </c>
      <c r="BH374">
        <v>15</v>
      </c>
      <c r="BI374">
        <v>19</v>
      </c>
      <c r="BJ374">
        <v>13</v>
      </c>
      <c r="BK374">
        <v>15</v>
      </c>
      <c r="BL374">
        <v>12</v>
      </c>
      <c r="BM374">
        <v>12</v>
      </c>
      <c r="BN374">
        <v>14</v>
      </c>
      <c r="BO374">
        <v>21</v>
      </c>
      <c r="BP374">
        <v>17</v>
      </c>
      <c r="BQ374">
        <v>11</v>
      </c>
      <c r="BR374">
        <v>13</v>
      </c>
      <c r="BS374">
        <v>18</v>
      </c>
      <c r="BT374">
        <v>4</v>
      </c>
      <c r="BU374">
        <v>9</v>
      </c>
      <c r="BV374">
        <v>18</v>
      </c>
      <c r="BW374">
        <v>9</v>
      </c>
      <c r="BX374">
        <v>5</v>
      </c>
      <c r="BY374">
        <v>12</v>
      </c>
      <c r="BZ374">
        <v>5</v>
      </c>
      <c r="CA374">
        <v>8</v>
      </c>
      <c r="CB374">
        <v>11</v>
      </c>
      <c r="CC374">
        <v>6</v>
      </c>
      <c r="CD374">
        <v>7</v>
      </c>
      <c r="CE374">
        <v>6</v>
      </c>
      <c r="CF374">
        <v>6</v>
      </c>
      <c r="CG374">
        <v>10</v>
      </c>
      <c r="CH374">
        <v>5</v>
      </c>
      <c r="CI374">
        <v>7</v>
      </c>
      <c r="CJ374">
        <v>12</v>
      </c>
      <c r="CK374">
        <v>8</v>
      </c>
      <c r="CL374">
        <v>7</v>
      </c>
      <c r="CM374">
        <v>10</v>
      </c>
      <c r="CN374">
        <v>7</v>
      </c>
      <c r="CO374">
        <v>2</v>
      </c>
      <c r="CP374">
        <v>1</v>
      </c>
      <c r="CQ374">
        <v>2</v>
      </c>
      <c r="CR374">
        <v>3</v>
      </c>
      <c r="CS374">
        <v>4</v>
      </c>
      <c r="CT374">
        <v>8</v>
      </c>
      <c r="CU374">
        <v>1</v>
      </c>
      <c r="CV374">
        <v>3</v>
      </c>
      <c r="CW374">
        <v>7</v>
      </c>
      <c r="CX374">
        <v>7</v>
      </c>
      <c r="CY374">
        <v>7</v>
      </c>
      <c r="CZ374">
        <v>2</v>
      </c>
      <c r="DA374">
        <v>5</v>
      </c>
      <c r="DB374">
        <v>7</v>
      </c>
      <c r="DC374">
        <v>5</v>
      </c>
      <c r="DD374">
        <v>4</v>
      </c>
      <c r="DE374">
        <v>6</v>
      </c>
      <c r="DF374">
        <v>6</v>
      </c>
      <c r="DG374">
        <v>7</v>
      </c>
      <c r="DH374">
        <v>6</v>
      </c>
      <c r="DI374">
        <v>3</v>
      </c>
      <c r="DJ374">
        <v>8</v>
      </c>
      <c r="DK374">
        <v>5</v>
      </c>
      <c r="DL374">
        <v>9</v>
      </c>
      <c r="DM374">
        <v>8</v>
      </c>
      <c r="DN374">
        <v>1</v>
      </c>
      <c r="DO374">
        <v>4</v>
      </c>
      <c r="DP374">
        <v>6</v>
      </c>
      <c r="DQ374">
        <v>5</v>
      </c>
      <c r="DR374">
        <v>7</v>
      </c>
      <c r="DS374">
        <v>5</v>
      </c>
      <c r="DT374">
        <v>3</v>
      </c>
      <c r="DU374">
        <v>4</v>
      </c>
      <c r="DV374">
        <v>7</v>
      </c>
      <c r="DW374">
        <v>7</v>
      </c>
      <c r="DX374">
        <v>3</v>
      </c>
      <c r="DY374">
        <v>6</v>
      </c>
      <c r="DZ374">
        <v>11</v>
      </c>
      <c r="EA374">
        <v>4</v>
      </c>
      <c r="EB374">
        <v>8</v>
      </c>
      <c r="EC374">
        <v>6</v>
      </c>
      <c r="ED374">
        <v>3</v>
      </c>
      <c r="EE374">
        <v>7</v>
      </c>
      <c r="EF374">
        <v>4</v>
      </c>
      <c r="EG374">
        <v>5</v>
      </c>
      <c r="EH374">
        <v>8</v>
      </c>
      <c r="EI374">
        <v>5</v>
      </c>
      <c r="EJ374">
        <v>4</v>
      </c>
      <c r="EK374">
        <v>9</v>
      </c>
      <c r="EL374">
        <v>6</v>
      </c>
      <c r="EM374">
        <v>4</v>
      </c>
      <c r="EN374">
        <v>2</v>
      </c>
      <c r="EO374">
        <v>3</v>
      </c>
      <c r="EP374">
        <v>3</v>
      </c>
      <c r="EQ374">
        <v>4</v>
      </c>
      <c r="ER374">
        <v>4</v>
      </c>
      <c r="ES374">
        <v>6</v>
      </c>
      <c r="ET374">
        <v>1</v>
      </c>
      <c r="EU374">
        <v>5</v>
      </c>
      <c r="EV374">
        <v>5</v>
      </c>
      <c r="EW374">
        <v>1</v>
      </c>
      <c r="EX374">
        <v>4</v>
      </c>
      <c r="EY374">
        <v>6</v>
      </c>
      <c r="EZ374">
        <v>4</v>
      </c>
      <c r="FA374">
        <v>3</v>
      </c>
      <c r="FB374">
        <v>6</v>
      </c>
      <c r="FC374">
        <v>3</v>
      </c>
      <c r="FD374">
        <v>13</v>
      </c>
      <c r="FE374">
        <v>7</v>
      </c>
      <c r="FF374">
        <v>6</v>
      </c>
      <c r="FG374">
        <v>12</v>
      </c>
      <c r="FH374">
        <v>7</v>
      </c>
      <c r="FI374">
        <v>10</v>
      </c>
      <c r="FJ374">
        <v>8</v>
      </c>
      <c r="FK374">
        <v>6</v>
      </c>
      <c r="FL374">
        <v>10</v>
      </c>
      <c r="FM374">
        <v>11</v>
      </c>
      <c r="FN374">
        <v>7</v>
      </c>
      <c r="FO374">
        <v>11</v>
      </c>
      <c r="FP374">
        <v>14</v>
      </c>
      <c r="FQ374">
        <v>11</v>
      </c>
      <c r="FR374">
        <v>13</v>
      </c>
      <c r="FS374">
        <v>20</v>
      </c>
      <c r="FT374">
        <v>13</v>
      </c>
      <c r="FU374">
        <v>13</v>
      </c>
      <c r="FV374">
        <v>8</v>
      </c>
      <c r="FW374">
        <v>6</v>
      </c>
      <c r="FX374">
        <v>8</v>
      </c>
      <c r="FY374">
        <v>17</v>
      </c>
      <c r="FZ374">
        <v>10</v>
      </c>
      <c r="GA374">
        <v>10</v>
      </c>
      <c r="GB374">
        <v>13</v>
      </c>
      <c r="GC374">
        <v>8</v>
      </c>
      <c r="GD374">
        <v>13</v>
      </c>
      <c r="GE374">
        <v>14</v>
      </c>
      <c r="GF374">
        <v>13</v>
      </c>
      <c r="GG374">
        <v>10</v>
      </c>
      <c r="GH374">
        <v>20</v>
      </c>
      <c r="GI374" s="128">
        <v>9</v>
      </c>
      <c r="GJ374" s="126">
        <v>11</v>
      </c>
      <c r="GK374">
        <v>15</v>
      </c>
      <c r="GL374">
        <v>10</v>
      </c>
      <c r="GM374">
        <v>5</v>
      </c>
      <c r="GN374">
        <v>7</v>
      </c>
      <c r="GO374">
        <v>12</v>
      </c>
      <c r="GP374">
        <v>8</v>
      </c>
      <c r="GQ374">
        <v>15</v>
      </c>
      <c r="GR374">
        <v>10</v>
      </c>
      <c r="GS374">
        <v>12</v>
      </c>
      <c r="GT374">
        <v>18</v>
      </c>
      <c r="GU374">
        <v>5</v>
      </c>
      <c r="GV374">
        <v>15</v>
      </c>
      <c r="GW374">
        <v>9</v>
      </c>
      <c r="GX374">
        <v>9</v>
      </c>
      <c r="GY374">
        <v>11</v>
      </c>
      <c r="GZ374">
        <v>13</v>
      </c>
      <c r="HA374">
        <v>6</v>
      </c>
      <c r="HB374">
        <v>11</v>
      </c>
      <c r="HC374">
        <v>13</v>
      </c>
      <c r="HD374">
        <v>6</v>
      </c>
      <c r="HE374">
        <v>15</v>
      </c>
      <c r="HF374">
        <v>6</v>
      </c>
      <c r="HG374">
        <v>7</v>
      </c>
      <c r="HH374">
        <v>9</v>
      </c>
      <c r="HI374">
        <v>6</v>
      </c>
      <c r="HJ374">
        <v>3</v>
      </c>
      <c r="HK374">
        <v>6</v>
      </c>
      <c r="HL374">
        <v>8</v>
      </c>
      <c r="HM374">
        <v>4</v>
      </c>
      <c r="HN374">
        <v>5</v>
      </c>
      <c r="HO374">
        <v>6</v>
      </c>
      <c r="HP374">
        <v>6</v>
      </c>
      <c r="HQ374">
        <v>6</v>
      </c>
      <c r="HR374">
        <v>4</v>
      </c>
      <c r="HS374">
        <v>9</v>
      </c>
      <c r="HT374">
        <v>1</v>
      </c>
      <c r="HU374">
        <v>2</v>
      </c>
      <c r="HV374">
        <v>5</v>
      </c>
      <c r="HW374">
        <v>4</v>
      </c>
      <c r="HX374">
        <v>4</v>
      </c>
      <c r="HY374">
        <v>7</v>
      </c>
      <c r="HZ374">
        <v>4</v>
      </c>
      <c r="IA374">
        <v>0</v>
      </c>
      <c r="IB374">
        <v>5</v>
      </c>
      <c r="IC374">
        <v>5</v>
      </c>
      <c r="ID374">
        <v>2</v>
      </c>
      <c r="IE374">
        <v>6</v>
      </c>
      <c r="IF374">
        <v>9</v>
      </c>
      <c r="IG374">
        <v>6</v>
      </c>
      <c r="IH374">
        <v>4</v>
      </c>
      <c r="II374" s="61">
        <v>4.5</v>
      </c>
      <c r="IJ374">
        <v>5</v>
      </c>
      <c r="IK374">
        <v>6</v>
      </c>
      <c r="IL374">
        <v>5</v>
      </c>
      <c r="IM374">
        <v>5</v>
      </c>
      <c r="IN374">
        <v>3</v>
      </c>
      <c r="IO374">
        <v>1</v>
      </c>
      <c r="IP374">
        <v>4</v>
      </c>
      <c r="IQ374">
        <v>2</v>
      </c>
      <c r="IR374">
        <v>7</v>
      </c>
      <c r="IS374">
        <v>4</v>
      </c>
      <c r="IT374">
        <v>5</v>
      </c>
      <c r="IU374">
        <v>6</v>
      </c>
      <c r="IV374">
        <v>3</v>
      </c>
      <c r="IW374">
        <v>7</v>
      </c>
      <c r="IX374">
        <v>3</v>
      </c>
      <c r="IY374">
        <v>2</v>
      </c>
      <c r="IZ374">
        <v>1</v>
      </c>
      <c r="JA374">
        <v>7</v>
      </c>
      <c r="JB374">
        <v>6</v>
      </c>
      <c r="JC374">
        <v>12</v>
      </c>
      <c r="JD374">
        <v>5</v>
      </c>
      <c r="JE374">
        <v>3</v>
      </c>
      <c r="JF374">
        <v>3</v>
      </c>
      <c r="JG374">
        <v>4</v>
      </c>
      <c r="JH374">
        <v>2</v>
      </c>
      <c r="JI374">
        <v>4</v>
      </c>
      <c r="JJ374">
        <v>6</v>
      </c>
      <c r="JK374">
        <v>4</v>
      </c>
      <c r="JL374">
        <v>10</v>
      </c>
      <c r="JM374">
        <v>3</v>
      </c>
      <c r="JN374">
        <v>1</v>
      </c>
      <c r="JO374">
        <v>5</v>
      </c>
      <c r="JP374">
        <v>6</v>
      </c>
      <c r="JQ374">
        <v>0</v>
      </c>
      <c r="JR374">
        <v>2</v>
      </c>
      <c r="JS374">
        <v>4</v>
      </c>
      <c r="JT374">
        <v>7</v>
      </c>
      <c r="JU374">
        <v>3</v>
      </c>
      <c r="JV374">
        <v>4</v>
      </c>
      <c r="JW374">
        <v>4</v>
      </c>
      <c r="JX374">
        <v>1</v>
      </c>
      <c r="JY374">
        <v>6</v>
      </c>
    </row>
    <row r="375" spans="1:285" x14ac:dyDescent="0.2">
      <c r="A375" s="38">
        <v>21</v>
      </c>
      <c r="B375" s="42">
        <f t="shared" ca="1" si="72"/>
        <v>0</v>
      </c>
      <c r="D375">
        <v>3</v>
      </c>
      <c r="E375">
        <v>2</v>
      </c>
      <c r="F375">
        <v>3</v>
      </c>
      <c r="G375">
        <v>2</v>
      </c>
      <c r="H375">
        <v>5</v>
      </c>
      <c r="I375">
        <v>2</v>
      </c>
      <c r="J375">
        <v>0</v>
      </c>
      <c r="K375">
        <v>3</v>
      </c>
      <c r="L375">
        <v>1</v>
      </c>
      <c r="M375">
        <v>0</v>
      </c>
      <c r="N375">
        <v>2</v>
      </c>
      <c r="O375">
        <v>2</v>
      </c>
      <c r="P375">
        <v>0</v>
      </c>
      <c r="Q375">
        <v>6</v>
      </c>
      <c r="R375">
        <v>0</v>
      </c>
      <c r="S375">
        <v>4</v>
      </c>
      <c r="T375">
        <v>2</v>
      </c>
      <c r="U375">
        <v>0</v>
      </c>
      <c r="V375">
        <v>2</v>
      </c>
      <c r="W375">
        <v>2</v>
      </c>
      <c r="X375">
        <v>0</v>
      </c>
      <c r="Y375">
        <v>5</v>
      </c>
      <c r="Z375">
        <v>5</v>
      </c>
      <c r="AA375">
        <v>3</v>
      </c>
      <c r="AB375">
        <v>3</v>
      </c>
      <c r="AC375">
        <v>2</v>
      </c>
      <c r="AD375">
        <v>1</v>
      </c>
      <c r="AE375">
        <v>2</v>
      </c>
      <c r="AF375">
        <v>3</v>
      </c>
      <c r="AG375">
        <v>5</v>
      </c>
      <c r="AH375">
        <v>2</v>
      </c>
      <c r="AI375">
        <v>3</v>
      </c>
      <c r="AJ375">
        <v>1</v>
      </c>
      <c r="AK375">
        <v>3</v>
      </c>
      <c r="AL375">
        <v>4</v>
      </c>
      <c r="AM375">
        <v>1</v>
      </c>
      <c r="AN375">
        <v>2</v>
      </c>
      <c r="AO375">
        <v>4</v>
      </c>
      <c r="AP375">
        <v>4</v>
      </c>
      <c r="AQ375">
        <v>1</v>
      </c>
      <c r="AR375">
        <v>3</v>
      </c>
      <c r="AS375">
        <v>5</v>
      </c>
      <c r="AT375">
        <v>1</v>
      </c>
      <c r="AU375">
        <v>3</v>
      </c>
      <c r="AV375">
        <v>4</v>
      </c>
      <c r="AW375">
        <v>0</v>
      </c>
      <c r="AX375">
        <v>3</v>
      </c>
      <c r="AY375">
        <v>5</v>
      </c>
      <c r="AZ375">
        <v>0</v>
      </c>
      <c r="BA375">
        <v>5</v>
      </c>
      <c r="BB375">
        <v>2</v>
      </c>
      <c r="BC375">
        <v>3</v>
      </c>
      <c r="BD375">
        <v>3</v>
      </c>
      <c r="BE375">
        <v>1</v>
      </c>
      <c r="BF375">
        <v>1</v>
      </c>
      <c r="BG375">
        <v>3</v>
      </c>
      <c r="BH375">
        <v>4</v>
      </c>
      <c r="BI375">
        <v>4</v>
      </c>
      <c r="BJ375">
        <v>1</v>
      </c>
      <c r="BK375">
        <v>1</v>
      </c>
      <c r="BL375">
        <v>2</v>
      </c>
      <c r="BM375">
        <v>1</v>
      </c>
      <c r="BN375">
        <v>2</v>
      </c>
      <c r="BO375">
        <v>1</v>
      </c>
      <c r="BP375">
        <v>1</v>
      </c>
      <c r="BQ375">
        <v>1</v>
      </c>
      <c r="BR375">
        <v>0</v>
      </c>
      <c r="BS375">
        <v>2</v>
      </c>
      <c r="BT375">
        <v>1</v>
      </c>
      <c r="BU375">
        <v>1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3</v>
      </c>
      <c r="CC375">
        <v>1</v>
      </c>
      <c r="CD375">
        <v>1</v>
      </c>
      <c r="CE375">
        <v>0</v>
      </c>
      <c r="CF375">
        <v>1</v>
      </c>
      <c r="CG375">
        <v>3</v>
      </c>
      <c r="CH375">
        <v>0</v>
      </c>
      <c r="CI375">
        <v>0</v>
      </c>
      <c r="CJ375">
        <v>0</v>
      </c>
      <c r="CK375">
        <v>1</v>
      </c>
      <c r="CL375">
        <v>2</v>
      </c>
      <c r="CM375">
        <v>1</v>
      </c>
      <c r="CN375">
        <v>0</v>
      </c>
      <c r="CO375">
        <v>1</v>
      </c>
      <c r="CP375">
        <v>0</v>
      </c>
      <c r="CQ375">
        <v>1</v>
      </c>
      <c r="CR375">
        <v>2</v>
      </c>
      <c r="CS375">
        <v>0</v>
      </c>
      <c r="CT375">
        <v>2</v>
      </c>
      <c r="CU375">
        <v>1</v>
      </c>
      <c r="CV375">
        <v>1</v>
      </c>
      <c r="CW375">
        <v>4</v>
      </c>
      <c r="CX375">
        <v>0</v>
      </c>
      <c r="CY375">
        <v>1</v>
      </c>
      <c r="CZ375">
        <v>0</v>
      </c>
      <c r="DA375">
        <v>2</v>
      </c>
      <c r="DB375">
        <v>1</v>
      </c>
      <c r="DC375">
        <v>0</v>
      </c>
      <c r="DD375">
        <v>0</v>
      </c>
      <c r="DE375">
        <v>1</v>
      </c>
      <c r="DF375">
        <v>2</v>
      </c>
      <c r="DG375">
        <v>2</v>
      </c>
      <c r="DH375">
        <v>0</v>
      </c>
      <c r="DI375">
        <v>0</v>
      </c>
      <c r="DJ375">
        <v>1</v>
      </c>
      <c r="DK375">
        <v>2</v>
      </c>
      <c r="DL375">
        <v>0</v>
      </c>
      <c r="DM375">
        <v>2</v>
      </c>
      <c r="DN375">
        <v>0</v>
      </c>
      <c r="DO375">
        <v>3</v>
      </c>
      <c r="DP375">
        <v>2</v>
      </c>
      <c r="DQ375">
        <v>2</v>
      </c>
      <c r="DR375">
        <v>0</v>
      </c>
      <c r="DS375">
        <v>2</v>
      </c>
      <c r="DT375">
        <v>1</v>
      </c>
      <c r="DU375">
        <v>2</v>
      </c>
      <c r="DV375">
        <v>3</v>
      </c>
      <c r="DW375">
        <v>3</v>
      </c>
      <c r="DX375">
        <v>3</v>
      </c>
      <c r="DY375">
        <v>3</v>
      </c>
      <c r="DZ375">
        <v>2</v>
      </c>
      <c r="EA375">
        <v>1</v>
      </c>
      <c r="EB375">
        <v>3</v>
      </c>
      <c r="EC375">
        <v>3</v>
      </c>
      <c r="ED375">
        <v>2</v>
      </c>
      <c r="EE375">
        <v>4</v>
      </c>
      <c r="EF375">
        <v>2</v>
      </c>
      <c r="EG375">
        <v>1</v>
      </c>
      <c r="EH375">
        <v>0</v>
      </c>
      <c r="EI375">
        <v>1</v>
      </c>
      <c r="EJ375">
        <v>0</v>
      </c>
      <c r="EK375">
        <v>1</v>
      </c>
      <c r="EL375">
        <v>1</v>
      </c>
      <c r="EM375">
        <v>3</v>
      </c>
      <c r="EN375">
        <v>0</v>
      </c>
      <c r="EO375">
        <v>2</v>
      </c>
      <c r="EP375">
        <v>2</v>
      </c>
      <c r="EQ375">
        <v>1</v>
      </c>
      <c r="ER375">
        <v>1</v>
      </c>
      <c r="ES375">
        <v>2</v>
      </c>
      <c r="ET375">
        <v>0</v>
      </c>
      <c r="EU375">
        <v>2</v>
      </c>
      <c r="EV375">
        <v>2</v>
      </c>
      <c r="EW375">
        <v>2</v>
      </c>
      <c r="EX375">
        <v>1</v>
      </c>
      <c r="EY375">
        <v>0</v>
      </c>
      <c r="EZ375">
        <v>0</v>
      </c>
      <c r="FA375">
        <v>2</v>
      </c>
      <c r="FB375">
        <v>0</v>
      </c>
      <c r="FC375">
        <v>4</v>
      </c>
      <c r="FD375">
        <v>0</v>
      </c>
      <c r="FE375">
        <v>3</v>
      </c>
      <c r="FF375">
        <v>2</v>
      </c>
      <c r="FG375">
        <v>2</v>
      </c>
      <c r="FH375">
        <v>3</v>
      </c>
      <c r="FI375">
        <v>3</v>
      </c>
      <c r="FJ375">
        <v>3</v>
      </c>
      <c r="FK375">
        <v>2</v>
      </c>
      <c r="FL375">
        <v>3</v>
      </c>
      <c r="FM375">
        <v>3</v>
      </c>
      <c r="FN375">
        <v>4</v>
      </c>
      <c r="FO375">
        <v>2</v>
      </c>
      <c r="FP375">
        <v>2</v>
      </c>
      <c r="FQ375">
        <v>3</v>
      </c>
      <c r="FR375">
        <v>3</v>
      </c>
      <c r="FS375">
        <v>3</v>
      </c>
      <c r="FT375">
        <v>3</v>
      </c>
      <c r="FU375">
        <v>1</v>
      </c>
      <c r="FV375">
        <v>1</v>
      </c>
      <c r="FW375">
        <v>0</v>
      </c>
      <c r="FX375">
        <v>4</v>
      </c>
      <c r="FY375">
        <v>5</v>
      </c>
      <c r="FZ375">
        <v>3</v>
      </c>
      <c r="GA375">
        <v>1</v>
      </c>
      <c r="GB375">
        <v>1</v>
      </c>
      <c r="GC375">
        <v>8</v>
      </c>
      <c r="GD375">
        <v>2</v>
      </c>
      <c r="GE375">
        <v>3</v>
      </c>
      <c r="GF375">
        <v>3</v>
      </c>
      <c r="GG375">
        <v>0</v>
      </c>
      <c r="GH375">
        <v>0</v>
      </c>
      <c r="GI375" s="128">
        <v>3</v>
      </c>
      <c r="GJ375" s="126">
        <v>3</v>
      </c>
      <c r="GK375">
        <v>3</v>
      </c>
      <c r="GL375">
        <v>0</v>
      </c>
      <c r="GM375">
        <v>2</v>
      </c>
      <c r="GN375">
        <v>0</v>
      </c>
      <c r="GO375">
        <v>3</v>
      </c>
      <c r="GP375">
        <v>4</v>
      </c>
      <c r="GQ375">
        <v>2</v>
      </c>
      <c r="GR375">
        <v>0</v>
      </c>
      <c r="GS375">
        <v>2</v>
      </c>
      <c r="GT375">
        <v>0</v>
      </c>
      <c r="GU375">
        <v>0</v>
      </c>
      <c r="GV375">
        <v>1</v>
      </c>
      <c r="GW375">
        <v>4</v>
      </c>
      <c r="GX375">
        <v>1</v>
      </c>
      <c r="GY375">
        <v>1</v>
      </c>
      <c r="GZ375">
        <v>2</v>
      </c>
      <c r="HA375">
        <v>3</v>
      </c>
      <c r="HB375">
        <v>0</v>
      </c>
      <c r="HC375">
        <v>1</v>
      </c>
      <c r="HD375">
        <v>2</v>
      </c>
      <c r="HE375">
        <v>3</v>
      </c>
      <c r="HF375">
        <v>0</v>
      </c>
      <c r="HG375">
        <v>2</v>
      </c>
      <c r="HH375">
        <v>1</v>
      </c>
      <c r="HI375">
        <v>1</v>
      </c>
      <c r="HJ375">
        <v>1</v>
      </c>
      <c r="HK375">
        <v>4</v>
      </c>
      <c r="HL375">
        <v>0</v>
      </c>
      <c r="HM375">
        <v>1</v>
      </c>
      <c r="HN375">
        <v>2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0</v>
      </c>
      <c r="HV375">
        <v>1</v>
      </c>
      <c r="HW375">
        <v>0</v>
      </c>
      <c r="HX375">
        <v>0</v>
      </c>
      <c r="HY375">
        <v>1</v>
      </c>
      <c r="HZ375">
        <v>1</v>
      </c>
      <c r="IA375">
        <v>0</v>
      </c>
      <c r="IB375">
        <v>1</v>
      </c>
      <c r="IC375">
        <v>2</v>
      </c>
      <c r="ID375">
        <v>0</v>
      </c>
      <c r="IE375">
        <v>0</v>
      </c>
      <c r="IF375">
        <v>0</v>
      </c>
      <c r="IG375">
        <v>1</v>
      </c>
      <c r="IH375">
        <v>0</v>
      </c>
      <c r="II375" s="61">
        <v>0</v>
      </c>
      <c r="IJ375">
        <v>0</v>
      </c>
      <c r="IK375">
        <v>1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1</v>
      </c>
      <c r="IS375">
        <v>0</v>
      </c>
      <c r="IT375">
        <v>1</v>
      </c>
      <c r="IU375">
        <v>2</v>
      </c>
      <c r="IV375">
        <v>0</v>
      </c>
      <c r="IW375">
        <v>1</v>
      </c>
      <c r="IX375">
        <v>0</v>
      </c>
      <c r="IY375">
        <v>1</v>
      </c>
      <c r="IZ375">
        <v>0</v>
      </c>
      <c r="JA375">
        <v>2</v>
      </c>
      <c r="JB375">
        <v>3</v>
      </c>
      <c r="JC375">
        <v>5</v>
      </c>
      <c r="JD375">
        <v>3</v>
      </c>
      <c r="JE375">
        <v>1</v>
      </c>
      <c r="JF375">
        <v>1</v>
      </c>
      <c r="JG375">
        <v>2</v>
      </c>
      <c r="JH375">
        <v>3</v>
      </c>
      <c r="JI375">
        <v>0</v>
      </c>
      <c r="JJ375">
        <v>2</v>
      </c>
      <c r="JK375">
        <v>1</v>
      </c>
      <c r="JL375">
        <v>1</v>
      </c>
      <c r="JM375">
        <v>0</v>
      </c>
      <c r="JN375">
        <v>0</v>
      </c>
      <c r="JO375">
        <v>1</v>
      </c>
      <c r="JP375">
        <v>0</v>
      </c>
      <c r="JQ375">
        <v>1</v>
      </c>
      <c r="JR375">
        <v>0</v>
      </c>
      <c r="JS375">
        <v>0</v>
      </c>
      <c r="JT375">
        <v>1</v>
      </c>
      <c r="JU375">
        <v>0</v>
      </c>
      <c r="JV375">
        <v>0</v>
      </c>
      <c r="JW375">
        <v>1</v>
      </c>
      <c r="JX375">
        <v>2</v>
      </c>
      <c r="JY375">
        <v>0</v>
      </c>
    </row>
    <row r="376" spans="1:285" x14ac:dyDescent="0.2">
      <c r="A376" s="38">
        <v>22</v>
      </c>
      <c r="B376" s="42">
        <f t="shared" ca="1" si="72"/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0</v>
      </c>
      <c r="BZ376">
        <v>2</v>
      </c>
      <c r="CA376">
        <v>0</v>
      </c>
      <c r="CB376">
        <v>1</v>
      </c>
      <c r="CC376">
        <v>1</v>
      </c>
      <c r="CD376">
        <v>0</v>
      </c>
      <c r="CE376">
        <v>0</v>
      </c>
      <c r="CF376">
        <v>1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0</v>
      </c>
      <c r="CR376">
        <v>0</v>
      </c>
      <c r="CS376">
        <v>3</v>
      </c>
      <c r="CT376">
        <v>0</v>
      </c>
      <c r="CU376">
        <v>0</v>
      </c>
      <c r="CV376">
        <v>2</v>
      </c>
      <c r="CW376">
        <v>1</v>
      </c>
      <c r="CX376">
        <v>0</v>
      </c>
      <c r="CY376">
        <v>2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3</v>
      </c>
      <c r="DH376">
        <v>0</v>
      </c>
      <c r="DI376">
        <v>0</v>
      </c>
      <c r="DJ376">
        <v>0</v>
      </c>
      <c r="DK376">
        <v>1</v>
      </c>
      <c r="DL376">
        <v>0</v>
      </c>
      <c r="DM376">
        <v>1</v>
      </c>
      <c r="DN376">
        <v>1</v>
      </c>
      <c r="DO376">
        <v>0</v>
      </c>
      <c r="DP376">
        <v>1</v>
      </c>
      <c r="DQ376">
        <v>0</v>
      </c>
      <c r="DR376">
        <v>0</v>
      </c>
      <c r="DS376">
        <v>1</v>
      </c>
      <c r="DT376">
        <v>0</v>
      </c>
      <c r="DU376">
        <v>0</v>
      </c>
      <c r="DV376">
        <v>1</v>
      </c>
      <c r="DW376">
        <v>0</v>
      </c>
      <c r="DX376">
        <v>1</v>
      </c>
      <c r="DY376">
        <v>2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1</v>
      </c>
      <c r="EG376">
        <v>3</v>
      </c>
      <c r="EH376">
        <v>1</v>
      </c>
      <c r="EI376">
        <v>1</v>
      </c>
      <c r="EJ376">
        <v>0</v>
      </c>
      <c r="EK376">
        <v>0</v>
      </c>
      <c r="EL376">
        <v>1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1</v>
      </c>
      <c r="ET376">
        <v>1</v>
      </c>
      <c r="EU376">
        <v>0</v>
      </c>
      <c r="EV376">
        <v>1</v>
      </c>
      <c r="EW376">
        <v>0</v>
      </c>
      <c r="EX376">
        <v>1</v>
      </c>
      <c r="EY376">
        <v>0</v>
      </c>
      <c r="EZ376">
        <v>0</v>
      </c>
      <c r="FA376">
        <v>1</v>
      </c>
      <c r="FB376">
        <v>0</v>
      </c>
      <c r="FC376">
        <v>1</v>
      </c>
      <c r="FD376">
        <v>0</v>
      </c>
      <c r="FE376">
        <v>1</v>
      </c>
      <c r="FF376">
        <v>0</v>
      </c>
      <c r="FG376">
        <v>1</v>
      </c>
      <c r="FH376">
        <v>0</v>
      </c>
      <c r="FI376">
        <v>2</v>
      </c>
      <c r="FJ376">
        <v>0</v>
      </c>
      <c r="FK376">
        <v>0</v>
      </c>
      <c r="FL376">
        <v>1</v>
      </c>
      <c r="FM376">
        <v>0</v>
      </c>
      <c r="FN376">
        <v>0</v>
      </c>
      <c r="FO376">
        <v>0</v>
      </c>
      <c r="FP376">
        <v>0</v>
      </c>
      <c r="FQ376">
        <v>1</v>
      </c>
      <c r="FR376">
        <v>0</v>
      </c>
      <c r="FS376">
        <v>0</v>
      </c>
      <c r="FT376">
        <v>1</v>
      </c>
      <c r="FU376">
        <v>0</v>
      </c>
      <c r="FV376">
        <v>1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1</v>
      </c>
      <c r="GH376">
        <v>0</v>
      </c>
      <c r="GI376" s="128">
        <v>1</v>
      </c>
      <c r="GJ376" s="126">
        <v>2</v>
      </c>
      <c r="GK376">
        <v>1</v>
      </c>
      <c r="GL376">
        <v>1</v>
      </c>
      <c r="GM376">
        <v>0</v>
      </c>
      <c r="GN376">
        <v>0</v>
      </c>
      <c r="GO376">
        <v>1</v>
      </c>
      <c r="GP376">
        <v>1</v>
      </c>
      <c r="GQ376">
        <v>0</v>
      </c>
      <c r="GR376">
        <v>0</v>
      </c>
      <c r="GS376">
        <v>1</v>
      </c>
      <c r="GT376">
        <v>0</v>
      </c>
      <c r="GU376">
        <v>2</v>
      </c>
      <c r="GV376">
        <v>1</v>
      </c>
      <c r="GW376">
        <v>0</v>
      </c>
      <c r="GX376">
        <v>0</v>
      </c>
      <c r="GY376">
        <v>0</v>
      </c>
      <c r="GZ376">
        <v>0</v>
      </c>
      <c r="HA376">
        <v>1</v>
      </c>
      <c r="HB376">
        <v>1</v>
      </c>
      <c r="HC376">
        <v>0</v>
      </c>
      <c r="HD376">
        <v>0</v>
      </c>
      <c r="HE376">
        <v>0</v>
      </c>
      <c r="HF376">
        <v>1</v>
      </c>
      <c r="HG376">
        <v>2</v>
      </c>
      <c r="HH376">
        <v>0</v>
      </c>
      <c r="HI376">
        <v>1</v>
      </c>
      <c r="HJ376">
        <v>0</v>
      </c>
      <c r="HK376">
        <v>2</v>
      </c>
      <c r="HL376">
        <v>0</v>
      </c>
      <c r="HM376">
        <v>1</v>
      </c>
      <c r="HN376">
        <v>1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2</v>
      </c>
      <c r="HX376">
        <v>0</v>
      </c>
      <c r="HY376">
        <v>0</v>
      </c>
      <c r="HZ376">
        <v>1</v>
      </c>
      <c r="IA376">
        <v>1</v>
      </c>
      <c r="IB376">
        <v>0</v>
      </c>
      <c r="IC376">
        <v>1</v>
      </c>
      <c r="ID376">
        <v>1</v>
      </c>
      <c r="IE376">
        <v>0</v>
      </c>
      <c r="IF376">
        <v>0</v>
      </c>
      <c r="IG376">
        <v>0</v>
      </c>
      <c r="IH376">
        <v>0</v>
      </c>
      <c r="II376" s="61">
        <v>0.5</v>
      </c>
      <c r="IJ376">
        <v>1</v>
      </c>
      <c r="IK376">
        <v>0</v>
      </c>
      <c r="IL376">
        <v>1</v>
      </c>
      <c r="IM376">
        <v>1</v>
      </c>
      <c r="IN376">
        <v>0</v>
      </c>
      <c r="IO376">
        <v>0</v>
      </c>
      <c r="IP376">
        <v>0</v>
      </c>
      <c r="IQ376">
        <v>0</v>
      </c>
      <c r="IR376">
        <v>1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1</v>
      </c>
      <c r="IY376">
        <v>1</v>
      </c>
      <c r="IZ376">
        <v>2</v>
      </c>
      <c r="JA376">
        <v>0</v>
      </c>
      <c r="JB376">
        <v>2</v>
      </c>
      <c r="JC376">
        <v>0</v>
      </c>
      <c r="JD376">
        <v>0</v>
      </c>
      <c r="JE376">
        <v>1</v>
      </c>
      <c r="JF376">
        <v>0</v>
      </c>
      <c r="JG376">
        <v>0</v>
      </c>
      <c r="JH376">
        <v>2</v>
      </c>
      <c r="JI376">
        <v>1</v>
      </c>
      <c r="JJ376">
        <v>0</v>
      </c>
      <c r="JK376">
        <v>0</v>
      </c>
      <c r="JL376">
        <v>1</v>
      </c>
      <c r="JM376">
        <v>0</v>
      </c>
      <c r="JN376">
        <v>1</v>
      </c>
      <c r="JO376">
        <v>1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1</v>
      </c>
      <c r="JX376">
        <v>0</v>
      </c>
      <c r="JY376">
        <v>0</v>
      </c>
    </row>
    <row r="377" spans="1:285" x14ac:dyDescent="0.2">
      <c r="A377" s="38">
        <v>23</v>
      </c>
      <c r="B377" s="42">
        <f t="shared" ca="1" si="72"/>
        <v>0</v>
      </c>
      <c r="D377">
        <v>2</v>
      </c>
      <c r="E377">
        <v>1</v>
      </c>
      <c r="F377">
        <v>3</v>
      </c>
      <c r="G377">
        <v>4</v>
      </c>
      <c r="H377">
        <v>5</v>
      </c>
      <c r="I377">
        <v>3</v>
      </c>
      <c r="J377">
        <v>5</v>
      </c>
      <c r="K377">
        <v>3</v>
      </c>
      <c r="L377">
        <v>2</v>
      </c>
      <c r="M377">
        <v>0</v>
      </c>
      <c r="N377">
        <v>2</v>
      </c>
      <c r="O377">
        <v>3</v>
      </c>
      <c r="P377">
        <v>5</v>
      </c>
      <c r="Q377">
        <v>2</v>
      </c>
      <c r="R377">
        <v>5</v>
      </c>
      <c r="S377">
        <v>8</v>
      </c>
      <c r="T377">
        <v>4</v>
      </c>
      <c r="U377">
        <v>2</v>
      </c>
      <c r="V377">
        <v>1</v>
      </c>
      <c r="W377">
        <v>3</v>
      </c>
      <c r="X377">
        <v>2</v>
      </c>
      <c r="Y377">
        <v>3</v>
      </c>
      <c r="Z377">
        <v>1</v>
      </c>
      <c r="AA377">
        <v>2</v>
      </c>
      <c r="AB377">
        <v>2</v>
      </c>
      <c r="AC377">
        <v>3</v>
      </c>
      <c r="AD377">
        <v>1</v>
      </c>
      <c r="AE377">
        <v>2</v>
      </c>
      <c r="AF377">
        <v>1</v>
      </c>
      <c r="AG377">
        <v>4</v>
      </c>
      <c r="AH377">
        <v>0</v>
      </c>
      <c r="AI377">
        <v>4</v>
      </c>
      <c r="AJ377">
        <v>1</v>
      </c>
      <c r="AK377">
        <v>1</v>
      </c>
      <c r="AL377">
        <v>3</v>
      </c>
      <c r="AM377">
        <v>2</v>
      </c>
      <c r="AN377">
        <v>2</v>
      </c>
      <c r="AO377">
        <v>1</v>
      </c>
      <c r="AP377">
        <v>3</v>
      </c>
      <c r="AQ377">
        <v>3</v>
      </c>
      <c r="AR377">
        <v>4</v>
      </c>
      <c r="AS377">
        <v>2</v>
      </c>
      <c r="AT377">
        <v>4</v>
      </c>
      <c r="AU377">
        <v>1</v>
      </c>
      <c r="AV377">
        <v>8</v>
      </c>
      <c r="AW377">
        <v>0</v>
      </c>
      <c r="AX377">
        <v>0</v>
      </c>
      <c r="AY377">
        <v>0</v>
      </c>
      <c r="AZ377">
        <v>1</v>
      </c>
      <c r="BA377">
        <v>2</v>
      </c>
      <c r="BB377">
        <v>4</v>
      </c>
      <c r="BC377">
        <v>7</v>
      </c>
      <c r="BD377">
        <v>4</v>
      </c>
      <c r="BE377">
        <v>4</v>
      </c>
      <c r="BF377">
        <v>3</v>
      </c>
      <c r="BG377">
        <v>3</v>
      </c>
      <c r="BH377">
        <v>2</v>
      </c>
      <c r="BI377">
        <v>2</v>
      </c>
      <c r="BJ377">
        <v>3</v>
      </c>
      <c r="BK377">
        <v>2</v>
      </c>
      <c r="BL377">
        <v>0</v>
      </c>
      <c r="BM377">
        <v>4</v>
      </c>
      <c r="BN377">
        <v>5</v>
      </c>
      <c r="BO377">
        <v>5</v>
      </c>
      <c r="BP377">
        <v>3</v>
      </c>
      <c r="BQ377">
        <v>2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2</v>
      </c>
      <c r="BX377">
        <v>2</v>
      </c>
      <c r="BY377">
        <v>0</v>
      </c>
      <c r="BZ377">
        <v>2</v>
      </c>
      <c r="CA377">
        <v>4</v>
      </c>
      <c r="CB377">
        <v>0</v>
      </c>
      <c r="CC377">
        <v>1</v>
      </c>
      <c r="CD377">
        <v>0</v>
      </c>
      <c r="CE377">
        <v>1</v>
      </c>
      <c r="CF377">
        <v>3</v>
      </c>
      <c r="CG377">
        <v>4</v>
      </c>
      <c r="CH377">
        <v>6</v>
      </c>
      <c r="CI377">
        <v>1</v>
      </c>
      <c r="CJ377">
        <v>1</v>
      </c>
      <c r="CK377">
        <v>1</v>
      </c>
      <c r="CL377">
        <v>1</v>
      </c>
      <c r="CM377">
        <v>0</v>
      </c>
      <c r="CN377">
        <v>3</v>
      </c>
      <c r="CO377">
        <v>1</v>
      </c>
      <c r="CP377">
        <v>1</v>
      </c>
      <c r="CQ377">
        <v>3</v>
      </c>
      <c r="CR377">
        <v>0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4</v>
      </c>
      <c r="CY377">
        <v>0</v>
      </c>
      <c r="CZ377">
        <v>1</v>
      </c>
      <c r="DA377">
        <v>2</v>
      </c>
      <c r="DB377">
        <v>0</v>
      </c>
      <c r="DC377">
        <v>1</v>
      </c>
      <c r="DD377">
        <v>0</v>
      </c>
      <c r="DE377">
        <v>1</v>
      </c>
      <c r="DF377">
        <v>2</v>
      </c>
      <c r="DG377">
        <v>3</v>
      </c>
      <c r="DH377">
        <v>2</v>
      </c>
      <c r="DI377">
        <v>3</v>
      </c>
      <c r="DJ377">
        <v>3</v>
      </c>
      <c r="DK377">
        <v>3</v>
      </c>
      <c r="DL377">
        <v>2</v>
      </c>
      <c r="DM377">
        <v>2</v>
      </c>
      <c r="DN377">
        <v>2</v>
      </c>
      <c r="DO377">
        <v>2</v>
      </c>
      <c r="DP377">
        <v>5</v>
      </c>
      <c r="DQ377">
        <v>1</v>
      </c>
      <c r="DR377">
        <v>2</v>
      </c>
      <c r="DS377">
        <v>0</v>
      </c>
      <c r="DT377">
        <v>2</v>
      </c>
      <c r="DU377">
        <v>4</v>
      </c>
      <c r="DV377">
        <v>1</v>
      </c>
      <c r="DW377">
        <v>4</v>
      </c>
      <c r="DX377">
        <v>3</v>
      </c>
      <c r="DY377">
        <v>0</v>
      </c>
      <c r="DZ377">
        <v>2</v>
      </c>
      <c r="EA377">
        <v>0</v>
      </c>
      <c r="EB377">
        <v>1</v>
      </c>
      <c r="EC377">
        <v>1</v>
      </c>
      <c r="ED377">
        <v>1</v>
      </c>
      <c r="EE377">
        <v>1</v>
      </c>
      <c r="EF377">
        <v>1</v>
      </c>
      <c r="EG377">
        <v>3</v>
      </c>
      <c r="EH377">
        <v>1</v>
      </c>
      <c r="EI377">
        <v>2</v>
      </c>
      <c r="EJ377">
        <v>3</v>
      </c>
      <c r="EK377">
        <v>0</v>
      </c>
      <c r="EL377">
        <v>0</v>
      </c>
      <c r="EM377">
        <v>0</v>
      </c>
      <c r="EN377">
        <v>2</v>
      </c>
      <c r="EO377">
        <v>0</v>
      </c>
      <c r="EP377">
        <v>0</v>
      </c>
      <c r="EQ377">
        <v>0</v>
      </c>
      <c r="ER377">
        <v>1</v>
      </c>
      <c r="ES377">
        <v>0</v>
      </c>
      <c r="ET377">
        <v>0</v>
      </c>
      <c r="EU377">
        <v>0</v>
      </c>
      <c r="EV377">
        <v>0</v>
      </c>
      <c r="EW377">
        <v>2</v>
      </c>
      <c r="EX377">
        <v>3</v>
      </c>
      <c r="EY377">
        <v>0</v>
      </c>
      <c r="EZ377">
        <v>0</v>
      </c>
      <c r="FA377">
        <v>3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1</v>
      </c>
      <c r="FI377">
        <v>2</v>
      </c>
      <c r="FJ377">
        <v>0</v>
      </c>
      <c r="FK377">
        <v>0</v>
      </c>
      <c r="FL377">
        <v>2</v>
      </c>
      <c r="FM377">
        <v>0</v>
      </c>
      <c r="FN377">
        <v>1</v>
      </c>
      <c r="FO377">
        <v>0</v>
      </c>
      <c r="FP377">
        <v>0</v>
      </c>
      <c r="FQ377">
        <v>1</v>
      </c>
      <c r="FR377">
        <v>1</v>
      </c>
      <c r="FS377">
        <v>1</v>
      </c>
      <c r="FT377">
        <v>2</v>
      </c>
      <c r="FU377">
        <v>3</v>
      </c>
      <c r="FV377">
        <v>0</v>
      </c>
      <c r="FW377">
        <v>2</v>
      </c>
      <c r="FX377">
        <v>0</v>
      </c>
      <c r="FY377">
        <v>0</v>
      </c>
      <c r="FZ377">
        <v>1</v>
      </c>
      <c r="GA377">
        <v>0</v>
      </c>
      <c r="GB377">
        <v>0</v>
      </c>
      <c r="GC377">
        <v>1</v>
      </c>
      <c r="GD377">
        <v>1</v>
      </c>
      <c r="GE377">
        <v>1</v>
      </c>
      <c r="GF377">
        <v>0</v>
      </c>
      <c r="GG377">
        <v>1</v>
      </c>
      <c r="GH377">
        <v>0</v>
      </c>
      <c r="GI377" s="128">
        <v>2</v>
      </c>
      <c r="GJ377" s="126">
        <v>0</v>
      </c>
      <c r="GK377">
        <v>2</v>
      </c>
      <c r="GL377">
        <v>0</v>
      </c>
      <c r="GM377">
        <v>1</v>
      </c>
      <c r="GN377">
        <v>0</v>
      </c>
      <c r="GO377">
        <v>1</v>
      </c>
      <c r="GP377">
        <v>0</v>
      </c>
      <c r="GQ377">
        <v>1</v>
      </c>
      <c r="GR377">
        <v>1</v>
      </c>
      <c r="GS377">
        <v>1</v>
      </c>
      <c r="GT377">
        <v>0</v>
      </c>
      <c r="GU377">
        <v>2</v>
      </c>
      <c r="GV377">
        <v>0</v>
      </c>
      <c r="GW377">
        <v>1</v>
      </c>
      <c r="GX377">
        <v>2</v>
      </c>
      <c r="GY377">
        <v>1</v>
      </c>
      <c r="GZ377">
        <v>0</v>
      </c>
      <c r="HA377">
        <v>0</v>
      </c>
      <c r="HB377">
        <v>0</v>
      </c>
      <c r="HC377">
        <v>0</v>
      </c>
      <c r="HD377">
        <v>2</v>
      </c>
      <c r="HE377">
        <v>0</v>
      </c>
      <c r="HF377">
        <v>0</v>
      </c>
      <c r="HG377">
        <v>0</v>
      </c>
      <c r="HH377">
        <v>0</v>
      </c>
      <c r="HI377">
        <v>2</v>
      </c>
      <c r="HJ377">
        <v>0</v>
      </c>
      <c r="HK377">
        <v>0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1</v>
      </c>
      <c r="HV377">
        <v>1</v>
      </c>
      <c r="HW377">
        <v>0</v>
      </c>
      <c r="HX377">
        <v>1</v>
      </c>
      <c r="HY377">
        <v>0</v>
      </c>
      <c r="HZ377">
        <v>0</v>
      </c>
      <c r="IA377">
        <v>1</v>
      </c>
      <c r="IB377">
        <v>0</v>
      </c>
      <c r="IC377">
        <v>0</v>
      </c>
      <c r="ID377">
        <v>1</v>
      </c>
      <c r="IE377">
        <v>1</v>
      </c>
      <c r="IF377">
        <v>0</v>
      </c>
      <c r="IG377">
        <v>1</v>
      </c>
      <c r="IH377">
        <v>0</v>
      </c>
      <c r="II377" s="61">
        <v>0</v>
      </c>
      <c r="IJ377">
        <v>0</v>
      </c>
      <c r="IK377">
        <v>1</v>
      </c>
      <c r="IL377">
        <v>1</v>
      </c>
      <c r="IM377">
        <v>0</v>
      </c>
      <c r="IN377">
        <v>1</v>
      </c>
      <c r="IO377">
        <v>0</v>
      </c>
      <c r="IP377">
        <v>0</v>
      </c>
      <c r="IQ377">
        <v>1</v>
      </c>
      <c r="IR377">
        <v>2</v>
      </c>
      <c r="IS377">
        <v>1</v>
      </c>
      <c r="IT377">
        <v>0</v>
      </c>
      <c r="IU377">
        <v>0</v>
      </c>
      <c r="IV377">
        <v>0</v>
      </c>
      <c r="IW377">
        <v>1</v>
      </c>
      <c r="IX377">
        <v>1</v>
      </c>
      <c r="IY377">
        <v>0</v>
      </c>
      <c r="IZ377">
        <v>1</v>
      </c>
      <c r="JA377">
        <v>0</v>
      </c>
      <c r="JB377">
        <v>0</v>
      </c>
      <c r="JC377">
        <v>1</v>
      </c>
      <c r="JD377">
        <v>0</v>
      </c>
      <c r="JE377">
        <v>0</v>
      </c>
      <c r="JF377">
        <v>1</v>
      </c>
      <c r="JG377">
        <v>1</v>
      </c>
      <c r="JH377">
        <v>1</v>
      </c>
      <c r="JI377">
        <v>0</v>
      </c>
      <c r="JJ377">
        <v>1</v>
      </c>
      <c r="JK377">
        <v>0</v>
      </c>
      <c r="JL377">
        <v>1</v>
      </c>
      <c r="JM377">
        <v>0</v>
      </c>
      <c r="JN377">
        <v>0</v>
      </c>
      <c r="JO377">
        <v>1</v>
      </c>
      <c r="JP377">
        <v>0</v>
      </c>
      <c r="JQ377">
        <v>0</v>
      </c>
      <c r="JR377">
        <v>1</v>
      </c>
      <c r="JS377">
        <v>0</v>
      </c>
      <c r="JT377">
        <v>0</v>
      </c>
      <c r="JU377">
        <v>0</v>
      </c>
      <c r="JV377">
        <v>1</v>
      </c>
      <c r="JW377">
        <v>0</v>
      </c>
      <c r="JX377">
        <v>0</v>
      </c>
      <c r="JY377">
        <v>0</v>
      </c>
    </row>
    <row r="378" spans="1:285" x14ac:dyDescent="0.2">
      <c r="A378" s="38">
        <v>24</v>
      </c>
      <c r="B378" s="42">
        <f t="shared" ca="1" si="72"/>
        <v>2</v>
      </c>
      <c r="D378">
        <v>8</v>
      </c>
      <c r="E378">
        <v>4</v>
      </c>
      <c r="F378">
        <v>2</v>
      </c>
      <c r="G378">
        <v>7</v>
      </c>
      <c r="H378">
        <v>4</v>
      </c>
      <c r="I378">
        <v>3</v>
      </c>
      <c r="J378">
        <v>5</v>
      </c>
      <c r="K378">
        <v>3</v>
      </c>
      <c r="L378">
        <v>5</v>
      </c>
      <c r="M378">
        <v>9</v>
      </c>
      <c r="N378">
        <v>5</v>
      </c>
      <c r="O378">
        <v>3</v>
      </c>
      <c r="P378">
        <v>3</v>
      </c>
      <c r="Q378">
        <v>2</v>
      </c>
      <c r="R378">
        <v>6</v>
      </c>
      <c r="S378">
        <v>7</v>
      </c>
      <c r="T378">
        <v>5</v>
      </c>
      <c r="U378">
        <v>3</v>
      </c>
      <c r="V378">
        <v>2</v>
      </c>
      <c r="W378">
        <v>1</v>
      </c>
      <c r="X378">
        <v>2</v>
      </c>
      <c r="Y378">
        <v>2</v>
      </c>
      <c r="Z378">
        <v>3</v>
      </c>
      <c r="AA378">
        <v>1</v>
      </c>
      <c r="AB378">
        <v>3</v>
      </c>
      <c r="AC378">
        <v>1</v>
      </c>
      <c r="AD378">
        <v>3</v>
      </c>
      <c r="AE378">
        <v>3</v>
      </c>
      <c r="AF378">
        <v>3</v>
      </c>
      <c r="AG378">
        <v>7</v>
      </c>
      <c r="AH378">
        <v>1</v>
      </c>
      <c r="AI378">
        <v>5</v>
      </c>
      <c r="AJ378">
        <v>3</v>
      </c>
      <c r="AK378">
        <v>2</v>
      </c>
      <c r="AL378">
        <v>5</v>
      </c>
      <c r="AM378">
        <v>5</v>
      </c>
      <c r="AN378">
        <v>5</v>
      </c>
      <c r="AO378">
        <v>6</v>
      </c>
      <c r="AP378">
        <v>7</v>
      </c>
      <c r="AQ378">
        <v>4</v>
      </c>
      <c r="AR378">
        <v>4</v>
      </c>
      <c r="AS378">
        <v>3</v>
      </c>
      <c r="AT378">
        <v>3</v>
      </c>
      <c r="AU378">
        <v>3</v>
      </c>
      <c r="AV378">
        <v>0</v>
      </c>
      <c r="AW378">
        <v>5</v>
      </c>
      <c r="AX378">
        <v>3</v>
      </c>
      <c r="AY378">
        <v>3</v>
      </c>
      <c r="AZ378">
        <v>1</v>
      </c>
      <c r="BA378">
        <v>6</v>
      </c>
      <c r="BB378">
        <v>2</v>
      </c>
      <c r="BC378">
        <v>3</v>
      </c>
      <c r="BD378">
        <v>2</v>
      </c>
      <c r="BE378">
        <v>2</v>
      </c>
      <c r="BF378">
        <v>0</v>
      </c>
      <c r="BG378">
        <v>3</v>
      </c>
      <c r="BH378">
        <v>2</v>
      </c>
      <c r="BI378">
        <v>3</v>
      </c>
      <c r="BJ378">
        <v>5</v>
      </c>
      <c r="BK378">
        <v>3</v>
      </c>
      <c r="BL378">
        <v>3</v>
      </c>
      <c r="BM378">
        <v>3</v>
      </c>
      <c r="BN378">
        <v>3</v>
      </c>
      <c r="BO378">
        <v>4</v>
      </c>
      <c r="BP378">
        <v>2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2</v>
      </c>
      <c r="BW378">
        <v>2</v>
      </c>
      <c r="BX378">
        <v>2</v>
      </c>
      <c r="BY378">
        <v>1</v>
      </c>
      <c r="BZ378">
        <v>0</v>
      </c>
      <c r="CA378">
        <v>3</v>
      </c>
      <c r="CB378">
        <v>1</v>
      </c>
      <c r="CC378">
        <v>2</v>
      </c>
      <c r="CD378">
        <v>0</v>
      </c>
      <c r="CE378">
        <v>1</v>
      </c>
      <c r="CF378">
        <v>0</v>
      </c>
      <c r="CG378">
        <v>5</v>
      </c>
      <c r="CH378">
        <v>1</v>
      </c>
      <c r="CI378">
        <v>2</v>
      </c>
      <c r="CJ378">
        <v>0</v>
      </c>
      <c r="CK378">
        <v>0</v>
      </c>
      <c r="CL378">
        <v>0</v>
      </c>
      <c r="CM378">
        <v>1</v>
      </c>
      <c r="CN378">
        <v>0</v>
      </c>
      <c r="CO378">
        <v>1</v>
      </c>
      <c r="CP378">
        <v>1</v>
      </c>
      <c r="CQ378">
        <v>0</v>
      </c>
      <c r="CR378">
        <v>0</v>
      </c>
      <c r="CS378">
        <v>0</v>
      </c>
      <c r="CT378">
        <v>3</v>
      </c>
      <c r="CU378">
        <v>0</v>
      </c>
      <c r="CV378">
        <v>0</v>
      </c>
      <c r="CW378">
        <v>2</v>
      </c>
      <c r="CX378">
        <v>1</v>
      </c>
      <c r="CY378">
        <v>3</v>
      </c>
      <c r="CZ378">
        <v>1</v>
      </c>
      <c r="DA378">
        <v>1</v>
      </c>
      <c r="DB378">
        <v>0</v>
      </c>
      <c r="DC378">
        <v>3</v>
      </c>
      <c r="DD378">
        <v>1</v>
      </c>
      <c r="DE378">
        <v>2</v>
      </c>
      <c r="DF378">
        <v>1</v>
      </c>
      <c r="DG378">
        <v>1</v>
      </c>
      <c r="DH378">
        <v>1</v>
      </c>
      <c r="DI378">
        <v>1</v>
      </c>
      <c r="DJ378">
        <v>0</v>
      </c>
      <c r="DK378">
        <v>1</v>
      </c>
      <c r="DL378">
        <v>0</v>
      </c>
      <c r="DM378">
        <v>2</v>
      </c>
      <c r="DN378">
        <v>3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1</v>
      </c>
      <c r="DU378">
        <v>10</v>
      </c>
      <c r="DV378">
        <v>3</v>
      </c>
      <c r="DW378">
        <v>0</v>
      </c>
      <c r="DX378">
        <v>1</v>
      </c>
      <c r="DY378">
        <v>4</v>
      </c>
      <c r="DZ378">
        <v>4</v>
      </c>
      <c r="EA378">
        <v>1</v>
      </c>
      <c r="EB378">
        <v>0</v>
      </c>
      <c r="EC378">
        <v>1</v>
      </c>
      <c r="ED378">
        <v>3</v>
      </c>
      <c r="EE378">
        <v>0</v>
      </c>
      <c r="EF378">
        <v>0</v>
      </c>
      <c r="EG378">
        <v>0</v>
      </c>
      <c r="EH378">
        <v>1</v>
      </c>
      <c r="EI378">
        <v>3</v>
      </c>
      <c r="EJ378">
        <v>0</v>
      </c>
      <c r="EK378">
        <v>1</v>
      </c>
      <c r="EL378">
        <v>0</v>
      </c>
      <c r="EM378">
        <v>1</v>
      </c>
      <c r="EN378">
        <v>0</v>
      </c>
      <c r="EO378">
        <v>1</v>
      </c>
      <c r="EP378">
        <v>1</v>
      </c>
      <c r="EQ378">
        <v>2</v>
      </c>
      <c r="ER378">
        <v>3</v>
      </c>
      <c r="ES378">
        <v>1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1</v>
      </c>
      <c r="EZ378">
        <v>2</v>
      </c>
      <c r="FA378">
        <v>0</v>
      </c>
      <c r="FB378">
        <v>4</v>
      </c>
      <c r="FC378">
        <v>2</v>
      </c>
      <c r="FD378">
        <v>0</v>
      </c>
      <c r="FE378">
        <v>2</v>
      </c>
      <c r="FF378">
        <v>3</v>
      </c>
      <c r="FG378">
        <v>3</v>
      </c>
      <c r="FH378">
        <v>5</v>
      </c>
      <c r="FI378">
        <v>1</v>
      </c>
      <c r="FJ378">
        <v>3</v>
      </c>
      <c r="FK378">
        <v>0</v>
      </c>
      <c r="FL378">
        <v>1</v>
      </c>
      <c r="FM378">
        <v>0</v>
      </c>
      <c r="FN378">
        <v>4</v>
      </c>
      <c r="FO378">
        <v>4</v>
      </c>
      <c r="FP378">
        <v>3</v>
      </c>
      <c r="FQ378">
        <v>7</v>
      </c>
      <c r="FR378">
        <v>4</v>
      </c>
      <c r="FS378">
        <v>4</v>
      </c>
      <c r="FT378">
        <v>2</v>
      </c>
      <c r="FU378">
        <v>3</v>
      </c>
      <c r="FV378">
        <v>2</v>
      </c>
      <c r="FW378">
        <v>3</v>
      </c>
      <c r="FX378">
        <v>2</v>
      </c>
      <c r="FY378">
        <v>2</v>
      </c>
      <c r="FZ378">
        <v>2</v>
      </c>
      <c r="GA378">
        <v>0</v>
      </c>
      <c r="GB378">
        <v>4</v>
      </c>
      <c r="GC378">
        <v>0</v>
      </c>
      <c r="GD378">
        <v>7</v>
      </c>
      <c r="GE378">
        <v>2</v>
      </c>
      <c r="GF378">
        <v>2</v>
      </c>
      <c r="GG378">
        <v>2</v>
      </c>
      <c r="GH378">
        <v>4</v>
      </c>
      <c r="GI378" s="128">
        <v>1</v>
      </c>
      <c r="GJ378" s="126">
        <v>3</v>
      </c>
      <c r="GK378">
        <v>3</v>
      </c>
      <c r="GL378">
        <v>1</v>
      </c>
      <c r="GM378">
        <v>2</v>
      </c>
      <c r="GN378">
        <v>0</v>
      </c>
      <c r="GO378">
        <v>2</v>
      </c>
      <c r="GP378">
        <v>4</v>
      </c>
      <c r="GQ378">
        <v>1</v>
      </c>
      <c r="GR378">
        <v>0</v>
      </c>
      <c r="GS378">
        <v>3</v>
      </c>
      <c r="GT378">
        <v>2</v>
      </c>
      <c r="GU378">
        <v>2</v>
      </c>
      <c r="GV378">
        <v>5</v>
      </c>
      <c r="GW378">
        <v>1</v>
      </c>
      <c r="GX378">
        <v>0</v>
      </c>
      <c r="GY378">
        <v>2</v>
      </c>
      <c r="GZ378">
        <v>1</v>
      </c>
      <c r="HA378">
        <v>3</v>
      </c>
      <c r="HB378">
        <v>1</v>
      </c>
      <c r="HC378">
        <v>1</v>
      </c>
      <c r="HD378">
        <v>2</v>
      </c>
      <c r="HE378">
        <v>1</v>
      </c>
      <c r="HF378">
        <v>1</v>
      </c>
      <c r="HG378">
        <v>0</v>
      </c>
      <c r="HH378">
        <v>1</v>
      </c>
      <c r="HI378">
        <v>0</v>
      </c>
      <c r="HJ378">
        <v>1</v>
      </c>
      <c r="HK378">
        <v>0</v>
      </c>
      <c r="HL378">
        <v>1</v>
      </c>
      <c r="HM378">
        <v>0</v>
      </c>
      <c r="HN378">
        <v>0</v>
      </c>
      <c r="HO378">
        <v>1</v>
      </c>
      <c r="HP378">
        <v>0</v>
      </c>
      <c r="HQ378">
        <v>1</v>
      </c>
      <c r="HR378">
        <v>0</v>
      </c>
      <c r="HS378">
        <v>1</v>
      </c>
      <c r="HT378">
        <v>1</v>
      </c>
      <c r="HU378">
        <v>0</v>
      </c>
      <c r="HV378">
        <v>1</v>
      </c>
      <c r="HW378">
        <v>0</v>
      </c>
      <c r="HX378">
        <v>1</v>
      </c>
      <c r="HY378">
        <v>0</v>
      </c>
      <c r="HZ378">
        <v>1</v>
      </c>
      <c r="IA378">
        <v>1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 s="61">
        <v>0.5</v>
      </c>
      <c r="IJ378">
        <v>1</v>
      </c>
      <c r="IK378">
        <v>1</v>
      </c>
      <c r="IL378">
        <v>0</v>
      </c>
      <c r="IM378">
        <v>0</v>
      </c>
      <c r="IN378">
        <v>1</v>
      </c>
      <c r="IO378">
        <v>0</v>
      </c>
      <c r="IP378">
        <v>2</v>
      </c>
      <c r="IQ378">
        <v>1</v>
      </c>
      <c r="IR378">
        <v>0</v>
      </c>
      <c r="IS378">
        <v>0</v>
      </c>
      <c r="IT378">
        <v>0</v>
      </c>
      <c r="IU378">
        <v>0</v>
      </c>
      <c r="IV378">
        <v>2</v>
      </c>
      <c r="IW378">
        <v>2</v>
      </c>
      <c r="IX378">
        <v>0</v>
      </c>
      <c r="IY378">
        <v>2</v>
      </c>
      <c r="IZ378">
        <v>3</v>
      </c>
      <c r="JA378">
        <v>1</v>
      </c>
      <c r="JB378">
        <v>0</v>
      </c>
      <c r="JC378">
        <v>1</v>
      </c>
      <c r="JD378">
        <v>2</v>
      </c>
      <c r="JE378">
        <v>2</v>
      </c>
      <c r="JF378">
        <v>1</v>
      </c>
      <c r="JG378">
        <v>1</v>
      </c>
      <c r="JH378">
        <v>0</v>
      </c>
      <c r="JI378">
        <v>0</v>
      </c>
      <c r="JJ378">
        <v>2</v>
      </c>
      <c r="JK378">
        <v>2</v>
      </c>
      <c r="JL378">
        <v>0</v>
      </c>
      <c r="JM378">
        <v>3</v>
      </c>
      <c r="JN378">
        <v>0</v>
      </c>
      <c r="JO378">
        <v>1</v>
      </c>
      <c r="JP378">
        <v>0</v>
      </c>
      <c r="JQ378">
        <v>1</v>
      </c>
      <c r="JR378">
        <v>2</v>
      </c>
      <c r="JS378">
        <v>1</v>
      </c>
      <c r="JT378">
        <v>1</v>
      </c>
      <c r="JU378">
        <v>0</v>
      </c>
      <c r="JV378">
        <v>1</v>
      </c>
      <c r="JW378">
        <v>1</v>
      </c>
      <c r="JX378">
        <v>0</v>
      </c>
      <c r="JY378">
        <v>2</v>
      </c>
    </row>
    <row r="379" spans="1:285" x14ac:dyDescent="0.2">
      <c r="A379" s="38">
        <v>25</v>
      </c>
      <c r="B379" s="42">
        <f t="shared" ca="1" si="72"/>
        <v>1</v>
      </c>
      <c r="D379">
        <v>7</v>
      </c>
      <c r="E379">
        <v>3</v>
      </c>
      <c r="F379">
        <v>3</v>
      </c>
      <c r="G379">
        <v>2</v>
      </c>
      <c r="H379">
        <v>3</v>
      </c>
      <c r="I379">
        <v>2</v>
      </c>
      <c r="J379">
        <v>4</v>
      </c>
      <c r="K379">
        <v>6</v>
      </c>
      <c r="L379">
        <v>2</v>
      </c>
      <c r="M379">
        <v>2</v>
      </c>
      <c r="N379">
        <v>1</v>
      </c>
      <c r="O379">
        <v>6</v>
      </c>
      <c r="P379">
        <v>1</v>
      </c>
      <c r="Q379">
        <v>1</v>
      </c>
      <c r="R379">
        <v>5</v>
      </c>
      <c r="S379">
        <v>4</v>
      </c>
      <c r="T379">
        <v>1</v>
      </c>
      <c r="U379">
        <v>2</v>
      </c>
      <c r="V379">
        <v>2</v>
      </c>
      <c r="W379">
        <v>2</v>
      </c>
      <c r="X379">
        <v>3</v>
      </c>
      <c r="Y379">
        <v>2</v>
      </c>
      <c r="Z379">
        <v>2</v>
      </c>
      <c r="AA379">
        <v>2</v>
      </c>
      <c r="AB379">
        <v>2</v>
      </c>
      <c r="AC379">
        <v>3</v>
      </c>
      <c r="AD379">
        <v>2</v>
      </c>
      <c r="AE379">
        <v>1</v>
      </c>
      <c r="AF379">
        <v>2</v>
      </c>
      <c r="AG379">
        <v>2</v>
      </c>
      <c r="AH379">
        <v>3</v>
      </c>
      <c r="AI379">
        <v>2</v>
      </c>
      <c r="AJ379">
        <v>1</v>
      </c>
      <c r="AK379">
        <v>2</v>
      </c>
      <c r="AL379">
        <v>9</v>
      </c>
      <c r="AM379">
        <v>4</v>
      </c>
      <c r="AN379">
        <v>5</v>
      </c>
      <c r="AO379">
        <v>4</v>
      </c>
      <c r="AP379">
        <v>0</v>
      </c>
      <c r="AQ379">
        <v>2</v>
      </c>
      <c r="AR379">
        <v>4</v>
      </c>
      <c r="AS379">
        <v>1</v>
      </c>
      <c r="AT379">
        <v>1</v>
      </c>
      <c r="AU379">
        <v>0</v>
      </c>
      <c r="AV379">
        <v>4</v>
      </c>
      <c r="AW379">
        <v>1</v>
      </c>
      <c r="AX379">
        <v>1</v>
      </c>
      <c r="AY379">
        <v>2</v>
      </c>
      <c r="AZ379">
        <v>1</v>
      </c>
      <c r="BA379">
        <v>1</v>
      </c>
      <c r="BB379">
        <v>8</v>
      </c>
      <c r="BC379">
        <v>5</v>
      </c>
      <c r="BD379">
        <v>5</v>
      </c>
      <c r="BE379">
        <v>2</v>
      </c>
      <c r="BF379">
        <v>2</v>
      </c>
      <c r="BG379">
        <v>4</v>
      </c>
      <c r="BH379">
        <v>2</v>
      </c>
      <c r="BI379">
        <v>4</v>
      </c>
      <c r="BJ379">
        <v>1</v>
      </c>
      <c r="BK379">
        <v>4</v>
      </c>
      <c r="BL379">
        <v>5</v>
      </c>
      <c r="BM379">
        <v>6</v>
      </c>
      <c r="BN379">
        <v>5</v>
      </c>
      <c r="BO379">
        <v>4</v>
      </c>
      <c r="BP379">
        <v>4</v>
      </c>
      <c r="BQ379">
        <v>5</v>
      </c>
      <c r="BR379">
        <v>7</v>
      </c>
      <c r="BS379">
        <v>7</v>
      </c>
      <c r="BT379">
        <v>3</v>
      </c>
      <c r="BU379">
        <v>1</v>
      </c>
      <c r="BV379">
        <v>2</v>
      </c>
      <c r="BW379">
        <v>2</v>
      </c>
      <c r="BX379">
        <v>4</v>
      </c>
      <c r="BY379">
        <v>2</v>
      </c>
      <c r="BZ379">
        <v>4</v>
      </c>
      <c r="CA379">
        <v>2</v>
      </c>
      <c r="CB379">
        <v>5</v>
      </c>
      <c r="CC379">
        <v>0</v>
      </c>
      <c r="CD379">
        <v>0</v>
      </c>
      <c r="CE379">
        <v>1</v>
      </c>
      <c r="CF379">
        <v>1</v>
      </c>
      <c r="CG379">
        <v>1</v>
      </c>
      <c r="CH379">
        <v>0</v>
      </c>
      <c r="CI379">
        <v>0</v>
      </c>
      <c r="CJ379">
        <v>0</v>
      </c>
      <c r="CK379">
        <v>0</v>
      </c>
      <c r="CL379">
        <v>1</v>
      </c>
      <c r="CM379">
        <v>0</v>
      </c>
      <c r="CN379">
        <v>0</v>
      </c>
      <c r="CO379">
        <v>2</v>
      </c>
      <c r="CP379">
        <v>0</v>
      </c>
      <c r="CQ379">
        <v>0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1</v>
      </c>
      <c r="CX379">
        <v>1</v>
      </c>
      <c r="CY379">
        <v>1</v>
      </c>
      <c r="CZ379">
        <v>2</v>
      </c>
      <c r="DA379">
        <v>2</v>
      </c>
      <c r="DB379">
        <v>1</v>
      </c>
      <c r="DC379">
        <v>1</v>
      </c>
      <c r="DD379">
        <v>0</v>
      </c>
      <c r="DE379">
        <v>0</v>
      </c>
      <c r="DF379">
        <v>0</v>
      </c>
      <c r="DG379">
        <v>2</v>
      </c>
      <c r="DH379">
        <v>0</v>
      </c>
      <c r="DI379">
        <v>0</v>
      </c>
      <c r="DJ379">
        <v>1</v>
      </c>
      <c r="DK379">
        <v>2</v>
      </c>
      <c r="DL379">
        <v>3</v>
      </c>
      <c r="DM379">
        <v>2</v>
      </c>
      <c r="DN379">
        <v>1</v>
      </c>
      <c r="DO379">
        <v>0</v>
      </c>
      <c r="DP379">
        <v>2</v>
      </c>
      <c r="DQ379">
        <v>2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1</v>
      </c>
      <c r="EC379">
        <v>0</v>
      </c>
      <c r="ED379">
        <v>0</v>
      </c>
      <c r="EE379">
        <v>1</v>
      </c>
      <c r="EF379">
        <v>1</v>
      </c>
      <c r="EG379">
        <v>0</v>
      </c>
      <c r="EH379">
        <v>1</v>
      </c>
      <c r="EI379">
        <v>1</v>
      </c>
      <c r="EJ379">
        <v>1</v>
      </c>
      <c r="EK379">
        <v>0</v>
      </c>
      <c r="EL379">
        <v>0</v>
      </c>
      <c r="EM379">
        <v>0</v>
      </c>
      <c r="EN379">
        <v>1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2</v>
      </c>
      <c r="EW379">
        <v>0</v>
      </c>
      <c r="EX379">
        <v>2</v>
      </c>
      <c r="EY379">
        <v>2</v>
      </c>
      <c r="EZ379">
        <v>0</v>
      </c>
      <c r="FA379">
        <v>1</v>
      </c>
      <c r="FB379">
        <v>1</v>
      </c>
      <c r="FC379">
        <v>1</v>
      </c>
      <c r="FD379">
        <v>0</v>
      </c>
      <c r="FE379">
        <v>0</v>
      </c>
      <c r="FF379">
        <v>2</v>
      </c>
      <c r="FG379">
        <v>3</v>
      </c>
      <c r="FH379">
        <v>3</v>
      </c>
      <c r="FI379">
        <v>0</v>
      </c>
      <c r="FJ379">
        <v>0</v>
      </c>
      <c r="FK379">
        <v>1</v>
      </c>
      <c r="FL379">
        <v>1</v>
      </c>
      <c r="FM379">
        <v>0</v>
      </c>
      <c r="FN379">
        <v>1</v>
      </c>
      <c r="FO379">
        <v>1</v>
      </c>
      <c r="FP379">
        <v>2</v>
      </c>
      <c r="FQ379">
        <v>2</v>
      </c>
      <c r="FR379">
        <v>0</v>
      </c>
      <c r="FS379">
        <v>0</v>
      </c>
      <c r="FT379">
        <v>0</v>
      </c>
      <c r="FU379">
        <v>1</v>
      </c>
      <c r="FV379">
        <v>0</v>
      </c>
      <c r="FW379">
        <v>1</v>
      </c>
      <c r="FX379">
        <v>1</v>
      </c>
      <c r="FY379">
        <v>0</v>
      </c>
      <c r="FZ379">
        <v>2</v>
      </c>
      <c r="GA379">
        <v>0</v>
      </c>
      <c r="GB379">
        <v>0</v>
      </c>
      <c r="GC379">
        <v>4</v>
      </c>
      <c r="GD379">
        <v>1</v>
      </c>
      <c r="GE379">
        <v>1</v>
      </c>
      <c r="GF379">
        <v>2</v>
      </c>
      <c r="GG379">
        <v>1</v>
      </c>
      <c r="GH379">
        <v>1</v>
      </c>
      <c r="GI379" s="128">
        <v>2</v>
      </c>
      <c r="GJ379" s="126">
        <v>0</v>
      </c>
      <c r="GK379">
        <v>0</v>
      </c>
      <c r="GL379">
        <v>1</v>
      </c>
      <c r="GM379">
        <v>0</v>
      </c>
      <c r="GN379">
        <v>2</v>
      </c>
      <c r="GO379">
        <v>1</v>
      </c>
      <c r="GP379">
        <v>2</v>
      </c>
      <c r="GQ379">
        <v>0</v>
      </c>
      <c r="GR379">
        <v>1</v>
      </c>
      <c r="GS379">
        <v>2</v>
      </c>
      <c r="GT379">
        <v>1</v>
      </c>
      <c r="GU379">
        <v>3</v>
      </c>
      <c r="GV379">
        <v>0</v>
      </c>
      <c r="GW379">
        <v>1</v>
      </c>
      <c r="GX379">
        <v>1</v>
      </c>
      <c r="GY379">
        <v>1</v>
      </c>
      <c r="GZ379">
        <v>2</v>
      </c>
      <c r="HA379">
        <v>0</v>
      </c>
      <c r="HB379">
        <v>2</v>
      </c>
      <c r="HC379">
        <v>1</v>
      </c>
      <c r="HD379">
        <v>0</v>
      </c>
      <c r="HE379">
        <v>1</v>
      </c>
      <c r="HF379">
        <v>0</v>
      </c>
      <c r="HG379">
        <v>0</v>
      </c>
      <c r="HH379">
        <v>1</v>
      </c>
      <c r="HI379">
        <v>2</v>
      </c>
      <c r="HJ379">
        <v>0</v>
      </c>
      <c r="HK379">
        <v>0</v>
      </c>
      <c r="HL379">
        <v>2</v>
      </c>
      <c r="HM379">
        <v>0</v>
      </c>
      <c r="HN379">
        <v>2</v>
      </c>
      <c r="HO379">
        <v>0</v>
      </c>
      <c r="HP379">
        <v>0</v>
      </c>
      <c r="HQ379">
        <v>1</v>
      </c>
      <c r="HR379">
        <v>1</v>
      </c>
      <c r="HS379">
        <v>0</v>
      </c>
      <c r="HT379">
        <v>1</v>
      </c>
      <c r="HU379">
        <v>0</v>
      </c>
      <c r="HV379">
        <v>1</v>
      </c>
      <c r="HW379">
        <v>1</v>
      </c>
      <c r="HX379">
        <v>0</v>
      </c>
      <c r="HY379">
        <v>2</v>
      </c>
      <c r="HZ379">
        <v>0</v>
      </c>
      <c r="IA379">
        <v>1</v>
      </c>
      <c r="IB379">
        <v>2</v>
      </c>
      <c r="IC379">
        <v>0</v>
      </c>
      <c r="ID379">
        <v>1</v>
      </c>
      <c r="IE379">
        <v>0</v>
      </c>
      <c r="IF379">
        <v>0</v>
      </c>
      <c r="IG379">
        <v>0</v>
      </c>
      <c r="IH379">
        <v>2</v>
      </c>
      <c r="II379" s="61">
        <v>2.5</v>
      </c>
      <c r="IJ379">
        <v>3</v>
      </c>
      <c r="IK379">
        <v>2</v>
      </c>
      <c r="IL379">
        <v>0</v>
      </c>
      <c r="IM379">
        <v>2</v>
      </c>
      <c r="IN379">
        <v>1</v>
      </c>
      <c r="IO379">
        <v>2</v>
      </c>
      <c r="IP379">
        <v>0</v>
      </c>
      <c r="IQ379">
        <v>0</v>
      </c>
      <c r="IR379">
        <v>3</v>
      </c>
      <c r="IS379">
        <v>1</v>
      </c>
      <c r="IT379">
        <v>3</v>
      </c>
      <c r="IU379">
        <v>2</v>
      </c>
      <c r="IV379">
        <v>0</v>
      </c>
      <c r="IW379">
        <v>1</v>
      </c>
      <c r="IX379">
        <v>1</v>
      </c>
      <c r="IY379">
        <v>3</v>
      </c>
      <c r="IZ379">
        <v>3</v>
      </c>
      <c r="JA379">
        <v>3</v>
      </c>
      <c r="JB379">
        <v>1</v>
      </c>
      <c r="JC379">
        <v>1</v>
      </c>
      <c r="JD379">
        <v>1</v>
      </c>
      <c r="JE379">
        <v>2</v>
      </c>
      <c r="JF379">
        <v>3</v>
      </c>
      <c r="JG379">
        <v>0</v>
      </c>
      <c r="JH379">
        <v>2</v>
      </c>
      <c r="JI379">
        <v>0</v>
      </c>
      <c r="JJ379">
        <v>1</v>
      </c>
      <c r="JK379">
        <v>1</v>
      </c>
      <c r="JL379">
        <v>1</v>
      </c>
      <c r="JM379">
        <v>2</v>
      </c>
      <c r="JN379">
        <v>1</v>
      </c>
      <c r="JO379">
        <v>2</v>
      </c>
      <c r="JP379">
        <v>3</v>
      </c>
      <c r="JQ379">
        <v>2</v>
      </c>
      <c r="JR379">
        <v>1</v>
      </c>
      <c r="JS379">
        <v>2</v>
      </c>
      <c r="JT379">
        <v>2</v>
      </c>
      <c r="JU379">
        <v>1</v>
      </c>
      <c r="JV379">
        <v>1</v>
      </c>
      <c r="JW379">
        <v>0</v>
      </c>
      <c r="JX379">
        <v>0</v>
      </c>
      <c r="JY379">
        <v>1</v>
      </c>
    </row>
    <row r="380" spans="1:285" x14ac:dyDescent="0.2">
      <c r="A380" s="38">
        <v>26</v>
      </c>
      <c r="B380" s="42">
        <f t="shared" ca="1" si="72"/>
        <v>3</v>
      </c>
      <c r="D380">
        <v>10</v>
      </c>
      <c r="E380">
        <v>18</v>
      </c>
      <c r="F380">
        <v>14</v>
      </c>
      <c r="G380">
        <v>19</v>
      </c>
      <c r="H380">
        <v>11</v>
      </c>
      <c r="I380">
        <v>19</v>
      </c>
      <c r="J380">
        <v>19</v>
      </c>
      <c r="K380">
        <v>16</v>
      </c>
      <c r="L380">
        <v>6</v>
      </c>
      <c r="M380">
        <v>3</v>
      </c>
      <c r="N380">
        <v>7</v>
      </c>
      <c r="O380">
        <v>8</v>
      </c>
      <c r="P380">
        <v>13</v>
      </c>
      <c r="Q380">
        <v>6</v>
      </c>
      <c r="R380">
        <v>7</v>
      </c>
      <c r="S380">
        <v>8</v>
      </c>
      <c r="T380">
        <v>4</v>
      </c>
      <c r="U380">
        <v>4</v>
      </c>
      <c r="V380">
        <v>3</v>
      </c>
      <c r="W380">
        <v>6</v>
      </c>
      <c r="X380">
        <v>7</v>
      </c>
      <c r="Y380">
        <v>7</v>
      </c>
      <c r="Z380">
        <v>4</v>
      </c>
      <c r="AA380">
        <v>14</v>
      </c>
      <c r="AB380">
        <v>8</v>
      </c>
      <c r="AC380">
        <v>11</v>
      </c>
      <c r="AD380">
        <v>9</v>
      </c>
      <c r="AE380">
        <v>5</v>
      </c>
      <c r="AF380">
        <v>6</v>
      </c>
      <c r="AG380">
        <v>11</v>
      </c>
      <c r="AH380">
        <v>4</v>
      </c>
      <c r="AI380">
        <v>5</v>
      </c>
      <c r="AJ380">
        <v>5</v>
      </c>
      <c r="AK380">
        <v>4</v>
      </c>
      <c r="AL380">
        <v>5</v>
      </c>
      <c r="AM380">
        <v>12</v>
      </c>
      <c r="AN380">
        <v>6</v>
      </c>
      <c r="AO380">
        <v>6</v>
      </c>
      <c r="AP380">
        <v>7</v>
      </c>
      <c r="AQ380">
        <v>9</v>
      </c>
      <c r="AR380">
        <v>12</v>
      </c>
      <c r="AS380">
        <v>10</v>
      </c>
      <c r="AT380">
        <v>3</v>
      </c>
      <c r="AU380">
        <v>6</v>
      </c>
      <c r="AV380">
        <v>3</v>
      </c>
      <c r="AW380">
        <v>3</v>
      </c>
      <c r="AX380">
        <v>6</v>
      </c>
      <c r="AY380">
        <v>5</v>
      </c>
      <c r="AZ380">
        <v>6</v>
      </c>
      <c r="BA380">
        <v>13</v>
      </c>
      <c r="BB380">
        <v>19</v>
      </c>
      <c r="BC380">
        <v>15</v>
      </c>
      <c r="BD380">
        <v>16</v>
      </c>
      <c r="BE380">
        <v>6</v>
      </c>
      <c r="BF380">
        <v>10</v>
      </c>
      <c r="BG380">
        <v>9</v>
      </c>
      <c r="BH380">
        <v>1</v>
      </c>
      <c r="BI380">
        <v>4</v>
      </c>
      <c r="BJ380">
        <v>5</v>
      </c>
      <c r="BK380">
        <v>2</v>
      </c>
      <c r="BL380">
        <v>6</v>
      </c>
      <c r="BM380">
        <v>7</v>
      </c>
      <c r="BN380">
        <v>3</v>
      </c>
      <c r="BO380">
        <v>6</v>
      </c>
      <c r="BP380">
        <v>5</v>
      </c>
      <c r="BQ380">
        <v>5</v>
      </c>
      <c r="BR380">
        <v>2</v>
      </c>
      <c r="BS380">
        <v>3</v>
      </c>
      <c r="BT380">
        <v>4</v>
      </c>
      <c r="BU380">
        <v>2</v>
      </c>
      <c r="BV380">
        <v>6</v>
      </c>
      <c r="BW380">
        <v>2</v>
      </c>
      <c r="BX380">
        <v>3</v>
      </c>
      <c r="BY380">
        <v>6</v>
      </c>
      <c r="BZ380">
        <v>0</v>
      </c>
      <c r="CA380">
        <v>8</v>
      </c>
      <c r="CB380">
        <v>6</v>
      </c>
      <c r="CC380">
        <v>3</v>
      </c>
      <c r="CD380">
        <v>1</v>
      </c>
      <c r="CE380">
        <v>3</v>
      </c>
      <c r="CF380">
        <v>1</v>
      </c>
      <c r="CG380">
        <v>0</v>
      </c>
      <c r="CH380">
        <v>1</v>
      </c>
      <c r="CI380">
        <v>2</v>
      </c>
      <c r="CJ380">
        <v>3</v>
      </c>
      <c r="CK380">
        <v>3</v>
      </c>
      <c r="CL380">
        <v>0</v>
      </c>
      <c r="CM380">
        <v>1</v>
      </c>
      <c r="CN380">
        <v>2</v>
      </c>
      <c r="CO380">
        <v>1</v>
      </c>
      <c r="CP380">
        <v>0</v>
      </c>
      <c r="CQ380">
        <v>4</v>
      </c>
      <c r="CR380">
        <v>1</v>
      </c>
      <c r="CS380">
        <v>2</v>
      </c>
      <c r="CT380">
        <v>3</v>
      </c>
      <c r="CU380">
        <v>2</v>
      </c>
      <c r="CV380">
        <v>3</v>
      </c>
      <c r="CW380">
        <v>1</v>
      </c>
      <c r="CX380">
        <v>3</v>
      </c>
      <c r="CY380">
        <v>3</v>
      </c>
      <c r="CZ380">
        <v>4</v>
      </c>
      <c r="DA380">
        <v>3</v>
      </c>
      <c r="DB380">
        <v>3</v>
      </c>
      <c r="DC380">
        <v>0</v>
      </c>
      <c r="DD380">
        <v>2</v>
      </c>
      <c r="DE380">
        <v>6</v>
      </c>
      <c r="DF380">
        <v>4</v>
      </c>
      <c r="DG380">
        <v>4</v>
      </c>
      <c r="DH380">
        <v>8</v>
      </c>
      <c r="DI380">
        <v>4</v>
      </c>
      <c r="DJ380">
        <v>4</v>
      </c>
      <c r="DK380">
        <v>9</v>
      </c>
      <c r="DL380">
        <v>2</v>
      </c>
      <c r="DM380">
        <v>5</v>
      </c>
      <c r="DN380">
        <v>3</v>
      </c>
      <c r="DO380">
        <v>3</v>
      </c>
      <c r="DP380">
        <v>3</v>
      </c>
      <c r="DQ380">
        <v>1</v>
      </c>
      <c r="DR380">
        <v>3</v>
      </c>
      <c r="DS380">
        <v>4</v>
      </c>
      <c r="DT380">
        <v>3</v>
      </c>
      <c r="DU380">
        <v>2</v>
      </c>
      <c r="DV380">
        <v>3</v>
      </c>
      <c r="DW380">
        <v>9</v>
      </c>
      <c r="DX380">
        <v>3</v>
      </c>
      <c r="DY380">
        <v>6</v>
      </c>
      <c r="DZ380">
        <v>5</v>
      </c>
      <c r="EA380">
        <v>5</v>
      </c>
      <c r="EB380">
        <v>2</v>
      </c>
      <c r="EC380">
        <v>4</v>
      </c>
      <c r="ED380">
        <v>3</v>
      </c>
      <c r="EE380">
        <v>6</v>
      </c>
      <c r="EF380">
        <v>0</v>
      </c>
      <c r="EG380">
        <v>6</v>
      </c>
      <c r="EH380">
        <v>4</v>
      </c>
      <c r="EI380">
        <v>4</v>
      </c>
      <c r="EJ380">
        <v>5</v>
      </c>
      <c r="EK380">
        <v>4</v>
      </c>
      <c r="EL380">
        <v>3</v>
      </c>
      <c r="EM380">
        <v>1</v>
      </c>
      <c r="EN380">
        <v>3</v>
      </c>
      <c r="EO380">
        <v>5</v>
      </c>
      <c r="EP380">
        <v>5</v>
      </c>
      <c r="EQ380">
        <v>5</v>
      </c>
      <c r="ER380">
        <v>3</v>
      </c>
      <c r="ES380">
        <v>3</v>
      </c>
      <c r="ET380">
        <v>1</v>
      </c>
      <c r="EU380">
        <v>5</v>
      </c>
      <c r="EV380">
        <v>12</v>
      </c>
      <c r="EW380">
        <v>6</v>
      </c>
      <c r="EX380">
        <v>3</v>
      </c>
      <c r="EY380">
        <v>1</v>
      </c>
      <c r="EZ380">
        <v>6</v>
      </c>
      <c r="FA380">
        <v>5</v>
      </c>
      <c r="FB380">
        <v>3</v>
      </c>
      <c r="FC380">
        <v>4</v>
      </c>
      <c r="FD380">
        <v>8</v>
      </c>
      <c r="FE380">
        <v>9</v>
      </c>
      <c r="FF380">
        <v>8</v>
      </c>
      <c r="FG380">
        <v>2</v>
      </c>
      <c r="FH380">
        <v>10</v>
      </c>
      <c r="FI380">
        <v>2</v>
      </c>
      <c r="FJ380">
        <v>2</v>
      </c>
      <c r="FK380">
        <v>5</v>
      </c>
      <c r="FL380">
        <v>5</v>
      </c>
      <c r="FM380">
        <v>4</v>
      </c>
      <c r="FN380">
        <v>8</v>
      </c>
      <c r="FO380">
        <v>6</v>
      </c>
      <c r="FP380">
        <v>12</v>
      </c>
      <c r="FQ380">
        <v>6</v>
      </c>
      <c r="FR380">
        <v>6</v>
      </c>
      <c r="FS380">
        <v>4</v>
      </c>
      <c r="FT380">
        <v>7</v>
      </c>
      <c r="FU380">
        <v>9</v>
      </c>
      <c r="FV380">
        <v>1</v>
      </c>
      <c r="FW380">
        <v>6</v>
      </c>
      <c r="FX380">
        <v>8</v>
      </c>
      <c r="FY380">
        <v>1</v>
      </c>
      <c r="FZ380">
        <v>2</v>
      </c>
      <c r="GA380">
        <v>3</v>
      </c>
      <c r="GB380">
        <v>2</v>
      </c>
      <c r="GC380">
        <v>8</v>
      </c>
      <c r="GD380">
        <v>1</v>
      </c>
      <c r="GE380">
        <v>4</v>
      </c>
      <c r="GF380">
        <v>3</v>
      </c>
      <c r="GG380">
        <v>6</v>
      </c>
      <c r="GH380">
        <v>5</v>
      </c>
      <c r="GI380" s="128">
        <v>4</v>
      </c>
      <c r="GJ380" s="126">
        <v>8</v>
      </c>
      <c r="GK380">
        <v>7</v>
      </c>
      <c r="GL380">
        <v>0</v>
      </c>
      <c r="GM380">
        <v>3</v>
      </c>
      <c r="GN380">
        <v>2</v>
      </c>
      <c r="GO380">
        <v>8</v>
      </c>
      <c r="GP380">
        <v>1</v>
      </c>
      <c r="GQ380">
        <v>7</v>
      </c>
      <c r="GR380">
        <v>7</v>
      </c>
      <c r="GS380">
        <v>9</v>
      </c>
      <c r="GT380">
        <v>9</v>
      </c>
      <c r="GU380">
        <v>5</v>
      </c>
      <c r="GV380">
        <v>6</v>
      </c>
      <c r="GW380">
        <v>4</v>
      </c>
      <c r="GX380">
        <v>4</v>
      </c>
      <c r="GY380">
        <v>6</v>
      </c>
      <c r="GZ380">
        <v>6</v>
      </c>
      <c r="HA380">
        <v>7</v>
      </c>
      <c r="HB380">
        <v>5</v>
      </c>
      <c r="HC380">
        <v>5</v>
      </c>
      <c r="HD380">
        <v>5</v>
      </c>
      <c r="HE380">
        <v>2</v>
      </c>
      <c r="HF380">
        <v>4</v>
      </c>
      <c r="HG380">
        <v>3</v>
      </c>
      <c r="HH380">
        <v>4</v>
      </c>
      <c r="HI380">
        <v>2</v>
      </c>
      <c r="HJ380">
        <v>2</v>
      </c>
      <c r="HK380">
        <v>2</v>
      </c>
      <c r="HL380">
        <v>5</v>
      </c>
      <c r="HM380">
        <v>5</v>
      </c>
      <c r="HN380">
        <v>6</v>
      </c>
      <c r="HO380">
        <v>5</v>
      </c>
      <c r="HP380">
        <v>6</v>
      </c>
      <c r="HQ380">
        <v>3</v>
      </c>
      <c r="HR380">
        <v>5</v>
      </c>
      <c r="HS380">
        <v>3</v>
      </c>
      <c r="HT380">
        <v>4</v>
      </c>
      <c r="HU380">
        <v>1</v>
      </c>
      <c r="HV380">
        <v>3</v>
      </c>
      <c r="HW380">
        <v>2</v>
      </c>
      <c r="HX380">
        <v>4</v>
      </c>
      <c r="HY380">
        <v>1</v>
      </c>
      <c r="HZ380">
        <v>8</v>
      </c>
      <c r="IA380">
        <v>2</v>
      </c>
      <c r="IB380">
        <v>4</v>
      </c>
      <c r="IC380">
        <v>4</v>
      </c>
      <c r="ID380">
        <v>0</v>
      </c>
      <c r="IE380">
        <v>8</v>
      </c>
      <c r="IF380">
        <v>3</v>
      </c>
      <c r="IG380">
        <v>0</v>
      </c>
      <c r="IH380">
        <v>5</v>
      </c>
      <c r="II380" s="61">
        <v>3.5</v>
      </c>
      <c r="IJ380">
        <v>2</v>
      </c>
      <c r="IK380">
        <v>2</v>
      </c>
      <c r="IL380">
        <v>5</v>
      </c>
      <c r="IM380">
        <v>4</v>
      </c>
      <c r="IN380">
        <v>2</v>
      </c>
      <c r="IO380">
        <v>3</v>
      </c>
      <c r="IP380">
        <v>2</v>
      </c>
      <c r="IQ380">
        <v>2</v>
      </c>
      <c r="IR380">
        <v>4</v>
      </c>
      <c r="IS380">
        <v>3</v>
      </c>
      <c r="IT380">
        <v>5</v>
      </c>
      <c r="IU380">
        <v>5</v>
      </c>
      <c r="IV380">
        <v>0</v>
      </c>
      <c r="IW380">
        <v>8</v>
      </c>
      <c r="IX380">
        <v>1</v>
      </c>
      <c r="IY380">
        <v>1</v>
      </c>
      <c r="IZ380">
        <v>3</v>
      </c>
      <c r="JA380">
        <v>3</v>
      </c>
      <c r="JB380">
        <v>5</v>
      </c>
      <c r="JC380">
        <v>2</v>
      </c>
      <c r="JD380">
        <v>3</v>
      </c>
      <c r="JE380">
        <v>1</v>
      </c>
      <c r="JF380">
        <v>2</v>
      </c>
      <c r="JG380">
        <v>7</v>
      </c>
      <c r="JH380">
        <v>1</v>
      </c>
      <c r="JI380">
        <v>3</v>
      </c>
      <c r="JJ380">
        <v>2</v>
      </c>
      <c r="JK380">
        <v>2</v>
      </c>
      <c r="JL380">
        <v>0</v>
      </c>
      <c r="JM380">
        <v>2</v>
      </c>
      <c r="JN380">
        <v>6</v>
      </c>
      <c r="JO380">
        <v>1</v>
      </c>
      <c r="JP380">
        <v>3</v>
      </c>
      <c r="JQ380">
        <v>1</v>
      </c>
      <c r="JR380">
        <v>3</v>
      </c>
      <c r="JS380">
        <v>3</v>
      </c>
      <c r="JT380">
        <v>5</v>
      </c>
      <c r="JU380">
        <v>6</v>
      </c>
      <c r="JV380">
        <v>5</v>
      </c>
      <c r="JW380">
        <v>3</v>
      </c>
      <c r="JX380">
        <v>5</v>
      </c>
      <c r="JY380">
        <v>3</v>
      </c>
    </row>
    <row r="381" spans="1:285" x14ac:dyDescent="0.2">
      <c r="A381" s="38">
        <v>27</v>
      </c>
      <c r="B381" s="42">
        <f t="shared" ca="1" si="72"/>
        <v>6</v>
      </c>
      <c r="D381">
        <v>13</v>
      </c>
      <c r="E381">
        <v>10</v>
      </c>
      <c r="F381">
        <v>12</v>
      </c>
      <c r="G381">
        <v>10</v>
      </c>
      <c r="H381">
        <v>19</v>
      </c>
      <c r="I381">
        <v>24</v>
      </c>
      <c r="J381">
        <v>13</v>
      </c>
      <c r="K381">
        <v>15</v>
      </c>
      <c r="L381">
        <v>17</v>
      </c>
      <c r="M381">
        <v>17</v>
      </c>
      <c r="N381">
        <v>8</v>
      </c>
      <c r="O381">
        <v>12</v>
      </c>
      <c r="P381">
        <v>15</v>
      </c>
      <c r="Q381">
        <v>17</v>
      </c>
      <c r="R381">
        <v>10</v>
      </c>
      <c r="S381">
        <v>14</v>
      </c>
      <c r="T381">
        <v>24</v>
      </c>
      <c r="U381">
        <v>17</v>
      </c>
      <c r="V381">
        <v>16</v>
      </c>
      <c r="W381">
        <v>17</v>
      </c>
      <c r="X381">
        <v>10</v>
      </c>
      <c r="Y381">
        <v>12</v>
      </c>
      <c r="Z381">
        <v>26</v>
      </c>
      <c r="AA381">
        <v>9</v>
      </c>
      <c r="AB381">
        <v>15</v>
      </c>
      <c r="AC381">
        <v>5</v>
      </c>
      <c r="AD381">
        <v>7</v>
      </c>
      <c r="AE381">
        <v>13</v>
      </c>
      <c r="AF381">
        <v>8</v>
      </c>
      <c r="AG381">
        <v>6</v>
      </c>
      <c r="AH381">
        <v>2</v>
      </c>
      <c r="AI381">
        <v>5</v>
      </c>
      <c r="AJ381">
        <v>3</v>
      </c>
      <c r="AK381">
        <v>11</v>
      </c>
      <c r="AL381">
        <v>6</v>
      </c>
      <c r="AM381">
        <v>6</v>
      </c>
      <c r="AN381">
        <v>9</v>
      </c>
      <c r="AO381">
        <v>10</v>
      </c>
      <c r="AP381">
        <v>17</v>
      </c>
      <c r="AQ381">
        <v>11</v>
      </c>
      <c r="AR381">
        <v>7</v>
      </c>
      <c r="AS381">
        <v>13</v>
      </c>
      <c r="AT381">
        <v>7</v>
      </c>
      <c r="AU381">
        <v>8</v>
      </c>
      <c r="AV381">
        <v>6</v>
      </c>
      <c r="AW381">
        <v>9</v>
      </c>
      <c r="AX381">
        <v>8</v>
      </c>
      <c r="AY381">
        <v>10</v>
      </c>
      <c r="AZ381">
        <v>10</v>
      </c>
      <c r="BA381">
        <v>11</v>
      </c>
      <c r="BB381">
        <v>16</v>
      </c>
      <c r="BC381">
        <v>17</v>
      </c>
      <c r="BD381">
        <v>16</v>
      </c>
      <c r="BE381">
        <v>11</v>
      </c>
      <c r="BF381">
        <v>8</v>
      </c>
      <c r="BG381">
        <v>7</v>
      </c>
      <c r="BH381">
        <v>7</v>
      </c>
      <c r="BI381">
        <v>13</v>
      </c>
      <c r="BJ381">
        <v>12</v>
      </c>
      <c r="BK381">
        <v>13</v>
      </c>
      <c r="BL381">
        <v>11</v>
      </c>
      <c r="BM381">
        <v>7</v>
      </c>
      <c r="BN381">
        <v>6</v>
      </c>
      <c r="BO381">
        <v>15</v>
      </c>
      <c r="BP381">
        <v>6</v>
      </c>
      <c r="BQ381">
        <v>8</v>
      </c>
      <c r="BR381">
        <v>11</v>
      </c>
      <c r="BS381">
        <v>5</v>
      </c>
      <c r="BT381">
        <v>10</v>
      </c>
      <c r="BU381">
        <v>6</v>
      </c>
      <c r="BV381">
        <v>6</v>
      </c>
      <c r="BW381">
        <v>5</v>
      </c>
      <c r="BX381">
        <v>3</v>
      </c>
      <c r="BY381">
        <v>9</v>
      </c>
      <c r="BZ381">
        <v>4</v>
      </c>
      <c r="CA381">
        <v>3</v>
      </c>
      <c r="CB381">
        <v>2</v>
      </c>
      <c r="CC381">
        <v>4</v>
      </c>
      <c r="CD381">
        <v>5</v>
      </c>
      <c r="CE381">
        <v>2</v>
      </c>
      <c r="CF381">
        <v>9</v>
      </c>
      <c r="CG381">
        <v>2</v>
      </c>
      <c r="CH381">
        <v>4</v>
      </c>
      <c r="CI381">
        <v>5</v>
      </c>
      <c r="CJ381">
        <v>6</v>
      </c>
      <c r="CK381">
        <v>2</v>
      </c>
      <c r="CL381">
        <v>3</v>
      </c>
      <c r="CM381">
        <v>6</v>
      </c>
      <c r="CN381">
        <v>4</v>
      </c>
      <c r="CO381">
        <v>2</v>
      </c>
      <c r="CP381">
        <v>4</v>
      </c>
      <c r="CQ381">
        <v>3</v>
      </c>
      <c r="CR381">
        <v>4</v>
      </c>
      <c r="CS381">
        <v>8</v>
      </c>
      <c r="CT381">
        <v>3</v>
      </c>
      <c r="CU381">
        <v>9</v>
      </c>
      <c r="CV381">
        <v>6</v>
      </c>
      <c r="CW381">
        <v>6</v>
      </c>
      <c r="CX381">
        <v>6</v>
      </c>
      <c r="CY381">
        <v>6</v>
      </c>
      <c r="CZ381">
        <v>3</v>
      </c>
      <c r="DA381">
        <v>6</v>
      </c>
      <c r="DB381">
        <v>5</v>
      </c>
      <c r="DC381">
        <v>5</v>
      </c>
      <c r="DD381">
        <v>5</v>
      </c>
      <c r="DE381">
        <v>8</v>
      </c>
      <c r="DF381">
        <v>3</v>
      </c>
      <c r="DG381">
        <v>2</v>
      </c>
      <c r="DH381">
        <v>7</v>
      </c>
      <c r="DI381">
        <v>11</v>
      </c>
      <c r="DJ381">
        <v>9</v>
      </c>
      <c r="DK381">
        <v>6</v>
      </c>
      <c r="DL381">
        <v>9</v>
      </c>
      <c r="DM381">
        <v>11</v>
      </c>
      <c r="DN381">
        <v>8</v>
      </c>
      <c r="DO381">
        <v>12</v>
      </c>
      <c r="DP381">
        <v>13</v>
      </c>
      <c r="DQ381">
        <v>4</v>
      </c>
      <c r="DR381">
        <v>9</v>
      </c>
      <c r="DS381">
        <v>7</v>
      </c>
      <c r="DT381">
        <v>8</v>
      </c>
      <c r="DU381">
        <v>6</v>
      </c>
      <c r="DV381">
        <v>7</v>
      </c>
      <c r="DW381">
        <v>8</v>
      </c>
      <c r="DX381">
        <v>13</v>
      </c>
      <c r="DY381">
        <v>9</v>
      </c>
      <c r="DZ381">
        <v>11</v>
      </c>
      <c r="EA381">
        <v>9</v>
      </c>
      <c r="EB381">
        <v>10</v>
      </c>
      <c r="EC381">
        <v>9</v>
      </c>
      <c r="ED381">
        <v>8</v>
      </c>
      <c r="EE381">
        <v>6</v>
      </c>
      <c r="EF381">
        <v>14</v>
      </c>
      <c r="EG381">
        <v>10</v>
      </c>
      <c r="EH381">
        <v>13</v>
      </c>
      <c r="EI381">
        <v>10</v>
      </c>
      <c r="EJ381">
        <v>11</v>
      </c>
      <c r="EK381">
        <v>9</v>
      </c>
      <c r="EL381">
        <v>5</v>
      </c>
      <c r="EM381">
        <v>6</v>
      </c>
      <c r="EN381">
        <v>4</v>
      </c>
      <c r="EO381">
        <v>2</v>
      </c>
      <c r="EP381">
        <v>5</v>
      </c>
      <c r="EQ381">
        <v>2</v>
      </c>
      <c r="ER381">
        <v>9</v>
      </c>
      <c r="ES381">
        <v>6</v>
      </c>
      <c r="ET381">
        <v>6</v>
      </c>
      <c r="EU381">
        <v>3</v>
      </c>
      <c r="EV381">
        <v>10</v>
      </c>
      <c r="EW381">
        <v>3</v>
      </c>
      <c r="EX381">
        <v>4</v>
      </c>
      <c r="EY381">
        <v>14</v>
      </c>
      <c r="EZ381">
        <v>4</v>
      </c>
      <c r="FA381">
        <v>6</v>
      </c>
      <c r="FB381">
        <v>2</v>
      </c>
      <c r="FC381">
        <v>10</v>
      </c>
      <c r="FD381">
        <v>8</v>
      </c>
      <c r="FE381">
        <v>5</v>
      </c>
      <c r="FF381">
        <v>13</v>
      </c>
      <c r="FG381">
        <v>13</v>
      </c>
      <c r="FH381">
        <v>11</v>
      </c>
      <c r="FI381">
        <v>9</v>
      </c>
      <c r="FJ381">
        <v>12</v>
      </c>
      <c r="FK381">
        <v>19</v>
      </c>
      <c r="FL381">
        <v>7</v>
      </c>
      <c r="FM381">
        <v>15</v>
      </c>
      <c r="FN381">
        <v>17</v>
      </c>
      <c r="FO381">
        <v>11</v>
      </c>
      <c r="FP381">
        <v>10</v>
      </c>
      <c r="FQ381">
        <v>12</v>
      </c>
      <c r="FR381">
        <v>15</v>
      </c>
      <c r="FS381">
        <v>27</v>
      </c>
      <c r="FT381">
        <v>20</v>
      </c>
      <c r="FU381">
        <v>15</v>
      </c>
      <c r="FV381">
        <v>13</v>
      </c>
      <c r="FW381">
        <v>10</v>
      </c>
      <c r="FX381">
        <v>12</v>
      </c>
      <c r="FY381">
        <v>18</v>
      </c>
      <c r="FZ381">
        <v>18</v>
      </c>
      <c r="GA381">
        <v>14</v>
      </c>
      <c r="GB381">
        <v>18</v>
      </c>
      <c r="GC381">
        <v>9</v>
      </c>
      <c r="GD381">
        <v>12</v>
      </c>
      <c r="GE381">
        <v>14</v>
      </c>
      <c r="GF381">
        <v>18</v>
      </c>
      <c r="GG381">
        <v>9</v>
      </c>
      <c r="GH381">
        <v>13</v>
      </c>
      <c r="GI381" s="128">
        <v>14</v>
      </c>
      <c r="GJ381" s="126">
        <v>16</v>
      </c>
      <c r="GK381">
        <v>13</v>
      </c>
      <c r="GL381">
        <v>7</v>
      </c>
      <c r="GM381">
        <v>14</v>
      </c>
      <c r="GN381">
        <v>9</v>
      </c>
      <c r="GO381">
        <v>8</v>
      </c>
      <c r="GP381">
        <v>13</v>
      </c>
      <c r="GQ381">
        <v>3</v>
      </c>
      <c r="GR381">
        <v>15</v>
      </c>
      <c r="GS381">
        <v>11</v>
      </c>
      <c r="GT381">
        <v>23</v>
      </c>
      <c r="GU381">
        <v>24</v>
      </c>
      <c r="GV381">
        <v>12</v>
      </c>
      <c r="GW381">
        <v>10</v>
      </c>
      <c r="GX381">
        <v>18</v>
      </c>
      <c r="GY381">
        <v>16</v>
      </c>
      <c r="GZ381">
        <v>9</v>
      </c>
      <c r="HA381">
        <v>12</v>
      </c>
      <c r="HB381">
        <v>15</v>
      </c>
      <c r="HC381">
        <v>15</v>
      </c>
      <c r="HD381">
        <v>17</v>
      </c>
      <c r="HE381">
        <v>8</v>
      </c>
      <c r="HF381">
        <v>9</v>
      </c>
      <c r="HG381">
        <v>15</v>
      </c>
      <c r="HH381">
        <v>10</v>
      </c>
      <c r="HI381">
        <v>9</v>
      </c>
      <c r="HJ381">
        <v>9</v>
      </c>
      <c r="HK381">
        <v>8</v>
      </c>
      <c r="HL381">
        <v>7</v>
      </c>
      <c r="HM381">
        <v>12</v>
      </c>
      <c r="HN381">
        <v>9</v>
      </c>
      <c r="HO381">
        <v>7</v>
      </c>
      <c r="HP381">
        <v>19</v>
      </c>
      <c r="HQ381">
        <v>13</v>
      </c>
      <c r="HR381">
        <v>17</v>
      </c>
      <c r="HS381">
        <v>20</v>
      </c>
      <c r="HT381">
        <v>15</v>
      </c>
      <c r="HU381">
        <v>3</v>
      </c>
      <c r="HV381">
        <v>7</v>
      </c>
      <c r="HW381">
        <v>10</v>
      </c>
      <c r="HX381">
        <v>12</v>
      </c>
      <c r="HY381">
        <v>14</v>
      </c>
      <c r="HZ381">
        <v>10</v>
      </c>
      <c r="IA381">
        <v>5</v>
      </c>
      <c r="IB381">
        <v>9</v>
      </c>
      <c r="IC381">
        <v>13</v>
      </c>
      <c r="ID381">
        <v>8</v>
      </c>
      <c r="IE381">
        <v>16</v>
      </c>
      <c r="IF381">
        <v>9</v>
      </c>
      <c r="IG381">
        <v>6</v>
      </c>
      <c r="IH381">
        <v>8</v>
      </c>
      <c r="II381" s="61">
        <v>10</v>
      </c>
      <c r="IJ381">
        <v>12</v>
      </c>
      <c r="IK381">
        <v>9</v>
      </c>
      <c r="IL381">
        <v>11</v>
      </c>
      <c r="IM381">
        <v>6</v>
      </c>
      <c r="IN381">
        <v>7</v>
      </c>
      <c r="IO381">
        <v>8</v>
      </c>
      <c r="IP381">
        <v>14</v>
      </c>
      <c r="IQ381">
        <v>10</v>
      </c>
      <c r="IR381">
        <v>12</v>
      </c>
      <c r="IS381">
        <v>9</v>
      </c>
      <c r="IT381">
        <v>11</v>
      </c>
      <c r="IU381">
        <v>6</v>
      </c>
      <c r="IV381">
        <v>6</v>
      </c>
      <c r="IW381">
        <v>14</v>
      </c>
      <c r="IX381">
        <v>8</v>
      </c>
      <c r="IY381">
        <v>17</v>
      </c>
      <c r="IZ381">
        <v>6</v>
      </c>
      <c r="JA381">
        <v>16</v>
      </c>
      <c r="JB381">
        <v>8</v>
      </c>
      <c r="JC381">
        <v>13</v>
      </c>
      <c r="JD381">
        <v>14</v>
      </c>
      <c r="JE381">
        <v>9</v>
      </c>
      <c r="JF381">
        <v>11</v>
      </c>
      <c r="JG381">
        <v>13</v>
      </c>
      <c r="JH381">
        <v>12</v>
      </c>
      <c r="JI381">
        <v>7</v>
      </c>
      <c r="JJ381">
        <v>11</v>
      </c>
      <c r="JK381">
        <v>16</v>
      </c>
      <c r="JL381">
        <v>8</v>
      </c>
      <c r="JM381">
        <v>12</v>
      </c>
      <c r="JN381">
        <v>8</v>
      </c>
      <c r="JO381">
        <v>10</v>
      </c>
      <c r="JP381">
        <v>11</v>
      </c>
      <c r="JQ381">
        <v>11</v>
      </c>
      <c r="JR381">
        <v>8</v>
      </c>
      <c r="JS381">
        <v>9</v>
      </c>
      <c r="JT381">
        <v>9</v>
      </c>
      <c r="JU381">
        <v>3</v>
      </c>
      <c r="JV381">
        <v>12</v>
      </c>
      <c r="JW381">
        <v>10</v>
      </c>
      <c r="JX381">
        <v>7</v>
      </c>
      <c r="JY381">
        <v>6</v>
      </c>
    </row>
    <row r="382" spans="1:285" x14ac:dyDescent="0.2">
      <c r="A382" s="38">
        <v>28</v>
      </c>
      <c r="B382" s="42">
        <f t="shared" ca="1" si="72"/>
        <v>7</v>
      </c>
      <c r="D382">
        <v>6</v>
      </c>
      <c r="E382">
        <v>7</v>
      </c>
      <c r="F382">
        <v>10</v>
      </c>
      <c r="G382">
        <v>15</v>
      </c>
      <c r="H382">
        <v>7</v>
      </c>
      <c r="I382">
        <v>11</v>
      </c>
      <c r="J382">
        <v>10</v>
      </c>
      <c r="K382">
        <v>10</v>
      </c>
      <c r="L382">
        <v>5</v>
      </c>
      <c r="M382">
        <v>4</v>
      </c>
      <c r="N382">
        <v>5</v>
      </c>
      <c r="O382">
        <v>1</v>
      </c>
      <c r="P382">
        <v>9</v>
      </c>
      <c r="Q382">
        <v>5</v>
      </c>
      <c r="R382">
        <v>7</v>
      </c>
      <c r="S382">
        <v>5</v>
      </c>
      <c r="T382">
        <v>14</v>
      </c>
      <c r="U382">
        <v>7</v>
      </c>
      <c r="V382">
        <v>9</v>
      </c>
      <c r="W382">
        <v>6</v>
      </c>
      <c r="X382">
        <v>3</v>
      </c>
      <c r="Y382">
        <v>4</v>
      </c>
      <c r="Z382">
        <v>5</v>
      </c>
      <c r="AA382">
        <v>8</v>
      </c>
      <c r="AB382">
        <v>5</v>
      </c>
      <c r="AC382">
        <v>9</v>
      </c>
      <c r="AD382">
        <v>8</v>
      </c>
      <c r="AE382">
        <v>7</v>
      </c>
      <c r="AF382">
        <v>11</v>
      </c>
      <c r="AG382">
        <v>2</v>
      </c>
      <c r="AH382">
        <v>6</v>
      </c>
      <c r="AI382">
        <v>3</v>
      </c>
      <c r="AJ382">
        <v>4</v>
      </c>
      <c r="AK382">
        <v>7</v>
      </c>
      <c r="AL382">
        <v>3</v>
      </c>
      <c r="AM382">
        <v>7</v>
      </c>
      <c r="AN382">
        <v>14</v>
      </c>
      <c r="AO382">
        <v>6</v>
      </c>
      <c r="AP382">
        <v>6</v>
      </c>
      <c r="AQ382">
        <v>10</v>
      </c>
      <c r="AR382">
        <v>4</v>
      </c>
      <c r="AS382">
        <v>7</v>
      </c>
      <c r="AT382">
        <v>5</v>
      </c>
      <c r="AU382">
        <v>1</v>
      </c>
      <c r="AV382">
        <v>7</v>
      </c>
      <c r="AW382">
        <v>5</v>
      </c>
      <c r="AX382">
        <v>8</v>
      </c>
      <c r="AY382">
        <v>9</v>
      </c>
      <c r="AZ382">
        <v>10</v>
      </c>
      <c r="BA382">
        <v>18</v>
      </c>
      <c r="BB382">
        <v>7</v>
      </c>
      <c r="BC382">
        <v>12</v>
      </c>
      <c r="BD382">
        <v>9</v>
      </c>
      <c r="BE382">
        <v>7</v>
      </c>
      <c r="BF382">
        <v>8</v>
      </c>
      <c r="BG382">
        <v>7</v>
      </c>
      <c r="BH382">
        <v>10</v>
      </c>
      <c r="BI382">
        <v>12</v>
      </c>
      <c r="BJ382">
        <v>5</v>
      </c>
      <c r="BK382">
        <v>14</v>
      </c>
      <c r="BL382">
        <v>9</v>
      </c>
      <c r="BM382">
        <v>14</v>
      </c>
      <c r="BN382">
        <v>12</v>
      </c>
      <c r="BO382">
        <v>8</v>
      </c>
      <c r="BP382">
        <v>7</v>
      </c>
      <c r="BQ382">
        <v>8</v>
      </c>
      <c r="BR382">
        <v>9</v>
      </c>
      <c r="BS382">
        <v>5</v>
      </c>
      <c r="BT382">
        <v>5</v>
      </c>
      <c r="BU382">
        <v>11</v>
      </c>
      <c r="BV382">
        <v>5</v>
      </c>
      <c r="BW382">
        <v>7</v>
      </c>
      <c r="BX382">
        <v>1</v>
      </c>
      <c r="BY382">
        <v>10</v>
      </c>
      <c r="BZ382">
        <v>8</v>
      </c>
      <c r="CA382">
        <v>8</v>
      </c>
      <c r="CB382">
        <v>5</v>
      </c>
      <c r="CC382">
        <v>1</v>
      </c>
      <c r="CD382">
        <v>5</v>
      </c>
      <c r="CE382">
        <v>4</v>
      </c>
      <c r="CF382">
        <v>1</v>
      </c>
      <c r="CG382">
        <v>9</v>
      </c>
      <c r="CH382">
        <v>1</v>
      </c>
      <c r="CI382">
        <v>4</v>
      </c>
      <c r="CJ382">
        <v>1</v>
      </c>
      <c r="CK382">
        <v>4</v>
      </c>
      <c r="CL382">
        <v>6</v>
      </c>
      <c r="CM382">
        <v>4</v>
      </c>
      <c r="CN382">
        <v>2</v>
      </c>
      <c r="CO382">
        <v>11</v>
      </c>
      <c r="CP382">
        <v>5</v>
      </c>
      <c r="CQ382">
        <v>3</v>
      </c>
      <c r="CR382">
        <v>1</v>
      </c>
      <c r="CS382">
        <v>1</v>
      </c>
      <c r="CT382">
        <v>4</v>
      </c>
      <c r="CU382">
        <v>3</v>
      </c>
      <c r="CV382">
        <v>8</v>
      </c>
      <c r="CW382">
        <v>7</v>
      </c>
      <c r="CX382">
        <v>6</v>
      </c>
      <c r="CY382">
        <v>8</v>
      </c>
      <c r="CZ382">
        <v>5</v>
      </c>
      <c r="DA382">
        <v>5</v>
      </c>
      <c r="DB382">
        <v>2</v>
      </c>
      <c r="DC382">
        <v>1</v>
      </c>
      <c r="DD382">
        <v>2</v>
      </c>
      <c r="DE382">
        <v>4</v>
      </c>
      <c r="DF382">
        <v>5</v>
      </c>
      <c r="DG382">
        <v>3</v>
      </c>
      <c r="DH382">
        <v>5</v>
      </c>
      <c r="DI382">
        <v>5</v>
      </c>
      <c r="DJ382">
        <v>3</v>
      </c>
      <c r="DK382">
        <v>7</v>
      </c>
      <c r="DL382">
        <v>5</v>
      </c>
      <c r="DM382">
        <v>5</v>
      </c>
      <c r="DN382">
        <v>3</v>
      </c>
      <c r="DO382">
        <v>4</v>
      </c>
      <c r="DP382">
        <v>4</v>
      </c>
      <c r="DQ382">
        <v>0</v>
      </c>
      <c r="DR382">
        <v>1</v>
      </c>
      <c r="DS382">
        <v>1</v>
      </c>
      <c r="DT382">
        <v>3</v>
      </c>
      <c r="DU382">
        <v>5</v>
      </c>
      <c r="DV382">
        <v>4</v>
      </c>
      <c r="DW382">
        <v>5</v>
      </c>
      <c r="DX382">
        <v>3</v>
      </c>
      <c r="DY382">
        <v>3</v>
      </c>
      <c r="DZ382">
        <v>2</v>
      </c>
      <c r="EA382">
        <v>1</v>
      </c>
      <c r="EB382">
        <v>2</v>
      </c>
      <c r="EC382">
        <v>4</v>
      </c>
      <c r="ED382">
        <v>4</v>
      </c>
      <c r="EE382">
        <v>5</v>
      </c>
      <c r="EF382">
        <v>2</v>
      </c>
      <c r="EG382">
        <v>2</v>
      </c>
      <c r="EH382">
        <v>3</v>
      </c>
      <c r="EI382">
        <v>5</v>
      </c>
      <c r="EJ382">
        <v>1</v>
      </c>
      <c r="EK382">
        <v>4</v>
      </c>
      <c r="EL382">
        <v>2</v>
      </c>
      <c r="EM382">
        <v>3</v>
      </c>
      <c r="EN382">
        <v>1</v>
      </c>
      <c r="EO382">
        <v>3</v>
      </c>
      <c r="EP382">
        <v>3</v>
      </c>
      <c r="EQ382">
        <v>2</v>
      </c>
      <c r="ER382">
        <v>3</v>
      </c>
      <c r="ES382">
        <v>4</v>
      </c>
      <c r="ET382">
        <v>0</v>
      </c>
      <c r="EU382">
        <v>3</v>
      </c>
      <c r="EV382">
        <v>7</v>
      </c>
      <c r="EW382">
        <v>2</v>
      </c>
      <c r="EX382">
        <v>2</v>
      </c>
      <c r="EY382">
        <v>3</v>
      </c>
      <c r="EZ382">
        <v>2</v>
      </c>
      <c r="FA382">
        <v>1</v>
      </c>
      <c r="FB382">
        <v>3</v>
      </c>
      <c r="FC382">
        <v>1</v>
      </c>
      <c r="FD382">
        <v>2</v>
      </c>
      <c r="FE382">
        <v>1</v>
      </c>
      <c r="FF382">
        <v>5</v>
      </c>
      <c r="FG382">
        <v>4</v>
      </c>
      <c r="FH382">
        <v>0</v>
      </c>
      <c r="FI382">
        <v>4</v>
      </c>
      <c r="FJ382">
        <v>3</v>
      </c>
      <c r="FK382">
        <v>2</v>
      </c>
      <c r="FL382">
        <v>0</v>
      </c>
      <c r="FM382">
        <v>6</v>
      </c>
      <c r="FN382">
        <v>4</v>
      </c>
      <c r="FO382">
        <v>3</v>
      </c>
      <c r="FP382">
        <v>2</v>
      </c>
      <c r="FQ382">
        <v>5</v>
      </c>
      <c r="FR382">
        <v>2</v>
      </c>
      <c r="FS382">
        <v>2</v>
      </c>
      <c r="FT382">
        <v>5</v>
      </c>
      <c r="FU382">
        <v>5</v>
      </c>
      <c r="FV382">
        <v>4</v>
      </c>
      <c r="FW382">
        <v>3</v>
      </c>
      <c r="FX382">
        <v>2</v>
      </c>
      <c r="FY382">
        <v>5</v>
      </c>
      <c r="FZ382">
        <v>4</v>
      </c>
      <c r="GA382">
        <v>4</v>
      </c>
      <c r="GB382">
        <v>3</v>
      </c>
      <c r="GC382">
        <v>6</v>
      </c>
      <c r="GD382">
        <v>10</v>
      </c>
      <c r="GE382">
        <v>10</v>
      </c>
      <c r="GF382">
        <v>9</v>
      </c>
      <c r="GG382">
        <v>7</v>
      </c>
      <c r="GH382">
        <v>7</v>
      </c>
      <c r="GI382" s="128">
        <v>7</v>
      </c>
      <c r="GJ382" s="126">
        <v>3</v>
      </c>
      <c r="GK382">
        <v>6</v>
      </c>
      <c r="GL382">
        <v>5</v>
      </c>
      <c r="GM382">
        <v>1</v>
      </c>
      <c r="GN382">
        <v>7</v>
      </c>
      <c r="GO382">
        <v>4</v>
      </c>
      <c r="GP382">
        <v>5</v>
      </c>
      <c r="GQ382">
        <v>6</v>
      </c>
      <c r="GR382">
        <v>5</v>
      </c>
      <c r="GS382">
        <v>6</v>
      </c>
      <c r="GT382">
        <v>5</v>
      </c>
      <c r="GU382">
        <v>9</v>
      </c>
      <c r="GV382">
        <v>1</v>
      </c>
      <c r="GW382">
        <v>3</v>
      </c>
      <c r="GX382">
        <v>7</v>
      </c>
      <c r="GY382">
        <v>12</v>
      </c>
      <c r="GZ382">
        <v>6</v>
      </c>
      <c r="HA382">
        <v>4</v>
      </c>
      <c r="HB382">
        <v>2</v>
      </c>
      <c r="HC382">
        <v>10</v>
      </c>
      <c r="HD382">
        <v>8</v>
      </c>
      <c r="HE382">
        <v>4</v>
      </c>
      <c r="HF382">
        <v>2</v>
      </c>
      <c r="HG382">
        <v>8</v>
      </c>
      <c r="HH382">
        <v>3</v>
      </c>
      <c r="HI382">
        <v>2</v>
      </c>
      <c r="HJ382">
        <v>5</v>
      </c>
      <c r="HK382">
        <v>5</v>
      </c>
      <c r="HL382">
        <v>5</v>
      </c>
      <c r="HM382">
        <v>4</v>
      </c>
      <c r="HN382">
        <v>2</v>
      </c>
      <c r="HO382">
        <v>3</v>
      </c>
      <c r="HP382">
        <v>4</v>
      </c>
      <c r="HQ382">
        <v>8</v>
      </c>
      <c r="HR382">
        <v>1</v>
      </c>
      <c r="HS382">
        <v>5</v>
      </c>
      <c r="HT382">
        <v>5</v>
      </c>
      <c r="HU382">
        <v>1</v>
      </c>
      <c r="HV382">
        <v>8</v>
      </c>
      <c r="HW382">
        <v>4</v>
      </c>
      <c r="HX382">
        <v>8</v>
      </c>
      <c r="HY382">
        <v>6</v>
      </c>
      <c r="HZ382">
        <v>8</v>
      </c>
      <c r="IA382">
        <v>7</v>
      </c>
      <c r="IB382">
        <v>8</v>
      </c>
      <c r="IC382">
        <v>3</v>
      </c>
      <c r="ID382">
        <v>3</v>
      </c>
      <c r="IE382">
        <v>8</v>
      </c>
      <c r="IF382">
        <v>7</v>
      </c>
      <c r="IG382">
        <v>3</v>
      </c>
      <c r="IH382">
        <v>4</v>
      </c>
      <c r="II382" s="61">
        <v>3.5</v>
      </c>
      <c r="IJ382">
        <v>3</v>
      </c>
      <c r="IK382">
        <v>3</v>
      </c>
      <c r="IL382">
        <v>5</v>
      </c>
      <c r="IM382">
        <v>6</v>
      </c>
      <c r="IN382">
        <v>6</v>
      </c>
      <c r="IO382">
        <v>5</v>
      </c>
      <c r="IP382">
        <v>3</v>
      </c>
      <c r="IQ382">
        <v>1</v>
      </c>
      <c r="IR382">
        <v>3</v>
      </c>
      <c r="IS382">
        <v>5</v>
      </c>
      <c r="IT382">
        <v>3</v>
      </c>
      <c r="IU382">
        <v>3</v>
      </c>
      <c r="IV382">
        <v>6</v>
      </c>
      <c r="IW382">
        <v>5</v>
      </c>
      <c r="IX382">
        <v>10</v>
      </c>
      <c r="IY382">
        <v>7</v>
      </c>
      <c r="IZ382">
        <v>7</v>
      </c>
      <c r="JA382">
        <v>9</v>
      </c>
      <c r="JB382">
        <v>5</v>
      </c>
      <c r="JC382">
        <v>7</v>
      </c>
      <c r="JD382">
        <v>12</v>
      </c>
      <c r="JE382">
        <v>5</v>
      </c>
      <c r="JF382">
        <v>7</v>
      </c>
      <c r="JG382">
        <v>2</v>
      </c>
      <c r="JH382">
        <v>5</v>
      </c>
      <c r="JI382">
        <v>5</v>
      </c>
      <c r="JJ382">
        <v>6</v>
      </c>
      <c r="JK382">
        <v>8</v>
      </c>
      <c r="JL382">
        <v>7</v>
      </c>
      <c r="JM382">
        <v>9</v>
      </c>
      <c r="JN382">
        <v>4</v>
      </c>
      <c r="JO382">
        <v>9</v>
      </c>
      <c r="JP382">
        <v>3</v>
      </c>
      <c r="JQ382">
        <v>7</v>
      </c>
      <c r="JR382">
        <v>4</v>
      </c>
      <c r="JS382">
        <v>6</v>
      </c>
      <c r="JT382">
        <v>5</v>
      </c>
      <c r="JU382">
        <v>5</v>
      </c>
      <c r="JV382">
        <v>7</v>
      </c>
      <c r="JW382">
        <v>9</v>
      </c>
      <c r="JX382">
        <v>8</v>
      </c>
      <c r="JY382">
        <v>7</v>
      </c>
    </row>
    <row r="383" spans="1:285" x14ac:dyDescent="0.2">
      <c r="A383" s="38">
        <v>29</v>
      </c>
      <c r="B383" s="42">
        <f t="shared" ca="1" si="72"/>
        <v>82</v>
      </c>
      <c r="D383">
        <v>135</v>
      </c>
      <c r="E383">
        <v>140</v>
      </c>
      <c r="F383">
        <v>135</v>
      </c>
      <c r="G383">
        <v>134</v>
      </c>
      <c r="H383">
        <v>156</v>
      </c>
      <c r="I383">
        <v>147</v>
      </c>
      <c r="J383">
        <v>98</v>
      </c>
      <c r="K383">
        <v>95</v>
      </c>
      <c r="L383">
        <v>69</v>
      </c>
      <c r="M383">
        <v>75</v>
      </c>
      <c r="N383">
        <v>75</v>
      </c>
      <c r="O383">
        <v>53</v>
      </c>
      <c r="P383">
        <v>68</v>
      </c>
      <c r="Q383">
        <v>76</v>
      </c>
      <c r="R383">
        <v>58</v>
      </c>
      <c r="S383">
        <v>78</v>
      </c>
      <c r="T383">
        <v>62</v>
      </c>
      <c r="U383">
        <v>50</v>
      </c>
      <c r="V383">
        <v>41</v>
      </c>
      <c r="W383">
        <v>60</v>
      </c>
      <c r="X383">
        <v>48</v>
      </c>
      <c r="Y383">
        <v>58</v>
      </c>
      <c r="Z383">
        <v>50</v>
      </c>
      <c r="AA383">
        <v>57</v>
      </c>
      <c r="AB383">
        <v>58</v>
      </c>
      <c r="AC383">
        <v>51</v>
      </c>
      <c r="AD383">
        <v>63</v>
      </c>
      <c r="AE383">
        <v>71</v>
      </c>
      <c r="AF383">
        <v>66</v>
      </c>
      <c r="AG383">
        <v>56</v>
      </c>
      <c r="AH383">
        <v>51</v>
      </c>
      <c r="AI383">
        <v>59</v>
      </c>
      <c r="AJ383">
        <v>52</v>
      </c>
      <c r="AK383">
        <v>52</v>
      </c>
      <c r="AL383">
        <v>64</v>
      </c>
      <c r="AM383">
        <v>54</v>
      </c>
      <c r="AN383">
        <v>55</v>
      </c>
      <c r="AO383">
        <v>76</v>
      </c>
      <c r="AP383">
        <v>67</v>
      </c>
      <c r="AQ383">
        <v>80</v>
      </c>
      <c r="AR383">
        <v>60</v>
      </c>
      <c r="AS383">
        <v>76</v>
      </c>
      <c r="AT383">
        <v>52</v>
      </c>
      <c r="AU383">
        <v>70</v>
      </c>
      <c r="AV383">
        <v>77</v>
      </c>
      <c r="AW383">
        <v>55</v>
      </c>
      <c r="AX383">
        <v>63</v>
      </c>
      <c r="AY383">
        <v>66</v>
      </c>
      <c r="AZ383">
        <v>80</v>
      </c>
      <c r="BA383">
        <v>95</v>
      </c>
      <c r="BB383">
        <v>134</v>
      </c>
      <c r="BC383">
        <v>113</v>
      </c>
      <c r="BD383">
        <v>109</v>
      </c>
      <c r="BE383">
        <v>95</v>
      </c>
      <c r="BF383">
        <v>94</v>
      </c>
      <c r="BG383">
        <v>73</v>
      </c>
      <c r="BH383">
        <v>97</v>
      </c>
      <c r="BI383">
        <v>97</v>
      </c>
      <c r="BJ383">
        <v>100</v>
      </c>
      <c r="BK383">
        <v>83</v>
      </c>
      <c r="BL383">
        <v>115</v>
      </c>
      <c r="BM383">
        <v>121</v>
      </c>
      <c r="BN383">
        <v>100</v>
      </c>
      <c r="BO383">
        <v>161</v>
      </c>
      <c r="BP383">
        <v>130</v>
      </c>
      <c r="BQ383">
        <v>102</v>
      </c>
      <c r="BR383">
        <v>97</v>
      </c>
      <c r="BS383">
        <v>93</v>
      </c>
      <c r="BT383">
        <v>124</v>
      </c>
      <c r="BU383">
        <v>118</v>
      </c>
      <c r="BV383">
        <v>92</v>
      </c>
      <c r="BW383">
        <v>98</v>
      </c>
      <c r="BX383">
        <v>88</v>
      </c>
      <c r="BY383">
        <v>66</v>
      </c>
      <c r="BZ383">
        <v>96</v>
      </c>
      <c r="CA383">
        <v>119</v>
      </c>
      <c r="CB383">
        <v>110</v>
      </c>
      <c r="CC383">
        <v>93</v>
      </c>
      <c r="CD383">
        <v>90</v>
      </c>
      <c r="CE383">
        <v>55</v>
      </c>
      <c r="CF383">
        <v>68</v>
      </c>
      <c r="CG383">
        <v>86</v>
      </c>
      <c r="CH383">
        <v>75</v>
      </c>
      <c r="CI383">
        <v>65</v>
      </c>
      <c r="CJ383">
        <v>81</v>
      </c>
      <c r="CK383">
        <v>76</v>
      </c>
      <c r="CL383">
        <v>67</v>
      </c>
      <c r="CM383">
        <v>99</v>
      </c>
      <c r="CN383">
        <v>80</v>
      </c>
      <c r="CO383">
        <v>72</v>
      </c>
      <c r="CP383">
        <v>49</v>
      </c>
      <c r="CQ383">
        <v>63</v>
      </c>
      <c r="CR383">
        <v>59</v>
      </c>
      <c r="CS383">
        <v>73</v>
      </c>
      <c r="CT383">
        <v>89</v>
      </c>
      <c r="CU383">
        <v>83</v>
      </c>
      <c r="CV383">
        <v>92</v>
      </c>
      <c r="CW383">
        <v>98</v>
      </c>
      <c r="CX383">
        <v>112</v>
      </c>
      <c r="CY383">
        <v>125</v>
      </c>
      <c r="CZ383">
        <v>100</v>
      </c>
      <c r="DA383">
        <v>110</v>
      </c>
      <c r="DB383">
        <v>73</v>
      </c>
      <c r="DC383">
        <v>83</v>
      </c>
      <c r="DD383">
        <v>90</v>
      </c>
      <c r="DE383">
        <v>111</v>
      </c>
      <c r="DF383">
        <v>104</v>
      </c>
      <c r="DG383">
        <v>108</v>
      </c>
      <c r="DH383">
        <v>103</v>
      </c>
      <c r="DI383">
        <v>155</v>
      </c>
      <c r="DJ383">
        <v>120</v>
      </c>
      <c r="DK383">
        <v>164</v>
      </c>
      <c r="DL383">
        <v>168</v>
      </c>
      <c r="DM383">
        <v>171</v>
      </c>
      <c r="DN383">
        <v>127</v>
      </c>
      <c r="DO383">
        <v>124</v>
      </c>
      <c r="DP383">
        <v>116</v>
      </c>
      <c r="DQ383">
        <v>142</v>
      </c>
      <c r="DR383">
        <v>177</v>
      </c>
      <c r="DS383">
        <v>155</v>
      </c>
      <c r="DT383">
        <v>157</v>
      </c>
      <c r="DU383">
        <v>181</v>
      </c>
      <c r="DV383">
        <v>206</v>
      </c>
      <c r="DW383">
        <v>180</v>
      </c>
      <c r="DX383">
        <v>211</v>
      </c>
      <c r="DY383">
        <v>162</v>
      </c>
      <c r="DZ383">
        <v>127</v>
      </c>
      <c r="EA383">
        <v>110</v>
      </c>
      <c r="EB383">
        <v>135</v>
      </c>
      <c r="EC383">
        <v>141</v>
      </c>
      <c r="ED383">
        <v>134</v>
      </c>
      <c r="EE383">
        <v>150</v>
      </c>
      <c r="EF383">
        <v>167</v>
      </c>
      <c r="EG383">
        <v>172</v>
      </c>
      <c r="EH383">
        <v>127</v>
      </c>
      <c r="EI383">
        <v>155</v>
      </c>
      <c r="EJ383">
        <v>132</v>
      </c>
      <c r="EK383">
        <v>168</v>
      </c>
      <c r="EL383">
        <v>127</v>
      </c>
      <c r="EM383">
        <v>113</v>
      </c>
      <c r="EN383">
        <v>75</v>
      </c>
      <c r="EO383">
        <v>89</v>
      </c>
      <c r="EP383">
        <v>105</v>
      </c>
      <c r="EQ383">
        <v>96</v>
      </c>
      <c r="ER383">
        <v>89</v>
      </c>
      <c r="ES383">
        <v>57</v>
      </c>
      <c r="ET383">
        <v>26</v>
      </c>
      <c r="EU383">
        <v>37</v>
      </c>
      <c r="EV383">
        <v>114</v>
      </c>
      <c r="EW383">
        <v>61</v>
      </c>
      <c r="EX383">
        <v>55</v>
      </c>
      <c r="EY383">
        <v>64</v>
      </c>
      <c r="EZ383">
        <v>90</v>
      </c>
      <c r="FA383">
        <v>71</v>
      </c>
      <c r="FB383">
        <v>92</v>
      </c>
      <c r="FC383">
        <v>106</v>
      </c>
      <c r="FD383">
        <v>126</v>
      </c>
      <c r="FE383">
        <v>141</v>
      </c>
      <c r="FF383">
        <v>122</v>
      </c>
      <c r="FG383">
        <v>149</v>
      </c>
      <c r="FH383">
        <v>149</v>
      </c>
      <c r="FI383">
        <v>148</v>
      </c>
      <c r="FJ383">
        <v>137</v>
      </c>
      <c r="FK383">
        <v>176</v>
      </c>
      <c r="FL383">
        <v>170</v>
      </c>
      <c r="FM383">
        <v>162</v>
      </c>
      <c r="FN383">
        <v>163</v>
      </c>
      <c r="FO383">
        <v>129</v>
      </c>
      <c r="FP383">
        <v>150</v>
      </c>
      <c r="FQ383">
        <v>180</v>
      </c>
      <c r="FR383">
        <v>189</v>
      </c>
      <c r="FS383">
        <v>204</v>
      </c>
      <c r="FT383">
        <v>192</v>
      </c>
      <c r="FU383">
        <v>123</v>
      </c>
      <c r="FV383">
        <v>78</v>
      </c>
      <c r="FW383">
        <v>135</v>
      </c>
      <c r="FX383">
        <v>113</v>
      </c>
      <c r="FY383">
        <v>89</v>
      </c>
      <c r="FZ383">
        <v>120</v>
      </c>
      <c r="GA383">
        <v>100</v>
      </c>
      <c r="GB383">
        <v>115</v>
      </c>
      <c r="GC383">
        <v>125</v>
      </c>
      <c r="GD383">
        <v>111</v>
      </c>
      <c r="GE383">
        <v>112</v>
      </c>
      <c r="GF383">
        <v>113</v>
      </c>
      <c r="GG383">
        <v>119</v>
      </c>
      <c r="GH383">
        <v>112</v>
      </c>
      <c r="GI383" s="128">
        <v>125</v>
      </c>
      <c r="GJ383" s="126">
        <v>117</v>
      </c>
      <c r="GK383">
        <v>99</v>
      </c>
      <c r="GL383">
        <v>122</v>
      </c>
      <c r="GM383">
        <v>94</v>
      </c>
      <c r="GN383">
        <v>111</v>
      </c>
      <c r="GO383">
        <v>120</v>
      </c>
      <c r="GP383">
        <v>126</v>
      </c>
      <c r="GQ383">
        <v>143</v>
      </c>
      <c r="GR383">
        <v>130</v>
      </c>
      <c r="GS383">
        <v>106</v>
      </c>
      <c r="GT383">
        <v>157</v>
      </c>
      <c r="GU383">
        <v>137</v>
      </c>
      <c r="GV383">
        <v>105</v>
      </c>
      <c r="GW383">
        <v>121</v>
      </c>
      <c r="GX383">
        <v>134</v>
      </c>
      <c r="GY383">
        <v>125</v>
      </c>
      <c r="GZ383">
        <v>131</v>
      </c>
      <c r="HA383">
        <v>117</v>
      </c>
      <c r="HB383">
        <v>137</v>
      </c>
      <c r="HC383">
        <v>133</v>
      </c>
      <c r="HD383">
        <v>121</v>
      </c>
      <c r="HE383">
        <v>78</v>
      </c>
      <c r="HF383">
        <v>83</v>
      </c>
      <c r="HG383">
        <v>80</v>
      </c>
      <c r="HH383">
        <v>105</v>
      </c>
      <c r="HI383">
        <v>99</v>
      </c>
      <c r="HJ383">
        <v>81</v>
      </c>
      <c r="HK383">
        <v>73</v>
      </c>
      <c r="HL383">
        <v>105</v>
      </c>
      <c r="HM383">
        <v>101</v>
      </c>
      <c r="HN383">
        <v>93</v>
      </c>
      <c r="HO383">
        <v>69</v>
      </c>
      <c r="HP383">
        <v>94</v>
      </c>
      <c r="HQ383">
        <v>100</v>
      </c>
      <c r="HR383">
        <v>82</v>
      </c>
      <c r="HS383">
        <v>112</v>
      </c>
      <c r="HT383">
        <v>65</v>
      </c>
      <c r="HU383">
        <v>61</v>
      </c>
      <c r="HV383">
        <v>83</v>
      </c>
      <c r="HW383">
        <v>81</v>
      </c>
      <c r="HX383">
        <v>116</v>
      </c>
      <c r="HY383">
        <v>120</v>
      </c>
      <c r="HZ383">
        <v>106</v>
      </c>
      <c r="IA383">
        <v>69</v>
      </c>
      <c r="IB383">
        <v>82</v>
      </c>
      <c r="IC383">
        <v>107</v>
      </c>
      <c r="ID383">
        <v>63</v>
      </c>
      <c r="IE383">
        <v>131</v>
      </c>
      <c r="IF383">
        <v>73</v>
      </c>
      <c r="IG383">
        <v>58</v>
      </c>
      <c r="IH383">
        <v>83</v>
      </c>
      <c r="II383" s="61">
        <v>76.5</v>
      </c>
      <c r="IJ383">
        <v>70</v>
      </c>
      <c r="IK383">
        <v>80</v>
      </c>
      <c r="IL383">
        <v>130</v>
      </c>
      <c r="IM383">
        <v>93</v>
      </c>
      <c r="IN383">
        <v>73</v>
      </c>
      <c r="IO383">
        <v>69</v>
      </c>
      <c r="IP383">
        <v>118</v>
      </c>
      <c r="IQ383">
        <v>82</v>
      </c>
      <c r="IR383">
        <v>89</v>
      </c>
      <c r="IS383">
        <v>66</v>
      </c>
      <c r="IT383">
        <v>137</v>
      </c>
      <c r="IU383">
        <v>92</v>
      </c>
      <c r="IV383">
        <v>32</v>
      </c>
      <c r="IW383">
        <v>127</v>
      </c>
      <c r="IX383">
        <v>50</v>
      </c>
      <c r="IY383">
        <v>92</v>
      </c>
      <c r="IZ383">
        <v>110</v>
      </c>
      <c r="JA383">
        <v>108</v>
      </c>
      <c r="JB383">
        <v>87</v>
      </c>
      <c r="JC383">
        <v>125</v>
      </c>
      <c r="JD383">
        <v>130</v>
      </c>
      <c r="JE383">
        <v>74</v>
      </c>
      <c r="JF383">
        <v>97</v>
      </c>
      <c r="JG383">
        <v>67</v>
      </c>
      <c r="JH383">
        <v>64</v>
      </c>
      <c r="JI383">
        <v>99</v>
      </c>
      <c r="JJ383">
        <v>88</v>
      </c>
      <c r="JK383">
        <v>76</v>
      </c>
      <c r="JL383">
        <v>96</v>
      </c>
      <c r="JM383">
        <v>104</v>
      </c>
      <c r="JN383">
        <v>58</v>
      </c>
      <c r="JO383">
        <v>100</v>
      </c>
      <c r="JP383">
        <v>83</v>
      </c>
      <c r="JQ383">
        <v>52</v>
      </c>
      <c r="JR383">
        <v>53</v>
      </c>
      <c r="JS383">
        <v>64</v>
      </c>
      <c r="JT383">
        <v>57</v>
      </c>
      <c r="JU383">
        <v>81</v>
      </c>
      <c r="JV383">
        <v>75</v>
      </c>
      <c r="JW383">
        <v>82</v>
      </c>
      <c r="JX383">
        <v>52</v>
      </c>
      <c r="JY383">
        <v>82</v>
      </c>
    </row>
    <row r="384" spans="1:285" x14ac:dyDescent="0.2">
      <c r="A384" s="38">
        <v>30</v>
      </c>
      <c r="B384" s="42">
        <f t="shared" ca="1" si="72"/>
        <v>1</v>
      </c>
      <c r="D384">
        <v>2</v>
      </c>
      <c r="E384">
        <v>3</v>
      </c>
      <c r="F384">
        <v>4</v>
      </c>
      <c r="G384">
        <v>3</v>
      </c>
      <c r="H384">
        <v>1</v>
      </c>
      <c r="I384">
        <v>1</v>
      </c>
      <c r="J384">
        <v>2</v>
      </c>
      <c r="K384">
        <v>6</v>
      </c>
      <c r="L384">
        <v>3</v>
      </c>
      <c r="M384">
        <v>5</v>
      </c>
      <c r="N384">
        <v>4</v>
      </c>
      <c r="O384">
        <v>3</v>
      </c>
      <c r="P384">
        <v>6</v>
      </c>
      <c r="Q384">
        <v>3</v>
      </c>
      <c r="R384">
        <v>2</v>
      </c>
      <c r="S384">
        <v>8</v>
      </c>
      <c r="T384">
        <v>5</v>
      </c>
      <c r="U384">
        <v>11</v>
      </c>
      <c r="V384">
        <v>2</v>
      </c>
      <c r="W384">
        <v>5</v>
      </c>
      <c r="X384">
        <v>4</v>
      </c>
      <c r="Y384">
        <v>3</v>
      </c>
      <c r="Z384">
        <v>7</v>
      </c>
      <c r="AA384">
        <v>2</v>
      </c>
      <c r="AB384">
        <v>5</v>
      </c>
      <c r="AC384">
        <v>5</v>
      </c>
      <c r="AD384">
        <v>9</v>
      </c>
      <c r="AE384">
        <v>4</v>
      </c>
      <c r="AF384">
        <v>6</v>
      </c>
      <c r="AG384">
        <v>6</v>
      </c>
      <c r="AH384">
        <v>6</v>
      </c>
      <c r="AI384">
        <v>7</v>
      </c>
      <c r="AJ384">
        <v>6</v>
      </c>
      <c r="AK384">
        <v>3</v>
      </c>
      <c r="AL384">
        <v>4</v>
      </c>
      <c r="AM384">
        <v>4</v>
      </c>
      <c r="AN384">
        <v>11</v>
      </c>
      <c r="AO384">
        <v>9</v>
      </c>
      <c r="AP384">
        <v>6</v>
      </c>
      <c r="AQ384">
        <v>7</v>
      </c>
      <c r="AR384">
        <v>7</v>
      </c>
      <c r="AS384">
        <v>5</v>
      </c>
      <c r="AT384">
        <v>3</v>
      </c>
      <c r="AU384">
        <v>6</v>
      </c>
      <c r="AV384">
        <v>3</v>
      </c>
      <c r="AW384">
        <v>2</v>
      </c>
      <c r="AX384">
        <v>7</v>
      </c>
      <c r="AY384">
        <v>4</v>
      </c>
      <c r="AZ384">
        <v>4</v>
      </c>
      <c r="BA384">
        <v>16</v>
      </c>
      <c r="BB384">
        <v>9</v>
      </c>
      <c r="BC384">
        <v>4</v>
      </c>
      <c r="BD384">
        <v>1</v>
      </c>
      <c r="BE384">
        <v>7</v>
      </c>
      <c r="BF384">
        <v>9</v>
      </c>
      <c r="BG384">
        <v>6</v>
      </c>
      <c r="BH384">
        <v>5</v>
      </c>
      <c r="BI384">
        <v>3</v>
      </c>
      <c r="BJ384">
        <v>2</v>
      </c>
      <c r="BK384">
        <v>2</v>
      </c>
      <c r="BL384">
        <v>3</v>
      </c>
      <c r="BM384">
        <v>2</v>
      </c>
      <c r="BN384">
        <v>1</v>
      </c>
      <c r="BO384">
        <v>3</v>
      </c>
      <c r="BP384">
        <v>2</v>
      </c>
      <c r="BQ384">
        <v>2</v>
      </c>
      <c r="BR384">
        <v>7</v>
      </c>
      <c r="BS384">
        <v>5</v>
      </c>
      <c r="BT384">
        <v>0</v>
      </c>
      <c r="BU384">
        <v>2</v>
      </c>
      <c r="BV384">
        <v>0</v>
      </c>
      <c r="BW384">
        <v>2</v>
      </c>
      <c r="BX384">
        <v>2</v>
      </c>
      <c r="BY384">
        <v>4</v>
      </c>
      <c r="BZ384">
        <v>3</v>
      </c>
      <c r="CA384">
        <v>1</v>
      </c>
      <c r="CB384">
        <v>0</v>
      </c>
      <c r="CC384">
        <v>1</v>
      </c>
      <c r="CD384">
        <v>1</v>
      </c>
      <c r="CE384">
        <v>2</v>
      </c>
      <c r="CF384">
        <v>0</v>
      </c>
      <c r="CG384">
        <v>1</v>
      </c>
      <c r="CH384">
        <v>0</v>
      </c>
      <c r="CI384">
        <v>0</v>
      </c>
      <c r="CJ384">
        <v>3</v>
      </c>
      <c r="CK384">
        <v>3</v>
      </c>
      <c r="CL384">
        <v>1</v>
      </c>
      <c r="CM384">
        <v>1</v>
      </c>
      <c r="CN384">
        <v>2</v>
      </c>
      <c r="CO384">
        <v>4</v>
      </c>
      <c r="CP384">
        <v>1</v>
      </c>
      <c r="CQ384">
        <v>2</v>
      </c>
      <c r="CR384">
        <v>1</v>
      </c>
      <c r="CS384">
        <v>1</v>
      </c>
      <c r="CT384">
        <v>0</v>
      </c>
      <c r="CU384">
        <v>1</v>
      </c>
      <c r="CV384">
        <v>2</v>
      </c>
      <c r="CW384">
        <v>2</v>
      </c>
      <c r="CX384">
        <v>1</v>
      </c>
      <c r="CY384">
        <v>0</v>
      </c>
      <c r="CZ384">
        <v>2</v>
      </c>
      <c r="DA384">
        <v>3</v>
      </c>
      <c r="DB384">
        <v>2</v>
      </c>
      <c r="DC384">
        <v>0</v>
      </c>
      <c r="DD384">
        <v>1</v>
      </c>
      <c r="DE384">
        <v>2</v>
      </c>
      <c r="DF384">
        <v>2</v>
      </c>
      <c r="DG384">
        <v>0</v>
      </c>
      <c r="DH384">
        <v>2</v>
      </c>
      <c r="DI384">
        <v>0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0</v>
      </c>
      <c r="DP384">
        <v>1</v>
      </c>
      <c r="DQ384">
        <v>2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1</v>
      </c>
      <c r="DZ384">
        <v>1</v>
      </c>
      <c r="EA384">
        <v>0</v>
      </c>
      <c r="EB384">
        <v>0</v>
      </c>
      <c r="EC384">
        <v>0</v>
      </c>
      <c r="ED384">
        <v>0</v>
      </c>
      <c r="EE384">
        <v>2</v>
      </c>
      <c r="EF384">
        <v>0</v>
      </c>
      <c r="EG384">
        <v>4</v>
      </c>
      <c r="EH384">
        <v>0</v>
      </c>
      <c r="EI384">
        <v>1</v>
      </c>
      <c r="EJ384">
        <v>1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2</v>
      </c>
      <c r="EQ384">
        <v>0</v>
      </c>
      <c r="ER384">
        <v>2</v>
      </c>
      <c r="ES384">
        <v>2</v>
      </c>
      <c r="ET384">
        <v>0</v>
      </c>
      <c r="EU384">
        <v>0</v>
      </c>
      <c r="EV384">
        <v>0</v>
      </c>
      <c r="EW384">
        <v>1</v>
      </c>
      <c r="EX384">
        <v>0</v>
      </c>
      <c r="EY384">
        <v>1</v>
      </c>
      <c r="EZ384">
        <v>0</v>
      </c>
      <c r="FA384">
        <v>1</v>
      </c>
      <c r="FB384">
        <v>1</v>
      </c>
      <c r="FC384">
        <v>2</v>
      </c>
      <c r="FD384">
        <v>2</v>
      </c>
      <c r="FE384">
        <v>0</v>
      </c>
      <c r="FF384">
        <v>0</v>
      </c>
      <c r="FG384">
        <v>3</v>
      </c>
      <c r="FH384">
        <v>0</v>
      </c>
      <c r="FI384">
        <v>3</v>
      </c>
      <c r="FJ384">
        <v>1</v>
      </c>
      <c r="FK384">
        <v>1</v>
      </c>
      <c r="FL384">
        <v>0</v>
      </c>
      <c r="FM384">
        <v>2</v>
      </c>
      <c r="FN384">
        <v>1</v>
      </c>
      <c r="FO384">
        <v>1</v>
      </c>
      <c r="FP384">
        <v>0</v>
      </c>
      <c r="FQ384">
        <v>0</v>
      </c>
      <c r="FR384">
        <v>3</v>
      </c>
      <c r="FS384">
        <v>1</v>
      </c>
      <c r="FT384">
        <v>1</v>
      </c>
      <c r="FU384">
        <v>3</v>
      </c>
      <c r="FV384">
        <v>5</v>
      </c>
      <c r="FW384">
        <v>0</v>
      </c>
      <c r="FX384">
        <v>1</v>
      </c>
      <c r="FY384">
        <v>3</v>
      </c>
      <c r="FZ384">
        <v>0</v>
      </c>
      <c r="GA384">
        <v>2</v>
      </c>
      <c r="GB384">
        <v>2</v>
      </c>
      <c r="GC384">
        <v>1</v>
      </c>
      <c r="GD384">
        <v>2</v>
      </c>
      <c r="GE384">
        <v>2</v>
      </c>
      <c r="GF384">
        <v>1</v>
      </c>
      <c r="GG384">
        <v>4</v>
      </c>
      <c r="GH384">
        <v>1</v>
      </c>
      <c r="GI384" s="128">
        <v>3</v>
      </c>
      <c r="GJ384" s="126">
        <v>3</v>
      </c>
      <c r="GK384">
        <v>1</v>
      </c>
      <c r="GL384">
        <v>1</v>
      </c>
      <c r="GM384">
        <v>3</v>
      </c>
      <c r="GN384">
        <v>0</v>
      </c>
      <c r="GO384">
        <v>3</v>
      </c>
      <c r="GP384">
        <v>1</v>
      </c>
      <c r="GQ384">
        <v>1</v>
      </c>
      <c r="GR384">
        <v>3</v>
      </c>
      <c r="GS384">
        <v>1</v>
      </c>
      <c r="GT384">
        <v>4</v>
      </c>
      <c r="GU384">
        <v>1</v>
      </c>
      <c r="GV384">
        <v>0</v>
      </c>
      <c r="GW384">
        <v>0</v>
      </c>
      <c r="GX384">
        <v>4</v>
      </c>
      <c r="GY384">
        <v>2</v>
      </c>
      <c r="GZ384">
        <v>1</v>
      </c>
      <c r="HA384">
        <v>0</v>
      </c>
      <c r="HB384">
        <v>1</v>
      </c>
      <c r="HC384">
        <v>0</v>
      </c>
      <c r="HD384">
        <v>3</v>
      </c>
      <c r="HE384">
        <v>1</v>
      </c>
      <c r="HF384">
        <v>0</v>
      </c>
      <c r="HG384">
        <v>0</v>
      </c>
      <c r="HH384">
        <v>2</v>
      </c>
      <c r="HI384">
        <v>0</v>
      </c>
      <c r="HJ384">
        <v>1</v>
      </c>
      <c r="HK384">
        <v>0</v>
      </c>
      <c r="HL384">
        <v>0</v>
      </c>
      <c r="HM384">
        <v>0</v>
      </c>
      <c r="HN384">
        <v>0</v>
      </c>
      <c r="HO384">
        <v>1</v>
      </c>
      <c r="HP384">
        <v>3</v>
      </c>
      <c r="HQ384">
        <v>3</v>
      </c>
      <c r="HR384">
        <v>3</v>
      </c>
      <c r="HS384">
        <v>0</v>
      </c>
      <c r="HT384">
        <v>1</v>
      </c>
      <c r="HU384">
        <v>0</v>
      </c>
      <c r="HV384">
        <v>3</v>
      </c>
      <c r="HW384">
        <v>2</v>
      </c>
      <c r="HX384">
        <v>0</v>
      </c>
      <c r="HY384">
        <v>0</v>
      </c>
      <c r="HZ384">
        <v>3</v>
      </c>
      <c r="IA384">
        <v>0</v>
      </c>
      <c r="IB384">
        <v>2</v>
      </c>
      <c r="IC384">
        <v>0</v>
      </c>
      <c r="ID384">
        <v>0</v>
      </c>
      <c r="IE384">
        <v>2</v>
      </c>
      <c r="IF384">
        <v>0</v>
      </c>
      <c r="IG384">
        <v>1</v>
      </c>
      <c r="IH384">
        <v>0</v>
      </c>
      <c r="II384" s="61">
        <v>0.5</v>
      </c>
      <c r="IJ384">
        <v>1</v>
      </c>
      <c r="IK384">
        <v>0</v>
      </c>
      <c r="IL384">
        <v>1</v>
      </c>
      <c r="IM384">
        <v>3</v>
      </c>
      <c r="IN384">
        <v>0</v>
      </c>
      <c r="IO384">
        <v>2</v>
      </c>
      <c r="IP384">
        <v>0</v>
      </c>
      <c r="IQ384">
        <v>1</v>
      </c>
      <c r="IR384">
        <v>2</v>
      </c>
      <c r="IS384">
        <v>0</v>
      </c>
      <c r="IT384">
        <v>2</v>
      </c>
      <c r="IU384">
        <v>1</v>
      </c>
      <c r="IV384">
        <v>0</v>
      </c>
      <c r="IW384">
        <v>2</v>
      </c>
      <c r="IX384">
        <v>1</v>
      </c>
      <c r="IY384">
        <v>1</v>
      </c>
      <c r="IZ384">
        <v>1</v>
      </c>
      <c r="JA384">
        <v>3</v>
      </c>
      <c r="JB384">
        <v>0</v>
      </c>
      <c r="JC384">
        <v>2</v>
      </c>
      <c r="JD384">
        <v>2</v>
      </c>
      <c r="JE384">
        <v>4</v>
      </c>
      <c r="JF384">
        <v>0</v>
      </c>
      <c r="JG384">
        <v>0</v>
      </c>
      <c r="JH384">
        <v>3</v>
      </c>
      <c r="JI384">
        <v>0</v>
      </c>
      <c r="JJ384">
        <v>1</v>
      </c>
      <c r="JK384">
        <v>3</v>
      </c>
      <c r="JL384">
        <v>1</v>
      </c>
      <c r="JM384">
        <v>4</v>
      </c>
      <c r="JN384">
        <v>1</v>
      </c>
      <c r="JO384">
        <v>0</v>
      </c>
      <c r="JP384">
        <v>3</v>
      </c>
      <c r="JQ384">
        <v>0</v>
      </c>
      <c r="JR384">
        <v>5</v>
      </c>
      <c r="JS384">
        <v>1</v>
      </c>
      <c r="JT384">
        <v>1</v>
      </c>
      <c r="JU384">
        <v>1</v>
      </c>
      <c r="JV384">
        <v>0</v>
      </c>
      <c r="JW384">
        <v>1</v>
      </c>
      <c r="JX384">
        <v>1</v>
      </c>
      <c r="JY384">
        <v>1</v>
      </c>
    </row>
    <row r="385" spans="1:285" x14ac:dyDescent="0.2">
      <c r="A385" s="38">
        <v>31</v>
      </c>
      <c r="B385" s="42">
        <f t="shared" ca="1" si="72"/>
        <v>2</v>
      </c>
      <c r="D385">
        <v>10</v>
      </c>
      <c r="E385">
        <v>7</v>
      </c>
      <c r="F385">
        <v>8</v>
      </c>
      <c r="G385">
        <v>16</v>
      </c>
      <c r="H385">
        <v>8</v>
      </c>
      <c r="I385">
        <v>9</v>
      </c>
      <c r="J385">
        <v>10</v>
      </c>
      <c r="K385">
        <v>13</v>
      </c>
      <c r="L385">
        <v>7</v>
      </c>
      <c r="M385">
        <v>5</v>
      </c>
      <c r="N385">
        <v>9</v>
      </c>
      <c r="O385">
        <v>8</v>
      </c>
      <c r="P385">
        <v>12</v>
      </c>
      <c r="Q385">
        <v>5</v>
      </c>
      <c r="R385">
        <v>7</v>
      </c>
      <c r="S385">
        <v>5</v>
      </c>
      <c r="T385">
        <v>1</v>
      </c>
      <c r="U385">
        <v>4</v>
      </c>
      <c r="V385">
        <v>2</v>
      </c>
      <c r="W385">
        <v>7</v>
      </c>
      <c r="X385">
        <v>4</v>
      </c>
      <c r="Y385">
        <v>3</v>
      </c>
      <c r="Z385">
        <v>2</v>
      </c>
      <c r="AA385">
        <v>4</v>
      </c>
      <c r="AB385">
        <v>7</v>
      </c>
      <c r="AC385">
        <v>7</v>
      </c>
      <c r="AD385">
        <v>2</v>
      </c>
      <c r="AE385">
        <v>6</v>
      </c>
      <c r="AF385">
        <v>6</v>
      </c>
      <c r="AG385">
        <v>6</v>
      </c>
      <c r="AH385">
        <v>5</v>
      </c>
      <c r="AI385">
        <v>8</v>
      </c>
      <c r="AJ385">
        <v>4</v>
      </c>
      <c r="AK385">
        <v>6</v>
      </c>
      <c r="AL385">
        <v>9</v>
      </c>
      <c r="AM385">
        <v>5</v>
      </c>
      <c r="AN385">
        <v>11</v>
      </c>
      <c r="AO385">
        <v>6</v>
      </c>
      <c r="AP385">
        <v>16</v>
      </c>
      <c r="AQ385">
        <v>7</v>
      </c>
      <c r="AR385">
        <v>5</v>
      </c>
      <c r="AS385">
        <v>5</v>
      </c>
      <c r="AT385">
        <v>8</v>
      </c>
      <c r="AU385">
        <v>4</v>
      </c>
      <c r="AV385">
        <v>12</v>
      </c>
      <c r="AW385">
        <v>7</v>
      </c>
      <c r="AX385">
        <v>7</v>
      </c>
      <c r="AY385">
        <v>8</v>
      </c>
      <c r="AZ385">
        <v>8</v>
      </c>
      <c r="BA385">
        <v>11</v>
      </c>
      <c r="BB385">
        <v>10</v>
      </c>
      <c r="BC385">
        <v>9</v>
      </c>
      <c r="BD385">
        <v>7</v>
      </c>
      <c r="BE385">
        <v>9</v>
      </c>
      <c r="BF385">
        <v>3</v>
      </c>
      <c r="BG385">
        <v>7</v>
      </c>
      <c r="BH385">
        <v>11</v>
      </c>
      <c r="BI385">
        <v>9</v>
      </c>
      <c r="BJ385">
        <v>20</v>
      </c>
      <c r="BK385">
        <v>11</v>
      </c>
      <c r="BL385">
        <v>9</v>
      </c>
      <c r="BM385">
        <v>6</v>
      </c>
      <c r="BN385">
        <v>1</v>
      </c>
      <c r="BO385">
        <v>8</v>
      </c>
      <c r="BP385">
        <v>12</v>
      </c>
      <c r="BQ385">
        <v>9</v>
      </c>
      <c r="BR385">
        <v>3</v>
      </c>
      <c r="BS385">
        <v>8</v>
      </c>
      <c r="BT385">
        <v>6</v>
      </c>
      <c r="BU385">
        <v>7</v>
      </c>
      <c r="BV385">
        <v>5</v>
      </c>
      <c r="BW385">
        <v>7</v>
      </c>
      <c r="BX385">
        <v>13</v>
      </c>
      <c r="BY385">
        <v>8</v>
      </c>
      <c r="BZ385">
        <v>3</v>
      </c>
      <c r="CA385">
        <v>11</v>
      </c>
      <c r="CB385">
        <v>4</v>
      </c>
      <c r="CC385">
        <v>8</v>
      </c>
      <c r="CD385">
        <v>6</v>
      </c>
      <c r="CE385">
        <v>10</v>
      </c>
      <c r="CF385">
        <v>5</v>
      </c>
      <c r="CG385">
        <v>4</v>
      </c>
      <c r="CH385">
        <v>9</v>
      </c>
      <c r="CI385">
        <v>7</v>
      </c>
      <c r="CJ385">
        <v>11</v>
      </c>
      <c r="CK385">
        <v>6</v>
      </c>
      <c r="CL385">
        <v>2</v>
      </c>
      <c r="CM385">
        <v>10</v>
      </c>
      <c r="CN385">
        <v>5</v>
      </c>
      <c r="CO385">
        <v>4</v>
      </c>
      <c r="CP385">
        <v>2</v>
      </c>
      <c r="CQ385">
        <v>4</v>
      </c>
      <c r="CR385">
        <v>6</v>
      </c>
      <c r="CS385">
        <v>3</v>
      </c>
      <c r="CT385">
        <v>3</v>
      </c>
      <c r="CU385">
        <v>5</v>
      </c>
      <c r="CV385">
        <v>5</v>
      </c>
      <c r="CW385">
        <v>9</v>
      </c>
      <c r="CX385">
        <v>6</v>
      </c>
      <c r="CY385">
        <v>3</v>
      </c>
      <c r="CZ385">
        <v>5</v>
      </c>
      <c r="DA385">
        <v>7</v>
      </c>
      <c r="DB385">
        <v>12</v>
      </c>
      <c r="DC385">
        <v>10</v>
      </c>
      <c r="DD385">
        <v>11</v>
      </c>
      <c r="DE385">
        <v>6</v>
      </c>
      <c r="DF385">
        <v>6</v>
      </c>
      <c r="DG385">
        <v>4</v>
      </c>
      <c r="DH385">
        <v>7</v>
      </c>
      <c r="DI385">
        <v>11</v>
      </c>
      <c r="DJ385">
        <v>18</v>
      </c>
      <c r="DK385">
        <v>18</v>
      </c>
      <c r="DL385">
        <v>9</v>
      </c>
      <c r="DM385">
        <v>11</v>
      </c>
      <c r="DN385">
        <v>5</v>
      </c>
      <c r="DO385">
        <v>7</v>
      </c>
      <c r="DP385">
        <v>10</v>
      </c>
      <c r="DQ385">
        <v>11</v>
      </c>
      <c r="DR385">
        <v>15</v>
      </c>
      <c r="DS385">
        <v>17</v>
      </c>
      <c r="DT385">
        <v>21</v>
      </c>
      <c r="DU385">
        <v>14</v>
      </c>
      <c r="DV385">
        <v>15</v>
      </c>
      <c r="DW385">
        <v>14</v>
      </c>
      <c r="DX385">
        <v>16</v>
      </c>
      <c r="DY385">
        <v>13</v>
      </c>
      <c r="DZ385">
        <v>2</v>
      </c>
      <c r="EA385">
        <v>9</v>
      </c>
      <c r="EB385">
        <v>9</v>
      </c>
      <c r="EC385">
        <v>14</v>
      </c>
      <c r="ED385">
        <v>13</v>
      </c>
      <c r="EE385">
        <v>16</v>
      </c>
      <c r="EF385">
        <v>14</v>
      </c>
      <c r="EG385">
        <v>16</v>
      </c>
      <c r="EH385">
        <v>13</v>
      </c>
      <c r="EI385">
        <v>8</v>
      </c>
      <c r="EJ385">
        <v>15</v>
      </c>
      <c r="EK385">
        <v>10</v>
      </c>
      <c r="EL385">
        <v>7</v>
      </c>
      <c r="EM385">
        <v>7</v>
      </c>
      <c r="EN385">
        <v>3</v>
      </c>
      <c r="EO385">
        <v>11</v>
      </c>
      <c r="EP385">
        <v>13</v>
      </c>
      <c r="EQ385">
        <v>7</v>
      </c>
      <c r="ER385">
        <v>6</v>
      </c>
      <c r="ES385">
        <v>3</v>
      </c>
      <c r="ET385">
        <v>2</v>
      </c>
      <c r="EU385">
        <v>5</v>
      </c>
      <c r="EV385">
        <v>8</v>
      </c>
      <c r="EW385">
        <v>9</v>
      </c>
      <c r="EX385">
        <v>4</v>
      </c>
      <c r="EY385">
        <v>4</v>
      </c>
      <c r="EZ385">
        <v>7</v>
      </c>
      <c r="FA385">
        <v>9</v>
      </c>
      <c r="FB385">
        <v>1</v>
      </c>
      <c r="FC385">
        <v>11</v>
      </c>
      <c r="FD385">
        <v>10</v>
      </c>
      <c r="FE385">
        <v>4</v>
      </c>
      <c r="FF385">
        <v>5</v>
      </c>
      <c r="FG385">
        <v>9</v>
      </c>
      <c r="FH385">
        <v>11</v>
      </c>
      <c r="FI385">
        <v>8</v>
      </c>
      <c r="FJ385">
        <v>10</v>
      </c>
      <c r="FK385">
        <v>9</v>
      </c>
      <c r="FL385">
        <v>6</v>
      </c>
      <c r="FM385">
        <v>19</v>
      </c>
      <c r="FN385">
        <v>11</v>
      </c>
      <c r="FO385">
        <v>14</v>
      </c>
      <c r="FP385">
        <v>13</v>
      </c>
      <c r="FQ385">
        <v>10</v>
      </c>
      <c r="FR385">
        <v>8</v>
      </c>
      <c r="FS385">
        <v>15</v>
      </c>
      <c r="FT385">
        <v>11</v>
      </c>
      <c r="FU385">
        <v>7</v>
      </c>
      <c r="FV385">
        <v>3</v>
      </c>
      <c r="FW385">
        <v>6</v>
      </c>
      <c r="FX385">
        <v>5</v>
      </c>
      <c r="FY385">
        <v>4</v>
      </c>
      <c r="FZ385">
        <v>3</v>
      </c>
      <c r="GA385">
        <v>4</v>
      </c>
      <c r="GB385">
        <v>3</v>
      </c>
      <c r="GC385">
        <v>6</v>
      </c>
      <c r="GD385">
        <v>2</v>
      </c>
      <c r="GE385">
        <v>1</v>
      </c>
      <c r="GF385">
        <v>9</v>
      </c>
      <c r="GG385">
        <v>7</v>
      </c>
      <c r="GH385">
        <v>3</v>
      </c>
      <c r="GI385" s="128">
        <v>2</v>
      </c>
      <c r="GJ385" s="126">
        <v>4</v>
      </c>
      <c r="GK385">
        <v>2</v>
      </c>
      <c r="GL385">
        <v>3</v>
      </c>
      <c r="GM385">
        <v>3</v>
      </c>
      <c r="GN385">
        <v>3</v>
      </c>
      <c r="GO385">
        <v>1</v>
      </c>
      <c r="GP385">
        <v>5</v>
      </c>
      <c r="GQ385">
        <v>3</v>
      </c>
      <c r="GR385">
        <v>4</v>
      </c>
      <c r="GS385">
        <v>1</v>
      </c>
      <c r="GT385">
        <v>7</v>
      </c>
      <c r="GU385">
        <v>6</v>
      </c>
      <c r="GV385">
        <v>5</v>
      </c>
      <c r="GW385">
        <v>1</v>
      </c>
      <c r="GX385">
        <v>1</v>
      </c>
      <c r="GY385">
        <v>4</v>
      </c>
      <c r="GZ385">
        <v>3</v>
      </c>
      <c r="HA385">
        <v>0</v>
      </c>
      <c r="HB385">
        <v>6</v>
      </c>
      <c r="HC385">
        <v>2</v>
      </c>
      <c r="HD385">
        <v>2</v>
      </c>
      <c r="HE385">
        <v>3</v>
      </c>
      <c r="HF385">
        <v>3</v>
      </c>
      <c r="HG385">
        <v>1</v>
      </c>
      <c r="HH385">
        <v>2</v>
      </c>
      <c r="HI385">
        <v>3</v>
      </c>
      <c r="HJ385">
        <v>1</v>
      </c>
      <c r="HK385">
        <v>4</v>
      </c>
      <c r="HL385">
        <v>2</v>
      </c>
      <c r="HM385">
        <v>2</v>
      </c>
      <c r="HN385">
        <v>3</v>
      </c>
      <c r="HO385">
        <v>0</v>
      </c>
      <c r="HP385">
        <v>4</v>
      </c>
      <c r="HQ385">
        <v>4</v>
      </c>
      <c r="HR385">
        <v>4</v>
      </c>
      <c r="HS385">
        <v>3</v>
      </c>
      <c r="HT385">
        <v>3</v>
      </c>
      <c r="HU385">
        <v>0</v>
      </c>
      <c r="HV385">
        <v>1</v>
      </c>
      <c r="HW385">
        <v>0</v>
      </c>
      <c r="HX385">
        <v>2</v>
      </c>
      <c r="HY385">
        <v>3</v>
      </c>
      <c r="HZ385">
        <v>3</v>
      </c>
      <c r="IA385">
        <v>3</v>
      </c>
      <c r="IB385">
        <v>1</v>
      </c>
      <c r="IC385">
        <v>3</v>
      </c>
      <c r="ID385">
        <v>1</v>
      </c>
      <c r="IE385">
        <v>1</v>
      </c>
      <c r="IF385">
        <v>2</v>
      </c>
      <c r="IG385">
        <v>0</v>
      </c>
      <c r="IH385">
        <v>0</v>
      </c>
      <c r="II385" s="61">
        <v>2</v>
      </c>
      <c r="IJ385">
        <v>4</v>
      </c>
      <c r="IK385">
        <v>2</v>
      </c>
      <c r="IL385">
        <v>3</v>
      </c>
      <c r="IM385">
        <v>2</v>
      </c>
      <c r="IN385">
        <v>2</v>
      </c>
      <c r="IO385">
        <v>1</v>
      </c>
      <c r="IP385">
        <v>1</v>
      </c>
      <c r="IQ385">
        <v>2</v>
      </c>
      <c r="IR385">
        <v>4</v>
      </c>
      <c r="IS385">
        <v>1</v>
      </c>
      <c r="IT385">
        <v>4</v>
      </c>
      <c r="IU385">
        <v>5</v>
      </c>
      <c r="IV385">
        <v>1</v>
      </c>
      <c r="IW385">
        <v>2</v>
      </c>
      <c r="IX385">
        <v>1</v>
      </c>
      <c r="IY385">
        <v>5</v>
      </c>
      <c r="IZ385">
        <v>5</v>
      </c>
      <c r="JA385">
        <v>4</v>
      </c>
      <c r="JB385">
        <v>6</v>
      </c>
      <c r="JC385">
        <v>6</v>
      </c>
      <c r="JD385">
        <v>2</v>
      </c>
      <c r="JE385">
        <v>2</v>
      </c>
      <c r="JF385">
        <v>2</v>
      </c>
      <c r="JG385">
        <v>3</v>
      </c>
      <c r="JH385">
        <v>2</v>
      </c>
      <c r="JI385">
        <v>4</v>
      </c>
      <c r="JJ385">
        <v>0</v>
      </c>
      <c r="JK385">
        <v>3</v>
      </c>
      <c r="JL385">
        <v>3</v>
      </c>
      <c r="JM385">
        <v>0</v>
      </c>
      <c r="JN385">
        <v>6</v>
      </c>
      <c r="JO385">
        <v>0</v>
      </c>
      <c r="JP385">
        <v>0</v>
      </c>
      <c r="JQ385">
        <v>2</v>
      </c>
      <c r="JR385">
        <v>3</v>
      </c>
      <c r="JS385">
        <v>7</v>
      </c>
      <c r="JT385">
        <v>7</v>
      </c>
      <c r="JU385">
        <v>1</v>
      </c>
      <c r="JV385">
        <v>7</v>
      </c>
      <c r="JW385">
        <v>2</v>
      </c>
      <c r="JX385">
        <v>5</v>
      </c>
      <c r="JY385">
        <v>2</v>
      </c>
    </row>
    <row r="386" spans="1:285" x14ac:dyDescent="0.2">
      <c r="A386" s="38">
        <v>32</v>
      </c>
      <c r="B386" s="42">
        <f t="shared" ca="1" si="72"/>
        <v>4</v>
      </c>
      <c r="D386">
        <v>12</v>
      </c>
      <c r="E386">
        <v>9</v>
      </c>
      <c r="F386">
        <v>8</v>
      </c>
      <c r="G386">
        <v>8</v>
      </c>
      <c r="H386">
        <v>6</v>
      </c>
      <c r="I386">
        <v>2</v>
      </c>
      <c r="J386">
        <v>5</v>
      </c>
      <c r="K386">
        <v>3</v>
      </c>
      <c r="L386">
        <v>3</v>
      </c>
      <c r="M386">
        <v>2</v>
      </c>
      <c r="N386">
        <v>3</v>
      </c>
      <c r="O386">
        <v>4</v>
      </c>
      <c r="P386">
        <v>1</v>
      </c>
      <c r="Q386">
        <v>4</v>
      </c>
      <c r="R386">
        <v>5</v>
      </c>
      <c r="S386">
        <v>3</v>
      </c>
      <c r="T386">
        <v>3</v>
      </c>
      <c r="U386">
        <v>5</v>
      </c>
      <c r="V386">
        <v>3</v>
      </c>
      <c r="W386">
        <v>2</v>
      </c>
      <c r="X386">
        <v>3</v>
      </c>
      <c r="Y386">
        <v>3</v>
      </c>
      <c r="Z386">
        <v>5</v>
      </c>
      <c r="AA386">
        <v>2</v>
      </c>
      <c r="AB386">
        <v>2</v>
      </c>
      <c r="AC386">
        <v>7</v>
      </c>
      <c r="AD386">
        <v>6</v>
      </c>
      <c r="AE386">
        <v>2</v>
      </c>
      <c r="AF386">
        <v>3</v>
      </c>
      <c r="AG386">
        <v>5</v>
      </c>
      <c r="AH386">
        <v>1</v>
      </c>
      <c r="AI386">
        <v>1</v>
      </c>
      <c r="AJ386">
        <v>3</v>
      </c>
      <c r="AK386">
        <v>3</v>
      </c>
      <c r="AL386">
        <v>2</v>
      </c>
      <c r="AM386">
        <v>2</v>
      </c>
      <c r="AN386">
        <v>1</v>
      </c>
      <c r="AO386">
        <v>7</v>
      </c>
      <c r="AP386">
        <v>2</v>
      </c>
      <c r="AQ386">
        <v>3</v>
      </c>
      <c r="AR386">
        <v>9</v>
      </c>
      <c r="AS386">
        <v>2</v>
      </c>
      <c r="AT386">
        <v>1</v>
      </c>
      <c r="AU386">
        <v>1</v>
      </c>
      <c r="AV386">
        <v>1</v>
      </c>
      <c r="AW386">
        <v>2</v>
      </c>
      <c r="AX386">
        <v>3</v>
      </c>
      <c r="AY386">
        <v>2</v>
      </c>
      <c r="AZ386">
        <v>5</v>
      </c>
      <c r="BA386">
        <v>2</v>
      </c>
      <c r="BB386">
        <v>5</v>
      </c>
      <c r="BC386">
        <v>2</v>
      </c>
      <c r="BD386">
        <v>5</v>
      </c>
      <c r="BE386">
        <v>5</v>
      </c>
      <c r="BF386">
        <v>2</v>
      </c>
      <c r="BG386">
        <v>2</v>
      </c>
      <c r="BH386">
        <v>2</v>
      </c>
      <c r="BI386">
        <v>3</v>
      </c>
      <c r="BJ386">
        <v>2</v>
      </c>
      <c r="BK386">
        <v>3</v>
      </c>
      <c r="BL386">
        <v>0</v>
      </c>
      <c r="BM386">
        <v>3</v>
      </c>
      <c r="BN386">
        <v>0</v>
      </c>
      <c r="BO386">
        <v>0</v>
      </c>
      <c r="BP386">
        <v>1</v>
      </c>
      <c r="BQ386">
        <v>1</v>
      </c>
      <c r="BR386">
        <v>2</v>
      </c>
      <c r="BS386">
        <v>2</v>
      </c>
      <c r="BT386">
        <v>2</v>
      </c>
      <c r="BU386">
        <v>0</v>
      </c>
      <c r="BV386">
        <v>2</v>
      </c>
      <c r="BW386">
        <v>0</v>
      </c>
      <c r="BX386">
        <v>0</v>
      </c>
      <c r="BY386">
        <v>2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0</v>
      </c>
      <c r="CF386">
        <v>3</v>
      </c>
      <c r="CG386">
        <v>1</v>
      </c>
      <c r="CH386">
        <v>1</v>
      </c>
      <c r="CI386">
        <v>0</v>
      </c>
      <c r="CJ386">
        <v>0</v>
      </c>
      <c r="CK386">
        <v>2</v>
      </c>
      <c r="CL386">
        <v>1</v>
      </c>
      <c r="CM386">
        <v>0</v>
      </c>
      <c r="CN386">
        <v>1</v>
      </c>
      <c r="CO386">
        <v>0</v>
      </c>
      <c r="CP386">
        <v>1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2</v>
      </c>
      <c r="CX386">
        <v>1</v>
      </c>
      <c r="CY386">
        <v>2</v>
      </c>
      <c r="CZ386">
        <v>1</v>
      </c>
      <c r="DA386">
        <v>2</v>
      </c>
      <c r="DB386">
        <v>0</v>
      </c>
      <c r="DC386">
        <v>0</v>
      </c>
      <c r="DD386">
        <v>1</v>
      </c>
      <c r="DE386">
        <v>1</v>
      </c>
      <c r="DF386">
        <v>5</v>
      </c>
      <c r="DG386">
        <v>5</v>
      </c>
      <c r="DH386">
        <v>2</v>
      </c>
      <c r="DI386">
        <v>1</v>
      </c>
      <c r="DJ386">
        <v>1</v>
      </c>
      <c r="DK386">
        <v>4</v>
      </c>
      <c r="DL386">
        <v>1</v>
      </c>
      <c r="DM386">
        <v>6</v>
      </c>
      <c r="DN386">
        <v>2</v>
      </c>
      <c r="DO386">
        <v>1</v>
      </c>
      <c r="DP386">
        <v>2</v>
      </c>
      <c r="DQ386">
        <v>3</v>
      </c>
      <c r="DR386">
        <v>2</v>
      </c>
      <c r="DS386">
        <v>4</v>
      </c>
      <c r="DT386">
        <v>0</v>
      </c>
      <c r="DU386">
        <v>5</v>
      </c>
      <c r="DV386">
        <v>0</v>
      </c>
      <c r="DW386">
        <v>0</v>
      </c>
      <c r="DX386">
        <v>2</v>
      </c>
      <c r="DY386">
        <v>3</v>
      </c>
      <c r="DZ386">
        <v>1</v>
      </c>
      <c r="EA386">
        <v>3</v>
      </c>
      <c r="EB386">
        <v>1</v>
      </c>
      <c r="EC386">
        <v>1</v>
      </c>
      <c r="ED386">
        <v>1</v>
      </c>
      <c r="EE386">
        <v>1</v>
      </c>
      <c r="EF386">
        <v>0</v>
      </c>
      <c r="EG386">
        <v>1</v>
      </c>
      <c r="EH386">
        <v>0</v>
      </c>
      <c r="EI386">
        <v>1</v>
      </c>
      <c r="EJ386">
        <v>0</v>
      </c>
      <c r="EK386">
        <v>1</v>
      </c>
      <c r="EL386">
        <v>0</v>
      </c>
      <c r="EM386">
        <v>0</v>
      </c>
      <c r="EN386">
        <v>2</v>
      </c>
      <c r="EO386">
        <v>1</v>
      </c>
      <c r="EP386">
        <v>1</v>
      </c>
      <c r="EQ386">
        <v>0</v>
      </c>
      <c r="ER386">
        <v>0</v>
      </c>
      <c r="ES386">
        <v>1</v>
      </c>
      <c r="ET386">
        <v>0</v>
      </c>
      <c r="EU386">
        <v>1</v>
      </c>
      <c r="EV386">
        <v>1</v>
      </c>
      <c r="EW386">
        <v>0</v>
      </c>
      <c r="EX386">
        <v>3</v>
      </c>
      <c r="EY386">
        <v>2</v>
      </c>
      <c r="EZ386">
        <v>0</v>
      </c>
      <c r="FA386">
        <v>2</v>
      </c>
      <c r="FB386">
        <v>1</v>
      </c>
      <c r="FC386">
        <v>1</v>
      </c>
      <c r="FD386">
        <v>1</v>
      </c>
      <c r="FE386">
        <v>4</v>
      </c>
      <c r="FF386">
        <v>2</v>
      </c>
      <c r="FG386">
        <v>4</v>
      </c>
      <c r="FH386">
        <v>4</v>
      </c>
      <c r="FI386">
        <v>6</v>
      </c>
      <c r="FJ386">
        <v>2</v>
      </c>
      <c r="FK386">
        <v>5</v>
      </c>
      <c r="FL386">
        <v>3</v>
      </c>
      <c r="FM386">
        <v>3</v>
      </c>
      <c r="FN386">
        <v>3</v>
      </c>
      <c r="FO386">
        <v>2</v>
      </c>
      <c r="FP386">
        <v>6</v>
      </c>
      <c r="FQ386">
        <v>4</v>
      </c>
      <c r="FR386">
        <v>3</v>
      </c>
      <c r="FS386">
        <v>5</v>
      </c>
      <c r="FT386">
        <v>5</v>
      </c>
      <c r="FU386">
        <v>4</v>
      </c>
      <c r="FV386">
        <v>2</v>
      </c>
      <c r="FW386">
        <v>7</v>
      </c>
      <c r="FX386">
        <v>8</v>
      </c>
      <c r="FY386">
        <v>2</v>
      </c>
      <c r="FZ386">
        <v>11</v>
      </c>
      <c r="GA386">
        <v>7</v>
      </c>
      <c r="GB386">
        <v>1</v>
      </c>
      <c r="GC386">
        <v>5</v>
      </c>
      <c r="GD386">
        <v>10</v>
      </c>
      <c r="GE386">
        <v>9</v>
      </c>
      <c r="GF386">
        <v>2</v>
      </c>
      <c r="GG386">
        <v>8</v>
      </c>
      <c r="GH386">
        <v>8</v>
      </c>
      <c r="GI386" s="128">
        <v>2</v>
      </c>
      <c r="GJ386" s="126">
        <v>2</v>
      </c>
      <c r="GK386">
        <v>1</v>
      </c>
      <c r="GL386">
        <v>5</v>
      </c>
      <c r="GM386">
        <v>4</v>
      </c>
      <c r="GN386">
        <v>5</v>
      </c>
      <c r="GO386">
        <v>4</v>
      </c>
      <c r="GP386">
        <v>3</v>
      </c>
      <c r="GQ386">
        <v>5</v>
      </c>
      <c r="GR386">
        <v>7</v>
      </c>
      <c r="GS386">
        <v>6</v>
      </c>
      <c r="GT386">
        <v>5</v>
      </c>
      <c r="GU386">
        <v>5</v>
      </c>
      <c r="GV386">
        <v>4</v>
      </c>
      <c r="GW386">
        <v>3</v>
      </c>
      <c r="GX386">
        <v>3</v>
      </c>
      <c r="GY386">
        <v>3</v>
      </c>
      <c r="GZ386">
        <v>2</v>
      </c>
      <c r="HA386">
        <v>5</v>
      </c>
      <c r="HB386">
        <v>8</v>
      </c>
      <c r="HC386">
        <v>9</v>
      </c>
      <c r="HD386">
        <v>9</v>
      </c>
      <c r="HE386">
        <v>4</v>
      </c>
      <c r="HF386">
        <v>1</v>
      </c>
      <c r="HG386">
        <v>6</v>
      </c>
      <c r="HH386">
        <v>5</v>
      </c>
      <c r="HI386">
        <v>6</v>
      </c>
      <c r="HJ386">
        <v>3</v>
      </c>
      <c r="HK386">
        <v>4</v>
      </c>
      <c r="HL386">
        <v>2</v>
      </c>
      <c r="HM386">
        <v>1</v>
      </c>
      <c r="HN386">
        <v>2</v>
      </c>
      <c r="HO386">
        <v>5</v>
      </c>
      <c r="HP386">
        <v>3</v>
      </c>
      <c r="HQ386">
        <v>2</v>
      </c>
      <c r="HR386">
        <v>2</v>
      </c>
      <c r="HS386">
        <v>0</v>
      </c>
      <c r="HT386">
        <v>2</v>
      </c>
      <c r="HU386">
        <v>1</v>
      </c>
      <c r="HV386">
        <v>2</v>
      </c>
      <c r="HW386">
        <v>2</v>
      </c>
      <c r="HX386">
        <v>4</v>
      </c>
      <c r="HY386">
        <v>2</v>
      </c>
      <c r="HZ386">
        <v>0</v>
      </c>
      <c r="IA386">
        <v>4</v>
      </c>
      <c r="IB386">
        <v>1</v>
      </c>
      <c r="IC386">
        <v>7</v>
      </c>
      <c r="ID386">
        <v>3</v>
      </c>
      <c r="IE386">
        <v>2</v>
      </c>
      <c r="IF386">
        <v>1</v>
      </c>
      <c r="IG386">
        <v>2</v>
      </c>
      <c r="IH386">
        <v>2</v>
      </c>
      <c r="II386" s="61">
        <v>1.5</v>
      </c>
      <c r="IJ386">
        <v>1</v>
      </c>
      <c r="IK386">
        <v>4</v>
      </c>
      <c r="IL386">
        <v>2</v>
      </c>
      <c r="IM386">
        <v>3</v>
      </c>
      <c r="IN386">
        <v>4</v>
      </c>
      <c r="IO386">
        <v>6</v>
      </c>
      <c r="IP386">
        <v>3</v>
      </c>
      <c r="IQ386">
        <v>1</v>
      </c>
      <c r="IR386">
        <v>5</v>
      </c>
      <c r="IS386">
        <v>4</v>
      </c>
      <c r="IT386">
        <v>3</v>
      </c>
      <c r="IU386">
        <v>5</v>
      </c>
      <c r="IV386">
        <v>2</v>
      </c>
      <c r="IW386">
        <v>7</v>
      </c>
      <c r="IX386">
        <v>7</v>
      </c>
      <c r="IY386">
        <v>6</v>
      </c>
      <c r="IZ386">
        <v>3</v>
      </c>
      <c r="JA386">
        <v>8</v>
      </c>
      <c r="JB386">
        <v>4</v>
      </c>
      <c r="JC386">
        <v>8</v>
      </c>
      <c r="JD386">
        <v>4</v>
      </c>
      <c r="JE386">
        <v>0</v>
      </c>
      <c r="JF386">
        <v>6</v>
      </c>
      <c r="JG386">
        <v>7</v>
      </c>
      <c r="JH386">
        <v>0</v>
      </c>
      <c r="JI386">
        <v>0</v>
      </c>
      <c r="JJ386">
        <v>6</v>
      </c>
      <c r="JK386">
        <v>4</v>
      </c>
      <c r="JL386">
        <v>5</v>
      </c>
      <c r="JM386">
        <v>2</v>
      </c>
      <c r="JN386">
        <v>0</v>
      </c>
      <c r="JO386">
        <v>2</v>
      </c>
      <c r="JP386">
        <v>3</v>
      </c>
      <c r="JQ386">
        <v>1</v>
      </c>
      <c r="JR386">
        <v>1</v>
      </c>
      <c r="JS386">
        <v>1</v>
      </c>
      <c r="JT386">
        <v>2</v>
      </c>
      <c r="JU386">
        <v>2</v>
      </c>
      <c r="JV386">
        <v>3</v>
      </c>
      <c r="JW386">
        <v>2</v>
      </c>
      <c r="JX386">
        <v>4</v>
      </c>
      <c r="JY386">
        <v>4</v>
      </c>
    </row>
    <row r="387" spans="1:285" x14ac:dyDescent="0.2">
      <c r="A387" s="38">
        <v>33</v>
      </c>
      <c r="B387" s="42">
        <f t="shared" ca="1" si="72"/>
        <v>1</v>
      </c>
      <c r="D387">
        <v>4</v>
      </c>
      <c r="E387">
        <v>5</v>
      </c>
      <c r="F387">
        <v>4</v>
      </c>
      <c r="G387">
        <v>6</v>
      </c>
      <c r="H387">
        <v>3</v>
      </c>
      <c r="I387">
        <v>3</v>
      </c>
      <c r="J387">
        <v>2</v>
      </c>
      <c r="K387">
        <v>5</v>
      </c>
      <c r="L387">
        <v>2</v>
      </c>
      <c r="M387">
        <v>4</v>
      </c>
      <c r="N387">
        <v>4</v>
      </c>
      <c r="O387">
        <v>1</v>
      </c>
      <c r="P387">
        <v>4</v>
      </c>
      <c r="Q387">
        <v>6</v>
      </c>
      <c r="R387">
        <v>1</v>
      </c>
      <c r="S387">
        <v>5</v>
      </c>
      <c r="T387">
        <v>8</v>
      </c>
      <c r="U387">
        <v>2</v>
      </c>
      <c r="V387">
        <v>4</v>
      </c>
      <c r="W387">
        <v>2</v>
      </c>
      <c r="X387">
        <v>4</v>
      </c>
      <c r="Y387">
        <v>4</v>
      </c>
      <c r="Z387">
        <v>5</v>
      </c>
      <c r="AA387">
        <v>7</v>
      </c>
      <c r="AB387">
        <v>3</v>
      </c>
      <c r="AC387">
        <v>4</v>
      </c>
      <c r="AD387">
        <v>2</v>
      </c>
      <c r="AE387">
        <v>1</v>
      </c>
      <c r="AF387">
        <v>2</v>
      </c>
      <c r="AG387">
        <v>5</v>
      </c>
      <c r="AH387">
        <v>0</v>
      </c>
      <c r="AI387">
        <v>1</v>
      </c>
      <c r="AJ387">
        <v>1</v>
      </c>
      <c r="AK387">
        <v>3</v>
      </c>
      <c r="AL387">
        <v>2</v>
      </c>
      <c r="AM387">
        <v>3</v>
      </c>
      <c r="AN387">
        <v>2</v>
      </c>
      <c r="AO387">
        <v>1</v>
      </c>
      <c r="AP387">
        <v>6</v>
      </c>
      <c r="AQ387">
        <v>2</v>
      </c>
      <c r="AR387">
        <v>7</v>
      </c>
      <c r="AS387">
        <v>2</v>
      </c>
      <c r="AT387">
        <v>5</v>
      </c>
      <c r="AU387">
        <v>0</v>
      </c>
      <c r="AV387">
        <v>1</v>
      </c>
      <c r="AW387">
        <v>3</v>
      </c>
      <c r="AX387">
        <v>2</v>
      </c>
      <c r="AY387">
        <v>0</v>
      </c>
      <c r="AZ387">
        <v>1</v>
      </c>
      <c r="BA387">
        <v>0</v>
      </c>
      <c r="BB387">
        <v>1</v>
      </c>
      <c r="BC387">
        <v>1</v>
      </c>
      <c r="BD387">
        <v>0</v>
      </c>
      <c r="BE387">
        <v>1</v>
      </c>
      <c r="BF387">
        <v>0</v>
      </c>
      <c r="BG387">
        <v>1</v>
      </c>
      <c r="BH387">
        <v>2</v>
      </c>
      <c r="BI387">
        <v>1</v>
      </c>
      <c r="BJ387">
        <v>1</v>
      </c>
      <c r="BK387">
        <v>3</v>
      </c>
      <c r="BL387">
        <v>2</v>
      </c>
      <c r="BM387">
        <v>2</v>
      </c>
      <c r="BN387">
        <v>2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0</v>
      </c>
      <c r="CH387">
        <v>1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0</v>
      </c>
      <c r="CX387">
        <v>0</v>
      </c>
      <c r="CY387">
        <v>2</v>
      </c>
      <c r="CZ387">
        <v>0</v>
      </c>
      <c r="DA387">
        <v>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1</v>
      </c>
      <c r="DI387">
        <v>1</v>
      </c>
      <c r="DJ387">
        <v>3</v>
      </c>
      <c r="DK387">
        <v>1</v>
      </c>
      <c r="DL387">
        <v>0</v>
      </c>
      <c r="DM387">
        <v>2</v>
      </c>
      <c r="DN387">
        <v>1</v>
      </c>
      <c r="DO387">
        <v>1</v>
      </c>
      <c r="DP387">
        <v>1</v>
      </c>
      <c r="DQ387">
        <v>0</v>
      </c>
      <c r="DR387">
        <v>0</v>
      </c>
      <c r="DS387">
        <v>1</v>
      </c>
      <c r="DT387">
        <v>0</v>
      </c>
      <c r="DU387">
        <v>1</v>
      </c>
      <c r="DV387">
        <v>4</v>
      </c>
      <c r="DW387">
        <v>1</v>
      </c>
      <c r="DX387">
        <v>2</v>
      </c>
      <c r="DY387">
        <v>2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1</v>
      </c>
      <c r="EG387">
        <v>3</v>
      </c>
      <c r="EH387">
        <v>0</v>
      </c>
      <c r="EI387">
        <v>2</v>
      </c>
      <c r="EJ387">
        <v>4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1</v>
      </c>
      <c r="EQ387">
        <v>2</v>
      </c>
      <c r="ER387">
        <v>0</v>
      </c>
      <c r="ES387">
        <v>0</v>
      </c>
      <c r="ET387">
        <v>0</v>
      </c>
      <c r="EU387">
        <v>0</v>
      </c>
      <c r="EV387">
        <v>2</v>
      </c>
      <c r="EW387">
        <v>1</v>
      </c>
      <c r="EX387">
        <v>0</v>
      </c>
      <c r="EY387">
        <v>0</v>
      </c>
      <c r="EZ387">
        <v>0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2</v>
      </c>
      <c r="FG387">
        <v>1</v>
      </c>
      <c r="FH387">
        <v>1</v>
      </c>
      <c r="FI387">
        <v>2</v>
      </c>
      <c r="FJ387">
        <v>0</v>
      </c>
      <c r="FK387">
        <v>1</v>
      </c>
      <c r="FL387">
        <v>1</v>
      </c>
      <c r="FM387">
        <v>1</v>
      </c>
      <c r="FN387">
        <v>2</v>
      </c>
      <c r="FO387">
        <v>3</v>
      </c>
      <c r="FP387">
        <v>1</v>
      </c>
      <c r="FQ387">
        <v>1</v>
      </c>
      <c r="FR387">
        <v>3</v>
      </c>
      <c r="FS387">
        <v>1</v>
      </c>
      <c r="FT387">
        <v>3</v>
      </c>
      <c r="FU387">
        <v>0</v>
      </c>
      <c r="FV387">
        <v>4</v>
      </c>
      <c r="FW387">
        <v>2</v>
      </c>
      <c r="FX387">
        <v>0</v>
      </c>
      <c r="FY387">
        <v>2</v>
      </c>
      <c r="FZ387">
        <v>1</v>
      </c>
      <c r="GA387">
        <v>1</v>
      </c>
      <c r="GB387">
        <v>1</v>
      </c>
      <c r="GC387">
        <v>0</v>
      </c>
      <c r="GD387">
        <v>4</v>
      </c>
      <c r="GE387">
        <v>3</v>
      </c>
      <c r="GF387">
        <v>0</v>
      </c>
      <c r="GG387">
        <v>3</v>
      </c>
      <c r="GH387">
        <v>1</v>
      </c>
      <c r="GI387" s="128">
        <v>1</v>
      </c>
      <c r="GJ387" s="126">
        <v>1</v>
      </c>
      <c r="GK387">
        <v>1</v>
      </c>
      <c r="GL387">
        <v>0</v>
      </c>
      <c r="GM387">
        <v>0</v>
      </c>
      <c r="GN387">
        <v>0</v>
      </c>
      <c r="GO387">
        <v>0</v>
      </c>
      <c r="GP387">
        <v>4</v>
      </c>
      <c r="GQ387">
        <v>0</v>
      </c>
      <c r="GR387">
        <v>0</v>
      </c>
      <c r="GS387">
        <v>1</v>
      </c>
      <c r="GT387">
        <v>0</v>
      </c>
      <c r="GU387">
        <v>2</v>
      </c>
      <c r="GV387">
        <v>0</v>
      </c>
      <c r="GW387">
        <v>0</v>
      </c>
      <c r="GX387">
        <v>1</v>
      </c>
      <c r="GY387">
        <v>0</v>
      </c>
      <c r="GZ387">
        <v>0</v>
      </c>
      <c r="HA387">
        <v>1</v>
      </c>
      <c r="HB387">
        <v>1</v>
      </c>
      <c r="HC387">
        <v>2</v>
      </c>
      <c r="HD387">
        <v>1</v>
      </c>
      <c r="HE387">
        <v>0</v>
      </c>
      <c r="HF387">
        <v>1</v>
      </c>
      <c r="HG387">
        <v>0</v>
      </c>
      <c r="HH387">
        <v>1</v>
      </c>
      <c r="HI387">
        <v>1</v>
      </c>
      <c r="HJ387">
        <v>1</v>
      </c>
      <c r="HK387">
        <v>2</v>
      </c>
      <c r="HL387">
        <v>0</v>
      </c>
      <c r="HM387">
        <v>0</v>
      </c>
      <c r="HN387">
        <v>1</v>
      </c>
      <c r="HO387">
        <v>0</v>
      </c>
      <c r="HP387">
        <v>2</v>
      </c>
      <c r="HQ387">
        <v>1</v>
      </c>
      <c r="HR387">
        <v>0</v>
      </c>
      <c r="HS387">
        <v>0</v>
      </c>
      <c r="HT387">
        <v>0</v>
      </c>
      <c r="HU387">
        <v>3</v>
      </c>
      <c r="HV387">
        <v>2</v>
      </c>
      <c r="HW387">
        <v>1</v>
      </c>
      <c r="HX387">
        <v>1</v>
      </c>
      <c r="HY387">
        <v>0</v>
      </c>
      <c r="HZ387">
        <v>1</v>
      </c>
      <c r="IA387">
        <v>0</v>
      </c>
      <c r="IB387">
        <v>1</v>
      </c>
      <c r="IC387">
        <v>1</v>
      </c>
      <c r="ID387">
        <v>0</v>
      </c>
      <c r="IE387">
        <v>2</v>
      </c>
      <c r="IF387">
        <v>1</v>
      </c>
      <c r="IG387">
        <v>1</v>
      </c>
      <c r="IH387">
        <v>0</v>
      </c>
      <c r="II387" s="61">
        <v>1</v>
      </c>
      <c r="IJ387">
        <v>2</v>
      </c>
      <c r="IK387">
        <v>1</v>
      </c>
      <c r="IL387">
        <v>2</v>
      </c>
      <c r="IM387">
        <v>1</v>
      </c>
      <c r="IN387">
        <v>0</v>
      </c>
      <c r="IO387">
        <v>1</v>
      </c>
      <c r="IP387">
        <v>1</v>
      </c>
      <c r="IQ387">
        <v>1</v>
      </c>
      <c r="IR387">
        <v>2</v>
      </c>
      <c r="IS387">
        <v>0</v>
      </c>
      <c r="IT387">
        <v>0</v>
      </c>
      <c r="IU387">
        <v>1</v>
      </c>
      <c r="IV387">
        <v>3</v>
      </c>
      <c r="IW387">
        <v>5</v>
      </c>
      <c r="IX387">
        <v>1</v>
      </c>
      <c r="IY387">
        <v>1</v>
      </c>
      <c r="IZ387">
        <v>1</v>
      </c>
      <c r="JA387">
        <v>5</v>
      </c>
      <c r="JB387">
        <v>1</v>
      </c>
      <c r="JC387">
        <v>2</v>
      </c>
      <c r="JD387">
        <v>2</v>
      </c>
      <c r="JE387">
        <v>0</v>
      </c>
      <c r="JF387">
        <v>0</v>
      </c>
      <c r="JG387">
        <v>2</v>
      </c>
      <c r="JH387">
        <v>1</v>
      </c>
      <c r="JI387">
        <v>2</v>
      </c>
      <c r="JJ387">
        <v>0</v>
      </c>
      <c r="JK387">
        <v>1</v>
      </c>
      <c r="JL387">
        <v>1</v>
      </c>
      <c r="JM387">
        <v>1</v>
      </c>
      <c r="JN387">
        <v>0</v>
      </c>
      <c r="JO387">
        <v>1</v>
      </c>
      <c r="JP387">
        <v>0</v>
      </c>
      <c r="JQ387">
        <v>1</v>
      </c>
      <c r="JR387">
        <v>1</v>
      </c>
      <c r="JS387">
        <v>0</v>
      </c>
      <c r="JT387">
        <v>0</v>
      </c>
      <c r="JU387">
        <v>0</v>
      </c>
      <c r="JV387">
        <v>0</v>
      </c>
      <c r="JW387">
        <v>1</v>
      </c>
      <c r="JX387">
        <v>1</v>
      </c>
      <c r="JY387">
        <v>1</v>
      </c>
    </row>
    <row r="388" spans="1:285" x14ac:dyDescent="0.2">
      <c r="A388" s="38">
        <v>34</v>
      </c>
      <c r="B388" s="42">
        <f t="shared" ca="1" si="72"/>
        <v>0</v>
      </c>
      <c r="D388">
        <v>1</v>
      </c>
      <c r="E388">
        <v>1</v>
      </c>
      <c r="F388">
        <v>2</v>
      </c>
      <c r="G388">
        <v>1</v>
      </c>
      <c r="H388">
        <v>0</v>
      </c>
      <c r="I388">
        <v>1</v>
      </c>
      <c r="J388">
        <v>0</v>
      </c>
      <c r="K388">
        <v>0</v>
      </c>
      <c r="L388">
        <v>2</v>
      </c>
      <c r="M388">
        <v>0</v>
      </c>
      <c r="N388">
        <v>0</v>
      </c>
      <c r="O388">
        <v>2</v>
      </c>
      <c r="P388">
        <v>1</v>
      </c>
      <c r="Q388">
        <v>1</v>
      </c>
      <c r="R388">
        <v>2</v>
      </c>
      <c r="S388">
        <v>3</v>
      </c>
      <c r="T388">
        <v>1</v>
      </c>
      <c r="U388">
        <v>0</v>
      </c>
      <c r="V388">
        <v>1</v>
      </c>
      <c r="W388">
        <v>1</v>
      </c>
      <c r="X388">
        <v>2</v>
      </c>
      <c r="Y388">
        <v>1</v>
      </c>
      <c r="Z388">
        <v>0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0</v>
      </c>
      <c r="AI388">
        <v>1</v>
      </c>
      <c r="AJ388">
        <v>0</v>
      </c>
      <c r="AK388">
        <v>2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1</v>
      </c>
      <c r="AU388">
        <v>0</v>
      </c>
      <c r="AV388">
        <v>2</v>
      </c>
      <c r="AW388">
        <v>2</v>
      </c>
      <c r="AX388">
        <v>1</v>
      </c>
      <c r="AY388">
        <v>2</v>
      </c>
      <c r="AZ388">
        <v>2</v>
      </c>
      <c r="BA388">
        <v>3</v>
      </c>
      <c r="BB388">
        <v>0</v>
      </c>
      <c r="BC388">
        <v>0</v>
      </c>
      <c r="BD388">
        <v>2</v>
      </c>
      <c r="BE388">
        <v>1</v>
      </c>
      <c r="BF388">
        <v>1</v>
      </c>
      <c r="BG388">
        <v>1</v>
      </c>
      <c r="BH388">
        <v>2</v>
      </c>
      <c r="BI388">
        <v>0</v>
      </c>
      <c r="BJ388">
        <v>0</v>
      </c>
      <c r="BK388">
        <v>3</v>
      </c>
      <c r="BL388">
        <v>0</v>
      </c>
      <c r="BM388">
        <v>1</v>
      </c>
      <c r="BN388">
        <v>0</v>
      </c>
      <c r="BO388">
        <v>0</v>
      </c>
      <c r="BP388">
        <v>1</v>
      </c>
      <c r="BQ388">
        <v>1</v>
      </c>
      <c r="BR388">
        <v>1</v>
      </c>
      <c r="BS388">
        <v>1</v>
      </c>
      <c r="BT388">
        <v>0</v>
      </c>
      <c r="BU388">
        <v>0</v>
      </c>
      <c r="BV388">
        <v>1</v>
      </c>
      <c r="BW388">
        <v>0</v>
      </c>
      <c r="BX388">
        <v>0</v>
      </c>
      <c r="BY388">
        <v>0</v>
      </c>
      <c r="BZ388">
        <v>1</v>
      </c>
      <c r="CA388">
        <v>1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0</v>
      </c>
      <c r="CM388">
        <v>1</v>
      </c>
      <c r="CN388">
        <v>0</v>
      </c>
      <c r="CO388">
        <v>0</v>
      </c>
      <c r="CP388">
        <v>0</v>
      </c>
      <c r="CQ388">
        <v>0</v>
      </c>
      <c r="CR388">
        <v>1</v>
      </c>
      <c r="CS388">
        <v>2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2</v>
      </c>
      <c r="CZ388">
        <v>0</v>
      </c>
      <c r="DA388">
        <v>1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2</v>
      </c>
      <c r="DI388">
        <v>1</v>
      </c>
      <c r="DJ388">
        <v>0</v>
      </c>
      <c r="DK388">
        <v>0</v>
      </c>
      <c r="DL388">
        <v>0</v>
      </c>
      <c r="DM388">
        <v>1</v>
      </c>
      <c r="DN388">
        <v>1</v>
      </c>
      <c r="DO388">
        <v>1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1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4</v>
      </c>
      <c r="EI388">
        <v>1</v>
      </c>
      <c r="EJ388">
        <v>1</v>
      </c>
      <c r="EK388">
        <v>2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1</v>
      </c>
      <c r="FI388">
        <v>0</v>
      </c>
      <c r="FJ388">
        <v>0</v>
      </c>
      <c r="FK388">
        <v>0</v>
      </c>
      <c r="FL388">
        <v>1</v>
      </c>
      <c r="FM388">
        <v>0</v>
      </c>
      <c r="FN388">
        <v>0</v>
      </c>
      <c r="FO388">
        <v>1</v>
      </c>
      <c r="FP388">
        <v>0</v>
      </c>
      <c r="FQ388">
        <v>0</v>
      </c>
      <c r="FR388">
        <v>1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1</v>
      </c>
      <c r="FY388">
        <v>1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1</v>
      </c>
      <c r="GF388">
        <v>0</v>
      </c>
      <c r="GG388">
        <v>0</v>
      </c>
      <c r="GH388">
        <v>0</v>
      </c>
      <c r="GI388" s="128">
        <v>0</v>
      </c>
      <c r="GJ388" s="126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0</v>
      </c>
      <c r="GV388">
        <v>1</v>
      </c>
      <c r="GW388">
        <v>1</v>
      </c>
      <c r="GX388">
        <v>0</v>
      </c>
      <c r="GY388">
        <v>0</v>
      </c>
      <c r="GZ388">
        <v>1</v>
      </c>
      <c r="HA388">
        <v>0</v>
      </c>
      <c r="HB388">
        <v>1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0</v>
      </c>
      <c r="IH388">
        <v>0</v>
      </c>
      <c r="II388" s="61">
        <v>0</v>
      </c>
      <c r="IJ388">
        <v>0</v>
      </c>
      <c r="IK388">
        <v>0</v>
      </c>
      <c r="IL388">
        <v>0</v>
      </c>
      <c r="IM388">
        <v>1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1</v>
      </c>
      <c r="IT388">
        <v>0</v>
      </c>
      <c r="IU388">
        <v>0</v>
      </c>
      <c r="IV388">
        <v>0</v>
      </c>
      <c r="IW388">
        <v>1</v>
      </c>
      <c r="IX388">
        <v>1</v>
      </c>
      <c r="IY388">
        <v>0</v>
      </c>
      <c r="IZ388">
        <v>0</v>
      </c>
      <c r="JA388">
        <v>1</v>
      </c>
      <c r="JB388">
        <v>0</v>
      </c>
      <c r="JC388">
        <v>1</v>
      </c>
      <c r="JD388">
        <v>2</v>
      </c>
      <c r="JE388">
        <v>0</v>
      </c>
      <c r="JF388">
        <v>1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1</v>
      </c>
      <c r="JX388">
        <v>0</v>
      </c>
      <c r="JY388">
        <v>0</v>
      </c>
    </row>
    <row r="389" spans="1:285" x14ac:dyDescent="0.2">
      <c r="A389" s="38">
        <v>35</v>
      </c>
      <c r="B389" s="42">
        <f t="shared" ca="1" si="72"/>
        <v>9</v>
      </c>
      <c r="D389">
        <v>39</v>
      </c>
      <c r="E389">
        <v>35</v>
      </c>
      <c r="F389">
        <v>42</v>
      </c>
      <c r="G389">
        <v>44</v>
      </c>
      <c r="H389">
        <v>48</v>
      </c>
      <c r="I389">
        <v>56</v>
      </c>
      <c r="J389">
        <v>26</v>
      </c>
      <c r="K389">
        <v>42</v>
      </c>
      <c r="L389">
        <v>13</v>
      </c>
      <c r="M389">
        <v>31</v>
      </c>
      <c r="N389">
        <v>33</v>
      </c>
      <c r="O389">
        <v>18</v>
      </c>
      <c r="P389">
        <v>30</v>
      </c>
      <c r="Q389">
        <v>20</v>
      </c>
      <c r="R389">
        <v>28</v>
      </c>
      <c r="S389">
        <v>18</v>
      </c>
      <c r="T389">
        <v>32</v>
      </c>
      <c r="U389">
        <v>27</v>
      </c>
      <c r="V389">
        <v>25</v>
      </c>
      <c r="W389">
        <v>16</v>
      </c>
      <c r="X389">
        <v>17</v>
      </c>
      <c r="Y389">
        <v>18</v>
      </c>
      <c r="Z389">
        <v>22</v>
      </c>
      <c r="AA389">
        <v>19</v>
      </c>
      <c r="AB389">
        <v>23</v>
      </c>
      <c r="AC389">
        <v>24</v>
      </c>
      <c r="AD389">
        <v>25</v>
      </c>
      <c r="AE389">
        <v>32</v>
      </c>
      <c r="AF389">
        <v>20</v>
      </c>
      <c r="AG389">
        <v>35</v>
      </c>
      <c r="AH389">
        <v>29</v>
      </c>
      <c r="AI389">
        <v>21</v>
      </c>
      <c r="AJ389">
        <v>25</v>
      </c>
      <c r="AK389">
        <v>26</v>
      </c>
      <c r="AL389">
        <v>27</v>
      </c>
      <c r="AM389">
        <v>37</v>
      </c>
      <c r="AN389">
        <v>38</v>
      </c>
      <c r="AO389">
        <v>29</v>
      </c>
      <c r="AP389">
        <v>19</v>
      </c>
      <c r="AQ389">
        <v>27</v>
      </c>
      <c r="AR389">
        <v>21</v>
      </c>
      <c r="AS389">
        <v>17</v>
      </c>
      <c r="AT389">
        <v>18</v>
      </c>
      <c r="AU389">
        <v>27</v>
      </c>
      <c r="AV389">
        <v>20</v>
      </c>
      <c r="AW389">
        <v>18</v>
      </c>
      <c r="AX389">
        <v>21</v>
      </c>
      <c r="AY389">
        <v>23</v>
      </c>
      <c r="AZ389">
        <v>30</v>
      </c>
      <c r="BA389">
        <v>45</v>
      </c>
      <c r="BB389">
        <v>25</v>
      </c>
      <c r="BC389">
        <v>24</v>
      </c>
      <c r="BD389">
        <v>29</v>
      </c>
      <c r="BE389">
        <v>24</v>
      </c>
      <c r="BF389">
        <v>14</v>
      </c>
      <c r="BG389">
        <v>24</v>
      </c>
      <c r="BH389">
        <v>14</v>
      </c>
      <c r="BI389">
        <v>20</v>
      </c>
      <c r="BJ389">
        <v>10</v>
      </c>
      <c r="BK389">
        <v>18</v>
      </c>
      <c r="BL389">
        <v>13</v>
      </c>
      <c r="BM389">
        <v>19</v>
      </c>
      <c r="BN389">
        <v>7</v>
      </c>
      <c r="BO389">
        <v>19</v>
      </c>
      <c r="BP389">
        <v>16</v>
      </c>
      <c r="BQ389">
        <v>11</v>
      </c>
      <c r="BR389">
        <v>20</v>
      </c>
      <c r="BS389">
        <v>14</v>
      </c>
      <c r="BT389">
        <v>6</v>
      </c>
      <c r="BU389">
        <v>11</v>
      </c>
      <c r="BV389">
        <v>14</v>
      </c>
      <c r="BW389">
        <v>10</v>
      </c>
      <c r="BX389">
        <v>8</v>
      </c>
      <c r="BY389">
        <v>8</v>
      </c>
      <c r="BZ389">
        <v>11</v>
      </c>
      <c r="CA389">
        <v>15</v>
      </c>
      <c r="CB389">
        <v>17</v>
      </c>
      <c r="CC389">
        <v>13</v>
      </c>
      <c r="CD389">
        <v>13</v>
      </c>
      <c r="CE389">
        <v>4</v>
      </c>
      <c r="CF389">
        <v>4</v>
      </c>
      <c r="CG389">
        <v>12</v>
      </c>
      <c r="CH389">
        <v>12</v>
      </c>
      <c r="CI389">
        <v>7</v>
      </c>
      <c r="CJ389">
        <v>11</v>
      </c>
      <c r="CK389">
        <v>8</v>
      </c>
      <c r="CL389">
        <v>7</v>
      </c>
      <c r="CM389">
        <v>11</v>
      </c>
      <c r="CN389">
        <v>5</v>
      </c>
      <c r="CO389">
        <v>10</v>
      </c>
      <c r="CP389">
        <v>8</v>
      </c>
      <c r="CQ389">
        <v>8</v>
      </c>
      <c r="CR389">
        <v>6</v>
      </c>
      <c r="CS389">
        <v>20</v>
      </c>
      <c r="CT389">
        <v>9</v>
      </c>
      <c r="CU389">
        <v>7</v>
      </c>
      <c r="CV389">
        <v>13</v>
      </c>
      <c r="CW389">
        <v>14</v>
      </c>
      <c r="CX389">
        <v>10</v>
      </c>
      <c r="CY389">
        <v>12</v>
      </c>
      <c r="CZ389">
        <v>9</v>
      </c>
      <c r="DA389">
        <v>10</v>
      </c>
      <c r="DB389">
        <v>10</v>
      </c>
      <c r="DC389">
        <v>11</v>
      </c>
      <c r="DD389">
        <v>8</v>
      </c>
      <c r="DE389">
        <v>8</v>
      </c>
      <c r="DF389">
        <v>19</v>
      </c>
      <c r="DG389">
        <v>19</v>
      </c>
      <c r="DH389">
        <v>16</v>
      </c>
      <c r="DI389">
        <v>20</v>
      </c>
      <c r="DJ389">
        <v>16</v>
      </c>
      <c r="DK389">
        <v>20</v>
      </c>
      <c r="DL389">
        <v>28</v>
      </c>
      <c r="DM389">
        <v>17</v>
      </c>
      <c r="DN389">
        <v>23</v>
      </c>
      <c r="DO389">
        <v>15</v>
      </c>
      <c r="DP389">
        <v>18</v>
      </c>
      <c r="DQ389">
        <v>28</v>
      </c>
      <c r="DR389">
        <v>17</v>
      </c>
      <c r="DS389">
        <v>11</v>
      </c>
      <c r="DT389">
        <v>21</v>
      </c>
      <c r="DU389">
        <v>18</v>
      </c>
      <c r="DV389">
        <v>17</v>
      </c>
      <c r="DW389">
        <v>26</v>
      </c>
      <c r="DX389">
        <v>18</v>
      </c>
      <c r="DY389">
        <v>13</v>
      </c>
      <c r="DZ389">
        <v>6</v>
      </c>
      <c r="EA389">
        <v>12</v>
      </c>
      <c r="EB389">
        <v>13</v>
      </c>
      <c r="EC389">
        <v>9</v>
      </c>
      <c r="ED389">
        <v>10</v>
      </c>
      <c r="EE389">
        <v>7</v>
      </c>
      <c r="EF389">
        <v>10</v>
      </c>
      <c r="EG389">
        <v>17</v>
      </c>
      <c r="EH389">
        <v>16</v>
      </c>
      <c r="EI389">
        <v>21</v>
      </c>
      <c r="EJ389">
        <v>25</v>
      </c>
      <c r="EK389">
        <v>17</v>
      </c>
      <c r="EL389">
        <v>13</v>
      </c>
      <c r="EM389">
        <v>20</v>
      </c>
      <c r="EN389">
        <v>6</v>
      </c>
      <c r="EO389">
        <v>10</v>
      </c>
      <c r="EP389">
        <v>8</v>
      </c>
      <c r="EQ389">
        <v>14</v>
      </c>
      <c r="ER389">
        <v>10</v>
      </c>
      <c r="ES389">
        <v>8</v>
      </c>
      <c r="ET389">
        <v>9</v>
      </c>
      <c r="EU389">
        <v>7</v>
      </c>
      <c r="EV389">
        <v>17</v>
      </c>
      <c r="EW389">
        <v>12</v>
      </c>
      <c r="EX389">
        <v>7</v>
      </c>
      <c r="EY389">
        <v>11</v>
      </c>
      <c r="EZ389">
        <v>12</v>
      </c>
      <c r="FA389">
        <v>9</v>
      </c>
      <c r="FB389">
        <v>12</v>
      </c>
      <c r="FC389">
        <v>12</v>
      </c>
      <c r="FD389">
        <v>12</v>
      </c>
      <c r="FE389">
        <v>22</v>
      </c>
      <c r="FF389">
        <v>16</v>
      </c>
      <c r="FG389">
        <v>25</v>
      </c>
      <c r="FH389">
        <v>18</v>
      </c>
      <c r="FI389">
        <v>19</v>
      </c>
      <c r="FJ389">
        <v>22</v>
      </c>
      <c r="FK389">
        <v>25</v>
      </c>
      <c r="FL389">
        <v>21</v>
      </c>
      <c r="FM389">
        <v>21</v>
      </c>
      <c r="FN389">
        <v>28</v>
      </c>
      <c r="FO389">
        <v>23</v>
      </c>
      <c r="FP389">
        <v>26</v>
      </c>
      <c r="FQ389">
        <v>36</v>
      </c>
      <c r="FR389">
        <v>24</v>
      </c>
      <c r="FS389">
        <v>30</v>
      </c>
      <c r="FT389">
        <v>21</v>
      </c>
      <c r="FU389">
        <v>19</v>
      </c>
      <c r="FV389">
        <v>16</v>
      </c>
      <c r="FW389">
        <v>16</v>
      </c>
      <c r="FX389">
        <v>13</v>
      </c>
      <c r="FY389">
        <v>11</v>
      </c>
      <c r="FZ389">
        <v>22</v>
      </c>
      <c r="GA389">
        <v>7</v>
      </c>
      <c r="GB389">
        <v>29</v>
      </c>
      <c r="GC389">
        <v>27</v>
      </c>
      <c r="GD389">
        <v>22</v>
      </c>
      <c r="GE389">
        <v>15</v>
      </c>
      <c r="GF389">
        <v>20</v>
      </c>
      <c r="GG389">
        <v>21</v>
      </c>
      <c r="GH389">
        <v>21</v>
      </c>
      <c r="GI389" s="128">
        <v>24</v>
      </c>
      <c r="GJ389" s="126">
        <v>20</v>
      </c>
      <c r="GK389">
        <v>17</v>
      </c>
      <c r="GL389">
        <v>20</v>
      </c>
      <c r="GM389">
        <v>13</v>
      </c>
      <c r="GN389">
        <v>25</v>
      </c>
      <c r="GO389">
        <v>25</v>
      </c>
      <c r="GP389">
        <v>19</v>
      </c>
      <c r="GQ389">
        <v>16</v>
      </c>
      <c r="GR389">
        <v>21</v>
      </c>
      <c r="GS389">
        <v>12</v>
      </c>
      <c r="GT389">
        <v>36</v>
      </c>
      <c r="GU389">
        <v>21</v>
      </c>
      <c r="GV389">
        <v>20</v>
      </c>
      <c r="GW389">
        <v>22</v>
      </c>
      <c r="GX389">
        <v>18</v>
      </c>
      <c r="GY389">
        <v>25</v>
      </c>
      <c r="GZ389">
        <v>24</v>
      </c>
      <c r="HA389">
        <v>16</v>
      </c>
      <c r="HB389">
        <v>29</v>
      </c>
      <c r="HC389">
        <v>27</v>
      </c>
      <c r="HD389">
        <v>20</v>
      </c>
      <c r="HE389">
        <v>16</v>
      </c>
      <c r="HF389">
        <v>12</v>
      </c>
      <c r="HG389">
        <v>9</v>
      </c>
      <c r="HH389">
        <v>10</v>
      </c>
      <c r="HI389">
        <v>17</v>
      </c>
      <c r="HJ389">
        <v>22</v>
      </c>
      <c r="HK389">
        <v>17</v>
      </c>
      <c r="HL389">
        <v>21</v>
      </c>
      <c r="HM389">
        <v>11</v>
      </c>
      <c r="HN389">
        <v>13</v>
      </c>
      <c r="HO389">
        <v>5</v>
      </c>
      <c r="HP389">
        <v>12</v>
      </c>
      <c r="HQ389">
        <v>25</v>
      </c>
      <c r="HR389">
        <v>14</v>
      </c>
      <c r="HS389">
        <v>27</v>
      </c>
      <c r="HT389">
        <v>8</v>
      </c>
      <c r="HU389">
        <v>10</v>
      </c>
      <c r="HV389">
        <v>19</v>
      </c>
      <c r="HW389">
        <v>17</v>
      </c>
      <c r="HX389">
        <v>21</v>
      </c>
      <c r="HY389">
        <v>23</v>
      </c>
      <c r="HZ389">
        <v>20</v>
      </c>
      <c r="IA389">
        <v>8</v>
      </c>
      <c r="IB389">
        <v>11</v>
      </c>
      <c r="IC389">
        <v>5</v>
      </c>
      <c r="ID389">
        <v>9</v>
      </c>
      <c r="IE389">
        <v>13</v>
      </c>
      <c r="IF389">
        <v>7</v>
      </c>
      <c r="IG389">
        <v>15</v>
      </c>
      <c r="IH389">
        <v>12</v>
      </c>
      <c r="II389" s="61">
        <v>11</v>
      </c>
      <c r="IJ389">
        <v>10</v>
      </c>
      <c r="IK389">
        <v>15</v>
      </c>
      <c r="IL389">
        <v>20</v>
      </c>
      <c r="IM389">
        <v>11</v>
      </c>
      <c r="IN389">
        <v>7</v>
      </c>
      <c r="IO389">
        <v>9</v>
      </c>
      <c r="IP389">
        <v>13</v>
      </c>
      <c r="IQ389">
        <v>10</v>
      </c>
      <c r="IR389">
        <v>11</v>
      </c>
      <c r="IS389">
        <v>9</v>
      </c>
      <c r="IT389">
        <v>25</v>
      </c>
      <c r="IU389">
        <v>16</v>
      </c>
      <c r="IV389">
        <v>11</v>
      </c>
      <c r="IW389">
        <v>21</v>
      </c>
      <c r="IX389">
        <v>7</v>
      </c>
      <c r="IY389">
        <v>18</v>
      </c>
      <c r="IZ389">
        <v>9</v>
      </c>
      <c r="JA389">
        <v>22</v>
      </c>
      <c r="JB389">
        <v>24</v>
      </c>
      <c r="JC389">
        <v>34</v>
      </c>
      <c r="JD389">
        <v>17</v>
      </c>
      <c r="JE389">
        <v>15</v>
      </c>
      <c r="JF389">
        <v>18</v>
      </c>
      <c r="JG389">
        <v>11</v>
      </c>
      <c r="JH389">
        <v>10</v>
      </c>
      <c r="JI389">
        <v>20</v>
      </c>
      <c r="JJ389">
        <v>13</v>
      </c>
      <c r="JK389">
        <v>18</v>
      </c>
      <c r="JL389">
        <v>12</v>
      </c>
      <c r="JM389">
        <v>16</v>
      </c>
      <c r="JN389">
        <v>11</v>
      </c>
      <c r="JO389">
        <v>7</v>
      </c>
      <c r="JP389">
        <v>12</v>
      </c>
      <c r="JQ389">
        <v>15</v>
      </c>
      <c r="JR389">
        <v>8</v>
      </c>
      <c r="JS389">
        <v>11</v>
      </c>
      <c r="JT389">
        <v>11</v>
      </c>
      <c r="JU389">
        <v>16</v>
      </c>
      <c r="JV389">
        <v>14</v>
      </c>
      <c r="JW389">
        <v>15</v>
      </c>
      <c r="JX389">
        <v>12</v>
      </c>
      <c r="JY389">
        <v>9</v>
      </c>
    </row>
    <row r="390" spans="1:285" x14ac:dyDescent="0.2">
      <c r="A390" s="38">
        <v>36</v>
      </c>
      <c r="B390" s="42">
        <f t="shared" ca="1" si="72"/>
        <v>22</v>
      </c>
      <c r="D390">
        <v>40</v>
      </c>
      <c r="E390">
        <v>40</v>
      </c>
      <c r="F390">
        <v>32</v>
      </c>
      <c r="G390">
        <v>33</v>
      </c>
      <c r="H390">
        <v>31</v>
      </c>
      <c r="I390">
        <v>26</v>
      </c>
      <c r="J390">
        <v>25</v>
      </c>
      <c r="K390">
        <v>18</v>
      </c>
      <c r="L390">
        <v>11</v>
      </c>
      <c r="M390">
        <v>13</v>
      </c>
      <c r="N390">
        <v>16</v>
      </c>
      <c r="O390">
        <v>19</v>
      </c>
      <c r="P390">
        <v>17</v>
      </c>
      <c r="Q390">
        <v>18</v>
      </c>
      <c r="R390">
        <v>7</v>
      </c>
      <c r="S390">
        <v>8</v>
      </c>
      <c r="T390">
        <v>22</v>
      </c>
      <c r="U390">
        <v>12</v>
      </c>
      <c r="V390">
        <v>4</v>
      </c>
      <c r="W390">
        <v>9</v>
      </c>
      <c r="X390">
        <v>7</v>
      </c>
      <c r="Y390">
        <v>6</v>
      </c>
      <c r="Z390">
        <v>13</v>
      </c>
      <c r="AA390">
        <v>11</v>
      </c>
      <c r="AB390">
        <v>25</v>
      </c>
      <c r="AC390">
        <v>15</v>
      </c>
      <c r="AD390">
        <v>12</v>
      </c>
      <c r="AE390">
        <v>23</v>
      </c>
      <c r="AF390">
        <v>9</v>
      </c>
      <c r="AG390">
        <v>12</v>
      </c>
      <c r="AH390">
        <v>12</v>
      </c>
      <c r="AI390">
        <v>12</v>
      </c>
      <c r="AJ390">
        <v>8</v>
      </c>
      <c r="AK390">
        <v>7</v>
      </c>
      <c r="AL390">
        <v>16</v>
      </c>
      <c r="AM390">
        <v>11</v>
      </c>
      <c r="AN390">
        <v>15</v>
      </c>
      <c r="AO390">
        <v>12</v>
      </c>
      <c r="AP390">
        <v>7</v>
      </c>
      <c r="AQ390">
        <v>21</v>
      </c>
      <c r="AR390">
        <v>3</v>
      </c>
      <c r="AS390">
        <v>8</v>
      </c>
      <c r="AT390">
        <v>6</v>
      </c>
      <c r="AU390">
        <v>9</v>
      </c>
      <c r="AV390">
        <v>5</v>
      </c>
      <c r="AW390">
        <v>5</v>
      </c>
      <c r="AX390">
        <v>6</v>
      </c>
      <c r="AY390">
        <v>8</v>
      </c>
      <c r="AZ390">
        <v>9</v>
      </c>
      <c r="BA390">
        <v>17</v>
      </c>
      <c r="BB390">
        <v>13</v>
      </c>
      <c r="BC390">
        <v>19</v>
      </c>
      <c r="BD390">
        <v>25</v>
      </c>
      <c r="BE390">
        <v>22</v>
      </c>
      <c r="BF390">
        <v>4</v>
      </c>
      <c r="BG390">
        <v>10</v>
      </c>
      <c r="BH390">
        <v>7</v>
      </c>
      <c r="BI390">
        <v>13</v>
      </c>
      <c r="BJ390">
        <v>17</v>
      </c>
      <c r="BK390">
        <v>17</v>
      </c>
      <c r="BL390">
        <v>11</v>
      </c>
      <c r="BM390">
        <v>8</v>
      </c>
      <c r="BN390">
        <v>7</v>
      </c>
      <c r="BO390">
        <v>10</v>
      </c>
      <c r="BP390">
        <v>13</v>
      </c>
      <c r="BQ390">
        <v>6</v>
      </c>
      <c r="BR390">
        <v>5</v>
      </c>
      <c r="BS390">
        <v>8</v>
      </c>
      <c r="BT390">
        <v>8</v>
      </c>
      <c r="BU390">
        <v>8</v>
      </c>
      <c r="BV390">
        <v>10</v>
      </c>
      <c r="BW390">
        <v>10</v>
      </c>
      <c r="BX390">
        <v>5</v>
      </c>
      <c r="BY390">
        <v>12</v>
      </c>
      <c r="BZ390">
        <v>4</v>
      </c>
      <c r="CA390">
        <v>8</v>
      </c>
      <c r="CB390">
        <v>9</v>
      </c>
      <c r="CC390">
        <v>6</v>
      </c>
      <c r="CD390">
        <v>4</v>
      </c>
      <c r="CE390">
        <v>4</v>
      </c>
      <c r="CF390">
        <v>3</v>
      </c>
      <c r="CG390">
        <v>3</v>
      </c>
      <c r="CH390">
        <v>6</v>
      </c>
      <c r="CI390">
        <v>1</v>
      </c>
      <c r="CJ390">
        <v>7</v>
      </c>
      <c r="CK390">
        <v>7</v>
      </c>
      <c r="CL390">
        <v>5</v>
      </c>
      <c r="CM390">
        <v>3</v>
      </c>
      <c r="CN390">
        <v>3</v>
      </c>
      <c r="CO390">
        <v>8</v>
      </c>
      <c r="CP390">
        <v>3</v>
      </c>
      <c r="CQ390">
        <v>2</v>
      </c>
      <c r="CR390">
        <v>5</v>
      </c>
      <c r="CS390">
        <v>5</v>
      </c>
      <c r="CT390">
        <v>11</v>
      </c>
      <c r="CU390">
        <v>12</v>
      </c>
      <c r="CV390">
        <v>9</v>
      </c>
      <c r="CW390">
        <v>13</v>
      </c>
      <c r="CX390">
        <v>10</v>
      </c>
      <c r="CY390">
        <v>12</v>
      </c>
      <c r="CZ390">
        <v>9</v>
      </c>
      <c r="DA390">
        <v>15</v>
      </c>
      <c r="DB390">
        <v>10</v>
      </c>
      <c r="DC390">
        <v>13</v>
      </c>
      <c r="DD390">
        <v>18</v>
      </c>
      <c r="DE390">
        <v>13</v>
      </c>
      <c r="DF390">
        <v>8</v>
      </c>
      <c r="DG390">
        <v>11</v>
      </c>
      <c r="DH390">
        <v>13</v>
      </c>
      <c r="DI390">
        <v>16</v>
      </c>
      <c r="DJ390">
        <v>14</v>
      </c>
      <c r="DK390">
        <v>11</v>
      </c>
      <c r="DL390">
        <v>21</v>
      </c>
      <c r="DM390">
        <v>12</v>
      </c>
      <c r="DN390">
        <v>13</v>
      </c>
      <c r="DO390">
        <v>17</v>
      </c>
      <c r="DP390">
        <v>11</v>
      </c>
      <c r="DQ390">
        <v>17</v>
      </c>
      <c r="DR390">
        <v>16</v>
      </c>
      <c r="DS390">
        <v>12</v>
      </c>
      <c r="DT390">
        <v>26</v>
      </c>
      <c r="DU390">
        <v>26</v>
      </c>
      <c r="DV390">
        <v>23</v>
      </c>
      <c r="DW390">
        <v>19</v>
      </c>
      <c r="DX390">
        <v>25</v>
      </c>
      <c r="DY390">
        <v>28</v>
      </c>
      <c r="DZ390">
        <v>11</v>
      </c>
      <c r="EA390">
        <v>11</v>
      </c>
      <c r="EB390">
        <v>21</v>
      </c>
      <c r="EC390">
        <v>13</v>
      </c>
      <c r="ED390">
        <v>18</v>
      </c>
      <c r="EE390">
        <v>15</v>
      </c>
      <c r="EF390">
        <v>20</v>
      </c>
      <c r="EG390">
        <v>29</v>
      </c>
      <c r="EH390">
        <v>9</v>
      </c>
      <c r="EI390">
        <v>11</v>
      </c>
      <c r="EJ390">
        <v>17</v>
      </c>
      <c r="EK390">
        <v>15</v>
      </c>
      <c r="EL390">
        <v>10</v>
      </c>
      <c r="EM390">
        <v>14</v>
      </c>
      <c r="EN390">
        <v>3</v>
      </c>
      <c r="EO390">
        <v>15</v>
      </c>
      <c r="EP390">
        <v>8</v>
      </c>
      <c r="EQ390">
        <v>16</v>
      </c>
      <c r="ER390">
        <v>20</v>
      </c>
      <c r="ES390">
        <v>23</v>
      </c>
      <c r="ET390">
        <v>18</v>
      </c>
      <c r="EU390">
        <v>12</v>
      </c>
      <c r="EV390">
        <v>19</v>
      </c>
      <c r="EW390">
        <v>18</v>
      </c>
      <c r="EX390">
        <v>18</v>
      </c>
      <c r="EY390">
        <v>11</v>
      </c>
      <c r="EZ390">
        <v>14</v>
      </c>
      <c r="FA390">
        <v>12</v>
      </c>
      <c r="FB390">
        <v>19</v>
      </c>
      <c r="FC390">
        <v>25</v>
      </c>
      <c r="FD390">
        <v>31</v>
      </c>
      <c r="FE390">
        <v>26</v>
      </c>
      <c r="FF390">
        <v>30</v>
      </c>
      <c r="FG390">
        <v>44</v>
      </c>
      <c r="FH390">
        <v>37</v>
      </c>
      <c r="FI390">
        <v>32</v>
      </c>
      <c r="FJ390">
        <v>23</v>
      </c>
      <c r="FK390">
        <v>20</v>
      </c>
      <c r="FL390">
        <v>27</v>
      </c>
      <c r="FM390">
        <v>34</v>
      </c>
      <c r="FN390">
        <v>34</v>
      </c>
      <c r="FO390">
        <v>31</v>
      </c>
      <c r="FP390">
        <v>28</v>
      </c>
      <c r="FQ390">
        <v>46</v>
      </c>
      <c r="FR390">
        <v>49</v>
      </c>
      <c r="FS390">
        <v>47</v>
      </c>
      <c r="FT390">
        <v>43</v>
      </c>
      <c r="FU390">
        <v>41</v>
      </c>
      <c r="FV390">
        <v>22</v>
      </c>
      <c r="FW390">
        <v>26</v>
      </c>
      <c r="FX390">
        <v>39</v>
      </c>
      <c r="FY390">
        <v>28</v>
      </c>
      <c r="FZ390">
        <v>31</v>
      </c>
      <c r="GA390">
        <v>29</v>
      </c>
      <c r="GB390">
        <v>33</v>
      </c>
      <c r="GC390">
        <v>32</v>
      </c>
      <c r="GD390">
        <v>31</v>
      </c>
      <c r="GE390">
        <v>17</v>
      </c>
      <c r="GF390">
        <v>25</v>
      </c>
      <c r="GG390">
        <v>18</v>
      </c>
      <c r="GH390">
        <v>30</v>
      </c>
      <c r="GI390" s="128">
        <v>28</v>
      </c>
      <c r="GJ390" s="126">
        <v>29</v>
      </c>
      <c r="GK390">
        <v>28</v>
      </c>
      <c r="GL390">
        <v>23</v>
      </c>
      <c r="GM390">
        <v>23</v>
      </c>
      <c r="GN390">
        <v>21</v>
      </c>
      <c r="GO390">
        <v>26</v>
      </c>
      <c r="GP390">
        <v>27</v>
      </c>
      <c r="GQ390">
        <v>20</v>
      </c>
      <c r="GR390">
        <v>19</v>
      </c>
      <c r="GS390">
        <v>34</v>
      </c>
      <c r="GT390">
        <v>26</v>
      </c>
      <c r="GU390">
        <v>32</v>
      </c>
      <c r="GV390">
        <v>29</v>
      </c>
      <c r="GW390">
        <v>29</v>
      </c>
      <c r="GX390">
        <v>22</v>
      </c>
      <c r="GY390">
        <v>19</v>
      </c>
      <c r="GZ390">
        <v>28</v>
      </c>
      <c r="HA390">
        <v>40</v>
      </c>
      <c r="HB390">
        <v>25</v>
      </c>
      <c r="HC390">
        <v>32</v>
      </c>
      <c r="HD390">
        <v>27</v>
      </c>
      <c r="HE390">
        <v>18</v>
      </c>
      <c r="HF390">
        <v>21</v>
      </c>
      <c r="HG390">
        <v>21</v>
      </c>
      <c r="HH390">
        <v>20</v>
      </c>
      <c r="HI390">
        <v>20</v>
      </c>
      <c r="HJ390">
        <v>14</v>
      </c>
      <c r="HK390">
        <v>18</v>
      </c>
      <c r="HL390">
        <v>18</v>
      </c>
      <c r="HM390">
        <v>25</v>
      </c>
      <c r="HN390">
        <v>26</v>
      </c>
      <c r="HO390">
        <v>12</v>
      </c>
      <c r="HP390">
        <v>22</v>
      </c>
      <c r="HQ390">
        <v>22</v>
      </c>
      <c r="HR390">
        <v>14</v>
      </c>
      <c r="HS390">
        <v>24</v>
      </c>
      <c r="HT390">
        <v>16</v>
      </c>
      <c r="HU390">
        <v>12</v>
      </c>
      <c r="HV390">
        <v>13</v>
      </c>
      <c r="HW390">
        <v>20</v>
      </c>
      <c r="HX390">
        <v>26</v>
      </c>
      <c r="HY390">
        <v>27</v>
      </c>
      <c r="HZ390">
        <v>18</v>
      </c>
      <c r="IA390">
        <v>15</v>
      </c>
      <c r="IB390">
        <v>18</v>
      </c>
      <c r="IC390">
        <v>20</v>
      </c>
      <c r="ID390">
        <v>17</v>
      </c>
      <c r="IE390">
        <v>26</v>
      </c>
      <c r="IF390">
        <v>16</v>
      </c>
      <c r="IG390">
        <v>12</v>
      </c>
      <c r="IH390">
        <v>27</v>
      </c>
      <c r="II390" s="61">
        <v>24</v>
      </c>
      <c r="IJ390">
        <v>21</v>
      </c>
      <c r="IK390">
        <v>23</v>
      </c>
      <c r="IL390">
        <v>23</v>
      </c>
      <c r="IM390">
        <v>20</v>
      </c>
      <c r="IN390">
        <v>21</v>
      </c>
      <c r="IO390">
        <v>13</v>
      </c>
      <c r="IP390">
        <v>22</v>
      </c>
      <c r="IQ390">
        <v>18</v>
      </c>
      <c r="IR390">
        <v>13</v>
      </c>
      <c r="IS390">
        <v>14</v>
      </c>
      <c r="IT390">
        <v>47</v>
      </c>
      <c r="IU390">
        <v>15</v>
      </c>
      <c r="IV390">
        <v>10</v>
      </c>
      <c r="IW390">
        <v>37</v>
      </c>
      <c r="IX390">
        <v>15</v>
      </c>
      <c r="IY390">
        <v>24</v>
      </c>
      <c r="IZ390">
        <v>30</v>
      </c>
      <c r="JA390">
        <v>24</v>
      </c>
      <c r="JB390">
        <v>29</v>
      </c>
      <c r="JC390">
        <v>36</v>
      </c>
      <c r="JD390">
        <v>32</v>
      </c>
      <c r="JE390">
        <v>30</v>
      </c>
      <c r="JF390">
        <v>33</v>
      </c>
      <c r="JG390">
        <v>20</v>
      </c>
      <c r="JH390">
        <v>17</v>
      </c>
      <c r="JI390">
        <v>26</v>
      </c>
      <c r="JJ390">
        <v>23</v>
      </c>
      <c r="JK390">
        <v>30</v>
      </c>
      <c r="JL390">
        <v>20</v>
      </c>
      <c r="JM390">
        <v>24</v>
      </c>
      <c r="JN390">
        <v>18</v>
      </c>
      <c r="JO390">
        <v>22</v>
      </c>
      <c r="JP390">
        <v>25</v>
      </c>
      <c r="JQ390">
        <v>13</v>
      </c>
      <c r="JR390">
        <v>15</v>
      </c>
      <c r="JS390">
        <v>16</v>
      </c>
      <c r="JT390">
        <v>18</v>
      </c>
      <c r="JU390">
        <v>22</v>
      </c>
      <c r="JV390">
        <v>29</v>
      </c>
      <c r="JW390">
        <v>32</v>
      </c>
      <c r="JX390">
        <v>25</v>
      </c>
      <c r="JY390">
        <v>22</v>
      </c>
    </row>
    <row r="391" spans="1:285" x14ac:dyDescent="0.2">
      <c r="A391" s="38">
        <v>37</v>
      </c>
      <c r="B391" s="42">
        <f t="shared" ca="1" si="72"/>
        <v>19</v>
      </c>
      <c r="D391">
        <v>41</v>
      </c>
      <c r="E391">
        <v>48</v>
      </c>
      <c r="F391">
        <v>61</v>
      </c>
      <c r="G391">
        <v>84</v>
      </c>
      <c r="H391">
        <v>68</v>
      </c>
      <c r="I391">
        <v>59</v>
      </c>
      <c r="J391">
        <v>52</v>
      </c>
      <c r="K391">
        <v>44</v>
      </c>
      <c r="L391">
        <v>47</v>
      </c>
      <c r="M391">
        <v>43</v>
      </c>
      <c r="N391">
        <v>44</v>
      </c>
      <c r="O391">
        <v>61</v>
      </c>
      <c r="P391">
        <v>48</v>
      </c>
      <c r="Q391">
        <v>44</v>
      </c>
      <c r="R391">
        <v>39</v>
      </c>
      <c r="S391">
        <v>44</v>
      </c>
      <c r="T391">
        <v>31</v>
      </c>
      <c r="U391">
        <v>38</v>
      </c>
      <c r="V391">
        <v>41</v>
      </c>
      <c r="W391">
        <v>39</v>
      </c>
      <c r="X391">
        <v>57</v>
      </c>
      <c r="Y391">
        <v>51</v>
      </c>
      <c r="Z391">
        <v>36</v>
      </c>
      <c r="AA391">
        <v>41</v>
      </c>
      <c r="AB391">
        <v>41</v>
      </c>
      <c r="AC391">
        <v>39</v>
      </c>
      <c r="AD391">
        <v>40</v>
      </c>
      <c r="AE391">
        <v>40</v>
      </c>
      <c r="AF391">
        <v>33</v>
      </c>
      <c r="AG391">
        <v>35</v>
      </c>
      <c r="AH391">
        <v>42</v>
      </c>
      <c r="AI391">
        <v>34</v>
      </c>
      <c r="AJ391">
        <v>39</v>
      </c>
      <c r="AK391">
        <v>38</v>
      </c>
      <c r="AL391">
        <v>36</v>
      </c>
      <c r="AM391">
        <v>32</v>
      </c>
      <c r="AN391">
        <v>22</v>
      </c>
      <c r="AO391">
        <v>40</v>
      </c>
      <c r="AP391">
        <v>38</v>
      </c>
      <c r="AQ391">
        <v>29</v>
      </c>
      <c r="AR391">
        <v>31</v>
      </c>
      <c r="AS391">
        <v>39</v>
      </c>
      <c r="AT391">
        <v>32</v>
      </c>
      <c r="AU391">
        <v>34</v>
      </c>
      <c r="AV391">
        <v>30</v>
      </c>
      <c r="AW391">
        <v>32</v>
      </c>
      <c r="AX391">
        <v>45</v>
      </c>
      <c r="AY391">
        <v>34</v>
      </c>
      <c r="AZ391">
        <v>53</v>
      </c>
      <c r="BA391">
        <v>46</v>
      </c>
      <c r="BB391">
        <v>47</v>
      </c>
      <c r="BC391">
        <v>32</v>
      </c>
      <c r="BD391">
        <v>51</v>
      </c>
      <c r="BE391">
        <v>41</v>
      </c>
      <c r="BF391">
        <v>39</v>
      </c>
      <c r="BG391">
        <v>27</v>
      </c>
      <c r="BH391">
        <v>45</v>
      </c>
      <c r="BI391">
        <v>54</v>
      </c>
      <c r="BJ391">
        <v>51</v>
      </c>
      <c r="BK391">
        <v>41</v>
      </c>
      <c r="BL391">
        <v>38</v>
      </c>
      <c r="BM391">
        <v>53</v>
      </c>
      <c r="BN391">
        <v>45</v>
      </c>
      <c r="BO391">
        <v>53</v>
      </c>
      <c r="BP391">
        <v>38</v>
      </c>
      <c r="BQ391">
        <v>34</v>
      </c>
      <c r="BR391">
        <v>34</v>
      </c>
      <c r="BS391">
        <v>32</v>
      </c>
      <c r="BT391">
        <v>24</v>
      </c>
      <c r="BU391">
        <v>34</v>
      </c>
      <c r="BV391">
        <v>38</v>
      </c>
      <c r="BW391">
        <v>16</v>
      </c>
      <c r="BX391">
        <v>28</v>
      </c>
      <c r="BY391">
        <v>24</v>
      </c>
      <c r="BZ391">
        <v>22</v>
      </c>
      <c r="CA391">
        <v>26</v>
      </c>
      <c r="CB391">
        <v>22</v>
      </c>
      <c r="CC391">
        <v>27</v>
      </c>
      <c r="CD391">
        <v>21</v>
      </c>
      <c r="CE391">
        <v>17</v>
      </c>
      <c r="CF391">
        <v>15</v>
      </c>
      <c r="CG391">
        <v>12</v>
      </c>
      <c r="CH391">
        <v>18</v>
      </c>
      <c r="CI391">
        <v>26</v>
      </c>
      <c r="CJ391">
        <v>26</v>
      </c>
      <c r="CK391">
        <v>18</v>
      </c>
      <c r="CL391">
        <v>16</v>
      </c>
      <c r="CM391">
        <v>18</v>
      </c>
      <c r="CN391">
        <v>17</v>
      </c>
      <c r="CO391">
        <v>13</v>
      </c>
      <c r="CP391">
        <v>9</v>
      </c>
      <c r="CQ391">
        <v>12</v>
      </c>
      <c r="CR391">
        <v>12</v>
      </c>
      <c r="CS391">
        <v>20</v>
      </c>
      <c r="CT391">
        <v>13</v>
      </c>
      <c r="CU391">
        <v>20</v>
      </c>
      <c r="CV391">
        <v>16</v>
      </c>
      <c r="CW391">
        <v>13</v>
      </c>
      <c r="CX391">
        <v>15</v>
      </c>
      <c r="CY391">
        <v>19</v>
      </c>
      <c r="CZ391">
        <v>24</v>
      </c>
      <c r="DA391">
        <v>28</v>
      </c>
      <c r="DB391">
        <v>13</v>
      </c>
      <c r="DC391">
        <v>15</v>
      </c>
      <c r="DD391">
        <v>9</v>
      </c>
      <c r="DE391">
        <v>5</v>
      </c>
      <c r="DF391">
        <v>13</v>
      </c>
      <c r="DG391">
        <v>14</v>
      </c>
      <c r="DH391">
        <v>20</v>
      </c>
      <c r="DI391">
        <v>13</v>
      </c>
      <c r="DJ391">
        <v>17</v>
      </c>
      <c r="DK391">
        <v>13</v>
      </c>
      <c r="DL391">
        <v>11</v>
      </c>
      <c r="DM391">
        <v>14</v>
      </c>
      <c r="DN391">
        <v>8</v>
      </c>
      <c r="DO391">
        <v>13</v>
      </c>
      <c r="DP391">
        <v>7</v>
      </c>
      <c r="DQ391">
        <v>14</v>
      </c>
      <c r="DR391">
        <v>20</v>
      </c>
      <c r="DS391">
        <v>15</v>
      </c>
      <c r="DT391">
        <v>13</v>
      </c>
      <c r="DU391">
        <v>19</v>
      </c>
      <c r="DV391">
        <v>12</v>
      </c>
      <c r="DW391">
        <v>18</v>
      </c>
      <c r="DX391">
        <v>23</v>
      </c>
      <c r="DY391">
        <v>18</v>
      </c>
      <c r="DZ391">
        <v>10</v>
      </c>
      <c r="EA391">
        <v>11</v>
      </c>
      <c r="EB391">
        <v>6</v>
      </c>
      <c r="EC391">
        <v>7</v>
      </c>
      <c r="ED391">
        <v>16</v>
      </c>
      <c r="EE391">
        <v>17</v>
      </c>
      <c r="EF391">
        <v>16</v>
      </c>
      <c r="EG391">
        <v>25</v>
      </c>
      <c r="EH391">
        <v>20</v>
      </c>
      <c r="EI391">
        <v>17</v>
      </c>
      <c r="EJ391">
        <v>15</v>
      </c>
      <c r="EK391">
        <v>20</v>
      </c>
      <c r="EL391">
        <v>19</v>
      </c>
      <c r="EM391">
        <v>16</v>
      </c>
      <c r="EN391">
        <v>8</v>
      </c>
      <c r="EO391">
        <v>9</v>
      </c>
      <c r="EP391">
        <v>20</v>
      </c>
      <c r="EQ391">
        <v>8</v>
      </c>
      <c r="ER391">
        <v>16</v>
      </c>
      <c r="ES391">
        <v>8</v>
      </c>
      <c r="ET391">
        <v>5</v>
      </c>
      <c r="EU391">
        <v>7</v>
      </c>
      <c r="EV391">
        <v>12</v>
      </c>
      <c r="EW391">
        <v>14</v>
      </c>
      <c r="EX391">
        <v>14</v>
      </c>
      <c r="EY391">
        <v>12</v>
      </c>
      <c r="EZ391">
        <v>8</v>
      </c>
      <c r="FA391">
        <v>12</v>
      </c>
      <c r="FB391">
        <v>10</v>
      </c>
      <c r="FC391">
        <v>27</v>
      </c>
      <c r="FD391">
        <v>33</v>
      </c>
      <c r="FE391">
        <v>30</v>
      </c>
      <c r="FF391">
        <v>19</v>
      </c>
      <c r="FG391">
        <v>42</v>
      </c>
      <c r="FH391">
        <v>37</v>
      </c>
      <c r="FI391">
        <v>28</v>
      </c>
      <c r="FJ391">
        <v>25</v>
      </c>
      <c r="FK391">
        <v>32</v>
      </c>
      <c r="FL391">
        <v>43</v>
      </c>
      <c r="FM391">
        <v>28</v>
      </c>
      <c r="FN391">
        <v>36</v>
      </c>
      <c r="FO391">
        <v>34</v>
      </c>
      <c r="FP391">
        <v>43</v>
      </c>
      <c r="FQ391">
        <v>41</v>
      </c>
      <c r="FR391">
        <v>45</v>
      </c>
      <c r="FS391">
        <v>42</v>
      </c>
      <c r="FT391">
        <v>56</v>
      </c>
      <c r="FU391">
        <v>29</v>
      </c>
      <c r="FV391">
        <v>25</v>
      </c>
      <c r="FW391">
        <v>37</v>
      </c>
      <c r="FX391">
        <v>32</v>
      </c>
      <c r="FY391">
        <v>31</v>
      </c>
      <c r="FZ391">
        <v>37</v>
      </c>
      <c r="GA391">
        <v>42</v>
      </c>
      <c r="GB391">
        <v>43</v>
      </c>
      <c r="GC391">
        <v>27</v>
      </c>
      <c r="GD391">
        <v>36</v>
      </c>
      <c r="GE391">
        <v>37</v>
      </c>
      <c r="GF391">
        <v>36</v>
      </c>
      <c r="GG391">
        <v>52</v>
      </c>
      <c r="GH391">
        <v>31</v>
      </c>
      <c r="GI391" s="128">
        <v>37</v>
      </c>
      <c r="GJ391" s="126">
        <v>35</v>
      </c>
      <c r="GK391">
        <v>36</v>
      </c>
      <c r="GL391">
        <v>32</v>
      </c>
      <c r="GM391">
        <v>36</v>
      </c>
      <c r="GN391">
        <v>42</v>
      </c>
      <c r="GO391">
        <v>38</v>
      </c>
      <c r="GP391">
        <v>37</v>
      </c>
      <c r="GQ391">
        <v>38</v>
      </c>
      <c r="GR391">
        <v>31</v>
      </c>
      <c r="GS391">
        <v>43</v>
      </c>
      <c r="GT391">
        <v>47</v>
      </c>
      <c r="GU391">
        <v>52</v>
      </c>
      <c r="GV391">
        <v>33</v>
      </c>
      <c r="GW391">
        <v>39</v>
      </c>
      <c r="GX391">
        <v>46</v>
      </c>
      <c r="GY391">
        <v>42</v>
      </c>
      <c r="GZ391">
        <v>35</v>
      </c>
      <c r="HA391">
        <v>43</v>
      </c>
      <c r="HB391">
        <v>33</v>
      </c>
      <c r="HC391">
        <v>38</v>
      </c>
      <c r="HD391">
        <v>33</v>
      </c>
      <c r="HE391">
        <v>27</v>
      </c>
      <c r="HF391">
        <v>29</v>
      </c>
      <c r="HG391">
        <v>25</v>
      </c>
      <c r="HH391">
        <v>27</v>
      </c>
      <c r="HI391">
        <v>22</v>
      </c>
      <c r="HJ391">
        <v>17</v>
      </c>
      <c r="HK391">
        <v>19</v>
      </c>
      <c r="HL391">
        <v>27</v>
      </c>
      <c r="HM391">
        <v>17</v>
      </c>
      <c r="HN391">
        <v>10</v>
      </c>
      <c r="HO391">
        <v>5</v>
      </c>
      <c r="HP391">
        <v>15</v>
      </c>
      <c r="HQ391">
        <v>20</v>
      </c>
      <c r="HR391">
        <v>19</v>
      </c>
      <c r="HS391">
        <v>16</v>
      </c>
      <c r="HT391">
        <v>14</v>
      </c>
      <c r="HU391">
        <v>14</v>
      </c>
      <c r="HV391">
        <v>12</v>
      </c>
      <c r="HW391">
        <v>16</v>
      </c>
      <c r="HX391">
        <v>10</v>
      </c>
      <c r="HY391">
        <v>18</v>
      </c>
      <c r="HZ391">
        <v>17</v>
      </c>
      <c r="IA391">
        <v>5</v>
      </c>
      <c r="IB391">
        <v>18</v>
      </c>
      <c r="IC391">
        <v>13</v>
      </c>
      <c r="ID391">
        <v>5</v>
      </c>
      <c r="IE391">
        <v>19</v>
      </c>
      <c r="IF391">
        <v>16</v>
      </c>
      <c r="IG391">
        <v>13</v>
      </c>
      <c r="IH391">
        <v>10</v>
      </c>
      <c r="II391" s="61">
        <v>9.5</v>
      </c>
      <c r="IJ391">
        <v>9</v>
      </c>
      <c r="IK391">
        <v>11</v>
      </c>
      <c r="IL391">
        <v>16</v>
      </c>
      <c r="IM391">
        <v>16</v>
      </c>
      <c r="IN391">
        <v>15</v>
      </c>
      <c r="IO391">
        <v>10</v>
      </c>
      <c r="IP391">
        <v>18</v>
      </c>
      <c r="IQ391">
        <v>8</v>
      </c>
      <c r="IR391">
        <v>10</v>
      </c>
      <c r="IS391">
        <v>14</v>
      </c>
      <c r="IT391">
        <v>35</v>
      </c>
      <c r="IU391">
        <v>19</v>
      </c>
      <c r="IV391">
        <v>16</v>
      </c>
      <c r="IW391">
        <v>13</v>
      </c>
      <c r="IX391">
        <v>14</v>
      </c>
      <c r="IY391">
        <v>20</v>
      </c>
      <c r="IZ391">
        <v>22</v>
      </c>
      <c r="JA391">
        <v>28</v>
      </c>
      <c r="JB391">
        <v>21</v>
      </c>
      <c r="JC391">
        <v>21</v>
      </c>
      <c r="JD391">
        <v>23</v>
      </c>
      <c r="JE391">
        <v>14</v>
      </c>
      <c r="JF391">
        <v>20</v>
      </c>
      <c r="JG391">
        <v>13</v>
      </c>
      <c r="JH391">
        <v>7</v>
      </c>
      <c r="JI391">
        <v>11</v>
      </c>
      <c r="JJ391">
        <v>10</v>
      </c>
      <c r="JK391">
        <v>11</v>
      </c>
      <c r="JL391">
        <v>9</v>
      </c>
      <c r="JM391">
        <v>15</v>
      </c>
      <c r="JN391">
        <v>15</v>
      </c>
      <c r="JO391">
        <v>7</v>
      </c>
      <c r="JP391">
        <v>13</v>
      </c>
      <c r="JQ391">
        <v>13</v>
      </c>
      <c r="JR391">
        <v>18</v>
      </c>
      <c r="JS391">
        <v>9</v>
      </c>
      <c r="JT391">
        <v>18</v>
      </c>
      <c r="JU391">
        <v>7</v>
      </c>
      <c r="JV391">
        <v>7</v>
      </c>
      <c r="JW391">
        <v>15</v>
      </c>
      <c r="JX391">
        <v>14</v>
      </c>
      <c r="JY391">
        <v>19</v>
      </c>
    </row>
    <row r="392" spans="1:285" x14ac:dyDescent="0.2">
      <c r="A392" s="38">
        <v>38</v>
      </c>
      <c r="B392" s="42">
        <f t="shared" ca="1" si="72"/>
        <v>3</v>
      </c>
      <c r="D392">
        <v>6</v>
      </c>
      <c r="E392">
        <v>5</v>
      </c>
      <c r="F392">
        <v>4</v>
      </c>
      <c r="G392">
        <v>8</v>
      </c>
      <c r="H392">
        <v>8</v>
      </c>
      <c r="I392">
        <v>4</v>
      </c>
      <c r="J392">
        <v>7</v>
      </c>
      <c r="K392">
        <v>9</v>
      </c>
      <c r="L392">
        <v>5</v>
      </c>
      <c r="M392">
        <v>1</v>
      </c>
      <c r="N392">
        <v>5</v>
      </c>
      <c r="O392">
        <v>2</v>
      </c>
      <c r="P392">
        <v>2</v>
      </c>
      <c r="Q392">
        <v>5</v>
      </c>
      <c r="R392">
        <v>2</v>
      </c>
      <c r="S392">
        <v>4</v>
      </c>
      <c r="T392">
        <v>5</v>
      </c>
      <c r="U392">
        <v>6</v>
      </c>
      <c r="V392">
        <v>5</v>
      </c>
      <c r="W392">
        <v>5</v>
      </c>
      <c r="X392">
        <v>8</v>
      </c>
      <c r="Y392">
        <v>8</v>
      </c>
      <c r="Z392">
        <v>8</v>
      </c>
      <c r="AA392">
        <v>4</v>
      </c>
      <c r="AB392">
        <v>7</v>
      </c>
      <c r="AC392">
        <v>5</v>
      </c>
      <c r="AD392">
        <v>6</v>
      </c>
      <c r="AE392">
        <v>11</v>
      </c>
      <c r="AF392">
        <v>13</v>
      </c>
      <c r="AG392">
        <v>6</v>
      </c>
      <c r="AH392">
        <v>8</v>
      </c>
      <c r="AI392">
        <v>5</v>
      </c>
      <c r="AJ392">
        <v>8</v>
      </c>
      <c r="AK392">
        <v>11</v>
      </c>
      <c r="AL392">
        <v>12</v>
      </c>
      <c r="AM392">
        <v>6</v>
      </c>
      <c r="AN392">
        <v>6</v>
      </c>
      <c r="AO392">
        <v>4</v>
      </c>
      <c r="AP392">
        <v>12</v>
      </c>
      <c r="AQ392">
        <v>4</v>
      </c>
      <c r="AR392">
        <v>7</v>
      </c>
      <c r="AS392">
        <v>10</v>
      </c>
      <c r="AT392">
        <v>9</v>
      </c>
      <c r="AU392">
        <v>1</v>
      </c>
      <c r="AV392">
        <v>10</v>
      </c>
      <c r="AW392">
        <v>6</v>
      </c>
      <c r="AX392">
        <v>6</v>
      </c>
      <c r="AY392">
        <v>6</v>
      </c>
      <c r="AZ392">
        <v>11</v>
      </c>
      <c r="BA392">
        <v>8</v>
      </c>
      <c r="BB392">
        <v>7</v>
      </c>
      <c r="BC392">
        <v>4</v>
      </c>
      <c r="BD392">
        <v>5</v>
      </c>
      <c r="BE392">
        <v>7</v>
      </c>
      <c r="BF392">
        <v>5</v>
      </c>
      <c r="BG392">
        <v>2</v>
      </c>
      <c r="BH392">
        <v>7</v>
      </c>
      <c r="BI392">
        <v>11</v>
      </c>
      <c r="BJ392">
        <v>4</v>
      </c>
      <c r="BK392">
        <v>4</v>
      </c>
      <c r="BL392">
        <v>7</v>
      </c>
      <c r="BM392">
        <v>4</v>
      </c>
      <c r="BN392">
        <v>7</v>
      </c>
      <c r="BO392">
        <v>12</v>
      </c>
      <c r="BP392">
        <v>6</v>
      </c>
      <c r="BQ392">
        <v>4</v>
      </c>
      <c r="BR392">
        <v>4</v>
      </c>
      <c r="BS392">
        <v>6</v>
      </c>
      <c r="BT392">
        <v>2</v>
      </c>
      <c r="BU392">
        <v>2</v>
      </c>
      <c r="BV392">
        <v>6</v>
      </c>
      <c r="BW392">
        <v>6</v>
      </c>
      <c r="BX392">
        <v>4</v>
      </c>
      <c r="BY392">
        <v>6</v>
      </c>
      <c r="BZ392">
        <v>2</v>
      </c>
      <c r="CA392">
        <v>2</v>
      </c>
      <c r="CB392">
        <v>3</v>
      </c>
      <c r="CC392">
        <v>2</v>
      </c>
      <c r="CD392">
        <v>2</v>
      </c>
      <c r="CE392">
        <v>1</v>
      </c>
      <c r="CF392">
        <v>1</v>
      </c>
      <c r="CG392">
        <v>1</v>
      </c>
      <c r="CH392">
        <v>1</v>
      </c>
      <c r="CI392">
        <v>2</v>
      </c>
      <c r="CJ392">
        <v>5</v>
      </c>
      <c r="CK392">
        <v>2</v>
      </c>
      <c r="CL392">
        <v>5</v>
      </c>
      <c r="CM392">
        <v>2</v>
      </c>
      <c r="CN392">
        <v>4</v>
      </c>
      <c r="CO392">
        <v>1</v>
      </c>
      <c r="CP392">
        <v>2</v>
      </c>
      <c r="CQ392">
        <v>2</v>
      </c>
      <c r="CR392">
        <v>4</v>
      </c>
      <c r="CS392">
        <v>4</v>
      </c>
      <c r="CT392">
        <v>2</v>
      </c>
      <c r="CU392">
        <v>3</v>
      </c>
      <c r="CV392">
        <v>3</v>
      </c>
      <c r="CW392">
        <v>1</v>
      </c>
      <c r="CX392">
        <v>7</v>
      </c>
      <c r="CY392">
        <v>3</v>
      </c>
      <c r="CZ392">
        <v>3</v>
      </c>
      <c r="DA392">
        <v>1</v>
      </c>
      <c r="DB392">
        <v>2</v>
      </c>
      <c r="DC392">
        <v>1</v>
      </c>
      <c r="DD392">
        <v>2</v>
      </c>
      <c r="DE392">
        <v>4</v>
      </c>
      <c r="DF392">
        <v>1</v>
      </c>
      <c r="DG392">
        <v>2</v>
      </c>
      <c r="DH392">
        <v>3</v>
      </c>
      <c r="DI392">
        <v>2</v>
      </c>
      <c r="DJ392">
        <v>2</v>
      </c>
      <c r="DK392">
        <v>1</v>
      </c>
      <c r="DL392">
        <v>2</v>
      </c>
      <c r="DM392">
        <v>4</v>
      </c>
      <c r="DN392">
        <v>5</v>
      </c>
      <c r="DO392">
        <v>2</v>
      </c>
      <c r="DP392">
        <v>3</v>
      </c>
      <c r="DQ392">
        <v>4</v>
      </c>
      <c r="DR392">
        <v>3</v>
      </c>
      <c r="DS392">
        <v>2</v>
      </c>
      <c r="DT392">
        <v>2</v>
      </c>
      <c r="DU392">
        <v>0</v>
      </c>
      <c r="DV392">
        <v>2</v>
      </c>
      <c r="DW392">
        <v>5</v>
      </c>
      <c r="DX392">
        <v>1</v>
      </c>
      <c r="DY392">
        <v>2</v>
      </c>
      <c r="DZ392">
        <v>1</v>
      </c>
      <c r="EA392">
        <v>3</v>
      </c>
      <c r="EB392">
        <v>5</v>
      </c>
      <c r="EC392">
        <v>3</v>
      </c>
      <c r="ED392">
        <v>5</v>
      </c>
      <c r="EE392">
        <v>1</v>
      </c>
      <c r="EF392">
        <v>4</v>
      </c>
      <c r="EG392">
        <v>0</v>
      </c>
      <c r="EH392">
        <v>2</v>
      </c>
      <c r="EI392">
        <v>5</v>
      </c>
      <c r="EJ392">
        <v>4</v>
      </c>
      <c r="EK392">
        <v>2</v>
      </c>
      <c r="EL392">
        <v>5</v>
      </c>
      <c r="EM392">
        <v>3</v>
      </c>
      <c r="EN392">
        <v>4</v>
      </c>
      <c r="EO392">
        <v>2</v>
      </c>
      <c r="EP392">
        <v>2</v>
      </c>
      <c r="EQ392">
        <v>2</v>
      </c>
      <c r="ER392">
        <v>2</v>
      </c>
      <c r="ES392">
        <v>0</v>
      </c>
      <c r="ET392">
        <v>1</v>
      </c>
      <c r="EU392">
        <v>7</v>
      </c>
      <c r="EV392">
        <v>1</v>
      </c>
      <c r="EW392">
        <v>3</v>
      </c>
      <c r="EX392">
        <v>7</v>
      </c>
      <c r="EY392">
        <v>3</v>
      </c>
      <c r="EZ392">
        <v>2</v>
      </c>
      <c r="FA392">
        <v>2</v>
      </c>
      <c r="FB392">
        <v>0</v>
      </c>
      <c r="FC392">
        <v>6</v>
      </c>
      <c r="FD392">
        <v>3</v>
      </c>
      <c r="FE392">
        <v>3</v>
      </c>
      <c r="FF392">
        <v>5</v>
      </c>
      <c r="FG392">
        <v>1</v>
      </c>
      <c r="FH392">
        <v>4</v>
      </c>
      <c r="FI392">
        <v>13</v>
      </c>
      <c r="FJ392">
        <v>3</v>
      </c>
      <c r="FK392">
        <v>5</v>
      </c>
      <c r="FL392">
        <v>11</v>
      </c>
      <c r="FM392">
        <v>3</v>
      </c>
      <c r="FN392">
        <v>4</v>
      </c>
      <c r="FO392">
        <v>7</v>
      </c>
      <c r="FP392">
        <v>3</v>
      </c>
      <c r="FQ392">
        <v>10</v>
      </c>
      <c r="FR392">
        <v>9</v>
      </c>
      <c r="FS392">
        <v>6</v>
      </c>
      <c r="FT392">
        <v>7</v>
      </c>
      <c r="FU392">
        <v>3</v>
      </c>
      <c r="FV392">
        <v>1</v>
      </c>
      <c r="FW392">
        <v>6</v>
      </c>
      <c r="FX392">
        <v>1</v>
      </c>
      <c r="FY392">
        <v>5</v>
      </c>
      <c r="FZ392">
        <v>6</v>
      </c>
      <c r="GA392">
        <v>3</v>
      </c>
      <c r="GB392">
        <v>6</v>
      </c>
      <c r="GC392">
        <v>6</v>
      </c>
      <c r="GD392">
        <v>4</v>
      </c>
      <c r="GE392">
        <v>4</v>
      </c>
      <c r="GF392">
        <v>2</v>
      </c>
      <c r="GG392">
        <v>5</v>
      </c>
      <c r="GH392">
        <v>5</v>
      </c>
      <c r="GI392" s="128">
        <v>4</v>
      </c>
      <c r="GJ392" s="126">
        <v>5</v>
      </c>
      <c r="GK392">
        <v>1</v>
      </c>
      <c r="GL392">
        <v>0</v>
      </c>
      <c r="GM392">
        <v>4</v>
      </c>
      <c r="GN392">
        <v>1</v>
      </c>
      <c r="GO392">
        <v>8</v>
      </c>
      <c r="GP392">
        <v>5</v>
      </c>
      <c r="GQ392">
        <v>4</v>
      </c>
      <c r="GR392">
        <v>2</v>
      </c>
      <c r="GS392">
        <v>6</v>
      </c>
      <c r="GT392">
        <v>8</v>
      </c>
      <c r="GU392">
        <v>7</v>
      </c>
      <c r="GV392">
        <v>6</v>
      </c>
      <c r="GW392">
        <v>2</v>
      </c>
      <c r="GX392">
        <v>5</v>
      </c>
      <c r="GY392">
        <v>5</v>
      </c>
      <c r="GZ392">
        <v>6</v>
      </c>
      <c r="HA392">
        <v>4</v>
      </c>
      <c r="HB392">
        <v>0</v>
      </c>
      <c r="HC392">
        <v>7</v>
      </c>
      <c r="HD392">
        <v>4</v>
      </c>
      <c r="HE392">
        <v>4</v>
      </c>
      <c r="HF392">
        <v>2</v>
      </c>
      <c r="HG392">
        <v>4</v>
      </c>
      <c r="HH392">
        <v>2</v>
      </c>
      <c r="HI392">
        <v>2</v>
      </c>
      <c r="HJ392">
        <v>1</v>
      </c>
      <c r="HK392">
        <v>3</v>
      </c>
      <c r="HL392">
        <v>3</v>
      </c>
      <c r="HM392">
        <v>4</v>
      </c>
      <c r="HN392">
        <v>3</v>
      </c>
      <c r="HO392">
        <v>3</v>
      </c>
      <c r="HP392">
        <v>1</v>
      </c>
      <c r="HQ392">
        <v>3</v>
      </c>
      <c r="HR392">
        <v>5</v>
      </c>
      <c r="HS392">
        <v>2</v>
      </c>
      <c r="HT392">
        <v>5</v>
      </c>
      <c r="HU392">
        <v>2</v>
      </c>
      <c r="HV392">
        <v>5</v>
      </c>
      <c r="HW392">
        <v>1</v>
      </c>
      <c r="HX392">
        <v>4</v>
      </c>
      <c r="HY392">
        <v>2</v>
      </c>
      <c r="HZ392">
        <v>3</v>
      </c>
      <c r="IA392">
        <v>1</v>
      </c>
      <c r="IB392">
        <v>4</v>
      </c>
      <c r="IC392">
        <v>3</v>
      </c>
      <c r="ID392">
        <v>1</v>
      </c>
      <c r="IE392">
        <v>3</v>
      </c>
      <c r="IF392">
        <v>0</v>
      </c>
      <c r="IG392">
        <v>2</v>
      </c>
      <c r="IH392">
        <v>2</v>
      </c>
      <c r="II392" s="61">
        <v>2</v>
      </c>
      <c r="IJ392">
        <v>2</v>
      </c>
      <c r="IK392">
        <v>1</v>
      </c>
      <c r="IL392">
        <v>3</v>
      </c>
      <c r="IM392">
        <v>1</v>
      </c>
      <c r="IN392">
        <v>1</v>
      </c>
      <c r="IO392">
        <v>5</v>
      </c>
      <c r="IP392">
        <v>4</v>
      </c>
      <c r="IQ392">
        <v>1</v>
      </c>
      <c r="IR392">
        <v>3</v>
      </c>
      <c r="IS392">
        <v>3</v>
      </c>
      <c r="IT392">
        <v>5</v>
      </c>
      <c r="IU392">
        <v>3</v>
      </c>
      <c r="IV392">
        <v>3</v>
      </c>
      <c r="IW392">
        <v>4</v>
      </c>
      <c r="IX392">
        <v>1</v>
      </c>
      <c r="IY392">
        <v>3</v>
      </c>
      <c r="IZ392">
        <v>5</v>
      </c>
      <c r="JA392">
        <v>4</v>
      </c>
      <c r="JB392">
        <v>3</v>
      </c>
      <c r="JC392">
        <v>6</v>
      </c>
      <c r="JD392">
        <v>3</v>
      </c>
      <c r="JE392">
        <v>3</v>
      </c>
      <c r="JF392">
        <v>9</v>
      </c>
      <c r="JG392">
        <v>2</v>
      </c>
      <c r="JH392">
        <v>0</v>
      </c>
      <c r="JI392">
        <v>1</v>
      </c>
      <c r="JJ392">
        <v>2</v>
      </c>
      <c r="JK392">
        <v>5</v>
      </c>
      <c r="JL392">
        <v>4</v>
      </c>
      <c r="JM392">
        <v>4</v>
      </c>
      <c r="JN392">
        <v>0</v>
      </c>
      <c r="JO392">
        <v>1</v>
      </c>
      <c r="JP392">
        <v>0</v>
      </c>
      <c r="JQ392">
        <v>4</v>
      </c>
      <c r="JR392">
        <v>2</v>
      </c>
      <c r="JS392">
        <v>3</v>
      </c>
      <c r="JT392">
        <v>2</v>
      </c>
      <c r="JU392">
        <v>2</v>
      </c>
      <c r="JV392">
        <v>2</v>
      </c>
      <c r="JW392">
        <v>3</v>
      </c>
      <c r="JX392">
        <v>2</v>
      </c>
      <c r="JY392">
        <v>3</v>
      </c>
    </row>
    <row r="393" spans="1:285" x14ac:dyDescent="0.2">
      <c r="A393" s="38">
        <v>39</v>
      </c>
      <c r="B393" s="42">
        <f t="shared" ca="1" si="72"/>
        <v>0</v>
      </c>
      <c r="D393">
        <v>1</v>
      </c>
      <c r="E393">
        <v>4</v>
      </c>
      <c r="F393">
        <v>0</v>
      </c>
      <c r="G393">
        <v>1</v>
      </c>
      <c r="H393">
        <v>4</v>
      </c>
      <c r="I393">
        <v>4</v>
      </c>
      <c r="J393">
        <v>1</v>
      </c>
      <c r="K393">
        <v>3</v>
      </c>
      <c r="L393">
        <v>3</v>
      </c>
      <c r="M393">
        <v>1</v>
      </c>
      <c r="N393">
        <v>2</v>
      </c>
      <c r="O393">
        <v>1</v>
      </c>
      <c r="P393">
        <v>4</v>
      </c>
      <c r="Q393">
        <v>0</v>
      </c>
      <c r="R393">
        <v>2</v>
      </c>
      <c r="S393">
        <v>2</v>
      </c>
      <c r="T393">
        <v>1</v>
      </c>
      <c r="U393">
        <v>3</v>
      </c>
      <c r="V393">
        <v>1</v>
      </c>
      <c r="W393">
        <v>1</v>
      </c>
      <c r="X393">
        <v>0</v>
      </c>
      <c r="Y393">
        <v>3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2</v>
      </c>
      <c r="AG393">
        <v>1</v>
      </c>
      <c r="AH393">
        <v>1</v>
      </c>
      <c r="AI393">
        <v>0</v>
      </c>
      <c r="AJ393">
        <v>2</v>
      </c>
      <c r="AK393">
        <v>2</v>
      </c>
      <c r="AL393">
        <v>0</v>
      </c>
      <c r="AM393">
        <v>1</v>
      </c>
      <c r="AN393">
        <v>3</v>
      </c>
      <c r="AO393">
        <v>0</v>
      </c>
      <c r="AP393">
        <v>1</v>
      </c>
      <c r="AQ393">
        <v>1</v>
      </c>
      <c r="AR393">
        <v>0</v>
      </c>
      <c r="AS393">
        <v>0</v>
      </c>
      <c r="AT393">
        <v>4</v>
      </c>
      <c r="AU393">
        <v>0</v>
      </c>
      <c r="AV393">
        <v>1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1</v>
      </c>
      <c r="BC393">
        <v>2</v>
      </c>
      <c r="BD393">
        <v>1</v>
      </c>
      <c r="BE393">
        <v>1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1</v>
      </c>
      <c r="CA393">
        <v>0</v>
      </c>
      <c r="CB393">
        <v>0</v>
      </c>
      <c r="CC393">
        <v>0</v>
      </c>
      <c r="CD393">
        <v>0</v>
      </c>
      <c r="CE393">
        <v>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1</v>
      </c>
      <c r="CR393">
        <v>0</v>
      </c>
      <c r="CS393">
        <v>1</v>
      </c>
      <c r="CT393">
        <v>0</v>
      </c>
      <c r="CU393">
        <v>1</v>
      </c>
      <c r="CV393">
        <v>1</v>
      </c>
      <c r="CW393">
        <v>0</v>
      </c>
      <c r="CX393">
        <v>1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1</v>
      </c>
      <c r="DH393">
        <v>0</v>
      </c>
      <c r="DI393">
        <v>0</v>
      </c>
      <c r="DJ393">
        <v>0</v>
      </c>
      <c r="DK393">
        <v>3</v>
      </c>
      <c r="DL393">
        <v>0</v>
      </c>
      <c r="DM393">
        <v>0</v>
      </c>
      <c r="DN393">
        <v>1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1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1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1</v>
      </c>
      <c r="EW393">
        <v>2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1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1</v>
      </c>
      <c r="FT393">
        <v>2</v>
      </c>
      <c r="FU393">
        <v>3</v>
      </c>
      <c r="FV393">
        <v>1</v>
      </c>
      <c r="FW393">
        <v>0</v>
      </c>
      <c r="FX393">
        <v>3</v>
      </c>
      <c r="FY393">
        <v>4</v>
      </c>
      <c r="FZ393">
        <v>0</v>
      </c>
      <c r="GA393">
        <v>0</v>
      </c>
      <c r="GB393">
        <v>1</v>
      </c>
      <c r="GC393">
        <v>2</v>
      </c>
      <c r="GD393">
        <v>1</v>
      </c>
      <c r="GE393">
        <v>0</v>
      </c>
      <c r="GF393">
        <v>0</v>
      </c>
      <c r="GG393">
        <v>1</v>
      </c>
      <c r="GH393">
        <v>0</v>
      </c>
      <c r="GI393" s="128">
        <v>1</v>
      </c>
      <c r="GJ393" s="126">
        <v>2</v>
      </c>
      <c r="GK393">
        <v>0</v>
      </c>
      <c r="GL393">
        <v>1</v>
      </c>
      <c r="GM393">
        <v>0</v>
      </c>
      <c r="GN393">
        <v>0</v>
      </c>
      <c r="GO393">
        <v>0</v>
      </c>
      <c r="GP393">
        <v>2</v>
      </c>
      <c r="GQ393">
        <v>1</v>
      </c>
      <c r="GR393">
        <v>0</v>
      </c>
      <c r="GS393">
        <v>1</v>
      </c>
      <c r="GT393">
        <v>0</v>
      </c>
      <c r="GU393">
        <v>8</v>
      </c>
      <c r="GV393">
        <v>3</v>
      </c>
      <c r="GW393">
        <v>0</v>
      </c>
      <c r="GX393">
        <v>0</v>
      </c>
      <c r="GY393">
        <v>0</v>
      </c>
      <c r="GZ393">
        <v>1</v>
      </c>
      <c r="HA393">
        <v>1</v>
      </c>
      <c r="HB393">
        <v>1</v>
      </c>
      <c r="HC393">
        <v>0</v>
      </c>
      <c r="HD393">
        <v>1</v>
      </c>
      <c r="HE393">
        <v>0</v>
      </c>
      <c r="HF393">
        <v>1</v>
      </c>
      <c r="HG393">
        <v>1</v>
      </c>
      <c r="HH393">
        <v>2</v>
      </c>
      <c r="HI393">
        <v>0</v>
      </c>
      <c r="HJ393">
        <v>0</v>
      </c>
      <c r="HK393">
        <v>0</v>
      </c>
      <c r="HL393">
        <v>2</v>
      </c>
      <c r="HM393">
        <v>0</v>
      </c>
      <c r="HN393">
        <v>1</v>
      </c>
      <c r="HO393">
        <v>0</v>
      </c>
      <c r="HP393">
        <v>0</v>
      </c>
      <c r="HQ393">
        <v>2</v>
      </c>
      <c r="HR393">
        <v>0</v>
      </c>
      <c r="HS393">
        <v>1</v>
      </c>
      <c r="HT393">
        <v>0</v>
      </c>
      <c r="HU393">
        <v>0</v>
      </c>
      <c r="HV393">
        <v>1</v>
      </c>
      <c r="HW393">
        <v>1</v>
      </c>
      <c r="HX393">
        <v>0</v>
      </c>
      <c r="HY393">
        <v>2</v>
      </c>
      <c r="HZ393">
        <v>0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1</v>
      </c>
      <c r="IH393">
        <v>0</v>
      </c>
      <c r="II393" s="61">
        <v>0.5</v>
      </c>
      <c r="IJ393">
        <v>1</v>
      </c>
      <c r="IK393">
        <v>0</v>
      </c>
      <c r="IL393">
        <v>0</v>
      </c>
      <c r="IM393">
        <v>0</v>
      </c>
      <c r="IN393">
        <v>0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1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2</v>
      </c>
      <c r="JG393">
        <v>0</v>
      </c>
      <c r="JH393">
        <v>0</v>
      </c>
      <c r="JI393">
        <v>0</v>
      </c>
      <c r="JJ393">
        <v>0</v>
      </c>
      <c r="JK393">
        <v>1</v>
      </c>
      <c r="JL393">
        <v>1</v>
      </c>
      <c r="JM393">
        <v>1</v>
      </c>
      <c r="JN393">
        <v>1</v>
      </c>
      <c r="JO393">
        <v>0</v>
      </c>
      <c r="JP393">
        <v>1</v>
      </c>
      <c r="JQ393">
        <v>1</v>
      </c>
      <c r="JR393">
        <v>0</v>
      </c>
      <c r="JS393">
        <v>0</v>
      </c>
      <c r="JT393">
        <v>0</v>
      </c>
      <c r="JU393">
        <v>1</v>
      </c>
      <c r="JV393">
        <v>1</v>
      </c>
      <c r="JW393">
        <v>0</v>
      </c>
      <c r="JX393">
        <v>0</v>
      </c>
      <c r="JY393">
        <v>0</v>
      </c>
    </row>
    <row r="394" spans="1:285" x14ac:dyDescent="0.2">
      <c r="A394" s="38">
        <v>40</v>
      </c>
      <c r="B394" s="42">
        <f t="shared" ca="1" si="72"/>
        <v>1</v>
      </c>
      <c r="D394">
        <v>4</v>
      </c>
      <c r="E394">
        <v>5</v>
      </c>
      <c r="F394">
        <v>4</v>
      </c>
      <c r="G394">
        <v>4</v>
      </c>
      <c r="H394">
        <v>5</v>
      </c>
      <c r="I394">
        <v>6</v>
      </c>
      <c r="J394">
        <v>0</v>
      </c>
      <c r="K394">
        <v>4</v>
      </c>
      <c r="L394">
        <v>9</v>
      </c>
      <c r="M394">
        <v>7</v>
      </c>
      <c r="N394">
        <v>3</v>
      </c>
      <c r="O394">
        <v>3</v>
      </c>
      <c r="P394">
        <v>4</v>
      </c>
      <c r="Q394">
        <v>4</v>
      </c>
      <c r="R394">
        <v>6</v>
      </c>
      <c r="S394">
        <v>7</v>
      </c>
      <c r="T394">
        <v>3</v>
      </c>
      <c r="U394">
        <v>5</v>
      </c>
      <c r="V394">
        <v>3</v>
      </c>
      <c r="W394">
        <v>2</v>
      </c>
      <c r="X394">
        <v>1</v>
      </c>
      <c r="Y394">
        <v>4</v>
      </c>
      <c r="Z394">
        <v>6</v>
      </c>
      <c r="AA394">
        <v>1</v>
      </c>
      <c r="AB394">
        <v>5</v>
      </c>
      <c r="AC394">
        <v>5</v>
      </c>
      <c r="AD394">
        <v>1</v>
      </c>
      <c r="AE394">
        <v>7</v>
      </c>
      <c r="AF394">
        <v>3</v>
      </c>
      <c r="AG394">
        <v>5</v>
      </c>
      <c r="AH394">
        <v>3</v>
      </c>
      <c r="AI394">
        <v>5</v>
      </c>
      <c r="AJ394">
        <v>3</v>
      </c>
      <c r="AK394">
        <v>0</v>
      </c>
      <c r="AL394">
        <v>0</v>
      </c>
      <c r="AM394">
        <v>5</v>
      </c>
      <c r="AN394">
        <v>7</v>
      </c>
      <c r="AO394">
        <v>5</v>
      </c>
      <c r="AP394">
        <v>5</v>
      </c>
      <c r="AQ394">
        <v>6</v>
      </c>
      <c r="AR394">
        <v>5</v>
      </c>
      <c r="AS394">
        <v>2</v>
      </c>
      <c r="AT394">
        <v>4</v>
      </c>
      <c r="AU394">
        <v>3</v>
      </c>
      <c r="AV394">
        <v>1</v>
      </c>
      <c r="AW394">
        <v>5</v>
      </c>
      <c r="AX394">
        <v>0</v>
      </c>
      <c r="AY394">
        <v>2</v>
      </c>
      <c r="AZ394">
        <v>1</v>
      </c>
      <c r="BA394">
        <v>4</v>
      </c>
      <c r="BB394">
        <v>7</v>
      </c>
      <c r="BC394">
        <v>4</v>
      </c>
      <c r="BD394">
        <v>3</v>
      </c>
      <c r="BE394">
        <v>2</v>
      </c>
      <c r="BF394">
        <v>1</v>
      </c>
      <c r="BG394">
        <v>2</v>
      </c>
      <c r="BH394">
        <v>4</v>
      </c>
      <c r="BI394">
        <v>3</v>
      </c>
      <c r="BJ394">
        <v>1</v>
      </c>
      <c r="BK394">
        <v>6</v>
      </c>
      <c r="BL394">
        <v>3</v>
      </c>
      <c r="BM394">
        <v>6</v>
      </c>
      <c r="BN394">
        <v>5</v>
      </c>
      <c r="BO394">
        <v>6</v>
      </c>
      <c r="BP394">
        <v>3</v>
      </c>
      <c r="BQ394">
        <v>2</v>
      </c>
      <c r="BR394">
        <v>4</v>
      </c>
      <c r="BS394">
        <v>1</v>
      </c>
      <c r="BT394">
        <v>1</v>
      </c>
      <c r="BU394">
        <v>4</v>
      </c>
      <c r="BV394">
        <v>2</v>
      </c>
      <c r="BW394">
        <v>3</v>
      </c>
      <c r="BX394">
        <v>0</v>
      </c>
      <c r="BY394">
        <v>9</v>
      </c>
      <c r="BZ394">
        <v>1</v>
      </c>
      <c r="CA394">
        <v>5</v>
      </c>
      <c r="CB394">
        <v>3</v>
      </c>
      <c r="CC394">
        <v>2</v>
      </c>
      <c r="CD394">
        <v>1</v>
      </c>
      <c r="CE394">
        <v>0</v>
      </c>
      <c r="CF394">
        <v>0</v>
      </c>
      <c r="CG394">
        <v>0</v>
      </c>
      <c r="CH394">
        <v>3</v>
      </c>
      <c r="CI394">
        <v>3</v>
      </c>
      <c r="CJ394">
        <v>4</v>
      </c>
      <c r="CK394">
        <v>1</v>
      </c>
      <c r="CL394">
        <v>2</v>
      </c>
      <c r="CM394">
        <v>1</v>
      </c>
      <c r="CN394">
        <v>2</v>
      </c>
      <c r="CO394">
        <v>1</v>
      </c>
      <c r="CP394">
        <v>0</v>
      </c>
      <c r="CQ394">
        <v>0</v>
      </c>
      <c r="CR394">
        <v>3</v>
      </c>
      <c r="CS394">
        <v>3</v>
      </c>
      <c r="CT394">
        <v>1</v>
      </c>
      <c r="CU394">
        <v>2</v>
      </c>
      <c r="CV394">
        <v>1</v>
      </c>
      <c r="CW394">
        <v>2</v>
      </c>
      <c r="CX394">
        <v>5</v>
      </c>
      <c r="CY394">
        <v>4</v>
      </c>
      <c r="CZ394">
        <v>1</v>
      </c>
      <c r="DA394">
        <v>1</v>
      </c>
      <c r="DB394">
        <v>1</v>
      </c>
      <c r="DC394">
        <v>2</v>
      </c>
      <c r="DD394">
        <v>1</v>
      </c>
      <c r="DE394">
        <v>1</v>
      </c>
      <c r="DF394">
        <v>2</v>
      </c>
      <c r="DG394">
        <v>2</v>
      </c>
      <c r="DH394">
        <v>2</v>
      </c>
      <c r="DI394">
        <v>3</v>
      </c>
      <c r="DJ394">
        <v>3</v>
      </c>
      <c r="DK394">
        <v>2</v>
      </c>
      <c r="DL394">
        <v>8</v>
      </c>
      <c r="DM394">
        <v>7</v>
      </c>
      <c r="DN394">
        <v>6</v>
      </c>
      <c r="DO394">
        <v>3</v>
      </c>
      <c r="DP394">
        <v>4</v>
      </c>
      <c r="DQ394">
        <v>2</v>
      </c>
      <c r="DR394">
        <v>7</v>
      </c>
      <c r="DS394">
        <v>2</v>
      </c>
      <c r="DT394">
        <v>4</v>
      </c>
      <c r="DU394">
        <v>2</v>
      </c>
      <c r="DV394">
        <v>2</v>
      </c>
      <c r="DW394">
        <v>8</v>
      </c>
      <c r="DX394">
        <v>3</v>
      </c>
      <c r="DY394">
        <v>5</v>
      </c>
      <c r="DZ394">
        <v>3</v>
      </c>
      <c r="EA394">
        <v>0</v>
      </c>
      <c r="EB394">
        <v>2</v>
      </c>
      <c r="EC394">
        <v>3</v>
      </c>
      <c r="ED394">
        <v>1</v>
      </c>
      <c r="EE394">
        <v>2</v>
      </c>
      <c r="EF394">
        <v>0</v>
      </c>
      <c r="EG394">
        <v>1</v>
      </c>
      <c r="EH394">
        <v>4</v>
      </c>
      <c r="EI394">
        <v>4</v>
      </c>
      <c r="EJ394">
        <v>1</v>
      </c>
      <c r="EK394">
        <v>1</v>
      </c>
      <c r="EL394">
        <v>3</v>
      </c>
      <c r="EM394">
        <v>1</v>
      </c>
      <c r="EN394">
        <v>1</v>
      </c>
      <c r="EO394">
        <v>1</v>
      </c>
      <c r="EP394">
        <v>0</v>
      </c>
      <c r="EQ394">
        <v>0</v>
      </c>
      <c r="ER394">
        <v>1</v>
      </c>
      <c r="ES394">
        <v>0</v>
      </c>
      <c r="ET394">
        <v>3</v>
      </c>
      <c r="EU394">
        <v>2</v>
      </c>
      <c r="EV394">
        <v>0</v>
      </c>
      <c r="EW394">
        <v>1</v>
      </c>
      <c r="EX394">
        <v>0</v>
      </c>
      <c r="EY394">
        <v>0</v>
      </c>
      <c r="EZ394">
        <v>2</v>
      </c>
      <c r="FA394">
        <v>3</v>
      </c>
      <c r="FB394">
        <v>1</v>
      </c>
      <c r="FC394">
        <v>0</v>
      </c>
      <c r="FD394">
        <v>0</v>
      </c>
      <c r="FE394">
        <v>3</v>
      </c>
      <c r="FF394">
        <v>3</v>
      </c>
      <c r="FG394">
        <v>2</v>
      </c>
      <c r="FH394">
        <v>4</v>
      </c>
      <c r="FI394">
        <v>1</v>
      </c>
      <c r="FJ394">
        <v>0</v>
      </c>
      <c r="FK394">
        <v>2</v>
      </c>
      <c r="FL394">
        <v>3</v>
      </c>
      <c r="FM394">
        <v>2</v>
      </c>
      <c r="FN394">
        <v>2</v>
      </c>
      <c r="FO394">
        <v>1</v>
      </c>
      <c r="FP394">
        <v>1</v>
      </c>
      <c r="FQ394">
        <v>1</v>
      </c>
      <c r="FR394">
        <v>4</v>
      </c>
      <c r="FS394">
        <v>3</v>
      </c>
      <c r="FT394">
        <v>4</v>
      </c>
      <c r="FU394">
        <v>1</v>
      </c>
      <c r="FV394">
        <v>2</v>
      </c>
      <c r="FW394">
        <v>1</v>
      </c>
      <c r="FX394">
        <v>1</v>
      </c>
      <c r="FY394">
        <v>2</v>
      </c>
      <c r="FZ394">
        <v>1</v>
      </c>
      <c r="GA394">
        <v>2</v>
      </c>
      <c r="GB394">
        <v>3</v>
      </c>
      <c r="GC394">
        <v>0</v>
      </c>
      <c r="GD394">
        <v>2</v>
      </c>
      <c r="GE394">
        <v>3</v>
      </c>
      <c r="GF394">
        <v>2</v>
      </c>
      <c r="GG394">
        <v>0</v>
      </c>
      <c r="GH394">
        <v>5</v>
      </c>
      <c r="GI394" s="128">
        <v>2</v>
      </c>
      <c r="GJ394" s="126">
        <v>3</v>
      </c>
      <c r="GK394">
        <v>1</v>
      </c>
      <c r="GL394">
        <v>2</v>
      </c>
      <c r="GM394">
        <v>3</v>
      </c>
      <c r="GN394">
        <v>6</v>
      </c>
      <c r="GO394">
        <v>2</v>
      </c>
      <c r="GP394">
        <v>2</v>
      </c>
      <c r="GQ394">
        <v>1</v>
      </c>
      <c r="GR394">
        <v>2</v>
      </c>
      <c r="GS394">
        <v>4</v>
      </c>
      <c r="GT394">
        <v>2</v>
      </c>
      <c r="GU394">
        <v>2</v>
      </c>
      <c r="GV394">
        <v>4</v>
      </c>
      <c r="GW394">
        <v>3</v>
      </c>
      <c r="GX394">
        <v>1</v>
      </c>
      <c r="GY394">
        <v>2</v>
      </c>
      <c r="GZ394">
        <v>4</v>
      </c>
      <c r="HA394">
        <v>0</v>
      </c>
      <c r="HB394">
        <v>4</v>
      </c>
      <c r="HC394">
        <v>0</v>
      </c>
      <c r="HD394">
        <v>0</v>
      </c>
      <c r="HE394">
        <v>0</v>
      </c>
      <c r="HF394">
        <v>2</v>
      </c>
      <c r="HG394">
        <v>1</v>
      </c>
      <c r="HH394">
        <v>3</v>
      </c>
      <c r="HI394">
        <v>2</v>
      </c>
      <c r="HJ394">
        <v>1</v>
      </c>
      <c r="HK394">
        <v>0</v>
      </c>
      <c r="HL394">
        <v>1</v>
      </c>
      <c r="HM394">
        <v>0</v>
      </c>
      <c r="HN394">
        <v>3</v>
      </c>
      <c r="HO394">
        <v>0</v>
      </c>
      <c r="HP394">
        <v>3</v>
      </c>
      <c r="HQ394">
        <v>1</v>
      </c>
      <c r="HR394">
        <v>2</v>
      </c>
      <c r="HS394">
        <v>2</v>
      </c>
      <c r="HT394">
        <v>0</v>
      </c>
      <c r="HU394">
        <v>1</v>
      </c>
      <c r="HV394">
        <v>2</v>
      </c>
      <c r="HW394">
        <v>1</v>
      </c>
      <c r="HX394">
        <v>2</v>
      </c>
      <c r="HY394">
        <v>0</v>
      </c>
      <c r="HZ394">
        <v>0</v>
      </c>
      <c r="IA394">
        <v>2</v>
      </c>
      <c r="IB394">
        <v>1</v>
      </c>
      <c r="IC394">
        <v>1</v>
      </c>
      <c r="ID394">
        <v>1</v>
      </c>
      <c r="IE394">
        <v>3</v>
      </c>
      <c r="IF394">
        <v>0</v>
      </c>
      <c r="IG394">
        <v>1</v>
      </c>
      <c r="IH394">
        <v>2</v>
      </c>
      <c r="II394" s="61">
        <v>1</v>
      </c>
      <c r="IJ394">
        <v>0</v>
      </c>
      <c r="IK394">
        <v>1</v>
      </c>
      <c r="IL394">
        <v>2</v>
      </c>
      <c r="IM394">
        <v>1</v>
      </c>
      <c r="IN394">
        <v>1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2</v>
      </c>
      <c r="IU394">
        <v>1</v>
      </c>
      <c r="IV394">
        <v>1</v>
      </c>
      <c r="IW394">
        <v>1</v>
      </c>
      <c r="IX394">
        <v>3</v>
      </c>
      <c r="IY394">
        <v>3</v>
      </c>
      <c r="IZ394">
        <v>1</v>
      </c>
      <c r="JA394">
        <v>2</v>
      </c>
      <c r="JB394">
        <v>1</v>
      </c>
      <c r="JC394">
        <v>2</v>
      </c>
      <c r="JD394">
        <v>5</v>
      </c>
      <c r="JE394">
        <v>3</v>
      </c>
      <c r="JF394">
        <v>3</v>
      </c>
      <c r="JG394">
        <v>3</v>
      </c>
      <c r="JH394">
        <v>1</v>
      </c>
      <c r="JI394">
        <v>2</v>
      </c>
      <c r="JJ394">
        <v>0</v>
      </c>
      <c r="JK394">
        <v>2</v>
      </c>
      <c r="JL394">
        <v>2</v>
      </c>
      <c r="JM394">
        <v>0</v>
      </c>
      <c r="JN394">
        <v>1</v>
      </c>
      <c r="JO394">
        <v>1</v>
      </c>
      <c r="JP394">
        <v>1</v>
      </c>
      <c r="JQ394">
        <v>2</v>
      </c>
      <c r="JR394">
        <v>0</v>
      </c>
      <c r="JS394">
        <v>0</v>
      </c>
      <c r="JT394">
        <v>1</v>
      </c>
      <c r="JU394">
        <v>0</v>
      </c>
      <c r="JV394">
        <v>2</v>
      </c>
      <c r="JW394">
        <v>3</v>
      </c>
      <c r="JX394">
        <v>2</v>
      </c>
      <c r="JY394">
        <v>1</v>
      </c>
    </row>
    <row r="395" spans="1:285" x14ac:dyDescent="0.2">
      <c r="A395" s="38">
        <v>41</v>
      </c>
      <c r="B395" s="42">
        <f t="shared" ca="1" si="72"/>
        <v>12</v>
      </c>
      <c r="D395">
        <v>26</v>
      </c>
      <c r="E395">
        <v>19</v>
      </c>
      <c r="F395">
        <v>20</v>
      </c>
      <c r="G395">
        <v>20</v>
      </c>
      <c r="H395">
        <v>19</v>
      </c>
      <c r="I395">
        <v>24</v>
      </c>
      <c r="J395">
        <v>19</v>
      </c>
      <c r="K395">
        <v>19</v>
      </c>
      <c r="L395">
        <v>9</v>
      </c>
      <c r="M395">
        <v>10</v>
      </c>
      <c r="N395">
        <v>14</v>
      </c>
      <c r="O395">
        <v>13</v>
      </c>
      <c r="P395">
        <v>13</v>
      </c>
      <c r="Q395">
        <v>15</v>
      </c>
      <c r="R395">
        <v>6</v>
      </c>
      <c r="S395">
        <v>14</v>
      </c>
      <c r="T395">
        <v>6</v>
      </c>
      <c r="U395">
        <v>10</v>
      </c>
      <c r="V395">
        <v>8</v>
      </c>
      <c r="W395">
        <v>12</v>
      </c>
      <c r="X395">
        <v>9</v>
      </c>
      <c r="Y395">
        <v>19</v>
      </c>
      <c r="Z395">
        <v>16</v>
      </c>
      <c r="AA395">
        <v>5</v>
      </c>
      <c r="AB395">
        <v>22</v>
      </c>
      <c r="AC395">
        <v>7</v>
      </c>
      <c r="AD395">
        <v>25</v>
      </c>
      <c r="AE395">
        <v>11</v>
      </c>
      <c r="AF395">
        <v>11</v>
      </c>
      <c r="AG395">
        <v>18</v>
      </c>
      <c r="AH395">
        <v>9</v>
      </c>
      <c r="AI395">
        <v>9</v>
      </c>
      <c r="AJ395">
        <v>18</v>
      </c>
      <c r="AK395">
        <v>16</v>
      </c>
      <c r="AL395">
        <v>17</v>
      </c>
      <c r="AM395">
        <v>23</v>
      </c>
      <c r="AN395">
        <v>13</v>
      </c>
      <c r="AO395">
        <v>20</v>
      </c>
      <c r="AP395">
        <v>21</v>
      </c>
      <c r="AQ395">
        <v>11</v>
      </c>
      <c r="AR395">
        <v>15</v>
      </c>
      <c r="AS395">
        <v>7</v>
      </c>
      <c r="AT395">
        <v>5</v>
      </c>
      <c r="AU395">
        <v>15</v>
      </c>
      <c r="AV395">
        <v>10</v>
      </c>
      <c r="AW395">
        <v>11</v>
      </c>
      <c r="AX395">
        <v>12</v>
      </c>
      <c r="AY395">
        <v>13</v>
      </c>
      <c r="AZ395">
        <v>21</v>
      </c>
      <c r="BA395">
        <v>26</v>
      </c>
      <c r="BB395">
        <v>17</v>
      </c>
      <c r="BC395">
        <v>15</v>
      </c>
      <c r="BD395">
        <v>15</v>
      </c>
      <c r="BE395">
        <v>12</v>
      </c>
      <c r="BF395">
        <v>16</v>
      </c>
      <c r="BG395">
        <v>6</v>
      </c>
      <c r="BH395">
        <v>14</v>
      </c>
      <c r="BI395">
        <v>15</v>
      </c>
      <c r="BJ395">
        <v>14</v>
      </c>
      <c r="BK395">
        <v>6</v>
      </c>
      <c r="BL395">
        <v>25</v>
      </c>
      <c r="BM395">
        <v>21</v>
      </c>
      <c r="BN395">
        <v>19</v>
      </c>
      <c r="BO395">
        <v>14</v>
      </c>
      <c r="BP395">
        <v>15</v>
      </c>
      <c r="BQ395">
        <v>17</v>
      </c>
      <c r="BR395">
        <v>11</v>
      </c>
      <c r="BS395">
        <v>9</v>
      </c>
      <c r="BT395">
        <v>7</v>
      </c>
      <c r="BU395">
        <v>12</v>
      </c>
      <c r="BV395">
        <v>11</v>
      </c>
      <c r="BW395">
        <v>10</v>
      </c>
      <c r="BX395">
        <v>4</v>
      </c>
      <c r="BY395">
        <v>9</v>
      </c>
      <c r="BZ395">
        <v>9</v>
      </c>
      <c r="CA395">
        <v>5</v>
      </c>
      <c r="CB395">
        <v>6</v>
      </c>
      <c r="CC395">
        <v>7</v>
      </c>
      <c r="CD395">
        <v>4</v>
      </c>
      <c r="CE395">
        <v>3</v>
      </c>
      <c r="CF395">
        <v>5</v>
      </c>
      <c r="CG395">
        <v>3</v>
      </c>
      <c r="CH395">
        <v>6</v>
      </c>
      <c r="CI395">
        <v>0</v>
      </c>
      <c r="CJ395">
        <v>4</v>
      </c>
      <c r="CK395">
        <v>0</v>
      </c>
      <c r="CL395">
        <v>4</v>
      </c>
      <c r="CM395">
        <v>3</v>
      </c>
      <c r="CN395">
        <v>3</v>
      </c>
      <c r="CO395">
        <v>3</v>
      </c>
      <c r="CP395">
        <v>4</v>
      </c>
      <c r="CQ395">
        <v>4</v>
      </c>
      <c r="CR395">
        <v>3</v>
      </c>
      <c r="CS395">
        <v>6</v>
      </c>
      <c r="CT395">
        <v>6</v>
      </c>
      <c r="CU395">
        <v>5</v>
      </c>
      <c r="CV395">
        <v>9</v>
      </c>
      <c r="CW395">
        <v>12</v>
      </c>
      <c r="CX395">
        <v>4</v>
      </c>
      <c r="CY395">
        <v>8</v>
      </c>
      <c r="CZ395">
        <v>7</v>
      </c>
      <c r="DA395">
        <v>6</v>
      </c>
      <c r="DB395">
        <v>9</v>
      </c>
      <c r="DC395">
        <v>8</v>
      </c>
      <c r="DD395">
        <v>4</v>
      </c>
      <c r="DE395">
        <v>11</v>
      </c>
      <c r="DF395">
        <v>5</v>
      </c>
      <c r="DG395">
        <v>6</v>
      </c>
      <c r="DH395">
        <v>7</v>
      </c>
      <c r="DI395">
        <v>17</v>
      </c>
      <c r="DJ395">
        <v>9</v>
      </c>
      <c r="DK395">
        <v>18</v>
      </c>
      <c r="DL395">
        <v>16</v>
      </c>
      <c r="DM395">
        <v>13</v>
      </c>
      <c r="DN395">
        <v>12</v>
      </c>
      <c r="DO395">
        <v>12</v>
      </c>
      <c r="DP395">
        <v>15</v>
      </c>
      <c r="DQ395">
        <v>15</v>
      </c>
      <c r="DR395">
        <v>12</v>
      </c>
      <c r="DS395">
        <v>17</v>
      </c>
      <c r="DT395">
        <v>20</v>
      </c>
      <c r="DU395">
        <v>24</v>
      </c>
      <c r="DV395">
        <v>23</v>
      </c>
      <c r="DW395">
        <v>12</v>
      </c>
      <c r="DX395">
        <v>32</v>
      </c>
      <c r="DY395">
        <v>22</v>
      </c>
      <c r="DZ395">
        <v>13</v>
      </c>
      <c r="EA395">
        <v>9</v>
      </c>
      <c r="EB395">
        <v>18</v>
      </c>
      <c r="EC395">
        <v>14</v>
      </c>
      <c r="ED395">
        <v>23</v>
      </c>
      <c r="EE395">
        <v>20</v>
      </c>
      <c r="EF395">
        <v>16</v>
      </c>
      <c r="EG395">
        <v>26</v>
      </c>
      <c r="EH395">
        <v>19</v>
      </c>
      <c r="EI395">
        <v>19</v>
      </c>
      <c r="EJ395">
        <v>18</v>
      </c>
      <c r="EK395">
        <v>17</v>
      </c>
      <c r="EL395">
        <v>14</v>
      </c>
      <c r="EM395">
        <v>11</v>
      </c>
      <c r="EN395">
        <v>11</v>
      </c>
      <c r="EO395">
        <v>16</v>
      </c>
      <c r="EP395">
        <v>11</v>
      </c>
      <c r="EQ395">
        <v>15</v>
      </c>
      <c r="ER395">
        <v>16</v>
      </c>
      <c r="ES395">
        <v>10</v>
      </c>
      <c r="ET395">
        <v>10</v>
      </c>
      <c r="EU395">
        <v>12</v>
      </c>
      <c r="EV395">
        <v>48</v>
      </c>
      <c r="EW395">
        <v>23</v>
      </c>
      <c r="EX395">
        <v>21</v>
      </c>
      <c r="EY395">
        <v>16</v>
      </c>
      <c r="EZ395">
        <v>21</v>
      </c>
      <c r="FA395">
        <v>23</v>
      </c>
      <c r="FB395">
        <v>21</v>
      </c>
      <c r="FC395">
        <v>27</v>
      </c>
      <c r="FD395">
        <v>42</v>
      </c>
      <c r="FE395">
        <v>40</v>
      </c>
      <c r="FF395">
        <v>35</v>
      </c>
      <c r="FG395">
        <v>45</v>
      </c>
      <c r="FH395">
        <v>36</v>
      </c>
      <c r="FI395">
        <v>47</v>
      </c>
      <c r="FJ395">
        <v>27</v>
      </c>
      <c r="FK395">
        <v>35</v>
      </c>
      <c r="FL395">
        <v>39</v>
      </c>
      <c r="FM395">
        <v>50</v>
      </c>
      <c r="FN395">
        <v>44</v>
      </c>
      <c r="FO395">
        <v>66</v>
      </c>
      <c r="FP395">
        <v>65</v>
      </c>
      <c r="FQ395">
        <v>83</v>
      </c>
      <c r="FR395">
        <v>53</v>
      </c>
      <c r="FS395">
        <v>60</v>
      </c>
      <c r="FT395">
        <v>72</v>
      </c>
      <c r="FU395">
        <v>36</v>
      </c>
      <c r="FV395">
        <v>15</v>
      </c>
      <c r="FW395">
        <v>32</v>
      </c>
      <c r="FX395">
        <v>40</v>
      </c>
      <c r="FY395">
        <v>32</v>
      </c>
      <c r="FZ395">
        <v>24</v>
      </c>
      <c r="GA395">
        <v>36</v>
      </c>
      <c r="GB395">
        <v>29</v>
      </c>
      <c r="GC395">
        <v>37</v>
      </c>
      <c r="GD395">
        <v>39</v>
      </c>
      <c r="GE395">
        <v>24</v>
      </c>
      <c r="GF395">
        <v>24</v>
      </c>
      <c r="GG395">
        <v>36</v>
      </c>
      <c r="GH395">
        <v>25</v>
      </c>
      <c r="GI395" s="128">
        <v>38</v>
      </c>
      <c r="GJ395" s="126">
        <v>27</v>
      </c>
      <c r="GK395">
        <v>19</v>
      </c>
      <c r="GL395">
        <v>28</v>
      </c>
      <c r="GM395">
        <v>33</v>
      </c>
      <c r="GN395">
        <v>31</v>
      </c>
      <c r="GO395">
        <v>35</v>
      </c>
      <c r="GP395">
        <v>26</v>
      </c>
      <c r="GQ395">
        <v>28</v>
      </c>
      <c r="GR395">
        <v>27</v>
      </c>
      <c r="GS395">
        <v>35</v>
      </c>
      <c r="GT395">
        <v>51</v>
      </c>
      <c r="GU395">
        <v>50</v>
      </c>
      <c r="GV395">
        <v>34</v>
      </c>
      <c r="GW395">
        <v>39</v>
      </c>
      <c r="GX395">
        <v>28</v>
      </c>
      <c r="GY395">
        <v>35</v>
      </c>
      <c r="GZ395">
        <v>32</v>
      </c>
      <c r="HA395">
        <v>29</v>
      </c>
      <c r="HB395">
        <v>24</v>
      </c>
      <c r="HC395">
        <v>35</v>
      </c>
      <c r="HD395">
        <v>34</v>
      </c>
      <c r="HE395">
        <v>18</v>
      </c>
      <c r="HF395">
        <v>18</v>
      </c>
      <c r="HG395">
        <v>20</v>
      </c>
      <c r="HH395">
        <v>12</v>
      </c>
      <c r="HI395">
        <v>15</v>
      </c>
      <c r="HJ395">
        <v>9</v>
      </c>
      <c r="HK395">
        <v>13</v>
      </c>
      <c r="HL395">
        <v>17</v>
      </c>
      <c r="HM395">
        <v>20</v>
      </c>
      <c r="HN395">
        <v>14</v>
      </c>
      <c r="HO395">
        <v>9</v>
      </c>
      <c r="HP395">
        <v>13</v>
      </c>
      <c r="HQ395">
        <v>15</v>
      </c>
      <c r="HR395">
        <v>10</v>
      </c>
      <c r="HS395">
        <v>20</v>
      </c>
      <c r="HT395">
        <v>9</v>
      </c>
      <c r="HU395">
        <v>5</v>
      </c>
      <c r="HV395">
        <v>14</v>
      </c>
      <c r="HW395">
        <v>11</v>
      </c>
      <c r="HX395">
        <v>11</v>
      </c>
      <c r="HY395">
        <v>21</v>
      </c>
      <c r="HZ395">
        <v>16</v>
      </c>
      <c r="IA395">
        <v>14</v>
      </c>
      <c r="IB395">
        <v>13</v>
      </c>
      <c r="IC395">
        <v>5</v>
      </c>
      <c r="ID395">
        <v>12</v>
      </c>
      <c r="IE395">
        <v>19</v>
      </c>
      <c r="IF395">
        <v>11</v>
      </c>
      <c r="IG395">
        <v>9</v>
      </c>
      <c r="IH395">
        <v>16</v>
      </c>
      <c r="II395" s="61">
        <v>12.5</v>
      </c>
      <c r="IJ395">
        <v>9</v>
      </c>
      <c r="IK395">
        <v>13</v>
      </c>
      <c r="IL395">
        <v>19</v>
      </c>
      <c r="IM395">
        <v>14</v>
      </c>
      <c r="IN395">
        <v>12</v>
      </c>
      <c r="IO395">
        <v>18</v>
      </c>
      <c r="IP395">
        <v>21</v>
      </c>
      <c r="IQ395">
        <v>9</v>
      </c>
      <c r="IR395">
        <v>15</v>
      </c>
      <c r="IS395">
        <v>8</v>
      </c>
      <c r="IT395">
        <v>23</v>
      </c>
      <c r="IU395">
        <v>8</v>
      </c>
      <c r="IV395">
        <v>3</v>
      </c>
      <c r="IW395">
        <v>27</v>
      </c>
      <c r="IX395">
        <v>7</v>
      </c>
      <c r="IY395">
        <v>16</v>
      </c>
      <c r="IZ395">
        <v>22</v>
      </c>
      <c r="JA395">
        <v>14</v>
      </c>
      <c r="JB395">
        <v>16</v>
      </c>
      <c r="JC395">
        <v>24</v>
      </c>
      <c r="JD395">
        <v>18</v>
      </c>
      <c r="JE395">
        <v>5</v>
      </c>
      <c r="JF395">
        <v>17</v>
      </c>
      <c r="JG395">
        <v>13</v>
      </c>
      <c r="JH395">
        <v>9</v>
      </c>
      <c r="JI395">
        <v>22</v>
      </c>
      <c r="JJ395">
        <v>9</v>
      </c>
      <c r="JK395">
        <v>12</v>
      </c>
      <c r="JL395">
        <v>18</v>
      </c>
      <c r="JM395">
        <v>13</v>
      </c>
      <c r="JN395">
        <v>14</v>
      </c>
      <c r="JO395">
        <v>16</v>
      </c>
      <c r="JP395">
        <v>9</v>
      </c>
      <c r="JQ395">
        <v>8</v>
      </c>
      <c r="JR395">
        <v>8</v>
      </c>
      <c r="JS395">
        <v>11</v>
      </c>
      <c r="JT395">
        <v>7</v>
      </c>
      <c r="JU395">
        <v>12</v>
      </c>
      <c r="JV395">
        <v>13</v>
      </c>
      <c r="JW395">
        <v>13</v>
      </c>
      <c r="JX395">
        <v>10</v>
      </c>
      <c r="JY395">
        <v>12</v>
      </c>
    </row>
    <row r="396" spans="1:285" x14ac:dyDescent="0.2">
      <c r="A396" s="38">
        <v>42</v>
      </c>
      <c r="B396" s="42">
        <f t="shared" ca="1" si="72"/>
        <v>21</v>
      </c>
      <c r="D396">
        <v>40</v>
      </c>
      <c r="E396">
        <v>30</v>
      </c>
      <c r="F396">
        <v>37</v>
      </c>
      <c r="G396">
        <v>44</v>
      </c>
      <c r="H396">
        <v>48</v>
      </c>
      <c r="I396">
        <v>50</v>
      </c>
      <c r="J396">
        <v>34</v>
      </c>
      <c r="K396">
        <v>39</v>
      </c>
      <c r="L396">
        <v>15</v>
      </c>
      <c r="M396">
        <v>27</v>
      </c>
      <c r="N396">
        <v>25</v>
      </c>
      <c r="O396">
        <v>22</v>
      </c>
      <c r="P396">
        <v>35</v>
      </c>
      <c r="Q396">
        <v>32</v>
      </c>
      <c r="R396">
        <v>28</v>
      </c>
      <c r="S396">
        <v>23</v>
      </c>
      <c r="T396">
        <v>33</v>
      </c>
      <c r="U396">
        <v>32</v>
      </c>
      <c r="V396">
        <v>24</v>
      </c>
      <c r="W396">
        <v>23</v>
      </c>
      <c r="X396">
        <v>27</v>
      </c>
      <c r="Y396">
        <v>29</v>
      </c>
      <c r="Z396">
        <v>31</v>
      </c>
      <c r="AA396">
        <v>31</v>
      </c>
      <c r="AB396">
        <v>33</v>
      </c>
      <c r="AC396">
        <v>28</v>
      </c>
      <c r="AD396">
        <v>31</v>
      </c>
      <c r="AE396">
        <v>26</v>
      </c>
      <c r="AF396">
        <v>36</v>
      </c>
      <c r="AG396">
        <v>40</v>
      </c>
      <c r="AH396">
        <v>27</v>
      </c>
      <c r="AI396">
        <v>22</v>
      </c>
      <c r="AJ396">
        <v>23</v>
      </c>
      <c r="AK396">
        <v>25</v>
      </c>
      <c r="AL396">
        <v>34</v>
      </c>
      <c r="AM396">
        <v>33</v>
      </c>
      <c r="AN396">
        <v>31</v>
      </c>
      <c r="AO396">
        <v>29</v>
      </c>
      <c r="AP396">
        <v>33</v>
      </c>
      <c r="AQ396">
        <v>35</v>
      </c>
      <c r="AR396">
        <v>32</v>
      </c>
      <c r="AS396">
        <v>52</v>
      </c>
      <c r="AT396">
        <v>38</v>
      </c>
      <c r="AU396">
        <v>22</v>
      </c>
      <c r="AV396">
        <v>30</v>
      </c>
      <c r="AW396">
        <v>29</v>
      </c>
      <c r="AX396">
        <v>30</v>
      </c>
      <c r="AY396">
        <v>42</v>
      </c>
      <c r="AZ396">
        <v>41</v>
      </c>
      <c r="BA396">
        <v>43</v>
      </c>
      <c r="BB396">
        <v>37</v>
      </c>
      <c r="BC396">
        <v>21</v>
      </c>
      <c r="BD396">
        <v>21</v>
      </c>
      <c r="BE396">
        <v>26</v>
      </c>
      <c r="BF396">
        <v>11</v>
      </c>
      <c r="BG396">
        <v>21</v>
      </c>
      <c r="BH396">
        <v>20</v>
      </c>
      <c r="BI396">
        <v>25</v>
      </c>
      <c r="BJ396">
        <v>35</v>
      </c>
      <c r="BK396">
        <v>28</v>
      </c>
      <c r="BL396">
        <v>21</v>
      </c>
      <c r="BM396">
        <v>19</v>
      </c>
      <c r="BN396">
        <v>13</v>
      </c>
      <c r="BO396">
        <v>17</v>
      </c>
      <c r="BP396">
        <v>16</v>
      </c>
      <c r="BQ396">
        <v>26</v>
      </c>
      <c r="BR396">
        <v>13</v>
      </c>
      <c r="BS396">
        <v>17</v>
      </c>
      <c r="BT396">
        <v>14</v>
      </c>
      <c r="BU396">
        <v>11</v>
      </c>
      <c r="BV396">
        <v>8</v>
      </c>
      <c r="BW396">
        <v>8</v>
      </c>
      <c r="BX396">
        <v>20</v>
      </c>
      <c r="BY396">
        <v>14</v>
      </c>
      <c r="BZ396">
        <v>9</v>
      </c>
      <c r="CA396">
        <v>13</v>
      </c>
      <c r="CB396">
        <v>18</v>
      </c>
      <c r="CC396">
        <v>21</v>
      </c>
      <c r="CD396">
        <v>10</v>
      </c>
      <c r="CE396">
        <v>10</v>
      </c>
      <c r="CF396">
        <v>8</v>
      </c>
      <c r="CG396">
        <v>13</v>
      </c>
      <c r="CH396">
        <v>13</v>
      </c>
      <c r="CI396">
        <v>10</v>
      </c>
      <c r="CJ396">
        <v>13</v>
      </c>
      <c r="CK396">
        <v>15</v>
      </c>
      <c r="CL396">
        <v>8</v>
      </c>
      <c r="CM396">
        <v>18</v>
      </c>
      <c r="CN396">
        <v>14</v>
      </c>
      <c r="CO396">
        <v>11</v>
      </c>
      <c r="CP396">
        <v>7</v>
      </c>
      <c r="CQ396">
        <v>7</v>
      </c>
      <c r="CR396">
        <v>6</v>
      </c>
      <c r="CS396">
        <v>12</v>
      </c>
      <c r="CT396">
        <v>3</v>
      </c>
      <c r="CU396">
        <v>15</v>
      </c>
      <c r="CV396">
        <v>6</v>
      </c>
      <c r="CW396">
        <v>7</v>
      </c>
      <c r="CX396">
        <v>19</v>
      </c>
      <c r="CY396">
        <v>15</v>
      </c>
      <c r="CZ396">
        <v>12</v>
      </c>
      <c r="DA396">
        <v>20</v>
      </c>
      <c r="DB396">
        <v>17</v>
      </c>
      <c r="DC396">
        <v>16</v>
      </c>
      <c r="DD396">
        <v>17</v>
      </c>
      <c r="DE396">
        <v>15</v>
      </c>
      <c r="DF396">
        <v>18</v>
      </c>
      <c r="DG396">
        <v>15</v>
      </c>
      <c r="DH396">
        <v>12</v>
      </c>
      <c r="DI396">
        <v>22</v>
      </c>
      <c r="DJ396">
        <v>12</v>
      </c>
      <c r="DK396">
        <v>12</v>
      </c>
      <c r="DL396">
        <v>26</v>
      </c>
      <c r="DM396">
        <v>28</v>
      </c>
      <c r="DN396">
        <v>12</v>
      </c>
      <c r="DO396">
        <v>10</v>
      </c>
      <c r="DP396">
        <v>12</v>
      </c>
      <c r="DQ396">
        <v>8</v>
      </c>
      <c r="DR396">
        <v>11</v>
      </c>
      <c r="DS396">
        <v>19</v>
      </c>
      <c r="DT396">
        <v>16</v>
      </c>
      <c r="DU396">
        <v>17</v>
      </c>
      <c r="DV396">
        <v>29</v>
      </c>
      <c r="DW396">
        <v>25</v>
      </c>
      <c r="DX396">
        <v>25</v>
      </c>
      <c r="DY396">
        <v>14</v>
      </c>
      <c r="DZ396">
        <v>13</v>
      </c>
      <c r="EA396">
        <v>18</v>
      </c>
      <c r="EB396">
        <v>5</v>
      </c>
      <c r="EC396">
        <v>13</v>
      </c>
      <c r="ED396">
        <v>16</v>
      </c>
      <c r="EE396">
        <v>12</v>
      </c>
      <c r="EF396">
        <v>15</v>
      </c>
      <c r="EG396">
        <v>23</v>
      </c>
      <c r="EH396">
        <v>12</v>
      </c>
      <c r="EI396">
        <v>21</v>
      </c>
      <c r="EJ396">
        <v>13</v>
      </c>
      <c r="EK396">
        <v>12</v>
      </c>
      <c r="EL396">
        <v>12</v>
      </c>
      <c r="EM396">
        <v>12</v>
      </c>
      <c r="EN396">
        <v>10</v>
      </c>
      <c r="EO396">
        <v>19</v>
      </c>
      <c r="EP396">
        <v>13</v>
      </c>
      <c r="EQ396">
        <v>7</v>
      </c>
      <c r="ER396">
        <v>14</v>
      </c>
      <c r="ES396">
        <v>9</v>
      </c>
      <c r="ET396">
        <v>3</v>
      </c>
      <c r="EU396">
        <v>12</v>
      </c>
      <c r="EV396">
        <v>26</v>
      </c>
      <c r="EW396">
        <v>12</v>
      </c>
      <c r="EX396">
        <v>15</v>
      </c>
      <c r="EY396">
        <v>10</v>
      </c>
      <c r="EZ396">
        <v>13</v>
      </c>
      <c r="FA396">
        <v>17</v>
      </c>
      <c r="FB396">
        <v>14</v>
      </c>
      <c r="FC396">
        <v>18</v>
      </c>
      <c r="FD396">
        <v>14</v>
      </c>
      <c r="FE396">
        <v>22</v>
      </c>
      <c r="FF396">
        <v>28</v>
      </c>
      <c r="FG396">
        <v>30</v>
      </c>
      <c r="FH396">
        <v>24</v>
      </c>
      <c r="FI396">
        <v>25</v>
      </c>
      <c r="FJ396">
        <v>23</v>
      </c>
      <c r="FK396">
        <v>22</v>
      </c>
      <c r="FL396">
        <v>26</v>
      </c>
      <c r="FM396">
        <v>38</v>
      </c>
      <c r="FN396">
        <v>34</v>
      </c>
      <c r="FO396">
        <v>28</v>
      </c>
      <c r="FP396">
        <v>31</v>
      </c>
      <c r="FQ396">
        <v>47</v>
      </c>
      <c r="FR396">
        <v>37</v>
      </c>
      <c r="FS396">
        <v>42</v>
      </c>
      <c r="FT396">
        <v>27</v>
      </c>
      <c r="FU396">
        <v>30</v>
      </c>
      <c r="FV396">
        <v>18</v>
      </c>
      <c r="FW396">
        <v>28</v>
      </c>
      <c r="FX396">
        <v>19</v>
      </c>
      <c r="FY396">
        <v>19</v>
      </c>
      <c r="FZ396">
        <v>30</v>
      </c>
      <c r="GA396">
        <v>19</v>
      </c>
      <c r="GB396">
        <v>25</v>
      </c>
      <c r="GC396">
        <v>20</v>
      </c>
      <c r="GD396">
        <v>36</v>
      </c>
      <c r="GE396">
        <v>26</v>
      </c>
      <c r="GF396">
        <v>21</v>
      </c>
      <c r="GG396">
        <v>33</v>
      </c>
      <c r="GH396">
        <v>22</v>
      </c>
      <c r="GI396" s="128">
        <v>37</v>
      </c>
      <c r="GJ396" s="126">
        <v>26</v>
      </c>
      <c r="GK396">
        <v>33</v>
      </c>
      <c r="GL396">
        <v>20</v>
      </c>
      <c r="GM396">
        <v>25</v>
      </c>
      <c r="GN396">
        <v>27</v>
      </c>
      <c r="GO396">
        <v>26</v>
      </c>
      <c r="GP396">
        <v>24</v>
      </c>
      <c r="GQ396">
        <v>26</v>
      </c>
      <c r="GR396">
        <v>29</v>
      </c>
      <c r="GS396">
        <v>32</v>
      </c>
      <c r="GT396">
        <v>43</v>
      </c>
      <c r="GU396">
        <v>45</v>
      </c>
      <c r="GV396">
        <v>21</v>
      </c>
      <c r="GW396">
        <v>25</v>
      </c>
      <c r="GX396">
        <v>34</v>
      </c>
      <c r="GY396">
        <v>39</v>
      </c>
      <c r="GZ396">
        <v>36</v>
      </c>
      <c r="HA396">
        <v>43</v>
      </c>
      <c r="HB396">
        <v>26</v>
      </c>
      <c r="HC396">
        <v>34</v>
      </c>
      <c r="HD396">
        <v>32</v>
      </c>
      <c r="HE396">
        <v>23</v>
      </c>
      <c r="HF396">
        <v>26</v>
      </c>
      <c r="HG396">
        <v>36</v>
      </c>
      <c r="HH396">
        <v>20</v>
      </c>
      <c r="HI396">
        <v>27</v>
      </c>
      <c r="HJ396">
        <v>18</v>
      </c>
      <c r="HK396">
        <v>24</v>
      </c>
      <c r="HL396">
        <v>22</v>
      </c>
      <c r="HM396">
        <v>28</v>
      </c>
      <c r="HN396">
        <v>19</v>
      </c>
      <c r="HO396">
        <v>17</v>
      </c>
      <c r="HP396">
        <v>27</v>
      </c>
      <c r="HQ396">
        <v>34</v>
      </c>
      <c r="HR396">
        <v>28</v>
      </c>
      <c r="HS396">
        <v>40</v>
      </c>
      <c r="HT396">
        <v>19</v>
      </c>
      <c r="HU396">
        <v>11</v>
      </c>
      <c r="HV396">
        <v>21</v>
      </c>
      <c r="HW396">
        <v>17</v>
      </c>
      <c r="HX396">
        <v>32</v>
      </c>
      <c r="HY396">
        <v>29</v>
      </c>
      <c r="HZ396">
        <v>26</v>
      </c>
      <c r="IA396">
        <v>17</v>
      </c>
      <c r="IB396">
        <v>19</v>
      </c>
      <c r="IC396">
        <v>17</v>
      </c>
      <c r="ID396">
        <v>27</v>
      </c>
      <c r="IE396">
        <v>31</v>
      </c>
      <c r="IF396">
        <v>14</v>
      </c>
      <c r="IG396">
        <v>16</v>
      </c>
      <c r="IH396">
        <v>17</v>
      </c>
      <c r="II396" s="61">
        <v>22.5</v>
      </c>
      <c r="IJ396">
        <v>28</v>
      </c>
      <c r="IK396">
        <v>25</v>
      </c>
      <c r="IL396">
        <v>32</v>
      </c>
      <c r="IM396">
        <v>23</v>
      </c>
      <c r="IN396">
        <v>24</v>
      </c>
      <c r="IO396">
        <v>18</v>
      </c>
      <c r="IP396">
        <v>34</v>
      </c>
      <c r="IQ396">
        <v>21</v>
      </c>
      <c r="IR396">
        <v>30</v>
      </c>
      <c r="IS396">
        <v>14</v>
      </c>
      <c r="IT396">
        <v>32</v>
      </c>
      <c r="IU396">
        <v>30</v>
      </c>
      <c r="IV396">
        <v>12</v>
      </c>
      <c r="IW396">
        <v>34</v>
      </c>
      <c r="IX396">
        <v>15</v>
      </c>
      <c r="IY396">
        <v>34</v>
      </c>
      <c r="IZ396">
        <v>29</v>
      </c>
      <c r="JA396">
        <v>30</v>
      </c>
      <c r="JB396">
        <v>29</v>
      </c>
      <c r="JC396">
        <v>56</v>
      </c>
      <c r="JD396">
        <v>34</v>
      </c>
      <c r="JE396">
        <v>31</v>
      </c>
      <c r="JF396">
        <v>32</v>
      </c>
      <c r="JG396">
        <v>27</v>
      </c>
      <c r="JH396">
        <v>27</v>
      </c>
      <c r="JI396">
        <v>36</v>
      </c>
      <c r="JJ396">
        <v>17</v>
      </c>
      <c r="JK396">
        <v>30</v>
      </c>
      <c r="JL396">
        <v>31</v>
      </c>
      <c r="JM396">
        <v>32</v>
      </c>
      <c r="JN396">
        <v>17</v>
      </c>
      <c r="JO396">
        <v>43</v>
      </c>
      <c r="JP396">
        <v>17</v>
      </c>
      <c r="JQ396">
        <v>19</v>
      </c>
      <c r="JR396">
        <v>23</v>
      </c>
      <c r="JS396">
        <v>17</v>
      </c>
      <c r="JT396">
        <v>28</v>
      </c>
      <c r="JU396">
        <v>36</v>
      </c>
      <c r="JV396">
        <v>34</v>
      </c>
      <c r="JW396">
        <v>32</v>
      </c>
      <c r="JX396">
        <v>22</v>
      </c>
      <c r="JY396">
        <v>21</v>
      </c>
    </row>
    <row r="397" spans="1:285" x14ac:dyDescent="0.2">
      <c r="A397" s="38">
        <v>43</v>
      </c>
      <c r="B397" s="42">
        <f t="shared" ca="1" si="72"/>
        <v>0</v>
      </c>
      <c r="D397">
        <v>12</v>
      </c>
      <c r="E397">
        <v>7</v>
      </c>
      <c r="F397">
        <v>20</v>
      </c>
      <c r="G397">
        <v>17</v>
      </c>
      <c r="H397">
        <v>16</v>
      </c>
      <c r="I397">
        <v>4</v>
      </c>
      <c r="J397">
        <v>13</v>
      </c>
      <c r="K397">
        <v>8</v>
      </c>
      <c r="L397">
        <v>10</v>
      </c>
      <c r="M397">
        <v>8</v>
      </c>
      <c r="N397">
        <v>10</v>
      </c>
      <c r="O397">
        <v>10</v>
      </c>
      <c r="P397">
        <v>6</v>
      </c>
      <c r="Q397">
        <v>11</v>
      </c>
      <c r="R397">
        <v>8</v>
      </c>
      <c r="S397">
        <v>13</v>
      </c>
      <c r="T397">
        <v>18</v>
      </c>
      <c r="U397">
        <v>8</v>
      </c>
      <c r="V397">
        <v>9</v>
      </c>
      <c r="W397">
        <v>8</v>
      </c>
      <c r="X397">
        <v>8</v>
      </c>
      <c r="Y397">
        <v>4</v>
      </c>
      <c r="Z397">
        <v>6</v>
      </c>
      <c r="AA397">
        <v>16</v>
      </c>
      <c r="AB397">
        <v>9</v>
      </c>
      <c r="AC397">
        <v>9</v>
      </c>
      <c r="AD397">
        <v>9</v>
      </c>
      <c r="AE397">
        <v>8</v>
      </c>
      <c r="AF397">
        <v>11</v>
      </c>
      <c r="AG397">
        <v>9</v>
      </c>
      <c r="AH397">
        <v>9</v>
      </c>
      <c r="AI397">
        <v>11</v>
      </c>
      <c r="AJ397">
        <v>8</v>
      </c>
      <c r="AK397">
        <v>4</v>
      </c>
      <c r="AL397">
        <v>2</v>
      </c>
      <c r="AM397">
        <v>11</v>
      </c>
      <c r="AN397">
        <v>2</v>
      </c>
      <c r="AO397">
        <v>6</v>
      </c>
      <c r="AP397">
        <v>5</v>
      </c>
      <c r="AQ397">
        <v>10</v>
      </c>
      <c r="AR397">
        <v>8</v>
      </c>
      <c r="AS397">
        <v>5</v>
      </c>
      <c r="AT397">
        <v>3</v>
      </c>
      <c r="AU397">
        <v>5</v>
      </c>
      <c r="AV397">
        <v>0</v>
      </c>
      <c r="AW397">
        <v>7</v>
      </c>
      <c r="AX397">
        <v>3</v>
      </c>
      <c r="AY397">
        <v>6</v>
      </c>
      <c r="AZ397">
        <v>6</v>
      </c>
      <c r="BA397">
        <v>9</v>
      </c>
      <c r="BB397">
        <v>6</v>
      </c>
      <c r="BC397">
        <v>11</v>
      </c>
      <c r="BD397">
        <v>9</v>
      </c>
      <c r="BE397">
        <v>4</v>
      </c>
      <c r="BF397">
        <v>3</v>
      </c>
      <c r="BG397">
        <v>4</v>
      </c>
      <c r="BH397">
        <v>7</v>
      </c>
      <c r="BI397">
        <v>7</v>
      </c>
      <c r="BJ397">
        <v>6</v>
      </c>
      <c r="BK397">
        <v>8</v>
      </c>
      <c r="BL397">
        <v>2</v>
      </c>
      <c r="BM397">
        <v>4</v>
      </c>
      <c r="BN397">
        <v>8</v>
      </c>
      <c r="BO397">
        <v>8</v>
      </c>
      <c r="BP397">
        <v>5</v>
      </c>
      <c r="BQ397">
        <v>6</v>
      </c>
      <c r="BR397">
        <v>5</v>
      </c>
      <c r="BS397">
        <v>5</v>
      </c>
      <c r="BT397">
        <v>2</v>
      </c>
      <c r="BU397">
        <v>3</v>
      </c>
      <c r="BV397">
        <v>5</v>
      </c>
      <c r="BW397">
        <v>3</v>
      </c>
      <c r="BX397">
        <v>4</v>
      </c>
      <c r="BY397">
        <v>1</v>
      </c>
      <c r="BZ397">
        <v>9</v>
      </c>
      <c r="CA397">
        <v>7</v>
      </c>
      <c r="CB397">
        <v>3</v>
      </c>
      <c r="CC397">
        <v>4</v>
      </c>
      <c r="CD397">
        <v>7</v>
      </c>
      <c r="CE397">
        <v>0</v>
      </c>
      <c r="CF397">
        <v>4</v>
      </c>
      <c r="CG397">
        <v>0</v>
      </c>
      <c r="CH397">
        <v>3</v>
      </c>
      <c r="CI397">
        <v>4</v>
      </c>
      <c r="CJ397">
        <v>0</v>
      </c>
      <c r="CK397">
        <v>1</v>
      </c>
      <c r="CL397">
        <v>1</v>
      </c>
      <c r="CM397">
        <v>5</v>
      </c>
      <c r="CN397">
        <v>2</v>
      </c>
      <c r="CO397">
        <v>6</v>
      </c>
      <c r="CP397">
        <v>2</v>
      </c>
      <c r="CQ397">
        <v>1</v>
      </c>
      <c r="CR397">
        <v>4</v>
      </c>
      <c r="CS397">
        <v>7</v>
      </c>
      <c r="CT397">
        <v>1</v>
      </c>
      <c r="CU397">
        <v>1</v>
      </c>
      <c r="CV397">
        <v>7</v>
      </c>
      <c r="CW397">
        <v>4</v>
      </c>
      <c r="CX397">
        <v>2</v>
      </c>
      <c r="CY397">
        <v>3</v>
      </c>
      <c r="CZ397">
        <v>6</v>
      </c>
      <c r="DA397">
        <v>5</v>
      </c>
      <c r="DB397">
        <v>2</v>
      </c>
      <c r="DC397">
        <v>7</v>
      </c>
      <c r="DD397">
        <v>0</v>
      </c>
      <c r="DE397">
        <v>4</v>
      </c>
      <c r="DF397">
        <v>8</v>
      </c>
      <c r="DG397">
        <v>4</v>
      </c>
      <c r="DH397">
        <v>7</v>
      </c>
      <c r="DI397">
        <v>6</v>
      </c>
      <c r="DJ397">
        <v>4</v>
      </c>
      <c r="DK397">
        <v>4</v>
      </c>
      <c r="DL397">
        <v>6</v>
      </c>
      <c r="DM397">
        <v>2</v>
      </c>
      <c r="DN397">
        <v>4</v>
      </c>
      <c r="DO397">
        <v>3</v>
      </c>
      <c r="DP397">
        <v>7</v>
      </c>
      <c r="DQ397">
        <v>11</v>
      </c>
      <c r="DR397">
        <v>7</v>
      </c>
      <c r="DS397">
        <v>5</v>
      </c>
      <c r="DT397">
        <v>7</v>
      </c>
      <c r="DU397">
        <v>10</v>
      </c>
      <c r="DV397">
        <v>2</v>
      </c>
      <c r="DW397">
        <v>5</v>
      </c>
      <c r="DX397">
        <v>6</v>
      </c>
      <c r="DY397">
        <v>6</v>
      </c>
      <c r="DZ397">
        <v>5</v>
      </c>
      <c r="EA397">
        <v>4</v>
      </c>
      <c r="EB397">
        <v>2</v>
      </c>
      <c r="EC397">
        <v>8</v>
      </c>
      <c r="ED397">
        <v>3</v>
      </c>
      <c r="EE397">
        <v>3</v>
      </c>
      <c r="EF397">
        <v>6</v>
      </c>
      <c r="EG397">
        <v>6</v>
      </c>
      <c r="EH397">
        <v>4</v>
      </c>
      <c r="EI397">
        <v>4</v>
      </c>
      <c r="EJ397">
        <v>1</v>
      </c>
      <c r="EK397">
        <v>7</v>
      </c>
      <c r="EL397">
        <v>2</v>
      </c>
      <c r="EM397">
        <v>1</v>
      </c>
      <c r="EN397">
        <v>3</v>
      </c>
      <c r="EO397">
        <v>5</v>
      </c>
      <c r="EP397">
        <v>4</v>
      </c>
      <c r="EQ397">
        <v>4</v>
      </c>
      <c r="ER397">
        <v>7</v>
      </c>
      <c r="ES397">
        <v>1</v>
      </c>
      <c r="ET397">
        <v>3</v>
      </c>
      <c r="EU397">
        <v>2</v>
      </c>
      <c r="EV397">
        <v>6</v>
      </c>
      <c r="EW397">
        <v>3</v>
      </c>
      <c r="EX397">
        <v>1</v>
      </c>
      <c r="EY397">
        <v>3</v>
      </c>
      <c r="EZ397">
        <v>2</v>
      </c>
      <c r="FA397">
        <v>1</v>
      </c>
      <c r="FB397">
        <v>3</v>
      </c>
      <c r="FC397">
        <v>1</v>
      </c>
      <c r="FD397">
        <v>5</v>
      </c>
      <c r="FE397">
        <v>9</v>
      </c>
      <c r="FF397">
        <v>5</v>
      </c>
      <c r="FG397">
        <v>3</v>
      </c>
      <c r="FH397">
        <v>0</v>
      </c>
      <c r="FI397">
        <v>4</v>
      </c>
      <c r="FJ397">
        <v>6</v>
      </c>
      <c r="FK397">
        <v>3</v>
      </c>
      <c r="FL397">
        <v>6</v>
      </c>
      <c r="FM397">
        <v>4</v>
      </c>
      <c r="FN397">
        <v>3</v>
      </c>
      <c r="FO397">
        <v>5</v>
      </c>
      <c r="FP397">
        <v>9</v>
      </c>
      <c r="FQ397">
        <v>4</v>
      </c>
      <c r="FR397">
        <v>6</v>
      </c>
      <c r="FS397">
        <v>9</v>
      </c>
      <c r="FT397">
        <v>3</v>
      </c>
      <c r="FU397">
        <v>3</v>
      </c>
      <c r="FV397">
        <v>3</v>
      </c>
      <c r="FW397">
        <v>4</v>
      </c>
      <c r="FX397">
        <v>2</v>
      </c>
      <c r="FY397">
        <v>2</v>
      </c>
      <c r="FZ397">
        <v>6</v>
      </c>
      <c r="GA397">
        <v>2</v>
      </c>
      <c r="GB397">
        <v>2</v>
      </c>
      <c r="GC397">
        <v>2</v>
      </c>
      <c r="GD397">
        <v>2</v>
      </c>
      <c r="GE397">
        <v>4</v>
      </c>
      <c r="GF397">
        <v>5</v>
      </c>
      <c r="GG397">
        <v>5</v>
      </c>
      <c r="GH397">
        <v>3</v>
      </c>
      <c r="GI397" s="128">
        <v>2</v>
      </c>
      <c r="GJ397" s="126">
        <v>1</v>
      </c>
      <c r="GK397">
        <v>0</v>
      </c>
      <c r="GL397">
        <v>5</v>
      </c>
      <c r="GM397">
        <v>4</v>
      </c>
      <c r="GN397">
        <v>1</v>
      </c>
      <c r="GO397">
        <v>4</v>
      </c>
      <c r="GP397">
        <v>1</v>
      </c>
      <c r="GQ397">
        <v>1</v>
      </c>
      <c r="GR397">
        <v>1</v>
      </c>
      <c r="GS397">
        <v>1</v>
      </c>
      <c r="GT397">
        <v>2</v>
      </c>
      <c r="GU397">
        <v>2</v>
      </c>
      <c r="GV397">
        <v>0</v>
      </c>
      <c r="GW397">
        <v>2</v>
      </c>
      <c r="GX397">
        <v>3</v>
      </c>
      <c r="GY397">
        <v>0</v>
      </c>
      <c r="GZ397">
        <v>2</v>
      </c>
      <c r="HA397">
        <v>3</v>
      </c>
      <c r="HB397">
        <v>1</v>
      </c>
      <c r="HC397">
        <v>2</v>
      </c>
      <c r="HD397">
        <v>1</v>
      </c>
      <c r="HE397">
        <v>1</v>
      </c>
      <c r="HF397">
        <v>2</v>
      </c>
      <c r="HG397">
        <v>2</v>
      </c>
      <c r="HH397">
        <v>1</v>
      </c>
      <c r="HI397">
        <v>4</v>
      </c>
      <c r="HJ397">
        <v>1</v>
      </c>
      <c r="HK397">
        <v>0</v>
      </c>
      <c r="HL397">
        <v>2</v>
      </c>
      <c r="HM397">
        <v>0</v>
      </c>
      <c r="HN397">
        <v>1</v>
      </c>
      <c r="HO397">
        <v>0</v>
      </c>
      <c r="HP397">
        <v>0</v>
      </c>
      <c r="HQ397">
        <v>1</v>
      </c>
      <c r="HR397">
        <v>1</v>
      </c>
      <c r="HS397">
        <v>1</v>
      </c>
      <c r="HT397">
        <v>0</v>
      </c>
      <c r="HU397">
        <v>1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1</v>
      </c>
      <c r="ID397">
        <v>1</v>
      </c>
      <c r="IE397">
        <v>0</v>
      </c>
      <c r="IF397">
        <v>0</v>
      </c>
      <c r="IG397">
        <v>1</v>
      </c>
      <c r="IH397">
        <v>0</v>
      </c>
      <c r="II397" s="61">
        <v>0.5</v>
      </c>
      <c r="IJ397">
        <v>1</v>
      </c>
      <c r="IK397">
        <v>0</v>
      </c>
      <c r="IL397">
        <v>0</v>
      </c>
      <c r="IM397">
        <v>0</v>
      </c>
      <c r="IN397">
        <v>2</v>
      </c>
      <c r="IO397">
        <v>2</v>
      </c>
      <c r="IP397">
        <v>0</v>
      </c>
      <c r="IQ397">
        <v>1</v>
      </c>
      <c r="IR397">
        <v>0</v>
      </c>
      <c r="IS397">
        <v>2</v>
      </c>
      <c r="IT397">
        <v>3</v>
      </c>
      <c r="IU397">
        <v>1</v>
      </c>
      <c r="IV397">
        <v>0</v>
      </c>
      <c r="IW397">
        <v>3</v>
      </c>
      <c r="IX397">
        <v>3</v>
      </c>
      <c r="IY397">
        <v>3</v>
      </c>
      <c r="IZ397">
        <v>2</v>
      </c>
      <c r="JA397">
        <v>4</v>
      </c>
      <c r="JB397">
        <v>6</v>
      </c>
      <c r="JC397">
        <v>1</v>
      </c>
      <c r="JD397">
        <v>1</v>
      </c>
      <c r="JE397">
        <v>3</v>
      </c>
      <c r="JF397">
        <v>2</v>
      </c>
      <c r="JG397">
        <v>1</v>
      </c>
      <c r="JH397">
        <v>2</v>
      </c>
      <c r="JI397">
        <v>1</v>
      </c>
      <c r="JJ397">
        <v>1</v>
      </c>
      <c r="JK397">
        <v>2</v>
      </c>
      <c r="JL397">
        <v>1</v>
      </c>
      <c r="JM397">
        <v>0</v>
      </c>
      <c r="JN397">
        <v>0</v>
      </c>
      <c r="JO397">
        <v>2</v>
      </c>
      <c r="JP397">
        <v>2</v>
      </c>
      <c r="JQ397">
        <v>0</v>
      </c>
      <c r="JR397">
        <v>2</v>
      </c>
      <c r="JS397">
        <v>1</v>
      </c>
      <c r="JT397">
        <v>0</v>
      </c>
      <c r="JU397">
        <v>1</v>
      </c>
      <c r="JV397">
        <v>1</v>
      </c>
      <c r="JW397">
        <v>2</v>
      </c>
      <c r="JX397">
        <v>0</v>
      </c>
      <c r="JY397">
        <v>0</v>
      </c>
    </row>
    <row r="398" spans="1:285" x14ac:dyDescent="0.2">
      <c r="A398" s="38">
        <v>44</v>
      </c>
      <c r="B398" s="42">
        <f t="shared" ca="1" si="72"/>
        <v>1</v>
      </c>
      <c r="D398">
        <v>7</v>
      </c>
      <c r="E398">
        <v>3</v>
      </c>
      <c r="F398">
        <v>5</v>
      </c>
      <c r="G398">
        <v>11</v>
      </c>
      <c r="H398">
        <v>13</v>
      </c>
      <c r="I398">
        <v>11</v>
      </c>
      <c r="J398">
        <v>5</v>
      </c>
      <c r="K398">
        <v>7</v>
      </c>
      <c r="L398">
        <v>2</v>
      </c>
      <c r="M398">
        <v>3</v>
      </c>
      <c r="N398">
        <v>5</v>
      </c>
      <c r="O398">
        <v>3</v>
      </c>
      <c r="P398">
        <v>2</v>
      </c>
      <c r="Q398">
        <v>6</v>
      </c>
      <c r="R398">
        <v>8</v>
      </c>
      <c r="S398">
        <v>5</v>
      </c>
      <c r="T398">
        <v>8</v>
      </c>
      <c r="U398">
        <v>3</v>
      </c>
      <c r="V398">
        <v>2</v>
      </c>
      <c r="W398">
        <v>4</v>
      </c>
      <c r="X398">
        <v>4</v>
      </c>
      <c r="Y398">
        <v>4</v>
      </c>
      <c r="Z398">
        <v>2</v>
      </c>
      <c r="AA398">
        <v>5</v>
      </c>
      <c r="AB398">
        <v>4</v>
      </c>
      <c r="AC398">
        <v>3</v>
      </c>
      <c r="AD398">
        <v>3</v>
      </c>
      <c r="AE398">
        <v>9</v>
      </c>
      <c r="AF398">
        <v>6</v>
      </c>
      <c r="AG398">
        <v>7</v>
      </c>
      <c r="AH398">
        <v>5</v>
      </c>
      <c r="AI398">
        <v>2</v>
      </c>
      <c r="AJ398">
        <v>4</v>
      </c>
      <c r="AK398">
        <v>2</v>
      </c>
      <c r="AL398">
        <v>5</v>
      </c>
      <c r="AM398">
        <v>4</v>
      </c>
      <c r="AN398">
        <v>4</v>
      </c>
      <c r="AO398">
        <v>2</v>
      </c>
      <c r="AP398">
        <v>5</v>
      </c>
      <c r="AQ398">
        <v>1</v>
      </c>
      <c r="AR398">
        <v>3</v>
      </c>
      <c r="AS398">
        <v>3</v>
      </c>
      <c r="AT398">
        <v>4</v>
      </c>
      <c r="AU398">
        <v>3</v>
      </c>
      <c r="AV398">
        <v>0</v>
      </c>
      <c r="AW398">
        <v>5</v>
      </c>
      <c r="AX398">
        <v>1</v>
      </c>
      <c r="AY398">
        <v>2</v>
      </c>
      <c r="AZ398">
        <v>4</v>
      </c>
      <c r="BA398">
        <v>4</v>
      </c>
      <c r="BB398">
        <v>3</v>
      </c>
      <c r="BC398">
        <v>9</v>
      </c>
      <c r="BD398">
        <v>3</v>
      </c>
      <c r="BE398">
        <v>5</v>
      </c>
      <c r="BF398">
        <v>6</v>
      </c>
      <c r="BG398">
        <v>4</v>
      </c>
      <c r="BH398">
        <v>4</v>
      </c>
      <c r="BI398">
        <v>4</v>
      </c>
      <c r="BJ398">
        <v>3</v>
      </c>
      <c r="BK398">
        <v>1</v>
      </c>
      <c r="BL398">
        <v>3</v>
      </c>
      <c r="BM398">
        <v>2</v>
      </c>
      <c r="BN398">
        <v>1</v>
      </c>
      <c r="BO398">
        <v>1</v>
      </c>
      <c r="BP398">
        <v>4</v>
      </c>
      <c r="BQ398">
        <v>8</v>
      </c>
      <c r="BR398">
        <v>3</v>
      </c>
      <c r="BS398">
        <v>2</v>
      </c>
      <c r="BT398">
        <v>0</v>
      </c>
      <c r="BU398">
        <v>1</v>
      </c>
      <c r="BV398">
        <v>1</v>
      </c>
      <c r="BW398">
        <v>2</v>
      </c>
      <c r="BX398">
        <v>1</v>
      </c>
      <c r="BY398">
        <v>2</v>
      </c>
      <c r="BZ398">
        <v>4</v>
      </c>
      <c r="CA398">
        <v>5</v>
      </c>
      <c r="CB398">
        <v>1</v>
      </c>
      <c r="CC398">
        <v>0</v>
      </c>
      <c r="CD398">
        <v>0</v>
      </c>
      <c r="CE398">
        <v>2</v>
      </c>
      <c r="CF398">
        <v>2</v>
      </c>
      <c r="CG398">
        <v>2</v>
      </c>
      <c r="CH398">
        <v>1</v>
      </c>
      <c r="CI398">
        <v>2</v>
      </c>
      <c r="CJ398">
        <v>3</v>
      </c>
      <c r="CK398">
        <v>3</v>
      </c>
      <c r="CL398">
        <v>2</v>
      </c>
      <c r="CM398">
        <v>2</v>
      </c>
      <c r="CN398">
        <v>2</v>
      </c>
      <c r="CO398">
        <v>1</v>
      </c>
      <c r="CP398">
        <v>2</v>
      </c>
      <c r="CQ398">
        <v>2</v>
      </c>
      <c r="CR398">
        <v>1</v>
      </c>
      <c r="CS398">
        <v>0</v>
      </c>
      <c r="CT398">
        <v>1</v>
      </c>
      <c r="CU398">
        <v>1</v>
      </c>
      <c r="CV398">
        <v>2</v>
      </c>
      <c r="CW398">
        <v>3</v>
      </c>
      <c r="CX398">
        <v>3</v>
      </c>
      <c r="CY398">
        <v>0</v>
      </c>
      <c r="CZ398">
        <v>3</v>
      </c>
      <c r="DA398">
        <v>4</v>
      </c>
      <c r="DB398">
        <v>2</v>
      </c>
      <c r="DC398">
        <v>1</v>
      </c>
      <c r="DD398">
        <v>3</v>
      </c>
      <c r="DE398">
        <v>0</v>
      </c>
      <c r="DF398">
        <v>2</v>
      </c>
      <c r="DG398">
        <v>0</v>
      </c>
      <c r="DH398">
        <v>2</v>
      </c>
      <c r="DI398">
        <v>1</v>
      </c>
      <c r="DJ398">
        <v>3</v>
      </c>
      <c r="DK398">
        <v>2</v>
      </c>
      <c r="DL398">
        <v>2</v>
      </c>
      <c r="DM398">
        <v>3</v>
      </c>
      <c r="DN398">
        <v>2</v>
      </c>
      <c r="DO398">
        <v>1</v>
      </c>
      <c r="DP398">
        <v>2</v>
      </c>
      <c r="DQ398">
        <v>2</v>
      </c>
      <c r="DR398">
        <v>0</v>
      </c>
      <c r="DS398">
        <v>6</v>
      </c>
      <c r="DT398">
        <v>4</v>
      </c>
      <c r="DU398">
        <v>3</v>
      </c>
      <c r="DV398">
        <v>1</v>
      </c>
      <c r="DW398">
        <v>1</v>
      </c>
      <c r="DX398">
        <v>4</v>
      </c>
      <c r="DY398">
        <v>2</v>
      </c>
      <c r="DZ398">
        <v>1</v>
      </c>
      <c r="EA398">
        <v>2</v>
      </c>
      <c r="EB398">
        <v>2</v>
      </c>
      <c r="EC398">
        <v>1</v>
      </c>
      <c r="ED398">
        <v>3</v>
      </c>
      <c r="EE398">
        <v>0</v>
      </c>
      <c r="EF398">
        <v>0</v>
      </c>
      <c r="EG398">
        <v>2</v>
      </c>
      <c r="EH398">
        <v>4</v>
      </c>
      <c r="EI398">
        <v>3</v>
      </c>
      <c r="EJ398">
        <v>2</v>
      </c>
      <c r="EK398">
        <v>2</v>
      </c>
      <c r="EL398">
        <v>0</v>
      </c>
      <c r="EM398">
        <v>0</v>
      </c>
      <c r="EN398">
        <v>1</v>
      </c>
      <c r="EO398">
        <v>0</v>
      </c>
      <c r="EP398">
        <v>0</v>
      </c>
      <c r="EQ398">
        <v>1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0</v>
      </c>
      <c r="EX398">
        <v>0</v>
      </c>
      <c r="EY398">
        <v>0</v>
      </c>
      <c r="EZ398">
        <v>3</v>
      </c>
      <c r="FA398">
        <v>2</v>
      </c>
      <c r="FB398">
        <v>0</v>
      </c>
      <c r="FC398">
        <v>1</v>
      </c>
      <c r="FD398">
        <v>1</v>
      </c>
      <c r="FE398">
        <v>0</v>
      </c>
      <c r="FF398">
        <v>3</v>
      </c>
      <c r="FG398">
        <v>0</v>
      </c>
      <c r="FH398">
        <v>1</v>
      </c>
      <c r="FI398">
        <v>0</v>
      </c>
      <c r="FJ398">
        <v>0</v>
      </c>
      <c r="FK398">
        <v>0</v>
      </c>
      <c r="FL398">
        <v>0</v>
      </c>
      <c r="FM398">
        <v>2</v>
      </c>
      <c r="FN398">
        <v>1</v>
      </c>
      <c r="FO398">
        <v>2</v>
      </c>
      <c r="FP398">
        <v>2</v>
      </c>
      <c r="FQ398">
        <v>1</v>
      </c>
      <c r="FR398">
        <v>1</v>
      </c>
      <c r="FS398">
        <v>2</v>
      </c>
      <c r="FT398">
        <v>1</v>
      </c>
      <c r="FU398">
        <v>1</v>
      </c>
      <c r="FV398">
        <v>0</v>
      </c>
      <c r="FW398">
        <v>1</v>
      </c>
      <c r="FX398">
        <v>1</v>
      </c>
      <c r="FY398">
        <v>0</v>
      </c>
      <c r="FZ398">
        <v>1</v>
      </c>
      <c r="GA398">
        <v>0</v>
      </c>
      <c r="GB398">
        <v>0</v>
      </c>
      <c r="GC398">
        <v>0</v>
      </c>
      <c r="GD398">
        <v>2</v>
      </c>
      <c r="GE398">
        <v>2</v>
      </c>
      <c r="GF398">
        <v>1</v>
      </c>
      <c r="GG398">
        <v>0</v>
      </c>
      <c r="GH398">
        <v>0</v>
      </c>
      <c r="GI398" s="128">
        <v>0</v>
      </c>
      <c r="GJ398" s="126">
        <v>1</v>
      </c>
      <c r="GK398">
        <v>1</v>
      </c>
      <c r="GL398">
        <v>0</v>
      </c>
      <c r="GM398">
        <v>0</v>
      </c>
      <c r="GN398">
        <v>0</v>
      </c>
      <c r="GO398">
        <v>0</v>
      </c>
      <c r="GP398">
        <v>1</v>
      </c>
      <c r="GQ398">
        <v>0</v>
      </c>
      <c r="GR398">
        <v>0</v>
      </c>
      <c r="GS398">
        <v>2</v>
      </c>
      <c r="GT398">
        <v>0</v>
      </c>
      <c r="GU398">
        <v>0</v>
      </c>
      <c r="GV398">
        <v>2</v>
      </c>
      <c r="GW398">
        <v>0</v>
      </c>
      <c r="GX398">
        <v>1</v>
      </c>
      <c r="GY398">
        <v>0</v>
      </c>
      <c r="GZ398">
        <v>2</v>
      </c>
      <c r="HA398">
        <v>0</v>
      </c>
      <c r="HB398">
        <v>1</v>
      </c>
      <c r="HC398">
        <v>1</v>
      </c>
      <c r="HD398">
        <v>0</v>
      </c>
      <c r="HE398">
        <v>0</v>
      </c>
      <c r="HF398">
        <v>0</v>
      </c>
      <c r="HG398">
        <v>1</v>
      </c>
      <c r="HH398">
        <v>1</v>
      </c>
      <c r="HI398">
        <v>0</v>
      </c>
      <c r="HJ398">
        <v>0</v>
      </c>
      <c r="HK398">
        <v>0</v>
      </c>
      <c r="HL398">
        <v>2</v>
      </c>
      <c r="HM398">
        <v>0</v>
      </c>
      <c r="HN398">
        <v>1</v>
      </c>
      <c r="HO398">
        <v>1</v>
      </c>
      <c r="HP398">
        <v>2</v>
      </c>
      <c r="HQ398">
        <v>1</v>
      </c>
      <c r="HR398">
        <v>1</v>
      </c>
      <c r="HS398">
        <v>0</v>
      </c>
      <c r="HT398">
        <v>1</v>
      </c>
      <c r="HU398">
        <v>0</v>
      </c>
      <c r="HV398">
        <v>0</v>
      </c>
      <c r="HW398">
        <v>1</v>
      </c>
      <c r="HX398">
        <v>0</v>
      </c>
      <c r="HY398">
        <v>0</v>
      </c>
      <c r="HZ398">
        <v>2</v>
      </c>
      <c r="IA398">
        <v>5</v>
      </c>
      <c r="IB398">
        <v>1</v>
      </c>
      <c r="IC398">
        <v>1</v>
      </c>
      <c r="ID398">
        <v>0</v>
      </c>
      <c r="IE398">
        <v>0</v>
      </c>
      <c r="IF398">
        <v>0</v>
      </c>
      <c r="IG398">
        <v>1</v>
      </c>
      <c r="IH398">
        <v>0</v>
      </c>
      <c r="II398" s="61">
        <v>0.5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1</v>
      </c>
      <c r="IQ398">
        <v>0</v>
      </c>
      <c r="IR398">
        <v>1</v>
      </c>
      <c r="IS398">
        <v>0</v>
      </c>
      <c r="IT398">
        <v>6</v>
      </c>
      <c r="IU398">
        <v>0</v>
      </c>
      <c r="IV398">
        <v>0</v>
      </c>
      <c r="IW398">
        <v>1</v>
      </c>
      <c r="IX398">
        <v>0</v>
      </c>
      <c r="IY398">
        <v>1</v>
      </c>
      <c r="IZ398">
        <v>0</v>
      </c>
      <c r="JA398">
        <v>0</v>
      </c>
      <c r="JB398">
        <v>0</v>
      </c>
      <c r="JC398">
        <v>2</v>
      </c>
      <c r="JD398">
        <v>0</v>
      </c>
      <c r="JE398">
        <v>2</v>
      </c>
      <c r="JF398">
        <v>2</v>
      </c>
      <c r="JG398">
        <v>0</v>
      </c>
      <c r="JH398">
        <v>1</v>
      </c>
      <c r="JI398">
        <v>2</v>
      </c>
      <c r="JJ398">
        <v>1</v>
      </c>
      <c r="JK398">
        <v>0</v>
      </c>
      <c r="JL398">
        <v>1</v>
      </c>
      <c r="JM398">
        <v>1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1</v>
      </c>
      <c r="JT398">
        <v>0</v>
      </c>
      <c r="JU398">
        <v>0</v>
      </c>
      <c r="JV398">
        <v>0</v>
      </c>
      <c r="JW398">
        <v>2</v>
      </c>
      <c r="JX398">
        <v>3</v>
      </c>
      <c r="JY398">
        <v>1</v>
      </c>
    </row>
    <row r="399" spans="1:285" x14ac:dyDescent="0.2">
      <c r="A399" s="38">
        <v>45</v>
      </c>
      <c r="B399" s="42">
        <f t="shared" ca="1" si="72"/>
        <v>1</v>
      </c>
      <c r="D399">
        <v>5</v>
      </c>
      <c r="E399">
        <v>5</v>
      </c>
      <c r="F399">
        <v>7</v>
      </c>
      <c r="G399">
        <v>5</v>
      </c>
      <c r="H399">
        <v>5</v>
      </c>
      <c r="I399">
        <v>2</v>
      </c>
      <c r="J399">
        <v>3</v>
      </c>
      <c r="K399">
        <v>4</v>
      </c>
      <c r="L399">
        <v>2</v>
      </c>
      <c r="M399">
        <v>2</v>
      </c>
      <c r="N399">
        <v>1</v>
      </c>
      <c r="O399">
        <v>3</v>
      </c>
      <c r="P399">
        <v>2</v>
      </c>
      <c r="Q399">
        <v>4</v>
      </c>
      <c r="R399">
        <v>2</v>
      </c>
      <c r="S399">
        <v>0</v>
      </c>
      <c r="T399">
        <v>6</v>
      </c>
      <c r="U399">
        <v>2</v>
      </c>
      <c r="V399">
        <v>0</v>
      </c>
      <c r="W399">
        <v>3</v>
      </c>
      <c r="X399">
        <v>3</v>
      </c>
      <c r="Y399">
        <v>2</v>
      </c>
      <c r="Z399">
        <v>5</v>
      </c>
      <c r="AA399">
        <v>6</v>
      </c>
      <c r="AB399">
        <v>1</v>
      </c>
      <c r="AC399">
        <v>4</v>
      </c>
      <c r="AD399">
        <v>2</v>
      </c>
      <c r="AE399">
        <v>7</v>
      </c>
      <c r="AF399">
        <v>3</v>
      </c>
      <c r="AG399">
        <v>2</v>
      </c>
      <c r="AH399">
        <v>3</v>
      </c>
      <c r="AI399">
        <v>4</v>
      </c>
      <c r="AJ399">
        <v>3</v>
      </c>
      <c r="AK399">
        <v>2</v>
      </c>
      <c r="AL399">
        <v>1</v>
      </c>
      <c r="AM399">
        <v>4</v>
      </c>
      <c r="AN399">
        <v>3</v>
      </c>
      <c r="AO399">
        <v>2</v>
      </c>
      <c r="AP399">
        <v>5</v>
      </c>
      <c r="AQ399">
        <v>2</v>
      </c>
      <c r="AR399">
        <v>6</v>
      </c>
      <c r="AS399">
        <v>6</v>
      </c>
      <c r="AT399">
        <v>5</v>
      </c>
      <c r="AU399">
        <v>3</v>
      </c>
      <c r="AV399">
        <v>4</v>
      </c>
      <c r="AW399">
        <v>2</v>
      </c>
      <c r="AX399">
        <v>3</v>
      </c>
      <c r="AY399">
        <v>2</v>
      </c>
      <c r="AZ399">
        <v>7</v>
      </c>
      <c r="BA399">
        <v>3</v>
      </c>
      <c r="BB399">
        <v>2</v>
      </c>
      <c r="BC399">
        <v>4</v>
      </c>
      <c r="BD399">
        <v>5</v>
      </c>
      <c r="BE399">
        <v>4</v>
      </c>
      <c r="BF399">
        <v>1</v>
      </c>
      <c r="BG399">
        <v>2</v>
      </c>
      <c r="BH399">
        <v>1</v>
      </c>
      <c r="BI399">
        <v>5</v>
      </c>
      <c r="BJ399">
        <v>4</v>
      </c>
      <c r="BK399">
        <v>4</v>
      </c>
      <c r="BL399">
        <v>2</v>
      </c>
      <c r="BM399">
        <v>3</v>
      </c>
      <c r="BN399">
        <v>1</v>
      </c>
      <c r="BO399">
        <v>4</v>
      </c>
      <c r="BP399">
        <v>1</v>
      </c>
      <c r="BQ399">
        <v>0</v>
      </c>
      <c r="BR399">
        <v>1</v>
      </c>
      <c r="BS399">
        <v>2</v>
      </c>
      <c r="BT399">
        <v>1</v>
      </c>
      <c r="BU399">
        <v>3</v>
      </c>
      <c r="BV399">
        <v>0</v>
      </c>
      <c r="BW399">
        <v>5</v>
      </c>
      <c r="BX399">
        <v>3</v>
      </c>
      <c r="BY399">
        <v>2</v>
      </c>
      <c r="BZ399">
        <v>5</v>
      </c>
      <c r="CA399">
        <v>0</v>
      </c>
      <c r="CB399">
        <v>1</v>
      </c>
      <c r="CC399">
        <v>4</v>
      </c>
      <c r="CD399">
        <v>1</v>
      </c>
      <c r="CE399">
        <v>2</v>
      </c>
      <c r="CF399">
        <v>1</v>
      </c>
      <c r="CG399">
        <v>1</v>
      </c>
      <c r="CH399">
        <v>4</v>
      </c>
      <c r="CI399">
        <v>1</v>
      </c>
      <c r="CJ399">
        <v>1</v>
      </c>
      <c r="CK399">
        <v>2</v>
      </c>
      <c r="CL399">
        <v>1</v>
      </c>
      <c r="CM399">
        <v>3</v>
      </c>
      <c r="CN399">
        <v>2</v>
      </c>
      <c r="CO399">
        <v>2</v>
      </c>
      <c r="CP399">
        <v>1</v>
      </c>
      <c r="CQ399">
        <v>2</v>
      </c>
      <c r="CR399">
        <v>0</v>
      </c>
      <c r="CS399">
        <v>1</v>
      </c>
      <c r="CT399">
        <v>1</v>
      </c>
      <c r="CU399">
        <v>1</v>
      </c>
      <c r="CV399">
        <v>1</v>
      </c>
      <c r="CW399">
        <v>2</v>
      </c>
      <c r="CX399">
        <v>0</v>
      </c>
      <c r="CY399">
        <v>2</v>
      </c>
      <c r="CZ399">
        <v>2</v>
      </c>
      <c r="DA399">
        <v>1</v>
      </c>
      <c r="DB399">
        <v>0</v>
      </c>
      <c r="DC399">
        <v>1</v>
      </c>
      <c r="DD399">
        <v>0</v>
      </c>
      <c r="DE399">
        <v>2</v>
      </c>
      <c r="DF399">
        <v>0</v>
      </c>
      <c r="DG399">
        <v>4</v>
      </c>
      <c r="DH399">
        <v>3</v>
      </c>
      <c r="DI399">
        <v>1</v>
      </c>
      <c r="DJ399">
        <v>0</v>
      </c>
      <c r="DK399">
        <v>2</v>
      </c>
      <c r="DL399">
        <v>2</v>
      </c>
      <c r="DM399">
        <v>0</v>
      </c>
      <c r="DN399">
        <v>2</v>
      </c>
      <c r="DO399">
        <v>1</v>
      </c>
      <c r="DP399">
        <v>0</v>
      </c>
      <c r="DQ399">
        <v>1</v>
      </c>
      <c r="DR399">
        <v>3</v>
      </c>
      <c r="DS399">
        <v>1</v>
      </c>
      <c r="DT399">
        <v>2</v>
      </c>
      <c r="DU399">
        <v>2</v>
      </c>
      <c r="DV399">
        <v>2</v>
      </c>
      <c r="DW399">
        <v>2</v>
      </c>
      <c r="DX399">
        <v>2</v>
      </c>
      <c r="DY399">
        <v>0</v>
      </c>
      <c r="DZ399">
        <v>3</v>
      </c>
      <c r="EA399">
        <v>2</v>
      </c>
      <c r="EB399">
        <v>1</v>
      </c>
      <c r="EC399">
        <v>4</v>
      </c>
      <c r="ED399">
        <v>1</v>
      </c>
      <c r="EE399">
        <v>1</v>
      </c>
      <c r="EF399">
        <v>4</v>
      </c>
      <c r="EG399">
        <v>4</v>
      </c>
      <c r="EH399">
        <v>4</v>
      </c>
      <c r="EI399">
        <v>0</v>
      </c>
      <c r="EJ399">
        <v>0</v>
      </c>
      <c r="EK399">
        <v>2</v>
      </c>
      <c r="EL399">
        <v>3</v>
      </c>
      <c r="EM399">
        <v>2</v>
      </c>
      <c r="EN399">
        <v>1</v>
      </c>
      <c r="EO399">
        <v>0</v>
      </c>
      <c r="EP399">
        <v>1</v>
      </c>
      <c r="EQ399">
        <v>0</v>
      </c>
      <c r="ER399">
        <v>0</v>
      </c>
      <c r="ES399">
        <v>2</v>
      </c>
      <c r="ET399">
        <v>0</v>
      </c>
      <c r="EU399">
        <v>1</v>
      </c>
      <c r="EV399">
        <v>0</v>
      </c>
      <c r="EW399">
        <v>2</v>
      </c>
      <c r="EX399">
        <v>3</v>
      </c>
      <c r="EY399">
        <v>0</v>
      </c>
      <c r="EZ399">
        <v>2</v>
      </c>
      <c r="FA399">
        <v>0</v>
      </c>
      <c r="FB399">
        <v>1</v>
      </c>
      <c r="FC399">
        <v>0</v>
      </c>
      <c r="FD399">
        <v>1</v>
      </c>
      <c r="FE399">
        <v>4</v>
      </c>
      <c r="FF399">
        <v>6</v>
      </c>
      <c r="FG399">
        <v>4</v>
      </c>
      <c r="FH399">
        <v>7</v>
      </c>
      <c r="FI399">
        <v>3</v>
      </c>
      <c r="FJ399">
        <v>5</v>
      </c>
      <c r="FK399">
        <v>4</v>
      </c>
      <c r="FL399">
        <v>1</v>
      </c>
      <c r="FM399">
        <v>6</v>
      </c>
      <c r="FN399">
        <v>4</v>
      </c>
      <c r="FO399">
        <v>3</v>
      </c>
      <c r="FP399">
        <v>6</v>
      </c>
      <c r="FQ399">
        <v>3</v>
      </c>
      <c r="FR399">
        <v>2</v>
      </c>
      <c r="FS399">
        <v>3</v>
      </c>
      <c r="FT399">
        <v>5</v>
      </c>
      <c r="FU399">
        <v>2</v>
      </c>
      <c r="FV399">
        <v>2</v>
      </c>
      <c r="FW399">
        <v>0</v>
      </c>
      <c r="FX399">
        <v>6</v>
      </c>
      <c r="FY399">
        <v>5</v>
      </c>
      <c r="FZ399">
        <v>1</v>
      </c>
      <c r="GA399">
        <v>2</v>
      </c>
      <c r="GB399">
        <v>3</v>
      </c>
      <c r="GC399">
        <v>2</v>
      </c>
      <c r="GD399">
        <v>4</v>
      </c>
      <c r="GE399">
        <v>1</v>
      </c>
      <c r="GF399">
        <v>6</v>
      </c>
      <c r="GG399">
        <v>2</v>
      </c>
      <c r="GH399">
        <v>3</v>
      </c>
      <c r="GI399" s="128">
        <v>4</v>
      </c>
      <c r="GJ399" s="126">
        <v>2</v>
      </c>
      <c r="GK399">
        <v>2</v>
      </c>
      <c r="GL399">
        <v>5</v>
      </c>
      <c r="GM399">
        <v>1</v>
      </c>
      <c r="GN399">
        <v>2</v>
      </c>
      <c r="GO399">
        <v>1</v>
      </c>
      <c r="GP399">
        <v>4</v>
      </c>
      <c r="GQ399">
        <v>2</v>
      </c>
      <c r="GR399">
        <v>4</v>
      </c>
      <c r="GS399">
        <v>1</v>
      </c>
      <c r="GT399">
        <v>2</v>
      </c>
      <c r="GU399">
        <v>3</v>
      </c>
      <c r="GV399">
        <v>5</v>
      </c>
      <c r="GW399">
        <v>3</v>
      </c>
      <c r="GX399">
        <v>8</v>
      </c>
      <c r="GY399">
        <v>5</v>
      </c>
      <c r="GZ399">
        <v>3</v>
      </c>
      <c r="HA399">
        <v>2</v>
      </c>
      <c r="HB399">
        <v>0</v>
      </c>
      <c r="HC399">
        <v>4</v>
      </c>
      <c r="HD399">
        <v>3</v>
      </c>
      <c r="HE399">
        <v>2</v>
      </c>
      <c r="HF399">
        <v>1</v>
      </c>
      <c r="HG399">
        <v>3</v>
      </c>
      <c r="HH399">
        <v>1</v>
      </c>
      <c r="HI399">
        <v>1</v>
      </c>
      <c r="HJ399">
        <v>3</v>
      </c>
      <c r="HK399">
        <v>7</v>
      </c>
      <c r="HL399">
        <v>1</v>
      </c>
      <c r="HM399">
        <v>3</v>
      </c>
      <c r="HN399">
        <v>1</v>
      </c>
      <c r="HO399">
        <v>0</v>
      </c>
      <c r="HP399">
        <v>1</v>
      </c>
      <c r="HQ399">
        <v>2</v>
      </c>
      <c r="HR399">
        <v>3</v>
      </c>
      <c r="HS399">
        <v>2</v>
      </c>
      <c r="HT399">
        <v>1</v>
      </c>
      <c r="HU399">
        <v>2</v>
      </c>
      <c r="HV399">
        <v>3</v>
      </c>
      <c r="HW399">
        <v>1</v>
      </c>
      <c r="HX399">
        <v>1</v>
      </c>
      <c r="HY399">
        <v>2</v>
      </c>
      <c r="HZ399">
        <v>3</v>
      </c>
      <c r="IA399">
        <v>3</v>
      </c>
      <c r="IB399">
        <v>5</v>
      </c>
      <c r="IC399">
        <v>2</v>
      </c>
      <c r="ID399">
        <v>2</v>
      </c>
      <c r="IE399">
        <v>0</v>
      </c>
      <c r="IF399">
        <v>1</v>
      </c>
      <c r="IG399">
        <v>2</v>
      </c>
      <c r="IH399">
        <v>0</v>
      </c>
      <c r="II399" s="61">
        <v>0</v>
      </c>
      <c r="IJ399">
        <v>0</v>
      </c>
      <c r="IK399">
        <v>2</v>
      </c>
      <c r="IL399">
        <v>3</v>
      </c>
      <c r="IM399">
        <v>3</v>
      </c>
      <c r="IN399">
        <v>2</v>
      </c>
      <c r="IO399">
        <v>5</v>
      </c>
      <c r="IP399">
        <v>4</v>
      </c>
      <c r="IQ399">
        <v>2</v>
      </c>
      <c r="IR399">
        <v>3</v>
      </c>
      <c r="IS399">
        <v>1</v>
      </c>
      <c r="IT399">
        <v>1</v>
      </c>
      <c r="IU399">
        <v>6</v>
      </c>
      <c r="IV399">
        <v>1</v>
      </c>
      <c r="IW399">
        <v>5</v>
      </c>
      <c r="IX399">
        <v>2</v>
      </c>
      <c r="IY399">
        <v>4</v>
      </c>
      <c r="IZ399">
        <v>4</v>
      </c>
      <c r="JA399">
        <v>4</v>
      </c>
      <c r="JB399">
        <v>3</v>
      </c>
      <c r="JC399">
        <v>4</v>
      </c>
      <c r="JD399">
        <v>6</v>
      </c>
      <c r="JE399">
        <v>2</v>
      </c>
      <c r="JF399">
        <v>2</v>
      </c>
      <c r="JG399">
        <v>2</v>
      </c>
      <c r="JH399">
        <v>4</v>
      </c>
      <c r="JI399">
        <v>4</v>
      </c>
      <c r="JJ399">
        <v>1</v>
      </c>
      <c r="JK399">
        <v>4</v>
      </c>
      <c r="JL399">
        <v>3</v>
      </c>
      <c r="JM399">
        <v>4</v>
      </c>
      <c r="JN399">
        <v>0</v>
      </c>
      <c r="JO399">
        <v>3</v>
      </c>
      <c r="JP399">
        <v>0</v>
      </c>
      <c r="JQ399">
        <v>2</v>
      </c>
      <c r="JR399">
        <v>1</v>
      </c>
      <c r="JS399">
        <v>1</v>
      </c>
      <c r="JT399">
        <v>3</v>
      </c>
      <c r="JU399">
        <v>5</v>
      </c>
      <c r="JV399">
        <v>1</v>
      </c>
      <c r="JW399">
        <v>2</v>
      </c>
      <c r="JX399">
        <v>1</v>
      </c>
      <c r="JY399">
        <v>1</v>
      </c>
    </row>
    <row r="400" spans="1:285" x14ac:dyDescent="0.2">
      <c r="A400" s="38">
        <v>46</v>
      </c>
      <c r="B400" s="42">
        <f t="shared" ca="1" si="72"/>
        <v>2</v>
      </c>
      <c r="D400">
        <v>11</v>
      </c>
      <c r="E400">
        <v>10</v>
      </c>
      <c r="F400">
        <v>24</v>
      </c>
      <c r="G400">
        <v>19</v>
      </c>
      <c r="H400">
        <v>18</v>
      </c>
      <c r="I400">
        <v>21</v>
      </c>
      <c r="J400">
        <v>17</v>
      </c>
      <c r="K400">
        <v>13</v>
      </c>
      <c r="L400">
        <v>15</v>
      </c>
      <c r="M400">
        <v>14</v>
      </c>
      <c r="N400">
        <v>14</v>
      </c>
      <c r="O400">
        <v>9</v>
      </c>
      <c r="P400">
        <v>11</v>
      </c>
      <c r="Q400">
        <v>8</v>
      </c>
      <c r="R400">
        <v>18</v>
      </c>
      <c r="S400">
        <v>19</v>
      </c>
      <c r="T400">
        <v>13</v>
      </c>
      <c r="U400">
        <v>15</v>
      </c>
      <c r="V400">
        <v>4</v>
      </c>
      <c r="W400">
        <v>8</v>
      </c>
      <c r="X400">
        <v>10</v>
      </c>
      <c r="Y400">
        <v>10</v>
      </c>
      <c r="Z400">
        <v>12</v>
      </c>
      <c r="AA400">
        <v>16</v>
      </c>
      <c r="AB400">
        <v>16</v>
      </c>
      <c r="AC400">
        <v>15</v>
      </c>
      <c r="AD400">
        <v>15</v>
      </c>
      <c r="AE400">
        <v>22</v>
      </c>
      <c r="AF400">
        <v>16</v>
      </c>
      <c r="AG400">
        <v>19</v>
      </c>
      <c r="AH400">
        <v>13</v>
      </c>
      <c r="AI400">
        <v>12</v>
      </c>
      <c r="AJ400">
        <v>19</v>
      </c>
      <c r="AK400">
        <v>12</v>
      </c>
      <c r="AL400">
        <v>11</v>
      </c>
      <c r="AM400">
        <v>17</v>
      </c>
      <c r="AN400">
        <v>12</v>
      </c>
      <c r="AO400">
        <v>18</v>
      </c>
      <c r="AP400">
        <v>19</v>
      </c>
      <c r="AQ400">
        <v>19</v>
      </c>
      <c r="AR400">
        <v>18</v>
      </c>
      <c r="AS400">
        <v>19</v>
      </c>
      <c r="AT400">
        <v>8</v>
      </c>
      <c r="AU400">
        <v>10</v>
      </c>
      <c r="AV400">
        <v>11</v>
      </c>
      <c r="AW400">
        <v>18</v>
      </c>
      <c r="AX400">
        <v>15</v>
      </c>
      <c r="AY400">
        <v>16</v>
      </c>
      <c r="AZ400">
        <v>15</v>
      </c>
      <c r="BA400">
        <v>22</v>
      </c>
      <c r="BB400">
        <v>18</v>
      </c>
      <c r="BC400">
        <v>19</v>
      </c>
      <c r="BD400">
        <v>13</v>
      </c>
      <c r="BE400">
        <v>7</v>
      </c>
      <c r="BF400">
        <v>9</v>
      </c>
      <c r="BG400">
        <v>10</v>
      </c>
      <c r="BH400">
        <v>7</v>
      </c>
      <c r="BI400">
        <v>5</v>
      </c>
      <c r="BJ400">
        <v>7</v>
      </c>
      <c r="BK400">
        <v>5</v>
      </c>
      <c r="BL400">
        <v>6</v>
      </c>
      <c r="BM400">
        <v>10</v>
      </c>
      <c r="BN400">
        <v>15</v>
      </c>
      <c r="BO400">
        <v>6</v>
      </c>
      <c r="BP400">
        <v>8</v>
      </c>
      <c r="BQ400">
        <v>9</v>
      </c>
      <c r="BR400">
        <v>3</v>
      </c>
      <c r="BS400">
        <v>8</v>
      </c>
      <c r="BT400">
        <v>10</v>
      </c>
      <c r="BU400">
        <v>3</v>
      </c>
      <c r="BV400">
        <v>11</v>
      </c>
      <c r="BW400">
        <v>2</v>
      </c>
      <c r="BX400">
        <v>2</v>
      </c>
      <c r="BY400">
        <v>9</v>
      </c>
      <c r="BZ400">
        <v>6</v>
      </c>
      <c r="CA400">
        <v>4</v>
      </c>
      <c r="CB400">
        <v>6</v>
      </c>
      <c r="CC400">
        <v>2</v>
      </c>
      <c r="CD400">
        <v>12</v>
      </c>
      <c r="CE400">
        <v>7</v>
      </c>
      <c r="CF400">
        <v>6</v>
      </c>
      <c r="CG400">
        <v>3</v>
      </c>
      <c r="CH400">
        <v>1</v>
      </c>
      <c r="CI400">
        <v>3</v>
      </c>
      <c r="CJ400">
        <v>4</v>
      </c>
      <c r="CK400">
        <v>3</v>
      </c>
      <c r="CL400">
        <v>3</v>
      </c>
      <c r="CM400">
        <v>3</v>
      </c>
      <c r="CN400">
        <v>6</v>
      </c>
      <c r="CO400">
        <v>1</v>
      </c>
      <c r="CP400">
        <v>1</v>
      </c>
      <c r="CQ400">
        <v>5</v>
      </c>
      <c r="CR400">
        <v>6</v>
      </c>
      <c r="CS400">
        <v>2</v>
      </c>
      <c r="CT400">
        <v>3</v>
      </c>
      <c r="CU400">
        <v>5</v>
      </c>
      <c r="CV400">
        <v>8</v>
      </c>
      <c r="CW400">
        <v>5</v>
      </c>
      <c r="CX400">
        <v>1</v>
      </c>
      <c r="CY400">
        <v>1</v>
      </c>
      <c r="CZ400">
        <v>7</v>
      </c>
      <c r="DA400">
        <v>3</v>
      </c>
      <c r="DB400">
        <v>3</v>
      </c>
      <c r="DC400">
        <v>3</v>
      </c>
      <c r="DD400">
        <v>3</v>
      </c>
      <c r="DE400">
        <v>3</v>
      </c>
      <c r="DF400">
        <v>5</v>
      </c>
      <c r="DG400">
        <v>4</v>
      </c>
      <c r="DH400">
        <v>3</v>
      </c>
      <c r="DI400">
        <v>8</v>
      </c>
      <c r="DJ400">
        <v>9</v>
      </c>
      <c r="DK400">
        <v>7</v>
      </c>
      <c r="DL400">
        <v>13</v>
      </c>
      <c r="DM400">
        <v>12</v>
      </c>
      <c r="DN400">
        <v>8</v>
      </c>
      <c r="DO400">
        <v>7</v>
      </c>
      <c r="DP400">
        <v>2</v>
      </c>
      <c r="DQ400">
        <v>8</v>
      </c>
      <c r="DR400">
        <v>9</v>
      </c>
      <c r="DS400">
        <v>6</v>
      </c>
      <c r="DT400">
        <v>9</v>
      </c>
      <c r="DU400">
        <v>8</v>
      </c>
      <c r="DV400">
        <v>3</v>
      </c>
      <c r="DW400">
        <v>7</v>
      </c>
      <c r="DX400">
        <v>5</v>
      </c>
      <c r="DY400">
        <v>12</v>
      </c>
      <c r="DZ400">
        <v>8</v>
      </c>
      <c r="EA400">
        <v>7</v>
      </c>
      <c r="EB400">
        <v>2</v>
      </c>
      <c r="EC400">
        <v>4</v>
      </c>
      <c r="ED400">
        <v>6</v>
      </c>
      <c r="EE400">
        <v>5</v>
      </c>
      <c r="EF400">
        <v>3</v>
      </c>
      <c r="EG400">
        <v>6</v>
      </c>
      <c r="EH400">
        <v>8</v>
      </c>
      <c r="EI400">
        <v>0</v>
      </c>
      <c r="EJ400">
        <v>11</v>
      </c>
      <c r="EK400">
        <v>6</v>
      </c>
      <c r="EL400">
        <v>2</v>
      </c>
      <c r="EM400">
        <v>4</v>
      </c>
      <c r="EN400">
        <v>5</v>
      </c>
      <c r="EO400">
        <v>4</v>
      </c>
      <c r="EP400">
        <v>4</v>
      </c>
      <c r="EQ400">
        <v>3</v>
      </c>
      <c r="ER400">
        <v>5</v>
      </c>
      <c r="ES400">
        <v>0</v>
      </c>
      <c r="ET400">
        <v>2</v>
      </c>
      <c r="EU400">
        <v>3</v>
      </c>
      <c r="EV400">
        <v>6</v>
      </c>
      <c r="EW400">
        <v>2</v>
      </c>
      <c r="EX400">
        <v>9</v>
      </c>
      <c r="EY400">
        <v>6</v>
      </c>
      <c r="EZ400">
        <v>5</v>
      </c>
      <c r="FA400">
        <v>2</v>
      </c>
      <c r="FB400">
        <v>7</v>
      </c>
      <c r="FC400">
        <v>8</v>
      </c>
      <c r="FD400">
        <v>6</v>
      </c>
      <c r="FE400">
        <v>5</v>
      </c>
      <c r="FF400">
        <v>9</v>
      </c>
      <c r="FG400">
        <v>4</v>
      </c>
      <c r="FH400">
        <v>9</v>
      </c>
      <c r="FI400">
        <v>16</v>
      </c>
      <c r="FJ400">
        <v>6</v>
      </c>
      <c r="FK400">
        <v>7</v>
      </c>
      <c r="FL400">
        <v>7</v>
      </c>
      <c r="FM400">
        <v>8</v>
      </c>
      <c r="FN400">
        <v>8</v>
      </c>
      <c r="FO400">
        <v>12</v>
      </c>
      <c r="FP400">
        <v>8</v>
      </c>
      <c r="FQ400">
        <v>8</v>
      </c>
      <c r="FR400">
        <v>3</v>
      </c>
      <c r="FS400">
        <v>13</v>
      </c>
      <c r="FT400">
        <v>16</v>
      </c>
      <c r="FU400">
        <v>7</v>
      </c>
      <c r="FV400">
        <v>2</v>
      </c>
      <c r="FW400">
        <v>3</v>
      </c>
      <c r="FX400">
        <v>3</v>
      </c>
      <c r="FY400">
        <v>6</v>
      </c>
      <c r="FZ400">
        <v>6</v>
      </c>
      <c r="GA400">
        <v>6</v>
      </c>
      <c r="GB400">
        <v>4</v>
      </c>
      <c r="GC400">
        <v>2</v>
      </c>
      <c r="GD400">
        <v>13</v>
      </c>
      <c r="GE400">
        <v>9</v>
      </c>
      <c r="GF400">
        <v>12</v>
      </c>
      <c r="GG400">
        <v>9</v>
      </c>
      <c r="GH400">
        <v>10</v>
      </c>
      <c r="GI400" s="128">
        <v>10</v>
      </c>
      <c r="GJ400" s="126">
        <v>13</v>
      </c>
      <c r="GK400">
        <v>7</v>
      </c>
      <c r="GL400">
        <v>10</v>
      </c>
      <c r="GM400">
        <v>12</v>
      </c>
      <c r="GN400">
        <v>10</v>
      </c>
      <c r="GO400">
        <v>4</v>
      </c>
      <c r="GP400">
        <v>6</v>
      </c>
      <c r="GQ400">
        <v>8</v>
      </c>
      <c r="GR400">
        <v>5</v>
      </c>
      <c r="GS400">
        <v>10</v>
      </c>
      <c r="GT400">
        <v>10</v>
      </c>
      <c r="GU400">
        <v>4</v>
      </c>
      <c r="GV400">
        <v>12</v>
      </c>
      <c r="GW400">
        <v>5</v>
      </c>
      <c r="GX400">
        <v>13</v>
      </c>
      <c r="GY400">
        <v>4</v>
      </c>
      <c r="GZ400">
        <v>8</v>
      </c>
      <c r="HA400">
        <v>7</v>
      </c>
      <c r="HB400">
        <v>4</v>
      </c>
      <c r="HC400">
        <v>9</v>
      </c>
      <c r="HD400">
        <v>9</v>
      </c>
      <c r="HE400">
        <v>6</v>
      </c>
      <c r="HF400">
        <v>6</v>
      </c>
      <c r="HG400">
        <v>5</v>
      </c>
      <c r="HH400">
        <v>4</v>
      </c>
      <c r="HI400">
        <v>6</v>
      </c>
      <c r="HJ400">
        <v>11</v>
      </c>
      <c r="HK400">
        <v>9</v>
      </c>
      <c r="HL400">
        <v>9</v>
      </c>
      <c r="HM400">
        <v>7</v>
      </c>
      <c r="HN400">
        <v>9</v>
      </c>
      <c r="HO400">
        <v>7</v>
      </c>
      <c r="HP400">
        <v>10</v>
      </c>
      <c r="HQ400">
        <v>7</v>
      </c>
      <c r="HR400">
        <v>8</v>
      </c>
      <c r="HS400">
        <v>9</v>
      </c>
      <c r="HT400">
        <v>5</v>
      </c>
      <c r="HU400">
        <v>9</v>
      </c>
      <c r="HV400">
        <v>4</v>
      </c>
      <c r="HW400">
        <v>6</v>
      </c>
      <c r="HX400">
        <v>8</v>
      </c>
      <c r="HY400">
        <v>11</v>
      </c>
      <c r="HZ400">
        <v>3</v>
      </c>
      <c r="IA400">
        <v>5</v>
      </c>
      <c r="IB400">
        <v>9</v>
      </c>
      <c r="IC400">
        <v>4</v>
      </c>
      <c r="ID400">
        <v>5</v>
      </c>
      <c r="IE400">
        <v>10</v>
      </c>
      <c r="IF400">
        <v>1</v>
      </c>
      <c r="IG400">
        <v>4</v>
      </c>
      <c r="IH400">
        <v>3</v>
      </c>
      <c r="II400" s="61">
        <v>2</v>
      </c>
      <c r="IJ400">
        <v>1</v>
      </c>
      <c r="IK400">
        <v>2</v>
      </c>
      <c r="IL400">
        <v>6</v>
      </c>
      <c r="IM400">
        <v>6</v>
      </c>
      <c r="IN400">
        <v>3</v>
      </c>
      <c r="IO400">
        <v>4</v>
      </c>
      <c r="IP400">
        <v>8</v>
      </c>
      <c r="IQ400">
        <v>2</v>
      </c>
      <c r="IR400">
        <v>5</v>
      </c>
      <c r="IS400">
        <v>1</v>
      </c>
      <c r="IT400">
        <v>17</v>
      </c>
      <c r="IU400">
        <v>6</v>
      </c>
      <c r="IV400">
        <v>5</v>
      </c>
      <c r="IW400">
        <v>10</v>
      </c>
      <c r="IX400">
        <v>2</v>
      </c>
      <c r="IY400">
        <v>9</v>
      </c>
      <c r="IZ400">
        <v>6</v>
      </c>
      <c r="JA400">
        <v>14</v>
      </c>
      <c r="JB400">
        <v>10</v>
      </c>
      <c r="JC400">
        <v>11</v>
      </c>
      <c r="JD400">
        <v>7</v>
      </c>
      <c r="JE400">
        <v>5</v>
      </c>
      <c r="JF400">
        <v>16</v>
      </c>
      <c r="JG400">
        <v>7</v>
      </c>
      <c r="JH400">
        <v>4</v>
      </c>
      <c r="JI400">
        <v>7</v>
      </c>
      <c r="JJ400">
        <v>6</v>
      </c>
      <c r="JK400">
        <v>8</v>
      </c>
      <c r="JL400">
        <v>2</v>
      </c>
      <c r="JM400">
        <v>4</v>
      </c>
      <c r="JN400">
        <v>2</v>
      </c>
      <c r="JO400">
        <v>7</v>
      </c>
      <c r="JP400">
        <v>3</v>
      </c>
      <c r="JQ400">
        <v>2</v>
      </c>
      <c r="JR400">
        <v>7</v>
      </c>
      <c r="JS400">
        <v>2</v>
      </c>
      <c r="JT400">
        <v>7</v>
      </c>
      <c r="JU400">
        <v>6</v>
      </c>
      <c r="JV400">
        <v>2</v>
      </c>
      <c r="JW400">
        <v>3</v>
      </c>
      <c r="JX400">
        <v>6</v>
      </c>
      <c r="JY400">
        <v>2</v>
      </c>
    </row>
    <row r="401" spans="1:285" x14ac:dyDescent="0.2">
      <c r="A401" s="38">
        <v>47</v>
      </c>
      <c r="B401" s="42">
        <f t="shared" ca="1" si="72"/>
        <v>0</v>
      </c>
      <c r="D401">
        <v>4</v>
      </c>
      <c r="E401">
        <v>6</v>
      </c>
      <c r="F401">
        <v>10</v>
      </c>
      <c r="G401">
        <v>2</v>
      </c>
      <c r="H401">
        <v>5</v>
      </c>
      <c r="I401">
        <v>8</v>
      </c>
      <c r="J401">
        <v>5</v>
      </c>
      <c r="K401">
        <v>5</v>
      </c>
      <c r="L401">
        <v>1</v>
      </c>
      <c r="M401">
        <v>5</v>
      </c>
      <c r="N401">
        <v>3</v>
      </c>
      <c r="O401">
        <v>4</v>
      </c>
      <c r="P401">
        <v>6</v>
      </c>
      <c r="Q401">
        <v>6</v>
      </c>
      <c r="R401">
        <v>5</v>
      </c>
      <c r="S401">
        <v>1</v>
      </c>
      <c r="T401">
        <v>5</v>
      </c>
      <c r="U401">
        <v>3</v>
      </c>
      <c r="V401">
        <v>4</v>
      </c>
      <c r="W401">
        <v>2</v>
      </c>
      <c r="X401">
        <v>1</v>
      </c>
      <c r="Y401">
        <v>6</v>
      </c>
      <c r="Z401">
        <v>4</v>
      </c>
      <c r="AA401">
        <v>6</v>
      </c>
      <c r="AB401">
        <v>5</v>
      </c>
      <c r="AC401">
        <v>3</v>
      </c>
      <c r="AD401">
        <v>5</v>
      </c>
      <c r="AE401">
        <v>3</v>
      </c>
      <c r="AF401">
        <v>9</v>
      </c>
      <c r="AG401">
        <v>5</v>
      </c>
      <c r="AH401">
        <v>3</v>
      </c>
      <c r="AI401">
        <v>1</v>
      </c>
      <c r="AJ401">
        <v>1</v>
      </c>
      <c r="AK401">
        <v>4</v>
      </c>
      <c r="AL401">
        <v>3</v>
      </c>
      <c r="AM401">
        <v>1</v>
      </c>
      <c r="AN401">
        <v>2</v>
      </c>
      <c r="AO401">
        <v>0</v>
      </c>
      <c r="AP401">
        <v>3</v>
      </c>
      <c r="AQ401">
        <v>2</v>
      </c>
      <c r="AR401">
        <v>2</v>
      </c>
      <c r="AS401">
        <v>1</v>
      </c>
      <c r="AT401">
        <v>0</v>
      </c>
      <c r="AU401">
        <v>0</v>
      </c>
      <c r="AV401">
        <v>0</v>
      </c>
      <c r="AW401">
        <v>4</v>
      </c>
      <c r="AX401">
        <v>1</v>
      </c>
      <c r="AY401">
        <v>2</v>
      </c>
      <c r="AZ401">
        <v>4</v>
      </c>
      <c r="BA401">
        <v>1</v>
      </c>
      <c r="BB401">
        <v>2</v>
      </c>
      <c r="BC401">
        <v>7</v>
      </c>
      <c r="BD401">
        <v>4</v>
      </c>
      <c r="BE401">
        <v>3</v>
      </c>
      <c r="BF401">
        <v>0</v>
      </c>
      <c r="BG401">
        <v>4</v>
      </c>
      <c r="BH401">
        <v>1</v>
      </c>
      <c r="BI401">
        <v>3</v>
      </c>
      <c r="BJ401">
        <v>4</v>
      </c>
      <c r="BK401">
        <v>2</v>
      </c>
      <c r="BL401">
        <v>4</v>
      </c>
      <c r="BM401">
        <v>2</v>
      </c>
      <c r="BN401">
        <v>2</v>
      </c>
      <c r="BO401">
        <v>1</v>
      </c>
      <c r="BP401">
        <v>2</v>
      </c>
      <c r="BQ401">
        <v>0</v>
      </c>
      <c r="BR401">
        <v>1</v>
      </c>
      <c r="BS401">
        <v>2</v>
      </c>
      <c r="BT401">
        <v>1</v>
      </c>
      <c r="BU401">
        <v>2</v>
      </c>
      <c r="BV401">
        <v>0</v>
      </c>
      <c r="BW401">
        <v>1</v>
      </c>
      <c r="BX401">
        <v>0</v>
      </c>
      <c r="BY401">
        <v>2</v>
      </c>
      <c r="BZ401">
        <v>2</v>
      </c>
      <c r="CA401">
        <v>0</v>
      </c>
      <c r="CB401">
        <v>0</v>
      </c>
      <c r="CC401">
        <v>3</v>
      </c>
      <c r="CD401">
        <v>2</v>
      </c>
      <c r="CE401">
        <v>1</v>
      </c>
      <c r="CF401">
        <v>2</v>
      </c>
      <c r="CG401">
        <v>3</v>
      </c>
      <c r="CH401">
        <v>5</v>
      </c>
      <c r="CI401">
        <v>3</v>
      </c>
      <c r="CJ401">
        <v>0</v>
      </c>
      <c r="CK401">
        <v>2</v>
      </c>
      <c r="CL401">
        <v>4</v>
      </c>
      <c r="CM401">
        <v>2</v>
      </c>
      <c r="CN401">
        <v>2</v>
      </c>
      <c r="CO401">
        <v>1</v>
      </c>
      <c r="CP401">
        <v>1</v>
      </c>
      <c r="CQ401">
        <v>1</v>
      </c>
      <c r="CR401">
        <v>1</v>
      </c>
      <c r="CS401">
        <v>0</v>
      </c>
      <c r="CT401">
        <v>0</v>
      </c>
      <c r="CU401">
        <v>2</v>
      </c>
      <c r="CV401">
        <v>2</v>
      </c>
      <c r="CW401">
        <v>3</v>
      </c>
      <c r="CX401">
        <v>0</v>
      </c>
      <c r="CY401">
        <v>0</v>
      </c>
      <c r="CZ401">
        <v>0</v>
      </c>
      <c r="DA401">
        <v>2</v>
      </c>
      <c r="DB401">
        <v>2</v>
      </c>
      <c r="DC401">
        <v>3</v>
      </c>
      <c r="DD401">
        <v>3</v>
      </c>
      <c r="DE401">
        <v>0</v>
      </c>
      <c r="DF401">
        <v>3</v>
      </c>
      <c r="DG401">
        <v>2</v>
      </c>
      <c r="DH401">
        <v>0</v>
      </c>
      <c r="DI401">
        <v>4</v>
      </c>
      <c r="DJ401">
        <v>4</v>
      </c>
      <c r="DK401">
        <v>2</v>
      </c>
      <c r="DL401">
        <v>1</v>
      </c>
      <c r="DM401">
        <v>1</v>
      </c>
      <c r="DN401">
        <v>5</v>
      </c>
      <c r="DO401">
        <v>3</v>
      </c>
      <c r="DP401">
        <v>2</v>
      </c>
      <c r="DQ401">
        <v>2</v>
      </c>
      <c r="DR401">
        <v>4</v>
      </c>
      <c r="DS401">
        <v>1</v>
      </c>
      <c r="DT401">
        <v>1</v>
      </c>
      <c r="DU401">
        <v>3</v>
      </c>
      <c r="DV401">
        <v>10</v>
      </c>
      <c r="DW401">
        <v>2</v>
      </c>
      <c r="DX401">
        <v>4</v>
      </c>
      <c r="DY401">
        <v>3</v>
      </c>
      <c r="DZ401">
        <v>1</v>
      </c>
      <c r="EA401">
        <v>1</v>
      </c>
      <c r="EB401">
        <v>3</v>
      </c>
      <c r="EC401">
        <v>2</v>
      </c>
      <c r="ED401">
        <v>3</v>
      </c>
      <c r="EE401">
        <v>1</v>
      </c>
      <c r="EF401">
        <v>6</v>
      </c>
      <c r="EG401">
        <v>4</v>
      </c>
      <c r="EH401">
        <v>2</v>
      </c>
      <c r="EI401">
        <v>1</v>
      </c>
      <c r="EJ401">
        <v>2</v>
      </c>
      <c r="EK401">
        <v>6</v>
      </c>
      <c r="EL401">
        <v>2</v>
      </c>
      <c r="EM401">
        <v>3</v>
      </c>
      <c r="EN401">
        <v>1</v>
      </c>
      <c r="EO401">
        <v>5</v>
      </c>
      <c r="EP401">
        <v>1</v>
      </c>
      <c r="EQ401">
        <v>1</v>
      </c>
      <c r="ER401">
        <v>4</v>
      </c>
      <c r="ES401">
        <v>2</v>
      </c>
      <c r="ET401">
        <v>0</v>
      </c>
      <c r="EU401">
        <v>2</v>
      </c>
      <c r="EV401">
        <v>6</v>
      </c>
      <c r="EW401">
        <v>1</v>
      </c>
      <c r="EX401">
        <v>9</v>
      </c>
      <c r="EY401">
        <v>2</v>
      </c>
      <c r="EZ401">
        <v>1</v>
      </c>
      <c r="FA401">
        <v>6</v>
      </c>
      <c r="FB401">
        <v>3</v>
      </c>
      <c r="FC401">
        <v>9</v>
      </c>
      <c r="FD401">
        <v>6</v>
      </c>
      <c r="FE401">
        <v>3</v>
      </c>
      <c r="FF401">
        <v>2</v>
      </c>
      <c r="FG401">
        <v>9</v>
      </c>
      <c r="FH401">
        <v>8</v>
      </c>
      <c r="FI401">
        <v>5</v>
      </c>
      <c r="FJ401">
        <v>1</v>
      </c>
      <c r="FK401">
        <v>2</v>
      </c>
      <c r="FL401">
        <v>9</v>
      </c>
      <c r="FM401">
        <v>7</v>
      </c>
      <c r="FN401">
        <v>4</v>
      </c>
      <c r="FO401">
        <v>8</v>
      </c>
      <c r="FP401">
        <v>2</v>
      </c>
      <c r="FQ401">
        <v>4</v>
      </c>
      <c r="FR401">
        <v>10</v>
      </c>
      <c r="FS401">
        <v>8</v>
      </c>
      <c r="FT401">
        <v>7</v>
      </c>
      <c r="FU401">
        <v>4</v>
      </c>
      <c r="FV401">
        <v>5</v>
      </c>
      <c r="FW401">
        <v>8</v>
      </c>
      <c r="FX401">
        <v>0</v>
      </c>
      <c r="FY401">
        <v>2</v>
      </c>
      <c r="FZ401">
        <v>4</v>
      </c>
      <c r="GA401">
        <v>1</v>
      </c>
      <c r="GB401">
        <v>1</v>
      </c>
      <c r="GC401">
        <v>5</v>
      </c>
      <c r="GD401">
        <v>2</v>
      </c>
      <c r="GE401">
        <v>3</v>
      </c>
      <c r="GF401">
        <v>0</v>
      </c>
      <c r="GG401">
        <v>2</v>
      </c>
      <c r="GH401">
        <v>1</v>
      </c>
      <c r="GI401" s="128">
        <v>3</v>
      </c>
      <c r="GJ401" s="126">
        <v>5</v>
      </c>
      <c r="GK401">
        <v>7</v>
      </c>
      <c r="GL401">
        <v>3</v>
      </c>
      <c r="GM401">
        <v>3</v>
      </c>
      <c r="GN401">
        <v>4</v>
      </c>
      <c r="GO401">
        <v>0</v>
      </c>
      <c r="GP401">
        <v>1</v>
      </c>
      <c r="GQ401">
        <v>3</v>
      </c>
      <c r="GR401">
        <v>2</v>
      </c>
      <c r="GS401">
        <v>4</v>
      </c>
      <c r="GT401">
        <v>3</v>
      </c>
      <c r="GU401">
        <v>2</v>
      </c>
      <c r="GV401">
        <v>2</v>
      </c>
      <c r="GW401">
        <v>2</v>
      </c>
      <c r="GX401">
        <v>5</v>
      </c>
      <c r="GY401">
        <v>1</v>
      </c>
      <c r="GZ401">
        <v>4</v>
      </c>
      <c r="HA401">
        <v>3</v>
      </c>
      <c r="HB401">
        <v>1</v>
      </c>
      <c r="HC401">
        <v>2</v>
      </c>
      <c r="HD401">
        <v>1</v>
      </c>
      <c r="HE401">
        <v>1</v>
      </c>
      <c r="HF401">
        <v>2</v>
      </c>
      <c r="HG401">
        <v>3</v>
      </c>
      <c r="HH401">
        <v>0</v>
      </c>
      <c r="HI401">
        <v>2</v>
      </c>
      <c r="HJ401">
        <v>2</v>
      </c>
      <c r="HK401">
        <v>1</v>
      </c>
      <c r="HL401">
        <v>0</v>
      </c>
      <c r="HM401">
        <v>0</v>
      </c>
      <c r="HN401">
        <v>0</v>
      </c>
      <c r="HO401">
        <v>2</v>
      </c>
      <c r="HP401">
        <v>2</v>
      </c>
      <c r="HQ401">
        <v>4</v>
      </c>
      <c r="HR401">
        <v>1</v>
      </c>
      <c r="HS401">
        <v>2</v>
      </c>
      <c r="HT401">
        <v>1</v>
      </c>
      <c r="HU401">
        <v>0</v>
      </c>
      <c r="HV401">
        <v>4</v>
      </c>
      <c r="HW401">
        <v>1</v>
      </c>
      <c r="HX401">
        <v>5</v>
      </c>
      <c r="HY401">
        <v>3</v>
      </c>
      <c r="HZ401">
        <v>2</v>
      </c>
      <c r="IA401">
        <v>1</v>
      </c>
      <c r="IB401">
        <v>2</v>
      </c>
      <c r="IC401">
        <v>1</v>
      </c>
      <c r="ID401">
        <v>2</v>
      </c>
      <c r="IE401">
        <v>0</v>
      </c>
      <c r="IF401">
        <v>2</v>
      </c>
      <c r="IG401">
        <v>0</v>
      </c>
      <c r="IH401">
        <v>1</v>
      </c>
      <c r="II401" s="61">
        <v>1</v>
      </c>
      <c r="IJ401">
        <v>1</v>
      </c>
      <c r="IK401">
        <v>0</v>
      </c>
      <c r="IL401">
        <v>1</v>
      </c>
      <c r="IM401">
        <v>0</v>
      </c>
      <c r="IN401">
        <v>0</v>
      </c>
      <c r="IO401">
        <v>2</v>
      </c>
      <c r="IP401">
        <v>1</v>
      </c>
      <c r="IQ401">
        <v>3</v>
      </c>
      <c r="IR401">
        <v>2</v>
      </c>
      <c r="IS401">
        <v>0</v>
      </c>
      <c r="IT401">
        <v>1</v>
      </c>
      <c r="IU401">
        <v>3</v>
      </c>
      <c r="IV401">
        <v>0</v>
      </c>
      <c r="IW401">
        <v>5</v>
      </c>
      <c r="IX401">
        <v>1</v>
      </c>
      <c r="IY401">
        <v>0</v>
      </c>
      <c r="IZ401">
        <v>1</v>
      </c>
      <c r="JA401">
        <v>0</v>
      </c>
      <c r="JB401">
        <v>4</v>
      </c>
      <c r="JC401">
        <v>4</v>
      </c>
      <c r="JD401">
        <v>4</v>
      </c>
      <c r="JE401">
        <v>2</v>
      </c>
      <c r="JF401">
        <v>3</v>
      </c>
      <c r="JG401">
        <v>3</v>
      </c>
      <c r="JH401">
        <v>2</v>
      </c>
      <c r="JI401">
        <v>1</v>
      </c>
      <c r="JJ401">
        <v>1</v>
      </c>
      <c r="JK401">
        <v>2</v>
      </c>
      <c r="JL401">
        <v>2</v>
      </c>
      <c r="JM401">
        <v>0</v>
      </c>
      <c r="JN401">
        <v>2</v>
      </c>
      <c r="JO401">
        <v>1</v>
      </c>
      <c r="JP401">
        <v>0</v>
      </c>
      <c r="JQ401">
        <v>1</v>
      </c>
      <c r="JR401">
        <v>0</v>
      </c>
      <c r="JS401">
        <v>1</v>
      </c>
      <c r="JT401">
        <v>4</v>
      </c>
      <c r="JU401">
        <v>3</v>
      </c>
      <c r="JV401">
        <v>1</v>
      </c>
      <c r="JW401">
        <v>2</v>
      </c>
      <c r="JX401">
        <v>0</v>
      </c>
      <c r="JY401">
        <v>0</v>
      </c>
    </row>
    <row r="402" spans="1:285" x14ac:dyDescent="0.2">
      <c r="A402" s="38">
        <v>48</v>
      </c>
      <c r="B402" s="42">
        <f t="shared" ca="1" si="72"/>
        <v>74</v>
      </c>
      <c r="D402">
        <v>94</v>
      </c>
      <c r="E402">
        <v>104</v>
      </c>
      <c r="F402">
        <v>136</v>
      </c>
      <c r="G402">
        <v>155</v>
      </c>
      <c r="H402">
        <v>149</v>
      </c>
      <c r="I402">
        <v>149</v>
      </c>
      <c r="J402">
        <v>90</v>
      </c>
      <c r="K402">
        <v>117</v>
      </c>
      <c r="L402">
        <v>69</v>
      </c>
      <c r="M402">
        <v>59</v>
      </c>
      <c r="N402">
        <v>80</v>
      </c>
      <c r="O402">
        <v>96</v>
      </c>
      <c r="P402">
        <v>109</v>
      </c>
      <c r="Q402">
        <v>94</v>
      </c>
      <c r="R402">
        <v>100</v>
      </c>
      <c r="S402">
        <v>101</v>
      </c>
      <c r="T402">
        <v>111</v>
      </c>
      <c r="U402">
        <v>75</v>
      </c>
      <c r="V402">
        <v>79</v>
      </c>
      <c r="W402">
        <v>96</v>
      </c>
      <c r="X402">
        <v>85</v>
      </c>
      <c r="Y402">
        <v>84</v>
      </c>
      <c r="Z402">
        <v>88</v>
      </c>
      <c r="AA402">
        <v>105</v>
      </c>
      <c r="AB402">
        <v>144</v>
      </c>
      <c r="AC402">
        <v>129</v>
      </c>
      <c r="AD402">
        <v>120</v>
      </c>
      <c r="AE402">
        <v>141</v>
      </c>
      <c r="AF402">
        <v>126</v>
      </c>
      <c r="AG402">
        <v>136</v>
      </c>
      <c r="AH402">
        <v>140</v>
      </c>
      <c r="AI402">
        <v>114</v>
      </c>
      <c r="AJ402">
        <v>112</v>
      </c>
      <c r="AK402">
        <v>123</v>
      </c>
      <c r="AL402">
        <v>143</v>
      </c>
      <c r="AM402">
        <v>125</v>
      </c>
      <c r="AN402">
        <v>121</v>
      </c>
      <c r="AO402">
        <v>148</v>
      </c>
      <c r="AP402">
        <v>170</v>
      </c>
      <c r="AQ402">
        <v>163</v>
      </c>
      <c r="AR402">
        <v>147</v>
      </c>
      <c r="AS402">
        <v>171</v>
      </c>
      <c r="AT402">
        <v>127</v>
      </c>
      <c r="AU402">
        <v>137</v>
      </c>
      <c r="AV402">
        <v>187</v>
      </c>
      <c r="AW402">
        <v>155</v>
      </c>
      <c r="AX402">
        <v>145</v>
      </c>
      <c r="AY402">
        <v>177</v>
      </c>
      <c r="AZ402">
        <v>229</v>
      </c>
      <c r="BA402">
        <v>251</v>
      </c>
      <c r="BB402">
        <v>233</v>
      </c>
      <c r="BC402">
        <v>278</v>
      </c>
      <c r="BD402">
        <v>211</v>
      </c>
      <c r="BE402">
        <v>181</v>
      </c>
      <c r="BF402">
        <v>129</v>
      </c>
      <c r="BG402">
        <v>158</v>
      </c>
      <c r="BH402">
        <v>164</v>
      </c>
      <c r="BI402">
        <v>180</v>
      </c>
      <c r="BJ402">
        <v>174</v>
      </c>
      <c r="BK402">
        <v>119</v>
      </c>
      <c r="BL402">
        <v>103</v>
      </c>
      <c r="BM402">
        <v>123</v>
      </c>
      <c r="BN402">
        <v>206</v>
      </c>
      <c r="BO402">
        <v>170</v>
      </c>
      <c r="BP402">
        <v>132</v>
      </c>
      <c r="BQ402">
        <v>65</v>
      </c>
      <c r="BR402">
        <v>60</v>
      </c>
      <c r="BS402">
        <v>56</v>
      </c>
      <c r="BT402">
        <v>56</v>
      </c>
      <c r="BU402">
        <v>51</v>
      </c>
      <c r="BV402">
        <v>62</v>
      </c>
      <c r="BW402">
        <v>52</v>
      </c>
      <c r="BX402">
        <v>52</v>
      </c>
      <c r="BY402">
        <v>70</v>
      </c>
      <c r="BZ402">
        <v>90</v>
      </c>
      <c r="CA402">
        <v>86</v>
      </c>
      <c r="CB402">
        <v>76</v>
      </c>
      <c r="CC402">
        <v>48</v>
      </c>
      <c r="CD402">
        <v>67</v>
      </c>
      <c r="CE402">
        <v>68</v>
      </c>
      <c r="CF402">
        <v>55</v>
      </c>
      <c r="CG402">
        <v>50</v>
      </c>
      <c r="CH402">
        <v>61</v>
      </c>
      <c r="CI402">
        <v>39</v>
      </c>
      <c r="CJ402">
        <v>53</v>
      </c>
      <c r="CK402">
        <v>52</v>
      </c>
      <c r="CL402">
        <v>45</v>
      </c>
      <c r="CM402">
        <v>58</v>
      </c>
      <c r="CN402">
        <v>44</v>
      </c>
      <c r="CO402">
        <v>40</v>
      </c>
      <c r="CP402">
        <v>49</v>
      </c>
      <c r="CQ402">
        <v>52</v>
      </c>
      <c r="CR402">
        <v>32</v>
      </c>
      <c r="CS402">
        <v>68</v>
      </c>
      <c r="CT402">
        <v>49</v>
      </c>
      <c r="CU402">
        <v>53</v>
      </c>
      <c r="CV402">
        <v>58</v>
      </c>
      <c r="CW402">
        <v>59</v>
      </c>
      <c r="CX402">
        <v>43</v>
      </c>
      <c r="CY402">
        <v>58</v>
      </c>
      <c r="CZ402">
        <v>58</v>
      </c>
      <c r="DA402">
        <v>57</v>
      </c>
      <c r="DB402">
        <v>51</v>
      </c>
      <c r="DC402">
        <v>44</v>
      </c>
      <c r="DD402">
        <v>54</v>
      </c>
      <c r="DE402">
        <v>49</v>
      </c>
      <c r="DF402">
        <v>95</v>
      </c>
      <c r="DG402">
        <v>57</v>
      </c>
      <c r="DH402">
        <v>55</v>
      </c>
      <c r="DI402">
        <v>80</v>
      </c>
      <c r="DJ402">
        <v>88</v>
      </c>
      <c r="DK402">
        <v>85</v>
      </c>
      <c r="DL402">
        <v>95</v>
      </c>
      <c r="DM402">
        <v>101</v>
      </c>
      <c r="DN402">
        <v>71</v>
      </c>
      <c r="DO402">
        <v>76</v>
      </c>
      <c r="DP402">
        <v>83</v>
      </c>
      <c r="DQ402">
        <v>83</v>
      </c>
      <c r="DR402">
        <v>123</v>
      </c>
      <c r="DS402">
        <v>101</v>
      </c>
      <c r="DT402">
        <v>95</v>
      </c>
      <c r="DU402">
        <v>110</v>
      </c>
      <c r="DV402">
        <v>117</v>
      </c>
      <c r="DW402">
        <v>139</v>
      </c>
      <c r="DX402">
        <v>104</v>
      </c>
      <c r="DY402">
        <v>78</v>
      </c>
      <c r="DZ402">
        <v>63</v>
      </c>
      <c r="EA402">
        <v>80</v>
      </c>
      <c r="EB402">
        <v>75</v>
      </c>
      <c r="EC402">
        <v>99</v>
      </c>
      <c r="ED402">
        <v>83</v>
      </c>
      <c r="EE402">
        <v>80</v>
      </c>
      <c r="EF402">
        <v>77</v>
      </c>
      <c r="EG402">
        <v>75</v>
      </c>
      <c r="EH402">
        <v>89</v>
      </c>
      <c r="EI402">
        <v>97</v>
      </c>
      <c r="EJ402">
        <v>78</v>
      </c>
      <c r="EK402">
        <v>69</v>
      </c>
      <c r="EL402">
        <v>71</v>
      </c>
      <c r="EM402">
        <v>64</v>
      </c>
      <c r="EN402">
        <v>36</v>
      </c>
      <c r="EO402">
        <v>38</v>
      </c>
      <c r="EP402">
        <v>42</v>
      </c>
      <c r="EQ402">
        <v>29</v>
      </c>
      <c r="ER402">
        <v>39</v>
      </c>
      <c r="ES402">
        <v>21</v>
      </c>
      <c r="ET402">
        <v>11</v>
      </c>
      <c r="EU402">
        <v>33</v>
      </c>
      <c r="EV402">
        <v>67</v>
      </c>
      <c r="EW402">
        <v>33</v>
      </c>
      <c r="EX402">
        <v>48</v>
      </c>
      <c r="EY402">
        <v>40</v>
      </c>
      <c r="EZ402">
        <v>43</v>
      </c>
      <c r="FA402">
        <v>43</v>
      </c>
      <c r="FB402">
        <v>68</v>
      </c>
      <c r="FC402">
        <v>62</v>
      </c>
      <c r="FD402">
        <v>88</v>
      </c>
      <c r="FE402">
        <v>92</v>
      </c>
      <c r="FF402">
        <v>101</v>
      </c>
      <c r="FG402">
        <v>87</v>
      </c>
      <c r="FH402">
        <v>91</v>
      </c>
      <c r="FI402">
        <v>74</v>
      </c>
      <c r="FJ402">
        <v>76</v>
      </c>
      <c r="FK402">
        <v>93</v>
      </c>
      <c r="FL402">
        <v>104</v>
      </c>
      <c r="FM402">
        <v>112</v>
      </c>
      <c r="FN402">
        <v>141</v>
      </c>
      <c r="FO402">
        <v>98</v>
      </c>
      <c r="FP402">
        <v>117</v>
      </c>
      <c r="FQ402">
        <v>147</v>
      </c>
      <c r="FR402">
        <v>125</v>
      </c>
      <c r="FS402">
        <v>146</v>
      </c>
      <c r="FT402">
        <v>157</v>
      </c>
      <c r="FU402">
        <v>70</v>
      </c>
      <c r="FV402">
        <v>63</v>
      </c>
      <c r="FW402">
        <v>79</v>
      </c>
      <c r="FX402">
        <v>60</v>
      </c>
      <c r="FY402">
        <v>54</v>
      </c>
      <c r="FZ402">
        <v>70</v>
      </c>
      <c r="GA402">
        <v>53</v>
      </c>
      <c r="GB402">
        <v>95</v>
      </c>
      <c r="GC402">
        <v>89</v>
      </c>
      <c r="GD402">
        <v>77</v>
      </c>
      <c r="GE402">
        <v>91</v>
      </c>
      <c r="GF402">
        <v>72</v>
      </c>
      <c r="GG402">
        <v>80</v>
      </c>
      <c r="GH402">
        <v>67</v>
      </c>
      <c r="GI402" s="128">
        <v>83</v>
      </c>
      <c r="GJ402" s="126">
        <v>76</v>
      </c>
      <c r="GK402">
        <v>76</v>
      </c>
      <c r="GL402">
        <v>77</v>
      </c>
      <c r="GM402">
        <v>82</v>
      </c>
      <c r="GN402">
        <v>63</v>
      </c>
      <c r="GO402">
        <v>71</v>
      </c>
      <c r="GP402">
        <v>70</v>
      </c>
      <c r="GQ402">
        <v>77</v>
      </c>
      <c r="GR402">
        <v>67</v>
      </c>
      <c r="GS402">
        <v>73</v>
      </c>
      <c r="GT402">
        <v>111</v>
      </c>
      <c r="GU402">
        <v>104</v>
      </c>
      <c r="GV402">
        <v>79</v>
      </c>
      <c r="GW402">
        <v>93</v>
      </c>
      <c r="GX402">
        <v>92</v>
      </c>
      <c r="GY402">
        <v>74</v>
      </c>
      <c r="GZ402">
        <v>94</v>
      </c>
      <c r="HA402">
        <v>93</v>
      </c>
      <c r="HB402">
        <v>83</v>
      </c>
      <c r="HC402">
        <v>107</v>
      </c>
      <c r="HD402">
        <v>95</v>
      </c>
      <c r="HE402">
        <v>67</v>
      </c>
      <c r="HF402">
        <v>51</v>
      </c>
      <c r="HG402">
        <v>58</v>
      </c>
      <c r="HH402">
        <v>57</v>
      </c>
      <c r="HI402">
        <v>69</v>
      </c>
      <c r="HJ402">
        <v>73</v>
      </c>
      <c r="HK402">
        <v>61</v>
      </c>
      <c r="HL402">
        <v>71</v>
      </c>
      <c r="HM402">
        <v>62</v>
      </c>
      <c r="HN402">
        <v>72</v>
      </c>
      <c r="HO402">
        <v>41</v>
      </c>
      <c r="HP402">
        <v>56</v>
      </c>
      <c r="HQ402">
        <v>118</v>
      </c>
      <c r="HR402">
        <v>66</v>
      </c>
      <c r="HS402">
        <v>104</v>
      </c>
      <c r="HT402">
        <v>77</v>
      </c>
      <c r="HU402">
        <v>61</v>
      </c>
      <c r="HV402">
        <v>68</v>
      </c>
      <c r="HW402">
        <v>71</v>
      </c>
      <c r="HX402">
        <v>92</v>
      </c>
      <c r="HY402">
        <v>78</v>
      </c>
      <c r="HZ402">
        <v>61</v>
      </c>
      <c r="IA402">
        <v>49</v>
      </c>
      <c r="IB402">
        <v>67</v>
      </c>
      <c r="IC402">
        <v>54</v>
      </c>
      <c r="ID402">
        <v>56</v>
      </c>
      <c r="IE402">
        <v>90</v>
      </c>
      <c r="IF402">
        <v>44</v>
      </c>
      <c r="IG402">
        <v>57</v>
      </c>
      <c r="IH402">
        <v>55</v>
      </c>
      <c r="II402" s="61">
        <v>50</v>
      </c>
      <c r="IJ402">
        <v>45</v>
      </c>
      <c r="IK402">
        <v>77</v>
      </c>
      <c r="IL402">
        <v>75</v>
      </c>
      <c r="IM402">
        <v>52</v>
      </c>
      <c r="IN402">
        <v>47</v>
      </c>
      <c r="IO402">
        <v>52</v>
      </c>
      <c r="IP402">
        <v>44</v>
      </c>
      <c r="IQ402">
        <v>49</v>
      </c>
      <c r="IR402">
        <v>66</v>
      </c>
      <c r="IS402">
        <v>51</v>
      </c>
      <c r="IT402">
        <v>111</v>
      </c>
      <c r="IU402">
        <v>74</v>
      </c>
      <c r="IV402">
        <v>48</v>
      </c>
      <c r="IW402">
        <v>77</v>
      </c>
      <c r="IX402">
        <v>43</v>
      </c>
      <c r="IY402">
        <v>91</v>
      </c>
      <c r="IZ402">
        <v>64</v>
      </c>
      <c r="JA402">
        <v>72</v>
      </c>
      <c r="JB402">
        <v>57</v>
      </c>
      <c r="JC402">
        <v>86</v>
      </c>
      <c r="JD402">
        <v>83</v>
      </c>
      <c r="JE402">
        <v>98</v>
      </c>
      <c r="JF402">
        <v>82</v>
      </c>
      <c r="JG402">
        <v>54</v>
      </c>
      <c r="JH402">
        <v>41</v>
      </c>
      <c r="JI402">
        <v>45</v>
      </c>
      <c r="JJ402">
        <v>54</v>
      </c>
      <c r="JK402">
        <v>85</v>
      </c>
      <c r="JL402">
        <v>87</v>
      </c>
      <c r="JM402">
        <v>57</v>
      </c>
      <c r="JN402">
        <v>49</v>
      </c>
      <c r="JO402">
        <v>62</v>
      </c>
      <c r="JP402">
        <v>49</v>
      </c>
      <c r="JQ402">
        <v>53</v>
      </c>
      <c r="JR402">
        <v>62</v>
      </c>
      <c r="JS402">
        <v>48</v>
      </c>
      <c r="JT402">
        <v>45</v>
      </c>
      <c r="JU402">
        <v>82</v>
      </c>
      <c r="JV402">
        <v>61</v>
      </c>
      <c r="JW402">
        <v>79</v>
      </c>
      <c r="JX402">
        <v>92</v>
      </c>
      <c r="JY402">
        <v>74</v>
      </c>
    </row>
    <row r="403" spans="1:285" x14ac:dyDescent="0.2">
      <c r="A403" s="38">
        <v>49</v>
      </c>
      <c r="B403" s="42">
        <f t="shared" ca="1" si="72"/>
        <v>9</v>
      </c>
      <c r="D403">
        <v>25</v>
      </c>
      <c r="E403">
        <v>27</v>
      </c>
      <c r="F403">
        <v>20</v>
      </c>
      <c r="G403">
        <v>34</v>
      </c>
      <c r="H403">
        <v>25</v>
      </c>
      <c r="I403">
        <v>24</v>
      </c>
      <c r="J403">
        <v>17</v>
      </c>
      <c r="K403">
        <v>14</v>
      </c>
      <c r="L403">
        <v>15</v>
      </c>
      <c r="M403">
        <v>20</v>
      </c>
      <c r="N403">
        <v>22</v>
      </c>
      <c r="O403">
        <v>11</v>
      </c>
      <c r="P403">
        <v>12</v>
      </c>
      <c r="Q403">
        <v>20</v>
      </c>
      <c r="R403">
        <v>17</v>
      </c>
      <c r="S403">
        <v>18</v>
      </c>
      <c r="T403">
        <v>23</v>
      </c>
      <c r="U403">
        <v>13</v>
      </c>
      <c r="V403">
        <v>12</v>
      </c>
      <c r="W403">
        <v>17</v>
      </c>
      <c r="X403">
        <v>19</v>
      </c>
      <c r="Y403">
        <v>15</v>
      </c>
      <c r="Z403">
        <v>14</v>
      </c>
      <c r="AA403">
        <v>15</v>
      </c>
      <c r="AB403">
        <v>23</v>
      </c>
      <c r="AC403">
        <v>21</v>
      </c>
      <c r="AD403">
        <v>24</v>
      </c>
      <c r="AE403">
        <v>30</v>
      </c>
      <c r="AF403">
        <v>34</v>
      </c>
      <c r="AG403">
        <v>31</v>
      </c>
      <c r="AH403">
        <v>28</v>
      </c>
      <c r="AI403">
        <v>33</v>
      </c>
      <c r="AJ403">
        <v>21</v>
      </c>
      <c r="AK403">
        <v>22</v>
      </c>
      <c r="AL403">
        <v>20</v>
      </c>
      <c r="AM403">
        <v>23</v>
      </c>
      <c r="AN403">
        <v>26</v>
      </c>
      <c r="AO403">
        <v>31</v>
      </c>
      <c r="AP403">
        <v>18</v>
      </c>
      <c r="AQ403">
        <v>36</v>
      </c>
      <c r="AR403">
        <v>39</v>
      </c>
      <c r="AS403">
        <v>30</v>
      </c>
      <c r="AT403">
        <v>27</v>
      </c>
      <c r="AU403">
        <v>25</v>
      </c>
      <c r="AV403">
        <v>23</v>
      </c>
      <c r="AW403">
        <v>29</v>
      </c>
      <c r="AX403">
        <v>36</v>
      </c>
      <c r="AY403">
        <v>30</v>
      </c>
      <c r="AZ403">
        <v>46</v>
      </c>
      <c r="BA403">
        <v>38</v>
      </c>
      <c r="BB403">
        <v>57</v>
      </c>
      <c r="BC403">
        <v>30</v>
      </c>
      <c r="BD403">
        <v>45</v>
      </c>
      <c r="BE403">
        <v>32</v>
      </c>
      <c r="BF403">
        <v>33</v>
      </c>
      <c r="BG403">
        <v>18</v>
      </c>
      <c r="BH403">
        <v>26</v>
      </c>
      <c r="BI403">
        <v>19</v>
      </c>
      <c r="BJ403">
        <v>26</v>
      </c>
      <c r="BK403">
        <v>11</v>
      </c>
      <c r="BL403">
        <v>23</v>
      </c>
      <c r="BM403">
        <v>19</v>
      </c>
      <c r="BN403">
        <v>43</v>
      </c>
      <c r="BO403">
        <v>24</v>
      </c>
      <c r="BP403">
        <v>17</v>
      </c>
      <c r="BQ403">
        <v>9</v>
      </c>
      <c r="BR403">
        <v>14</v>
      </c>
      <c r="BS403">
        <v>14</v>
      </c>
      <c r="BT403">
        <v>14</v>
      </c>
      <c r="BU403">
        <v>14</v>
      </c>
      <c r="BV403">
        <v>18</v>
      </c>
      <c r="BW403">
        <v>13</v>
      </c>
      <c r="BX403">
        <v>9</v>
      </c>
      <c r="BY403">
        <v>16</v>
      </c>
      <c r="BZ403">
        <v>23</v>
      </c>
      <c r="CA403">
        <v>21</v>
      </c>
      <c r="CB403">
        <v>17</v>
      </c>
      <c r="CC403">
        <v>24</v>
      </c>
      <c r="CD403">
        <v>13</v>
      </c>
      <c r="CE403">
        <v>19</v>
      </c>
      <c r="CF403">
        <v>26</v>
      </c>
      <c r="CG403">
        <v>9</v>
      </c>
      <c r="CH403">
        <v>11</v>
      </c>
      <c r="CI403">
        <v>10</v>
      </c>
      <c r="CJ403">
        <v>12</v>
      </c>
      <c r="CK403">
        <v>12</v>
      </c>
      <c r="CL403">
        <v>15</v>
      </c>
      <c r="CM403">
        <v>14</v>
      </c>
      <c r="CN403">
        <v>9</v>
      </c>
      <c r="CO403">
        <v>17</v>
      </c>
      <c r="CP403">
        <v>22</v>
      </c>
      <c r="CQ403">
        <v>16</v>
      </c>
      <c r="CR403">
        <v>12</v>
      </c>
      <c r="CS403">
        <v>15</v>
      </c>
      <c r="CT403">
        <v>17</v>
      </c>
      <c r="CU403">
        <v>17</v>
      </c>
      <c r="CV403">
        <v>12</v>
      </c>
      <c r="CW403">
        <v>5</v>
      </c>
      <c r="CX403">
        <v>14</v>
      </c>
      <c r="CY403">
        <v>17</v>
      </c>
      <c r="CZ403">
        <v>20</v>
      </c>
      <c r="DA403">
        <v>19</v>
      </c>
      <c r="DB403">
        <v>18</v>
      </c>
      <c r="DC403">
        <v>12</v>
      </c>
      <c r="DD403">
        <v>18</v>
      </c>
      <c r="DE403">
        <v>21</v>
      </c>
      <c r="DF403">
        <v>20</v>
      </c>
      <c r="DG403">
        <v>16</v>
      </c>
      <c r="DH403">
        <v>25</v>
      </c>
      <c r="DI403">
        <v>18</v>
      </c>
      <c r="DJ403">
        <v>33</v>
      </c>
      <c r="DK403">
        <v>22</v>
      </c>
      <c r="DL403">
        <v>19</v>
      </c>
      <c r="DM403">
        <v>19</v>
      </c>
      <c r="DN403">
        <v>17</v>
      </c>
      <c r="DO403">
        <v>21</v>
      </c>
      <c r="DP403">
        <v>18</v>
      </c>
      <c r="DQ403">
        <v>21</v>
      </c>
      <c r="DR403">
        <v>26</v>
      </c>
      <c r="DS403">
        <v>29</v>
      </c>
      <c r="DT403">
        <v>25</v>
      </c>
      <c r="DU403">
        <v>18</v>
      </c>
      <c r="DV403">
        <v>30</v>
      </c>
      <c r="DW403">
        <v>39</v>
      </c>
      <c r="DX403">
        <v>16</v>
      </c>
      <c r="DY403">
        <v>13</v>
      </c>
      <c r="DZ403">
        <v>17</v>
      </c>
      <c r="EA403">
        <v>18</v>
      </c>
      <c r="EB403">
        <v>10</v>
      </c>
      <c r="EC403">
        <v>27</v>
      </c>
      <c r="ED403">
        <v>25</v>
      </c>
      <c r="EE403">
        <v>20</v>
      </c>
      <c r="EF403">
        <v>13</v>
      </c>
      <c r="EG403">
        <v>18</v>
      </c>
      <c r="EH403">
        <v>18</v>
      </c>
      <c r="EI403">
        <v>32</v>
      </c>
      <c r="EJ403">
        <v>21</v>
      </c>
      <c r="EK403">
        <v>21</v>
      </c>
      <c r="EL403">
        <v>12</v>
      </c>
      <c r="EM403">
        <v>15</v>
      </c>
      <c r="EN403">
        <v>11</v>
      </c>
      <c r="EO403">
        <v>15</v>
      </c>
      <c r="EP403">
        <v>10</v>
      </c>
      <c r="EQ403">
        <v>7</v>
      </c>
      <c r="ER403">
        <v>12</v>
      </c>
      <c r="ES403">
        <v>4</v>
      </c>
      <c r="ET403">
        <v>9</v>
      </c>
      <c r="EU403">
        <v>5</v>
      </c>
      <c r="EV403">
        <v>21</v>
      </c>
      <c r="EW403">
        <v>15</v>
      </c>
      <c r="EX403">
        <v>6</v>
      </c>
      <c r="EY403">
        <v>10</v>
      </c>
      <c r="EZ403">
        <v>13</v>
      </c>
      <c r="FA403">
        <v>15</v>
      </c>
      <c r="FB403">
        <v>14</v>
      </c>
      <c r="FC403">
        <v>19</v>
      </c>
      <c r="FD403">
        <v>26</v>
      </c>
      <c r="FE403">
        <v>17</v>
      </c>
      <c r="FF403">
        <v>13</v>
      </c>
      <c r="FG403">
        <v>34</v>
      </c>
      <c r="FH403">
        <v>28</v>
      </c>
      <c r="FI403">
        <v>33</v>
      </c>
      <c r="FJ403">
        <v>19</v>
      </c>
      <c r="FK403">
        <v>34</v>
      </c>
      <c r="FL403">
        <v>32</v>
      </c>
      <c r="FM403">
        <v>29</v>
      </c>
      <c r="FN403">
        <v>40</v>
      </c>
      <c r="FO403">
        <v>24</v>
      </c>
      <c r="FP403">
        <v>32</v>
      </c>
      <c r="FQ403">
        <v>33</v>
      </c>
      <c r="FR403">
        <v>17</v>
      </c>
      <c r="FS403">
        <v>29</v>
      </c>
      <c r="FT403">
        <v>36</v>
      </c>
      <c r="FU403">
        <v>16</v>
      </c>
      <c r="FV403">
        <v>8</v>
      </c>
      <c r="FW403">
        <v>13</v>
      </c>
      <c r="FX403">
        <v>15</v>
      </c>
      <c r="FY403">
        <v>14</v>
      </c>
      <c r="FZ403">
        <v>16</v>
      </c>
      <c r="GA403">
        <v>17</v>
      </c>
      <c r="GB403">
        <v>18</v>
      </c>
      <c r="GC403">
        <v>26</v>
      </c>
      <c r="GD403">
        <v>21</v>
      </c>
      <c r="GE403">
        <v>31</v>
      </c>
      <c r="GF403">
        <v>19</v>
      </c>
      <c r="GG403">
        <v>20</v>
      </c>
      <c r="GH403">
        <v>16</v>
      </c>
      <c r="GI403" s="128">
        <v>30</v>
      </c>
      <c r="GJ403" s="126">
        <v>17</v>
      </c>
      <c r="GK403">
        <v>16</v>
      </c>
      <c r="GL403">
        <v>11</v>
      </c>
      <c r="GM403">
        <v>11</v>
      </c>
      <c r="GN403">
        <v>16</v>
      </c>
      <c r="GO403">
        <v>23</v>
      </c>
      <c r="GP403">
        <v>16</v>
      </c>
      <c r="GQ403">
        <v>17</v>
      </c>
      <c r="GR403">
        <v>27</v>
      </c>
      <c r="GS403">
        <v>12</v>
      </c>
      <c r="GT403">
        <v>19</v>
      </c>
      <c r="GU403">
        <v>34</v>
      </c>
      <c r="GV403">
        <v>16</v>
      </c>
      <c r="GW403">
        <v>24</v>
      </c>
      <c r="GX403">
        <v>30</v>
      </c>
      <c r="GY403">
        <v>15</v>
      </c>
      <c r="GZ403">
        <v>14</v>
      </c>
      <c r="HA403">
        <v>22</v>
      </c>
      <c r="HB403">
        <v>18</v>
      </c>
      <c r="HC403">
        <v>26</v>
      </c>
      <c r="HD403">
        <v>29</v>
      </c>
      <c r="HE403">
        <v>19</v>
      </c>
      <c r="HF403">
        <v>13</v>
      </c>
      <c r="HG403">
        <v>16</v>
      </c>
      <c r="HH403">
        <v>13</v>
      </c>
      <c r="HI403">
        <v>17</v>
      </c>
      <c r="HJ403">
        <v>26</v>
      </c>
      <c r="HK403">
        <v>11</v>
      </c>
      <c r="HL403">
        <v>14</v>
      </c>
      <c r="HM403">
        <v>16</v>
      </c>
      <c r="HN403">
        <v>10</v>
      </c>
      <c r="HO403">
        <v>9</v>
      </c>
      <c r="HP403">
        <v>28</v>
      </c>
      <c r="HQ403">
        <v>28</v>
      </c>
      <c r="HR403">
        <v>16</v>
      </c>
      <c r="HS403">
        <v>35</v>
      </c>
      <c r="HT403">
        <v>23</v>
      </c>
      <c r="HU403">
        <v>11</v>
      </c>
      <c r="HV403">
        <v>24</v>
      </c>
      <c r="HW403">
        <v>13</v>
      </c>
      <c r="HX403">
        <v>18</v>
      </c>
      <c r="HY403">
        <v>33</v>
      </c>
      <c r="HZ403">
        <v>15</v>
      </c>
      <c r="IA403">
        <v>10</v>
      </c>
      <c r="IB403">
        <v>5</v>
      </c>
      <c r="IC403">
        <v>18</v>
      </c>
      <c r="ID403">
        <v>13</v>
      </c>
      <c r="IE403">
        <v>17</v>
      </c>
      <c r="IF403">
        <v>6</v>
      </c>
      <c r="IG403">
        <v>9</v>
      </c>
      <c r="IH403">
        <v>12</v>
      </c>
      <c r="II403" s="61">
        <v>13.5</v>
      </c>
      <c r="IJ403">
        <v>15</v>
      </c>
      <c r="IK403">
        <v>9</v>
      </c>
      <c r="IL403">
        <v>15</v>
      </c>
      <c r="IM403">
        <v>11</v>
      </c>
      <c r="IN403">
        <v>12</v>
      </c>
      <c r="IO403">
        <v>12</v>
      </c>
      <c r="IP403">
        <v>19</v>
      </c>
      <c r="IQ403">
        <v>9</v>
      </c>
      <c r="IR403">
        <v>20</v>
      </c>
      <c r="IS403">
        <v>16</v>
      </c>
      <c r="IT403">
        <v>26</v>
      </c>
      <c r="IU403">
        <v>9</v>
      </c>
      <c r="IV403">
        <v>8</v>
      </c>
      <c r="IW403">
        <v>21</v>
      </c>
      <c r="IX403">
        <v>12</v>
      </c>
      <c r="IY403">
        <v>21</v>
      </c>
      <c r="IZ403">
        <v>26</v>
      </c>
      <c r="JA403">
        <v>22</v>
      </c>
      <c r="JB403">
        <v>14</v>
      </c>
      <c r="JC403">
        <v>22</v>
      </c>
      <c r="JD403">
        <v>32</v>
      </c>
      <c r="JE403">
        <v>22</v>
      </c>
      <c r="JF403">
        <v>17</v>
      </c>
      <c r="JG403">
        <v>14</v>
      </c>
      <c r="JH403">
        <v>15</v>
      </c>
      <c r="JI403">
        <v>12</v>
      </c>
      <c r="JJ403">
        <v>11</v>
      </c>
      <c r="JK403">
        <v>22</v>
      </c>
      <c r="JL403">
        <v>22</v>
      </c>
      <c r="JM403">
        <v>15</v>
      </c>
      <c r="JN403">
        <v>14</v>
      </c>
      <c r="JO403">
        <v>20</v>
      </c>
      <c r="JP403">
        <v>16</v>
      </c>
      <c r="JQ403">
        <v>23</v>
      </c>
      <c r="JR403">
        <v>13</v>
      </c>
      <c r="JS403">
        <v>12</v>
      </c>
      <c r="JT403">
        <v>13</v>
      </c>
      <c r="JU403">
        <v>19</v>
      </c>
      <c r="JV403">
        <v>17</v>
      </c>
      <c r="JW403">
        <v>23</v>
      </c>
      <c r="JX403">
        <v>19</v>
      </c>
      <c r="JY403">
        <v>9</v>
      </c>
    </row>
    <row r="404" spans="1:285" x14ac:dyDescent="0.2">
      <c r="A404" s="38">
        <v>50</v>
      </c>
      <c r="B404" s="42">
        <f t="shared" ca="1" si="72"/>
        <v>23</v>
      </c>
      <c r="D404">
        <v>136</v>
      </c>
      <c r="E404">
        <v>107</v>
      </c>
      <c r="F404">
        <v>113</v>
      </c>
      <c r="G404">
        <v>158</v>
      </c>
      <c r="H404">
        <v>169</v>
      </c>
      <c r="I404">
        <v>117</v>
      </c>
      <c r="J404">
        <v>82</v>
      </c>
      <c r="K404">
        <v>87</v>
      </c>
      <c r="L404">
        <v>70</v>
      </c>
      <c r="M404">
        <v>76</v>
      </c>
      <c r="N404">
        <v>91</v>
      </c>
      <c r="O404">
        <v>73</v>
      </c>
      <c r="P404">
        <v>97</v>
      </c>
      <c r="Q404">
        <v>81</v>
      </c>
      <c r="R404">
        <v>98</v>
      </c>
      <c r="S404">
        <v>76</v>
      </c>
      <c r="T404">
        <v>68</v>
      </c>
      <c r="U404">
        <v>80</v>
      </c>
      <c r="V404">
        <v>52</v>
      </c>
      <c r="W404">
        <v>66</v>
      </c>
      <c r="X404">
        <v>69</v>
      </c>
      <c r="Y404">
        <v>61</v>
      </c>
      <c r="Z404">
        <v>70</v>
      </c>
      <c r="AA404">
        <v>85</v>
      </c>
      <c r="AB404">
        <v>78</v>
      </c>
      <c r="AC404">
        <v>92</v>
      </c>
      <c r="AD404">
        <v>75</v>
      </c>
      <c r="AE404">
        <v>101</v>
      </c>
      <c r="AF404">
        <v>91</v>
      </c>
      <c r="AG404">
        <v>74</v>
      </c>
      <c r="AH404">
        <v>110</v>
      </c>
      <c r="AI404">
        <v>72</v>
      </c>
      <c r="AJ404">
        <v>84</v>
      </c>
      <c r="AK404">
        <v>81</v>
      </c>
      <c r="AL404">
        <v>72</v>
      </c>
      <c r="AM404">
        <v>57</v>
      </c>
      <c r="AN404">
        <v>83</v>
      </c>
      <c r="AO404">
        <v>79</v>
      </c>
      <c r="AP404">
        <v>82</v>
      </c>
      <c r="AQ404">
        <v>75</v>
      </c>
      <c r="AR404">
        <v>101</v>
      </c>
      <c r="AS404">
        <v>94</v>
      </c>
      <c r="AT404">
        <v>54</v>
      </c>
      <c r="AU404">
        <v>86</v>
      </c>
      <c r="AV404">
        <v>67</v>
      </c>
      <c r="AW404">
        <v>60</v>
      </c>
      <c r="AX404">
        <v>72</v>
      </c>
      <c r="AY404">
        <v>59</v>
      </c>
      <c r="AZ404">
        <v>89</v>
      </c>
      <c r="BA404">
        <v>106</v>
      </c>
      <c r="BB404">
        <v>105</v>
      </c>
      <c r="BC404">
        <v>94</v>
      </c>
      <c r="BD404">
        <v>97</v>
      </c>
      <c r="BE404">
        <v>61</v>
      </c>
      <c r="BF404">
        <v>47</v>
      </c>
      <c r="BG404">
        <v>73</v>
      </c>
      <c r="BH404">
        <v>84</v>
      </c>
      <c r="BI404">
        <v>76</v>
      </c>
      <c r="BJ404">
        <v>77</v>
      </c>
      <c r="BK404">
        <v>78</v>
      </c>
      <c r="BL404">
        <v>96</v>
      </c>
      <c r="BM404">
        <v>87</v>
      </c>
      <c r="BN404">
        <v>64</v>
      </c>
      <c r="BO404">
        <v>68</v>
      </c>
      <c r="BP404">
        <v>63</v>
      </c>
      <c r="BQ404">
        <v>64</v>
      </c>
      <c r="BR404">
        <v>57</v>
      </c>
      <c r="BS404">
        <v>62</v>
      </c>
      <c r="BT404">
        <v>43</v>
      </c>
      <c r="BU404">
        <v>70</v>
      </c>
      <c r="BV404">
        <v>77</v>
      </c>
      <c r="BW404">
        <v>54</v>
      </c>
      <c r="BX404">
        <v>67</v>
      </c>
      <c r="BY404">
        <v>87</v>
      </c>
      <c r="BZ404">
        <v>85</v>
      </c>
      <c r="CA404">
        <v>77</v>
      </c>
      <c r="CB404">
        <v>41</v>
      </c>
      <c r="CC404">
        <v>30</v>
      </c>
      <c r="CD404">
        <v>27</v>
      </c>
      <c r="CE404">
        <v>28</v>
      </c>
      <c r="CF404">
        <v>39</v>
      </c>
      <c r="CG404">
        <v>34</v>
      </c>
      <c r="CH404">
        <v>35</v>
      </c>
      <c r="CI404">
        <v>37</v>
      </c>
      <c r="CJ404">
        <v>46</v>
      </c>
      <c r="CK404">
        <v>41</v>
      </c>
      <c r="CL404">
        <v>36</v>
      </c>
      <c r="CM404">
        <v>29</v>
      </c>
      <c r="CN404">
        <v>30</v>
      </c>
      <c r="CO404">
        <v>36</v>
      </c>
      <c r="CP404">
        <v>28</v>
      </c>
      <c r="CQ404">
        <v>25</v>
      </c>
      <c r="CR404">
        <v>35</v>
      </c>
      <c r="CS404">
        <v>23</v>
      </c>
      <c r="CT404">
        <v>35</v>
      </c>
      <c r="CU404">
        <v>36</v>
      </c>
      <c r="CV404">
        <v>35</v>
      </c>
      <c r="CW404">
        <v>42</v>
      </c>
      <c r="CX404">
        <v>35</v>
      </c>
      <c r="CY404">
        <v>33</v>
      </c>
      <c r="CZ404">
        <v>44</v>
      </c>
      <c r="DA404">
        <v>46</v>
      </c>
      <c r="DB404">
        <v>19</v>
      </c>
      <c r="DC404">
        <v>37</v>
      </c>
      <c r="DD404">
        <v>53</v>
      </c>
      <c r="DE404">
        <v>37</v>
      </c>
      <c r="DF404">
        <v>47</v>
      </c>
      <c r="DG404">
        <v>43</v>
      </c>
      <c r="DH404">
        <v>49</v>
      </c>
      <c r="DI404">
        <v>39</v>
      </c>
      <c r="DJ404">
        <v>43</v>
      </c>
      <c r="DK404">
        <v>40</v>
      </c>
      <c r="DL404">
        <v>65</v>
      </c>
      <c r="DM404">
        <v>45</v>
      </c>
      <c r="DN404">
        <v>35</v>
      </c>
      <c r="DO404">
        <v>38</v>
      </c>
      <c r="DP404">
        <v>40</v>
      </c>
      <c r="DQ404">
        <v>36</v>
      </c>
      <c r="DR404">
        <v>47</v>
      </c>
      <c r="DS404">
        <v>40</v>
      </c>
      <c r="DT404">
        <v>36</v>
      </c>
      <c r="DU404">
        <v>40</v>
      </c>
      <c r="DV404">
        <v>51</v>
      </c>
      <c r="DW404">
        <v>47</v>
      </c>
      <c r="DX404">
        <v>43</v>
      </c>
      <c r="DY404">
        <v>60</v>
      </c>
      <c r="DZ404">
        <v>27</v>
      </c>
      <c r="EA404">
        <v>21</v>
      </c>
      <c r="EB404">
        <v>29</v>
      </c>
      <c r="EC404">
        <v>46</v>
      </c>
      <c r="ED404">
        <v>46</v>
      </c>
      <c r="EE404">
        <v>44</v>
      </c>
      <c r="EF404">
        <v>52</v>
      </c>
      <c r="EG404">
        <v>56</v>
      </c>
      <c r="EH404">
        <v>57</v>
      </c>
      <c r="EI404">
        <v>64</v>
      </c>
      <c r="EJ404">
        <v>44</v>
      </c>
      <c r="EK404">
        <v>59</v>
      </c>
      <c r="EL404">
        <v>32</v>
      </c>
      <c r="EM404">
        <v>36</v>
      </c>
      <c r="EN404">
        <v>31</v>
      </c>
      <c r="EO404">
        <v>28</v>
      </c>
      <c r="EP404">
        <v>44</v>
      </c>
      <c r="EQ404">
        <v>26</v>
      </c>
      <c r="ER404">
        <v>26</v>
      </c>
      <c r="ES404">
        <v>22</v>
      </c>
      <c r="ET404">
        <v>12</v>
      </c>
      <c r="EU404">
        <v>13</v>
      </c>
      <c r="EV404">
        <v>47</v>
      </c>
      <c r="EW404">
        <v>31</v>
      </c>
      <c r="EX404">
        <v>26</v>
      </c>
      <c r="EY404">
        <v>29</v>
      </c>
      <c r="EZ404">
        <v>18</v>
      </c>
      <c r="FA404">
        <v>24</v>
      </c>
      <c r="FB404">
        <v>26</v>
      </c>
      <c r="FC404">
        <v>27</v>
      </c>
      <c r="FD404">
        <v>43</v>
      </c>
      <c r="FE404">
        <v>49</v>
      </c>
      <c r="FF404">
        <v>33</v>
      </c>
      <c r="FG404">
        <v>30</v>
      </c>
      <c r="FH404">
        <v>39</v>
      </c>
      <c r="FI404">
        <v>48</v>
      </c>
      <c r="FJ404">
        <v>28</v>
      </c>
      <c r="FK404">
        <v>38</v>
      </c>
      <c r="FL404">
        <v>49</v>
      </c>
      <c r="FM404">
        <v>42</v>
      </c>
      <c r="FN404">
        <v>38</v>
      </c>
      <c r="FO404">
        <v>46</v>
      </c>
      <c r="FP404">
        <v>66</v>
      </c>
      <c r="FQ404">
        <v>68</v>
      </c>
      <c r="FR404">
        <v>60</v>
      </c>
      <c r="FS404">
        <v>65</v>
      </c>
      <c r="FT404">
        <v>77</v>
      </c>
      <c r="FU404">
        <v>46</v>
      </c>
      <c r="FV404">
        <v>42</v>
      </c>
      <c r="FW404">
        <v>34</v>
      </c>
      <c r="FX404">
        <v>32</v>
      </c>
      <c r="FY404">
        <v>43</v>
      </c>
      <c r="FZ404">
        <v>44</v>
      </c>
      <c r="GA404">
        <v>47</v>
      </c>
      <c r="GB404">
        <v>53</v>
      </c>
      <c r="GC404">
        <v>48</v>
      </c>
      <c r="GD404">
        <v>68</v>
      </c>
      <c r="GE404">
        <v>71</v>
      </c>
      <c r="GF404">
        <v>49</v>
      </c>
      <c r="GG404">
        <v>47</v>
      </c>
      <c r="GH404">
        <v>49</v>
      </c>
      <c r="GI404" s="128">
        <v>37</v>
      </c>
      <c r="GJ404" s="126">
        <v>57</v>
      </c>
      <c r="GK404">
        <v>40</v>
      </c>
      <c r="GL404">
        <v>30</v>
      </c>
      <c r="GM404">
        <v>27</v>
      </c>
      <c r="GN404">
        <v>30</v>
      </c>
      <c r="GO404">
        <v>29</v>
      </c>
      <c r="GP404">
        <v>36</v>
      </c>
      <c r="GQ404">
        <v>43</v>
      </c>
      <c r="GR404">
        <v>27</v>
      </c>
      <c r="GS404">
        <v>49</v>
      </c>
      <c r="GT404">
        <v>48</v>
      </c>
      <c r="GU404">
        <v>37</v>
      </c>
      <c r="GV404">
        <v>43</v>
      </c>
      <c r="GW404">
        <v>38</v>
      </c>
      <c r="GX404">
        <v>43</v>
      </c>
      <c r="GY404">
        <v>19</v>
      </c>
      <c r="GZ404">
        <v>50</v>
      </c>
      <c r="HA404">
        <v>39</v>
      </c>
      <c r="HB404">
        <v>38</v>
      </c>
      <c r="HC404">
        <v>38</v>
      </c>
      <c r="HD404">
        <v>35</v>
      </c>
      <c r="HE404">
        <v>28</v>
      </c>
      <c r="HF404">
        <v>19</v>
      </c>
      <c r="HG404">
        <v>22</v>
      </c>
      <c r="HH404">
        <v>29</v>
      </c>
      <c r="HI404">
        <v>14</v>
      </c>
      <c r="HJ404">
        <v>23</v>
      </c>
      <c r="HK404">
        <v>23</v>
      </c>
      <c r="HL404">
        <v>25</v>
      </c>
      <c r="HM404">
        <v>24</v>
      </c>
      <c r="HN404">
        <v>17</v>
      </c>
      <c r="HO404">
        <v>14</v>
      </c>
      <c r="HP404">
        <v>14</v>
      </c>
      <c r="HQ404">
        <v>25</v>
      </c>
      <c r="HR404">
        <v>22</v>
      </c>
      <c r="HS404">
        <v>26</v>
      </c>
      <c r="HT404">
        <v>20</v>
      </c>
      <c r="HU404">
        <v>16</v>
      </c>
      <c r="HV404">
        <v>22</v>
      </c>
      <c r="HW404">
        <v>17</v>
      </c>
      <c r="HX404">
        <v>21</v>
      </c>
      <c r="HY404">
        <v>25</v>
      </c>
      <c r="HZ404">
        <v>31</v>
      </c>
      <c r="IA404">
        <v>30</v>
      </c>
      <c r="IB404">
        <v>22</v>
      </c>
      <c r="IC404">
        <v>26</v>
      </c>
      <c r="ID404">
        <v>18</v>
      </c>
      <c r="IE404">
        <v>25</v>
      </c>
      <c r="IF404">
        <v>10</v>
      </c>
      <c r="IG404">
        <v>14</v>
      </c>
      <c r="IH404">
        <v>18</v>
      </c>
      <c r="II404" s="61">
        <v>17.5</v>
      </c>
      <c r="IJ404">
        <v>17</v>
      </c>
      <c r="IK404">
        <v>21</v>
      </c>
      <c r="IL404">
        <v>34</v>
      </c>
      <c r="IM404">
        <v>16</v>
      </c>
      <c r="IN404">
        <v>22</v>
      </c>
      <c r="IO404">
        <v>23</v>
      </c>
      <c r="IP404">
        <v>12</v>
      </c>
      <c r="IQ404">
        <v>12</v>
      </c>
      <c r="IR404">
        <v>22</v>
      </c>
      <c r="IS404">
        <v>15</v>
      </c>
      <c r="IT404">
        <v>53</v>
      </c>
      <c r="IU404">
        <v>30</v>
      </c>
      <c r="IV404">
        <v>15</v>
      </c>
      <c r="IW404">
        <v>35</v>
      </c>
      <c r="IX404">
        <v>31</v>
      </c>
      <c r="IY404">
        <v>41</v>
      </c>
      <c r="IZ404">
        <v>37</v>
      </c>
      <c r="JA404">
        <v>27</v>
      </c>
      <c r="JB404">
        <v>32</v>
      </c>
      <c r="JC404">
        <v>42</v>
      </c>
      <c r="JD404">
        <v>30</v>
      </c>
      <c r="JE404">
        <v>28</v>
      </c>
      <c r="JF404">
        <v>35</v>
      </c>
      <c r="JG404">
        <v>24</v>
      </c>
      <c r="JH404">
        <v>20</v>
      </c>
      <c r="JI404">
        <v>12</v>
      </c>
      <c r="JJ404">
        <v>15</v>
      </c>
      <c r="JK404">
        <v>24</v>
      </c>
      <c r="JL404">
        <v>23</v>
      </c>
      <c r="JM404">
        <v>17</v>
      </c>
      <c r="JN404">
        <v>8</v>
      </c>
      <c r="JO404">
        <v>15</v>
      </c>
      <c r="JP404">
        <v>21</v>
      </c>
      <c r="JQ404">
        <v>17</v>
      </c>
      <c r="JR404">
        <v>15</v>
      </c>
      <c r="JS404">
        <v>22</v>
      </c>
      <c r="JT404">
        <v>26</v>
      </c>
      <c r="JU404">
        <v>21</v>
      </c>
      <c r="JV404">
        <v>24</v>
      </c>
      <c r="JW404">
        <v>22</v>
      </c>
      <c r="JX404">
        <v>43</v>
      </c>
      <c r="JY404">
        <v>23</v>
      </c>
    </row>
    <row r="405" spans="1:285" x14ac:dyDescent="0.2">
      <c r="A405" s="38">
        <v>51</v>
      </c>
      <c r="B405" s="42">
        <f t="shared" ca="1" si="72"/>
        <v>22</v>
      </c>
      <c r="D405">
        <v>36</v>
      </c>
      <c r="E405">
        <v>46</v>
      </c>
      <c r="F405">
        <v>53</v>
      </c>
      <c r="G405">
        <v>55</v>
      </c>
      <c r="H405">
        <v>57</v>
      </c>
      <c r="I405">
        <v>43</v>
      </c>
      <c r="J405">
        <v>44</v>
      </c>
      <c r="K405">
        <v>42</v>
      </c>
      <c r="L405">
        <v>35</v>
      </c>
      <c r="M405">
        <v>26</v>
      </c>
      <c r="N405">
        <v>34</v>
      </c>
      <c r="O405">
        <v>24</v>
      </c>
      <c r="P405">
        <v>34</v>
      </c>
      <c r="Q405">
        <v>30</v>
      </c>
      <c r="R405">
        <v>25</v>
      </c>
      <c r="S405">
        <v>31</v>
      </c>
      <c r="T405">
        <v>24</v>
      </c>
      <c r="U405">
        <v>24</v>
      </c>
      <c r="V405">
        <v>20</v>
      </c>
      <c r="W405">
        <v>17</v>
      </c>
      <c r="X405">
        <v>20</v>
      </c>
      <c r="Y405">
        <v>20</v>
      </c>
      <c r="Z405">
        <v>23</v>
      </c>
      <c r="AA405">
        <v>24</v>
      </c>
      <c r="AB405">
        <v>25</v>
      </c>
      <c r="AC405">
        <v>25</v>
      </c>
      <c r="AD405">
        <v>26</v>
      </c>
      <c r="AE405">
        <v>21</v>
      </c>
      <c r="AF405">
        <v>36</v>
      </c>
      <c r="AG405">
        <v>28</v>
      </c>
      <c r="AH405">
        <v>31</v>
      </c>
      <c r="AI405">
        <v>14</v>
      </c>
      <c r="AJ405">
        <v>31</v>
      </c>
      <c r="AK405">
        <v>17</v>
      </c>
      <c r="AL405">
        <v>27</v>
      </c>
      <c r="AM405">
        <v>26</v>
      </c>
      <c r="AN405">
        <v>32</v>
      </c>
      <c r="AO405">
        <v>24</v>
      </c>
      <c r="AP405">
        <v>26</v>
      </c>
      <c r="AQ405">
        <v>14</v>
      </c>
      <c r="AR405">
        <v>21</v>
      </c>
      <c r="AS405">
        <v>30</v>
      </c>
      <c r="AT405">
        <v>21</v>
      </c>
      <c r="AU405">
        <v>19</v>
      </c>
      <c r="AV405">
        <v>20</v>
      </c>
      <c r="AW405">
        <v>19</v>
      </c>
      <c r="AX405">
        <v>17</v>
      </c>
      <c r="AY405">
        <v>20</v>
      </c>
      <c r="AZ405">
        <v>30</v>
      </c>
      <c r="BA405">
        <v>44</v>
      </c>
      <c r="BB405">
        <v>36</v>
      </c>
      <c r="BC405">
        <v>42</v>
      </c>
      <c r="BD405">
        <v>49</v>
      </c>
      <c r="BE405">
        <v>31</v>
      </c>
      <c r="BF405">
        <v>35</v>
      </c>
      <c r="BG405">
        <v>31</v>
      </c>
      <c r="BH405">
        <v>34</v>
      </c>
      <c r="BI405">
        <v>22</v>
      </c>
      <c r="BJ405">
        <v>36</v>
      </c>
      <c r="BK405">
        <v>35</v>
      </c>
      <c r="BL405">
        <v>27</v>
      </c>
      <c r="BM405">
        <v>31</v>
      </c>
      <c r="BN405">
        <v>28</v>
      </c>
      <c r="BO405">
        <v>38</v>
      </c>
      <c r="BP405">
        <v>26</v>
      </c>
      <c r="BQ405">
        <v>28</v>
      </c>
      <c r="BR405">
        <v>19</v>
      </c>
      <c r="BS405">
        <v>30</v>
      </c>
      <c r="BT405">
        <v>29</v>
      </c>
      <c r="BU405">
        <v>22</v>
      </c>
      <c r="BV405">
        <v>28</v>
      </c>
      <c r="BW405">
        <v>21</v>
      </c>
      <c r="BX405">
        <v>25</v>
      </c>
      <c r="BY405">
        <v>17</v>
      </c>
      <c r="BZ405">
        <v>24</v>
      </c>
      <c r="CA405">
        <v>31</v>
      </c>
      <c r="CB405">
        <v>32</v>
      </c>
      <c r="CC405">
        <v>12</v>
      </c>
      <c r="CD405">
        <v>16</v>
      </c>
      <c r="CE405">
        <v>18</v>
      </c>
      <c r="CF405">
        <v>17</v>
      </c>
      <c r="CG405">
        <v>22</v>
      </c>
      <c r="CH405">
        <v>16</v>
      </c>
      <c r="CI405">
        <v>17</v>
      </c>
      <c r="CJ405">
        <v>14</v>
      </c>
      <c r="CK405">
        <v>20</v>
      </c>
      <c r="CL405">
        <v>25</v>
      </c>
      <c r="CM405">
        <v>15</v>
      </c>
      <c r="CN405">
        <v>20</v>
      </c>
      <c r="CO405">
        <v>17</v>
      </c>
      <c r="CP405">
        <v>14</v>
      </c>
      <c r="CQ405">
        <v>23</v>
      </c>
      <c r="CR405">
        <v>20</v>
      </c>
      <c r="CS405">
        <v>12</v>
      </c>
      <c r="CT405">
        <v>14</v>
      </c>
      <c r="CU405">
        <v>15</v>
      </c>
      <c r="CV405">
        <v>16</v>
      </c>
      <c r="CW405">
        <v>20</v>
      </c>
      <c r="CX405">
        <v>13</v>
      </c>
      <c r="CY405">
        <v>17</v>
      </c>
      <c r="CZ405">
        <v>23</v>
      </c>
      <c r="DA405">
        <v>27</v>
      </c>
      <c r="DB405">
        <v>13</v>
      </c>
      <c r="DC405">
        <v>15</v>
      </c>
      <c r="DD405">
        <v>15</v>
      </c>
      <c r="DE405">
        <v>12</v>
      </c>
      <c r="DF405">
        <v>18</v>
      </c>
      <c r="DG405">
        <v>7</v>
      </c>
      <c r="DH405">
        <v>11</v>
      </c>
      <c r="DI405">
        <v>25</v>
      </c>
      <c r="DJ405">
        <v>30</v>
      </c>
      <c r="DK405">
        <v>20</v>
      </c>
      <c r="DL405">
        <v>25</v>
      </c>
      <c r="DM405">
        <v>29</v>
      </c>
      <c r="DN405">
        <v>17</v>
      </c>
      <c r="DO405">
        <v>20</v>
      </c>
      <c r="DP405">
        <v>23</v>
      </c>
      <c r="DQ405">
        <v>19</v>
      </c>
      <c r="DR405">
        <v>14</v>
      </c>
      <c r="DS405">
        <v>25</v>
      </c>
      <c r="DT405">
        <v>15</v>
      </c>
      <c r="DU405">
        <v>22</v>
      </c>
      <c r="DV405">
        <v>21</v>
      </c>
      <c r="DW405">
        <v>30</v>
      </c>
      <c r="DX405">
        <v>19</v>
      </c>
      <c r="DY405">
        <v>22</v>
      </c>
      <c r="DZ405">
        <v>11</v>
      </c>
      <c r="EA405">
        <v>20</v>
      </c>
      <c r="EB405">
        <v>20</v>
      </c>
      <c r="EC405">
        <v>24</v>
      </c>
      <c r="ED405">
        <v>18</v>
      </c>
      <c r="EE405">
        <v>17</v>
      </c>
      <c r="EF405">
        <v>26</v>
      </c>
      <c r="EG405">
        <v>30</v>
      </c>
      <c r="EH405">
        <v>25</v>
      </c>
      <c r="EI405">
        <v>21</v>
      </c>
      <c r="EJ405">
        <v>21</v>
      </c>
      <c r="EK405">
        <v>15</v>
      </c>
      <c r="EL405">
        <v>36</v>
      </c>
      <c r="EM405">
        <v>18</v>
      </c>
      <c r="EN405">
        <v>15</v>
      </c>
      <c r="EO405">
        <v>22</v>
      </c>
      <c r="EP405">
        <v>31</v>
      </c>
      <c r="EQ405">
        <v>15</v>
      </c>
      <c r="ER405">
        <v>14</v>
      </c>
      <c r="ES405">
        <v>11</v>
      </c>
      <c r="ET405">
        <v>14</v>
      </c>
      <c r="EU405">
        <v>23</v>
      </c>
      <c r="EV405">
        <v>38</v>
      </c>
      <c r="EW405">
        <v>21</v>
      </c>
      <c r="EX405">
        <v>11</v>
      </c>
      <c r="EY405">
        <v>17</v>
      </c>
      <c r="EZ405">
        <v>24</v>
      </c>
      <c r="FA405">
        <v>18</v>
      </c>
      <c r="FB405">
        <v>15</v>
      </c>
      <c r="FC405">
        <v>18</v>
      </c>
      <c r="FD405">
        <v>39</v>
      </c>
      <c r="FE405">
        <v>25</v>
      </c>
      <c r="FF405">
        <v>33</v>
      </c>
      <c r="FG405">
        <v>52</v>
      </c>
      <c r="FH405">
        <v>37</v>
      </c>
      <c r="FI405">
        <v>34</v>
      </c>
      <c r="FJ405">
        <v>26</v>
      </c>
      <c r="FK405">
        <v>41</v>
      </c>
      <c r="FL405">
        <v>35</v>
      </c>
      <c r="FM405">
        <v>34</v>
      </c>
      <c r="FN405">
        <v>52</v>
      </c>
      <c r="FO405">
        <v>46</v>
      </c>
      <c r="FP405">
        <v>50</v>
      </c>
      <c r="FQ405">
        <v>43</v>
      </c>
      <c r="FR405">
        <v>62</v>
      </c>
      <c r="FS405">
        <v>65</v>
      </c>
      <c r="FT405">
        <v>48</v>
      </c>
      <c r="FU405">
        <v>47</v>
      </c>
      <c r="FV405">
        <v>29</v>
      </c>
      <c r="FW405">
        <v>42</v>
      </c>
      <c r="FX405">
        <v>35</v>
      </c>
      <c r="FY405">
        <v>26</v>
      </c>
      <c r="FZ405">
        <v>34</v>
      </c>
      <c r="GA405">
        <v>29</v>
      </c>
      <c r="GB405">
        <v>33</v>
      </c>
      <c r="GC405">
        <v>29</v>
      </c>
      <c r="GD405">
        <v>23</v>
      </c>
      <c r="GE405">
        <v>25</v>
      </c>
      <c r="GF405">
        <v>25</v>
      </c>
      <c r="GG405">
        <v>40</v>
      </c>
      <c r="GH405">
        <v>30</v>
      </c>
      <c r="GI405" s="128">
        <v>22</v>
      </c>
      <c r="GJ405" s="126">
        <v>27</v>
      </c>
      <c r="GK405">
        <v>31</v>
      </c>
      <c r="GL405">
        <v>32</v>
      </c>
      <c r="GM405">
        <v>31</v>
      </c>
      <c r="GN405">
        <v>25</v>
      </c>
      <c r="GO405">
        <v>27</v>
      </c>
      <c r="GP405">
        <v>35</v>
      </c>
      <c r="GQ405">
        <v>28</v>
      </c>
      <c r="GR405">
        <v>27</v>
      </c>
      <c r="GS405">
        <v>26</v>
      </c>
      <c r="GT405">
        <v>36</v>
      </c>
      <c r="GU405">
        <v>49</v>
      </c>
      <c r="GV405">
        <v>29</v>
      </c>
      <c r="GW405">
        <v>29</v>
      </c>
      <c r="GX405">
        <v>49</v>
      </c>
      <c r="GY405">
        <v>20</v>
      </c>
      <c r="GZ405">
        <v>41</v>
      </c>
      <c r="HA405">
        <v>40</v>
      </c>
      <c r="HB405">
        <v>37</v>
      </c>
      <c r="HC405">
        <v>44</v>
      </c>
      <c r="HD405">
        <v>35</v>
      </c>
      <c r="HE405">
        <v>32</v>
      </c>
      <c r="HF405">
        <v>27</v>
      </c>
      <c r="HG405">
        <v>24</v>
      </c>
      <c r="HH405">
        <v>18</v>
      </c>
      <c r="HI405">
        <v>24</v>
      </c>
      <c r="HJ405">
        <v>32</v>
      </c>
      <c r="HK405">
        <v>30</v>
      </c>
      <c r="HL405">
        <v>24</v>
      </c>
      <c r="HM405">
        <v>26</v>
      </c>
      <c r="HN405">
        <v>14</v>
      </c>
      <c r="HO405">
        <v>14</v>
      </c>
      <c r="HP405">
        <v>25</v>
      </c>
      <c r="HQ405">
        <v>30</v>
      </c>
      <c r="HR405">
        <v>26</v>
      </c>
      <c r="HS405">
        <v>26</v>
      </c>
      <c r="HT405">
        <v>38</v>
      </c>
      <c r="HU405">
        <v>15</v>
      </c>
      <c r="HV405">
        <v>22</v>
      </c>
      <c r="HW405">
        <v>29</v>
      </c>
      <c r="HX405">
        <v>30</v>
      </c>
      <c r="HY405">
        <v>32</v>
      </c>
      <c r="HZ405">
        <v>24</v>
      </c>
      <c r="IA405">
        <v>16</v>
      </c>
      <c r="IB405">
        <v>25</v>
      </c>
      <c r="IC405">
        <v>25</v>
      </c>
      <c r="ID405">
        <v>26</v>
      </c>
      <c r="IE405">
        <v>36</v>
      </c>
      <c r="IF405">
        <v>29</v>
      </c>
      <c r="IG405">
        <v>13</v>
      </c>
      <c r="IH405">
        <v>26</v>
      </c>
      <c r="II405" s="61">
        <v>31</v>
      </c>
      <c r="IJ405">
        <v>36</v>
      </c>
      <c r="IK405">
        <v>38</v>
      </c>
      <c r="IL405">
        <v>35</v>
      </c>
      <c r="IM405">
        <v>27</v>
      </c>
      <c r="IN405">
        <v>26</v>
      </c>
      <c r="IO405">
        <v>24</v>
      </c>
      <c r="IP405">
        <v>35</v>
      </c>
      <c r="IQ405">
        <v>24</v>
      </c>
      <c r="IR405">
        <v>39</v>
      </c>
      <c r="IS405">
        <v>27</v>
      </c>
      <c r="IT405">
        <v>49</v>
      </c>
      <c r="IU405">
        <v>16</v>
      </c>
      <c r="IV405">
        <v>14</v>
      </c>
      <c r="IW405">
        <v>50</v>
      </c>
      <c r="IX405">
        <v>14</v>
      </c>
      <c r="IY405">
        <v>37</v>
      </c>
      <c r="IZ405">
        <v>31</v>
      </c>
      <c r="JA405">
        <v>33</v>
      </c>
      <c r="JB405">
        <v>35</v>
      </c>
      <c r="JC405">
        <v>43</v>
      </c>
      <c r="JD405">
        <v>30</v>
      </c>
      <c r="JE405">
        <v>20</v>
      </c>
      <c r="JF405">
        <v>31</v>
      </c>
      <c r="JG405">
        <v>26</v>
      </c>
      <c r="JH405">
        <v>31</v>
      </c>
      <c r="JI405">
        <v>26</v>
      </c>
      <c r="JJ405">
        <v>20</v>
      </c>
      <c r="JK405">
        <v>33</v>
      </c>
      <c r="JL405">
        <v>35</v>
      </c>
      <c r="JM405">
        <v>33</v>
      </c>
      <c r="JN405">
        <v>28</v>
      </c>
      <c r="JO405">
        <v>39</v>
      </c>
      <c r="JP405">
        <v>18</v>
      </c>
      <c r="JQ405">
        <v>25</v>
      </c>
      <c r="JR405">
        <v>16</v>
      </c>
      <c r="JS405">
        <v>21</v>
      </c>
      <c r="JT405">
        <v>27</v>
      </c>
      <c r="JU405">
        <v>28</v>
      </c>
      <c r="JV405">
        <v>21</v>
      </c>
      <c r="JW405">
        <v>21</v>
      </c>
      <c r="JX405">
        <v>14</v>
      </c>
      <c r="JY405">
        <v>22</v>
      </c>
    </row>
    <row r="406" spans="1:285" x14ac:dyDescent="0.2">
      <c r="A406" s="38">
        <v>52</v>
      </c>
      <c r="B406" s="42">
        <f t="shared" ca="1" si="72"/>
        <v>32</v>
      </c>
      <c r="D406">
        <v>117</v>
      </c>
      <c r="E406">
        <v>115</v>
      </c>
      <c r="F406">
        <v>135</v>
      </c>
      <c r="G406">
        <v>182</v>
      </c>
      <c r="H406">
        <v>153</v>
      </c>
      <c r="I406">
        <v>147</v>
      </c>
      <c r="J406">
        <v>129</v>
      </c>
      <c r="K406">
        <v>120</v>
      </c>
      <c r="L406">
        <v>103</v>
      </c>
      <c r="M406">
        <v>115</v>
      </c>
      <c r="N406">
        <v>134</v>
      </c>
      <c r="O406">
        <v>90</v>
      </c>
      <c r="P406">
        <v>105</v>
      </c>
      <c r="Q406">
        <v>117</v>
      </c>
      <c r="R406">
        <v>98</v>
      </c>
      <c r="S406">
        <v>91</v>
      </c>
      <c r="T406">
        <v>93</v>
      </c>
      <c r="U406">
        <v>74</v>
      </c>
      <c r="V406">
        <v>83</v>
      </c>
      <c r="W406">
        <v>85</v>
      </c>
      <c r="X406">
        <v>71</v>
      </c>
      <c r="Y406">
        <v>77</v>
      </c>
      <c r="Z406">
        <v>104</v>
      </c>
      <c r="AA406">
        <v>82</v>
      </c>
      <c r="AB406">
        <v>108</v>
      </c>
      <c r="AC406">
        <v>78</v>
      </c>
      <c r="AD406">
        <v>95</v>
      </c>
      <c r="AE406">
        <v>106</v>
      </c>
      <c r="AF406">
        <v>104</v>
      </c>
      <c r="AG406">
        <v>128</v>
      </c>
      <c r="AH406">
        <v>81</v>
      </c>
      <c r="AI406">
        <v>92</v>
      </c>
      <c r="AJ406">
        <v>101</v>
      </c>
      <c r="AK406">
        <v>85</v>
      </c>
      <c r="AL406">
        <v>89</v>
      </c>
      <c r="AM406">
        <v>95</v>
      </c>
      <c r="AN406">
        <v>117</v>
      </c>
      <c r="AO406">
        <v>124</v>
      </c>
      <c r="AP406">
        <v>115</v>
      </c>
      <c r="AQ406">
        <v>103</v>
      </c>
      <c r="AR406">
        <v>125</v>
      </c>
      <c r="AS406">
        <v>125</v>
      </c>
      <c r="AT406">
        <v>92</v>
      </c>
      <c r="AU406">
        <v>122</v>
      </c>
      <c r="AV406">
        <v>87</v>
      </c>
      <c r="AW406">
        <v>88</v>
      </c>
      <c r="AX406">
        <v>118</v>
      </c>
      <c r="AY406">
        <v>125</v>
      </c>
      <c r="AZ406">
        <v>129</v>
      </c>
      <c r="BA406">
        <v>113</v>
      </c>
      <c r="BB406">
        <v>138</v>
      </c>
      <c r="BC406">
        <v>90</v>
      </c>
      <c r="BD406">
        <v>93</v>
      </c>
      <c r="BE406">
        <v>72</v>
      </c>
      <c r="BF406">
        <v>67</v>
      </c>
      <c r="BG406">
        <v>73</v>
      </c>
      <c r="BH406">
        <v>73</v>
      </c>
      <c r="BI406">
        <v>73</v>
      </c>
      <c r="BJ406">
        <v>89</v>
      </c>
      <c r="BK406">
        <v>85</v>
      </c>
      <c r="BL406">
        <v>80</v>
      </c>
      <c r="BM406">
        <v>106</v>
      </c>
      <c r="BN406">
        <v>77</v>
      </c>
      <c r="BO406">
        <v>76</v>
      </c>
      <c r="BP406">
        <v>48</v>
      </c>
      <c r="BQ406">
        <v>48</v>
      </c>
      <c r="BR406">
        <v>70</v>
      </c>
      <c r="BS406">
        <v>68</v>
      </c>
      <c r="BT406">
        <v>70</v>
      </c>
      <c r="BU406">
        <v>73</v>
      </c>
      <c r="BV406">
        <v>50</v>
      </c>
      <c r="BW406">
        <v>37</v>
      </c>
      <c r="BX406">
        <v>42</v>
      </c>
      <c r="BY406">
        <v>37</v>
      </c>
      <c r="BZ406">
        <v>41</v>
      </c>
      <c r="CA406">
        <v>47</v>
      </c>
      <c r="CB406">
        <v>61</v>
      </c>
      <c r="CC406">
        <v>47</v>
      </c>
      <c r="CD406">
        <v>51</v>
      </c>
      <c r="CE406">
        <v>33</v>
      </c>
      <c r="CF406">
        <v>39</v>
      </c>
      <c r="CG406">
        <v>49</v>
      </c>
      <c r="CH406">
        <v>36</v>
      </c>
      <c r="CI406">
        <v>44</v>
      </c>
      <c r="CJ406">
        <v>55</v>
      </c>
      <c r="CK406">
        <v>56</v>
      </c>
      <c r="CL406">
        <v>65</v>
      </c>
      <c r="CM406">
        <v>57</v>
      </c>
      <c r="CN406">
        <v>35</v>
      </c>
      <c r="CO406">
        <v>38</v>
      </c>
      <c r="CP406">
        <v>26</v>
      </c>
      <c r="CQ406">
        <v>28</v>
      </c>
      <c r="CR406">
        <v>35</v>
      </c>
      <c r="CS406">
        <v>59</v>
      </c>
      <c r="CT406">
        <v>35</v>
      </c>
      <c r="CU406">
        <v>43</v>
      </c>
      <c r="CV406">
        <v>53</v>
      </c>
      <c r="CW406">
        <v>47</v>
      </c>
      <c r="CX406">
        <v>50</v>
      </c>
      <c r="CY406">
        <v>67</v>
      </c>
      <c r="CZ406">
        <v>62</v>
      </c>
      <c r="DA406">
        <v>43</v>
      </c>
      <c r="DB406">
        <v>31</v>
      </c>
      <c r="DC406">
        <v>35</v>
      </c>
      <c r="DD406">
        <v>34</v>
      </c>
      <c r="DE406">
        <v>34</v>
      </c>
      <c r="DF406">
        <v>50</v>
      </c>
      <c r="DG406">
        <v>51</v>
      </c>
      <c r="DH406">
        <v>56</v>
      </c>
      <c r="DI406">
        <v>47</v>
      </c>
      <c r="DJ406">
        <v>44</v>
      </c>
      <c r="DK406">
        <v>57</v>
      </c>
      <c r="DL406">
        <v>50</v>
      </c>
      <c r="DM406">
        <v>64</v>
      </c>
      <c r="DN406">
        <v>40</v>
      </c>
      <c r="DO406">
        <v>36</v>
      </c>
      <c r="DP406">
        <v>36</v>
      </c>
      <c r="DQ406">
        <v>60</v>
      </c>
      <c r="DR406">
        <v>57</v>
      </c>
      <c r="DS406">
        <v>51</v>
      </c>
      <c r="DT406">
        <v>56</v>
      </c>
      <c r="DU406">
        <v>60</v>
      </c>
      <c r="DV406">
        <v>66</v>
      </c>
      <c r="DW406">
        <v>106</v>
      </c>
      <c r="DX406">
        <v>68</v>
      </c>
      <c r="DY406">
        <v>71</v>
      </c>
      <c r="DZ406">
        <v>67</v>
      </c>
      <c r="EA406">
        <v>44</v>
      </c>
      <c r="EB406">
        <v>52</v>
      </c>
      <c r="EC406">
        <v>42</v>
      </c>
      <c r="ED406">
        <v>70</v>
      </c>
      <c r="EE406">
        <v>55</v>
      </c>
      <c r="EF406">
        <v>77</v>
      </c>
      <c r="EG406">
        <v>74</v>
      </c>
      <c r="EH406">
        <v>75</v>
      </c>
      <c r="EI406">
        <v>87</v>
      </c>
      <c r="EJ406">
        <v>65</v>
      </c>
      <c r="EK406">
        <v>74</v>
      </c>
      <c r="EL406">
        <v>53</v>
      </c>
      <c r="EM406">
        <v>45</v>
      </c>
      <c r="EN406">
        <v>60</v>
      </c>
      <c r="EO406">
        <v>56</v>
      </c>
      <c r="EP406">
        <v>73</v>
      </c>
      <c r="EQ406">
        <v>45</v>
      </c>
      <c r="ER406">
        <v>55</v>
      </c>
      <c r="ES406">
        <v>35</v>
      </c>
      <c r="ET406">
        <v>27</v>
      </c>
      <c r="EU406">
        <v>32</v>
      </c>
      <c r="EV406">
        <v>82</v>
      </c>
      <c r="EW406">
        <v>54</v>
      </c>
      <c r="EX406">
        <v>48</v>
      </c>
      <c r="EY406">
        <v>51</v>
      </c>
      <c r="EZ406">
        <v>30</v>
      </c>
      <c r="FA406">
        <v>49</v>
      </c>
      <c r="FB406">
        <v>43</v>
      </c>
      <c r="FC406">
        <v>59</v>
      </c>
      <c r="FD406">
        <v>77</v>
      </c>
      <c r="FE406">
        <v>55</v>
      </c>
      <c r="FF406">
        <v>77</v>
      </c>
      <c r="FG406">
        <v>88</v>
      </c>
      <c r="FH406">
        <v>81</v>
      </c>
      <c r="FI406">
        <v>73</v>
      </c>
      <c r="FJ406">
        <v>75</v>
      </c>
      <c r="FK406">
        <v>80</v>
      </c>
      <c r="FL406">
        <v>78</v>
      </c>
      <c r="FM406">
        <v>87</v>
      </c>
      <c r="FN406">
        <v>112</v>
      </c>
      <c r="FO406">
        <v>112</v>
      </c>
      <c r="FP406">
        <v>98</v>
      </c>
      <c r="FQ406">
        <v>126</v>
      </c>
      <c r="FR406">
        <v>134</v>
      </c>
      <c r="FS406">
        <v>119</v>
      </c>
      <c r="FT406">
        <v>134</v>
      </c>
      <c r="FU406">
        <v>75</v>
      </c>
      <c r="FV406">
        <v>43</v>
      </c>
      <c r="FW406">
        <v>67</v>
      </c>
      <c r="FX406">
        <v>57</v>
      </c>
      <c r="FY406">
        <v>71</v>
      </c>
      <c r="FZ406">
        <v>52</v>
      </c>
      <c r="GA406">
        <v>68</v>
      </c>
      <c r="GB406">
        <v>57</v>
      </c>
      <c r="GC406">
        <v>86</v>
      </c>
      <c r="GD406">
        <v>70</v>
      </c>
      <c r="GE406">
        <v>81</v>
      </c>
      <c r="GF406">
        <v>66</v>
      </c>
      <c r="GG406">
        <v>62</v>
      </c>
      <c r="GH406">
        <v>65</v>
      </c>
      <c r="GI406" s="128">
        <v>60</v>
      </c>
      <c r="GJ406" s="126">
        <v>58</v>
      </c>
      <c r="GK406">
        <v>58</v>
      </c>
      <c r="GL406">
        <v>80</v>
      </c>
      <c r="GM406">
        <v>75</v>
      </c>
      <c r="GN406">
        <v>70</v>
      </c>
      <c r="GO406">
        <v>74</v>
      </c>
      <c r="GP406">
        <v>78</v>
      </c>
      <c r="GQ406">
        <v>57</v>
      </c>
      <c r="GR406">
        <v>67</v>
      </c>
      <c r="GS406">
        <v>75</v>
      </c>
      <c r="GT406">
        <v>117</v>
      </c>
      <c r="GU406">
        <v>115</v>
      </c>
      <c r="GV406">
        <v>75</v>
      </c>
      <c r="GW406">
        <v>92</v>
      </c>
      <c r="GX406">
        <v>91</v>
      </c>
      <c r="GY406">
        <v>80</v>
      </c>
      <c r="GZ406">
        <v>99</v>
      </c>
      <c r="HA406">
        <v>90</v>
      </c>
      <c r="HB406">
        <v>77</v>
      </c>
      <c r="HC406">
        <v>92</v>
      </c>
      <c r="HD406">
        <v>77</v>
      </c>
      <c r="HE406">
        <v>57</v>
      </c>
      <c r="HF406">
        <v>53</v>
      </c>
      <c r="HG406">
        <v>60</v>
      </c>
      <c r="HH406">
        <v>42</v>
      </c>
      <c r="HI406">
        <v>49</v>
      </c>
      <c r="HJ406">
        <v>57</v>
      </c>
      <c r="HK406">
        <v>44</v>
      </c>
      <c r="HL406">
        <v>57</v>
      </c>
      <c r="HM406">
        <v>45</v>
      </c>
      <c r="HN406">
        <v>45</v>
      </c>
      <c r="HO406">
        <v>47</v>
      </c>
      <c r="HP406">
        <v>54</v>
      </c>
      <c r="HQ406">
        <v>56</v>
      </c>
      <c r="HR406">
        <v>42</v>
      </c>
      <c r="HS406">
        <v>78</v>
      </c>
      <c r="HT406">
        <v>37</v>
      </c>
      <c r="HU406">
        <v>46</v>
      </c>
      <c r="HV406">
        <v>54</v>
      </c>
      <c r="HW406">
        <v>52</v>
      </c>
      <c r="HX406">
        <v>55</v>
      </c>
      <c r="HY406">
        <v>53</v>
      </c>
      <c r="HZ406">
        <v>51</v>
      </c>
      <c r="IA406">
        <v>43</v>
      </c>
      <c r="IB406">
        <v>41</v>
      </c>
      <c r="IC406">
        <v>42</v>
      </c>
      <c r="ID406">
        <v>42</v>
      </c>
      <c r="IE406">
        <v>59</v>
      </c>
      <c r="IF406">
        <v>43</v>
      </c>
      <c r="IG406">
        <v>34</v>
      </c>
      <c r="IH406">
        <v>34</v>
      </c>
      <c r="II406" s="61">
        <v>36.5</v>
      </c>
      <c r="IJ406">
        <v>39</v>
      </c>
      <c r="IK406">
        <v>46</v>
      </c>
      <c r="IL406">
        <v>49</v>
      </c>
      <c r="IM406">
        <v>29</v>
      </c>
      <c r="IN406">
        <v>29</v>
      </c>
      <c r="IO406">
        <v>54</v>
      </c>
      <c r="IP406">
        <v>43</v>
      </c>
      <c r="IQ406">
        <v>38</v>
      </c>
      <c r="IR406">
        <v>48</v>
      </c>
      <c r="IS406">
        <v>32</v>
      </c>
      <c r="IT406">
        <v>79</v>
      </c>
      <c r="IU406">
        <v>23</v>
      </c>
      <c r="IV406">
        <v>36</v>
      </c>
      <c r="IW406">
        <v>76</v>
      </c>
      <c r="IX406">
        <v>19</v>
      </c>
      <c r="IY406">
        <v>53</v>
      </c>
      <c r="IZ406">
        <v>52</v>
      </c>
      <c r="JA406">
        <v>48</v>
      </c>
      <c r="JB406">
        <v>48</v>
      </c>
      <c r="JC406">
        <v>67</v>
      </c>
      <c r="JD406">
        <v>47</v>
      </c>
      <c r="JE406">
        <v>45</v>
      </c>
      <c r="JF406">
        <v>62</v>
      </c>
      <c r="JG406">
        <v>40</v>
      </c>
      <c r="JH406">
        <v>36</v>
      </c>
      <c r="JI406">
        <v>53</v>
      </c>
      <c r="JJ406">
        <v>33</v>
      </c>
      <c r="JK406">
        <v>52</v>
      </c>
      <c r="JL406">
        <v>49</v>
      </c>
      <c r="JM406">
        <v>43</v>
      </c>
      <c r="JN406">
        <v>37</v>
      </c>
      <c r="JO406">
        <v>55</v>
      </c>
      <c r="JP406">
        <v>40</v>
      </c>
      <c r="JQ406">
        <v>44</v>
      </c>
      <c r="JR406">
        <v>33</v>
      </c>
      <c r="JS406">
        <v>28</v>
      </c>
      <c r="JT406">
        <v>42</v>
      </c>
      <c r="JU406">
        <v>50</v>
      </c>
      <c r="JV406">
        <v>39</v>
      </c>
      <c r="JW406">
        <v>47</v>
      </c>
      <c r="JX406">
        <v>38</v>
      </c>
      <c r="JY406">
        <v>32</v>
      </c>
    </row>
    <row r="407" spans="1:285" x14ac:dyDescent="0.2">
      <c r="A407" s="38">
        <v>53</v>
      </c>
      <c r="B407" s="42">
        <f t="shared" ca="1" si="72"/>
        <v>38</v>
      </c>
      <c r="D407">
        <v>70</v>
      </c>
      <c r="E407">
        <v>77</v>
      </c>
      <c r="F407">
        <v>128</v>
      </c>
      <c r="G407">
        <v>115</v>
      </c>
      <c r="H407">
        <v>134</v>
      </c>
      <c r="I407">
        <v>127</v>
      </c>
      <c r="J407">
        <v>68</v>
      </c>
      <c r="K407">
        <v>76</v>
      </c>
      <c r="L407">
        <v>65</v>
      </c>
      <c r="M407">
        <v>70</v>
      </c>
      <c r="N407">
        <v>61</v>
      </c>
      <c r="O407">
        <v>55</v>
      </c>
      <c r="P407">
        <v>76</v>
      </c>
      <c r="Q407">
        <v>78</v>
      </c>
      <c r="R407">
        <v>71</v>
      </c>
      <c r="S407">
        <v>74</v>
      </c>
      <c r="T407">
        <v>67</v>
      </c>
      <c r="U407">
        <v>45</v>
      </c>
      <c r="V407">
        <v>39</v>
      </c>
      <c r="W407">
        <v>48</v>
      </c>
      <c r="X407">
        <v>51</v>
      </c>
      <c r="Y407">
        <v>74</v>
      </c>
      <c r="Z407">
        <v>70</v>
      </c>
      <c r="AA407">
        <v>78</v>
      </c>
      <c r="AB407">
        <v>73</v>
      </c>
      <c r="AC407">
        <v>57</v>
      </c>
      <c r="AD407">
        <v>67</v>
      </c>
      <c r="AE407">
        <v>52</v>
      </c>
      <c r="AF407">
        <v>48</v>
      </c>
      <c r="AG407">
        <v>53</v>
      </c>
      <c r="AH407">
        <v>50</v>
      </c>
      <c r="AI407">
        <v>55</v>
      </c>
      <c r="AJ407">
        <v>48</v>
      </c>
      <c r="AK407">
        <v>52</v>
      </c>
      <c r="AL407">
        <v>35</v>
      </c>
      <c r="AM407">
        <v>33</v>
      </c>
      <c r="AN407">
        <v>52</v>
      </c>
      <c r="AO407">
        <v>42</v>
      </c>
      <c r="AP407">
        <v>39</v>
      </c>
      <c r="AQ407">
        <v>41</v>
      </c>
      <c r="AR407">
        <v>40</v>
      </c>
      <c r="AS407">
        <v>37</v>
      </c>
      <c r="AT407">
        <v>36</v>
      </c>
      <c r="AU407">
        <v>28</v>
      </c>
      <c r="AV407">
        <v>30</v>
      </c>
      <c r="AW407">
        <v>34</v>
      </c>
      <c r="AX407">
        <v>34</v>
      </c>
      <c r="AY407">
        <v>47</v>
      </c>
      <c r="AZ407">
        <v>90</v>
      </c>
      <c r="BA407">
        <v>70</v>
      </c>
      <c r="BB407">
        <v>76</v>
      </c>
      <c r="BC407">
        <v>55</v>
      </c>
      <c r="BD407">
        <v>71</v>
      </c>
      <c r="BE407">
        <v>38</v>
      </c>
      <c r="BF407">
        <v>48</v>
      </c>
      <c r="BG407">
        <v>43</v>
      </c>
      <c r="BH407">
        <v>56</v>
      </c>
      <c r="BI407">
        <v>37</v>
      </c>
      <c r="BJ407">
        <v>59</v>
      </c>
      <c r="BK407">
        <v>45</v>
      </c>
      <c r="BL407">
        <v>55</v>
      </c>
      <c r="BM407">
        <v>79</v>
      </c>
      <c r="BN407">
        <v>40</v>
      </c>
      <c r="BO407">
        <v>24</v>
      </c>
      <c r="BP407">
        <v>44</v>
      </c>
      <c r="BQ407">
        <v>39</v>
      </c>
      <c r="BR407">
        <v>36</v>
      </c>
      <c r="BS407">
        <v>35</v>
      </c>
      <c r="BT407">
        <v>41</v>
      </c>
      <c r="BU407">
        <v>34</v>
      </c>
      <c r="BV407">
        <v>38</v>
      </c>
      <c r="BW407">
        <v>16</v>
      </c>
      <c r="BX407">
        <v>32</v>
      </c>
      <c r="BY407">
        <v>34</v>
      </c>
      <c r="BZ407">
        <v>26</v>
      </c>
      <c r="CA407">
        <v>32</v>
      </c>
      <c r="CB407">
        <v>23</v>
      </c>
      <c r="CC407">
        <v>19</v>
      </c>
      <c r="CD407">
        <v>26</v>
      </c>
      <c r="CE407">
        <v>13</v>
      </c>
      <c r="CF407">
        <v>20</v>
      </c>
      <c r="CG407">
        <v>19</v>
      </c>
      <c r="CH407">
        <v>18</v>
      </c>
      <c r="CI407">
        <v>19</v>
      </c>
      <c r="CJ407">
        <v>15</v>
      </c>
      <c r="CK407">
        <v>10</v>
      </c>
      <c r="CL407">
        <v>10</v>
      </c>
      <c r="CM407">
        <v>17</v>
      </c>
      <c r="CN407">
        <v>17</v>
      </c>
      <c r="CO407">
        <v>22</v>
      </c>
      <c r="CP407">
        <v>16</v>
      </c>
      <c r="CQ407">
        <v>16</v>
      </c>
      <c r="CR407">
        <v>17</v>
      </c>
      <c r="CS407">
        <v>14</v>
      </c>
      <c r="CT407">
        <v>27</v>
      </c>
      <c r="CU407">
        <v>24</v>
      </c>
      <c r="CV407">
        <v>21</v>
      </c>
      <c r="CW407">
        <v>32</v>
      </c>
      <c r="CX407">
        <v>19</v>
      </c>
      <c r="CY407">
        <v>29</v>
      </c>
      <c r="CZ407">
        <v>28</v>
      </c>
      <c r="DA407">
        <v>36</v>
      </c>
      <c r="DB407">
        <v>32</v>
      </c>
      <c r="DC407">
        <v>18</v>
      </c>
      <c r="DD407">
        <v>25</v>
      </c>
      <c r="DE407">
        <v>25</v>
      </c>
      <c r="DF407">
        <v>26</v>
      </c>
      <c r="DG407">
        <v>25</v>
      </c>
      <c r="DH407">
        <v>29</v>
      </c>
      <c r="DI407">
        <v>33</v>
      </c>
      <c r="DJ407">
        <v>27</v>
      </c>
      <c r="DK407">
        <v>40</v>
      </c>
      <c r="DL407">
        <v>41</v>
      </c>
      <c r="DM407">
        <v>48</v>
      </c>
      <c r="DN407">
        <v>30</v>
      </c>
      <c r="DO407">
        <v>29</v>
      </c>
      <c r="DP407">
        <v>33</v>
      </c>
      <c r="DQ407">
        <v>31</v>
      </c>
      <c r="DR407">
        <v>47</v>
      </c>
      <c r="DS407">
        <v>40</v>
      </c>
      <c r="DT407">
        <v>47</v>
      </c>
      <c r="DU407">
        <v>52</v>
      </c>
      <c r="DV407">
        <v>44</v>
      </c>
      <c r="DW407">
        <v>58</v>
      </c>
      <c r="DX407">
        <v>83</v>
      </c>
      <c r="DY407">
        <v>48</v>
      </c>
      <c r="DZ407">
        <v>38</v>
      </c>
      <c r="EA407">
        <v>38</v>
      </c>
      <c r="EB407">
        <v>29</v>
      </c>
      <c r="EC407">
        <v>30</v>
      </c>
      <c r="ED407">
        <v>75</v>
      </c>
      <c r="EE407">
        <v>42</v>
      </c>
      <c r="EF407">
        <v>53</v>
      </c>
      <c r="EG407">
        <v>61</v>
      </c>
      <c r="EH407">
        <v>48</v>
      </c>
      <c r="EI407">
        <v>58</v>
      </c>
      <c r="EJ407">
        <v>56</v>
      </c>
      <c r="EK407">
        <v>38</v>
      </c>
      <c r="EL407">
        <v>52</v>
      </c>
      <c r="EM407">
        <v>36</v>
      </c>
      <c r="EN407">
        <v>35</v>
      </c>
      <c r="EO407">
        <v>42</v>
      </c>
      <c r="EP407">
        <v>54</v>
      </c>
      <c r="EQ407">
        <v>42</v>
      </c>
      <c r="ER407">
        <v>36</v>
      </c>
      <c r="ES407">
        <v>35</v>
      </c>
      <c r="ET407">
        <v>20</v>
      </c>
      <c r="EU407">
        <v>45</v>
      </c>
      <c r="EV407">
        <v>99</v>
      </c>
      <c r="EW407">
        <v>55</v>
      </c>
      <c r="EX407">
        <v>52</v>
      </c>
      <c r="EY407">
        <v>53</v>
      </c>
      <c r="EZ407">
        <v>54</v>
      </c>
      <c r="FA407">
        <v>48</v>
      </c>
      <c r="FB407">
        <v>62</v>
      </c>
      <c r="FC407">
        <v>56</v>
      </c>
      <c r="FD407">
        <v>64</v>
      </c>
      <c r="FE407">
        <v>72</v>
      </c>
      <c r="FF407">
        <v>80</v>
      </c>
      <c r="FG407">
        <v>91</v>
      </c>
      <c r="FH407">
        <v>62</v>
      </c>
      <c r="FI407">
        <v>73</v>
      </c>
      <c r="FJ407">
        <v>46</v>
      </c>
      <c r="FK407">
        <v>70</v>
      </c>
      <c r="FL407">
        <v>114</v>
      </c>
      <c r="FM407">
        <v>90</v>
      </c>
      <c r="FN407">
        <v>101</v>
      </c>
      <c r="FO407">
        <v>96</v>
      </c>
      <c r="FP407">
        <v>91</v>
      </c>
      <c r="FQ407">
        <v>132</v>
      </c>
      <c r="FR407">
        <v>139</v>
      </c>
      <c r="FS407">
        <v>99</v>
      </c>
      <c r="FT407">
        <v>143</v>
      </c>
      <c r="FU407">
        <v>71</v>
      </c>
      <c r="FV407">
        <v>46</v>
      </c>
      <c r="FW407">
        <v>56</v>
      </c>
      <c r="FX407">
        <v>78</v>
      </c>
      <c r="FY407">
        <v>55</v>
      </c>
      <c r="FZ407">
        <v>73</v>
      </c>
      <c r="GA407">
        <v>68</v>
      </c>
      <c r="GB407">
        <v>79</v>
      </c>
      <c r="GC407">
        <v>60</v>
      </c>
      <c r="GD407">
        <v>56</v>
      </c>
      <c r="GE407">
        <v>65</v>
      </c>
      <c r="GF407">
        <v>71</v>
      </c>
      <c r="GG407">
        <v>55</v>
      </c>
      <c r="GH407">
        <v>77</v>
      </c>
      <c r="GI407" s="128">
        <v>54</v>
      </c>
      <c r="GJ407" s="126">
        <v>52</v>
      </c>
      <c r="GK407">
        <v>31</v>
      </c>
      <c r="GL407">
        <v>43</v>
      </c>
      <c r="GM407">
        <v>59</v>
      </c>
      <c r="GN407">
        <v>62</v>
      </c>
      <c r="GO407">
        <v>59</v>
      </c>
      <c r="GP407">
        <v>53</v>
      </c>
      <c r="GQ407">
        <v>65</v>
      </c>
      <c r="GR407">
        <v>48</v>
      </c>
      <c r="GS407">
        <v>45</v>
      </c>
      <c r="GT407">
        <v>74</v>
      </c>
      <c r="GU407">
        <v>72</v>
      </c>
      <c r="GV407">
        <v>41</v>
      </c>
      <c r="GW407">
        <v>52</v>
      </c>
      <c r="GX407">
        <v>68</v>
      </c>
      <c r="GY407">
        <v>61</v>
      </c>
      <c r="GZ407">
        <v>89</v>
      </c>
      <c r="HA407">
        <v>64</v>
      </c>
      <c r="HB407">
        <v>73</v>
      </c>
      <c r="HC407">
        <v>74</v>
      </c>
      <c r="HD407">
        <v>57</v>
      </c>
      <c r="HE407">
        <v>41</v>
      </c>
      <c r="HF407">
        <v>44</v>
      </c>
      <c r="HG407">
        <v>41</v>
      </c>
      <c r="HH407">
        <v>33</v>
      </c>
      <c r="HI407">
        <v>48</v>
      </c>
      <c r="HJ407">
        <v>40</v>
      </c>
      <c r="HK407">
        <v>43</v>
      </c>
      <c r="HL407">
        <v>49</v>
      </c>
      <c r="HM407">
        <v>44</v>
      </c>
      <c r="HN407">
        <v>34</v>
      </c>
      <c r="HO407">
        <v>33</v>
      </c>
      <c r="HP407">
        <v>39</v>
      </c>
      <c r="HQ407">
        <v>62</v>
      </c>
      <c r="HR407">
        <v>40</v>
      </c>
      <c r="HS407">
        <v>77</v>
      </c>
      <c r="HT407">
        <v>44</v>
      </c>
      <c r="HU407">
        <v>32</v>
      </c>
      <c r="HV407">
        <v>43</v>
      </c>
      <c r="HW407">
        <v>44</v>
      </c>
      <c r="HX407">
        <v>49</v>
      </c>
      <c r="HY407">
        <v>53</v>
      </c>
      <c r="HZ407">
        <v>56</v>
      </c>
      <c r="IA407">
        <v>46</v>
      </c>
      <c r="IB407">
        <v>40</v>
      </c>
      <c r="IC407">
        <v>41</v>
      </c>
      <c r="ID407">
        <v>28</v>
      </c>
      <c r="IE407">
        <v>62</v>
      </c>
      <c r="IF407">
        <v>42</v>
      </c>
      <c r="IG407">
        <v>43</v>
      </c>
      <c r="IH407">
        <v>40</v>
      </c>
      <c r="II407" s="61">
        <v>42.5</v>
      </c>
      <c r="IJ407">
        <v>45</v>
      </c>
      <c r="IK407">
        <v>45</v>
      </c>
      <c r="IL407">
        <v>42</v>
      </c>
      <c r="IM407">
        <v>44</v>
      </c>
      <c r="IN407">
        <v>44</v>
      </c>
      <c r="IO407">
        <v>42</v>
      </c>
      <c r="IP407">
        <v>47</v>
      </c>
      <c r="IQ407">
        <v>30</v>
      </c>
      <c r="IR407">
        <v>55</v>
      </c>
      <c r="IS407">
        <v>34</v>
      </c>
      <c r="IT407">
        <v>83</v>
      </c>
      <c r="IU407">
        <v>46</v>
      </c>
      <c r="IV407">
        <v>30</v>
      </c>
      <c r="IW407">
        <v>56</v>
      </c>
      <c r="IX407">
        <v>43</v>
      </c>
      <c r="IY407">
        <v>51</v>
      </c>
      <c r="IZ407">
        <v>67</v>
      </c>
      <c r="JA407">
        <v>57</v>
      </c>
      <c r="JB407">
        <v>46</v>
      </c>
      <c r="JC407">
        <v>76</v>
      </c>
      <c r="JD407">
        <v>56</v>
      </c>
      <c r="JE407">
        <v>55</v>
      </c>
      <c r="JF407">
        <v>62</v>
      </c>
      <c r="JG407">
        <v>31</v>
      </c>
      <c r="JH407">
        <v>33</v>
      </c>
      <c r="JI407">
        <v>35</v>
      </c>
      <c r="JJ407">
        <v>32</v>
      </c>
      <c r="JK407">
        <v>60</v>
      </c>
      <c r="JL407">
        <v>33</v>
      </c>
      <c r="JM407">
        <v>57</v>
      </c>
      <c r="JN407">
        <v>29</v>
      </c>
      <c r="JO407">
        <v>45</v>
      </c>
      <c r="JP407">
        <v>30</v>
      </c>
      <c r="JQ407">
        <v>36</v>
      </c>
      <c r="JR407">
        <v>33</v>
      </c>
      <c r="JS407">
        <v>36</v>
      </c>
      <c r="JT407">
        <v>42</v>
      </c>
      <c r="JU407">
        <v>49</v>
      </c>
      <c r="JV407">
        <v>49</v>
      </c>
      <c r="JW407">
        <v>50</v>
      </c>
      <c r="JX407">
        <v>60</v>
      </c>
      <c r="JY407">
        <v>38</v>
      </c>
    </row>
    <row r="408" spans="1:285" x14ac:dyDescent="0.2">
      <c r="A408" s="38">
        <v>54</v>
      </c>
      <c r="B408" s="42">
        <f t="shared" ca="1" si="72"/>
        <v>4</v>
      </c>
      <c r="D408">
        <v>22</v>
      </c>
      <c r="E408">
        <v>19</v>
      </c>
      <c r="F408">
        <v>25</v>
      </c>
      <c r="G408">
        <v>19</v>
      </c>
      <c r="H408">
        <v>20</v>
      </c>
      <c r="I408">
        <v>26</v>
      </c>
      <c r="J408">
        <v>17</v>
      </c>
      <c r="K408">
        <v>13</v>
      </c>
      <c r="L408">
        <v>16</v>
      </c>
      <c r="M408">
        <v>18</v>
      </c>
      <c r="N408">
        <v>6</v>
      </c>
      <c r="O408">
        <v>10</v>
      </c>
      <c r="P408">
        <v>14</v>
      </c>
      <c r="Q408">
        <v>12</v>
      </c>
      <c r="R408">
        <v>11</v>
      </c>
      <c r="S408">
        <v>9</v>
      </c>
      <c r="T408">
        <v>12</v>
      </c>
      <c r="U408">
        <v>10</v>
      </c>
      <c r="V408">
        <v>11</v>
      </c>
      <c r="W408">
        <v>12</v>
      </c>
      <c r="X408">
        <v>9</v>
      </c>
      <c r="Y408">
        <v>12</v>
      </c>
      <c r="Z408">
        <v>7</v>
      </c>
      <c r="AA408">
        <v>10</v>
      </c>
      <c r="AB408">
        <v>10</v>
      </c>
      <c r="AC408">
        <v>21</v>
      </c>
      <c r="AD408">
        <v>15</v>
      </c>
      <c r="AE408">
        <v>6</v>
      </c>
      <c r="AF408">
        <v>11</v>
      </c>
      <c r="AG408">
        <v>17</v>
      </c>
      <c r="AH408">
        <v>14</v>
      </c>
      <c r="AI408">
        <v>10</v>
      </c>
      <c r="AJ408">
        <v>9</v>
      </c>
      <c r="AK408">
        <v>18</v>
      </c>
      <c r="AL408">
        <v>8</v>
      </c>
      <c r="AM408">
        <v>17</v>
      </c>
      <c r="AN408">
        <v>14</v>
      </c>
      <c r="AO408">
        <v>10</v>
      </c>
      <c r="AP408">
        <v>16</v>
      </c>
      <c r="AQ408">
        <v>15</v>
      </c>
      <c r="AR408">
        <v>18</v>
      </c>
      <c r="AS408">
        <v>19</v>
      </c>
      <c r="AT408">
        <v>15</v>
      </c>
      <c r="AU408">
        <v>13</v>
      </c>
      <c r="AV408">
        <v>19</v>
      </c>
      <c r="AW408">
        <v>19</v>
      </c>
      <c r="AX408">
        <v>9</v>
      </c>
      <c r="AY408">
        <v>25</v>
      </c>
      <c r="AZ408">
        <v>16</v>
      </c>
      <c r="BA408">
        <v>35</v>
      </c>
      <c r="BB408">
        <v>23</v>
      </c>
      <c r="BC408">
        <v>13</v>
      </c>
      <c r="BD408">
        <v>14</v>
      </c>
      <c r="BE408">
        <v>14</v>
      </c>
      <c r="BF408">
        <v>7</v>
      </c>
      <c r="BG408">
        <v>11</v>
      </c>
      <c r="BH408">
        <v>11</v>
      </c>
      <c r="BI408">
        <v>5</v>
      </c>
      <c r="BJ408">
        <v>17</v>
      </c>
      <c r="BK408">
        <v>9</v>
      </c>
      <c r="BL408">
        <v>11</v>
      </c>
      <c r="BM408">
        <v>14</v>
      </c>
      <c r="BN408">
        <v>4</v>
      </c>
      <c r="BO408">
        <v>8</v>
      </c>
      <c r="BP408">
        <v>12</v>
      </c>
      <c r="BQ408">
        <v>9</v>
      </c>
      <c r="BR408">
        <v>9</v>
      </c>
      <c r="BS408">
        <v>5</v>
      </c>
      <c r="BT408">
        <v>11</v>
      </c>
      <c r="BU408">
        <v>9</v>
      </c>
      <c r="BV408">
        <v>11</v>
      </c>
      <c r="BW408">
        <v>4</v>
      </c>
      <c r="BX408">
        <v>12</v>
      </c>
      <c r="BY408">
        <v>11</v>
      </c>
      <c r="BZ408">
        <v>8</v>
      </c>
      <c r="CA408">
        <v>16</v>
      </c>
      <c r="CB408">
        <v>11</v>
      </c>
      <c r="CC408">
        <v>7</v>
      </c>
      <c r="CD408">
        <v>6</v>
      </c>
      <c r="CE408">
        <v>6</v>
      </c>
      <c r="CF408">
        <v>8</v>
      </c>
      <c r="CG408">
        <v>6</v>
      </c>
      <c r="CH408">
        <v>6</v>
      </c>
      <c r="CI408">
        <v>18</v>
      </c>
      <c r="CJ408">
        <v>9</v>
      </c>
      <c r="CK408">
        <v>8</v>
      </c>
      <c r="CL408">
        <v>6</v>
      </c>
      <c r="CM408">
        <v>5</v>
      </c>
      <c r="CN408">
        <v>6</v>
      </c>
      <c r="CO408">
        <v>11</v>
      </c>
      <c r="CP408">
        <v>5</v>
      </c>
      <c r="CQ408">
        <v>10</v>
      </c>
      <c r="CR408">
        <v>11</v>
      </c>
      <c r="CS408">
        <v>5</v>
      </c>
      <c r="CT408">
        <v>10</v>
      </c>
      <c r="CU408">
        <v>6</v>
      </c>
      <c r="CV408">
        <v>8</v>
      </c>
      <c r="CW408">
        <v>6</v>
      </c>
      <c r="CX408">
        <v>2</v>
      </c>
      <c r="CY408">
        <v>3</v>
      </c>
      <c r="CZ408">
        <v>5</v>
      </c>
      <c r="DA408">
        <v>4</v>
      </c>
      <c r="DB408">
        <v>5</v>
      </c>
      <c r="DC408">
        <v>3</v>
      </c>
      <c r="DD408">
        <v>10</v>
      </c>
      <c r="DE408">
        <v>9</v>
      </c>
      <c r="DF408">
        <v>11</v>
      </c>
      <c r="DG408">
        <v>6</v>
      </c>
      <c r="DH408">
        <v>7</v>
      </c>
      <c r="DI408">
        <v>4</v>
      </c>
      <c r="DJ408">
        <v>9</v>
      </c>
      <c r="DK408">
        <v>17</v>
      </c>
      <c r="DL408">
        <v>13</v>
      </c>
      <c r="DM408">
        <v>20</v>
      </c>
      <c r="DN408">
        <v>1</v>
      </c>
      <c r="DO408">
        <v>6</v>
      </c>
      <c r="DP408">
        <v>11</v>
      </c>
      <c r="DQ408">
        <v>9</v>
      </c>
      <c r="DR408">
        <v>5</v>
      </c>
      <c r="DS408">
        <v>14</v>
      </c>
      <c r="DT408">
        <v>15</v>
      </c>
      <c r="DU408">
        <v>22</v>
      </c>
      <c r="DV408">
        <v>18</v>
      </c>
      <c r="DW408">
        <v>11</v>
      </c>
      <c r="DX408">
        <v>8</v>
      </c>
      <c r="DY408">
        <v>9</v>
      </c>
      <c r="DZ408">
        <v>13</v>
      </c>
      <c r="EA408">
        <v>8</v>
      </c>
      <c r="EB408">
        <v>5</v>
      </c>
      <c r="EC408">
        <v>7</v>
      </c>
      <c r="ED408">
        <v>6</v>
      </c>
      <c r="EE408">
        <v>9</v>
      </c>
      <c r="EF408">
        <v>6</v>
      </c>
      <c r="EG408">
        <v>11</v>
      </c>
      <c r="EH408">
        <v>8</v>
      </c>
      <c r="EI408">
        <v>10</v>
      </c>
      <c r="EJ408">
        <v>10</v>
      </c>
      <c r="EK408">
        <v>13</v>
      </c>
      <c r="EL408">
        <v>11</v>
      </c>
      <c r="EM408">
        <v>5</v>
      </c>
      <c r="EN408">
        <v>10</v>
      </c>
      <c r="EO408">
        <v>9</v>
      </c>
      <c r="EP408">
        <v>7</v>
      </c>
      <c r="EQ408">
        <v>9</v>
      </c>
      <c r="ER408">
        <v>12</v>
      </c>
      <c r="ES408">
        <v>6</v>
      </c>
      <c r="ET408">
        <v>5</v>
      </c>
      <c r="EU408">
        <v>2</v>
      </c>
      <c r="EV408">
        <v>14</v>
      </c>
      <c r="EW408">
        <v>12</v>
      </c>
      <c r="EX408">
        <v>5</v>
      </c>
      <c r="EY408">
        <v>12</v>
      </c>
      <c r="EZ408">
        <v>10</v>
      </c>
      <c r="FA408">
        <v>4</v>
      </c>
      <c r="FB408">
        <v>4</v>
      </c>
      <c r="FC408">
        <v>11</v>
      </c>
      <c r="FD408">
        <v>11</v>
      </c>
      <c r="FE408">
        <v>15</v>
      </c>
      <c r="FF408">
        <v>23</v>
      </c>
      <c r="FG408">
        <v>22</v>
      </c>
      <c r="FH408">
        <v>17</v>
      </c>
      <c r="FI408">
        <v>7</v>
      </c>
      <c r="FJ408">
        <v>13</v>
      </c>
      <c r="FK408">
        <v>20</v>
      </c>
      <c r="FL408">
        <v>20</v>
      </c>
      <c r="FM408">
        <v>18</v>
      </c>
      <c r="FN408">
        <v>20</v>
      </c>
      <c r="FO408">
        <v>17</v>
      </c>
      <c r="FP408">
        <v>34</v>
      </c>
      <c r="FQ408">
        <v>13</v>
      </c>
      <c r="FR408">
        <v>17</v>
      </c>
      <c r="FS408">
        <v>16</v>
      </c>
      <c r="FT408">
        <v>28</v>
      </c>
      <c r="FU408">
        <v>11</v>
      </c>
      <c r="FV408">
        <v>5</v>
      </c>
      <c r="FW408">
        <v>12</v>
      </c>
      <c r="FX408">
        <v>11</v>
      </c>
      <c r="FY408">
        <v>8</v>
      </c>
      <c r="FZ408">
        <v>12</v>
      </c>
      <c r="GA408">
        <v>9</v>
      </c>
      <c r="GB408">
        <v>10</v>
      </c>
      <c r="GC408">
        <v>18</v>
      </c>
      <c r="GD408">
        <v>11</v>
      </c>
      <c r="GE408">
        <v>10</v>
      </c>
      <c r="GF408">
        <v>17</v>
      </c>
      <c r="GG408">
        <v>15</v>
      </c>
      <c r="GH408">
        <v>19</v>
      </c>
      <c r="GI408" s="128">
        <v>11</v>
      </c>
      <c r="GJ408" s="126">
        <v>8</v>
      </c>
      <c r="GK408">
        <v>11</v>
      </c>
      <c r="GL408">
        <v>10</v>
      </c>
      <c r="GM408">
        <v>6</v>
      </c>
      <c r="GN408">
        <v>13</v>
      </c>
      <c r="GO408">
        <v>11</v>
      </c>
      <c r="GP408">
        <v>11</v>
      </c>
      <c r="GQ408">
        <v>9</v>
      </c>
      <c r="GR408">
        <v>6</v>
      </c>
      <c r="GS408">
        <v>11</v>
      </c>
      <c r="GT408">
        <v>25</v>
      </c>
      <c r="GU408">
        <v>10</v>
      </c>
      <c r="GV408">
        <v>8</v>
      </c>
      <c r="GW408">
        <v>6</v>
      </c>
      <c r="GX408">
        <v>14</v>
      </c>
      <c r="GY408">
        <v>10</v>
      </c>
      <c r="GZ408">
        <v>15</v>
      </c>
      <c r="HA408">
        <v>13</v>
      </c>
      <c r="HB408">
        <v>19</v>
      </c>
      <c r="HC408">
        <v>14</v>
      </c>
      <c r="HD408">
        <v>10</v>
      </c>
      <c r="HE408">
        <v>12</v>
      </c>
      <c r="HF408">
        <v>8</v>
      </c>
      <c r="HG408">
        <v>6</v>
      </c>
      <c r="HH408">
        <v>8</v>
      </c>
      <c r="HI408">
        <v>5</v>
      </c>
      <c r="HJ408">
        <v>10</v>
      </c>
      <c r="HK408">
        <v>8</v>
      </c>
      <c r="HL408">
        <v>6</v>
      </c>
      <c r="HM408">
        <v>7</v>
      </c>
      <c r="HN408">
        <v>7</v>
      </c>
      <c r="HO408">
        <v>5</v>
      </c>
      <c r="HP408">
        <v>7</v>
      </c>
      <c r="HQ408">
        <v>9</v>
      </c>
      <c r="HR408">
        <v>2</v>
      </c>
      <c r="HS408">
        <v>6</v>
      </c>
      <c r="HT408">
        <v>5</v>
      </c>
      <c r="HU408">
        <v>2</v>
      </c>
      <c r="HV408">
        <v>7</v>
      </c>
      <c r="HW408">
        <v>11</v>
      </c>
      <c r="HX408">
        <v>2</v>
      </c>
      <c r="HY408">
        <v>6</v>
      </c>
      <c r="HZ408">
        <v>6</v>
      </c>
      <c r="IA408">
        <v>4</v>
      </c>
      <c r="IB408">
        <v>9</v>
      </c>
      <c r="IC408">
        <v>6</v>
      </c>
      <c r="ID408">
        <v>10</v>
      </c>
      <c r="IE408">
        <v>4</v>
      </c>
      <c r="IF408">
        <v>5</v>
      </c>
      <c r="IG408">
        <v>5</v>
      </c>
      <c r="IH408">
        <v>6</v>
      </c>
      <c r="II408" s="61">
        <v>6</v>
      </c>
      <c r="IJ408">
        <v>6</v>
      </c>
      <c r="IK408">
        <v>2</v>
      </c>
      <c r="IL408">
        <v>6</v>
      </c>
      <c r="IM408">
        <v>4</v>
      </c>
      <c r="IN408">
        <v>4</v>
      </c>
      <c r="IO408">
        <v>5</v>
      </c>
      <c r="IP408">
        <v>5</v>
      </c>
      <c r="IQ408">
        <v>5</v>
      </c>
      <c r="IR408">
        <v>8</v>
      </c>
      <c r="IS408">
        <v>9</v>
      </c>
      <c r="IT408">
        <v>15</v>
      </c>
      <c r="IU408">
        <v>9</v>
      </c>
      <c r="IV408">
        <v>3</v>
      </c>
      <c r="IW408">
        <v>5</v>
      </c>
      <c r="IX408">
        <v>5</v>
      </c>
      <c r="IY408">
        <v>12</v>
      </c>
      <c r="IZ408">
        <v>9</v>
      </c>
      <c r="JA408">
        <v>12</v>
      </c>
      <c r="JB408">
        <v>7</v>
      </c>
      <c r="JC408">
        <v>6</v>
      </c>
      <c r="JD408">
        <v>13</v>
      </c>
      <c r="JE408">
        <v>11</v>
      </c>
      <c r="JF408">
        <v>8</v>
      </c>
      <c r="JG408">
        <v>5</v>
      </c>
      <c r="JH408">
        <v>2</v>
      </c>
      <c r="JI408">
        <v>3</v>
      </c>
      <c r="JJ408">
        <v>6</v>
      </c>
      <c r="JK408">
        <v>9</v>
      </c>
      <c r="JL408">
        <v>3</v>
      </c>
      <c r="JM408">
        <v>1</v>
      </c>
      <c r="JN408">
        <v>7</v>
      </c>
      <c r="JO408">
        <v>7</v>
      </c>
      <c r="JP408">
        <v>9</v>
      </c>
      <c r="JQ408">
        <v>8</v>
      </c>
      <c r="JR408">
        <v>5</v>
      </c>
      <c r="JS408">
        <v>2</v>
      </c>
      <c r="JT408">
        <v>4</v>
      </c>
      <c r="JU408">
        <v>7</v>
      </c>
      <c r="JV408">
        <v>8</v>
      </c>
      <c r="JW408">
        <v>8</v>
      </c>
      <c r="JX408">
        <v>5</v>
      </c>
      <c r="JY408">
        <v>4</v>
      </c>
    </row>
    <row r="409" spans="1:285" x14ac:dyDescent="0.2">
      <c r="A409" s="38">
        <v>55</v>
      </c>
      <c r="B409" s="42">
        <f t="shared" ca="1" si="72"/>
        <v>5</v>
      </c>
      <c r="D409">
        <v>6</v>
      </c>
      <c r="E409">
        <v>7</v>
      </c>
      <c r="F409">
        <v>6</v>
      </c>
      <c r="G409">
        <v>9</v>
      </c>
      <c r="H409">
        <v>10</v>
      </c>
      <c r="I409">
        <v>7</v>
      </c>
      <c r="J409">
        <v>8</v>
      </c>
      <c r="K409">
        <v>3</v>
      </c>
      <c r="L409">
        <v>3</v>
      </c>
      <c r="M409">
        <v>3</v>
      </c>
      <c r="N409">
        <v>4</v>
      </c>
      <c r="O409">
        <v>8</v>
      </c>
      <c r="P409">
        <v>4</v>
      </c>
      <c r="Q409">
        <v>4</v>
      </c>
      <c r="R409">
        <v>5</v>
      </c>
      <c r="S409">
        <v>5</v>
      </c>
      <c r="T409">
        <v>4</v>
      </c>
      <c r="U409">
        <v>6</v>
      </c>
      <c r="V409">
        <v>4</v>
      </c>
      <c r="W409">
        <v>4</v>
      </c>
      <c r="X409">
        <v>5</v>
      </c>
      <c r="Y409">
        <v>6</v>
      </c>
      <c r="Z409">
        <v>1</v>
      </c>
      <c r="AA409">
        <v>2</v>
      </c>
      <c r="AB409">
        <v>8</v>
      </c>
      <c r="AC409">
        <v>4</v>
      </c>
      <c r="AD409">
        <v>9</v>
      </c>
      <c r="AE409">
        <v>8</v>
      </c>
      <c r="AF409">
        <v>5</v>
      </c>
      <c r="AG409">
        <v>4</v>
      </c>
      <c r="AH409">
        <v>2</v>
      </c>
      <c r="AI409">
        <v>5</v>
      </c>
      <c r="AJ409">
        <v>7</v>
      </c>
      <c r="AK409">
        <v>3</v>
      </c>
      <c r="AL409">
        <v>9</v>
      </c>
      <c r="AM409">
        <v>7</v>
      </c>
      <c r="AN409">
        <v>7</v>
      </c>
      <c r="AO409">
        <v>5</v>
      </c>
      <c r="AP409">
        <v>7</v>
      </c>
      <c r="AQ409">
        <v>4</v>
      </c>
      <c r="AR409">
        <v>5</v>
      </c>
      <c r="AS409">
        <v>7</v>
      </c>
      <c r="AT409">
        <v>3</v>
      </c>
      <c r="AU409">
        <v>4</v>
      </c>
      <c r="AV409">
        <v>5</v>
      </c>
      <c r="AW409">
        <v>5</v>
      </c>
      <c r="AX409">
        <v>4</v>
      </c>
      <c r="AY409">
        <v>8</v>
      </c>
      <c r="AZ409">
        <v>8</v>
      </c>
      <c r="BA409">
        <v>4</v>
      </c>
      <c r="BB409">
        <v>9</v>
      </c>
      <c r="BC409">
        <v>8</v>
      </c>
      <c r="BD409">
        <v>6</v>
      </c>
      <c r="BE409">
        <v>3</v>
      </c>
      <c r="BF409">
        <v>5</v>
      </c>
      <c r="BG409">
        <v>4</v>
      </c>
      <c r="BH409">
        <v>8</v>
      </c>
      <c r="BI409">
        <v>4</v>
      </c>
      <c r="BJ409">
        <v>5</v>
      </c>
      <c r="BK409">
        <v>10</v>
      </c>
      <c r="BL409">
        <v>4</v>
      </c>
      <c r="BM409">
        <v>5</v>
      </c>
      <c r="BN409">
        <v>7</v>
      </c>
      <c r="BO409">
        <v>10</v>
      </c>
      <c r="BP409">
        <v>4</v>
      </c>
      <c r="BQ409">
        <v>4</v>
      </c>
      <c r="BR409">
        <v>5</v>
      </c>
      <c r="BS409">
        <v>4</v>
      </c>
      <c r="BT409">
        <v>4</v>
      </c>
      <c r="BU409">
        <v>3</v>
      </c>
      <c r="BV409">
        <v>4</v>
      </c>
      <c r="BW409">
        <v>5</v>
      </c>
      <c r="BX409">
        <v>0</v>
      </c>
      <c r="BY409">
        <v>4</v>
      </c>
      <c r="BZ409">
        <v>3</v>
      </c>
      <c r="CA409">
        <v>3</v>
      </c>
      <c r="CB409">
        <v>8</v>
      </c>
      <c r="CC409">
        <v>6</v>
      </c>
      <c r="CD409">
        <v>1</v>
      </c>
      <c r="CE409">
        <v>1</v>
      </c>
      <c r="CF409">
        <v>2</v>
      </c>
      <c r="CG409">
        <v>1</v>
      </c>
      <c r="CH409">
        <v>4</v>
      </c>
      <c r="CI409">
        <v>2</v>
      </c>
      <c r="CJ409">
        <v>5</v>
      </c>
      <c r="CK409">
        <v>7</v>
      </c>
      <c r="CL409">
        <v>3</v>
      </c>
      <c r="CM409">
        <v>3</v>
      </c>
      <c r="CN409">
        <v>3</v>
      </c>
      <c r="CO409">
        <v>2</v>
      </c>
      <c r="CP409">
        <v>2</v>
      </c>
      <c r="CQ409">
        <v>1</v>
      </c>
      <c r="CR409">
        <v>1</v>
      </c>
      <c r="CS409">
        <v>0</v>
      </c>
      <c r="CT409">
        <v>4</v>
      </c>
      <c r="CU409">
        <v>1</v>
      </c>
      <c r="CV409">
        <v>0</v>
      </c>
      <c r="CW409">
        <v>1</v>
      </c>
      <c r="CX409">
        <v>1</v>
      </c>
      <c r="CY409">
        <v>3</v>
      </c>
      <c r="CZ409">
        <v>3</v>
      </c>
      <c r="DA409">
        <v>3</v>
      </c>
      <c r="DB409">
        <v>1</v>
      </c>
      <c r="DC409">
        <v>6</v>
      </c>
      <c r="DD409">
        <v>6</v>
      </c>
      <c r="DE409">
        <v>7</v>
      </c>
      <c r="DF409">
        <v>3</v>
      </c>
      <c r="DG409">
        <v>3</v>
      </c>
      <c r="DH409">
        <v>1</v>
      </c>
      <c r="DI409">
        <v>8</v>
      </c>
      <c r="DJ409">
        <v>1</v>
      </c>
      <c r="DK409">
        <v>5</v>
      </c>
      <c r="DL409">
        <v>5</v>
      </c>
      <c r="DM409">
        <v>2</v>
      </c>
      <c r="DN409">
        <v>5</v>
      </c>
      <c r="DO409">
        <v>4</v>
      </c>
      <c r="DP409">
        <v>1</v>
      </c>
      <c r="DQ409">
        <v>4</v>
      </c>
      <c r="DR409">
        <v>5</v>
      </c>
      <c r="DS409">
        <v>2</v>
      </c>
      <c r="DT409">
        <v>8</v>
      </c>
      <c r="DU409">
        <v>6</v>
      </c>
      <c r="DV409">
        <v>7</v>
      </c>
      <c r="DW409">
        <v>4</v>
      </c>
      <c r="DX409">
        <v>10</v>
      </c>
      <c r="DY409">
        <v>4</v>
      </c>
      <c r="DZ409">
        <v>3</v>
      </c>
      <c r="EA409">
        <v>3</v>
      </c>
      <c r="EB409">
        <v>2</v>
      </c>
      <c r="EC409">
        <v>3</v>
      </c>
      <c r="ED409">
        <v>3</v>
      </c>
      <c r="EE409">
        <v>2</v>
      </c>
      <c r="EF409">
        <v>1</v>
      </c>
      <c r="EG409">
        <v>9</v>
      </c>
      <c r="EH409">
        <v>5</v>
      </c>
      <c r="EI409">
        <v>7</v>
      </c>
      <c r="EJ409">
        <v>1</v>
      </c>
      <c r="EK409">
        <v>1</v>
      </c>
      <c r="EL409">
        <v>1</v>
      </c>
      <c r="EM409">
        <v>3</v>
      </c>
      <c r="EN409">
        <v>4</v>
      </c>
      <c r="EO409">
        <v>3</v>
      </c>
      <c r="EP409">
        <v>3</v>
      </c>
      <c r="EQ409">
        <v>4</v>
      </c>
      <c r="ER409">
        <v>8</v>
      </c>
      <c r="ES409">
        <v>0</v>
      </c>
      <c r="ET409">
        <v>4</v>
      </c>
      <c r="EU409">
        <v>2</v>
      </c>
      <c r="EV409">
        <v>3</v>
      </c>
      <c r="EW409">
        <v>5</v>
      </c>
      <c r="EX409">
        <v>2</v>
      </c>
      <c r="EY409">
        <v>2</v>
      </c>
      <c r="EZ409">
        <v>1</v>
      </c>
      <c r="FA409">
        <v>0</v>
      </c>
      <c r="FB409">
        <v>3</v>
      </c>
      <c r="FC409">
        <v>6</v>
      </c>
      <c r="FD409">
        <v>11</v>
      </c>
      <c r="FE409">
        <v>8</v>
      </c>
      <c r="FF409">
        <v>7</v>
      </c>
      <c r="FG409">
        <v>5</v>
      </c>
      <c r="FH409">
        <v>6</v>
      </c>
      <c r="FI409">
        <v>9</v>
      </c>
      <c r="FJ409">
        <v>10</v>
      </c>
      <c r="FK409">
        <v>5</v>
      </c>
      <c r="FL409">
        <v>6</v>
      </c>
      <c r="FM409">
        <v>7</v>
      </c>
      <c r="FN409">
        <v>9</v>
      </c>
      <c r="FO409">
        <v>7</v>
      </c>
      <c r="FP409">
        <v>8</v>
      </c>
      <c r="FQ409">
        <v>13</v>
      </c>
      <c r="FR409">
        <v>3</v>
      </c>
      <c r="FS409">
        <v>14</v>
      </c>
      <c r="FT409">
        <v>11</v>
      </c>
      <c r="FU409">
        <v>3</v>
      </c>
      <c r="FV409">
        <v>6</v>
      </c>
      <c r="FW409">
        <v>3</v>
      </c>
      <c r="FX409">
        <v>4</v>
      </c>
      <c r="FY409">
        <v>7</v>
      </c>
      <c r="FZ409">
        <v>4</v>
      </c>
      <c r="GA409">
        <v>3</v>
      </c>
      <c r="GB409">
        <v>3</v>
      </c>
      <c r="GC409">
        <v>4</v>
      </c>
      <c r="GD409">
        <v>9</v>
      </c>
      <c r="GE409">
        <v>3</v>
      </c>
      <c r="GF409">
        <v>7</v>
      </c>
      <c r="GG409">
        <v>6</v>
      </c>
      <c r="GH409">
        <v>4</v>
      </c>
      <c r="GI409" s="128">
        <v>8</v>
      </c>
      <c r="GJ409" s="126">
        <v>6</v>
      </c>
      <c r="GK409">
        <v>11</v>
      </c>
      <c r="GL409">
        <v>4</v>
      </c>
      <c r="GM409">
        <v>9</v>
      </c>
      <c r="GN409">
        <v>3</v>
      </c>
      <c r="GO409">
        <v>7</v>
      </c>
      <c r="GP409">
        <v>5</v>
      </c>
      <c r="GQ409">
        <v>5</v>
      </c>
      <c r="GR409">
        <v>10</v>
      </c>
      <c r="GS409">
        <v>6</v>
      </c>
      <c r="GT409">
        <v>7</v>
      </c>
      <c r="GU409">
        <v>5</v>
      </c>
      <c r="GV409">
        <v>12</v>
      </c>
      <c r="GW409">
        <v>5</v>
      </c>
      <c r="GX409">
        <v>9</v>
      </c>
      <c r="GY409">
        <v>0</v>
      </c>
      <c r="GZ409">
        <v>4</v>
      </c>
      <c r="HA409">
        <v>9</v>
      </c>
      <c r="HB409">
        <v>4</v>
      </c>
      <c r="HC409">
        <v>6</v>
      </c>
      <c r="HD409">
        <v>7</v>
      </c>
      <c r="HE409">
        <v>4</v>
      </c>
      <c r="HF409">
        <v>1</v>
      </c>
      <c r="HG409">
        <v>7</v>
      </c>
      <c r="HH409">
        <v>5</v>
      </c>
      <c r="HI409">
        <v>3</v>
      </c>
      <c r="HJ409">
        <v>6</v>
      </c>
      <c r="HK409">
        <v>1</v>
      </c>
      <c r="HL409">
        <v>5</v>
      </c>
      <c r="HM409">
        <v>8</v>
      </c>
      <c r="HN409">
        <v>1</v>
      </c>
      <c r="HO409">
        <v>5</v>
      </c>
      <c r="HP409">
        <v>4</v>
      </c>
      <c r="HQ409">
        <v>3</v>
      </c>
      <c r="HR409">
        <v>2</v>
      </c>
      <c r="HS409">
        <v>3</v>
      </c>
      <c r="HT409">
        <v>7</v>
      </c>
      <c r="HU409">
        <v>8</v>
      </c>
      <c r="HV409">
        <v>1</v>
      </c>
      <c r="HW409">
        <v>4</v>
      </c>
      <c r="HX409">
        <v>3</v>
      </c>
      <c r="HY409">
        <v>4</v>
      </c>
      <c r="HZ409">
        <v>4</v>
      </c>
      <c r="IA409">
        <v>2</v>
      </c>
      <c r="IB409">
        <v>3</v>
      </c>
      <c r="IC409">
        <v>3</v>
      </c>
      <c r="ID409">
        <v>2</v>
      </c>
      <c r="IE409">
        <v>3</v>
      </c>
      <c r="IF409">
        <v>0</v>
      </c>
      <c r="IG409">
        <v>1</v>
      </c>
      <c r="IH409">
        <v>0</v>
      </c>
      <c r="II409" s="61">
        <v>2</v>
      </c>
      <c r="IJ409">
        <v>4</v>
      </c>
      <c r="IK409">
        <v>3</v>
      </c>
      <c r="IL409">
        <v>1</v>
      </c>
      <c r="IM409">
        <v>4</v>
      </c>
      <c r="IN409">
        <v>3</v>
      </c>
      <c r="IO409">
        <v>4</v>
      </c>
      <c r="IP409">
        <v>4</v>
      </c>
      <c r="IQ409">
        <v>2</v>
      </c>
      <c r="IR409">
        <v>3</v>
      </c>
      <c r="IS409">
        <v>4</v>
      </c>
      <c r="IT409">
        <v>9</v>
      </c>
      <c r="IU409">
        <v>6</v>
      </c>
      <c r="IV409">
        <v>2</v>
      </c>
      <c r="IW409">
        <v>6</v>
      </c>
      <c r="IX409">
        <v>2</v>
      </c>
      <c r="IY409">
        <v>4</v>
      </c>
      <c r="IZ409">
        <v>10</v>
      </c>
      <c r="JA409">
        <v>6</v>
      </c>
      <c r="JB409">
        <v>8</v>
      </c>
      <c r="JC409">
        <v>14</v>
      </c>
      <c r="JD409">
        <v>5</v>
      </c>
      <c r="JE409">
        <v>9</v>
      </c>
      <c r="JF409">
        <v>2</v>
      </c>
      <c r="JG409">
        <v>3</v>
      </c>
      <c r="JH409">
        <v>5</v>
      </c>
      <c r="JI409">
        <v>3</v>
      </c>
      <c r="JJ409">
        <v>2</v>
      </c>
      <c r="JK409">
        <v>6</v>
      </c>
      <c r="JL409">
        <v>4</v>
      </c>
      <c r="JM409">
        <v>4</v>
      </c>
      <c r="JN409">
        <v>0</v>
      </c>
      <c r="JO409">
        <v>2</v>
      </c>
      <c r="JP409">
        <v>1</v>
      </c>
      <c r="JQ409">
        <v>2</v>
      </c>
      <c r="JR409">
        <v>3</v>
      </c>
      <c r="JS409">
        <v>2</v>
      </c>
      <c r="JT409">
        <v>0</v>
      </c>
      <c r="JU409">
        <v>1</v>
      </c>
      <c r="JV409">
        <v>3</v>
      </c>
      <c r="JW409">
        <v>4</v>
      </c>
      <c r="JX409">
        <v>5</v>
      </c>
      <c r="JY409">
        <v>5</v>
      </c>
    </row>
    <row r="410" spans="1:285" x14ac:dyDescent="0.2">
      <c r="A410" s="38">
        <v>56</v>
      </c>
      <c r="B410" s="42">
        <f t="shared" ca="1" si="72"/>
        <v>6</v>
      </c>
      <c r="D410">
        <v>42</v>
      </c>
      <c r="E410">
        <v>45</v>
      </c>
      <c r="F410">
        <v>37</v>
      </c>
      <c r="G410">
        <v>72</v>
      </c>
      <c r="H410">
        <v>36</v>
      </c>
      <c r="I410">
        <v>34</v>
      </c>
      <c r="J410">
        <v>27</v>
      </c>
      <c r="K410">
        <v>28</v>
      </c>
      <c r="L410">
        <v>22</v>
      </c>
      <c r="M410">
        <v>19</v>
      </c>
      <c r="N410">
        <v>17</v>
      </c>
      <c r="O410">
        <v>17</v>
      </c>
      <c r="P410">
        <v>31</v>
      </c>
      <c r="Q410">
        <v>26</v>
      </c>
      <c r="R410">
        <v>29</v>
      </c>
      <c r="S410">
        <v>29</v>
      </c>
      <c r="T410">
        <v>30</v>
      </c>
      <c r="U410">
        <v>28</v>
      </c>
      <c r="V410">
        <v>14</v>
      </c>
      <c r="W410">
        <v>24</v>
      </c>
      <c r="X410">
        <v>23</v>
      </c>
      <c r="Y410">
        <v>19</v>
      </c>
      <c r="Z410">
        <v>28</v>
      </c>
      <c r="AA410">
        <v>31</v>
      </c>
      <c r="AB410">
        <v>36</v>
      </c>
      <c r="AC410">
        <v>23</v>
      </c>
      <c r="AD410">
        <v>27</v>
      </c>
      <c r="AE410">
        <v>30</v>
      </c>
      <c r="AF410">
        <v>27</v>
      </c>
      <c r="AG410">
        <v>27</v>
      </c>
      <c r="AH410">
        <v>17</v>
      </c>
      <c r="AI410">
        <v>13</v>
      </c>
      <c r="AJ410">
        <v>15</v>
      </c>
      <c r="AK410">
        <v>25</v>
      </c>
      <c r="AL410">
        <v>14</v>
      </c>
      <c r="AM410">
        <v>19</v>
      </c>
      <c r="AN410">
        <v>23</v>
      </c>
      <c r="AO410">
        <v>27</v>
      </c>
      <c r="AP410">
        <v>20</v>
      </c>
      <c r="AQ410">
        <v>17</v>
      </c>
      <c r="AR410">
        <v>26</v>
      </c>
      <c r="AS410">
        <v>20</v>
      </c>
      <c r="AT410">
        <v>8</v>
      </c>
      <c r="AU410">
        <v>30</v>
      </c>
      <c r="AV410">
        <v>15</v>
      </c>
      <c r="AW410">
        <v>15</v>
      </c>
      <c r="AX410">
        <v>20</v>
      </c>
      <c r="AY410">
        <v>22</v>
      </c>
      <c r="AZ410">
        <v>27</v>
      </c>
      <c r="BA410">
        <v>30</v>
      </c>
      <c r="BB410">
        <v>27</v>
      </c>
      <c r="BC410">
        <v>37</v>
      </c>
      <c r="BD410">
        <v>21</v>
      </c>
      <c r="BE410">
        <v>31</v>
      </c>
      <c r="BF410">
        <v>25</v>
      </c>
      <c r="BG410">
        <v>27</v>
      </c>
      <c r="BH410">
        <v>20</v>
      </c>
      <c r="BI410">
        <v>20</v>
      </c>
      <c r="BJ410">
        <v>30</v>
      </c>
      <c r="BK410">
        <v>33</v>
      </c>
      <c r="BL410">
        <v>33</v>
      </c>
      <c r="BM410">
        <v>34</v>
      </c>
      <c r="BN410">
        <v>34</v>
      </c>
      <c r="BO410">
        <v>15</v>
      </c>
      <c r="BP410">
        <v>28</v>
      </c>
      <c r="BQ410">
        <v>16</v>
      </c>
      <c r="BR410">
        <v>19</v>
      </c>
      <c r="BS410">
        <v>15</v>
      </c>
      <c r="BT410">
        <v>18</v>
      </c>
      <c r="BU410">
        <v>22</v>
      </c>
      <c r="BV410">
        <v>30</v>
      </c>
      <c r="BW410">
        <v>27</v>
      </c>
      <c r="BX410">
        <v>18</v>
      </c>
      <c r="BY410">
        <v>24</v>
      </c>
      <c r="BZ410">
        <v>16</v>
      </c>
      <c r="CA410">
        <v>34</v>
      </c>
      <c r="CB410">
        <v>8</v>
      </c>
      <c r="CC410">
        <v>24</v>
      </c>
      <c r="CD410">
        <v>16</v>
      </c>
      <c r="CE410">
        <v>11</v>
      </c>
      <c r="CF410">
        <v>20</v>
      </c>
      <c r="CG410">
        <v>17</v>
      </c>
      <c r="CH410">
        <v>27</v>
      </c>
      <c r="CI410">
        <v>23</v>
      </c>
      <c r="CJ410">
        <v>18</v>
      </c>
      <c r="CK410">
        <v>21</v>
      </c>
      <c r="CL410">
        <v>12</v>
      </c>
      <c r="CM410">
        <v>11</v>
      </c>
      <c r="CN410">
        <v>13</v>
      </c>
      <c r="CO410">
        <v>13</v>
      </c>
      <c r="CP410">
        <v>10</v>
      </c>
      <c r="CQ410">
        <v>14</v>
      </c>
      <c r="CR410">
        <v>10</v>
      </c>
      <c r="CS410">
        <v>3</v>
      </c>
      <c r="CT410">
        <v>12</v>
      </c>
      <c r="CU410">
        <v>14</v>
      </c>
      <c r="CV410">
        <v>15</v>
      </c>
      <c r="CW410">
        <v>15</v>
      </c>
      <c r="CX410">
        <v>14</v>
      </c>
      <c r="CY410">
        <v>12</v>
      </c>
      <c r="CZ410">
        <v>22</v>
      </c>
      <c r="DA410">
        <v>30</v>
      </c>
      <c r="DB410">
        <v>16</v>
      </c>
      <c r="DC410">
        <v>16</v>
      </c>
      <c r="DD410">
        <v>24</v>
      </c>
      <c r="DE410">
        <v>19</v>
      </c>
      <c r="DF410">
        <v>22</v>
      </c>
      <c r="DG410">
        <v>37</v>
      </c>
      <c r="DH410">
        <v>23</v>
      </c>
      <c r="DI410">
        <v>33</v>
      </c>
      <c r="DJ410">
        <v>28</v>
      </c>
      <c r="DK410">
        <v>26</v>
      </c>
      <c r="DL410">
        <v>30</v>
      </c>
      <c r="DM410">
        <v>30</v>
      </c>
      <c r="DN410">
        <v>18</v>
      </c>
      <c r="DO410">
        <v>20</v>
      </c>
      <c r="DP410">
        <v>24</v>
      </c>
      <c r="DQ410">
        <v>14</v>
      </c>
      <c r="DR410">
        <v>29</v>
      </c>
      <c r="DS410">
        <v>15</v>
      </c>
      <c r="DT410">
        <v>17</v>
      </c>
      <c r="DU410">
        <v>38</v>
      </c>
      <c r="DV410">
        <v>33</v>
      </c>
      <c r="DW410">
        <v>17</v>
      </c>
      <c r="DX410">
        <v>29</v>
      </c>
      <c r="DY410">
        <v>19</v>
      </c>
      <c r="DZ410">
        <v>16</v>
      </c>
      <c r="EA410">
        <v>14</v>
      </c>
      <c r="EB410">
        <v>14</v>
      </c>
      <c r="EC410">
        <v>13</v>
      </c>
      <c r="ED410">
        <v>31</v>
      </c>
      <c r="EE410">
        <v>16</v>
      </c>
      <c r="EF410">
        <v>23</v>
      </c>
      <c r="EG410">
        <v>33</v>
      </c>
      <c r="EH410">
        <v>26</v>
      </c>
      <c r="EI410">
        <v>33</v>
      </c>
      <c r="EJ410">
        <v>26</v>
      </c>
      <c r="EK410">
        <v>21</v>
      </c>
      <c r="EL410">
        <v>21</v>
      </c>
      <c r="EM410">
        <v>13</v>
      </c>
      <c r="EN410">
        <v>19</v>
      </c>
      <c r="EO410">
        <v>32</v>
      </c>
      <c r="EP410">
        <v>33</v>
      </c>
      <c r="EQ410">
        <v>18</v>
      </c>
      <c r="ER410">
        <v>15</v>
      </c>
      <c r="ES410">
        <v>17</v>
      </c>
      <c r="ET410">
        <v>8</v>
      </c>
      <c r="EU410">
        <v>13</v>
      </c>
      <c r="EV410">
        <v>33</v>
      </c>
      <c r="EW410">
        <v>18</v>
      </c>
      <c r="EX410">
        <v>19</v>
      </c>
      <c r="EY410">
        <v>14</v>
      </c>
      <c r="EZ410">
        <v>9</v>
      </c>
      <c r="FA410">
        <v>20</v>
      </c>
      <c r="FB410">
        <v>16</v>
      </c>
      <c r="FC410">
        <v>18</v>
      </c>
      <c r="FD410">
        <v>23</v>
      </c>
      <c r="FE410">
        <v>28</v>
      </c>
      <c r="FF410">
        <v>30</v>
      </c>
      <c r="FG410">
        <v>27</v>
      </c>
      <c r="FH410">
        <v>35</v>
      </c>
      <c r="FI410">
        <v>26</v>
      </c>
      <c r="FJ410">
        <v>21</v>
      </c>
      <c r="FK410">
        <v>23</v>
      </c>
      <c r="FL410">
        <v>28</v>
      </c>
      <c r="FM410">
        <v>30</v>
      </c>
      <c r="FN410">
        <v>40</v>
      </c>
      <c r="FO410">
        <v>40</v>
      </c>
      <c r="FP410">
        <v>37</v>
      </c>
      <c r="FQ410">
        <v>45</v>
      </c>
      <c r="FR410">
        <v>36</v>
      </c>
      <c r="FS410">
        <v>42</v>
      </c>
      <c r="FT410">
        <v>36</v>
      </c>
      <c r="FU410">
        <v>24</v>
      </c>
      <c r="FV410">
        <v>15</v>
      </c>
      <c r="FW410">
        <v>17</v>
      </c>
      <c r="FX410">
        <v>24</v>
      </c>
      <c r="FY410">
        <v>22</v>
      </c>
      <c r="FZ410">
        <v>20</v>
      </c>
      <c r="GA410">
        <v>10</v>
      </c>
      <c r="GB410">
        <v>8</v>
      </c>
      <c r="GC410">
        <v>14</v>
      </c>
      <c r="GD410">
        <v>20</v>
      </c>
      <c r="GE410">
        <v>16</v>
      </c>
      <c r="GF410">
        <v>3</v>
      </c>
      <c r="GG410">
        <v>16</v>
      </c>
      <c r="GH410">
        <v>15</v>
      </c>
      <c r="GI410" s="128">
        <v>13</v>
      </c>
      <c r="GJ410" s="126">
        <v>20</v>
      </c>
      <c r="GK410">
        <v>20</v>
      </c>
      <c r="GL410">
        <v>14</v>
      </c>
      <c r="GM410">
        <v>14</v>
      </c>
      <c r="GN410">
        <v>8</v>
      </c>
      <c r="GO410">
        <v>21</v>
      </c>
      <c r="GP410">
        <v>11</v>
      </c>
      <c r="GQ410">
        <v>18</v>
      </c>
      <c r="GR410">
        <v>19</v>
      </c>
      <c r="GS410">
        <v>19</v>
      </c>
      <c r="GT410">
        <v>17</v>
      </c>
      <c r="GU410">
        <v>13</v>
      </c>
      <c r="GV410">
        <v>10</v>
      </c>
      <c r="GW410">
        <v>9</v>
      </c>
      <c r="GX410">
        <v>9</v>
      </c>
      <c r="GY410">
        <v>12</v>
      </c>
      <c r="GZ410">
        <v>8</v>
      </c>
      <c r="HA410">
        <v>16</v>
      </c>
      <c r="HB410">
        <v>12</v>
      </c>
      <c r="HC410">
        <v>13</v>
      </c>
      <c r="HD410">
        <v>9</v>
      </c>
      <c r="HE410">
        <v>11</v>
      </c>
      <c r="HF410">
        <v>8</v>
      </c>
      <c r="HG410">
        <v>4</v>
      </c>
      <c r="HH410">
        <v>15</v>
      </c>
      <c r="HI410">
        <v>4</v>
      </c>
      <c r="HJ410">
        <v>4</v>
      </c>
      <c r="HK410">
        <v>8</v>
      </c>
      <c r="HL410">
        <v>6</v>
      </c>
      <c r="HM410">
        <v>5</v>
      </c>
      <c r="HN410">
        <v>7</v>
      </c>
      <c r="HO410">
        <v>3</v>
      </c>
      <c r="HP410">
        <v>6</v>
      </c>
      <c r="HQ410">
        <v>10</v>
      </c>
      <c r="HR410">
        <v>5</v>
      </c>
      <c r="HS410">
        <v>7</v>
      </c>
      <c r="HT410">
        <v>5</v>
      </c>
      <c r="HU410">
        <v>7</v>
      </c>
      <c r="HV410">
        <v>8</v>
      </c>
      <c r="HW410">
        <v>14</v>
      </c>
      <c r="HX410">
        <v>2</v>
      </c>
      <c r="HY410">
        <v>1</v>
      </c>
      <c r="HZ410">
        <v>6</v>
      </c>
      <c r="IA410">
        <v>7</v>
      </c>
      <c r="IB410">
        <v>6</v>
      </c>
      <c r="IC410">
        <v>9</v>
      </c>
      <c r="ID410">
        <v>5</v>
      </c>
      <c r="IE410">
        <v>6</v>
      </c>
      <c r="IF410">
        <v>2</v>
      </c>
      <c r="IG410">
        <v>10</v>
      </c>
      <c r="IH410">
        <v>5</v>
      </c>
      <c r="II410" s="61">
        <v>6.5</v>
      </c>
      <c r="IJ410">
        <v>8</v>
      </c>
      <c r="IK410">
        <v>9</v>
      </c>
      <c r="IL410">
        <v>11</v>
      </c>
      <c r="IM410">
        <v>12</v>
      </c>
      <c r="IN410">
        <v>13</v>
      </c>
      <c r="IO410">
        <v>6</v>
      </c>
      <c r="IP410">
        <v>8</v>
      </c>
      <c r="IQ410">
        <v>3</v>
      </c>
      <c r="IR410">
        <v>9</v>
      </c>
      <c r="IS410">
        <v>4</v>
      </c>
      <c r="IT410">
        <v>10</v>
      </c>
      <c r="IU410">
        <v>17</v>
      </c>
      <c r="IV410">
        <v>4</v>
      </c>
      <c r="IW410">
        <v>12</v>
      </c>
      <c r="IX410">
        <v>10</v>
      </c>
      <c r="IY410">
        <v>15</v>
      </c>
      <c r="IZ410">
        <v>15</v>
      </c>
      <c r="JA410">
        <v>16</v>
      </c>
      <c r="JB410">
        <v>11</v>
      </c>
      <c r="JC410">
        <v>13</v>
      </c>
      <c r="JD410">
        <v>10</v>
      </c>
      <c r="JE410">
        <v>7</v>
      </c>
      <c r="JF410">
        <v>15</v>
      </c>
      <c r="JG410">
        <v>5</v>
      </c>
      <c r="JH410">
        <v>4</v>
      </c>
      <c r="JI410">
        <v>9</v>
      </c>
      <c r="JJ410">
        <v>7</v>
      </c>
      <c r="JK410">
        <v>13</v>
      </c>
      <c r="JL410">
        <v>11</v>
      </c>
      <c r="JM410">
        <v>6</v>
      </c>
      <c r="JN410">
        <v>3</v>
      </c>
      <c r="JO410">
        <v>6</v>
      </c>
      <c r="JP410">
        <v>8</v>
      </c>
      <c r="JQ410">
        <v>9</v>
      </c>
      <c r="JR410">
        <v>10</v>
      </c>
      <c r="JS410">
        <v>4</v>
      </c>
      <c r="JT410">
        <v>3</v>
      </c>
      <c r="JU410">
        <v>14</v>
      </c>
      <c r="JV410">
        <v>6</v>
      </c>
      <c r="JW410">
        <v>7</v>
      </c>
      <c r="JX410">
        <v>10</v>
      </c>
      <c r="JY410">
        <v>6</v>
      </c>
    </row>
    <row r="411" spans="1:285" x14ac:dyDescent="0.2">
      <c r="A411" s="38">
        <v>57</v>
      </c>
      <c r="B411" s="42">
        <f t="shared" ca="1" si="72"/>
        <v>2</v>
      </c>
      <c r="D411">
        <v>12</v>
      </c>
      <c r="E411">
        <v>9</v>
      </c>
      <c r="F411">
        <v>12</v>
      </c>
      <c r="G411">
        <v>24</v>
      </c>
      <c r="H411">
        <v>10</v>
      </c>
      <c r="I411">
        <v>15</v>
      </c>
      <c r="J411">
        <v>9</v>
      </c>
      <c r="K411">
        <v>11</v>
      </c>
      <c r="L411">
        <v>9</v>
      </c>
      <c r="M411">
        <v>12</v>
      </c>
      <c r="N411">
        <v>17</v>
      </c>
      <c r="O411">
        <v>9</v>
      </c>
      <c r="P411">
        <v>7</v>
      </c>
      <c r="Q411">
        <v>10</v>
      </c>
      <c r="R411">
        <v>9</v>
      </c>
      <c r="S411">
        <v>7</v>
      </c>
      <c r="T411">
        <v>7</v>
      </c>
      <c r="U411">
        <v>10</v>
      </c>
      <c r="V411">
        <v>8</v>
      </c>
      <c r="W411">
        <v>9</v>
      </c>
      <c r="X411">
        <v>8</v>
      </c>
      <c r="Y411">
        <v>13</v>
      </c>
      <c r="Z411">
        <v>11</v>
      </c>
      <c r="AA411">
        <v>8</v>
      </c>
      <c r="AB411">
        <v>8</v>
      </c>
      <c r="AC411">
        <v>11</v>
      </c>
      <c r="AD411">
        <v>13</v>
      </c>
      <c r="AE411">
        <v>7</v>
      </c>
      <c r="AF411">
        <v>8</v>
      </c>
      <c r="AG411">
        <v>5</v>
      </c>
      <c r="AH411">
        <v>10</v>
      </c>
      <c r="AI411">
        <v>3</v>
      </c>
      <c r="AJ411">
        <v>6</v>
      </c>
      <c r="AK411">
        <v>12</v>
      </c>
      <c r="AL411">
        <v>5</v>
      </c>
      <c r="AM411">
        <v>12</v>
      </c>
      <c r="AN411">
        <v>6</v>
      </c>
      <c r="AO411">
        <v>3</v>
      </c>
      <c r="AP411">
        <v>13</v>
      </c>
      <c r="AQ411">
        <v>6</v>
      </c>
      <c r="AR411">
        <v>15</v>
      </c>
      <c r="AS411">
        <v>6</v>
      </c>
      <c r="AT411">
        <v>5</v>
      </c>
      <c r="AU411">
        <v>11</v>
      </c>
      <c r="AV411">
        <v>6</v>
      </c>
      <c r="AW411">
        <v>5</v>
      </c>
      <c r="AX411">
        <v>9</v>
      </c>
      <c r="AY411">
        <v>12</v>
      </c>
      <c r="AZ411">
        <v>18</v>
      </c>
      <c r="BA411">
        <v>16</v>
      </c>
      <c r="BB411">
        <v>9</v>
      </c>
      <c r="BC411">
        <v>9</v>
      </c>
      <c r="BD411">
        <v>14</v>
      </c>
      <c r="BE411">
        <v>10</v>
      </c>
      <c r="BF411">
        <v>8</v>
      </c>
      <c r="BG411">
        <v>8</v>
      </c>
      <c r="BH411">
        <v>12</v>
      </c>
      <c r="BI411">
        <v>6</v>
      </c>
      <c r="BJ411">
        <v>5</v>
      </c>
      <c r="BK411">
        <v>7</v>
      </c>
      <c r="BL411">
        <v>9</v>
      </c>
      <c r="BM411">
        <v>8</v>
      </c>
      <c r="BN411">
        <v>10</v>
      </c>
      <c r="BO411">
        <v>12</v>
      </c>
      <c r="BP411">
        <v>5</v>
      </c>
      <c r="BQ411">
        <v>5</v>
      </c>
      <c r="BR411">
        <v>2</v>
      </c>
      <c r="BS411">
        <v>9</v>
      </c>
      <c r="BT411">
        <v>5</v>
      </c>
      <c r="BU411">
        <v>5</v>
      </c>
      <c r="BV411">
        <v>9</v>
      </c>
      <c r="BW411">
        <v>7</v>
      </c>
      <c r="BX411">
        <v>5</v>
      </c>
      <c r="BY411">
        <v>3</v>
      </c>
      <c r="BZ411">
        <v>2</v>
      </c>
      <c r="CA411">
        <v>2</v>
      </c>
      <c r="CB411">
        <v>6</v>
      </c>
      <c r="CC411">
        <v>4</v>
      </c>
      <c r="CD411">
        <v>2</v>
      </c>
      <c r="CE411">
        <v>2</v>
      </c>
      <c r="CF411">
        <v>2</v>
      </c>
      <c r="CG411">
        <v>1</v>
      </c>
      <c r="CH411">
        <v>3</v>
      </c>
      <c r="CI411">
        <v>2</v>
      </c>
      <c r="CJ411">
        <v>2</v>
      </c>
      <c r="CK411">
        <v>3</v>
      </c>
      <c r="CL411">
        <v>2</v>
      </c>
      <c r="CM411">
        <v>6</v>
      </c>
      <c r="CN411">
        <v>4</v>
      </c>
      <c r="CO411">
        <v>3</v>
      </c>
      <c r="CP411">
        <v>3</v>
      </c>
      <c r="CQ411">
        <v>3</v>
      </c>
      <c r="CR411">
        <v>5</v>
      </c>
      <c r="CS411">
        <v>6</v>
      </c>
      <c r="CT411">
        <v>3</v>
      </c>
      <c r="CU411">
        <v>4</v>
      </c>
      <c r="CV411">
        <v>9</v>
      </c>
      <c r="CW411">
        <v>8</v>
      </c>
      <c r="CX411">
        <v>4</v>
      </c>
      <c r="CY411">
        <v>4</v>
      </c>
      <c r="CZ411">
        <v>9</v>
      </c>
      <c r="DA411">
        <v>11</v>
      </c>
      <c r="DB411">
        <v>6</v>
      </c>
      <c r="DC411">
        <v>8</v>
      </c>
      <c r="DD411">
        <v>5</v>
      </c>
      <c r="DE411">
        <v>10</v>
      </c>
      <c r="DF411">
        <v>6</v>
      </c>
      <c r="DG411">
        <v>10</v>
      </c>
      <c r="DH411">
        <v>6</v>
      </c>
      <c r="DI411">
        <v>4</v>
      </c>
      <c r="DJ411">
        <v>8</v>
      </c>
      <c r="DK411">
        <v>5</v>
      </c>
      <c r="DL411">
        <v>2</v>
      </c>
      <c r="DM411">
        <v>1</v>
      </c>
      <c r="DN411">
        <v>2</v>
      </c>
      <c r="DO411">
        <v>2</v>
      </c>
      <c r="DP411">
        <v>2</v>
      </c>
      <c r="DQ411">
        <v>1</v>
      </c>
      <c r="DR411">
        <v>3</v>
      </c>
      <c r="DS411">
        <v>2</v>
      </c>
      <c r="DT411">
        <v>1</v>
      </c>
      <c r="DU411">
        <v>3</v>
      </c>
      <c r="DV411">
        <v>3</v>
      </c>
      <c r="DW411">
        <v>0</v>
      </c>
      <c r="DX411">
        <v>1</v>
      </c>
      <c r="DY411">
        <v>2</v>
      </c>
      <c r="DZ411">
        <v>3</v>
      </c>
      <c r="EA411">
        <v>4</v>
      </c>
      <c r="EB411">
        <v>4</v>
      </c>
      <c r="EC411">
        <v>4</v>
      </c>
      <c r="ED411">
        <v>2</v>
      </c>
      <c r="EE411">
        <v>2</v>
      </c>
      <c r="EF411">
        <v>1</v>
      </c>
      <c r="EG411">
        <v>1</v>
      </c>
      <c r="EH411">
        <v>0</v>
      </c>
      <c r="EI411">
        <v>1</v>
      </c>
      <c r="EJ411">
        <v>1</v>
      </c>
      <c r="EK411">
        <v>1</v>
      </c>
      <c r="EL411">
        <v>3</v>
      </c>
      <c r="EM411">
        <v>4</v>
      </c>
      <c r="EN411">
        <v>2</v>
      </c>
      <c r="EO411">
        <v>3</v>
      </c>
      <c r="EP411">
        <v>3</v>
      </c>
      <c r="EQ411">
        <v>0</v>
      </c>
      <c r="ER411">
        <v>0</v>
      </c>
      <c r="ES411">
        <v>1</v>
      </c>
      <c r="ET411">
        <v>1</v>
      </c>
      <c r="EU411">
        <v>2</v>
      </c>
      <c r="EV411">
        <v>5</v>
      </c>
      <c r="EW411">
        <v>0</v>
      </c>
      <c r="EX411">
        <v>3</v>
      </c>
      <c r="EY411">
        <v>0</v>
      </c>
      <c r="EZ411">
        <v>2</v>
      </c>
      <c r="FA411">
        <v>2</v>
      </c>
      <c r="FB411">
        <v>1</v>
      </c>
      <c r="FC411">
        <v>3</v>
      </c>
      <c r="FD411">
        <v>4</v>
      </c>
      <c r="FE411">
        <v>3</v>
      </c>
      <c r="FF411">
        <v>2</v>
      </c>
      <c r="FG411">
        <v>5</v>
      </c>
      <c r="FH411">
        <v>1</v>
      </c>
      <c r="FI411">
        <v>4</v>
      </c>
      <c r="FJ411">
        <v>2</v>
      </c>
      <c r="FK411">
        <v>2</v>
      </c>
      <c r="FL411">
        <v>6</v>
      </c>
      <c r="FM411">
        <v>4</v>
      </c>
      <c r="FN411">
        <v>3</v>
      </c>
      <c r="FO411">
        <v>7</v>
      </c>
      <c r="FP411">
        <v>7</v>
      </c>
      <c r="FQ411">
        <v>5</v>
      </c>
      <c r="FR411">
        <v>5</v>
      </c>
      <c r="FS411">
        <v>1</v>
      </c>
      <c r="FT411">
        <v>3</v>
      </c>
      <c r="FU411">
        <v>4</v>
      </c>
      <c r="FV411">
        <v>2</v>
      </c>
      <c r="FW411">
        <v>4</v>
      </c>
      <c r="FX411">
        <v>1</v>
      </c>
      <c r="FY411">
        <v>2</v>
      </c>
      <c r="FZ411">
        <v>2</v>
      </c>
      <c r="GA411">
        <v>3</v>
      </c>
      <c r="GB411">
        <v>3</v>
      </c>
      <c r="GC411">
        <v>2</v>
      </c>
      <c r="GD411">
        <v>3</v>
      </c>
      <c r="GE411">
        <v>4</v>
      </c>
      <c r="GF411">
        <v>2</v>
      </c>
      <c r="GG411">
        <v>4</v>
      </c>
      <c r="GH411">
        <v>1</v>
      </c>
      <c r="GI411" s="128">
        <v>6</v>
      </c>
      <c r="GJ411" s="126">
        <v>1</v>
      </c>
      <c r="GK411">
        <v>3</v>
      </c>
      <c r="GL411">
        <v>7</v>
      </c>
      <c r="GM411">
        <v>6</v>
      </c>
      <c r="GN411">
        <v>2</v>
      </c>
      <c r="GO411">
        <v>6</v>
      </c>
      <c r="GP411">
        <v>3</v>
      </c>
      <c r="GQ411">
        <v>5</v>
      </c>
      <c r="GR411">
        <v>4</v>
      </c>
      <c r="GS411">
        <v>3</v>
      </c>
      <c r="GT411">
        <v>10</v>
      </c>
      <c r="GU411">
        <v>9</v>
      </c>
      <c r="GV411">
        <v>5</v>
      </c>
      <c r="GW411">
        <v>3</v>
      </c>
      <c r="GX411">
        <v>0</v>
      </c>
      <c r="GY411">
        <v>2</v>
      </c>
      <c r="GZ411">
        <v>6</v>
      </c>
      <c r="HA411">
        <v>6</v>
      </c>
      <c r="HB411">
        <v>5</v>
      </c>
      <c r="HC411">
        <v>2</v>
      </c>
      <c r="HD411">
        <v>7</v>
      </c>
      <c r="HE411">
        <v>6</v>
      </c>
      <c r="HF411">
        <v>4</v>
      </c>
      <c r="HG411">
        <v>0</v>
      </c>
      <c r="HH411">
        <v>2</v>
      </c>
      <c r="HI411">
        <v>2</v>
      </c>
      <c r="HJ411">
        <v>4</v>
      </c>
      <c r="HK411">
        <v>3</v>
      </c>
      <c r="HL411">
        <v>6</v>
      </c>
      <c r="HM411">
        <v>2</v>
      </c>
      <c r="HN411">
        <v>4</v>
      </c>
      <c r="HO411">
        <v>4</v>
      </c>
      <c r="HP411">
        <v>6</v>
      </c>
      <c r="HQ411">
        <v>6</v>
      </c>
      <c r="HR411">
        <v>6</v>
      </c>
      <c r="HS411">
        <v>2</v>
      </c>
      <c r="HT411">
        <v>3</v>
      </c>
      <c r="HU411">
        <v>2</v>
      </c>
      <c r="HV411">
        <v>3</v>
      </c>
      <c r="HW411">
        <v>5</v>
      </c>
      <c r="HX411">
        <v>1</v>
      </c>
      <c r="HY411">
        <v>4</v>
      </c>
      <c r="HZ411">
        <v>6</v>
      </c>
      <c r="IA411">
        <v>4</v>
      </c>
      <c r="IB411">
        <v>7</v>
      </c>
      <c r="IC411">
        <v>1</v>
      </c>
      <c r="ID411">
        <v>2</v>
      </c>
      <c r="IE411">
        <v>5</v>
      </c>
      <c r="IF411">
        <v>6</v>
      </c>
      <c r="IG411">
        <v>1</v>
      </c>
      <c r="IH411">
        <v>1</v>
      </c>
      <c r="II411" s="61">
        <v>2</v>
      </c>
      <c r="IJ411">
        <v>3</v>
      </c>
      <c r="IK411">
        <v>4</v>
      </c>
      <c r="IL411">
        <v>6</v>
      </c>
      <c r="IM411">
        <v>4</v>
      </c>
      <c r="IN411">
        <v>2</v>
      </c>
      <c r="IO411">
        <v>8</v>
      </c>
      <c r="IP411">
        <v>5</v>
      </c>
      <c r="IQ411">
        <v>1</v>
      </c>
      <c r="IR411">
        <v>4</v>
      </c>
      <c r="IS411">
        <v>3</v>
      </c>
      <c r="IT411">
        <v>3</v>
      </c>
      <c r="IU411">
        <v>4</v>
      </c>
      <c r="IV411">
        <v>3</v>
      </c>
      <c r="IW411">
        <v>5</v>
      </c>
      <c r="IX411">
        <v>5</v>
      </c>
      <c r="IY411">
        <v>14</v>
      </c>
      <c r="IZ411">
        <v>2</v>
      </c>
      <c r="JA411">
        <v>6</v>
      </c>
      <c r="JB411">
        <v>1</v>
      </c>
      <c r="JC411">
        <v>9</v>
      </c>
      <c r="JD411">
        <v>11</v>
      </c>
      <c r="JE411">
        <v>9</v>
      </c>
      <c r="JF411">
        <v>9</v>
      </c>
      <c r="JG411">
        <v>6</v>
      </c>
      <c r="JH411">
        <v>3</v>
      </c>
      <c r="JI411">
        <v>7</v>
      </c>
      <c r="JJ411">
        <v>1</v>
      </c>
      <c r="JK411">
        <v>7</v>
      </c>
      <c r="JL411">
        <v>9</v>
      </c>
      <c r="JM411">
        <v>10</v>
      </c>
      <c r="JN411">
        <v>1</v>
      </c>
      <c r="JO411">
        <v>3</v>
      </c>
      <c r="JP411">
        <v>3</v>
      </c>
      <c r="JQ411">
        <v>5</v>
      </c>
      <c r="JR411">
        <v>6</v>
      </c>
      <c r="JS411">
        <v>4</v>
      </c>
      <c r="JT411">
        <v>3</v>
      </c>
      <c r="JU411">
        <v>4</v>
      </c>
      <c r="JV411">
        <v>3</v>
      </c>
      <c r="JW411">
        <v>6</v>
      </c>
      <c r="JX411">
        <v>0</v>
      </c>
      <c r="JY411">
        <v>2</v>
      </c>
    </row>
    <row r="412" spans="1:285" x14ac:dyDescent="0.2">
      <c r="A412" s="38">
        <v>58</v>
      </c>
      <c r="B412" s="42">
        <f t="shared" ca="1" si="72"/>
        <v>10</v>
      </c>
      <c r="D412">
        <v>8</v>
      </c>
      <c r="E412">
        <v>13</v>
      </c>
      <c r="F412">
        <v>22</v>
      </c>
      <c r="G412">
        <v>20</v>
      </c>
      <c r="H412">
        <v>28</v>
      </c>
      <c r="I412">
        <v>22</v>
      </c>
      <c r="J412">
        <v>16</v>
      </c>
      <c r="K412">
        <v>15</v>
      </c>
      <c r="L412">
        <v>12</v>
      </c>
      <c r="M412">
        <v>8</v>
      </c>
      <c r="N412">
        <v>10</v>
      </c>
      <c r="O412">
        <v>7</v>
      </c>
      <c r="P412">
        <v>7</v>
      </c>
      <c r="Q412">
        <v>5</v>
      </c>
      <c r="R412">
        <v>10</v>
      </c>
      <c r="S412">
        <v>4</v>
      </c>
      <c r="T412">
        <v>16</v>
      </c>
      <c r="U412">
        <v>12</v>
      </c>
      <c r="V412">
        <v>6</v>
      </c>
      <c r="W412">
        <v>7</v>
      </c>
      <c r="X412">
        <v>11</v>
      </c>
      <c r="Y412">
        <v>4</v>
      </c>
      <c r="Z412">
        <v>8</v>
      </c>
      <c r="AA412">
        <v>9</v>
      </c>
      <c r="AB412">
        <v>7</v>
      </c>
      <c r="AC412">
        <v>13</v>
      </c>
      <c r="AD412">
        <v>11</v>
      </c>
      <c r="AE412">
        <v>16</v>
      </c>
      <c r="AF412">
        <v>13</v>
      </c>
      <c r="AG412">
        <v>16</v>
      </c>
      <c r="AH412">
        <v>7</v>
      </c>
      <c r="AI412">
        <v>5</v>
      </c>
      <c r="AJ412">
        <v>6</v>
      </c>
      <c r="AK412">
        <v>15</v>
      </c>
      <c r="AL412">
        <v>9</v>
      </c>
      <c r="AM412">
        <v>6</v>
      </c>
      <c r="AN412">
        <v>14</v>
      </c>
      <c r="AO412">
        <v>7</v>
      </c>
      <c r="AP412">
        <v>10</v>
      </c>
      <c r="AQ412">
        <v>7</v>
      </c>
      <c r="AR412">
        <v>15</v>
      </c>
      <c r="AS412">
        <v>13</v>
      </c>
      <c r="AT412">
        <v>10</v>
      </c>
      <c r="AU412">
        <v>6</v>
      </c>
      <c r="AV412">
        <v>4</v>
      </c>
      <c r="AW412">
        <v>10</v>
      </c>
      <c r="AX412">
        <v>6</v>
      </c>
      <c r="AY412">
        <v>4</v>
      </c>
      <c r="AZ412">
        <v>19</v>
      </c>
      <c r="BA412">
        <v>18</v>
      </c>
      <c r="BB412">
        <v>10</v>
      </c>
      <c r="BC412">
        <v>16</v>
      </c>
      <c r="BD412">
        <v>12</v>
      </c>
      <c r="BE412">
        <v>12</v>
      </c>
      <c r="BF412">
        <v>9</v>
      </c>
      <c r="BG412">
        <v>10</v>
      </c>
      <c r="BH412">
        <v>18</v>
      </c>
      <c r="BI412">
        <v>5</v>
      </c>
      <c r="BJ412">
        <v>6</v>
      </c>
      <c r="BK412">
        <v>17</v>
      </c>
      <c r="BL412">
        <v>13</v>
      </c>
      <c r="BM412">
        <v>21</v>
      </c>
      <c r="BN412">
        <v>15</v>
      </c>
      <c r="BO412">
        <v>16</v>
      </c>
      <c r="BP412">
        <v>12</v>
      </c>
      <c r="BQ412">
        <v>15</v>
      </c>
      <c r="BR412">
        <v>9</v>
      </c>
      <c r="BS412">
        <v>9</v>
      </c>
      <c r="BT412">
        <v>5</v>
      </c>
      <c r="BU412">
        <v>8</v>
      </c>
      <c r="BV412">
        <v>7</v>
      </c>
      <c r="BW412">
        <v>3</v>
      </c>
      <c r="BX412">
        <v>1</v>
      </c>
      <c r="BY412">
        <v>5</v>
      </c>
      <c r="BZ412">
        <v>6</v>
      </c>
      <c r="CA412">
        <v>3</v>
      </c>
      <c r="CB412">
        <v>1</v>
      </c>
      <c r="CC412">
        <v>4</v>
      </c>
      <c r="CD412">
        <v>3</v>
      </c>
      <c r="CE412">
        <v>8</v>
      </c>
      <c r="CF412">
        <v>3</v>
      </c>
      <c r="CG412">
        <v>1</v>
      </c>
      <c r="CH412">
        <v>1</v>
      </c>
      <c r="CI412">
        <v>1</v>
      </c>
      <c r="CJ412">
        <v>1</v>
      </c>
      <c r="CK412">
        <v>3</v>
      </c>
      <c r="CL412">
        <v>4</v>
      </c>
      <c r="CM412">
        <v>2</v>
      </c>
      <c r="CN412">
        <v>2</v>
      </c>
      <c r="CO412">
        <v>1</v>
      </c>
      <c r="CP412">
        <v>2</v>
      </c>
      <c r="CQ412">
        <v>4</v>
      </c>
      <c r="CR412">
        <v>2</v>
      </c>
      <c r="CS412">
        <v>2</v>
      </c>
      <c r="CT412">
        <v>3</v>
      </c>
      <c r="CU412">
        <v>5</v>
      </c>
      <c r="CV412">
        <v>4</v>
      </c>
      <c r="CW412">
        <v>4</v>
      </c>
      <c r="CX412">
        <v>6</v>
      </c>
      <c r="CY412">
        <v>9</v>
      </c>
      <c r="CZ412">
        <v>2</v>
      </c>
      <c r="DA412">
        <v>10</v>
      </c>
      <c r="DB412">
        <v>5</v>
      </c>
      <c r="DC412">
        <v>6</v>
      </c>
      <c r="DD412">
        <v>5</v>
      </c>
      <c r="DE412">
        <v>3</v>
      </c>
      <c r="DF412">
        <v>5</v>
      </c>
      <c r="DG412">
        <v>7</v>
      </c>
      <c r="DH412">
        <v>5</v>
      </c>
      <c r="DI412">
        <v>10</v>
      </c>
      <c r="DJ412">
        <v>7</v>
      </c>
      <c r="DK412">
        <v>10</v>
      </c>
      <c r="DL412">
        <v>12</v>
      </c>
      <c r="DM412">
        <v>10</v>
      </c>
      <c r="DN412">
        <v>6</v>
      </c>
      <c r="DO412">
        <v>6</v>
      </c>
      <c r="DP412">
        <v>7</v>
      </c>
      <c r="DQ412">
        <v>8</v>
      </c>
      <c r="DR412">
        <v>11</v>
      </c>
      <c r="DS412">
        <v>12</v>
      </c>
      <c r="DT412">
        <v>9</v>
      </c>
      <c r="DU412">
        <v>12</v>
      </c>
      <c r="DV412">
        <v>11</v>
      </c>
      <c r="DW412">
        <v>14</v>
      </c>
      <c r="DX412">
        <v>15</v>
      </c>
      <c r="DY412">
        <v>19</v>
      </c>
      <c r="DZ412">
        <v>9</v>
      </c>
      <c r="EA412">
        <v>4</v>
      </c>
      <c r="EB412">
        <v>12</v>
      </c>
      <c r="EC412">
        <v>11</v>
      </c>
      <c r="ED412">
        <v>10</v>
      </c>
      <c r="EE412">
        <v>5</v>
      </c>
      <c r="EF412">
        <v>15</v>
      </c>
      <c r="EG412">
        <v>13</v>
      </c>
      <c r="EH412">
        <v>10</v>
      </c>
      <c r="EI412">
        <v>11</v>
      </c>
      <c r="EJ412">
        <v>12</v>
      </c>
      <c r="EK412">
        <v>10</v>
      </c>
      <c r="EL412">
        <v>8</v>
      </c>
      <c r="EM412">
        <v>5</v>
      </c>
      <c r="EN412">
        <v>8</v>
      </c>
      <c r="EO412">
        <v>4</v>
      </c>
      <c r="EP412">
        <v>10</v>
      </c>
      <c r="EQ412">
        <v>13</v>
      </c>
      <c r="ER412">
        <v>11</v>
      </c>
      <c r="ES412">
        <v>7</v>
      </c>
      <c r="ET412">
        <v>3</v>
      </c>
      <c r="EU412">
        <v>11</v>
      </c>
      <c r="EV412">
        <v>31</v>
      </c>
      <c r="EW412">
        <v>12</v>
      </c>
      <c r="EX412">
        <v>10</v>
      </c>
      <c r="EY412">
        <v>10</v>
      </c>
      <c r="EZ412">
        <v>5</v>
      </c>
      <c r="FA412">
        <v>16</v>
      </c>
      <c r="FB412">
        <v>22</v>
      </c>
      <c r="FC412">
        <v>22</v>
      </c>
      <c r="FD412">
        <v>25</v>
      </c>
      <c r="FE412">
        <v>19</v>
      </c>
      <c r="FF412">
        <v>20</v>
      </c>
      <c r="FG412">
        <v>26</v>
      </c>
      <c r="FH412">
        <v>27</v>
      </c>
      <c r="FI412">
        <v>17</v>
      </c>
      <c r="FJ412">
        <v>24</v>
      </c>
      <c r="FK412">
        <v>23</v>
      </c>
      <c r="FL412">
        <v>23</v>
      </c>
      <c r="FM412">
        <v>27</v>
      </c>
      <c r="FN412">
        <v>27</v>
      </c>
      <c r="FO412">
        <v>22</v>
      </c>
      <c r="FP412">
        <v>38</v>
      </c>
      <c r="FQ412">
        <v>32</v>
      </c>
      <c r="FR412">
        <v>30</v>
      </c>
      <c r="FS412">
        <v>23</v>
      </c>
      <c r="FT412">
        <v>36</v>
      </c>
      <c r="FU412">
        <v>14</v>
      </c>
      <c r="FV412">
        <v>16</v>
      </c>
      <c r="FW412">
        <v>23</v>
      </c>
      <c r="FX412">
        <v>22</v>
      </c>
      <c r="FY412">
        <v>12</v>
      </c>
      <c r="FZ412">
        <v>13</v>
      </c>
      <c r="GA412">
        <v>18</v>
      </c>
      <c r="GB412">
        <v>17</v>
      </c>
      <c r="GC412">
        <v>20</v>
      </c>
      <c r="GD412">
        <v>17</v>
      </c>
      <c r="GE412">
        <v>16</v>
      </c>
      <c r="GF412">
        <v>24</v>
      </c>
      <c r="GG412">
        <v>17</v>
      </c>
      <c r="GH412">
        <v>17</v>
      </c>
      <c r="GI412" s="128">
        <v>17</v>
      </c>
      <c r="GJ412" s="126">
        <v>15</v>
      </c>
      <c r="GK412">
        <v>9</v>
      </c>
      <c r="GL412">
        <v>10</v>
      </c>
      <c r="GM412">
        <v>15</v>
      </c>
      <c r="GN412">
        <v>18</v>
      </c>
      <c r="GO412">
        <v>9</v>
      </c>
      <c r="GP412">
        <v>13</v>
      </c>
      <c r="GQ412">
        <v>12</v>
      </c>
      <c r="GR412">
        <v>13</v>
      </c>
      <c r="GS412">
        <v>18</v>
      </c>
      <c r="GT412">
        <v>14</v>
      </c>
      <c r="GU412">
        <v>19</v>
      </c>
      <c r="GV412">
        <v>5</v>
      </c>
      <c r="GW412">
        <v>16</v>
      </c>
      <c r="GX412">
        <v>26</v>
      </c>
      <c r="GY412">
        <v>22</v>
      </c>
      <c r="GZ412">
        <v>15</v>
      </c>
      <c r="HA412">
        <v>17</v>
      </c>
      <c r="HB412">
        <v>14</v>
      </c>
      <c r="HC412">
        <v>21</v>
      </c>
      <c r="HD412">
        <v>24</v>
      </c>
      <c r="HE412">
        <v>14</v>
      </c>
      <c r="HF412">
        <v>14</v>
      </c>
      <c r="HG412">
        <v>7</v>
      </c>
      <c r="HH412">
        <v>8</v>
      </c>
      <c r="HI412">
        <v>9</v>
      </c>
      <c r="HJ412">
        <v>10</v>
      </c>
      <c r="HK412">
        <v>8</v>
      </c>
      <c r="HL412">
        <v>12</v>
      </c>
      <c r="HM412">
        <v>10</v>
      </c>
      <c r="HN412">
        <v>12</v>
      </c>
      <c r="HO412">
        <v>4</v>
      </c>
      <c r="HP412">
        <v>9</v>
      </c>
      <c r="HQ412">
        <v>5</v>
      </c>
      <c r="HR412">
        <v>10</v>
      </c>
      <c r="HS412">
        <v>21</v>
      </c>
      <c r="HT412">
        <v>10</v>
      </c>
      <c r="HU412">
        <v>5</v>
      </c>
      <c r="HV412">
        <v>9</v>
      </c>
      <c r="HW412">
        <v>9</v>
      </c>
      <c r="HX412">
        <v>6</v>
      </c>
      <c r="HY412">
        <v>19</v>
      </c>
      <c r="HZ412">
        <v>6</v>
      </c>
      <c r="IA412">
        <v>6</v>
      </c>
      <c r="IB412">
        <v>10</v>
      </c>
      <c r="IC412">
        <v>4</v>
      </c>
      <c r="ID412">
        <v>5</v>
      </c>
      <c r="IE412">
        <v>13</v>
      </c>
      <c r="IF412">
        <v>4</v>
      </c>
      <c r="IG412">
        <v>4</v>
      </c>
      <c r="IH412">
        <v>5</v>
      </c>
      <c r="II412" s="61">
        <v>5</v>
      </c>
      <c r="IJ412">
        <v>5</v>
      </c>
      <c r="IK412">
        <v>9</v>
      </c>
      <c r="IL412">
        <v>14</v>
      </c>
      <c r="IM412">
        <v>7</v>
      </c>
      <c r="IN412">
        <v>6</v>
      </c>
      <c r="IO412">
        <v>5</v>
      </c>
      <c r="IP412">
        <v>4</v>
      </c>
      <c r="IQ412">
        <v>2</v>
      </c>
      <c r="IR412">
        <v>9</v>
      </c>
      <c r="IS412">
        <v>6</v>
      </c>
      <c r="IT412">
        <v>20</v>
      </c>
      <c r="IU412">
        <v>10</v>
      </c>
      <c r="IV412">
        <v>2</v>
      </c>
      <c r="IW412">
        <v>14</v>
      </c>
      <c r="IX412">
        <v>2</v>
      </c>
      <c r="IY412">
        <v>18</v>
      </c>
      <c r="IZ412">
        <v>8</v>
      </c>
      <c r="JA412">
        <v>10</v>
      </c>
      <c r="JB412">
        <v>8</v>
      </c>
      <c r="JC412">
        <v>13</v>
      </c>
      <c r="JD412">
        <v>12</v>
      </c>
      <c r="JE412">
        <v>15</v>
      </c>
      <c r="JF412">
        <v>10</v>
      </c>
      <c r="JG412">
        <v>12</v>
      </c>
      <c r="JH412">
        <v>5</v>
      </c>
      <c r="JI412">
        <v>10</v>
      </c>
      <c r="JJ412">
        <v>11</v>
      </c>
      <c r="JK412">
        <v>7</v>
      </c>
      <c r="JL412">
        <v>9</v>
      </c>
      <c r="JM412">
        <v>12</v>
      </c>
      <c r="JN412">
        <v>10</v>
      </c>
      <c r="JO412">
        <v>7</v>
      </c>
      <c r="JP412">
        <v>12</v>
      </c>
      <c r="JQ412">
        <v>8</v>
      </c>
      <c r="JR412">
        <v>11</v>
      </c>
      <c r="JS412">
        <v>8</v>
      </c>
      <c r="JT412">
        <v>5</v>
      </c>
      <c r="JU412">
        <v>6</v>
      </c>
      <c r="JV412">
        <v>5</v>
      </c>
      <c r="JW412">
        <v>8</v>
      </c>
      <c r="JX412">
        <v>9</v>
      </c>
      <c r="JY412">
        <v>10</v>
      </c>
    </row>
    <row r="413" spans="1:285" x14ac:dyDescent="0.2">
      <c r="A413" s="38">
        <v>59</v>
      </c>
      <c r="B413" s="42">
        <f t="shared" ca="1" si="72"/>
        <v>6</v>
      </c>
      <c r="D413">
        <v>20</v>
      </c>
      <c r="E413">
        <v>35</v>
      </c>
      <c r="F413">
        <v>31</v>
      </c>
      <c r="G413">
        <v>57</v>
      </c>
      <c r="H413">
        <v>43</v>
      </c>
      <c r="I413">
        <v>39</v>
      </c>
      <c r="J413">
        <v>19</v>
      </c>
      <c r="K413">
        <v>48</v>
      </c>
      <c r="L413">
        <v>25</v>
      </c>
      <c r="M413">
        <v>32</v>
      </c>
      <c r="N413">
        <v>37</v>
      </c>
      <c r="O413">
        <v>25</v>
      </c>
      <c r="P413">
        <v>33</v>
      </c>
      <c r="Q413">
        <v>31</v>
      </c>
      <c r="R413">
        <v>21</v>
      </c>
      <c r="S413">
        <v>23</v>
      </c>
      <c r="T413">
        <v>33</v>
      </c>
      <c r="U413">
        <v>27</v>
      </c>
      <c r="V413">
        <v>23</v>
      </c>
      <c r="W413">
        <v>8</v>
      </c>
      <c r="X413">
        <v>16</v>
      </c>
      <c r="Y413">
        <v>19</v>
      </c>
      <c r="Z413">
        <v>19</v>
      </c>
      <c r="AA413">
        <v>22</v>
      </c>
      <c r="AB413">
        <v>11</v>
      </c>
      <c r="AC413">
        <v>11</v>
      </c>
      <c r="AD413">
        <v>19</v>
      </c>
      <c r="AE413">
        <v>28</v>
      </c>
      <c r="AF413">
        <v>21</v>
      </c>
      <c r="AG413">
        <v>25</v>
      </c>
      <c r="AH413">
        <v>25</v>
      </c>
      <c r="AI413">
        <v>20</v>
      </c>
      <c r="AJ413">
        <v>22</v>
      </c>
      <c r="AK413">
        <v>24</v>
      </c>
      <c r="AL413">
        <v>27</v>
      </c>
      <c r="AM413">
        <v>22</v>
      </c>
      <c r="AN413">
        <v>21</v>
      </c>
      <c r="AO413">
        <v>25</v>
      </c>
      <c r="AP413">
        <v>21</v>
      </c>
      <c r="AQ413">
        <v>33</v>
      </c>
      <c r="AR413">
        <v>25</v>
      </c>
      <c r="AS413">
        <v>19</v>
      </c>
      <c r="AT413">
        <v>30</v>
      </c>
      <c r="AU413">
        <v>31</v>
      </c>
      <c r="AV413">
        <v>30</v>
      </c>
      <c r="AW413">
        <v>20</v>
      </c>
      <c r="AX413">
        <v>22</v>
      </c>
      <c r="AY413">
        <v>17</v>
      </c>
      <c r="AZ413">
        <v>39</v>
      </c>
      <c r="BA413">
        <v>47</v>
      </c>
      <c r="BB413">
        <v>32</v>
      </c>
      <c r="BC413">
        <v>38</v>
      </c>
      <c r="BD413">
        <v>18</v>
      </c>
      <c r="BE413">
        <v>19</v>
      </c>
      <c r="BF413">
        <v>10</v>
      </c>
      <c r="BG413">
        <v>16</v>
      </c>
      <c r="BH413">
        <v>18</v>
      </c>
      <c r="BI413">
        <v>24</v>
      </c>
      <c r="BJ413">
        <v>27</v>
      </c>
      <c r="BK413">
        <v>19</v>
      </c>
      <c r="BL413">
        <v>20</v>
      </c>
      <c r="BM413">
        <v>20</v>
      </c>
      <c r="BN413">
        <v>24</v>
      </c>
      <c r="BO413">
        <v>20</v>
      </c>
      <c r="BP413">
        <v>13</v>
      </c>
      <c r="BQ413">
        <v>17</v>
      </c>
      <c r="BR413">
        <v>26</v>
      </c>
      <c r="BS413">
        <v>17</v>
      </c>
      <c r="BT413">
        <v>18</v>
      </c>
      <c r="BU413">
        <v>11</v>
      </c>
      <c r="BV413">
        <v>10</v>
      </c>
      <c r="BW413">
        <v>20</v>
      </c>
      <c r="BX413">
        <v>14</v>
      </c>
      <c r="BY413">
        <v>15</v>
      </c>
      <c r="BZ413">
        <v>17</v>
      </c>
      <c r="CA413">
        <v>20</v>
      </c>
      <c r="CB413">
        <v>13</v>
      </c>
      <c r="CC413">
        <v>10</v>
      </c>
      <c r="CD413">
        <v>14</v>
      </c>
      <c r="CE413">
        <v>7</v>
      </c>
      <c r="CF413">
        <v>15</v>
      </c>
      <c r="CG413">
        <v>19</v>
      </c>
      <c r="CH413">
        <v>15</v>
      </c>
      <c r="CI413">
        <v>11</v>
      </c>
      <c r="CJ413">
        <v>8</v>
      </c>
      <c r="CK413">
        <v>13</v>
      </c>
      <c r="CL413">
        <v>10</v>
      </c>
      <c r="CM413">
        <v>8</v>
      </c>
      <c r="CN413">
        <v>13</v>
      </c>
      <c r="CO413">
        <v>6</v>
      </c>
      <c r="CP413">
        <v>8</v>
      </c>
      <c r="CQ413">
        <v>9</v>
      </c>
      <c r="CR413">
        <v>11</v>
      </c>
      <c r="CS413">
        <v>12</v>
      </c>
      <c r="CT413">
        <v>16</v>
      </c>
      <c r="CU413">
        <v>10</v>
      </c>
      <c r="CV413">
        <v>10</v>
      </c>
      <c r="CW413">
        <v>22</v>
      </c>
      <c r="CX413">
        <v>20</v>
      </c>
      <c r="CY413">
        <v>14</v>
      </c>
      <c r="CZ413">
        <v>13</v>
      </c>
      <c r="DA413">
        <v>14</v>
      </c>
      <c r="DB413">
        <v>10</v>
      </c>
      <c r="DC413">
        <v>11</v>
      </c>
      <c r="DD413">
        <v>11</v>
      </c>
      <c r="DE413">
        <v>13</v>
      </c>
      <c r="DF413">
        <v>18</v>
      </c>
      <c r="DG413">
        <v>21</v>
      </c>
      <c r="DH413">
        <v>16</v>
      </c>
      <c r="DI413">
        <v>22</v>
      </c>
      <c r="DJ413">
        <v>11</v>
      </c>
      <c r="DK413">
        <v>15</v>
      </c>
      <c r="DL413">
        <v>15</v>
      </c>
      <c r="DM413">
        <v>20</v>
      </c>
      <c r="DN413">
        <v>17</v>
      </c>
      <c r="DO413">
        <v>18</v>
      </c>
      <c r="DP413">
        <v>20</v>
      </c>
      <c r="DQ413">
        <v>26</v>
      </c>
      <c r="DR413">
        <v>17</v>
      </c>
      <c r="DS413">
        <v>18</v>
      </c>
      <c r="DT413">
        <v>27</v>
      </c>
      <c r="DU413">
        <v>28</v>
      </c>
      <c r="DV413">
        <v>19</v>
      </c>
      <c r="DW413">
        <v>23</v>
      </c>
      <c r="DX413">
        <v>19</v>
      </c>
      <c r="DY413">
        <v>11</v>
      </c>
      <c r="DZ413">
        <v>13</v>
      </c>
      <c r="EA413">
        <v>8</v>
      </c>
      <c r="EB413">
        <v>12</v>
      </c>
      <c r="EC413">
        <v>9</v>
      </c>
      <c r="ED413">
        <v>12</v>
      </c>
      <c r="EE413">
        <v>14</v>
      </c>
      <c r="EF413">
        <v>6</v>
      </c>
      <c r="EG413">
        <v>13</v>
      </c>
      <c r="EH413">
        <v>16</v>
      </c>
      <c r="EI413">
        <v>16</v>
      </c>
      <c r="EJ413">
        <v>11</v>
      </c>
      <c r="EK413">
        <v>8</v>
      </c>
      <c r="EL413">
        <v>10</v>
      </c>
      <c r="EM413">
        <v>8</v>
      </c>
      <c r="EN413">
        <v>6</v>
      </c>
      <c r="EO413">
        <v>5</v>
      </c>
      <c r="EP413">
        <v>8</v>
      </c>
      <c r="EQ413">
        <v>10</v>
      </c>
      <c r="ER413">
        <v>4</v>
      </c>
      <c r="ES413">
        <v>7</v>
      </c>
      <c r="ET413">
        <v>3</v>
      </c>
      <c r="EU413">
        <v>3</v>
      </c>
      <c r="EV413">
        <v>20</v>
      </c>
      <c r="EW413">
        <v>6</v>
      </c>
      <c r="EX413">
        <v>9</v>
      </c>
      <c r="EY413">
        <v>7</v>
      </c>
      <c r="EZ413">
        <v>11</v>
      </c>
      <c r="FA413">
        <v>9</v>
      </c>
      <c r="FB413">
        <v>13</v>
      </c>
      <c r="FC413">
        <v>19</v>
      </c>
      <c r="FD413">
        <v>18</v>
      </c>
      <c r="FE413">
        <v>15</v>
      </c>
      <c r="FF413">
        <v>19</v>
      </c>
      <c r="FG413">
        <v>15</v>
      </c>
      <c r="FH413">
        <v>14</v>
      </c>
      <c r="FI413">
        <v>19</v>
      </c>
      <c r="FJ413">
        <v>11</v>
      </c>
      <c r="FK413">
        <v>21</v>
      </c>
      <c r="FL413">
        <v>16</v>
      </c>
      <c r="FM413">
        <v>29</v>
      </c>
      <c r="FN413">
        <v>23</v>
      </c>
      <c r="FO413">
        <v>16</v>
      </c>
      <c r="FP413">
        <v>25</v>
      </c>
      <c r="FQ413">
        <v>20</v>
      </c>
      <c r="FR413">
        <v>24</v>
      </c>
      <c r="FS413">
        <v>31</v>
      </c>
      <c r="FT413">
        <v>29</v>
      </c>
      <c r="FU413">
        <v>20</v>
      </c>
      <c r="FV413">
        <v>15</v>
      </c>
      <c r="FW413">
        <v>13</v>
      </c>
      <c r="FX413">
        <v>15</v>
      </c>
      <c r="FY413">
        <v>15</v>
      </c>
      <c r="FZ413">
        <v>15</v>
      </c>
      <c r="GA413">
        <v>16</v>
      </c>
      <c r="GB413">
        <v>8</v>
      </c>
      <c r="GC413">
        <v>24</v>
      </c>
      <c r="GD413">
        <v>17</v>
      </c>
      <c r="GE413">
        <v>25</v>
      </c>
      <c r="GF413">
        <v>18</v>
      </c>
      <c r="GG413">
        <v>20</v>
      </c>
      <c r="GH413">
        <v>12</v>
      </c>
      <c r="GI413" s="128">
        <v>20</v>
      </c>
      <c r="GJ413" s="126">
        <v>19</v>
      </c>
      <c r="GK413">
        <v>13</v>
      </c>
      <c r="GL413">
        <v>18</v>
      </c>
      <c r="GM413">
        <v>14</v>
      </c>
      <c r="GN413">
        <v>19</v>
      </c>
      <c r="GO413">
        <v>26</v>
      </c>
      <c r="GP413">
        <v>18</v>
      </c>
      <c r="GQ413">
        <v>22</v>
      </c>
      <c r="GR413">
        <v>14</v>
      </c>
      <c r="GS413">
        <v>14</v>
      </c>
      <c r="GT413">
        <v>30</v>
      </c>
      <c r="GU413">
        <v>26</v>
      </c>
      <c r="GV413">
        <v>17</v>
      </c>
      <c r="GW413">
        <v>20</v>
      </c>
      <c r="GX413">
        <v>19</v>
      </c>
      <c r="GY413">
        <v>12</v>
      </c>
      <c r="GZ413">
        <v>21</v>
      </c>
      <c r="HA413">
        <v>21</v>
      </c>
      <c r="HB413">
        <v>16</v>
      </c>
      <c r="HC413">
        <v>18</v>
      </c>
      <c r="HD413">
        <v>12</v>
      </c>
      <c r="HE413">
        <v>19</v>
      </c>
      <c r="HF413">
        <v>10</v>
      </c>
      <c r="HG413">
        <v>17</v>
      </c>
      <c r="HH413">
        <v>10</v>
      </c>
      <c r="HI413">
        <v>20</v>
      </c>
      <c r="HJ413">
        <v>9</v>
      </c>
      <c r="HK413">
        <v>17</v>
      </c>
      <c r="HL413">
        <v>8</v>
      </c>
      <c r="HM413">
        <v>15</v>
      </c>
      <c r="HN413">
        <v>16</v>
      </c>
      <c r="HO413">
        <v>11</v>
      </c>
      <c r="HP413">
        <v>17</v>
      </c>
      <c r="HQ413">
        <v>23</v>
      </c>
      <c r="HR413">
        <v>11</v>
      </c>
      <c r="HS413">
        <v>24</v>
      </c>
      <c r="HT413">
        <v>18</v>
      </c>
      <c r="HU413">
        <v>9</v>
      </c>
      <c r="HV413">
        <v>9</v>
      </c>
      <c r="HW413">
        <v>17</v>
      </c>
      <c r="HX413">
        <v>13</v>
      </c>
      <c r="HY413">
        <v>15</v>
      </c>
      <c r="HZ413">
        <v>10</v>
      </c>
      <c r="IA413">
        <v>11</v>
      </c>
      <c r="IB413">
        <v>12</v>
      </c>
      <c r="IC413">
        <v>13</v>
      </c>
      <c r="ID413">
        <v>5</v>
      </c>
      <c r="IE413">
        <v>15</v>
      </c>
      <c r="IF413">
        <v>18</v>
      </c>
      <c r="IG413">
        <v>7</v>
      </c>
      <c r="IH413">
        <v>11</v>
      </c>
      <c r="II413" s="61">
        <v>10.5</v>
      </c>
      <c r="IJ413">
        <v>10</v>
      </c>
      <c r="IK413">
        <v>6</v>
      </c>
      <c r="IL413">
        <v>7</v>
      </c>
      <c r="IM413">
        <v>13</v>
      </c>
      <c r="IN413">
        <v>11</v>
      </c>
      <c r="IO413">
        <v>17</v>
      </c>
      <c r="IP413">
        <v>13</v>
      </c>
      <c r="IQ413">
        <v>10</v>
      </c>
      <c r="IR413">
        <v>15</v>
      </c>
      <c r="IS413">
        <v>12</v>
      </c>
      <c r="IT413">
        <v>22</v>
      </c>
      <c r="IU413">
        <v>14</v>
      </c>
      <c r="IV413">
        <v>12</v>
      </c>
      <c r="IW413">
        <v>18</v>
      </c>
      <c r="IX413">
        <v>12</v>
      </c>
      <c r="IY413">
        <v>19</v>
      </c>
      <c r="IZ413">
        <v>18</v>
      </c>
      <c r="JA413">
        <v>17</v>
      </c>
      <c r="JB413">
        <v>20</v>
      </c>
      <c r="JC413">
        <v>25</v>
      </c>
      <c r="JD413">
        <v>16</v>
      </c>
      <c r="JE413">
        <v>17</v>
      </c>
      <c r="JF413">
        <v>12</v>
      </c>
      <c r="JG413">
        <v>9</v>
      </c>
      <c r="JH413">
        <v>14</v>
      </c>
      <c r="JI413">
        <v>11</v>
      </c>
      <c r="JJ413">
        <v>13</v>
      </c>
      <c r="JK413">
        <v>19</v>
      </c>
      <c r="JL413">
        <v>16</v>
      </c>
      <c r="JM413">
        <v>15</v>
      </c>
      <c r="JN413">
        <v>8</v>
      </c>
      <c r="JO413">
        <v>19</v>
      </c>
      <c r="JP413">
        <v>24</v>
      </c>
      <c r="JQ413">
        <v>9</v>
      </c>
      <c r="JR413">
        <v>13</v>
      </c>
      <c r="JS413">
        <v>8</v>
      </c>
      <c r="JT413">
        <v>11</v>
      </c>
      <c r="JU413">
        <v>16</v>
      </c>
      <c r="JV413">
        <v>11</v>
      </c>
      <c r="JW413">
        <v>12</v>
      </c>
      <c r="JX413">
        <v>22</v>
      </c>
      <c r="JY413">
        <v>6</v>
      </c>
    </row>
    <row r="414" spans="1:285" x14ac:dyDescent="0.2">
      <c r="A414" s="38">
        <v>60</v>
      </c>
      <c r="B414" s="42">
        <f t="shared" ca="1" si="72"/>
        <v>1</v>
      </c>
      <c r="D414">
        <v>8</v>
      </c>
      <c r="E414">
        <v>10</v>
      </c>
      <c r="F414">
        <v>10</v>
      </c>
      <c r="G414">
        <v>25</v>
      </c>
      <c r="H414">
        <v>15</v>
      </c>
      <c r="I414">
        <v>9</v>
      </c>
      <c r="J414">
        <v>7</v>
      </c>
      <c r="K414">
        <v>10</v>
      </c>
      <c r="L414">
        <v>12</v>
      </c>
      <c r="M414">
        <v>6</v>
      </c>
      <c r="N414">
        <v>6</v>
      </c>
      <c r="O414">
        <v>4</v>
      </c>
      <c r="P414">
        <v>8</v>
      </c>
      <c r="Q414">
        <v>5</v>
      </c>
      <c r="R414">
        <v>11</v>
      </c>
      <c r="S414">
        <v>12</v>
      </c>
      <c r="T414">
        <v>4</v>
      </c>
      <c r="U414">
        <v>7</v>
      </c>
      <c r="V414">
        <v>7</v>
      </c>
      <c r="W414">
        <v>5</v>
      </c>
      <c r="X414">
        <v>4</v>
      </c>
      <c r="Y414">
        <v>4</v>
      </c>
      <c r="Z414">
        <v>4</v>
      </c>
      <c r="AA414">
        <v>6</v>
      </c>
      <c r="AB414">
        <v>8</v>
      </c>
      <c r="AC414">
        <v>7</v>
      </c>
      <c r="AD414">
        <v>9</v>
      </c>
      <c r="AE414">
        <v>6</v>
      </c>
      <c r="AF414">
        <v>11</v>
      </c>
      <c r="AG414">
        <v>6</v>
      </c>
      <c r="AH414">
        <v>3</v>
      </c>
      <c r="AI414">
        <v>9</v>
      </c>
      <c r="AJ414">
        <v>7</v>
      </c>
      <c r="AK414">
        <v>9</v>
      </c>
      <c r="AL414">
        <v>6</v>
      </c>
      <c r="AM414">
        <v>11</v>
      </c>
      <c r="AN414">
        <v>4</v>
      </c>
      <c r="AO414">
        <v>4</v>
      </c>
      <c r="AP414">
        <v>7</v>
      </c>
      <c r="AQ414">
        <v>10</v>
      </c>
      <c r="AR414">
        <v>8</v>
      </c>
      <c r="AS414">
        <v>2</v>
      </c>
      <c r="AT414">
        <v>6</v>
      </c>
      <c r="AU414">
        <v>4</v>
      </c>
      <c r="AV414">
        <v>2</v>
      </c>
      <c r="AW414">
        <v>7</v>
      </c>
      <c r="AX414">
        <v>7</v>
      </c>
      <c r="AY414">
        <v>10</v>
      </c>
      <c r="AZ414">
        <v>11</v>
      </c>
      <c r="BA414">
        <v>11</v>
      </c>
      <c r="BB414">
        <v>8</v>
      </c>
      <c r="BC414">
        <v>13</v>
      </c>
      <c r="BD414">
        <v>7</v>
      </c>
      <c r="BE414">
        <v>4</v>
      </c>
      <c r="BF414">
        <v>3</v>
      </c>
      <c r="BG414">
        <v>6</v>
      </c>
      <c r="BH414">
        <v>10</v>
      </c>
      <c r="BI414">
        <v>6</v>
      </c>
      <c r="BJ414">
        <v>6</v>
      </c>
      <c r="BK414">
        <v>4</v>
      </c>
      <c r="BL414">
        <v>2</v>
      </c>
      <c r="BM414">
        <v>6</v>
      </c>
      <c r="BN414">
        <v>5</v>
      </c>
      <c r="BO414">
        <v>6</v>
      </c>
      <c r="BP414">
        <v>4</v>
      </c>
      <c r="BQ414">
        <v>3</v>
      </c>
      <c r="BR414">
        <v>3</v>
      </c>
      <c r="BS414">
        <v>5</v>
      </c>
      <c r="BT414">
        <v>2</v>
      </c>
      <c r="BU414">
        <v>4</v>
      </c>
      <c r="BV414">
        <v>6</v>
      </c>
      <c r="BW414">
        <v>1</v>
      </c>
      <c r="BX414">
        <v>6</v>
      </c>
      <c r="BY414">
        <v>2</v>
      </c>
      <c r="BZ414">
        <v>5</v>
      </c>
      <c r="CA414">
        <v>4</v>
      </c>
      <c r="CB414">
        <v>3</v>
      </c>
      <c r="CC414">
        <v>0</v>
      </c>
      <c r="CD414">
        <v>1</v>
      </c>
      <c r="CE414">
        <v>0</v>
      </c>
      <c r="CF414">
        <v>2</v>
      </c>
      <c r="CG414">
        <v>0</v>
      </c>
      <c r="CH414">
        <v>3</v>
      </c>
      <c r="CI414">
        <v>1</v>
      </c>
      <c r="CJ414">
        <v>6</v>
      </c>
      <c r="CK414">
        <v>1</v>
      </c>
      <c r="CL414">
        <v>4</v>
      </c>
      <c r="CM414">
        <v>0</v>
      </c>
      <c r="CN414">
        <v>3</v>
      </c>
      <c r="CO414">
        <v>4</v>
      </c>
      <c r="CP414">
        <v>1</v>
      </c>
      <c r="CQ414">
        <v>1</v>
      </c>
      <c r="CR414">
        <v>1</v>
      </c>
      <c r="CS414">
        <v>1</v>
      </c>
      <c r="CT414">
        <v>4</v>
      </c>
      <c r="CU414">
        <v>2</v>
      </c>
      <c r="CV414">
        <v>0</v>
      </c>
      <c r="CW414">
        <v>2</v>
      </c>
      <c r="CX414">
        <v>1</v>
      </c>
      <c r="CY414">
        <v>3</v>
      </c>
      <c r="CZ414">
        <v>1</v>
      </c>
      <c r="DA414">
        <v>3</v>
      </c>
      <c r="DB414">
        <v>3</v>
      </c>
      <c r="DC414">
        <v>0</v>
      </c>
      <c r="DD414">
        <v>3</v>
      </c>
      <c r="DE414">
        <v>5</v>
      </c>
      <c r="DF414">
        <v>5</v>
      </c>
      <c r="DG414">
        <v>7</v>
      </c>
      <c r="DH414">
        <v>4</v>
      </c>
      <c r="DI414">
        <v>4</v>
      </c>
      <c r="DJ414">
        <v>4</v>
      </c>
      <c r="DK414">
        <v>3</v>
      </c>
      <c r="DL414">
        <v>3</v>
      </c>
      <c r="DM414">
        <v>5</v>
      </c>
      <c r="DN414">
        <v>3</v>
      </c>
      <c r="DO414">
        <v>4</v>
      </c>
      <c r="DP414">
        <v>1</v>
      </c>
      <c r="DQ414">
        <v>3</v>
      </c>
      <c r="DR414">
        <v>6</v>
      </c>
      <c r="DS414">
        <v>9</v>
      </c>
      <c r="DT414">
        <v>6</v>
      </c>
      <c r="DU414">
        <v>8</v>
      </c>
      <c r="DV414">
        <v>10</v>
      </c>
      <c r="DW414">
        <v>6</v>
      </c>
      <c r="DX414">
        <v>4</v>
      </c>
      <c r="DY414">
        <v>3</v>
      </c>
      <c r="DZ414">
        <v>6</v>
      </c>
      <c r="EA414">
        <v>3</v>
      </c>
      <c r="EB414">
        <v>2</v>
      </c>
      <c r="EC414">
        <v>3</v>
      </c>
      <c r="ED414">
        <v>1</v>
      </c>
      <c r="EE414">
        <v>5</v>
      </c>
      <c r="EF414">
        <v>3</v>
      </c>
      <c r="EG414">
        <v>2</v>
      </c>
      <c r="EH414">
        <v>4</v>
      </c>
      <c r="EI414">
        <v>3</v>
      </c>
      <c r="EJ414">
        <v>1</v>
      </c>
      <c r="EK414">
        <v>6</v>
      </c>
      <c r="EL414">
        <v>2</v>
      </c>
      <c r="EM414">
        <v>2</v>
      </c>
      <c r="EN414">
        <v>3</v>
      </c>
      <c r="EO414">
        <v>2</v>
      </c>
      <c r="EP414">
        <v>2</v>
      </c>
      <c r="EQ414">
        <v>1</v>
      </c>
      <c r="ER414">
        <v>2</v>
      </c>
      <c r="ES414">
        <v>1</v>
      </c>
      <c r="ET414">
        <v>1</v>
      </c>
      <c r="EU414">
        <v>1</v>
      </c>
      <c r="EV414">
        <v>6</v>
      </c>
      <c r="EW414">
        <v>1</v>
      </c>
      <c r="EX414">
        <v>1</v>
      </c>
      <c r="EY414">
        <v>3</v>
      </c>
      <c r="EZ414">
        <v>1</v>
      </c>
      <c r="FA414">
        <v>1</v>
      </c>
      <c r="FB414">
        <v>2</v>
      </c>
      <c r="FC414">
        <v>4</v>
      </c>
      <c r="FD414">
        <v>5</v>
      </c>
      <c r="FE414">
        <v>2</v>
      </c>
      <c r="FF414">
        <v>4</v>
      </c>
      <c r="FG414">
        <v>6</v>
      </c>
      <c r="FH414">
        <v>2</v>
      </c>
      <c r="FI414">
        <v>4</v>
      </c>
      <c r="FJ414">
        <v>2</v>
      </c>
      <c r="FK414">
        <v>4</v>
      </c>
      <c r="FL414">
        <v>3</v>
      </c>
      <c r="FM414">
        <v>3</v>
      </c>
      <c r="FN414">
        <v>3</v>
      </c>
      <c r="FO414">
        <v>4</v>
      </c>
      <c r="FP414">
        <v>4</v>
      </c>
      <c r="FQ414">
        <v>4</v>
      </c>
      <c r="FR414">
        <v>3</v>
      </c>
      <c r="FS414">
        <v>5</v>
      </c>
      <c r="FT414">
        <v>8</v>
      </c>
      <c r="FU414">
        <v>2</v>
      </c>
      <c r="FV414">
        <v>3</v>
      </c>
      <c r="FW414">
        <v>1</v>
      </c>
      <c r="FX414">
        <v>5</v>
      </c>
      <c r="FY414">
        <v>2</v>
      </c>
      <c r="FZ414">
        <v>7</v>
      </c>
      <c r="GA414">
        <v>1</v>
      </c>
      <c r="GB414">
        <v>9</v>
      </c>
      <c r="GC414">
        <v>5</v>
      </c>
      <c r="GD414">
        <v>5</v>
      </c>
      <c r="GE414">
        <v>4</v>
      </c>
      <c r="GF414">
        <v>3</v>
      </c>
      <c r="GG414">
        <v>6</v>
      </c>
      <c r="GH414">
        <v>3</v>
      </c>
      <c r="GI414" s="128">
        <v>5</v>
      </c>
      <c r="GJ414" s="126">
        <v>4</v>
      </c>
      <c r="GK414">
        <v>4</v>
      </c>
      <c r="GL414">
        <v>1</v>
      </c>
      <c r="GM414">
        <v>6</v>
      </c>
      <c r="GN414">
        <v>5</v>
      </c>
      <c r="GO414">
        <v>5</v>
      </c>
      <c r="GP414">
        <v>3</v>
      </c>
      <c r="GQ414">
        <v>4</v>
      </c>
      <c r="GR414">
        <v>1</v>
      </c>
      <c r="GS414">
        <v>6</v>
      </c>
      <c r="GT414">
        <v>4</v>
      </c>
      <c r="GU414">
        <v>6</v>
      </c>
      <c r="GV414">
        <v>6</v>
      </c>
      <c r="GW414">
        <v>5</v>
      </c>
      <c r="GX414">
        <v>2</v>
      </c>
      <c r="GY414">
        <v>5</v>
      </c>
      <c r="GZ414">
        <v>2</v>
      </c>
      <c r="HA414">
        <v>6</v>
      </c>
      <c r="HB414">
        <v>3</v>
      </c>
      <c r="HC414">
        <v>5</v>
      </c>
      <c r="HD414">
        <v>4</v>
      </c>
      <c r="HE414">
        <v>4</v>
      </c>
      <c r="HF414">
        <v>2</v>
      </c>
      <c r="HG414">
        <v>2</v>
      </c>
      <c r="HH414">
        <v>2</v>
      </c>
      <c r="HI414">
        <v>5</v>
      </c>
      <c r="HJ414">
        <v>1</v>
      </c>
      <c r="HK414">
        <v>1</v>
      </c>
      <c r="HL414">
        <v>3</v>
      </c>
      <c r="HM414">
        <v>4</v>
      </c>
      <c r="HN414">
        <v>2</v>
      </c>
      <c r="HO414">
        <v>1</v>
      </c>
      <c r="HP414">
        <v>5</v>
      </c>
      <c r="HQ414">
        <v>1</v>
      </c>
      <c r="HR414">
        <v>5</v>
      </c>
      <c r="HS414">
        <v>6</v>
      </c>
      <c r="HT414">
        <v>2</v>
      </c>
      <c r="HU414">
        <v>3</v>
      </c>
      <c r="HV414">
        <v>6</v>
      </c>
      <c r="HW414">
        <v>2</v>
      </c>
      <c r="HX414">
        <v>4</v>
      </c>
      <c r="HY414">
        <v>4</v>
      </c>
      <c r="HZ414">
        <v>2</v>
      </c>
      <c r="IA414">
        <v>4</v>
      </c>
      <c r="IB414">
        <v>4</v>
      </c>
      <c r="IC414">
        <v>2</v>
      </c>
      <c r="ID414">
        <v>3</v>
      </c>
      <c r="IE414">
        <v>1</v>
      </c>
      <c r="IF414">
        <v>1</v>
      </c>
      <c r="IG414">
        <v>4</v>
      </c>
      <c r="IH414">
        <v>5</v>
      </c>
      <c r="II414" s="61">
        <v>4</v>
      </c>
      <c r="IJ414">
        <v>3</v>
      </c>
      <c r="IK414">
        <v>2</v>
      </c>
      <c r="IL414">
        <v>4</v>
      </c>
      <c r="IM414">
        <v>2</v>
      </c>
      <c r="IN414">
        <v>2</v>
      </c>
      <c r="IO414">
        <v>1</v>
      </c>
      <c r="IP414">
        <v>2</v>
      </c>
      <c r="IQ414">
        <v>1</v>
      </c>
      <c r="IR414">
        <v>1</v>
      </c>
      <c r="IS414">
        <v>2</v>
      </c>
      <c r="IT414">
        <v>4</v>
      </c>
      <c r="IU414">
        <v>2</v>
      </c>
      <c r="IV414">
        <v>1</v>
      </c>
      <c r="IW414">
        <v>0</v>
      </c>
      <c r="IX414">
        <v>5</v>
      </c>
      <c r="IY414">
        <v>4</v>
      </c>
      <c r="IZ414">
        <v>3</v>
      </c>
      <c r="JA414">
        <v>3</v>
      </c>
      <c r="JB414">
        <v>1</v>
      </c>
      <c r="JC414">
        <v>5</v>
      </c>
      <c r="JD414">
        <v>5</v>
      </c>
      <c r="JE414">
        <v>4</v>
      </c>
      <c r="JF414">
        <v>6</v>
      </c>
      <c r="JG414">
        <v>3</v>
      </c>
      <c r="JH414">
        <v>1</v>
      </c>
      <c r="JI414">
        <v>3</v>
      </c>
      <c r="JJ414">
        <v>1</v>
      </c>
      <c r="JK414">
        <v>7</v>
      </c>
      <c r="JL414">
        <v>3</v>
      </c>
      <c r="JM414">
        <v>8</v>
      </c>
      <c r="JN414">
        <v>6</v>
      </c>
      <c r="JO414">
        <v>2</v>
      </c>
      <c r="JP414">
        <v>3</v>
      </c>
      <c r="JQ414">
        <v>8</v>
      </c>
      <c r="JR414">
        <v>3</v>
      </c>
      <c r="JS414">
        <v>3</v>
      </c>
      <c r="JT414">
        <v>2</v>
      </c>
      <c r="JU414">
        <v>2</v>
      </c>
      <c r="JV414">
        <v>4</v>
      </c>
      <c r="JW414">
        <v>4</v>
      </c>
      <c r="JX414">
        <v>4</v>
      </c>
      <c r="JY414">
        <v>1</v>
      </c>
    </row>
    <row r="415" spans="1:285" x14ac:dyDescent="0.2">
      <c r="A415" s="38">
        <v>61</v>
      </c>
      <c r="B415" s="42">
        <f t="shared" ca="1" si="72"/>
        <v>0</v>
      </c>
      <c r="D415">
        <v>12</v>
      </c>
      <c r="E415">
        <v>6</v>
      </c>
      <c r="F415">
        <v>9</v>
      </c>
      <c r="G415">
        <v>9</v>
      </c>
      <c r="H415">
        <v>8</v>
      </c>
      <c r="I415">
        <v>15</v>
      </c>
      <c r="J415">
        <v>12</v>
      </c>
      <c r="K415">
        <v>5</v>
      </c>
      <c r="L415">
        <v>6</v>
      </c>
      <c r="M415">
        <v>7</v>
      </c>
      <c r="N415">
        <v>8</v>
      </c>
      <c r="O415">
        <v>6</v>
      </c>
      <c r="P415">
        <v>6</v>
      </c>
      <c r="Q415">
        <v>10</v>
      </c>
      <c r="R415">
        <v>8</v>
      </c>
      <c r="S415">
        <v>5</v>
      </c>
      <c r="T415">
        <v>17</v>
      </c>
      <c r="U415">
        <v>7</v>
      </c>
      <c r="V415">
        <v>7</v>
      </c>
      <c r="W415">
        <v>6</v>
      </c>
      <c r="X415">
        <v>4</v>
      </c>
      <c r="Y415">
        <v>8</v>
      </c>
      <c r="Z415">
        <v>5</v>
      </c>
      <c r="AA415">
        <v>6</v>
      </c>
      <c r="AB415">
        <v>11</v>
      </c>
      <c r="AC415">
        <v>10</v>
      </c>
      <c r="AD415">
        <v>4</v>
      </c>
      <c r="AE415">
        <v>6</v>
      </c>
      <c r="AF415">
        <v>5</v>
      </c>
      <c r="AG415">
        <v>10</v>
      </c>
      <c r="AH415">
        <v>4</v>
      </c>
      <c r="AI415">
        <v>7</v>
      </c>
      <c r="AJ415">
        <v>8</v>
      </c>
      <c r="AK415">
        <v>8</v>
      </c>
      <c r="AL415">
        <v>10</v>
      </c>
      <c r="AM415">
        <v>12</v>
      </c>
      <c r="AN415">
        <v>8</v>
      </c>
      <c r="AO415">
        <v>4</v>
      </c>
      <c r="AP415">
        <v>5</v>
      </c>
      <c r="AQ415">
        <v>4</v>
      </c>
      <c r="AR415">
        <v>6</v>
      </c>
      <c r="AS415">
        <v>10</v>
      </c>
      <c r="AT415">
        <v>6</v>
      </c>
      <c r="AU415">
        <v>3</v>
      </c>
      <c r="AV415">
        <v>5</v>
      </c>
      <c r="AW415">
        <v>3</v>
      </c>
      <c r="AX415">
        <v>6</v>
      </c>
      <c r="AY415">
        <v>5</v>
      </c>
      <c r="AZ415">
        <v>8</v>
      </c>
      <c r="BA415">
        <v>6</v>
      </c>
      <c r="BB415">
        <v>4</v>
      </c>
      <c r="BC415">
        <v>7</v>
      </c>
      <c r="BD415">
        <v>5</v>
      </c>
      <c r="BE415">
        <v>4</v>
      </c>
      <c r="BF415">
        <v>9</v>
      </c>
      <c r="BG415">
        <v>2</v>
      </c>
      <c r="BH415">
        <v>6</v>
      </c>
      <c r="BI415">
        <v>4</v>
      </c>
      <c r="BJ415">
        <v>6</v>
      </c>
      <c r="BK415">
        <v>5</v>
      </c>
      <c r="BL415">
        <v>9</v>
      </c>
      <c r="BM415">
        <v>5</v>
      </c>
      <c r="BN415">
        <v>8</v>
      </c>
      <c r="BO415">
        <v>5</v>
      </c>
      <c r="BP415">
        <v>7</v>
      </c>
      <c r="BQ415">
        <v>9</v>
      </c>
      <c r="BR415">
        <v>9</v>
      </c>
      <c r="BS415">
        <v>7</v>
      </c>
      <c r="BT415">
        <v>4</v>
      </c>
      <c r="BU415">
        <v>4</v>
      </c>
      <c r="BV415">
        <v>9</v>
      </c>
      <c r="BW415">
        <v>8</v>
      </c>
      <c r="BX415">
        <v>7</v>
      </c>
      <c r="BY415">
        <v>3</v>
      </c>
      <c r="BZ415">
        <v>2</v>
      </c>
      <c r="CA415">
        <v>5</v>
      </c>
      <c r="CB415">
        <v>3</v>
      </c>
      <c r="CC415">
        <v>2</v>
      </c>
      <c r="CD415">
        <v>2</v>
      </c>
      <c r="CE415">
        <v>7</v>
      </c>
      <c r="CF415">
        <v>5</v>
      </c>
      <c r="CG415">
        <v>1</v>
      </c>
      <c r="CH415">
        <v>5</v>
      </c>
      <c r="CI415">
        <v>0</v>
      </c>
      <c r="CJ415">
        <v>2</v>
      </c>
      <c r="CK415">
        <v>10</v>
      </c>
      <c r="CL415">
        <v>4</v>
      </c>
      <c r="CM415">
        <v>4</v>
      </c>
      <c r="CN415">
        <v>3</v>
      </c>
      <c r="CO415">
        <v>1</v>
      </c>
      <c r="CP415">
        <v>4</v>
      </c>
      <c r="CQ415">
        <v>4</v>
      </c>
      <c r="CR415">
        <v>2</v>
      </c>
      <c r="CS415">
        <v>2</v>
      </c>
      <c r="CT415">
        <v>2</v>
      </c>
      <c r="CU415">
        <v>2</v>
      </c>
      <c r="CV415">
        <v>4</v>
      </c>
      <c r="CW415">
        <v>5</v>
      </c>
      <c r="CX415">
        <v>6</v>
      </c>
      <c r="CY415">
        <v>3</v>
      </c>
      <c r="CZ415">
        <v>4</v>
      </c>
      <c r="DA415">
        <v>3</v>
      </c>
      <c r="DB415">
        <v>4</v>
      </c>
      <c r="DC415">
        <v>3</v>
      </c>
      <c r="DD415">
        <v>0</v>
      </c>
      <c r="DE415">
        <v>1</v>
      </c>
      <c r="DF415">
        <v>4</v>
      </c>
      <c r="DG415">
        <v>0</v>
      </c>
      <c r="DH415">
        <v>2</v>
      </c>
      <c r="DI415">
        <v>7</v>
      </c>
      <c r="DJ415">
        <v>4</v>
      </c>
      <c r="DK415">
        <v>3</v>
      </c>
      <c r="DL415">
        <v>2</v>
      </c>
      <c r="DM415">
        <v>2</v>
      </c>
      <c r="DN415">
        <v>3</v>
      </c>
      <c r="DO415">
        <v>3</v>
      </c>
      <c r="DP415">
        <v>7</v>
      </c>
      <c r="DQ415">
        <v>7</v>
      </c>
      <c r="DR415">
        <v>4</v>
      </c>
      <c r="DS415">
        <v>2</v>
      </c>
      <c r="DT415">
        <v>2</v>
      </c>
      <c r="DU415">
        <v>3</v>
      </c>
      <c r="DV415">
        <v>4</v>
      </c>
      <c r="DW415">
        <v>5</v>
      </c>
      <c r="DX415">
        <v>1</v>
      </c>
      <c r="DY415">
        <v>2</v>
      </c>
      <c r="DZ415">
        <v>3</v>
      </c>
      <c r="EA415">
        <v>5</v>
      </c>
      <c r="EB415">
        <v>0</v>
      </c>
      <c r="EC415">
        <v>1</v>
      </c>
      <c r="ED415">
        <v>2</v>
      </c>
      <c r="EE415">
        <v>6</v>
      </c>
      <c r="EF415">
        <v>2</v>
      </c>
      <c r="EG415">
        <v>2</v>
      </c>
      <c r="EH415">
        <v>3</v>
      </c>
      <c r="EI415">
        <v>4</v>
      </c>
      <c r="EJ415">
        <v>3</v>
      </c>
      <c r="EK415">
        <v>6</v>
      </c>
      <c r="EL415">
        <v>4</v>
      </c>
      <c r="EM415">
        <v>2</v>
      </c>
      <c r="EN415">
        <v>2</v>
      </c>
      <c r="EO415">
        <v>1</v>
      </c>
      <c r="EP415">
        <v>1</v>
      </c>
      <c r="EQ415">
        <v>1</v>
      </c>
      <c r="ER415">
        <v>4</v>
      </c>
      <c r="ES415">
        <v>3</v>
      </c>
      <c r="ET415">
        <v>0</v>
      </c>
      <c r="EU415">
        <v>3</v>
      </c>
      <c r="EV415">
        <v>4</v>
      </c>
      <c r="EW415">
        <v>2</v>
      </c>
      <c r="EX415">
        <v>1</v>
      </c>
      <c r="EY415">
        <v>1</v>
      </c>
      <c r="EZ415">
        <v>1</v>
      </c>
      <c r="FA415">
        <v>2</v>
      </c>
      <c r="FB415">
        <v>2</v>
      </c>
      <c r="FC415">
        <v>3</v>
      </c>
      <c r="FD415">
        <v>4</v>
      </c>
      <c r="FE415">
        <v>4</v>
      </c>
      <c r="FF415">
        <v>1</v>
      </c>
      <c r="FG415">
        <v>4</v>
      </c>
      <c r="FH415">
        <v>5</v>
      </c>
      <c r="FI415">
        <v>5</v>
      </c>
      <c r="FJ415">
        <v>3</v>
      </c>
      <c r="FK415">
        <v>3</v>
      </c>
      <c r="FL415">
        <v>7</v>
      </c>
      <c r="FM415">
        <v>2</v>
      </c>
      <c r="FN415">
        <v>6</v>
      </c>
      <c r="FO415">
        <v>4</v>
      </c>
      <c r="FP415">
        <v>6</v>
      </c>
      <c r="FQ415">
        <v>11</v>
      </c>
      <c r="FR415">
        <v>11</v>
      </c>
      <c r="FS415">
        <v>5</v>
      </c>
      <c r="FT415">
        <v>5</v>
      </c>
      <c r="FU415">
        <v>7</v>
      </c>
      <c r="FV415">
        <v>7</v>
      </c>
      <c r="FW415">
        <v>1</v>
      </c>
      <c r="FX415">
        <v>1</v>
      </c>
      <c r="FY415">
        <v>4</v>
      </c>
      <c r="FZ415">
        <v>6</v>
      </c>
      <c r="GA415">
        <v>5</v>
      </c>
      <c r="GB415">
        <v>9</v>
      </c>
      <c r="GC415">
        <v>4</v>
      </c>
      <c r="GD415">
        <v>6</v>
      </c>
      <c r="GE415">
        <v>4</v>
      </c>
      <c r="GF415">
        <v>1</v>
      </c>
      <c r="GG415">
        <v>6</v>
      </c>
      <c r="GH415">
        <v>4</v>
      </c>
      <c r="GI415" s="128">
        <v>3</v>
      </c>
      <c r="GJ415" s="126">
        <v>1</v>
      </c>
      <c r="GK415">
        <v>4</v>
      </c>
      <c r="GL415">
        <v>1</v>
      </c>
      <c r="GM415">
        <v>1</v>
      </c>
      <c r="GN415">
        <v>2</v>
      </c>
      <c r="GO415">
        <v>6</v>
      </c>
      <c r="GP415">
        <v>4</v>
      </c>
      <c r="GQ415">
        <v>2</v>
      </c>
      <c r="GR415">
        <v>5</v>
      </c>
      <c r="GS415">
        <v>1</v>
      </c>
      <c r="GT415">
        <v>5</v>
      </c>
      <c r="GU415">
        <v>5</v>
      </c>
      <c r="GV415">
        <v>3</v>
      </c>
      <c r="GW415">
        <v>2</v>
      </c>
      <c r="GX415">
        <v>2</v>
      </c>
      <c r="GY415">
        <v>3</v>
      </c>
      <c r="GZ415">
        <v>1</v>
      </c>
      <c r="HA415">
        <v>0</v>
      </c>
      <c r="HB415">
        <v>3</v>
      </c>
      <c r="HC415">
        <v>2</v>
      </c>
      <c r="HD415">
        <v>0</v>
      </c>
      <c r="HE415">
        <v>0</v>
      </c>
      <c r="HF415">
        <v>3</v>
      </c>
      <c r="HG415">
        <v>3</v>
      </c>
      <c r="HH415">
        <v>0</v>
      </c>
      <c r="HI415">
        <v>0</v>
      </c>
      <c r="HJ415">
        <v>0</v>
      </c>
      <c r="HK415">
        <v>2</v>
      </c>
      <c r="HL415">
        <v>3</v>
      </c>
      <c r="HM415">
        <v>2</v>
      </c>
      <c r="HN415">
        <v>2</v>
      </c>
      <c r="HO415">
        <v>2</v>
      </c>
      <c r="HP415">
        <v>2</v>
      </c>
      <c r="HQ415">
        <v>0</v>
      </c>
      <c r="HR415">
        <v>1</v>
      </c>
      <c r="HS415">
        <v>3</v>
      </c>
      <c r="HT415">
        <v>1</v>
      </c>
      <c r="HU415">
        <v>1</v>
      </c>
      <c r="HV415">
        <v>2</v>
      </c>
      <c r="HW415">
        <v>1</v>
      </c>
      <c r="HX415">
        <v>1</v>
      </c>
      <c r="HY415">
        <v>1</v>
      </c>
      <c r="HZ415">
        <v>0</v>
      </c>
      <c r="IA415">
        <v>3</v>
      </c>
      <c r="IB415">
        <v>4</v>
      </c>
      <c r="IC415">
        <v>1</v>
      </c>
      <c r="ID415">
        <v>0</v>
      </c>
      <c r="IE415">
        <v>0</v>
      </c>
      <c r="IF415">
        <v>2</v>
      </c>
      <c r="IG415">
        <v>3</v>
      </c>
      <c r="IH415">
        <v>0</v>
      </c>
      <c r="II415" s="61">
        <v>1.5</v>
      </c>
      <c r="IJ415">
        <v>3</v>
      </c>
      <c r="IK415">
        <v>1</v>
      </c>
      <c r="IL415">
        <v>2</v>
      </c>
      <c r="IM415">
        <v>0</v>
      </c>
      <c r="IN415">
        <v>2</v>
      </c>
      <c r="IO415">
        <v>0</v>
      </c>
      <c r="IP415">
        <v>3</v>
      </c>
      <c r="IQ415">
        <v>0</v>
      </c>
      <c r="IR415">
        <v>4</v>
      </c>
      <c r="IS415">
        <v>0</v>
      </c>
      <c r="IT415">
        <v>2</v>
      </c>
      <c r="IU415">
        <v>5</v>
      </c>
      <c r="IV415">
        <v>2</v>
      </c>
      <c r="IW415">
        <v>1</v>
      </c>
      <c r="IX415">
        <v>2</v>
      </c>
      <c r="IY415">
        <v>7</v>
      </c>
      <c r="IZ415">
        <v>5</v>
      </c>
      <c r="JA415">
        <v>8</v>
      </c>
      <c r="JB415">
        <v>2</v>
      </c>
      <c r="JC415">
        <v>8</v>
      </c>
      <c r="JD415">
        <v>1</v>
      </c>
      <c r="JE415">
        <v>1</v>
      </c>
      <c r="JF415">
        <v>3</v>
      </c>
      <c r="JG415">
        <v>1</v>
      </c>
      <c r="JH415">
        <v>2</v>
      </c>
      <c r="JI415">
        <v>2</v>
      </c>
      <c r="JJ415">
        <v>2</v>
      </c>
      <c r="JK415">
        <v>0</v>
      </c>
      <c r="JL415">
        <v>3</v>
      </c>
      <c r="JM415">
        <v>4</v>
      </c>
      <c r="JN415">
        <v>1</v>
      </c>
      <c r="JO415">
        <v>4</v>
      </c>
      <c r="JP415">
        <v>1</v>
      </c>
      <c r="JQ415">
        <v>0</v>
      </c>
      <c r="JR415">
        <v>4</v>
      </c>
      <c r="JS415">
        <v>2</v>
      </c>
      <c r="JT415">
        <v>6</v>
      </c>
      <c r="JU415">
        <v>5</v>
      </c>
      <c r="JV415">
        <v>0</v>
      </c>
      <c r="JW415">
        <v>5</v>
      </c>
      <c r="JX415">
        <v>3</v>
      </c>
      <c r="JY415">
        <v>0</v>
      </c>
    </row>
    <row r="416" spans="1:285" x14ac:dyDescent="0.2">
      <c r="A416" s="38">
        <v>62</v>
      </c>
      <c r="B416" s="42">
        <f t="shared" ca="1" si="72"/>
        <v>0</v>
      </c>
      <c r="D416">
        <v>12</v>
      </c>
      <c r="E416">
        <v>6</v>
      </c>
      <c r="F416">
        <v>10</v>
      </c>
      <c r="G416">
        <v>15</v>
      </c>
      <c r="H416">
        <v>8</v>
      </c>
      <c r="I416">
        <v>13</v>
      </c>
      <c r="J416">
        <v>4</v>
      </c>
      <c r="K416">
        <v>9</v>
      </c>
      <c r="L416">
        <v>15</v>
      </c>
      <c r="M416">
        <v>10</v>
      </c>
      <c r="N416">
        <v>9</v>
      </c>
      <c r="O416">
        <v>11</v>
      </c>
      <c r="P416">
        <v>13</v>
      </c>
      <c r="Q416">
        <v>11</v>
      </c>
      <c r="R416">
        <v>10</v>
      </c>
      <c r="S416">
        <v>13</v>
      </c>
      <c r="T416">
        <v>14</v>
      </c>
      <c r="U416">
        <v>8</v>
      </c>
      <c r="V416">
        <v>10</v>
      </c>
      <c r="W416">
        <v>8</v>
      </c>
      <c r="X416">
        <v>10</v>
      </c>
      <c r="Y416">
        <v>5</v>
      </c>
      <c r="Z416">
        <v>8</v>
      </c>
      <c r="AA416">
        <v>12</v>
      </c>
      <c r="AB416">
        <v>14</v>
      </c>
      <c r="AC416">
        <v>17</v>
      </c>
      <c r="AD416">
        <v>13</v>
      </c>
      <c r="AE416">
        <v>10</v>
      </c>
      <c r="AF416">
        <v>5</v>
      </c>
      <c r="AG416">
        <v>10</v>
      </c>
      <c r="AH416">
        <v>3</v>
      </c>
      <c r="AI416">
        <v>2</v>
      </c>
      <c r="AJ416">
        <v>3</v>
      </c>
      <c r="AK416">
        <v>7</v>
      </c>
      <c r="AL416">
        <v>5</v>
      </c>
      <c r="AM416">
        <v>8</v>
      </c>
      <c r="AN416">
        <v>2</v>
      </c>
      <c r="AO416">
        <v>4</v>
      </c>
      <c r="AP416">
        <v>4</v>
      </c>
      <c r="AQ416">
        <v>4</v>
      </c>
      <c r="AR416">
        <v>5</v>
      </c>
      <c r="AS416">
        <v>6</v>
      </c>
      <c r="AT416">
        <v>9</v>
      </c>
      <c r="AU416">
        <v>1</v>
      </c>
      <c r="AV416">
        <v>1</v>
      </c>
      <c r="AW416">
        <v>8</v>
      </c>
      <c r="AX416">
        <v>1</v>
      </c>
      <c r="AY416">
        <v>4</v>
      </c>
      <c r="AZ416">
        <v>8</v>
      </c>
      <c r="BA416">
        <v>13</v>
      </c>
      <c r="BB416">
        <v>7</v>
      </c>
      <c r="BC416">
        <v>6</v>
      </c>
      <c r="BD416">
        <v>7</v>
      </c>
      <c r="BE416">
        <v>5</v>
      </c>
      <c r="BF416">
        <v>7</v>
      </c>
      <c r="BG416">
        <v>2</v>
      </c>
      <c r="BH416">
        <v>4</v>
      </c>
      <c r="BI416">
        <v>4</v>
      </c>
      <c r="BJ416">
        <v>3</v>
      </c>
      <c r="BK416">
        <v>6</v>
      </c>
      <c r="BL416">
        <v>9</v>
      </c>
      <c r="BM416">
        <v>7</v>
      </c>
      <c r="BN416">
        <v>8</v>
      </c>
      <c r="BO416">
        <v>4</v>
      </c>
      <c r="BP416">
        <v>10</v>
      </c>
      <c r="BQ416">
        <v>1</v>
      </c>
      <c r="BR416">
        <v>4</v>
      </c>
      <c r="BS416">
        <v>0</v>
      </c>
      <c r="BT416">
        <v>4</v>
      </c>
      <c r="BU416">
        <v>5</v>
      </c>
      <c r="BV416">
        <v>1</v>
      </c>
      <c r="BW416">
        <v>1</v>
      </c>
      <c r="BX416">
        <v>5</v>
      </c>
      <c r="BY416">
        <v>3</v>
      </c>
      <c r="BZ416">
        <v>2</v>
      </c>
      <c r="CA416">
        <v>3</v>
      </c>
      <c r="CB416">
        <v>2</v>
      </c>
      <c r="CC416">
        <v>2</v>
      </c>
      <c r="CD416">
        <v>1</v>
      </c>
      <c r="CE416">
        <v>0</v>
      </c>
      <c r="CF416">
        <v>2</v>
      </c>
      <c r="CG416">
        <v>1</v>
      </c>
      <c r="CH416">
        <v>3</v>
      </c>
      <c r="CI416">
        <v>2</v>
      </c>
      <c r="CJ416">
        <v>0</v>
      </c>
      <c r="CK416">
        <v>3</v>
      </c>
      <c r="CL416">
        <v>2</v>
      </c>
      <c r="CM416">
        <v>1</v>
      </c>
      <c r="CN416">
        <v>1</v>
      </c>
      <c r="CO416">
        <v>1</v>
      </c>
      <c r="CP416">
        <v>2</v>
      </c>
      <c r="CQ416">
        <v>0</v>
      </c>
      <c r="CR416">
        <v>2</v>
      </c>
      <c r="CS416">
        <v>0</v>
      </c>
      <c r="CT416">
        <v>3</v>
      </c>
      <c r="CU416">
        <v>1</v>
      </c>
      <c r="CV416">
        <v>1</v>
      </c>
      <c r="CW416">
        <v>2</v>
      </c>
      <c r="CX416">
        <v>2</v>
      </c>
      <c r="CY416">
        <v>2</v>
      </c>
      <c r="CZ416">
        <v>6</v>
      </c>
      <c r="DA416">
        <v>2</v>
      </c>
      <c r="DB416">
        <v>0</v>
      </c>
      <c r="DC416">
        <v>1</v>
      </c>
      <c r="DD416">
        <v>2</v>
      </c>
      <c r="DE416">
        <v>2</v>
      </c>
      <c r="DF416">
        <v>1</v>
      </c>
      <c r="DG416">
        <v>1</v>
      </c>
      <c r="DH416">
        <v>1</v>
      </c>
      <c r="DI416">
        <v>1</v>
      </c>
      <c r="DJ416">
        <v>2</v>
      </c>
      <c r="DK416">
        <v>2</v>
      </c>
      <c r="DL416">
        <v>1</v>
      </c>
      <c r="DM416">
        <v>3</v>
      </c>
      <c r="DN416">
        <v>0</v>
      </c>
      <c r="DO416">
        <v>0</v>
      </c>
      <c r="DP416">
        <v>2</v>
      </c>
      <c r="DQ416">
        <v>2</v>
      </c>
      <c r="DR416">
        <v>1</v>
      </c>
      <c r="DS416">
        <v>2</v>
      </c>
      <c r="DT416">
        <v>2</v>
      </c>
      <c r="DU416">
        <v>1</v>
      </c>
      <c r="DV416">
        <v>3</v>
      </c>
      <c r="DW416">
        <v>2</v>
      </c>
      <c r="DX416">
        <v>3</v>
      </c>
      <c r="DY416">
        <v>3</v>
      </c>
      <c r="DZ416">
        <v>4</v>
      </c>
      <c r="EA416">
        <v>2</v>
      </c>
      <c r="EB416">
        <v>5</v>
      </c>
      <c r="EC416">
        <v>2</v>
      </c>
      <c r="ED416">
        <v>4</v>
      </c>
      <c r="EE416">
        <v>0</v>
      </c>
      <c r="EF416">
        <v>0</v>
      </c>
      <c r="EG416">
        <v>3</v>
      </c>
      <c r="EH416">
        <v>1</v>
      </c>
      <c r="EI416">
        <v>2</v>
      </c>
      <c r="EJ416">
        <v>0</v>
      </c>
      <c r="EK416">
        <v>3</v>
      </c>
      <c r="EL416">
        <v>2</v>
      </c>
      <c r="EM416">
        <v>0</v>
      </c>
      <c r="EN416">
        <v>2</v>
      </c>
      <c r="EO416">
        <v>0</v>
      </c>
      <c r="EP416">
        <v>0</v>
      </c>
      <c r="EQ416">
        <v>1</v>
      </c>
      <c r="ER416">
        <v>2</v>
      </c>
      <c r="ES416">
        <v>1</v>
      </c>
      <c r="ET416">
        <v>0</v>
      </c>
      <c r="EU416">
        <v>1</v>
      </c>
      <c r="EV416">
        <v>0</v>
      </c>
      <c r="EW416">
        <v>4</v>
      </c>
      <c r="EX416">
        <v>0</v>
      </c>
      <c r="EY416">
        <v>0</v>
      </c>
      <c r="EZ416">
        <v>1</v>
      </c>
      <c r="FA416">
        <v>0</v>
      </c>
      <c r="FB416">
        <v>1</v>
      </c>
      <c r="FC416">
        <v>1</v>
      </c>
      <c r="FD416">
        <v>2</v>
      </c>
      <c r="FE416">
        <v>0</v>
      </c>
      <c r="FF416">
        <v>1</v>
      </c>
      <c r="FG416">
        <v>0</v>
      </c>
      <c r="FH416">
        <v>0</v>
      </c>
      <c r="FI416">
        <v>3</v>
      </c>
      <c r="FJ416">
        <v>1</v>
      </c>
      <c r="FK416">
        <v>2</v>
      </c>
      <c r="FL416">
        <v>1</v>
      </c>
      <c r="FM416">
        <v>1</v>
      </c>
      <c r="FN416">
        <v>0</v>
      </c>
      <c r="FO416">
        <v>0</v>
      </c>
      <c r="FP416">
        <v>0</v>
      </c>
      <c r="FQ416">
        <v>3</v>
      </c>
      <c r="FR416">
        <v>0</v>
      </c>
      <c r="FS416">
        <v>2</v>
      </c>
      <c r="FT416">
        <v>3</v>
      </c>
      <c r="FU416">
        <v>2</v>
      </c>
      <c r="FV416">
        <v>1</v>
      </c>
      <c r="FW416">
        <v>2</v>
      </c>
      <c r="FX416">
        <v>0</v>
      </c>
      <c r="FY416">
        <v>1</v>
      </c>
      <c r="FZ416">
        <v>3</v>
      </c>
      <c r="GA416">
        <v>1</v>
      </c>
      <c r="GB416">
        <v>2</v>
      </c>
      <c r="GC416">
        <v>1</v>
      </c>
      <c r="GD416">
        <v>7</v>
      </c>
      <c r="GE416">
        <v>3</v>
      </c>
      <c r="GF416">
        <v>2</v>
      </c>
      <c r="GG416">
        <v>1</v>
      </c>
      <c r="GH416">
        <v>0</v>
      </c>
      <c r="GI416" s="128">
        <v>2</v>
      </c>
      <c r="GJ416" s="126">
        <v>1</v>
      </c>
      <c r="GK416">
        <v>1</v>
      </c>
      <c r="GL416">
        <v>5</v>
      </c>
      <c r="GM416">
        <v>1</v>
      </c>
      <c r="GN416">
        <v>0</v>
      </c>
      <c r="GO416">
        <v>2</v>
      </c>
      <c r="GP416">
        <v>0</v>
      </c>
      <c r="GQ416">
        <v>2</v>
      </c>
      <c r="GR416">
        <v>2</v>
      </c>
      <c r="GS416">
        <v>2</v>
      </c>
      <c r="GT416">
        <v>6</v>
      </c>
      <c r="GU416">
        <v>2</v>
      </c>
      <c r="GV416">
        <v>1</v>
      </c>
      <c r="GW416">
        <v>3</v>
      </c>
      <c r="GX416">
        <v>0</v>
      </c>
      <c r="GY416">
        <v>2</v>
      </c>
      <c r="GZ416">
        <v>3</v>
      </c>
      <c r="HA416">
        <v>0</v>
      </c>
      <c r="HB416">
        <v>1</v>
      </c>
      <c r="HC416">
        <v>2</v>
      </c>
      <c r="HD416">
        <v>1</v>
      </c>
      <c r="HE416">
        <v>1</v>
      </c>
      <c r="HF416">
        <v>1</v>
      </c>
      <c r="HG416">
        <v>1</v>
      </c>
      <c r="HH416">
        <v>2</v>
      </c>
      <c r="HI416">
        <v>0</v>
      </c>
      <c r="HJ416">
        <v>1</v>
      </c>
      <c r="HK416">
        <v>0</v>
      </c>
      <c r="HL416">
        <v>0</v>
      </c>
      <c r="HM416">
        <v>1</v>
      </c>
      <c r="HN416">
        <v>1</v>
      </c>
      <c r="HO416">
        <v>0</v>
      </c>
      <c r="HP416">
        <v>0</v>
      </c>
      <c r="HQ416">
        <v>0</v>
      </c>
      <c r="HR416">
        <v>0</v>
      </c>
      <c r="HS416">
        <v>2</v>
      </c>
      <c r="HT416">
        <v>2</v>
      </c>
      <c r="HU416">
        <v>0</v>
      </c>
      <c r="HV416">
        <v>1</v>
      </c>
      <c r="HW416">
        <v>0</v>
      </c>
      <c r="HX416">
        <v>0</v>
      </c>
      <c r="HY416">
        <v>1</v>
      </c>
      <c r="HZ416">
        <v>1</v>
      </c>
      <c r="IA416">
        <v>0</v>
      </c>
      <c r="IB416">
        <v>0</v>
      </c>
      <c r="IC416">
        <v>1</v>
      </c>
      <c r="ID416">
        <v>0</v>
      </c>
      <c r="IE416">
        <v>3</v>
      </c>
      <c r="IF416">
        <v>1</v>
      </c>
      <c r="IG416">
        <v>0</v>
      </c>
      <c r="IH416">
        <v>0</v>
      </c>
      <c r="II416" s="61">
        <v>0</v>
      </c>
      <c r="IJ416">
        <v>0</v>
      </c>
      <c r="IK416">
        <v>0</v>
      </c>
      <c r="IL416">
        <v>1</v>
      </c>
      <c r="IM416">
        <v>1</v>
      </c>
      <c r="IN416">
        <v>0</v>
      </c>
      <c r="IO416">
        <v>1</v>
      </c>
      <c r="IP416">
        <v>0</v>
      </c>
      <c r="IQ416">
        <v>0</v>
      </c>
      <c r="IR416">
        <v>0</v>
      </c>
      <c r="IS416">
        <v>0</v>
      </c>
      <c r="IT416">
        <v>2</v>
      </c>
      <c r="IU416">
        <v>1</v>
      </c>
      <c r="IV416">
        <v>2</v>
      </c>
      <c r="IW416">
        <v>0</v>
      </c>
      <c r="IX416">
        <v>0</v>
      </c>
      <c r="IY416">
        <v>2</v>
      </c>
      <c r="IZ416">
        <v>1</v>
      </c>
      <c r="JA416">
        <v>1</v>
      </c>
      <c r="JB416">
        <v>1</v>
      </c>
      <c r="JC416">
        <v>2</v>
      </c>
      <c r="JD416">
        <v>3</v>
      </c>
      <c r="JE416">
        <v>0</v>
      </c>
      <c r="JF416">
        <v>2</v>
      </c>
      <c r="JG416">
        <v>1</v>
      </c>
      <c r="JH416">
        <v>5</v>
      </c>
      <c r="JI416">
        <v>0</v>
      </c>
      <c r="JJ416">
        <v>2</v>
      </c>
      <c r="JK416">
        <v>2</v>
      </c>
      <c r="JL416">
        <v>2</v>
      </c>
      <c r="JM416">
        <v>0</v>
      </c>
      <c r="JN416">
        <v>1</v>
      </c>
      <c r="JO416">
        <v>0</v>
      </c>
      <c r="JP416">
        <v>0</v>
      </c>
      <c r="JQ416">
        <v>2</v>
      </c>
      <c r="JR416">
        <v>0</v>
      </c>
      <c r="JS416">
        <v>0</v>
      </c>
      <c r="JT416">
        <v>2</v>
      </c>
      <c r="JU416">
        <v>3</v>
      </c>
      <c r="JV416">
        <v>1</v>
      </c>
      <c r="JW416">
        <v>0</v>
      </c>
      <c r="JX416">
        <v>0</v>
      </c>
      <c r="JY416">
        <v>0</v>
      </c>
    </row>
    <row r="417" spans="1:677" x14ac:dyDescent="0.2">
      <c r="A417" s="38">
        <v>63</v>
      </c>
      <c r="B417" s="42">
        <f t="shared" ca="1" si="72"/>
        <v>1</v>
      </c>
      <c r="D417">
        <v>5</v>
      </c>
      <c r="E417">
        <v>3</v>
      </c>
      <c r="F417">
        <v>2</v>
      </c>
      <c r="G417">
        <v>6</v>
      </c>
      <c r="H417">
        <v>5</v>
      </c>
      <c r="I417">
        <v>9</v>
      </c>
      <c r="J417">
        <v>0</v>
      </c>
      <c r="K417">
        <v>5</v>
      </c>
      <c r="L417">
        <v>4</v>
      </c>
      <c r="M417">
        <v>6</v>
      </c>
      <c r="N417">
        <v>5</v>
      </c>
      <c r="O417">
        <v>2</v>
      </c>
      <c r="P417">
        <v>2</v>
      </c>
      <c r="Q417">
        <v>2</v>
      </c>
      <c r="R417">
        <v>2</v>
      </c>
      <c r="S417">
        <v>3</v>
      </c>
      <c r="T417">
        <v>2</v>
      </c>
      <c r="U417">
        <v>8</v>
      </c>
      <c r="V417">
        <v>2</v>
      </c>
      <c r="W417">
        <v>6</v>
      </c>
      <c r="X417">
        <v>1</v>
      </c>
      <c r="Y417">
        <v>3</v>
      </c>
      <c r="Z417">
        <v>4</v>
      </c>
      <c r="AA417">
        <v>3</v>
      </c>
      <c r="AB417">
        <v>4</v>
      </c>
      <c r="AC417">
        <v>4</v>
      </c>
      <c r="AD417">
        <v>3</v>
      </c>
      <c r="AE417">
        <v>2</v>
      </c>
      <c r="AF417">
        <v>8</v>
      </c>
      <c r="AG417">
        <v>2</v>
      </c>
      <c r="AH417">
        <v>4</v>
      </c>
      <c r="AI417">
        <v>6</v>
      </c>
      <c r="AJ417">
        <v>5</v>
      </c>
      <c r="AK417">
        <v>1</v>
      </c>
      <c r="AL417">
        <v>6</v>
      </c>
      <c r="AM417">
        <v>3</v>
      </c>
      <c r="AN417">
        <v>5</v>
      </c>
      <c r="AO417">
        <v>8</v>
      </c>
      <c r="AP417">
        <v>7</v>
      </c>
      <c r="AQ417">
        <v>5</v>
      </c>
      <c r="AR417">
        <v>4</v>
      </c>
      <c r="AS417">
        <v>6</v>
      </c>
      <c r="AT417">
        <v>7</v>
      </c>
      <c r="AU417">
        <v>2</v>
      </c>
      <c r="AV417">
        <v>3</v>
      </c>
      <c r="AW417">
        <v>1</v>
      </c>
      <c r="AX417">
        <v>5</v>
      </c>
      <c r="AY417">
        <v>9</v>
      </c>
      <c r="AZ417">
        <v>6</v>
      </c>
      <c r="BA417">
        <v>3</v>
      </c>
      <c r="BB417">
        <v>3</v>
      </c>
      <c r="BC417">
        <v>7</v>
      </c>
      <c r="BD417">
        <v>8</v>
      </c>
      <c r="BE417">
        <v>1</v>
      </c>
      <c r="BF417">
        <v>1</v>
      </c>
      <c r="BG417">
        <v>3</v>
      </c>
      <c r="BH417">
        <v>7</v>
      </c>
      <c r="BI417">
        <v>0</v>
      </c>
      <c r="BJ417">
        <v>1</v>
      </c>
      <c r="BK417">
        <v>3</v>
      </c>
      <c r="BL417">
        <v>2</v>
      </c>
      <c r="BM417">
        <v>2</v>
      </c>
      <c r="BN417">
        <v>1</v>
      </c>
      <c r="BO417">
        <v>1</v>
      </c>
      <c r="BP417">
        <v>1</v>
      </c>
      <c r="BQ417">
        <v>1</v>
      </c>
      <c r="BR417">
        <v>1</v>
      </c>
      <c r="BS417">
        <v>1</v>
      </c>
      <c r="BT417">
        <v>0</v>
      </c>
      <c r="BU417">
        <v>0</v>
      </c>
      <c r="BV417">
        <v>5</v>
      </c>
      <c r="BW417">
        <v>0</v>
      </c>
      <c r="BX417">
        <v>3</v>
      </c>
      <c r="BY417">
        <v>0</v>
      </c>
      <c r="BZ417">
        <v>2</v>
      </c>
      <c r="CA417">
        <v>2</v>
      </c>
      <c r="CB417">
        <v>0</v>
      </c>
      <c r="CC417">
        <v>2</v>
      </c>
      <c r="CD417">
        <v>0</v>
      </c>
      <c r="CE417">
        <v>2</v>
      </c>
      <c r="CF417">
        <v>2</v>
      </c>
      <c r="CG417">
        <v>3</v>
      </c>
      <c r="CH417">
        <v>1</v>
      </c>
      <c r="CI417">
        <v>2</v>
      </c>
      <c r="CJ417">
        <v>0</v>
      </c>
      <c r="CK417">
        <v>2</v>
      </c>
      <c r="CL417">
        <v>2</v>
      </c>
      <c r="CM417">
        <v>1</v>
      </c>
      <c r="CN417">
        <v>0</v>
      </c>
      <c r="CO417">
        <v>1</v>
      </c>
      <c r="CP417">
        <v>0</v>
      </c>
      <c r="CQ417">
        <v>0</v>
      </c>
      <c r="CR417">
        <v>0</v>
      </c>
      <c r="CS417">
        <v>1</v>
      </c>
      <c r="CT417">
        <v>0</v>
      </c>
      <c r="CU417">
        <v>0</v>
      </c>
      <c r="CV417">
        <v>0</v>
      </c>
      <c r="CW417">
        <v>1</v>
      </c>
      <c r="CX417">
        <v>2</v>
      </c>
      <c r="CY417">
        <v>3</v>
      </c>
      <c r="CZ417">
        <v>1</v>
      </c>
      <c r="DA417">
        <v>1</v>
      </c>
      <c r="DB417">
        <v>0</v>
      </c>
      <c r="DC417">
        <v>2</v>
      </c>
      <c r="DD417">
        <v>1</v>
      </c>
      <c r="DE417">
        <v>2</v>
      </c>
      <c r="DF417">
        <v>3</v>
      </c>
      <c r="DG417">
        <v>2</v>
      </c>
      <c r="DH417">
        <v>2</v>
      </c>
      <c r="DI417">
        <v>1</v>
      </c>
      <c r="DJ417">
        <v>1</v>
      </c>
      <c r="DK417">
        <v>0</v>
      </c>
      <c r="DL417">
        <v>0</v>
      </c>
      <c r="DM417">
        <v>1</v>
      </c>
      <c r="DN417">
        <v>2</v>
      </c>
      <c r="DO417">
        <v>1</v>
      </c>
      <c r="DP417">
        <v>1</v>
      </c>
      <c r="DQ417">
        <v>0</v>
      </c>
      <c r="DR417">
        <v>0</v>
      </c>
      <c r="DS417">
        <v>0</v>
      </c>
      <c r="DT417">
        <v>2</v>
      </c>
      <c r="DU417">
        <v>2</v>
      </c>
      <c r="DV417">
        <v>2</v>
      </c>
      <c r="DW417">
        <v>3</v>
      </c>
      <c r="DX417">
        <v>1</v>
      </c>
      <c r="DY417">
        <v>3</v>
      </c>
      <c r="DZ417">
        <v>0</v>
      </c>
      <c r="EA417">
        <v>1</v>
      </c>
      <c r="EB417">
        <v>3</v>
      </c>
      <c r="EC417">
        <v>4</v>
      </c>
      <c r="ED417">
        <v>0</v>
      </c>
      <c r="EE417">
        <v>1</v>
      </c>
      <c r="EF417">
        <v>1</v>
      </c>
      <c r="EG417">
        <v>4</v>
      </c>
      <c r="EH417">
        <v>2</v>
      </c>
      <c r="EI417">
        <v>0</v>
      </c>
      <c r="EJ417">
        <v>0</v>
      </c>
      <c r="EK417">
        <v>3</v>
      </c>
      <c r="EL417">
        <v>0</v>
      </c>
      <c r="EM417">
        <v>0</v>
      </c>
      <c r="EN417">
        <v>3</v>
      </c>
      <c r="EO417">
        <v>1</v>
      </c>
      <c r="EP417">
        <v>0</v>
      </c>
      <c r="EQ417">
        <v>1</v>
      </c>
      <c r="ER417">
        <v>0</v>
      </c>
      <c r="ES417">
        <v>0</v>
      </c>
      <c r="ET417">
        <v>1</v>
      </c>
      <c r="EU417">
        <v>1</v>
      </c>
      <c r="EV417">
        <v>2</v>
      </c>
      <c r="EW417">
        <v>2</v>
      </c>
      <c r="EX417">
        <v>1</v>
      </c>
      <c r="EY417">
        <v>0</v>
      </c>
      <c r="EZ417">
        <v>1</v>
      </c>
      <c r="FA417">
        <v>1</v>
      </c>
      <c r="FB417">
        <v>2</v>
      </c>
      <c r="FC417">
        <v>0</v>
      </c>
      <c r="FD417">
        <v>1</v>
      </c>
      <c r="FE417">
        <v>0</v>
      </c>
      <c r="FF417">
        <v>2</v>
      </c>
      <c r="FG417">
        <v>1</v>
      </c>
      <c r="FH417">
        <v>1</v>
      </c>
      <c r="FI417">
        <v>1</v>
      </c>
      <c r="FJ417">
        <v>2</v>
      </c>
      <c r="FK417">
        <v>1</v>
      </c>
      <c r="FL417">
        <v>2</v>
      </c>
      <c r="FM417">
        <v>0</v>
      </c>
      <c r="FN417">
        <v>3</v>
      </c>
      <c r="FO417">
        <v>2</v>
      </c>
      <c r="FP417">
        <v>4</v>
      </c>
      <c r="FQ417">
        <v>1</v>
      </c>
      <c r="FR417">
        <v>0</v>
      </c>
      <c r="FS417">
        <v>0</v>
      </c>
      <c r="FT417">
        <v>1</v>
      </c>
      <c r="FU417">
        <v>3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3</v>
      </c>
      <c r="GC417">
        <v>2</v>
      </c>
      <c r="GD417">
        <v>1</v>
      </c>
      <c r="GE417">
        <v>0</v>
      </c>
      <c r="GF417">
        <v>0</v>
      </c>
      <c r="GG417">
        <v>0</v>
      </c>
      <c r="GH417">
        <v>2</v>
      </c>
      <c r="GI417" s="128">
        <v>1</v>
      </c>
      <c r="GJ417" s="126">
        <v>0</v>
      </c>
      <c r="GK417">
        <v>1</v>
      </c>
      <c r="GL417">
        <v>0</v>
      </c>
      <c r="GM417">
        <v>1</v>
      </c>
      <c r="GN417">
        <v>0</v>
      </c>
      <c r="GO417">
        <v>1</v>
      </c>
      <c r="GP417">
        <v>1</v>
      </c>
      <c r="GQ417">
        <v>1</v>
      </c>
      <c r="GR417">
        <v>0</v>
      </c>
      <c r="GS417">
        <v>0</v>
      </c>
      <c r="GT417">
        <v>0</v>
      </c>
      <c r="GU417">
        <v>4</v>
      </c>
      <c r="GV417">
        <v>2</v>
      </c>
      <c r="GW417">
        <v>0</v>
      </c>
      <c r="GX417">
        <v>1</v>
      </c>
      <c r="GY417">
        <v>0</v>
      </c>
      <c r="GZ417">
        <v>1</v>
      </c>
      <c r="HA417">
        <v>1</v>
      </c>
      <c r="HB417">
        <v>4</v>
      </c>
      <c r="HC417">
        <v>2</v>
      </c>
      <c r="HD417">
        <v>2</v>
      </c>
      <c r="HE417">
        <v>0</v>
      </c>
      <c r="HF417">
        <v>0</v>
      </c>
      <c r="HG417">
        <v>0</v>
      </c>
      <c r="HH417">
        <v>1</v>
      </c>
      <c r="HI417">
        <v>1</v>
      </c>
      <c r="HJ417">
        <v>0</v>
      </c>
      <c r="HK417">
        <v>2</v>
      </c>
      <c r="HL417">
        <v>2</v>
      </c>
      <c r="HM417">
        <v>1</v>
      </c>
      <c r="HN417">
        <v>2</v>
      </c>
      <c r="HO417">
        <v>0</v>
      </c>
      <c r="HP417">
        <v>1</v>
      </c>
      <c r="HQ417">
        <v>0</v>
      </c>
      <c r="HR417">
        <v>0</v>
      </c>
      <c r="HS417">
        <v>3</v>
      </c>
      <c r="HT417">
        <v>0</v>
      </c>
      <c r="HU417">
        <v>0</v>
      </c>
      <c r="HV417">
        <v>1</v>
      </c>
      <c r="HW417">
        <v>0</v>
      </c>
      <c r="HX417">
        <v>2</v>
      </c>
      <c r="HY417">
        <v>1</v>
      </c>
      <c r="HZ417">
        <v>1</v>
      </c>
      <c r="IA417">
        <v>1</v>
      </c>
      <c r="IB417">
        <v>2</v>
      </c>
      <c r="IC417">
        <v>2</v>
      </c>
      <c r="ID417">
        <v>1</v>
      </c>
      <c r="IE417">
        <v>3</v>
      </c>
      <c r="IF417">
        <v>0</v>
      </c>
      <c r="IG417">
        <v>5</v>
      </c>
      <c r="IH417">
        <v>1</v>
      </c>
      <c r="II417" s="61">
        <v>1.5</v>
      </c>
      <c r="IJ417">
        <v>2</v>
      </c>
      <c r="IK417">
        <v>1</v>
      </c>
      <c r="IL417">
        <v>0</v>
      </c>
      <c r="IM417">
        <v>0</v>
      </c>
      <c r="IN417">
        <v>2</v>
      </c>
      <c r="IO417">
        <v>1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1</v>
      </c>
      <c r="IW417">
        <v>1</v>
      </c>
      <c r="IX417">
        <v>0</v>
      </c>
      <c r="IY417">
        <v>0</v>
      </c>
      <c r="IZ417">
        <v>2</v>
      </c>
      <c r="JA417">
        <v>0</v>
      </c>
      <c r="JB417">
        <v>3</v>
      </c>
      <c r="JC417">
        <v>7</v>
      </c>
      <c r="JD417">
        <v>1</v>
      </c>
      <c r="JE417">
        <v>3</v>
      </c>
      <c r="JF417">
        <v>2</v>
      </c>
      <c r="JG417">
        <v>1</v>
      </c>
      <c r="JH417">
        <v>1</v>
      </c>
      <c r="JI417">
        <v>0</v>
      </c>
      <c r="JJ417">
        <v>0</v>
      </c>
      <c r="JK417">
        <v>1</v>
      </c>
      <c r="JL417">
        <v>1</v>
      </c>
      <c r="JM417">
        <v>2</v>
      </c>
      <c r="JN417">
        <v>2</v>
      </c>
      <c r="JO417">
        <v>3</v>
      </c>
      <c r="JP417">
        <v>0</v>
      </c>
      <c r="JQ417">
        <v>0</v>
      </c>
      <c r="JR417">
        <v>1</v>
      </c>
      <c r="JS417">
        <v>1</v>
      </c>
      <c r="JT417">
        <v>0</v>
      </c>
      <c r="JU417">
        <v>1</v>
      </c>
      <c r="JV417">
        <v>0</v>
      </c>
      <c r="JW417">
        <v>0</v>
      </c>
      <c r="JX417">
        <v>1</v>
      </c>
      <c r="JY417">
        <v>1</v>
      </c>
    </row>
    <row r="418" spans="1:677" x14ac:dyDescent="0.2">
      <c r="A418" s="38">
        <v>64</v>
      </c>
      <c r="B418" s="42">
        <f t="shared" ca="1" si="72"/>
        <v>25</v>
      </c>
      <c r="D418">
        <v>56</v>
      </c>
      <c r="E418">
        <v>58</v>
      </c>
      <c r="F418">
        <v>66</v>
      </c>
      <c r="G418">
        <v>112</v>
      </c>
      <c r="H418">
        <v>75</v>
      </c>
      <c r="I418">
        <v>79</v>
      </c>
      <c r="J418">
        <v>51</v>
      </c>
      <c r="K418">
        <v>53</v>
      </c>
      <c r="L418">
        <v>41</v>
      </c>
      <c r="M418">
        <v>38</v>
      </c>
      <c r="N418">
        <v>53</v>
      </c>
      <c r="O418">
        <v>36</v>
      </c>
      <c r="P418">
        <v>54</v>
      </c>
      <c r="Q418">
        <v>38</v>
      </c>
      <c r="R418">
        <v>45</v>
      </c>
      <c r="S418">
        <v>47</v>
      </c>
      <c r="T418">
        <v>34</v>
      </c>
      <c r="U418">
        <v>31</v>
      </c>
      <c r="V418">
        <v>32</v>
      </c>
      <c r="W418">
        <v>32</v>
      </c>
      <c r="X418">
        <v>27</v>
      </c>
      <c r="Y418">
        <v>25</v>
      </c>
      <c r="Z418">
        <v>33</v>
      </c>
      <c r="AA418">
        <v>33</v>
      </c>
      <c r="AB418">
        <v>35</v>
      </c>
      <c r="AC418">
        <v>46</v>
      </c>
      <c r="AD418">
        <v>55</v>
      </c>
      <c r="AE418">
        <v>38</v>
      </c>
      <c r="AF418">
        <v>43</v>
      </c>
      <c r="AG418">
        <v>48</v>
      </c>
      <c r="AH418">
        <v>28</v>
      </c>
      <c r="AI418">
        <v>37</v>
      </c>
      <c r="AJ418">
        <v>47</v>
      </c>
      <c r="AK418">
        <v>40</v>
      </c>
      <c r="AL418">
        <v>36</v>
      </c>
      <c r="AM418">
        <v>43</v>
      </c>
      <c r="AN418">
        <v>36</v>
      </c>
      <c r="AO418">
        <v>20</v>
      </c>
      <c r="AP418">
        <v>48</v>
      </c>
      <c r="AQ418">
        <v>40</v>
      </c>
      <c r="AR418">
        <v>34</v>
      </c>
      <c r="AS418">
        <v>51</v>
      </c>
      <c r="AT418">
        <v>46</v>
      </c>
      <c r="AU418">
        <v>44</v>
      </c>
      <c r="AV418">
        <v>43</v>
      </c>
      <c r="AW418">
        <v>54</v>
      </c>
      <c r="AX418">
        <v>31</v>
      </c>
      <c r="AY418">
        <v>37</v>
      </c>
      <c r="AZ418">
        <v>60</v>
      </c>
      <c r="BA418">
        <v>69</v>
      </c>
      <c r="BB418">
        <v>80</v>
      </c>
      <c r="BC418">
        <v>60</v>
      </c>
      <c r="BD418">
        <v>50</v>
      </c>
      <c r="BE418">
        <v>52</v>
      </c>
      <c r="BF418">
        <v>23</v>
      </c>
      <c r="BG418">
        <v>30</v>
      </c>
      <c r="BH418">
        <v>35</v>
      </c>
      <c r="BI418">
        <v>34</v>
      </c>
      <c r="BJ418">
        <v>46</v>
      </c>
      <c r="BK418">
        <v>38</v>
      </c>
      <c r="BL418">
        <v>38</v>
      </c>
      <c r="BM418">
        <v>46</v>
      </c>
      <c r="BN418">
        <v>15</v>
      </c>
      <c r="BO418">
        <v>41</v>
      </c>
      <c r="BP418">
        <v>41</v>
      </c>
      <c r="BQ418">
        <v>27</v>
      </c>
      <c r="BR418">
        <v>14</v>
      </c>
      <c r="BS418">
        <v>30</v>
      </c>
      <c r="BT418">
        <v>18</v>
      </c>
      <c r="BU418">
        <v>16</v>
      </c>
      <c r="BV418">
        <v>30</v>
      </c>
      <c r="BW418">
        <v>27</v>
      </c>
      <c r="BX418">
        <v>43</v>
      </c>
      <c r="BY418">
        <v>47</v>
      </c>
      <c r="BZ418">
        <v>34</v>
      </c>
      <c r="CA418">
        <v>43</v>
      </c>
      <c r="CB418">
        <v>38</v>
      </c>
      <c r="CC418">
        <v>23</v>
      </c>
      <c r="CD418">
        <v>33</v>
      </c>
      <c r="CE418">
        <v>24</v>
      </c>
      <c r="CF418">
        <v>39</v>
      </c>
      <c r="CG418">
        <v>22</v>
      </c>
      <c r="CH418">
        <v>33</v>
      </c>
      <c r="CI418">
        <v>36</v>
      </c>
      <c r="CJ418">
        <v>33</v>
      </c>
      <c r="CK418">
        <v>25</v>
      </c>
      <c r="CL418">
        <v>27</v>
      </c>
      <c r="CM418">
        <v>27</v>
      </c>
      <c r="CN418">
        <v>29</v>
      </c>
      <c r="CO418">
        <v>21</v>
      </c>
      <c r="CP418">
        <v>14</v>
      </c>
      <c r="CQ418">
        <v>17</v>
      </c>
      <c r="CR418">
        <v>23</v>
      </c>
      <c r="CS418">
        <v>32</v>
      </c>
      <c r="CT418">
        <v>31</v>
      </c>
      <c r="CU418">
        <v>33</v>
      </c>
      <c r="CV418">
        <v>23</v>
      </c>
      <c r="CW418">
        <v>27</v>
      </c>
      <c r="CX418">
        <v>23</v>
      </c>
      <c r="CY418">
        <v>45</v>
      </c>
      <c r="CZ418">
        <v>28</v>
      </c>
      <c r="DA418">
        <v>34</v>
      </c>
      <c r="DB418">
        <v>32</v>
      </c>
      <c r="DC418">
        <v>22</v>
      </c>
      <c r="DD418">
        <v>26</v>
      </c>
      <c r="DE418">
        <v>33</v>
      </c>
      <c r="DF418">
        <v>25</v>
      </c>
      <c r="DG418">
        <v>23</v>
      </c>
      <c r="DH418">
        <v>30</v>
      </c>
      <c r="DI418">
        <v>27</v>
      </c>
      <c r="DJ418">
        <v>33</v>
      </c>
      <c r="DK418">
        <v>34</v>
      </c>
      <c r="DL418">
        <v>44</v>
      </c>
      <c r="DM418">
        <v>37</v>
      </c>
      <c r="DN418">
        <v>29</v>
      </c>
      <c r="DO418">
        <v>34</v>
      </c>
      <c r="DP418">
        <v>28</v>
      </c>
      <c r="DQ418">
        <v>40</v>
      </c>
      <c r="DR418">
        <v>44</v>
      </c>
      <c r="DS418">
        <v>38</v>
      </c>
      <c r="DT418">
        <v>41</v>
      </c>
      <c r="DU418">
        <v>52</v>
      </c>
      <c r="DV418">
        <v>50</v>
      </c>
      <c r="DW418">
        <v>44</v>
      </c>
      <c r="DX418">
        <v>41</v>
      </c>
      <c r="DY418">
        <v>44</v>
      </c>
      <c r="DZ418">
        <v>35</v>
      </c>
      <c r="EA418">
        <v>30</v>
      </c>
      <c r="EB418">
        <v>44</v>
      </c>
      <c r="EC418">
        <v>27</v>
      </c>
      <c r="ED418">
        <v>42</v>
      </c>
      <c r="EE418">
        <v>25</v>
      </c>
      <c r="EF418">
        <v>20</v>
      </c>
      <c r="EG418">
        <v>39</v>
      </c>
      <c r="EH418">
        <v>47</v>
      </c>
      <c r="EI418">
        <v>42</v>
      </c>
      <c r="EJ418">
        <v>25</v>
      </c>
      <c r="EK418">
        <v>38</v>
      </c>
      <c r="EL418">
        <v>47</v>
      </c>
      <c r="EM418">
        <v>26</v>
      </c>
      <c r="EN418">
        <v>28</v>
      </c>
      <c r="EO418">
        <v>26</v>
      </c>
      <c r="EP418">
        <v>32</v>
      </c>
      <c r="EQ418">
        <v>27</v>
      </c>
      <c r="ER418">
        <v>23</v>
      </c>
      <c r="ES418">
        <v>19</v>
      </c>
      <c r="ET418">
        <v>11</v>
      </c>
      <c r="EU418">
        <v>16</v>
      </c>
      <c r="EV418">
        <v>50</v>
      </c>
      <c r="EW418">
        <v>30</v>
      </c>
      <c r="EX418">
        <v>25</v>
      </c>
      <c r="EY418">
        <v>23</v>
      </c>
      <c r="EZ418">
        <v>23</v>
      </c>
      <c r="FA418">
        <v>30</v>
      </c>
      <c r="FB418">
        <v>24</v>
      </c>
      <c r="FC418">
        <v>56</v>
      </c>
      <c r="FD418">
        <v>57</v>
      </c>
      <c r="FE418">
        <v>54</v>
      </c>
      <c r="FF418">
        <v>64</v>
      </c>
      <c r="FG418">
        <v>74</v>
      </c>
      <c r="FH418">
        <v>52</v>
      </c>
      <c r="FI418">
        <v>49</v>
      </c>
      <c r="FJ418">
        <v>53</v>
      </c>
      <c r="FK418">
        <v>60</v>
      </c>
      <c r="FL418">
        <v>54</v>
      </c>
      <c r="FM418">
        <v>51</v>
      </c>
      <c r="FN418">
        <v>59</v>
      </c>
      <c r="FO418">
        <v>53</v>
      </c>
      <c r="FP418">
        <v>67</v>
      </c>
      <c r="FQ418">
        <v>86</v>
      </c>
      <c r="FR418">
        <v>62</v>
      </c>
      <c r="FS418">
        <v>86</v>
      </c>
      <c r="FT418">
        <v>68</v>
      </c>
      <c r="FU418">
        <v>51</v>
      </c>
      <c r="FV418">
        <v>33</v>
      </c>
      <c r="FW418">
        <v>42</v>
      </c>
      <c r="FX418">
        <v>31</v>
      </c>
      <c r="FY418">
        <v>38</v>
      </c>
      <c r="FZ418">
        <v>42</v>
      </c>
      <c r="GA418">
        <v>40</v>
      </c>
      <c r="GB418">
        <v>45</v>
      </c>
      <c r="GC418">
        <v>50</v>
      </c>
      <c r="GD418">
        <v>45</v>
      </c>
      <c r="GE418">
        <v>44</v>
      </c>
      <c r="GF418">
        <v>45</v>
      </c>
      <c r="GG418">
        <v>54</v>
      </c>
      <c r="GH418">
        <v>60</v>
      </c>
      <c r="GI418" s="128">
        <v>57</v>
      </c>
      <c r="GJ418" s="126">
        <v>53</v>
      </c>
      <c r="GK418">
        <v>44</v>
      </c>
      <c r="GL418">
        <v>42</v>
      </c>
      <c r="GM418">
        <v>41</v>
      </c>
      <c r="GN418">
        <v>44</v>
      </c>
      <c r="GO418">
        <v>78</v>
      </c>
      <c r="GP418">
        <v>47</v>
      </c>
      <c r="GQ418">
        <v>57</v>
      </c>
      <c r="GR418">
        <v>43</v>
      </c>
      <c r="GS418">
        <v>50</v>
      </c>
      <c r="GT418">
        <v>83</v>
      </c>
      <c r="GU418">
        <v>89</v>
      </c>
      <c r="GV418">
        <v>60</v>
      </c>
      <c r="GW418">
        <v>66</v>
      </c>
      <c r="GX418">
        <v>52</v>
      </c>
      <c r="GY418">
        <v>60</v>
      </c>
      <c r="GZ418">
        <v>77</v>
      </c>
      <c r="HA418">
        <v>49</v>
      </c>
      <c r="HB418">
        <v>50</v>
      </c>
      <c r="HC418">
        <v>48</v>
      </c>
      <c r="HD418">
        <v>55</v>
      </c>
      <c r="HE418">
        <v>50</v>
      </c>
      <c r="HF418">
        <v>38</v>
      </c>
      <c r="HG418">
        <v>40</v>
      </c>
      <c r="HH418">
        <v>31</v>
      </c>
      <c r="HI418">
        <v>42</v>
      </c>
      <c r="HJ418">
        <v>41</v>
      </c>
      <c r="HK418">
        <v>33</v>
      </c>
      <c r="HL418">
        <v>44</v>
      </c>
      <c r="HM418">
        <v>45</v>
      </c>
      <c r="HN418">
        <v>27</v>
      </c>
      <c r="HO418">
        <v>26</v>
      </c>
      <c r="HP418">
        <v>40</v>
      </c>
      <c r="HQ418">
        <v>50</v>
      </c>
      <c r="HR418">
        <v>31</v>
      </c>
      <c r="HS418">
        <v>40</v>
      </c>
      <c r="HT418">
        <v>33</v>
      </c>
      <c r="HU418">
        <v>23</v>
      </c>
      <c r="HV418">
        <v>27</v>
      </c>
      <c r="HW418">
        <v>32</v>
      </c>
      <c r="HX418">
        <v>46</v>
      </c>
      <c r="HY418">
        <v>25</v>
      </c>
      <c r="HZ418">
        <v>20</v>
      </c>
      <c r="IA418">
        <v>33</v>
      </c>
      <c r="IB418">
        <v>31</v>
      </c>
      <c r="IC418">
        <v>20</v>
      </c>
      <c r="ID418">
        <v>22</v>
      </c>
      <c r="IE418">
        <v>42</v>
      </c>
      <c r="IF418">
        <v>29</v>
      </c>
      <c r="IG418">
        <v>34</v>
      </c>
      <c r="IH418">
        <v>29</v>
      </c>
      <c r="II418" s="61">
        <v>28</v>
      </c>
      <c r="IJ418">
        <v>27</v>
      </c>
      <c r="IK418">
        <v>23</v>
      </c>
      <c r="IL418">
        <v>27</v>
      </c>
      <c r="IM418">
        <v>31</v>
      </c>
      <c r="IN418">
        <v>34</v>
      </c>
      <c r="IO418">
        <v>35</v>
      </c>
      <c r="IP418">
        <v>40</v>
      </c>
      <c r="IQ418">
        <v>19</v>
      </c>
      <c r="IR418">
        <v>22</v>
      </c>
      <c r="IS418">
        <v>31</v>
      </c>
      <c r="IT418">
        <v>54</v>
      </c>
      <c r="IU418">
        <v>24</v>
      </c>
      <c r="IV418">
        <v>19</v>
      </c>
      <c r="IW418">
        <v>39</v>
      </c>
      <c r="IX418">
        <v>19</v>
      </c>
      <c r="IY418">
        <v>45</v>
      </c>
      <c r="IZ418">
        <v>38</v>
      </c>
      <c r="JA418">
        <v>29</v>
      </c>
      <c r="JB418">
        <v>35</v>
      </c>
      <c r="JC418">
        <v>63</v>
      </c>
      <c r="JD418">
        <v>52</v>
      </c>
      <c r="JE418">
        <v>31</v>
      </c>
      <c r="JF418">
        <v>31</v>
      </c>
      <c r="JG418">
        <v>34</v>
      </c>
      <c r="JH418">
        <v>17</v>
      </c>
      <c r="JI418">
        <v>35</v>
      </c>
      <c r="JJ418">
        <v>36</v>
      </c>
      <c r="JK418">
        <v>38</v>
      </c>
      <c r="JL418">
        <v>28</v>
      </c>
      <c r="JM418">
        <v>31</v>
      </c>
      <c r="JN418">
        <v>24</v>
      </c>
      <c r="JO418">
        <v>44</v>
      </c>
      <c r="JP418">
        <v>34</v>
      </c>
      <c r="JQ418">
        <v>24</v>
      </c>
      <c r="JR418">
        <v>22</v>
      </c>
      <c r="JS418">
        <v>20</v>
      </c>
      <c r="JT418">
        <v>30</v>
      </c>
      <c r="JU418">
        <v>31</v>
      </c>
      <c r="JV418">
        <v>17</v>
      </c>
      <c r="JW418">
        <v>23</v>
      </c>
      <c r="JX418">
        <v>31</v>
      </c>
      <c r="JY418">
        <v>25</v>
      </c>
    </row>
    <row r="419" spans="1:677" x14ac:dyDescent="0.2">
      <c r="A419" s="38">
        <v>65</v>
      </c>
      <c r="B419" s="42">
        <f t="shared" ca="1" si="72"/>
        <v>0</v>
      </c>
      <c r="D419">
        <v>1</v>
      </c>
      <c r="E419">
        <v>4</v>
      </c>
      <c r="F419">
        <v>1</v>
      </c>
      <c r="G419">
        <v>4</v>
      </c>
      <c r="H419">
        <v>6</v>
      </c>
      <c r="I419">
        <v>3</v>
      </c>
      <c r="J419">
        <v>3</v>
      </c>
      <c r="K419">
        <v>6</v>
      </c>
      <c r="L419">
        <v>2</v>
      </c>
      <c r="M419">
        <v>0</v>
      </c>
      <c r="N419">
        <v>3</v>
      </c>
      <c r="O419">
        <v>5</v>
      </c>
      <c r="P419">
        <v>7</v>
      </c>
      <c r="Q419">
        <v>3</v>
      </c>
      <c r="R419">
        <v>1</v>
      </c>
      <c r="S419">
        <v>9</v>
      </c>
      <c r="T419">
        <v>2</v>
      </c>
      <c r="U419">
        <v>9</v>
      </c>
      <c r="V419">
        <v>4</v>
      </c>
      <c r="W419">
        <v>2</v>
      </c>
      <c r="X419">
        <v>2</v>
      </c>
      <c r="Y419">
        <v>4</v>
      </c>
      <c r="Z419">
        <v>2</v>
      </c>
      <c r="AA419">
        <v>2</v>
      </c>
      <c r="AB419">
        <v>0</v>
      </c>
      <c r="AC419">
        <v>2</v>
      </c>
      <c r="AD419">
        <v>6</v>
      </c>
      <c r="AE419">
        <v>2</v>
      </c>
      <c r="AF419">
        <v>2</v>
      </c>
      <c r="AG419">
        <v>3</v>
      </c>
      <c r="AH419">
        <v>1</v>
      </c>
      <c r="AI419">
        <v>2</v>
      </c>
      <c r="AJ419">
        <v>3</v>
      </c>
      <c r="AK419">
        <v>3</v>
      </c>
      <c r="AL419">
        <v>0</v>
      </c>
      <c r="AM419">
        <v>3</v>
      </c>
      <c r="AN419">
        <v>1</v>
      </c>
      <c r="AO419">
        <v>5</v>
      </c>
      <c r="AP419">
        <v>1</v>
      </c>
      <c r="AQ419">
        <v>1</v>
      </c>
      <c r="AR419">
        <v>3</v>
      </c>
      <c r="AS419">
        <v>4</v>
      </c>
      <c r="AT419">
        <v>3</v>
      </c>
      <c r="AU419">
        <v>1</v>
      </c>
      <c r="AV419">
        <v>6</v>
      </c>
      <c r="AW419">
        <v>3</v>
      </c>
      <c r="AX419">
        <v>0</v>
      </c>
      <c r="AY419">
        <v>7</v>
      </c>
      <c r="AZ419">
        <v>4</v>
      </c>
      <c r="BA419">
        <v>3</v>
      </c>
      <c r="BB419">
        <v>5</v>
      </c>
      <c r="BC419">
        <v>10</v>
      </c>
      <c r="BD419">
        <v>2</v>
      </c>
      <c r="BE419">
        <v>3</v>
      </c>
      <c r="BF419">
        <v>1</v>
      </c>
      <c r="BG419">
        <v>8</v>
      </c>
      <c r="BH419">
        <v>0</v>
      </c>
      <c r="BI419">
        <v>0</v>
      </c>
      <c r="BJ419">
        <v>5</v>
      </c>
      <c r="BK419">
        <v>2</v>
      </c>
      <c r="BL419">
        <v>6</v>
      </c>
      <c r="BM419">
        <v>5</v>
      </c>
      <c r="BN419">
        <v>8</v>
      </c>
      <c r="BO419">
        <v>1</v>
      </c>
      <c r="BP419">
        <v>0</v>
      </c>
      <c r="BQ419">
        <v>2</v>
      </c>
      <c r="BR419">
        <v>3</v>
      </c>
      <c r="BS419">
        <v>3</v>
      </c>
      <c r="BT419">
        <v>1</v>
      </c>
      <c r="BU419">
        <v>1</v>
      </c>
      <c r="BV419">
        <v>2</v>
      </c>
      <c r="BW419">
        <v>0</v>
      </c>
      <c r="BX419">
        <v>1</v>
      </c>
      <c r="BY419">
        <v>2</v>
      </c>
      <c r="BZ419">
        <v>0</v>
      </c>
      <c r="CA419">
        <v>2</v>
      </c>
      <c r="CB419">
        <v>6</v>
      </c>
      <c r="CC419">
        <v>4</v>
      </c>
      <c r="CD419">
        <v>3</v>
      </c>
      <c r="CE419">
        <v>1</v>
      </c>
      <c r="CF419">
        <v>1</v>
      </c>
      <c r="CG419">
        <v>2</v>
      </c>
      <c r="CH419">
        <v>3</v>
      </c>
      <c r="CI419">
        <v>3</v>
      </c>
      <c r="CJ419">
        <v>1</v>
      </c>
      <c r="CK419">
        <v>1</v>
      </c>
      <c r="CL419">
        <v>0</v>
      </c>
      <c r="CM419">
        <v>1</v>
      </c>
      <c r="CN419">
        <v>0</v>
      </c>
      <c r="CO419">
        <v>0</v>
      </c>
      <c r="CP419">
        <v>2</v>
      </c>
      <c r="CQ419">
        <v>2</v>
      </c>
      <c r="CR419">
        <v>0</v>
      </c>
      <c r="CS419">
        <v>0</v>
      </c>
      <c r="CT419">
        <v>1</v>
      </c>
      <c r="CU419">
        <v>0</v>
      </c>
      <c r="CV419">
        <v>2</v>
      </c>
      <c r="CW419">
        <v>2</v>
      </c>
      <c r="CX419">
        <v>0</v>
      </c>
      <c r="CY419">
        <v>1</v>
      </c>
      <c r="CZ419">
        <v>0</v>
      </c>
      <c r="DA419">
        <v>2</v>
      </c>
      <c r="DB419">
        <v>0</v>
      </c>
      <c r="DC419">
        <v>1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2</v>
      </c>
      <c r="DJ419">
        <v>0</v>
      </c>
      <c r="DK419">
        <v>1</v>
      </c>
      <c r="DL419">
        <v>3</v>
      </c>
      <c r="DM419">
        <v>1</v>
      </c>
      <c r="DN419">
        <v>1</v>
      </c>
      <c r="DO419">
        <v>2</v>
      </c>
      <c r="DP419">
        <v>3</v>
      </c>
      <c r="DQ419">
        <v>0</v>
      </c>
      <c r="DR419">
        <v>0</v>
      </c>
      <c r="DS419">
        <v>1</v>
      </c>
      <c r="DT419">
        <v>4</v>
      </c>
      <c r="DU419">
        <v>3</v>
      </c>
      <c r="DV419">
        <v>0</v>
      </c>
      <c r="DW419">
        <v>2</v>
      </c>
      <c r="DX419">
        <v>3</v>
      </c>
      <c r="DY419">
        <v>1</v>
      </c>
      <c r="DZ419">
        <v>0</v>
      </c>
      <c r="EA419">
        <v>3</v>
      </c>
      <c r="EB419">
        <v>2</v>
      </c>
      <c r="EC419">
        <v>2</v>
      </c>
      <c r="ED419">
        <v>0</v>
      </c>
      <c r="EE419">
        <v>0</v>
      </c>
      <c r="EF419">
        <v>0</v>
      </c>
      <c r="EG419">
        <v>1</v>
      </c>
      <c r="EH419">
        <v>1</v>
      </c>
      <c r="EI419">
        <v>1</v>
      </c>
      <c r="EJ419">
        <v>1</v>
      </c>
      <c r="EK419">
        <v>2</v>
      </c>
      <c r="EL419">
        <v>2</v>
      </c>
      <c r="EM419">
        <v>0</v>
      </c>
      <c r="EN419">
        <v>1</v>
      </c>
      <c r="EO419">
        <v>1</v>
      </c>
      <c r="EP419">
        <v>1</v>
      </c>
      <c r="EQ419">
        <v>0</v>
      </c>
      <c r="ER419">
        <v>1</v>
      </c>
      <c r="ES419">
        <v>1</v>
      </c>
      <c r="ET419">
        <v>2</v>
      </c>
      <c r="EU419">
        <v>0</v>
      </c>
      <c r="EV419">
        <v>2</v>
      </c>
      <c r="EW419">
        <v>0</v>
      </c>
      <c r="EX419">
        <v>0</v>
      </c>
      <c r="EY419">
        <v>2</v>
      </c>
      <c r="EZ419">
        <v>0</v>
      </c>
      <c r="FA419">
        <v>0</v>
      </c>
      <c r="FB419">
        <v>1</v>
      </c>
      <c r="FC419">
        <v>2</v>
      </c>
      <c r="FD419">
        <v>0</v>
      </c>
      <c r="FE419">
        <v>1</v>
      </c>
      <c r="FF419">
        <v>2</v>
      </c>
      <c r="FG419">
        <v>4</v>
      </c>
      <c r="FH419">
        <v>2</v>
      </c>
      <c r="FI419">
        <v>3</v>
      </c>
      <c r="FJ419">
        <v>3</v>
      </c>
      <c r="FK419">
        <v>2</v>
      </c>
      <c r="FL419">
        <v>0</v>
      </c>
      <c r="FM419">
        <v>1</v>
      </c>
      <c r="FN419">
        <v>1</v>
      </c>
      <c r="FO419">
        <v>1</v>
      </c>
      <c r="FP419">
        <v>2</v>
      </c>
      <c r="FQ419">
        <v>1</v>
      </c>
      <c r="FR419">
        <v>2</v>
      </c>
      <c r="FS419">
        <v>2</v>
      </c>
      <c r="FT419">
        <v>3</v>
      </c>
      <c r="FU419">
        <v>3</v>
      </c>
      <c r="FV419">
        <v>0</v>
      </c>
      <c r="FW419">
        <v>3</v>
      </c>
      <c r="FX419">
        <v>2</v>
      </c>
      <c r="FY419">
        <v>2</v>
      </c>
      <c r="FZ419">
        <v>3</v>
      </c>
      <c r="GA419">
        <v>6</v>
      </c>
      <c r="GB419">
        <v>2</v>
      </c>
      <c r="GC419">
        <v>0</v>
      </c>
      <c r="GD419">
        <v>0</v>
      </c>
      <c r="GE419">
        <v>1</v>
      </c>
      <c r="GF419">
        <v>1</v>
      </c>
      <c r="GG419">
        <v>3</v>
      </c>
      <c r="GH419">
        <v>5</v>
      </c>
      <c r="GI419" s="128">
        <v>2</v>
      </c>
      <c r="GJ419" s="126">
        <v>1</v>
      </c>
      <c r="GK419">
        <v>1</v>
      </c>
      <c r="GL419">
        <v>0</v>
      </c>
      <c r="GM419">
        <v>0</v>
      </c>
      <c r="GN419">
        <v>1</v>
      </c>
      <c r="GO419">
        <v>3</v>
      </c>
      <c r="GP419">
        <v>1</v>
      </c>
      <c r="GQ419">
        <v>1</v>
      </c>
      <c r="GR419">
        <v>0</v>
      </c>
      <c r="GS419">
        <v>0</v>
      </c>
      <c r="GT419">
        <v>1</v>
      </c>
      <c r="GU419">
        <v>2</v>
      </c>
      <c r="GV419">
        <v>3</v>
      </c>
      <c r="GW419">
        <v>0</v>
      </c>
      <c r="GX419">
        <v>2</v>
      </c>
      <c r="GY419">
        <v>2</v>
      </c>
      <c r="GZ419">
        <v>2</v>
      </c>
      <c r="HA419">
        <v>3</v>
      </c>
      <c r="HB419">
        <v>1</v>
      </c>
      <c r="HC419">
        <v>0</v>
      </c>
      <c r="HD419">
        <v>5</v>
      </c>
      <c r="HE419">
        <v>3</v>
      </c>
      <c r="HF419">
        <v>0</v>
      </c>
      <c r="HG419">
        <v>2</v>
      </c>
      <c r="HH419">
        <v>2</v>
      </c>
      <c r="HI419">
        <v>0</v>
      </c>
      <c r="HJ419">
        <v>1</v>
      </c>
      <c r="HK419">
        <v>0</v>
      </c>
      <c r="HL419">
        <v>0</v>
      </c>
      <c r="HM419">
        <v>0</v>
      </c>
      <c r="HN419">
        <v>2</v>
      </c>
      <c r="HO419">
        <v>2</v>
      </c>
      <c r="HP419">
        <v>0</v>
      </c>
      <c r="HQ419">
        <v>2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1</v>
      </c>
      <c r="HX419">
        <v>0</v>
      </c>
      <c r="HY419">
        <v>0</v>
      </c>
      <c r="HZ419">
        <v>1</v>
      </c>
      <c r="IA419">
        <v>1</v>
      </c>
      <c r="IB419">
        <v>0</v>
      </c>
      <c r="IC419">
        <v>0</v>
      </c>
      <c r="ID419">
        <v>1</v>
      </c>
      <c r="IE419">
        <v>0</v>
      </c>
      <c r="IF419">
        <v>1</v>
      </c>
      <c r="IG419">
        <v>0</v>
      </c>
      <c r="IH419">
        <v>2</v>
      </c>
      <c r="II419" s="61">
        <v>1</v>
      </c>
      <c r="IJ419">
        <v>0</v>
      </c>
      <c r="IK419">
        <v>1</v>
      </c>
      <c r="IL419">
        <v>0</v>
      </c>
      <c r="IM419">
        <v>1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0</v>
      </c>
      <c r="IT419">
        <v>1</v>
      </c>
      <c r="IU419">
        <v>1</v>
      </c>
      <c r="IV419">
        <v>0</v>
      </c>
      <c r="IW419">
        <v>1</v>
      </c>
      <c r="IX419">
        <v>1</v>
      </c>
      <c r="IY419">
        <v>3</v>
      </c>
      <c r="IZ419">
        <v>2</v>
      </c>
      <c r="JA419">
        <v>1</v>
      </c>
      <c r="JB419">
        <v>2</v>
      </c>
      <c r="JC419">
        <v>1</v>
      </c>
      <c r="JD419">
        <v>1</v>
      </c>
      <c r="JE419">
        <v>2</v>
      </c>
      <c r="JF419">
        <v>0</v>
      </c>
      <c r="JG419">
        <v>0</v>
      </c>
      <c r="JH419">
        <v>0</v>
      </c>
      <c r="JI419">
        <v>0</v>
      </c>
      <c r="JJ419">
        <v>1</v>
      </c>
      <c r="JK419">
        <v>1</v>
      </c>
      <c r="JL419">
        <v>2</v>
      </c>
      <c r="JM419">
        <v>1</v>
      </c>
      <c r="JN419">
        <v>0</v>
      </c>
      <c r="JO419">
        <v>1</v>
      </c>
      <c r="JP419">
        <v>0</v>
      </c>
      <c r="JQ419">
        <v>2</v>
      </c>
      <c r="JR419">
        <v>1</v>
      </c>
      <c r="JS419">
        <v>0</v>
      </c>
      <c r="JT419">
        <v>1</v>
      </c>
      <c r="JU419">
        <v>1</v>
      </c>
      <c r="JV419">
        <v>0</v>
      </c>
      <c r="JW419">
        <v>2</v>
      </c>
      <c r="JX419">
        <v>1</v>
      </c>
      <c r="JY419">
        <v>0</v>
      </c>
    </row>
    <row r="420" spans="1:677" x14ac:dyDescent="0.2">
      <c r="A420" s="38">
        <v>66</v>
      </c>
      <c r="B420" s="42">
        <f ca="1">OFFSET($C$4,$A420+5*70,$B$2)</f>
        <v>0</v>
      </c>
      <c r="D420">
        <v>1</v>
      </c>
      <c r="E420">
        <v>3</v>
      </c>
      <c r="F420">
        <v>1</v>
      </c>
      <c r="G420">
        <v>3</v>
      </c>
      <c r="H420">
        <v>1</v>
      </c>
      <c r="I420">
        <v>5</v>
      </c>
      <c r="J420">
        <v>6</v>
      </c>
      <c r="K420">
        <v>3</v>
      </c>
      <c r="L420">
        <v>0</v>
      </c>
      <c r="M420">
        <v>2</v>
      </c>
      <c r="N420">
        <v>2</v>
      </c>
      <c r="O420">
        <v>2</v>
      </c>
      <c r="P420">
        <v>2</v>
      </c>
      <c r="Q420">
        <v>3</v>
      </c>
      <c r="R420">
        <v>4</v>
      </c>
      <c r="S420">
        <v>2</v>
      </c>
      <c r="T420">
        <v>5</v>
      </c>
      <c r="U420">
        <v>3</v>
      </c>
      <c r="V420">
        <v>1</v>
      </c>
      <c r="W420">
        <v>0</v>
      </c>
      <c r="X420">
        <v>1</v>
      </c>
      <c r="Y420">
        <v>2</v>
      </c>
      <c r="Z420">
        <v>2</v>
      </c>
      <c r="AA420">
        <v>2</v>
      </c>
      <c r="AB420">
        <v>6</v>
      </c>
      <c r="AC420">
        <v>0</v>
      </c>
      <c r="AD420">
        <v>1</v>
      </c>
      <c r="AE420">
        <v>4</v>
      </c>
      <c r="AF420">
        <v>1</v>
      </c>
      <c r="AG420">
        <v>4</v>
      </c>
      <c r="AH420">
        <v>2</v>
      </c>
      <c r="AI420">
        <v>2</v>
      </c>
      <c r="AJ420">
        <v>0</v>
      </c>
      <c r="AK420">
        <v>4</v>
      </c>
      <c r="AL420">
        <v>1</v>
      </c>
      <c r="AM420">
        <v>2</v>
      </c>
      <c r="AN420">
        <v>3</v>
      </c>
      <c r="AO420">
        <v>1</v>
      </c>
      <c r="AP420">
        <v>6</v>
      </c>
      <c r="AQ420">
        <v>2</v>
      </c>
      <c r="AR420">
        <v>2</v>
      </c>
      <c r="AS420">
        <v>4</v>
      </c>
      <c r="AT420">
        <v>3</v>
      </c>
      <c r="AU420">
        <v>8</v>
      </c>
      <c r="AV420">
        <v>4</v>
      </c>
      <c r="AW420">
        <v>1</v>
      </c>
      <c r="AX420">
        <v>4</v>
      </c>
      <c r="AY420">
        <v>3</v>
      </c>
      <c r="AZ420">
        <v>7</v>
      </c>
      <c r="BA420">
        <v>5</v>
      </c>
      <c r="BB420">
        <v>6</v>
      </c>
      <c r="BC420">
        <v>0</v>
      </c>
      <c r="BD420">
        <v>10</v>
      </c>
      <c r="BE420">
        <v>4</v>
      </c>
      <c r="BF420">
        <v>1</v>
      </c>
      <c r="BG420">
        <v>2</v>
      </c>
      <c r="BH420">
        <v>6</v>
      </c>
      <c r="BI420">
        <v>3</v>
      </c>
      <c r="BJ420">
        <v>0</v>
      </c>
      <c r="BK420">
        <v>3</v>
      </c>
      <c r="BL420">
        <v>0</v>
      </c>
      <c r="BM420">
        <v>4</v>
      </c>
      <c r="BN420">
        <v>1</v>
      </c>
      <c r="BO420">
        <v>5</v>
      </c>
      <c r="BP420">
        <v>2</v>
      </c>
      <c r="BQ420">
        <v>1</v>
      </c>
      <c r="BR420">
        <v>0</v>
      </c>
      <c r="BS420">
        <v>6</v>
      </c>
      <c r="BT420">
        <v>0</v>
      </c>
      <c r="BU420">
        <v>2</v>
      </c>
      <c r="BV420">
        <v>2</v>
      </c>
      <c r="BW420">
        <v>1</v>
      </c>
      <c r="BX420">
        <v>2</v>
      </c>
      <c r="BY420">
        <v>0</v>
      </c>
      <c r="BZ420">
        <v>1</v>
      </c>
      <c r="CA420">
        <v>0</v>
      </c>
      <c r="CB420">
        <v>3</v>
      </c>
      <c r="CC420">
        <v>0</v>
      </c>
      <c r="CD420">
        <v>3</v>
      </c>
      <c r="CE420">
        <v>3</v>
      </c>
      <c r="CF420">
        <v>0</v>
      </c>
      <c r="CG420">
        <v>1</v>
      </c>
      <c r="CH420">
        <v>0</v>
      </c>
      <c r="CI420">
        <v>3</v>
      </c>
      <c r="CJ420">
        <v>0</v>
      </c>
      <c r="CK420">
        <v>2</v>
      </c>
      <c r="CL420">
        <v>0</v>
      </c>
      <c r="CM420">
        <v>1</v>
      </c>
      <c r="CN420">
        <v>0</v>
      </c>
      <c r="CO420">
        <v>1</v>
      </c>
      <c r="CP420">
        <v>1</v>
      </c>
      <c r="CQ420">
        <v>0</v>
      </c>
      <c r="CR420">
        <v>1</v>
      </c>
      <c r="CS420">
        <v>0</v>
      </c>
      <c r="CT420">
        <v>1</v>
      </c>
      <c r="CU420">
        <v>1</v>
      </c>
      <c r="CV420">
        <v>2</v>
      </c>
      <c r="CW420">
        <v>0</v>
      </c>
      <c r="CX420">
        <v>1</v>
      </c>
      <c r="CY420">
        <v>1</v>
      </c>
      <c r="CZ420">
        <v>0</v>
      </c>
      <c r="DA420">
        <v>0</v>
      </c>
      <c r="DB420">
        <v>0</v>
      </c>
      <c r="DC420">
        <v>1</v>
      </c>
      <c r="DD420">
        <v>0</v>
      </c>
      <c r="DE420">
        <v>2</v>
      </c>
      <c r="DF420">
        <v>2</v>
      </c>
      <c r="DG420">
        <v>3</v>
      </c>
      <c r="DH420">
        <v>2</v>
      </c>
      <c r="DI420">
        <v>2</v>
      </c>
      <c r="DJ420">
        <v>3</v>
      </c>
      <c r="DK420">
        <v>2</v>
      </c>
      <c r="DL420">
        <v>2</v>
      </c>
      <c r="DM420">
        <v>5</v>
      </c>
      <c r="DN420">
        <v>0</v>
      </c>
      <c r="DO420">
        <v>2</v>
      </c>
      <c r="DP420">
        <v>1</v>
      </c>
      <c r="DQ420">
        <v>1</v>
      </c>
      <c r="DR420">
        <v>3</v>
      </c>
      <c r="DS420">
        <v>2</v>
      </c>
      <c r="DT420">
        <v>2</v>
      </c>
      <c r="DU420">
        <v>0</v>
      </c>
      <c r="DV420">
        <v>1</v>
      </c>
      <c r="DW420">
        <v>0</v>
      </c>
      <c r="DX420">
        <v>0</v>
      </c>
      <c r="DY420">
        <v>1</v>
      </c>
      <c r="DZ420">
        <v>0</v>
      </c>
      <c r="EA420">
        <v>3</v>
      </c>
      <c r="EB420">
        <v>2</v>
      </c>
      <c r="EC420">
        <v>1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2</v>
      </c>
      <c r="EJ420">
        <v>1</v>
      </c>
      <c r="EK420">
        <v>1</v>
      </c>
      <c r="EL420">
        <v>2</v>
      </c>
      <c r="EM420">
        <v>1</v>
      </c>
      <c r="EN420">
        <v>0</v>
      </c>
      <c r="EO420">
        <v>0</v>
      </c>
      <c r="EP420">
        <v>1</v>
      </c>
      <c r="EQ420">
        <v>1</v>
      </c>
      <c r="ER420">
        <v>0</v>
      </c>
      <c r="ES420">
        <v>0</v>
      </c>
      <c r="ET420">
        <v>0</v>
      </c>
      <c r="EU420">
        <v>1</v>
      </c>
      <c r="EV420">
        <v>3</v>
      </c>
      <c r="EW420">
        <v>2</v>
      </c>
      <c r="EX420">
        <v>0</v>
      </c>
      <c r="EY420">
        <v>1</v>
      </c>
      <c r="EZ420">
        <v>2</v>
      </c>
      <c r="FA420">
        <v>0</v>
      </c>
      <c r="FB420">
        <v>2</v>
      </c>
      <c r="FC420">
        <v>4</v>
      </c>
      <c r="FD420">
        <v>5</v>
      </c>
      <c r="FE420">
        <v>3</v>
      </c>
      <c r="FF420">
        <v>1</v>
      </c>
      <c r="FG420">
        <v>3</v>
      </c>
      <c r="FH420">
        <v>2</v>
      </c>
      <c r="FI420">
        <v>2</v>
      </c>
      <c r="FJ420">
        <v>1</v>
      </c>
      <c r="FK420">
        <v>1</v>
      </c>
      <c r="FL420">
        <v>0</v>
      </c>
      <c r="FM420">
        <v>3</v>
      </c>
      <c r="FN420">
        <v>4</v>
      </c>
      <c r="FO420">
        <v>3</v>
      </c>
      <c r="FP420">
        <v>2</v>
      </c>
      <c r="FQ420">
        <v>3</v>
      </c>
      <c r="FR420">
        <v>2</v>
      </c>
      <c r="FS420">
        <v>5</v>
      </c>
      <c r="FT420">
        <v>1</v>
      </c>
      <c r="FU420">
        <v>2</v>
      </c>
      <c r="FV420">
        <v>2</v>
      </c>
      <c r="FW420">
        <v>2</v>
      </c>
      <c r="FX420">
        <v>2</v>
      </c>
      <c r="FY420">
        <v>2</v>
      </c>
      <c r="FZ420">
        <v>3</v>
      </c>
      <c r="GA420">
        <v>2</v>
      </c>
      <c r="GB420">
        <v>1</v>
      </c>
      <c r="GC420">
        <v>2</v>
      </c>
      <c r="GD420">
        <v>0</v>
      </c>
      <c r="GE420">
        <v>0</v>
      </c>
      <c r="GF420">
        <v>1</v>
      </c>
      <c r="GG420">
        <v>2</v>
      </c>
      <c r="GH420">
        <v>2</v>
      </c>
      <c r="GI420" s="128">
        <v>4</v>
      </c>
      <c r="GJ420" s="126">
        <v>2</v>
      </c>
      <c r="GK420">
        <v>2</v>
      </c>
      <c r="GL420">
        <v>1</v>
      </c>
      <c r="GM420">
        <v>2</v>
      </c>
      <c r="GN420">
        <v>0</v>
      </c>
      <c r="GO420">
        <v>2</v>
      </c>
      <c r="GP420">
        <v>0</v>
      </c>
      <c r="GQ420">
        <v>1</v>
      </c>
      <c r="GR420">
        <v>4</v>
      </c>
      <c r="GS420">
        <v>1</v>
      </c>
      <c r="GT420">
        <v>1</v>
      </c>
      <c r="GU420">
        <v>1</v>
      </c>
      <c r="GV420">
        <v>2</v>
      </c>
      <c r="GW420">
        <v>2</v>
      </c>
      <c r="GX420">
        <v>2</v>
      </c>
      <c r="GY420">
        <v>3</v>
      </c>
      <c r="GZ420">
        <v>2</v>
      </c>
      <c r="HA420">
        <v>5</v>
      </c>
      <c r="HB420">
        <v>4</v>
      </c>
      <c r="HC420">
        <v>3</v>
      </c>
      <c r="HD420">
        <v>2</v>
      </c>
      <c r="HE420">
        <v>4</v>
      </c>
      <c r="HF420">
        <v>5</v>
      </c>
      <c r="HG420">
        <v>1</v>
      </c>
      <c r="HH420">
        <v>1</v>
      </c>
      <c r="HI420">
        <v>0</v>
      </c>
      <c r="HJ420">
        <v>4</v>
      </c>
      <c r="HK420">
        <v>1</v>
      </c>
      <c r="HL420">
        <v>0</v>
      </c>
      <c r="HM420">
        <v>3</v>
      </c>
      <c r="HN420">
        <v>2</v>
      </c>
      <c r="HO420">
        <v>6</v>
      </c>
      <c r="HP420">
        <v>1</v>
      </c>
      <c r="HQ420">
        <v>4</v>
      </c>
      <c r="HR420">
        <v>3</v>
      </c>
      <c r="HS420">
        <v>2</v>
      </c>
      <c r="HT420">
        <v>5</v>
      </c>
      <c r="HU420">
        <v>5</v>
      </c>
      <c r="HV420">
        <v>2</v>
      </c>
      <c r="HW420">
        <v>1</v>
      </c>
      <c r="HX420">
        <v>1</v>
      </c>
      <c r="HY420">
        <v>4</v>
      </c>
      <c r="HZ420">
        <v>3</v>
      </c>
      <c r="IA420">
        <v>1</v>
      </c>
      <c r="IB420">
        <v>1</v>
      </c>
      <c r="IC420">
        <v>2</v>
      </c>
      <c r="ID420">
        <v>1</v>
      </c>
      <c r="IE420">
        <v>2</v>
      </c>
      <c r="IF420">
        <v>1</v>
      </c>
      <c r="IG420">
        <v>1</v>
      </c>
      <c r="IH420">
        <v>0</v>
      </c>
      <c r="II420" s="61">
        <v>0.5</v>
      </c>
      <c r="IJ420">
        <v>1</v>
      </c>
      <c r="IK420">
        <v>1</v>
      </c>
      <c r="IL420">
        <v>1</v>
      </c>
      <c r="IM420">
        <v>1</v>
      </c>
      <c r="IN420">
        <v>5</v>
      </c>
      <c r="IO420">
        <v>1</v>
      </c>
      <c r="IP420">
        <v>2</v>
      </c>
      <c r="IQ420">
        <v>0</v>
      </c>
      <c r="IR420">
        <v>1</v>
      </c>
      <c r="IS420">
        <v>1</v>
      </c>
      <c r="IT420">
        <v>2</v>
      </c>
      <c r="IU420">
        <v>3</v>
      </c>
      <c r="IV420">
        <v>4</v>
      </c>
      <c r="IW420">
        <v>2</v>
      </c>
      <c r="IX420">
        <v>4</v>
      </c>
      <c r="IY420">
        <v>2</v>
      </c>
      <c r="IZ420">
        <v>2</v>
      </c>
      <c r="JA420">
        <v>3</v>
      </c>
      <c r="JB420">
        <v>3</v>
      </c>
      <c r="JC420">
        <v>1</v>
      </c>
      <c r="JD420">
        <v>1</v>
      </c>
      <c r="JE420">
        <v>1</v>
      </c>
      <c r="JF420">
        <v>0</v>
      </c>
      <c r="JG420">
        <v>2</v>
      </c>
      <c r="JH420">
        <v>2</v>
      </c>
      <c r="JI420">
        <v>0</v>
      </c>
      <c r="JJ420">
        <v>0</v>
      </c>
      <c r="JK420">
        <v>0</v>
      </c>
      <c r="JL420">
        <v>0</v>
      </c>
      <c r="JM420">
        <v>2</v>
      </c>
      <c r="JN420">
        <v>1</v>
      </c>
      <c r="JO420">
        <v>0</v>
      </c>
      <c r="JP420">
        <v>0</v>
      </c>
      <c r="JQ420">
        <v>1</v>
      </c>
      <c r="JR420">
        <v>3</v>
      </c>
      <c r="JS420">
        <v>2</v>
      </c>
      <c r="JT420">
        <v>3</v>
      </c>
      <c r="JU420">
        <v>0</v>
      </c>
      <c r="JV420">
        <v>1</v>
      </c>
      <c r="JW420">
        <v>0</v>
      </c>
      <c r="JX420">
        <v>0</v>
      </c>
      <c r="JY420">
        <v>0</v>
      </c>
    </row>
    <row r="421" spans="1:677" x14ac:dyDescent="0.2">
      <c r="A421" s="38">
        <v>67</v>
      </c>
      <c r="B421" s="42">
        <f ca="1">OFFSET($C$4,$A421+5*70,$B$2)</f>
        <v>2</v>
      </c>
      <c r="D421">
        <v>1</v>
      </c>
      <c r="E421">
        <v>4</v>
      </c>
      <c r="F421">
        <v>0</v>
      </c>
      <c r="G421">
        <v>5</v>
      </c>
      <c r="H421">
        <v>2</v>
      </c>
      <c r="I421">
        <v>4</v>
      </c>
      <c r="J421">
        <v>3</v>
      </c>
      <c r="K421">
        <v>2</v>
      </c>
      <c r="L421">
        <v>3</v>
      </c>
      <c r="M421">
        <v>2</v>
      </c>
      <c r="N421">
        <v>1</v>
      </c>
      <c r="O421">
        <v>2</v>
      </c>
      <c r="P421">
        <v>2</v>
      </c>
      <c r="Q421">
        <v>6</v>
      </c>
      <c r="R421">
        <v>8</v>
      </c>
      <c r="S421">
        <v>6</v>
      </c>
      <c r="T421">
        <v>5</v>
      </c>
      <c r="U421">
        <v>3</v>
      </c>
      <c r="V421">
        <v>4</v>
      </c>
      <c r="W421">
        <v>2</v>
      </c>
      <c r="X421">
        <v>1</v>
      </c>
      <c r="Y421">
        <v>4</v>
      </c>
      <c r="Z421">
        <v>1</v>
      </c>
      <c r="AA421">
        <v>3</v>
      </c>
      <c r="AB421">
        <v>3</v>
      </c>
      <c r="AC421">
        <v>5</v>
      </c>
      <c r="AD421">
        <v>7</v>
      </c>
      <c r="AE421">
        <v>5</v>
      </c>
      <c r="AF421">
        <v>5</v>
      </c>
      <c r="AG421">
        <v>5</v>
      </c>
      <c r="AH421">
        <v>2</v>
      </c>
      <c r="AI421">
        <v>2</v>
      </c>
      <c r="AJ421">
        <v>4</v>
      </c>
      <c r="AK421">
        <v>5</v>
      </c>
      <c r="AL421">
        <v>2</v>
      </c>
      <c r="AM421">
        <v>3</v>
      </c>
      <c r="AN421">
        <v>2</v>
      </c>
      <c r="AO421">
        <v>4</v>
      </c>
      <c r="AP421">
        <v>2</v>
      </c>
      <c r="AQ421">
        <v>1</v>
      </c>
      <c r="AR421">
        <v>4</v>
      </c>
      <c r="AS421">
        <v>3</v>
      </c>
      <c r="AT421">
        <v>2</v>
      </c>
      <c r="AU421">
        <v>4</v>
      </c>
      <c r="AV421">
        <v>4</v>
      </c>
      <c r="AW421">
        <v>7</v>
      </c>
      <c r="AX421">
        <v>1</v>
      </c>
      <c r="AY421">
        <v>1</v>
      </c>
      <c r="AZ421">
        <v>7</v>
      </c>
      <c r="BA421">
        <v>4</v>
      </c>
      <c r="BB421">
        <v>4</v>
      </c>
      <c r="BC421">
        <v>4</v>
      </c>
      <c r="BD421">
        <v>6</v>
      </c>
      <c r="BE421">
        <v>6</v>
      </c>
      <c r="BF421">
        <v>7</v>
      </c>
      <c r="BG421">
        <v>2</v>
      </c>
      <c r="BH421">
        <v>2</v>
      </c>
      <c r="BI421">
        <v>2</v>
      </c>
      <c r="BJ421">
        <v>0</v>
      </c>
      <c r="BK421">
        <v>3</v>
      </c>
      <c r="BL421">
        <v>2</v>
      </c>
      <c r="BM421">
        <v>2</v>
      </c>
      <c r="BN421">
        <v>2</v>
      </c>
      <c r="BO421">
        <v>3</v>
      </c>
      <c r="BP421">
        <v>2</v>
      </c>
      <c r="BQ421">
        <v>2</v>
      </c>
      <c r="BR421">
        <v>1</v>
      </c>
      <c r="BS421">
        <v>3</v>
      </c>
      <c r="BT421">
        <v>0</v>
      </c>
      <c r="BU421">
        <v>0</v>
      </c>
      <c r="BV421">
        <v>1</v>
      </c>
      <c r="BW421">
        <v>4</v>
      </c>
      <c r="BX421">
        <v>2</v>
      </c>
      <c r="BY421">
        <v>0</v>
      </c>
      <c r="BZ421">
        <v>2</v>
      </c>
      <c r="CA421">
        <v>4</v>
      </c>
      <c r="CB421">
        <v>1</v>
      </c>
      <c r="CC421">
        <v>2</v>
      </c>
      <c r="CD421">
        <v>2</v>
      </c>
      <c r="CE421">
        <v>1</v>
      </c>
      <c r="CF421">
        <v>1</v>
      </c>
      <c r="CG421">
        <v>1</v>
      </c>
      <c r="CH421">
        <v>1</v>
      </c>
      <c r="CI421">
        <v>0</v>
      </c>
      <c r="CJ421">
        <v>0</v>
      </c>
      <c r="CK421">
        <v>3</v>
      </c>
      <c r="CL421">
        <v>2</v>
      </c>
      <c r="CM421">
        <v>0</v>
      </c>
      <c r="CN421">
        <v>5</v>
      </c>
      <c r="CO421">
        <v>4</v>
      </c>
      <c r="CP421">
        <v>0</v>
      </c>
      <c r="CQ421">
        <v>2</v>
      </c>
      <c r="CR421">
        <v>3</v>
      </c>
      <c r="CS421">
        <v>1</v>
      </c>
      <c r="CT421">
        <v>0</v>
      </c>
      <c r="CU421">
        <v>3</v>
      </c>
      <c r="CV421">
        <v>0</v>
      </c>
      <c r="CW421">
        <v>1</v>
      </c>
      <c r="CX421">
        <v>5</v>
      </c>
      <c r="CY421">
        <v>2</v>
      </c>
      <c r="CZ421">
        <v>0</v>
      </c>
      <c r="DA421">
        <v>1</v>
      </c>
      <c r="DB421">
        <v>2</v>
      </c>
      <c r="DC421">
        <v>1</v>
      </c>
      <c r="DD421">
        <v>0</v>
      </c>
      <c r="DE421">
        <v>1</v>
      </c>
      <c r="DF421">
        <v>1</v>
      </c>
      <c r="DG421">
        <v>2</v>
      </c>
      <c r="DH421">
        <v>2</v>
      </c>
      <c r="DI421">
        <v>3</v>
      </c>
      <c r="DJ421">
        <v>1</v>
      </c>
      <c r="DK421">
        <v>0</v>
      </c>
      <c r="DL421">
        <v>0</v>
      </c>
      <c r="DM421">
        <v>0</v>
      </c>
      <c r="DN421">
        <v>2</v>
      </c>
      <c r="DO421">
        <v>0</v>
      </c>
      <c r="DP421">
        <v>0</v>
      </c>
      <c r="DQ421">
        <v>1</v>
      </c>
      <c r="DR421">
        <v>0</v>
      </c>
      <c r="DS421">
        <v>1</v>
      </c>
      <c r="DT421">
        <v>1</v>
      </c>
      <c r="DU421">
        <v>0</v>
      </c>
      <c r="DV421">
        <v>1</v>
      </c>
      <c r="DW421">
        <v>2</v>
      </c>
      <c r="DX421">
        <v>0</v>
      </c>
      <c r="DY421">
        <v>2</v>
      </c>
      <c r="DZ421">
        <v>1</v>
      </c>
      <c r="EA421">
        <v>1</v>
      </c>
      <c r="EB421">
        <v>0</v>
      </c>
      <c r="EC421">
        <v>0</v>
      </c>
      <c r="ED421">
        <v>1</v>
      </c>
      <c r="EE421">
        <v>0</v>
      </c>
      <c r="EF421">
        <v>0</v>
      </c>
      <c r="EG421">
        <v>4</v>
      </c>
      <c r="EH421">
        <v>2</v>
      </c>
      <c r="EI421">
        <v>0</v>
      </c>
      <c r="EJ421">
        <v>0</v>
      </c>
      <c r="EK421">
        <v>0</v>
      </c>
      <c r="EL421">
        <v>0</v>
      </c>
      <c r="EM421">
        <v>2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1</v>
      </c>
      <c r="ET421">
        <v>0</v>
      </c>
      <c r="EU421">
        <v>0</v>
      </c>
      <c r="EV421">
        <v>1</v>
      </c>
      <c r="EW421">
        <v>0</v>
      </c>
      <c r="EX421">
        <v>0</v>
      </c>
      <c r="EY421">
        <v>1</v>
      </c>
      <c r="EZ421">
        <v>0</v>
      </c>
      <c r="FA421">
        <v>1</v>
      </c>
      <c r="FB421">
        <v>1</v>
      </c>
      <c r="FC421">
        <v>0</v>
      </c>
      <c r="FD421">
        <v>2</v>
      </c>
      <c r="FE421">
        <v>6</v>
      </c>
      <c r="FF421">
        <v>1</v>
      </c>
      <c r="FG421">
        <v>1</v>
      </c>
      <c r="FH421">
        <v>0</v>
      </c>
      <c r="FI421">
        <v>2</v>
      </c>
      <c r="FJ421">
        <v>1</v>
      </c>
      <c r="FK421">
        <v>1</v>
      </c>
      <c r="FL421">
        <v>0</v>
      </c>
      <c r="FM421">
        <v>1</v>
      </c>
      <c r="FN421">
        <v>3</v>
      </c>
      <c r="FO421">
        <v>2</v>
      </c>
      <c r="FP421">
        <v>1</v>
      </c>
      <c r="FQ421">
        <v>3</v>
      </c>
      <c r="FR421">
        <v>2</v>
      </c>
      <c r="FS421">
        <v>2</v>
      </c>
      <c r="FT421">
        <v>4</v>
      </c>
      <c r="FU421">
        <v>0</v>
      </c>
      <c r="FV421">
        <v>0</v>
      </c>
      <c r="FW421">
        <v>2</v>
      </c>
      <c r="FX421">
        <v>2</v>
      </c>
      <c r="FY421">
        <v>3</v>
      </c>
      <c r="FZ421">
        <v>3</v>
      </c>
      <c r="GA421">
        <v>4</v>
      </c>
      <c r="GB421">
        <v>4</v>
      </c>
      <c r="GC421">
        <v>3</v>
      </c>
      <c r="GD421">
        <v>3</v>
      </c>
      <c r="GE421">
        <v>4</v>
      </c>
      <c r="GF421">
        <v>4</v>
      </c>
      <c r="GG421">
        <v>2</v>
      </c>
      <c r="GH421">
        <v>1</v>
      </c>
      <c r="GI421" s="128">
        <v>2</v>
      </c>
      <c r="GJ421" s="126">
        <v>1</v>
      </c>
      <c r="GK421">
        <v>2</v>
      </c>
      <c r="GL421">
        <v>2</v>
      </c>
      <c r="GM421">
        <v>0</v>
      </c>
      <c r="GN421">
        <v>1</v>
      </c>
      <c r="GO421">
        <v>4</v>
      </c>
      <c r="GP421">
        <v>2</v>
      </c>
      <c r="GQ421">
        <v>3</v>
      </c>
      <c r="GR421">
        <v>3</v>
      </c>
      <c r="GS421">
        <v>2</v>
      </c>
      <c r="GT421">
        <v>2</v>
      </c>
      <c r="GU421">
        <v>0</v>
      </c>
      <c r="GV421">
        <v>3</v>
      </c>
      <c r="GW421">
        <v>0</v>
      </c>
      <c r="GX421">
        <v>1</v>
      </c>
      <c r="GY421">
        <v>2</v>
      </c>
      <c r="GZ421">
        <v>3</v>
      </c>
      <c r="HA421">
        <v>2</v>
      </c>
      <c r="HB421">
        <v>4</v>
      </c>
      <c r="HC421">
        <v>1</v>
      </c>
      <c r="HD421">
        <v>2</v>
      </c>
      <c r="HE421">
        <v>2</v>
      </c>
      <c r="HF421">
        <v>2</v>
      </c>
      <c r="HG421">
        <v>0</v>
      </c>
      <c r="HH421">
        <v>1</v>
      </c>
      <c r="HI421">
        <v>1</v>
      </c>
      <c r="HJ421">
        <v>0</v>
      </c>
      <c r="HK421">
        <v>2</v>
      </c>
      <c r="HL421">
        <v>1</v>
      </c>
      <c r="HM421">
        <v>0</v>
      </c>
      <c r="HN421">
        <v>1</v>
      </c>
      <c r="HO421">
        <v>2</v>
      </c>
      <c r="HP421">
        <v>3</v>
      </c>
      <c r="HQ421">
        <v>1</v>
      </c>
      <c r="HR421">
        <v>3</v>
      </c>
      <c r="HS421">
        <v>4</v>
      </c>
      <c r="HT421">
        <v>4</v>
      </c>
      <c r="HU421">
        <v>3</v>
      </c>
      <c r="HV421">
        <v>1</v>
      </c>
      <c r="HW421">
        <v>1</v>
      </c>
      <c r="HX421">
        <v>3</v>
      </c>
      <c r="HY421">
        <v>2</v>
      </c>
      <c r="HZ421">
        <v>3</v>
      </c>
      <c r="IA421">
        <v>0</v>
      </c>
      <c r="IB421">
        <v>1</v>
      </c>
      <c r="IC421">
        <v>0</v>
      </c>
      <c r="ID421">
        <v>1</v>
      </c>
      <c r="IE421">
        <v>4</v>
      </c>
      <c r="IF421">
        <v>1</v>
      </c>
      <c r="IG421">
        <v>0</v>
      </c>
      <c r="IH421">
        <v>2</v>
      </c>
      <c r="II421" s="61">
        <v>1</v>
      </c>
      <c r="IJ421">
        <v>0</v>
      </c>
      <c r="IK421">
        <v>1</v>
      </c>
      <c r="IL421">
        <v>2</v>
      </c>
      <c r="IM421">
        <v>2</v>
      </c>
      <c r="IN421">
        <v>1</v>
      </c>
      <c r="IO421">
        <v>0</v>
      </c>
      <c r="IP421">
        <v>3</v>
      </c>
      <c r="IQ421">
        <v>1</v>
      </c>
      <c r="IR421">
        <v>4</v>
      </c>
      <c r="IS421">
        <v>0</v>
      </c>
      <c r="IT421">
        <v>4</v>
      </c>
      <c r="IU421">
        <v>2</v>
      </c>
      <c r="IV421">
        <v>2</v>
      </c>
      <c r="IW421">
        <v>1</v>
      </c>
      <c r="IX421">
        <v>0</v>
      </c>
      <c r="IY421">
        <v>5</v>
      </c>
      <c r="IZ421">
        <v>2</v>
      </c>
      <c r="JA421">
        <v>2</v>
      </c>
      <c r="JB421">
        <v>2</v>
      </c>
      <c r="JC421">
        <v>3</v>
      </c>
      <c r="JD421">
        <v>1</v>
      </c>
      <c r="JE421">
        <v>2</v>
      </c>
      <c r="JF421">
        <v>2</v>
      </c>
      <c r="JG421">
        <v>3</v>
      </c>
      <c r="JH421">
        <v>6</v>
      </c>
      <c r="JI421">
        <v>0</v>
      </c>
      <c r="JJ421">
        <v>0</v>
      </c>
      <c r="JK421">
        <v>0</v>
      </c>
      <c r="JL421">
        <v>0</v>
      </c>
      <c r="JM421">
        <v>2</v>
      </c>
      <c r="JN421">
        <v>1</v>
      </c>
      <c r="JO421">
        <v>1</v>
      </c>
      <c r="JP421">
        <v>1</v>
      </c>
      <c r="JQ421">
        <v>1</v>
      </c>
      <c r="JR421">
        <v>0</v>
      </c>
      <c r="JS421">
        <v>2</v>
      </c>
      <c r="JT421">
        <v>1</v>
      </c>
      <c r="JU421">
        <v>1</v>
      </c>
      <c r="JV421">
        <v>1</v>
      </c>
      <c r="JW421">
        <v>1</v>
      </c>
      <c r="JX421">
        <v>1</v>
      </c>
      <c r="JY421">
        <v>2</v>
      </c>
    </row>
    <row r="422" spans="1:677" x14ac:dyDescent="0.2">
      <c r="A422" s="37" t="s">
        <v>106</v>
      </c>
      <c r="B422" s="39">
        <f ca="1">SUM(B355:B421)</f>
        <v>832</v>
      </c>
      <c r="D422" s="34">
        <f t="shared" ref="D422:AI422" si="73">SUM(D355:D421)</f>
        <v>2618</v>
      </c>
      <c r="E422" s="34">
        <f t="shared" si="73"/>
        <v>2532</v>
      </c>
      <c r="F422" s="34">
        <f t="shared" si="73"/>
        <v>2785</v>
      </c>
      <c r="G422" s="34">
        <f t="shared" si="73"/>
        <v>3347</v>
      </c>
      <c r="H422" s="34">
        <f t="shared" si="73"/>
        <v>3120</v>
      </c>
      <c r="I422" s="34">
        <f t="shared" si="73"/>
        <v>2987</v>
      </c>
      <c r="J422" s="34">
        <f t="shared" si="73"/>
        <v>2151</v>
      </c>
      <c r="K422" s="34">
        <f t="shared" si="73"/>
        <v>2408</v>
      </c>
      <c r="L422" s="34">
        <f t="shared" si="73"/>
        <v>1963</v>
      </c>
      <c r="M422" s="34">
        <f t="shared" si="73"/>
        <v>2041</v>
      </c>
      <c r="N422" s="34">
        <f t="shared" si="73"/>
        <v>2051</v>
      </c>
      <c r="O422" s="34">
        <f t="shared" si="73"/>
        <v>1867</v>
      </c>
      <c r="P422" s="34">
        <f t="shared" si="73"/>
        <v>2160</v>
      </c>
      <c r="Q422" s="34">
        <f t="shared" si="73"/>
        <v>2038</v>
      </c>
      <c r="R422" s="34">
        <f t="shared" si="73"/>
        <v>1929</v>
      </c>
      <c r="S422" s="34">
        <f t="shared" si="73"/>
        <v>2026</v>
      </c>
      <c r="T422" s="34">
        <f t="shared" si="73"/>
        <v>1854</v>
      </c>
      <c r="U422" s="34">
        <f t="shared" si="73"/>
        <v>1780</v>
      </c>
      <c r="V422" s="34">
        <f t="shared" si="73"/>
        <v>1392</v>
      </c>
      <c r="W422" s="34">
        <f t="shared" si="73"/>
        <v>1544</v>
      </c>
      <c r="X422" s="34">
        <f t="shared" si="73"/>
        <v>1558</v>
      </c>
      <c r="Y422" s="34">
        <f t="shared" si="73"/>
        <v>1625</v>
      </c>
      <c r="Z422" s="34">
        <f t="shared" si="73"/>
        <v>1678</v>
      </c>
      <c r="AA422" s="34">
        <f t="shared" si="73"/>
        <v>1732</v>
      </c>
      <c r="AB422" s="34">
        <f t="shared" si="73"/>
        <v>1956</v>
      </c>
      <c r="AC422" s="34">
        <f t="shared" si="73"/>
        <v>1793</v>
      </c>
      <c r="AD422" s="34">
        <f t="shared" si="73"/>
        <v>1826</v>
      </c>
      <c r="AE422" s="34">
        <f t="shared" si="73"/>
        <v>2065</v>
      </c>
      <c r="AF422" s="34">
        <f t="shared" si="73"/>
        <v>1974</v>
      </c>
      <c r="AG422" s="34">
        <f t="shared" si="73"/>
        <v>2063</v>
      </c>
      <c r="AH422" s="34">
        <f t="shared" si="73"/>
        <v>1697</v>
      </c>
      <c r="AI422" s="34">
        <f t="shared" si="73"/>
        <v>1640</v>
      </c>
      <c r="AJ422" s="34">
        <f t="shared" ref="AJ422:BK422" si="74">SUM(AJ355:AJ421)</f>
        <v>1673</v>
      </c>
      <c r="AK422" s="34">
        <f t="shared" si="74"/>
        <v>1675</v>
      </c>
      <c r="AL422" s="34">
        <f t="shared" si="74"/>
        <v>1670</v>
      </c>
      <c r="AM422" s="34">
        <f t="shared" si="74"/>
        <v>1736</v>
      </c>
      <c r="AN422" s="34">
        <f t="shared" si="74"/>
        <v>1838</v>
      </c>
      <c r="AO422" s="34">
        <f t="shared" si="74"/>
        <v>1860</v>
      </c>
      <c r="AP422" s="34">
        <f t="shared" si="74"/>
        <v>1912</v>
      </c>
      <c r="AQ422" s="34">
        <f t="shared" si="74"/>
        <v>1876</v>
      </c>
      <c r="AR422" s="34">
        <f t="shared" si="74"/>
        <v>1844</v>
      </c>
      <c r="AS422" s="34">
        <f t="shared" si="74"/>
        <v>1897</v>
      </c>
      <c r="AT422" s="34">
        <f t="shared" si="74"/>
        <v>1433</v>
      </c>
      <c r="AU422" s="34">
        <f t="shared" si="74"/>
        <v>1621</v>
      </c>
      <c r="AV422" s="34">
        <f t="shared" si="74"/>
        <v>1636</v>
      </c>
      <c r="AW422" s="34">
        <f t="shared" si="74"/>
        <v>1694</v>
      </c>
      <c r="AX422" s="34">
        <f t="shared" si="74"/>
        <v>1636</v>
      </c>
      <c r="AY422" s="34">
        <f t="shared" si="74"/>
        <v>1768</v>
      </c>
      <c r="AZ422" s="34">
        <f t="shared" si="74"/>
        <v>2433</v>
      </c>
      <c r="BA422" s="34">
        <v>2530</v>
      </c>
      <c r="BB422" s="34">
        <v>2411</v>
      </c>
      <c r="BC422" s="34">
        <v>2215</v>
      </c>
      <c r="BD422" s="34">
        <f t="shared" si="74"/>
        <v>2104</v>
      </c>
      <c r="BE422" s="34">
        <f t="shared" si="74"/>
        <v>1823</v>
      </c>
      <c r="BF422" s="34">
        <f t="shared" si="74"/>
        <v>1379</v>
      </c>
      <c r="BG422" s="34">
        <f t="shared" si="74"/>
        <v>1595</v>
      </c>
      <c r="BH422" s="34">
        <f t="shared" si="74"/>
        <v>1669</v>
      </c>
      <c r="BI422" s="34">
        <f t="shared" si="74"/>
        <v>1669</v>
      </c>
      <c r="BJ422" s="34">
        <f t="shared" si="74"/>
        <v>1736</v>
      </c>
      <c r="BK422" s="34">
        <f t="shared" si="74"/>
        <v>1554</v>
      </c>
      <c r="BL422" s="34">
        <f t="shared" ref="BL422:CP422" si="75">SUM(BL355:BL421)</f>
        <v>1737</v>
      </c>
      <c r="BM422" s="34">
        <f t="shared" si="75"/>
        <v>1834</v>
      </c>
      <c r="BN422" s="34">
        <f t="shared" si="75"/>
        <v>1523</v>
      </c>
      <c r="BO422" s="34">
        <f t="shared" si="75"/>
        <v>1715</v>
      </c>
      <c r="BP422" s="34">
        <f t="shared" si="75"/>
        <v>1434</v>
      </c>
      <c r="BQ422" s="34">
        <f t="shared" si="75"/>
        <v>1186</v>
      </c>
      <c r="BR422" s="34">
        <f t="shared" si="75"/>
        <v>1138</v>
      </c>
      <c r="BS422" s="34">
        <f t="shared" si="75"/>
        <v>1170</v>
      </c>
      <c r="BT422" s="34">
        <f t="shared" si="75"/>
        <v>1100</v>
      </c>
      <c r="BU422" s="34">
        <f t="shared" si="75"/>
        <v>1151</v>
      </c>
      <c r="BV422" s="34">
        <f t="shared" si="75"/>
        <v>1222</v>
      </c>
      <c r="BW422" s="34">
        <f t="shared" si="75"/>
        <v>988</v>
      </c>
      <c r="BX422" s="34">
        <f t="shared" si="75"/>
        <v>1098</v>
      </c>
      <c r="BY422" s="34">
        <f t="shared" si="75"/>
        <v>1193</v>
      </c>
      <c r="BZ422" s="34">
        <f t="shared" si="75"/>
        <v>1192</v>
      </c>
      <c r="CA422" s="34">
        <f t="shared" si="75"/>
        <v>1351</v>
      </c>
      <c r="CB422" s="34">
        <f t="shared" si="75"/>
        <v>1087</v>
      </c>
      <c r="CC422" s="34">
        <f t="shared" si="75"/>
        <v>970</v>
      </c>
      <c r="CD422" s="34">
        <f t="shared" si="75"/>
        <v>879</v>
      </c>
      <c r="CE422" s="34">
        <f t="shared" si="75"/>
        <v>796</v>
      </c>
      <c r="CF422" s="34">
        <f t="shared" si="75"/>
        <v>960</v>
      </c>
      <c r="CG422" s="34">
        <f t="shared" si="75"/>
        <v>934</v>
      </c>
      <c r="CH422" s="34">
        <f t="shared" si="75"/>
        <v>890</v>
      </c>
      <c r="CI422" s="34">
        <f t="shared" si="75"/>
        <v>817</v>
      </c>
      <c r="CJ422" s="34">
        <f t="shared" si="75"/>
        <v>909</v>
      </c>
      <c r="CK422" s="34">
        <f t="shared" si="75"/>
        <v>847</v>
      </c>
      <c r="CL422" s="34">
        <f t="shared" si="75"/>
        <v>807</v>
      </c>
      <c r="CM422" s="34">
        <f t="shared" si="75"/>
        <v>900</v>
      </c>
      <c r="CN422" s="34">
        <f t="shared" si="75"/>
        <v>763</v>
      </c>
      <c r="CO422" s="34">
        <f t="shared" si="75"/>
        <v>720</v>
      </c>
      <c r="CP422" s="34">
        <f t="shared" si="75"/>
        <v>577</v>
      </c>
      <c r="CQ422" s="34">
        <f t="shared" ref="CQ422:DK422" si="76">SUM(CQ355:CQ421)</f>
        <v>679</v>
      </c>
      <c r="CR422" s="34">
        <f t="shared" si="76"/>
        <v>661</v>
      </c>
      <c r="CS422" s="34">
        <f t="shared" si="76"/>
        <v>823</v>
      </c>
      <c r="CT422" s="34">
        <f t="shared" si="76"/>
        <v>829</v>
      </c>
      <c r="CU422" s="34">
        <f t="shared" si="76"/>
        <v>804</v>
      </c>
      <c r="CV422" s="34">
        <f t="shared" si="76"/>
        <v>851</v>
      </c>
      <c r="CW422" s="34">
        <f t="shared" si="76"/>
        <v>871</v>
      </c>
      <c r="CX422" s="34">
        <f t="shared" si="76"/>
        <v>871</v>
      </c>
      <c r="CY422" s="34">
        <f t="shared" si="76"/>
        <v>1045</v>
      </c>
      <c r="CZ422" s="34">
        <f t="shared" si="76"/>
        <v>970</v>
      </c>
      <c r="DA422" s="34">
        <f t="shared" si="76"/>
        <v>1031</v>
      </c>
      <c r="DB422" s="34">
        <f t="shared" si="76"/>
        <v>771</v>
      </c>
      <c r="DC422" s="34">
        <f t="shared" si="76"/>
        <v>822</v>
      </c>
      <c r="DD422" s="34">
        <f t="shared" si="76"/>
        <v>876</v>
      </c>
      <c r="DE422" s="34">
        <f t="shared" si="76"/>
        <v>924</v>
      </c>
      <c r="DF422" s="34">
        <f t="shared" si="76"/>
        <v>1030</v>
      </c>
      <c r="DG422" s="34">
        <f t="shared" si="76"/>
        <v>997</v>
      </c>
      <c r="DH422" s="34">
        <f t="shared" si="76"/>
        <v>986</v>
      </c>
      <c r="DI422" s="34">
        <f t="shared" si="76"/>
        <v>1170</v>
      </c>
      <c r="DJ422" s="34">
        <f t="shared" si="76"/>
        <v>1074</v>
      </c>
      <c r="DK422" s="34">
        <f t="shared" si="76"/>
        <v>1227</v>
      </c>
      <c r="DL422" s="34">
        <f t="shared" ref="DL422:EM422" si="77">SUM(DL355:DL421)</f>
        <v>1271</v>
      </c>
      <c r="DM422" s="34">
        <f t="shared" si="77"/>
        <v>1291</v>
      </c>
      <c r="DN422" s="34">
        <f t="shared" si="77"/>
        <v>1007</v>
      </c>
      <c r="DO422" s="34">
        <f t="shared" si="77"/>
        <v>993</v>
      </c>
      <c r="DP422" s="34">
        <f t="shared" si="77"/>
        <v>1024</v>
      </c>
      <c r="DQ422" s="34">
        <f t="shared" si="77"/>
        <v>1202</v>
      </c>
      <c r="DR422" s="34">
        <f t="shared" si="77"/>
        <v>1321</v>
      </c>
      <c r="DS422" s="34">
        <f t="shared" si="77"/>
        <v>1171</v>
      </c>
      <c r="DT422" s="34">
        <f t="shared" si="77"/>
        <v>1296</v>
      </c>
      <c r="DU422" s="34">
        <f t="shared" si="77"/>
        <v>1437</v>
      </c>
      <c r="DV422" s="34">
        <f t="shared" si="77"/>
        <v>1410</v>
      </c>
      <c r="DW422" s="34">
        <f t="shared" si="77"/>
        <v>1571</v>
      </c>
      <c r="DX422" s="34">
        <f t="shared" si="77"/>
        <v>1470</v>
      </c>
      <c r="DY422" s="34">
        <f t="shared" si="77"/>
        <v>1266</v>
      </c>
      <c r="DZ422" s="34">
        <f t="shared" si="77"/>
        <v>1047</v>
      </c>
      <c r="EA422" s="34">
        <f t="shared" si="77"/>
        <v>988</v>
      </c>
      <c r="EB422" s="34">
        <f t="shared" si="77"/>
        <v>1043</v>
      </c>
      <c r="EC422" s="34">
        <f t="shared" si="77"/>
        <v>1087</v>
      </c>
      <c r="ED422" s="34">
        <f t="shared" si="77"/>
        <v>1280</v>
      </c>
      <c r="EE422" s="34">
        <f t="shared" si="77"/>
        <v>1094</v>
      </c>
      <c r="EF422" s="34">
        <f t="shared" si="77"/>
        <v>1206</v>
      </c>
      <c r="EG422" s="34">
        <f t="shared" si="77"/>
        <v>1400</v>
      </c>
      <c r="EH422" s="34">
        <f t="shared" si="77"/>
        <v>1221</v>
      </c>
      <c r="EI422" s="34">
        <f t="shared" si="77"/>
        <v>1385</v>
      </c>
      <c r="EJ422" s="34">
        <f t="shared" si="77"/>
        <v>1153</v>
      </c>
      <c r="EK422" s="34">
        <f t="shared" si="77"/>
        <v>1192</v>
      </c>
      <c r="EL422" s="34">
        <f t="shared" si="77"/>
        <v>1044</v>
      </c>
      <c r="EM422" s="34">
        <f t="shared" si="77"/>
        <v>900</v>
      </c>
      <c r="EN422" s="34">
        <f t="shared" ref="EN422:GY422" si="78">SUM(EN355:EN421)</f>
        <v>778</v>
      </c>
      <c r="EO422" s="34">
        <f t="shared" si="78"/>
        <v>884</v>
      </c>
      <c r="EP422" s="34">
        <f t="shared" si="78"/>
        <v>1066</v>
      </c>
      <c r="EQ422" s="34">
        <f t="shared" si="78"/>
        <v>834</v>
      </c>
      <c r="ER422" s="34">
        <f t="shared" si="78"/>
        <v>868</v>
      </c>
      <c r="ES422" s="34">
        <f t="shared" si="78"/>
        <v>623</v>
      </c>
      <c r="ET422" s="34">
        <f t="shared" si="78"/>
        <v>427</v>
      </c>
      <c r="EU422" s="34">
        <f t="shared" si="78"/>
        <v>543</v>
      </c>
      <c r="EV422" s="34">
        <f t="shared" si="78"/>
        <v>1540</v>
      </c>
      <c r="EW422" s="34">
        <f t="shared" si="78"/>
        <v>907</v>
      </c>
      <c r="EX422" s="34">
        <f t="shared" si="78"/>
        <v>819</v>
      </c>
      <c r="EY422" s="34">
        <f t="shared" si="78"/>
        <v>778</v>
      </c>
      <c r="EZ422" s="34">
        <f t="shared" si="78"/>
        <v>748</v>
      </c>
      <c r="FA422" s="34">
        <f t="shared" si="78"/>
        <v>789</v>
      </c>
      <c r="FB422" s="34">
        <f t="shared" si="78"/>
        <v>919</v>
      </c>
      <c r="FC422" s="34">
        <f t="shared" si="78"/>
        <v>1157</v>
      </c>
      <c r="FD422" s="34">
        <f t="shared" si="78"/>
        <v>1439</v>
      </c>
      <c r="FE422" s="34">
        <f t="shared" si="78"/>
        <v>1422</v>
      </c>
      <c r="FF422" s="34">
        <f t="shared" si="78"/>
        <v>1514</v>
      </c>
      <c r="FG422" s="34">
        <f t="shared" si="78"/>
        <v>1789</v>
      </c>
      <c r="FH422" s="34">
        <f t="shared" si="78"/>
        <v>1621</v>
      </c>
      <c r="FI422" s="34">
        <f t="shared" si="78"/>
        <v>1581</v>
      </c>
      <c r="FJ422" s="34">
        <f t="shared" si="78"/>
        <v>1234</v>
      </c>
      <c r="FK422" s="34">
        <f t="shared" si="78"/>
        <v>1594</v>
      </c>
      <c r="FL422" s="34">
        <f t="shared" si="78"/>
        <v>1690</v>
      </c>
      <c r="FM422" s="34">
        <f t="shared" si="78"/>
        <v>1861</v>
      </c>
      <c r="FN422" s="34">
        <f t="shared" si="78"/>
        <v>1977</v>
      </c>
      <c r="FO422" s="34">
        <f t="shared" si="78"/>
        <v>1819</v>
      </c>
      <c r="FP422" s="34">
        <f t="shared" si="78"/>
        <v>1977</v>
      </c>
      <c r="FQ422" s="34">
        <f t="shared" si="78"/>
        <v>2198</v>
      </c>
      <c r="FR422" s="34">
        <f t="shared" si="78"/>
        <v>2172</v>
      </c>
      <c r="FS422" s="34">
        <f t="shared" si="78"/>
        <v>2247</v>
      </c>
      <c r="FT422" s="34">
        <f t="shared" si="78"/>
        <v>2423</v>
      </c>
      <c r="FU422" s="34">
        <f t="shared" si="78"/>
        <v>1371</v>
      </c>
      <c r="FV422" s="34">
        <f t="shared" si="78"/>
        <v>981</v>
      </c>
      <c r="FW422" s="34">
        <f t="shared" si="78"/>
        <v>1284</v>
      </c>
      <c r="FX422" s="34">
        <f t="shared" si="78"/>
        <v>1158</v>
      </c>
      <c r="FY422" s="34">
        <f t="shared" si="78"/>
        <v>1241</v>
      </c>
      <c r="FZ422" s="34">
        <f t="shared" si="78"/>
        <v>1339</v>
      </c>
      <c r="GA422" s="34">
        <f t="shared" si="78"/>
        <v>1270</v>
      </c>
      <c r="GB422" s="34">
        <f t="shared" si="78"/>
        <v>1373</v>
      </c>
      <c r="GC422" s="34">
        <f t="shared" si="78"/>
        <v>1447</v>
      </c>
      <c r="GD422" s="34">
        <f t="shared" si="78"/>
        <v>1429</v>
      </c>
      <c r="GE422" s="34">
        <f t="shared" si="78"/>
        <v>1490</v>
      </c>
      <c r="GF422" s="34">
        <f t="shared" si="78"/>
        <v>1332</v>
      </c>
      <c r="GG422" s="34">
        <f t="shared" si="78"/>
        <v>1380</v>
      </c>
      <c r="GH422" s="34">
        <f t="shared" si="78"/>
        <v>1377</v>
      </c>
      <c r="GI422" s="129">
        <f t="shared" si="78"/>
        <v>1410</v>
      </c>
      <c r="GJ422" s="129">
        <f t="shared" si="78"/>
        <v>1266</v>
      </c>
      <c r="GK422" s="34">
        <f t="shared" si="78"/>
        <v>1184</v>
      </c>
      <c r="GL422" s="34">
        <f t="shared" si="78"/>
        <v>1171</v>
      </c>
      <c r="GM422" s="34">
        <f t="shared" si="78"/>
        <v>1195</v>
      </c>
      <c r="GN422" s="34">
        <f t="shared" si="78"/>
        <v>1218</v>
      </c>
      <c r="GO422" s="34">
        <f t="shared" si="78"/>
        <v>1320</v>
      </c>
      <c r="GP422" s="34">
        <f t="shared" si="78"/>
        <v>1292</v>
      </c>
      <c r="GQ422" s="34">
        <f t="shared" si="78"/>
        <v>1270</v>
      </c>
      <c r="GR422" s="34">
        <f t="shared" si="78"/>
        <v>1210</v>
      </c>
      <c r="GS422" s="34">
        <f t="shared" si="78"/>
        <v>1223</v>
      </c>
      <c r="GT422" s="34">
        <f t="shared" si="78"/>
        <v>1839</v>
      </c>
      <c r="GU422" s="34">
        <f t="shared" si="78"/>
        <v>1742</v>
      </c>
      <c r="GV422" s="34">
        <f t="shared" si="78"/>
        <v>1336</v>
      </c>
      <c r="GW422" s="34">
        <f t="shared" si="78"/>
        <v>1427</v>
      </c>
      <c r="GX422" s="34">
        <f t="shared" si="78"/>
        <v>1478</v>
      </c>
      <c r="GY422" s="34">
        <f t="shared" si="78"/>
        <v>1287</v>
      </c>
      <c r="GZ422" s="34">
        <f t="shared" ref="GZ422:HA422" si="79">SUM(GZ355:GZ421)</f>
        <v>1524</v>
      </c>
      <c r="HA422" s="34">
        <f t="shared" si="79"/>
        <v>1453</v>
      </c>
      <c r="HB422" s="34">
        <f t="shared" ref="HB422:JM422" si="80">SUM(HB355:HB421)</f>
        <v>1360</v>
      </c>
      <c r="HC422" s="34">
        <f t="shared" si="80"/>
        <v>1439</v>
      </c>
      <c r="HD422" s="34">
        <f t="shared" si="80"/>
        <v>1292</v>
      </c>
      <c r="HE422" s="34">
        <f t="shared" si="80"/>
        <v>973</v>
      </c>
      <c r="HF422" s="34">
        <f t="shared" si="80"/>
        <v>871</v>
      </c>
      <c r="HG422" s="34">
        <f t="shared" si="80"/>
        <v>949</v>
      </c>
      <c r="HH422" s="34">
        <f t="shared" si="80"/>
        <v>872</v>
      </c>
      <c r="HI422" s="34">
        <f t="shared" si="80"/>
        <v>895</v>
      </c>
      <c r="HJ422" s="34">
        <f t="shared" si="80"/>
        <v>910</v>
      </c>
      <c r="HK422" s="34">
        <f t="shared" si="80"/>
        <v>857</v>
      </c>
      <c r="HL422" s="34">
        <f t="shared" si="80"/>
        <v>1004</v>
      </c>
      <c r="HM422" s="34">
        <f t="shared" si="80"/>
        <v>934</v>
      </c>
      <c r="HN422" s="34">
        <f t="shared" si="80"/>
        <v>814</v>
      </c>
      <c r="HO422" s="34">
        <f t="shared" si="80"/>
        <v>631</v>
      </c>
      <c r="HP422" s="34">
        <f t="shared" si="80"/>
        <v>917</v>
      </c>
      <c r="HQ422" s="34">
        <f t="shared" si="80"/>
        <v>1119</v>
      </c>
      <c r="HR422" s="34">
        <f t="shared" si="80"/>
        <v>854</v>
      </c>
      <c r="HS422" s="34">
        <f t="shared" si="80"/>
        <v>1172</v>
      </c>
      <c r="HT422" s="34">
        <f t="shared" si="80"/>
        <v>841</v>
      </c>
      <c r="HU422" s="34">
        <f t="shared" si="80"/>
        <v>635</v>
      </c>
      <c r="HV422" s="34">
        <f t="shared" si="80"/>
        <v>811</v>
      </c>
      <c r="HW422" s="34">
        <f t="shared" si="80"/>
        <v>825</v>
      </c>
      <c r="HX422" s="34">
        <f t="shared" si="80"/>
        <v>915</v>
      </c>
      <c r="HY422" s="34">
        <f t="shared" si="80"/>
        <v>1013</v>
      </c>
      <c r="HZ422" s="34">
        <f t="shared" si="80"/>
        <v>933</v>
      </c>
      <c r="IA422" s="34">
        <f t="shared" si="80"/>
        <v>719</v>
      </c>
      <c r="IB422" s="34">
        <f t="shared" si="80"/>
        <v>803</v>
      </c>
      <c r="IC422" s="34">
        <f t="shared" si="80"/>
        <v>777</v>
      </c>
      <c r="ID422" s="34">
        <f t="shared" si="80"/>
        <v>625</v>
      </c>
      <c r="IE422" s="34">
        <f t="shared" si="80"/>
        <v>1023</v>
      </c>
      <c r="IF422" s="34">
        <f t="shared" si="80"/>
        <v>667</v>
      </c>
      <c r="IG422" s="34">
        <f t="shared" si="80"/>
        <v>637</v>
      </c>
      <c r="IH422" s="34">
        <f t="shared" si="80"/>
        <v>693</v>
      </c>
      <c r="II422" s="34">
        <f t="shared" si="80"/>
        <v>701</v>
      </c>
      <c r="IJ422" s="34">
        <f t="shared" si="80"/>
        <v>709</v>
      </c>
      <c r="IK422" s="34">
        <f t="shared" si="80"/>
        <v>791</v>
      </c>
      <c r="IL422" s="34">
        <f t="shared" si="80"/>
        <v>951</v>
      </c>
      <c r="IM422" s="34">
        <f t="shared" si="80"/>
        <v>758</v>
      </c>
      <c r="IN422" s="34">
        <f t="shared" si="80"/>
        <v>726</v>
      </c>
      <c r="IO422" s="34">
        <f t="shared" si="80"/>
        <v>726</v>
      </c>
      <c r="IP422" s="34">
        <f t="shared" si="80"/>
        <v>867</v>
      </c>
      <c r="IQ422" s="34">
        <f t="shared" si="80"/>
        <v>577</v>
      </c>
      <c r="IR422" s="34">
        <f t="shared" si="80"/>
        <v>849</v>
      </c>
      <c r="IS422" s="34">
        <f t="shared" si="80"/>
        <v>619</v>
      </c>
      <c r="IT422" s="34">
        <f t="shared" si="80"/>
        <v>1481</v>
      </c>
      <c r="IU422" s="34">
        <f t="shared" si="80"/>
        <v>921</v>
      </c>
      <c r="IV422" s="34">
        <f t="shared" si="80"/>
        <v>523</v>
      </c>
      <c r="IW422" s="34">
        <f t="shared" si="80"/>
        <v>1206</v>
      </c>
      <c r="IX422" s="34">
        <f t="shared" si="80"/>
        <v>632</v>
      </c>
      <c r="IY422" s="34">
        <f t="shared" si="80"/>
        <v>1118</v>
      </c>
      <c r="IZ422" s="34">
        <f t="shared" si="80"/>
        <v>1080</v>
      </c>
      <c r="JA422" s="34">
        <f t="shared" si="80"/>
        <v>1077</v>
      </c>
      <c r="JB422" s="34">
        <f t="shared" si="80"/>
        <v>984</v>
      </c>
      <c r="JC422" s="34">
        <f t="shared" si="80"/>
        <v>1386</v>
      </c>
      <c r="JD422" s="34">
        <f t="shared" si="80"/>
        <v>1124</v>
      </c>
      <c r="JE422" s="34">
        <f t="shared" si="80"/>
        <v>936</v>
      </c>
      <c r="JF422" s="34">
        <f t="shared" si="80"/>
        <v>1081</v>
      </c>
      <c r="JG422" s="34">
        <f t="shared" si="80"/>
        <v>748</v>
      </c>
      <c r="JH422" s="34">
        <f t="shared" si="80"/>
        <v>658</v>
      </c>
      <c r="JI422" s="34">
        <f t="shared" si="80"/>
        <v>773</v>
      </c>
      <c r="JJ422" s="34">
        <f t="shared" si="80"/>
        <v>678</v>
      </c>
      <c r="JK422" s="34">
        <f t="shared" si="80"/>
        <v>967</v>
      </c>
      <c r="JL422" s="34">
        <f t="shared" si="80"/>
        <v>854</v>
      </c>
      <c r="JM422" s="34">
        <f t="shared" si="80"/>
        <v>845</v>
      </c>
      <c r="JN422" s="34">
        <f t="shared" ref="JN422:KW422" si="81">SUM(JN355:JN421)</f>
        <v>603</v>
      </c>
      <c r="JO422" s="34">
        <f t="shared" si="81"/>
        <v>846</v>
      </c>
      <c r="JP422" s="34">
        <f t="shared" si="81"/>
        <v>701</v>
      </c>
      <c r="JQ422" s="34">
        <f t="shared" si="81"/>
        <v>694</v>
      </c>
      <c r="JR422" s="34">
        <f t="shared" si="81"/>
        <v>650</v>
      </c>
      <c r="JS422" s="34">
        <f t="shared" si="81"/>
        <v>585</v>
      </c>
      <c r="JT422" s="34">
        <f t="shared" si="81"/>
        <v>687</v>
      </c>
      <c r="JU422" s="34">
        <f t="shared" si="81"/>
        <v>846</v>
      </c>
      <c r="JV422" s="34">
        <f t="shared" si="81"/>
        <v>742</v>
      </c>
      <c r="JW422" s="34">
        <f t="shared" si="81"/>
        <v>941</v>
      </c>
      <c r="JX422" s="34">
        <f t="shared" si="81"/>
        <v>1131</v>
      </c>
      <c r="JY422" s="34">
        <f t="shared" si="81"/>
        <v>832</v>
      </c>
      <c r="JZ422" s="34"/>
      <c r="KA422" s="34">
        <f t="shared" si="81"/>
        <v>0</v>
      </c>
      <c r="KB422" s="34">
        <f t="shared" si="81"/>
        <v>0</v>
      </c>
      <c r="KC422" s="34">
        <f t="shared" si="81"/>
        <v>0</v>
      </c>
      <c r="KD422" s="34">
        <f t="shared" si="81"/>
        <v>0</v>
      </c>
      <c r="KE422" s="34">
        <f t="shared" si="81"/>
        <v>0</v>
      </c>
      <c r="KF422" s="34">
        <f t="shared" si="81"/>
        <v>0</v>
      </c>
      <c r="KG422" s="34">
        <f t="shared" si="81"/>
        <v>0</v>
      </c>
      <c r="KH422" s="34">
        <f t="shared" si="81"/>
        <v>0</v>
      </c>
      <c r="KI422" s="34">
        <f t="shared" si="81"/>
        <v>0</v>
      </c>
      <c r="KJ422" s="34">
        <f t="shared" si="81"/>
        <v>0</v>
      </c>
      <c r="KK422" s="34">
        <f t="shared" si="81"/>
        <v>0</v>
      </c>
      <c r="KL422" s="34">
        <f t="shared" si="81"/>
        <v>0</v>
      </c>
      <c r="KM422" s="34">
        <f t="shared" si="81"/>
        <v>0</v>
      </c>
      <c r="KN422" s="34">
        <f t="shared" si="81"/>
        <v>0</v>
      </c>
      <c r="KO422" s="34">
        <f t="shared" si="81"/>
        <v>0</v>
      </c>
      <c r="KP422" s="34">
        <f t="shared" si="81"/>
        <v>0</v>
      </c>
      <c r="KQ422" s="34">
        <f t="shared" si="81"/>
        <v>0</v>
      </c>
      <c r="KR422" s="34">
        <f t="shared" si="81"/>
        <v>0</v>
      </c>
      <c r="KS422" s="34">
        <f t="shared" si="81"/>
        <v>0</v>
      </c>
      <c r="KT422" s="34">
        <f t="shared" si="81"/>
        <v>0</v>
      </c>
      <c r="KU422" s="34">
        <f t="shared" si="81"/>
        <v>0</v>
      </c>
      <c r="KV422" s="34">
        <f t="shared" si="81"/>
        <v>0</v>
      </c>
      <c r="KW422" s="34">
        <f t="shared" si="81"/>
        <v>0</v>
      </c>
      <c r="KX422" s="34">
        <f t="shared" ref="KX422:LW422" si="82">SUM(KX355:KX421)</f>
        <v>0</v>
      </c>
      <c r="KY422" s="34">
        <f t="shared" si="82"/>
        <v>0</v>
      </c>
      <c r="KZ422" s="34">
        <f t="shared" si="82"/>
        <v>0</v>
      </c>
      <c r="LA422" s="34">
        <f t="shared" si="82"/>
        <v>0</v>
      </c>
      <c r="LB422" s="34">
        <f t="shared" si="82"/>
        <v>0</v>
      </c>
      <c r="LC422" s="34">
        <f t="shared" si="82"/>
        <v>0</v>
      </c>
      <c r="LD422" s="34">
        <f t="shared" si="82"/>
        <v>0</v>
      </c>
      <c r="LE422" s="34">
        <f t="shared" si="82"/>
        <v>0</v>
      </c>
      <c r="LF422" s="34">
        <f t="shared" si="82"/>
        <v>0</v>
      </c>
      <c r="LG422" s="34">
        <f t="shared" si="82"/>
        <v>0</v>
      </c>
      <c r="LH422" s="34">
        <f t="shared" si="82"/>
        <v>0</v>
      </c>
      <c r="LI422" s="34">
        <f t="shared" si="82"/>
        <v>0</v>
      </c>
      <c r="LJ422" s="34">
        <f t="shared" si="82"/>
        <v>0</v>
      </c>
      <c r="LK422" s="34">
        <f t="shared" si="82"/>
        <v>0</v>
      </c>
      <c r="LL422" s="34">
        <f t="shared" si="82"/>
        <v>0</v>
      </c>
      <c r="LM422" s="34">
        <f t="shared" si="82"/>
        <v>0</v>
      </c>
      <c r="LN422" s="34">
        <f t="shared" si="82"/>
        <v>0</v>
      </c>
      <c r="LO422" s="34">
        <f t="shared" si="82"/>
        <v>0</v>
      </c>
      <c r="LP422" s="34">
        <f t="shared" si="82"/>
        <v>0</v>
      </c>
      <c r="LQ422" s="34">
        <f t="shared" si="82"/>
        <v>0</v>
      </c>
      <c r="LR422" s="34">
        <f t="shared" si="82"/>
        <v>0</v>
      </c>
      <c r="LS422" s="34">
        <f t="shared" si="82"/>
        <v>0</v>
      </c>
      <c r="LT422" s="34">
        <f t="shared" si="82"/>
        <v>0</v>
      </c>
      <c r="LU422" s="34">
        <f t="shared" si="82"/>
        <v>0</v>
      </c>
      <c r="LV422" s="34">
        <f t="shared" si="82"/>
        <v>0</v>
      </c>
      <c r="LW422" s="34">
        <f t="shared" si="82"/>
        <v>0</v>
      </c>
      <c r="LX422" s="34">
        <f t="shared" ref="LX422:OI422" si="83">SUM(LX355:LX421)</f>
        <v>0</v>
      </c>
      <c r="LY422" s="34">
        <f t="shared" si="83"/>
        <v>0</v>
      </c>
      <c r="LZ422" s="34">
        <f t="shared" si="83"/>
        <v>0</v>
      </c>
      <c r="MA422" s="34">
        <f t="shared" si="83"/>
        <v>0</v>
      </c>
      <c r="MB422" s="34">
        <f t="shared" si="83"/>
        <v>0</v>
      </c>
      <c r="MC422" s="34">
        <f t="shared" si="83"/>
        <v>0</v>
      </c>
      <c r="MD422" s="34">
        <f t="shared" si="83"/>
        <v>0</v>
      </c>
      <c r="ME422" s="34">
        <f t="shared" si="83"/>
        <v>0</v>
      </c>
      <c r="MF422" s="34">
        <f t="shared" si="83"/>
        <v>0</v>
      </c>
      <c r="MG422" s="34">
        <f t="shared" si="83"/>
        <v>0</v>
      </c>
      <c r="MH422" s="34">
        <f t="shared" si="83"/>
        <v>0</v>
      </c>
      <c r="MI422" s="34">
        <f t="shared" si="83"/>
        <v>0</v>
      </c>
      <c r="MJ422" s="34">
        <f t="shared" si="83"/>
        <v>0</v>
      </c>
      <c r="MK422" s="34">
        <f t="shared" si="83"/>
        <v>0</v>
      </c>
      <c r="ML422" s="34">
        <f t="shared" si="83"/>
        <v>0</v>
      </c>
      <c r="MM422" s="34">
        <f t="shared" si="83"/>
        <v>0</v>
      </c>
      <c r="MN422" s="34">
        <f t="shared" si="83"/>
        <v>0</v>
      </c>
      <c r="MO422" s="34">
        <f t="shared" si="83"/>
        <v>0</v>
      </c>
      <c r="MP422" s="34">
        <f t="shared" si="83"/>
        <v>0</v>
      </c>
      <c r="MQ422" s="34">
        <f t="shared" si="83"/>
        <v>0</v>
      </c>
      <c r="MR422" s="34">
        <f t="shared" si="83"/>
        <v>0</v>
      </c>
      <c r="MS422" s="34">
        <f t="shared" si="83"/>
        <v>0</v>
      </c>
      <c r="MT422" s="34">
        <f t="shared" si="83"/>
        <v>0</v>
      </c>
      <c r="MU422" s="34">
        <f t="shared" si="83"/>
        <v>0</v>
      </c>
      <c r="MV422" s="34">
        <f t="shared" si="83"/>
        <v>0</v>
      </c>
      <c r="MW422" s="34">
        <f t="shared" si="83"/>
        <v>0</v>
      </c>
      <c r="MX422" s="34">
        <f t="shared" si="83"/>
        <v>0</v>
      </c>
      <c r="MY422" s="34">
        <f t="shared" si="83"/>
        <v>0</v>
      </c>
      <c r="MZ422" s="34">
        <f t="shared" si="83"/>
        <v>0</v>
      </c>
      <c r="NA422" s="34">
        <f t="shared" si="83"/>
        <v>0</v>
      </c>
      <c r="NB422" s="34">
        <f t="shared" si="83"/>
        <v>0</v>
      </c>
      <c r="NC422" s="34">
        <f t="shared" si="83"/>
        <v>0</v>
      </c>
      <c r="ND422" s="34">
        <f t="shared" si="83"/>
        <v>0</v>
      </c>
      <c r="NE422" s="34">
        <f t="shared" si="83"/>
        <v>0</v>
      </c>
      <c r="NF422" s="34">
        <f t="shared" si="83"/>
        <v>0</v>
      </c>
      <c r="NG422" s="34">
        <f t="shared" si="83"/>
        <v>0</v>
      </c>
      <c r="NH422" s="34">
        <f t="shared" si="83"/>
        <v>0</v>
      </c>
      <c r="NI422" s="34">
        <f t="shared" si="83"/>
        <v>0</v>
      </c>
      <c r="NJ422" s="34">
        <f t="shared" si="83"/>
        <v>0</v>
      </c>
      <c r="NK422" s="34">
        <f t="shared" si="83"/>
        <v>0</v>
      </c>
      <c r="NL422" s="34">
        <f t="shared" si="83"/>
        <v>0</v>
      </c>
      <c r="NM422" s="34">
        <f t="shared" si="83"/>
        <v>0</v>
      </c>
      <c r="NN422" s="34">
        <f t="shared" si="83"/>
        <v>0</v>
      </c>
      <c r="NO422" s="34">
        <f t="shared" si="83"/>
        <v>0</v>
      </c>
      <c r="NP422" s="34">
        <f t="shared" si="83"/>
        <v>0</v>
      </c>
      <c r="NQ422" s="34">
        <f t="shared" si="83"/>
        <v>0</v>
      </c>
      <c r="NR422" s="34">
        <f t="shared" si="83"/>
        <v>0</v>
      </c>
      <c r="NS422" s="34">
        <f t="shared" si="83"/>
        <v>0</v>
      </c>
      <c r="NT422" s="34">
        <f t="shared" si="83"/>
        <v>0</v>
      </c>
      <c r="NU422" s="34">
        <f t="shared" si="83"/>
        <v>0</v>
      </c>
      <c r="NV422" s="34">
        <f t="shared" si="83"/>
        <v>0</v>
      </c>
      <c r="NW422" s="34">
        <f t="shared" si="83"/>
        <v>0</v>
      </c>
      <c r="NX422" s="34">
        <f t="shared" si="83"/>
        <v>0</v>
      </c>
      <c r="NY422" s="34">
        <f t="shared" si="83"/>
        <v>0</v>
      </c>
      <c r="NZ422" s="34">
        <f t="shared" si="83"/>
        <v>0</v>
      </c>
      <c r="OA422" s="34">
        <f t="shared" si="83"/>
        <v>0</v>
      </c>
      <c r="OB422" s="34">
        <f t="shared" si="83"/>
        <v>0</v>
      </c>
      <c r="OC422" s="34">
        <f t="shared" si="83"/>
        <v>0</v>
      </c>
      <c r="OD422" s="34">
        <f t="shared" si="83"/>
        <v>0</v>
      </c>
      <c r="OE422" s="34">
        <f t="shared" si="83"/>
        <v>0</v>
      </c>
      <c r="OF422" s="34">
        <f t="shared" si="83"/>
        <v>0</v>
      </c>
      <c r="OG422" s="34">
        <f t="shared" si="83"/>
        <v>0</v>
      </c>
      <c r="OH422" s="34">
        <f t="shared" si="83"/>
        <v>0</v>
      </c>
      <c r="OI422" s="34">
        <f t="shared" si="83"/>
        <v>0</v>
      </c>
      <c r="OJ422" s="34">
        <f t="shared" ref="OJ422:QU422" si="84">SUM(OJ355:OJ421)</f>
        <v>0</v>
      </c>
      <c r="OK422" s="34">
        <f t="shared" si="84"/>
        <v>0</v>
      </c>
      <c r="OL422" s="34">
        <f t="shared" si="84"/>
        <v>0</v>
      </c>
      <c r="OM422" s="34">
        <f t="shared" si="84"/>
        <v>0</v>
      </c>
      <c r="ON422" s="34">
        <f t="shared" si="84"/>
        <v>0</v>
      </c>
      <c r="OO422" s="34">
        <f t="shared" si="84"/>
        <v>0</v>
      </c>
      <c r="OP422" s="34">
        <f t="shared" si="84"/>
        <v>0</v>
      </c>
      <c r="OQ422" s="34">
        <f t="shared" si="84"/>
        <v>0</v>
      </c>
      <c r="OR422" s="34">
        <f t="shared" si="84"/>
        <v>0</v>
      </c>
      <c r="OS422" s="34">
        <f t="shared" si="84"/>
        <v>0</v>
      </c>
      <c r="OT422" s="34">
        <f t="shared" si="84"/>
        <v>0</v>
      </c>
      <c r="OU422" s="34">
        <f t="shared" si="84"/>
        <v>0</v>
      </c>
      <c r="OV422" s="34">
        <f t="shared" si="84"/>
        <v>0</v>
      </c>
      <c r="OW422" s="34">
        <f t="shared" si="84"/>
        <v>0</v>
      </c>
      <c r="OX422" s="34">
        <f t="shared" si="84"/>
        <v>0</v>
      </c>
      <c r="OY422" s="34">
        <f t="shared" si="84"/>
        <v>0</v>
      </c>
      <c r="OZ422" s="34">
        <f t="shared" si="84"/>
        <v>0</v>
      </c>
      <c r="PA422" s="34">
        <f t="shared" si="84"/>
        <v>0</v>
      </c>
      <c r="PB422" s="34">
        <f t="shared" si="84"/>
        <v>0</v>
      </c>
      <c r="PC422" s="34">
        <f t="shared" si="84"/>
        <v>0</v>
      </c>
      <c r="PD422" s="34">
        <f t="shared" si="84"/>
        <v>0</v>
      </c>
      <c r="PE422" s="34">
        <f t="shared" si="84"/>
        <v>0</v>
      </c>
      <c r="PF422" s="34">
        <f t="shared" si="84"/>
        <v>0</v>
      </c>
      <c r="PG422" s="34">
        <f t="shared" si="84"/>
        <v>0</v>
      </c>
      <c r="PH422" s="34">
        <f t="shared" si="84"/>
        <v>0</v>
      </c>
      <c r="PI422" s="34">
        <f t="shared" si="84"/>
        <v>0</v>
      </c>
      <c r="PJ422" s="34">
        <f t="shared" si="84"/>
        <v>0</v>
      </c>
      <c r="PK422" s="34">
        <f t="shared" si="84"/>
        <v>0</v>
      </c>
      <c r="PL422" s="34">
        <f t="shared" si="84"/>
        <v>0</v>
      </c>
      <c r="PM422" s="34">
        <f t="shared" si="84"/>
        <v>0</v>
      </c>
      <c r="PN422" s="34">
        <f t="shared" si="84"/>
        <v>0</v>
      </c>
      <c r="PO422" s="34">
        <f t="shared" si="84"/>
        <v>0</v>
      </c>
      <c r="PP422" s="34">
        <f t="shared" si="84"/>
        <v>0</v>
      </c>
      <c r="PQ422" s="34">
        <f t="shared" si="84"/>
        <v>0</v>
      </c>
      <c r="PR422" s="34">
        <f t="shared" si="84"/>
        <v>0</v>
      </c>
      <c r="PS422" s="34">
        <f t="shared" si="84"/>
        <v>0</v>
      </c>
      <c r="PT422" s="34">
        <f t="shared" si="84"/>
        <v>0</v>
      </c>
      <c r="PU422" s="34">
        <f t="shared" si="84"/>
        <v>0</v>
      </c>
      <c r="PV422" s="34">
        <f t="shared" si="84"/>
        <v>0</v>
      </c>
      <c r="PW422" s="34">
        <f t="shared" si="84"/>
        <v>0</v>
      </c>
      <c r="PX422" s="34">
        <f t="shared" si="84"/>
        <v>0</v>
      </c>
      <c r="PY422" s="34">
        <f t="shared" si="84"/>
        <v>0</v>
      </c>
      <c r="PZ422" s="34">
        <f t="shared" si="84"/>
        <v>0</v>
      </c>
      <c r="QA422" s="34">
        <f t="shared" si="84"/>
        <v>0</v>
      </c>
      <c r="QB422" s="34">
        <f t="shared" si="84"/>
        <v>0</v>
      </c>
      <c r="QC422" s="34">
        <f t="shared" si="84"/>
        <v>0</v>
      </c>
      <c r="QD422" s="34">
        <f t="shared" si="84"/>
        <v>0</v>
      </c>
      <c r="QE422" s="34">
        <f t="shared" si="84"/>
        <v>0</v>
      </c>
      <c r="QF422" s="34">
        <f t="shared" si="84"/>
        <v>0</v>
      </c>
      <c r="QG422" s="34">
        <f t="shared" si="84"/>
        <v>0</v>
      </c>
      <c r="QH422" s="34">
        <f t="shared" si="84"/>
        <v>0</v>
      </c>
      <c r="QI422" s="34">
        <f t="shared" si="84"/>
        <v>0</v>
      </c>
      <c r="QJ422" s="34">
        <f t="shared" si="84"/>
        <v>0</v>
      </c>
      <c r="QK422" s="34">
        <f t="shared" si="84"/>
        <v>0</v>
      </c>
      <c r="QL422" s="34">
        <f t="shared" si="84"/>
        <v>0</v>
      </c>
      <c r="QM422" s="34">
        <f t="shared" si="84"/>
        <v>0</v>
      </c>
      <c r="QN422" s="34">
        <f t="shared" si="84"/>
        <v>0</v>
      </c>
      <c r="QO422" s="34">
        <f t="shared" si="84"/>
        <v>0</v>
      </c>
      <c r="QP422" s="34">
        <f t="shared" si="84"/>
        <v>0</v>
      </c>
      <c r="QQ422" s="34">
        <f t="shared" si="84"/>
        <v>0</v>
      </c>
      <c r="QR422" s="34">
        <f t="shared" si="84"/>
        <v>0</v>
      </c>
      <c r="QS422" s="34">
        <f t="shared" si="84"/>
        <v>0</v>
      </c>
      <c r="QT422" s="34">
        <f t="shared" si="84"/>
        <v>0</v>
      </c>
      <c r="QU422" s="34">
        <f t="shared" si="84"/>
        <v>0</v>
      </c>
      <c r="QV422" s="34">
        <f t="shared" ref="QV422:TG422" si="85">SUM(QV355:QV421)</f>
        <v>0</v>
      </c>
      <c r="QW422" s="34">
        <f t="shared" si="85"/>
        <v>0</v>
      </c>
      <c r="QX422" s="34">
        <f t="shared" si="85"/>
        <v>0</v>
      </c>
      <c r="QY422" s="34">
        <f t="shared" si="85"/>
        <v>0</v>
      </c>
      <c r="QZ422" s="34">
        <f t="shared" si="85"/>
        <v>0</v>
      </c>
      <c r="RA422" s="34">
        <f t="shared" si="85"/>
        <v>0</v>
      </c>
      <c r="RB422" s="34">
        <f t="shared" si="85"/>
        <v>0</v>
      </c>
      <c r="RC422" s="34">
        <f t="shared" si="85"/>
        <v>0</v>
      </c>
      <c r="RD422" s="34">
        <f t="shared" si="85"/>
        <v>0</v>
      </c>
      <c r="RE422" s="34">
        <f t="shared" si="85"/>
        <v>0</v>
      </c>
      <c r="RF422" s="34">
        <f t="shared" si="85"/>
        <v>0</v>
      </c>
      <c r="RG422" s="34">
        <f t="shared" si="85"/>
        <v>0</v>
      </c>
      <c r="RH422" s="34">
        <f t="shared" si="85"/>
        <v>0</v>
      </c>
      <c r="RI422" s="34">
        <f t="shared" si="85"/>
        <v>0</v>
      </c>
      <c r="RJ422" s="34">
        <f t="shared" si="85"/>
        <v>0</v>
      </c>
      <c r="RK422" s="34">
        <f t="shared" si="85"/>
        <v>0</v>
      </c>
      <c r="RL422" s="34">
        <f t="shared" si="85"/>
        <v>0</v>
      </c>
      <c r="RM422" s="34">
        <f t="shared" si="85"/>
        <v>0</v>
      </c>
      <c r="RN422" s="34">
        <f t="shared" si="85"/>
        <v>0</v>
      </c>
      <c r="RO422" s="34">
        <f t="shared" si="85"/>
        <v>0</v>
      </c>
      <c r="RP422" s="34">
        <f t="shared" si="85"/>
        <v>0</v>
      </c>
      <c r="RQ422" s="34">
        <f t="shared" si="85"/>
        <v>0</v>
      </c>
      <c r="RR422" s="34">
        <f t="shared" si="85"/>
        <v>0</v>
      </c>
      <c r="RS422" s="34">
        <f t="shared" si="85"/>
        <v>0</v>
      </c>
      <c r="RT422" s="34">
        <f t="shared" si="85"/>
        <v>0</v>
      </c>
      <c r="RU422" s="34">
        <f t="shared" si="85"/>
        <v>0</v>
      </c>
      <c r="RV422" s="34">
        <f t="shared" si="85"/>
        <v>0</v>
      </c>
      <c r="RW422" s="34">
        <f t="shared" si="85"/>
        <v>0</v>
      </c>
      <c r="RX422" s="34">
        <f t="shared" si="85"/>
        <v>0</v>
      </c>
      <c r="RY422" s="34">
        <f t="shared" si="85"/>
        <v>0</v>
      </c>
      <c r="RZ422" s="34">
        <f t="shared" si="85"/>
        <v>0</v>
      </c>
      <c r="SA422" s="34">
        <f t="shared" si="85"/>
        <v>0</v>
      </c>
      <c r="SB422" s="34">
        <f t="shared" si="85"/>
        <v>0</v>
      </c>
      <c r="SC422" s="34">
        <f t="shared" si="85"/>
        <v>0</v>
      </c>
      <c r="SD422" s="34">
        <f t="shared" si="85"/>
        <v>0</v>
      </c>
      <c r="SE422" s="34">
        <f t="shared" si="85"/>
        <v>0</v>
      </c>
      <c r="SF422" s="34">
        <f t="shared" si="85"/>
        <v>0</v>
      </c>
      <c r="SG422" s="34">
        <f t="shared" si="85"/>
        <v>0</v>
      </c>
      <c r="SH422" s="34">
        <f t="shared" si="85"/>
        <v>0</v>
      </c>
      <c r="SI422" s="34">
        <f t="shared" si="85"/>
        <v>0</v>
      </c>
      <c r="SJ422" s="34">
        <f t="shared" si="85"/>
        <v>0</v>
      </c>
      <c r="SK422" s="34">
        <f t="shared" si="85"/>
        <v>0</v>
      </c>
      <c r="SL422" s="34">
        <f t="shared" si="85"/>
        <v>0</v>
      </c>
      <c r="SM422" s="34">
        <f t="shared" si="85"/>
        <v>0</v>
      </c>
      <c r="SN422" s="34">
        <f t="shared" si="85"/>
        <v>0</v>
      </c>
      <c r="SO422" s="34">
        <f t="shared" si="85"/>
        <v>0</v>
      </c>
      <c r="SP422" s="34">
        <f t="shared" si="85"/>
        <v>0</v>
      </c>
      <c r="SQ422" s="34">
        <f t="shared" si="85"/>
        <v>0</v>
      </c>
      <c r="SR422" s="34">
        <f t="shared" si="85"/>
        <v>0</v>
      </c>
      <c r="SS422" s="34">
        <f t="shared" si="85"/>
        <v>0</v>
      </c>
      <c r="ST422" s="34">
        <f t="shared" si="85"/>
        <v>0</v>
      </c>
      <c r="SU422" s="34">
        <f t="shared" si="85"/>
        <v>0</v>
      </c>
      <c r="SV422" s="34">
        <f t="shared" si="85"/>
        <v>0</v>
      </c>
      <c r="SW422" s="34">
        <f t="shared" si="85"/>
        <v>0</v>
      </c>
      <c r="SX422" s="34">
        <f t="shared" si="85"/>
        <v>0</v>
      </c>
      <c r="SY422" s="34">
        <f t="shared" si="85"/>
        <v>0</v>
      </c>
      <c r="SZ422" s="34">
        <f t="shared" si="85"/>
        <v>0</v>
      </c>
      <c r="TA422" s="34">
        <f t="shared" si="85"/>
        <v>0</v>
      </c>
      <c r="TB422" s="34">
        <f t="shared" si="85"/>
        <v>0</v>
      </c>
      <c r="TC422" s="34">
        <f t="shared" si="85"/>
        <v>0</v>
      </c>
      <c r="TD422" s="34">
        <f t="shared" si="85"/>
        <v>0</v>
      </c>
      <c r="TE422" s="34">
        <f t="shared" si="85"/>
        <v>0</v>
      </c>
      <c r="TF422" s="34">
        <f t="shared" si="85"/>
        <v>0</v>
      </c>
      <c r="TG422" s="34">
        <f t="shared" si="85"/>
        <v>0</v>
      </c>
      <c r="TH422" s="34">
        <f t="shared" ref="TH422:VS422" si="86">SUM(TH355:TH421)</f>
        <v>0</v>
      </c>
      <c r="TI422" s="34">
        <f t="shared" si="86"/>
        <v>0</v>
      </c>
      <c r="TJ422" s="34">
        <f t="shared" si="86"/>
        <v>0</v>
      </c>
      <c r="TK422" s="34">
        <f t="shared" si="86"/>
        <v>0</v>
      </c>
      <c r="TL422" s="34">
        <f t="shared" si="86"/>
        <v>0</v>
      </c>
      <c r="TM422" s="34">
        <f t="shared" si="86"/>
        <v>0</v>
      </c>
      <c r="TN422" s="34">
        <f t="shared" si="86"/>
        <v>0</v>
      </c>
      <c r="TO422" s="34">
        <f t="shared" si="86"/>
        <v>0</v>
      </c>
      <c r="TP422" s="34">
        <f t="shared" si="86"/>
        <v>0</v>
      </c>
      <c r="TQ422" s="34">
        <f t="shared" si="86"/>
        <v>0</v>
      </c>
      <c r="TR422" s="34">
        <f t="shared" si="86"/>
        <v>0</v>
      </c>
      <c r="TS422" s="34">
        <f t="shared" si="86"/>
        <v>0</v>
      </c>
      <c r="TT422" s="34">
        <f t="shared" si="86"/>
        <v>0</v>
      </c>
      <c r="TU422" s="34">
        <f t="shared" si="86"/>
        <v>0</v>
      </c>
      <c r="TV422" s="34">
        <f t="shared" si="86"/>
        <v>0</v>
      </c>
      <c r="TW422" s="34">
        <f t="shared" si="86"/>
        <v>0</v>
      </c>
      <c r="TX422" s="34">
        <f t="shared" si="86"/>
        <v>0</v>
      </c>
      <c r="TY422" s="34">
        <f t="shared" si="86"/>
        <v>0</v>
      </c>
      <c r="TZ422" s="34">
        <f t="shared" si="86"/>
        <v>0</v>
      </c>
      <c r="UA422" s="34">
        <f t="shared" si="86"/>
        <v>0</v>
      </c>
      <c r="UB422" s="34">
        <f t="shared" si="86"/>
        <v>0</v>
      </c>
      <c r="UC422" s="34">
        <f t="shared" si="86"/>
        <v>0</v>
      </c>
      <c r="UD422" s="34">
        <f t="shared" si="86"/>
        <v>0</v>
      </c>
      <c r="UE422" s="34">
        <f t="shared" si="86"/>
        <v>0</v>
      </c>
      <c r="UF422" s="34">
        <f t="shared" si="86"/>
        <v>0</v>
      </c>
      <c r="UG422" s="34">
        <f t="shared" si="86"/>
        <v>0</v>
      </c>
      <c r="UH422" s="34">
        <f t="shared" si="86"/>
        <v>0</v>
      </c>
      <c r="UI422" s="34">
        <f t="shared" si="86"/>
        <v>0</v>
      </c>
      <c r="UJ422" s="34">
        <f t="shared" si="86"/>
        <v>0</v>
      </c>
      <c r="UK422" s="34">
        <f t="shared" si="86"/>
        <v>0</v>
      </c>
      <c r="UL422" s="34">
        <f t="shared" si="86"/>
        <v>0</v>
      </c>
      <c r="UM422" s="34">
        <f t="shared" si="86"/>
        <v>0</v>
      </c>
      <c r="UN422" s="34">
        <f t="shared" si="86"/>
        <v>0</v>
      </c>
      <c r="UO422" s="34">
        <f t="shared" si="86"/>
        <v>0</v>
      </c>
      <c r="UP422" s="34">
        <f t="shared" si="86"/>
        <v>0</v>
      </c>
      <c r="UQ422" s="34">
        <f t="shared" si="86"/>
        <v>0</v>
      </c>
      <c r="UR422" s="34">
        <f t="shared" si="86"/>
        <v>0</v>
      </c>
      <c r="US422" s="34">
        <f t="shared" si="86"/>
        <v>0</v>
      </c>
      <c r="UT422" s="34">
        <f t="shared" si="86"/>
        <v>0</v>
      </c>
      <c r="UU422" s="34">
        <f t="shared" si="86"/>
        <v>0</v>
      </c>
      <c r="UV422" s="34">
        <f t="shared" si="86"/>
        <v>0</v>
      </c>
      <c r="UW422" s="34">
        <f t="shared" si="86"/>
        <v>0</v>
      </c>
      <c r="UX422" s="34">
        <f t="shared" si="86"/>
        <v>0</v>
      </c>
      <c r="UY422" s="34">
        <f t="shared" si="86"/>
        <v>0</v>
      </c>
      <c r="UZ422" s="34">
        <f t="shared" si="86"/>
        <v>0</v>
      </c>
      <c r="VA422" s="34">
        <f t="shared" si="86"/>
        <v>0</v>
      </c>
      <c r="VB422" s="34">
        <f t="shared" si="86"/>
        <v>0</v>
      </c>
      <c r="VC422" s="34">
        <f t="shared" si="86"/>
        <v>0</v>
      </c>
      <c r="VD422" s="34">
        <f t="shared" si="86"/>
        <v>0</v>
      </c>
      <c r="VE422" s="34">
        <f t="shared" si="86"/>
        <v>0</v>
      </c>
      <c r="VF422" s="34">
        <f t="shared" si="86"/>
        <v>0</v>
      </c>
      <c r="VG422" s="34">
        <f t="shared" si="86"/>
        <v>0</v>
      </c>
      <c r="VH422" s="34">
        <f t="shared" si="86"/>
        <v>0</v>
      </c>
      <c r="VI422" s="34">
        <f t="shared" si="86"/>
        <v>0</v>
      </c>
      <c r="VJ422" s="34">
        <f t="shared" si="86"/>
        <v>0</v>
      </c>
      <c r="VK422" s="34">
        <f t="shared" si="86"/>
        <v>0</v>
      </c>
      <c r="VL422" s="34">
        <f t="shared" si="86"/>
        <v>0</v>
      </c>
      <c r="VM422" s="34">
        <f t="shared" si="86"/>
        <v>0</v>
      </c>
      <c r="VN422" s="34">
        <f t="shared" si="86"/>
        <v>0</v>
      </c>
      <c r="VO422" s="34">
        <f t="shared" si="86"/>
        <v>0</v>
      </c>
      <c r="VP422" s="34">
        <f t="shared" si="86"/>
        <v>0</v>
      </c>
      <c r="VQ422" s="34">
        <f t="shared" si="86"/>
        <v>0</v>
      </c>
      <c r="VR422" s="34">
        <f t="shared" si="86"/>
        <v>0</v>
      </c>
      <c r="VS422" s="34">
        <f t="shared" si="86"/>
        <v>0</v>
      </c>
      <c r="VT422" s="34">
        <f t="shared" ref="VT422:YE422" si="87">SUM(VT355:VT421)</f>
        <v>0</v>
      </c>
      <c r="VU422" s="34">
        <f t="shared" si="87"/>
        <v>0</v>
      </c>
      <c r="VV422" s="34">
        <f t="shared" si="87"/>
        <v>0</v>
      </c>
      <c r="VW422" s="34">
        <f t="shared" si="87"/>
        <v>0</v>
      </c>
      <c r="VX422" s="34">
        <f t="shared" si="87"/>
        <v>0</v>
      </c>
      <c r="VY422" s="34">
        <f t="shared" si="87"/>
        <v>0</v>
      </c>
      <c r="VZ422" s="34">
        <f t="shared" si="87"/>
        <v>0</v>
      </c>
      <c r="WA422" s="34">
        <f t="shared" si="87"/>
        <v>0</v>
      </c>
      <c r="WB422" s="34">
        <f t="shared" si="87"/>
        <v>0</v>
      </c>
      <c r="WC422" s="34">
        <f t="shared" si="87"/>
        <v>0</v>
      </c>
      <c r="WD422" s="34">
        <f t="shared" si="87"/>
        <v>0</v>
      </c>
      <c r="WE422" s="34">
        <f t="shared" si="87"/>
        <v>0</v>
      </c>
      <c r="WF422" s="34">
        <f t="shared" si="87"/>
        <v>0</v>
      </c>
      <c r="WG422" s="34">
        <f t="shared" si="87"/>
        <v>0</v>
      </c>
      <c r="WH422" s="34">
        <f t="shared" si="87"/>
        <v>0</v>
      </c>
      <c r="WI422" s="34">
        <f t="shared" si="87"/>
        <v>0</v>
      </c>
      <c r="WJ422" s="34">
        <f t="shared" si="87"/>
        <v>0</v>
      </c>
      <c r="WK422" s="34">
        <f t="shared" si="87"/>
        <v>0</v>
      </c>
      <c r="WL422" s="34">
        <f t="shared" si="87"/>
        <v>0</v>
      </c>
      <c r="WM422" s="34">
        <f t="shared" si="87"/>
        <v>0</v>
      </c>
      <c r="WN422" s="34">
        <f t="shared" si="87"/>
        <v>0</v>
      </c>
      <c r="WO422" s="34">
        <f t="shared" si="87"/>
        <v>0</v>
      </c>
      <c r="WP422" s="34">
        <f t="shared" si="87"/>
        <v>0</v>
      </c>
      <c r="WQ422" s="34">
        <f t="shared" si="87"/>
        <v>0</v>
      </c>
      <c r="WR422" s="34">
        <f t="shared" si="87"/>
        <v>0</v>
      </c>
      <c r="WS422" s="34">
        <f t="shared" si="87"/>
        <v>0</v>
      </c>
      <c r="WT422" s="34">
        <f t="shared" si="87"/>
        <v>0</v>
      </c>
      <c r="WU422" s="34">
        <f t="shared" si="87"/>
        <v>0</v>
      </c>
      <c r="WV422" s="34">
        <f t="shared" si="87"/>
        <v>0</v>
      </c>
      <c r="WW422" s="34">
        <f t="shared" si="87"/>
        <v>0</v>
      </c>
      <c r="WX422" s="34">
        <f t="shared" si="87"/>
        <v>0</v>
      </c>
      <c r="WY422" s="34">
        <f t="shared" si="87"/>
        <v>0</v>
      </c>
      <c r="WZ422" s="34">
        <f t="shared" si="87"/>
        <v>0</v>
      </c>
      <c r="XA422" s="34">
        <f t="shared" si="87"/>
        <v>0</v>
      </c>
      <c r="XB422" s="34">
        <f t="shared" si="87"/>
        <v>0</v>
      </c>
      <c r="XC422" s="34">
        <f t="shared" si="87"/>
        <v>0</v>
      </c>
      <c r="XD422" s="34">
        <f t="shared" si="87"/>
        <v>0</v>
      </c>
      <c r="XE422" s="34">
        <f t="shared" si="87"/>
        <v>0</v>
      </c>
      <c r="XF422" s="34">
        <f t="shared" si="87"/>
        <v>0</v>
      </c>
      <c r="XG422" s="34">
        <f t="shared" si="87"/>
        <v>0</v>
      </c>
      <c r="XH422" s="34">
        <f t="shared" si="87"/>
        <v>0</v>
      </c>
      <c r="XI422" s="34">
        <f t="shared" si="87"/>
        <v>0</v>
      </c>
      <c r="XJ422" s="34">
        <f t="shared" si="87"/>
        <v>0</v>
      </c>
      <c r="XK422" s="34">
        <f t="shared" si="87"/>
        <v>0</v>
      </c>
      <c r="XL422" s="34">
        <f t="shared" si="87"/>
        <v>0</v>
      </c>
      <c r="XM422" s="34">
        <f t="shared" si="87"/>
        <v>0</v>
      </c>
      <c r="XN422" s="34">
        <f t="shared" si="87"/>
        <v>0</v>
      </c>
      <c r="XO422" s="34">
        <f t="shared" si="87"/>
        <v>0</v>
      </c>
      <c r="XP422" s="34">
        <f t="shared" si="87"/>
        <v>0</v>
      </c>
      <c r="XQ422" s="34">
        <f t="shared" si="87"/>
        <v>0</v>
      </c>
      <c r="XR422" s="34">
        <f t="shared" si="87"/>
        <v>0</v>
      </c>
      <c r="XS422" s="34">
        <f t="shared" si="87"/>
        <v>0</v>
      </c>
      <c r="XT422" s="34">
        <f t="shared" si="87"/>
        <v>0</v>
      </c>
      <c r="XU422" s="34">
        <f t="shared" si="87"/>
        <v>0</v>
      </c>
      <c r="XV422" s="34">
        <f t="shared" si="87"/>
        <v>0</v>
      </c>
      <c r="XW422" s="34">
        <f t="shared" si="87"/>
        <v>0</v>
      </c>
      <c r="XX422" s="34">
        <f t="shared" si="87"/>
        <v>0</v>
      </c>
      <c r="XY422" s="34">
        <f t="shared" si="87"/>
        <v>0</v>
      </c>
      <c r="XZ422" s="34">
        <f t="shared" si="87"/>
        <v>0</v>
      </c>
      <c r="YA422" s="34">
        <f t="shared" si="87"/>
        <v>0</v>
      </c>
      <c r="YB422" s="34">
        <f t="shared" si="87"/>
        <v>0</v>
      </c>
      <c r="YC422" s="34">
        <f t="shared" si="87"/>
        <v>0</v>
      </c>
      <c r="YD422" s="34">
        <f t="shared" si="87"/>
        <v>0</v>
      </c>
      <c r="YE422" s="34">
        <f t="shared" si="87"/>
        <v>0</v>
      </c>
      <c r="YF422" s="34">
        <f t="shared" ref="YF422:ZA422" si="88">SUM(YF355:YF421)</f>
        <v>0</v>
      </c>
      <c r="YG422" s="34">
        <f t="shared" si="88"/>
        <v>0</v>
      </c>
      <c r="YH422" s="34">
        <f t="shared" si="88"/>
        <v>0</v>
      </c>
      <c r="YI422" s="34">
        <f t="shared" si="88"/>
        <v>0</v>
      </c>
      <c r="YJ422" s="34">
        <f t="shared" si="88"/>
        <v>0</v>
      </c>
      <c r="YK422" s="34">
        <f t="shared" si="88"/>
        <v>0</v>
      </c>
      <c r="YL422" s="34">
        <f t="shared" si="88"/>
        <v>0</v>
      </c>
      <c r="YM422" s="34">
        <f t="shared" si="88"/>
        <v>0</v>
      </c>
      <c r="YN422" s="34">
        <f t="shared" si="88"/>
        <v>0</v>
      </c>
      <c r="YO422" s="34">
        <f t="shared" si="88"/>
        <v>0</v>
      </c>
      <c r="YP422" s="34">
        <f t="shared" si="88"/>
        <v>0</v>
      </c>
      <c r="YQ422" s="34">
        <f t="shared" si="88"/>
        <v>0</v>
      </c>
      <c r="YR422" s="34">
        <f t="shared" si="88"/>
        <v>0</v>
      </c>
      <c r="YS422" s="34">
        <f t="shared" si="88"/>
        <v>0</v>
      </c>
      <c r="YT422" s="34">
        <f t="shared" si="88"/>
        <v>0</v>
      </c>
      <c r="YU422" s="34">
        <f t="shared" si="88"/>
        <v>0</v>
      </c>
      <c r="YV422" s="34">
        <f t="shared" si="88"/>
        <v>0</v>
      </c>
      <c r="YW422" s="34">
        <f t="shared" si="88"/>
        <v>0</v>
      </c>
      <c r="YX422" s="34">
        <f t="shared" si="88"/>
        <v>0</v>
      </c>
      <c r="YY422" s="34">
        <f t="shared" si="88"/>
        <v>0</v>
      </c>
      <c r="YZ422" s="34">
        <f t="shared" si="88"/>
        <v>0</v>
      </c>
      <c r="ZA422" s="34">
        <f t="shared" si="88"/>
        <v>0</v>
      </c>
    </row>
    <row r="423" spans="1:677" x14ac:dyDescent="0.2">
      <c r="B423" s="42"/>
    </row>
    <row r="424" spans="1:677" x14ac:dyDescent="0.2">
      <c r="A424" s="41" t="s">
        <v>138</v>
      </c>
      <c r="B424" s="42"/>
    </row>
    <row r="425" spans="1:677" x14ac:dyDescent="0.2">
      <c r="A425" s="38">
        <v>1</v>
      </c>
      <c r="B425" s="42">
        <f ca="1">OFFSET($C$4,$A425+6*70,$B$2)</f>
        <v>7</v>
      </c>
      <c r="D425">
        <v>46</v>
      </c>
      <c r="E425">
        <v>59</v>
      </c>
      <c r="F425">
        <v>51</v>
      </c>
      <c r="G425">
        <v>50</v>
      </c>
      <c r="H425">
        <v>43</v>
      </c>
      <c r="I425">
        <v>56</v>
      </c>
      <c r="J425">
        <v>44</v>
      </c>
      <c r="K425">
        <v>52</v>
      </c>
      <c r="L425">
        <v>34</v>
      </c>
      <c r="M425">
        <v>37</v>
      </c>
      <c r="N425">
        <v>51</v>
      </c>
      <c r="O425">
        <v>31</v>
      </c>
      <c r="P425">
        <v>35</v>
      </c>
      <c r="Q425">
        <v>31</v>
      </c>
      <c r="R425">
        <v>55</v>
      </c>
      <c r="S425">
        <v>57</v>
      </c>
      <c r="T425">
        <v>28</v>
      </c>
      <c r="U425">
        <v>38</v>
      </c>
      <c r="V425">
        <v>42</v>
      </c>
      <c r="W425">
        <v>26</v>
      </c>
      <c r="X425">
        <v>35</v>
      </c>
      <c r="Y425">
        <v>39</v>
      </c>
      <c r="Z425">
        <v>47</v>
      </c>
      <c r="AA425">
        <v>20</v>
      </c>
      <c r="AB425">
        <v>34</v>
      </c>
      <c r="AC425">
        <v>49</v>
      </c>
      <c r="AD425">
        <v>70</v>
      </c>
      <c r="AE425">
        <v>45</v>
      </c>
      <c r="AF425">
        <v>40</v>
      </c>
      <c r="AG425">
        <v>54</v>
      </c>
      <c r="AH425">
        <v>26</v>
      </c>
      <c r="AI425">
        <v>42</v>
      </c>
      <c r="AJ425">
        <v>53</v>
      </c>
      <c r="AK425">
        <v>50</v>
      </c>
      <c r="AL425">
        <v>57</v>
      </c>
      <c r="AM425">
        <v>49</v>
      </c>
      <c r="AN425">
        <v>50</v>
      </c>
      <c r="AO425">
        <v>69</v>
      </c>
      <c r="AP425">
        <v>69</v>
      </c>
      <c r="AQ425">
        <v>58</v>
      </c>
      <c r="AR425">
        <v>57</v>
      </c>
      <c r="AS425">
        <v>55</v>
      </c>
      <c r="AT425">
        <v>29</v>
      </c>
      <c r="AU425">
        <v>61</v>
      </c>
      <c r="AV425">
        <v>53</v>
      </c>
      <c r="AW425">
        <v>49</v>
      </c>
      <c r="AX425">
        <v>55</v>
      </c>
      <c r="AY425">
        <v>61</v>
      </c>
      <c r="AZ425">
        <v>54</v>
      </c>
      <c r="BA425">
        <v>64</v>
      </c>
      <c r="BB425">
        <v>71</v>
      </c>
      <c r="BC425">
        <v>63</v>
      </c>
      <c r="BD425">
        <v>46</v>
      </c>
      <c r="BE425">
        <v>57</v>
      </c>
      <c r="BF425">
        <v>30</v>
      </c>
      <c r="BG425">
        <v>48</v>
      </c>
      <c r="BH425">
        <v>35</v>
      </c>
      <c r="BI425">
        <v>30</v>
      </c>
      <c r="BJ425">
        <v>43</v>
      </c>
      <c r="BK425">
        <v>24</v>
      </c>
      <c r="BL425">
        <v>30</v>
      </c>
      <c r="BM425">
        <v>35</v>
      </c>
      <c r="BN425">
        <v>24</v>
      </c>
      <c r="BO425">
        <v>31</v>
      </c>
      <c r="BP425">
        <v>42</v>
      </c>
      <c r="BQ425">
        <v>44</v>
      </c>
      <c r="BR425">
        <v>30</v>
      </c>
      <c r="BS425">
        <v>42</v>
      </c>
      <c r="BT425">
        <v>19</v>
      </c>
      <c r="BU425">
        <v>22</v>
      </c>
      <c r="BV425">
        <v>20</v>
      </c>
      <c r="BW425">
        <v>26</v>
      </c>
      <c r="BX425">
        <v>24</v>
      </c>
      <c r="BY425">
        <v>15</v>
      </c>
      <c r="BZ425">
        <v>21</v>
      </c>
      <c r="CA425">
        <v>26</v>
      </c>
      <c r="CB425">
        <v>23</v>
      </c>
      <c r="CC425">
        <v>19</v>
      </c>
      <c r="CD425">
        <v>20</v>
      </c>
      <c r="CE425">
        <v>20</v>
      </c>
      <c r="CF425">
        <v>23</v>
      </c>
      <c r="CG425">
        <v>16</v>
      </c>
      <c r="CH425">
        <v>24</v>
      </c>
      <c r="CI425">
        <v>27</v>
      </c>
      <c r="CJ425">
        <v>12</v>
      </c>
      <c r="CK425">
        <v>15</v>
      </c>
      <c r="CL425">
        <v>26</v>
      </c>
      <c r="CM425">
        <v>24</v>
      </c>
      <c r="CN425">
        <v>22</v>
      </c>
      <c r="CO425">
        <v>20</v>
      </c>
      <c r="CP425">
        <v>20</v>
      </c>
      <c r="CQ425">
        <v>18</v>
      </c>
      <c r="CR425">
        <v>26</v>
      </c>
      <c r="CS425">
        <v>19</v>
      </c>
      <c r="CT425">
        <v>29</v>
      </c>
      <c r="CU425">
        <v>21</v>
      </c>
      <c r="CV425">
        <v>24</v>
      </c>
      <c r="CW425">
        <v>14</v>
      </c>
      <c r="CX425">
        <v>17</v>
      </c>
      <c r="CY425">
        <v>17</v>
      </c>
      <c r="CZ425">
        <v>20</v>
      </c>
      <c r="DA425">
        <v>17</v>
      </c>
      <c r="DB425">
        <v>8</v>
      </c>
      <c r="DC425">
        <v>7</v>
      </c>
      <c r="DD425">
        <v>13</v>
      </c>
      <c r="DE425">
        <v>9</v>
      </c>
      <c r="DF425">
        <v>15</v>
      </c>
      <c r="DG425">
        <v>12</v>
      </c>
      <c r="DH425">
        <v>7</v>
      </c>
      <c r="DI425">
        <v>11</v>
      </c>
      <c r="DJ425">
        <v>8</v>
      </c>
      <c r="DK425">
        <v>7</v>
      </c>
      <c r="DL425">
        <v>5</v>
      </c>
      <c r="DM425">
        <v>11</v>
      </c>
      <c r="DN425">
        <v>13</v>
      </c>
      <c r="DO425">
        <v>6</v>
      </c>
      <c r="DP425">
        <v>8</v>
      </c>
      <c r="DQ425">
        <v>11</v>
      </c>
      <c r="DR425">
        <v>8</v>
      </c>
      <c r="DS425">
        <v>2</v>
      </c>
      <c r="DT425">
        <v>6</v>
      </c>
      <c r="DU425">
        <v>7</v>
      </c>
      <c r="DV425">
        <v>6</v>
      </c>
      <c r="DW425">
        <v>5</v>
      </c>
      <c r="DX425">
        <v>9</v>
      </c>
      <c r="DY425">
        <v>8</v>
      </c>
      <c r="DZ425">
        <v>13</v>
      </c>
      <c r="EA425">
        <v>10</v>
      </c>
      <c r="EB425">
        <v>8</v>
      </c>
      <c r="EC425">
        <v>14</v>
      </c>
      <c r="ED425">
        <v>10</v>
      </c>
      <c r="EE425">
        <v>11</v>
      </c>
      <c r="EF425">
        <v>4</v>
      </c>
      <c r="EG425">
        <v>11</v>
      </c>
      <c r="EH425">
        <v>8</v>
      </c>
      <c r="EI425">
        <v>4</v>
      </c>
      <c r="EJ425">
        <v>12</v>
      </c>
      <c r="EK425">
        <v>9</v>
      </c>
      <c r="EL425">
        <v>8</v>
      </c>
      <c r="EM425">
        <v>8</v>
      </c>
      <c r="EN425">
        <v>4</v>
      </c>
      <c r="EO425">
        <v>7</v>
      </c>
      <c r="EP425">
        <v>5</v>
      </c>
      <c r="EQ425">
        <v>7</v>
      </c>
      <c r="ER425">
        <v>3</v>
      </c>
      <c r="ES425">
        <v>8</v>
      </c>
      <c r="ET425">
        <v>9</v>
      </c>
      <c r="EU425">
        <v>7</v>
      </c>
      <c r="EV425">
        <v>8</v>
      </c>
      <c r="EW425">
        <v>8</v>
      </c>
      <c r="EX425">
        <v>3</v>
      </c>
      <c r="EY425">
        <v>10</v>
      </c>
      <c r="EZ425">
        <v>14</v>
      </c>
      <c r="FA425">
        <v>7</v>
      </c>
      <c r="FB425">
        <v>7</v>
      </c>
      <c r="FC425">
        <v>3</v>
      </c>
      <c r="FD425">
        <v>7</v>
      </c>
      <c r="FE425">
        <v>10</v>
      </c>
      <c r="FF425">
        <v>12</v>
      </c>
      <c r="FG425">
        <v>5</v>
      </c>
      <c r="FH425">
        <v>7</v>
      </c>
      <c r="FI425">
        <v>8</v>
      </c>
      <c r="FJ425">
        <v>5</v>
      </c>
      <c r="FK425">
        <v>11</v>
      </c>
      <c r="FL425">
        <v>11</v>
      </c>
      <c r="FM425">
        <v>7</v>
      </c>
      <c r="FN425">
        <v>8</v>
      </c>
      <c r="FO425">
        <v>11</v>
      </c>
      <c r="FP425">
        <v>13</v>
      </c>
      <c r="FQ425">
        <v>6</v>
      </c>
      <c r="FR425">
        <v>15</v>
      </c>
      <c r="FS425">
        <v>14</v>
      </c>
      <c r="FT425">
        <v>9</v>
      </c>
      <c r="FU425">
        <v>11</v>
      </c>
      <c r="FV425">
        <v>11</v>
      </c>
      <c r="FW425">
        <v>8</v>
      </c>
      <c r="FX425">
        <v>9</v>
      </c>
      <c r="FY425">
        <v>15</v>
      </c>
      <c r="FZ425">
        <v>4</v>
      </c>
      <c r="GA425">
        <v>7</v>
      </c>
      <c r="GB425">
        <v>13</v>
      </c>
      <c r="GC425">
        <v>12</v>
      </c>
      <c r="GD425">
        <v>20</v>
      </c>
      <c r="GE425">
        <v>14</v>
      </c>
      <c r="GF425">
        <v>11</v>
      </c>
      <c r="GG425">
        <v>26</v>
      </c>
      <c r="GH425">
        <v>8</v>
      </c>
      <c r="GI425" s="128">
        <v>13</v>
      </c>
      <c r="GJ425" s="126">
        <v>12</v>
      </c>
      <c r="GK425">
        <v>16</v>
      </c>
      <c r="GL425">
        <v>13</v>
      </c>
      <c r="GM425">
        <v>8</v>
      </c>
      <c r="GN425">
        <v>25</v>
      </c>
      <c r="GO425">
        <v>19</v>
      </c>
      <c r="GP425">
        <v>16</v>
      </c>
      <c r="GQ425">
        <v>16</v>
      </c>
      <c r="GR425">
        <v>17</v>
      </c>
      <c r="GS425">
        <v>19</v>
      </c>
      <c r="GT425">
        <v>9</v>
      </c>
      <c r="GU425">
        <v>6</v>
      </c>
      <c r="GV425">
        <v>10</v>
      </c>
      <c r="GW425">
        <v>6</v>
      </c>
      <c r="GX425">
        <v>9</v>
      </c>
      <c r="GY425">
        <v>6</v>
      </c>
      <c r="GZ425">
        <v>13</v>
      </c>
      <c r="HA425">
        <v>14</v>
      </c>
      <c r="HB425">
        <v>6</v>
      </c>
      <c r="HC425">
        <v>5</v>
      </c>
      <c r="HD425">
        <v>12</v>
      </c>
      <c r="HE425">
        <v>15</v>
      </c>
      <c r="HF425">
        <v>8</v>
      </c>
      <c r="HG425">
        <v>12</v>
      </c>
      <c r="HH425">
        <v>10</v>
      </c>
      <c r="HI425">
        <v>11</v>
      </c>
      <c r="HJ425">
        <v>11</v>
      </c>
      <c r="HK425">
        <v>14</v>
      </c>
      <c r="HL425">
        <v>13</v>
      </c>
      <c r="HM425">
        <v>16</v>
      </c>
      <c r="HN425">
        <v>14</v>
      </c>
      <c r="HO425">
        <v>15</v>
      </c>
      <c r="HP425">
        <v>13</v>
      </c>
      <c r="HQ425">
        <v>10</v>
      </c>
      <c r="HR425">
        <v>7</v>
      </c>
      <c r="HS425">
        <v>11</v>
      </c>
      <c r="HT425">
        <v>8</v>
      </c>
      <c r="HU425">
        <v>9</v>
      </c>
      <c r="HV425">
        <v>5</v>
      </c>
      <c r="HW425">
        <v>16</v>
      </c>
      <c r="HX425">
        <v>4</v>
      </c>
      <c r="HY425">
        <v>12</v>
      </c>
      <c r="HZ425">
        <v>13</v>
      </c>
      <c r="IA425">
        <v>13</v>
      </c>
      <c r="IB425">
        <v>11</v>
      </c>
      <c r="IC425">
        <v>13</v>
      </c>
      <c r="ID425">
        <v>10</v>
      </c>
      <c r="IE425">
        <v>15</v>
      </c>
      <c r="IF425">
        <v>14</v>
      </c>
      <c r="IG425">
        <v>7</v>
      </c>
      <c r="IH425">
        <v>14</v>
      </c>
      <c r="II425" s="61">
        <v>9</v>
      </c>
      <c r="IJ425">
        <v>4</v>
      </c>
      <c r="IK425">
        <v>10</v>
      </c>
      <c r="IL425">
        <v>9</v>
      </c>
      <c r="IM425">
        <v>14</v>
      </c>
      <c r="IN425">
        <v>7</v>
      </c>
      <c r="IO425">
        <v>20</v>
      </c>
      <c r="IP425">
        <v>9</v>
      </c>
      <c r="IQ425">
        <v>9</v>
      </c>
      <c r="IR425">
        <v>3</v>
      </c>
      <c r="IS425">
        <v>7</v>
      </c>
      <c r="IT425">
        <v>6</v>
      </c>
      <c r="IU425">
        <v>17</v>
      </c>
      <c r="IV425">
        <v>20</v>
      </c>
      <c r="IW425">
        <v>17</v>
      </c>
      <c r="IX425">
        <v>13</v>
      </c>
      <c r="IY425">
        <v>18</v>
      </c>
      <c r="IZ425">
        <v>9</v>
      </c>
      <c r="JA425">
        <v>6</v>
      </c>
      <c r="JB425">
        <v>7</v>
      </c>
      <c r="JC425">
        <v>8</v>
      </c>
      <c r="JD425">
        <v>5</v>
      </c>
      <c r="JE425">
        <v>11</v>
      </c>
      <c r="JF425">
        <v>18</v>
      </c>
      <c r="JG425">
        <v>10</v>
      </c>
      <c r="JH425">
        <v>14</v>
      </c>
      <c r="JI425">
        <v>10</v>
      </c>
      <c r="JJ425">
        <v>16</v>
      </c>
      <c r="JK425">
        <v>8</v>
      </c>
      <c r="JL425">
        <v>3</v>
      </c>
      <c r="JM425">
        <v>6</v>
      </c>
      <c r="JN425">
        <v>1</v>
      </c>
      <c r="JO425">
        <v>6</v>
      </c>
      <c r="JP425">
        <v>3</v>
      </c>
      <c r="JQ425">
        <v>7</v>
      </c>
      <c r="JR425">
        <v>2</v>
      </c>
      <c r="JS425">
        <v>8</v>
      </c>
      <c r="JT425">
        <v>7</v>
      </c>
      <c r="JU425">
        <v>5</v>
      </c>
      <c r="JV425">
        <v>6</v>
      </c>
      <c r="JW425">
        <v>11</v>
      </c>
      <c r="JX425">
        <v>6</v>
      </c>
      <c r="JY425">
        <v>7</v>
      </c>
    </row>
    <row r="426" spans="1:677" x14ac:dyDescent="0.2">
      <c r="A426" s="38">
        <v>2</v>
      </c>
      <c r="B426" s="42">
        <f t="shared" ref="B426:B489" ca="1" si="89">OFFSET($C$4,$A426+6*70,$B$2)</f>
        <v>1</v>
      </c>
      <c r="D426">
        <v>2</v>
      </c>
      <c r="E426">
        <v>7</v>
      </c>
      <c r="F426">
        <v>8</v>
      </c>
      <c r="G426">
        <v>5</v>
      </c>
      <c r="H426">
        <v>6</v>
      </c>
      <c r="I426">
        <v>5</v>
      </c>
      <c r="J426">
        <v>6</v>
      </c>
      <c r="K426">
        <v>4</v>
      </c>
      <c r="L426">
        <v>8</v>
      </c>
      <c r="M426">
        <v>1</v>
      </c>
      <c r="N426">
        <v>4</v>
      </c>
      <c r="O426">
        <v>4</v>
      </c>
      <c r="P426">
        <v>0</v>
      </c>
      <c r="Q426">
        <v>5</v>
      </c>
      <c r="R426">
        <v>6</v>
      </c>
      <c r="S426">
        <v>8</v>
      </c>
      <c r="T426">
        <v>2</v>
      </c>
      <c r="U426">
        <v>3</v>
      </c>
      <c r="V426">
        <v>1</v>
      </c>
      <c r="W426">
        <v>6</v>
      </c>
      <c r="X426">
        <v>3</v>
      </c>
      <c r="Y426">
        <v>4</v>
      </c>
      <c r="Z426">
        <v>8</v>
      </c>
      <c r="AA426">
        <v>1</v>
      </c>
      <c r="AB426">
        <v>2</v>
      </c>
      <c r="AC426">
        <v>8</v>
      </c>
      <c r="AD426">
        <v>5</v>
      </c>
      <c r="AE426">
        <v>5</v>
      </c>
      <c r="AF426">
        <v>6</v>
      </c>
      <c r="AG426">
        <v>5</v>
      </c>
      <c r="AH426">
        <v>7</v>
      </c>
      <c r="AI426">
        <v>5</v>
      </c>
      <c r="AJ426">
        <v>8</v>
      </c>
      <c r="AK426">
        <v>3</v>
      </c>
      <c r="AL426">
        <v>11</v>
      </c>
      <c r="AM426">
        <v>10</v>
      </c>
      <c r="AN426">
        <v>6</v>
      </c>
      <c r="AO426">
        <v>8</v>
      </c>
      <c r="AP426">
        <v>5</v>
      </c>
      <c r="AQ426">
        <v>9</v>
      </c>
      <c r="AR426">
        <v>8</v>
      </c>
      <c r="AS426">
        <v>7</v>
      </c>
      <c r="AT426">
        <v>3</v>
      </c>
      <c r="AU426">
        <v>4</v>
      </c>
      <c r="AV426">
        <v>3</v>
      </c>
      <c r="AW426">
        <v>5</v>
      </c>
      <c r="AX426">
        <v>6</v>
      </c>
      <c r="AY426">
        <v>2</v>
      </c>
      <c r="AZ426">
        <v>6</v>
      </c>
      <c r="BA426">
        <v>8</v>
      </c>
      <c r="BB426">
        <v>10</v>
      </c>
      <c r="BC426">
        <v>3</v>
      </c>
      <c r="BD426">
        <v>3</v>
      </c>
      <c r="BE426">
        <v>4</v>
      </c>
      <c r="BF426">
        <v>2</v>
      </c>
      <c r="BG426">
        <v>3</v>
      </c>
      <c r="BH426">
        <v>5</v>
      </c>
      <c r="BI426">
        <v>5</v>
      </c>
      <c r="BJ426">
        <v>2</v>
      </c>
      <c r="BK426">
        <v>13</v>
      </c>
      <c r="BL426">
        <v>1</v>
      </c>
      <c r="BM426">
        <v>5</v>
      </c>
      <c r="BN426">
        <v>7</v>
      </c>
      <c r="BO426">
        <v>4</v>
      </c>
      <c r="BP426">
        <v>8</v>
      </c>
      <c r="BQ426">
        <v>6</v>
      </c>
      <c r="BR426">
        <v>2</v>
      </c>
      <c r="BS426">
        <v>5</v>
      </c>
      <c r="BT426">
        <v>4</v>
      </c>
      <c r="BU426">
        <v>4</v>
      </c>
      <c r="BV426">
        <v>4</v>
      </c>
      <c r="BW426">
        <v>2</v>
      </c>
      <c r="BX426">
        <v>2</v>
      </c>
      <c r="BY426">
        <v>5</v>
      </c>
      <c r="BZ426">
        <v>2</v>
      </c>
      <c r="CA426">
        <v>2</v>
      </c>
      <c r="CB426">
        <v>8</v>
      </c>
      <c r="CC426">
        <v>3</v>
      </c>
      <c r="CD426">
        <v>4</v>
      </c>
      <c r="CE426">
        <v>1</v>
      </c>
      <c r="CF426">
        <v>1</v>
      </c>
      <c r="CG426">
        <v>2</v>
      </c>
      <c r="CH426">
        <v>4</v>
      </c>
      <c r="CI426">
        <v>5</v>
      </c>
      <c r="CJ426">
        <v>2</v>
      </c>
      <c r="CK426">
        <v>0</v>
      </c>
      <c r="CL426">
        <v>1</v>
      </c>
      <c r="CM426">
        <v>3</v>
      </c>
      <c r="CN426">
        <v>4</v>
      </c>
      <c r="CO426">
        <v>1</v>
      </c>
      <c r="CP426">
        <v>3</v>
      </c>
      <c r="CQ426">
        <v>1</v>
      </c>
      <c r="CR426">
        <v>5</v>
      </c>
      <c r="CS426">
        <v>1</v>
      </c>
      <c r="CT426">
        <v>0</v>
      </c>
      <c r="CU426">
        <v>0</v>
      </c>
      <c r="CV426">
        <v>2</v>
      </c>
      <c r="CW426">
        <v>5</v>
      </c>
      <c r="CX426">
        <v>4</v>
      </c>
      <c r="CY426">
        <v>5</v>
      </c>
      <c r="CZ426">
        <v>2</v>
      </c>
      <c r="DA426">
        <v>5</v>
      </c>
      <c r="DB426">
        <v>1</v>
      </c>
      <c r="DC426">
        <v>1</v>
      </c>
      <c r="DD426">
        <v>0</v>
      </c>
      <c r="DE426">
        <v>1</v>
      </c>
      <c r="DF426">
        <v>0</v>
      </c>
      <c r="DG426">
        <v>5</v>
      </c>
      <c r="DH426">
        <v>2</v>
      </c>
      <c r="DI426">
        <v>2</v>
      </c>
      <c r="DJ426">
        <v>3</v>
      </c>
      <c r="DK426">
        <v>3</v>
      </c>
      <c r="DL426">
        <v>1</v>
      </c>
      <c r="DM426">
        <v>3</v>
      </c>
      <c r="DN426">
        <v>2</v>
      </c>
      <c r="DO426">
        <v>0</v>
      </c>
      <c r="DP426">
        <v>4</v>
      </c>
      <c r="DQ426">
        <v>6</v>
      </c>
      <c r="DR426">
        <v>1</v>
      </c>
      <c r="DS426">
        <v>3</v>
      </c>
      <c r="DT426">
        <v>3</v>
      </c>
      <c r="DU426">
        <v>3</v>
      </c>
      <c r="DV426">
        <v>2</v>
      </c>
      <c r="DW426">
        <v>4</v>
      </c>
      <c r="DX426">
        <v>3</v>
      </c>
      <c r="DY426">
        <v>2</v>
      </c>
      <c r="DZ426">
        <v>0</v>
      </c>
      <c r="EA426">
        <v>4</v>
      </c>
      <c r="EB426">
        <v>3</v>
      </c>
      <c r="EC426">
        <v>1</v>
      </c>
      <c r="ED426">
        <v>4</v>
      </c>
      <c r="EE426">
        <v>0</v>
      </c>
      <c r="EF426">
        <v>2</v>
      </c>
      <c r="EG426">
        <v>3</v>
      </c>
      <c r="EH426">
        <v>1</v>
      </c>
      <c r="EI426">
        <v>2</v>
      </c>
      <c r="EJ426">
        <v>2</v>
      </c>
      <c r="EK426">
        <v>3</v>
      </c>
      <c r="EL426">
        <v>2</v>
      </c>
      <c r="EM426">
        <v>0</v>
      </c>
      <c r="EN426">
        <v>5</v>
      </c>
      <c r="EO426">
        <v>5</v>
      </c>
      <c r="EP426">
        <v>4</v>
      </c>
      <c r="EQ426">
        <v>6</v>
      </c>
      <c r="ER426">
        <v>4</v>
      </c>
      <c r="ES426">
        <v>3</v>
      </c>
      <c r="ET426">
        <v>3</v>
      </c>
      <c r="EU426">
        <v>4</v>
      </c>
      <c r="EV426">
        <v>2</v>
      </c>
      <c r="EW426">
        <v>2</v>
      </c>
      <c r="EX426">
        <v>2</v>
      </c>
      <c r="EY426">
        <v>1</v>
      </c>
      <c r="EZ426">
        <v>1</v>
      </c>
      <c r="FA426">
        <v>0</v>
      </c>
      <c r="FB426">
        <v>2</v>
      </c>
      <c r="FC426">
        <v>4</v>
      </c>
      <c r="FD426">
        <v>2</v>
      </c>
      <c r="FE426">
        <v>2</v>
      </c>
      <c r="FF426">
        <v>2</v>
      </c>
      <c r="FG426">
        <v>1</v>
      </c>
      <c r="FH426">
        <v>3</v>
      </c>
      <c r="FI426">
        <v>0</v>
      </c>
      <c r="FJ426">
        <v>1</v>
      </c>
      <c r="FK426">
        <v>3</v>
      </c>
      <c r="FL426">
        <v>1</v>
      </c>
      <c r="FM426">
        <v>1</v>
      </c>
      <c r="FN426">
        <v>0</v>
      </c>
      <c r="FO426">
        <v>3</v>
      </c>
      <c r="FP426">
        <v>2</v>
      </c>
      <c r="FQ426">
        <v>1</v>
      </c>
      <c r="FR426">
        <v>1</v>
      </c>
      <c r="FS426">
        <v>0</v>
      </c>
      <c r="FT426">
        <v>1</v>
      </c>
      <c r="FU426">
        <v>1</v>
      </c>
      <c r="FV426">
        <v>1</v>
      </c>
      <c r="FW426">
        <v>1</v>
      </c>
      <c r="FX426">
        <v>0</v>
      </c>
      <c r="FY426">
        <v>2</v>
      </c>
      <c r="FZ426">
        <v>0</v>
      </c>
      <c r="GA426">
        <v>1</v>
      </c>
      <c r="GB426">
        <v>2</v>
      </c>
      <c r="GC426">
        <v>5</v>
      </c>
      <c r="GD426">
        <v>0</v>
      </c>
      <c r="GE426">
        <v>2</v>
      </c>
      <c r="GF426">
        <v>2</v>
      </c>
      <c r="GG426">
        <v>4</v>
      </c>
      <c r="GH426">
        <v>1</v>
      </c>
      <c r="GI426" s="128">
        <v>5</v>
      </c>
      <c r="GJ426" s="126">
        <v>1</v>
      </c>
      <c r="GK426">
        <v>1</v>
      </c>
      <c r="GL426">
        <v>1</v>
      </c>
      <c r="GM426">
        <v>0</v>
      </c>
      <c r="GN426">
        <v>0</v>
      </c>
      <c r="GO426">
        <v>3</v>
      </c>
      <c r="GP426">
        <v>0</v>
      </c>
      <c r="GQ426">
        <v>3</v>
      </c>
      <c r="GR426">
        <v>3</v>
      </c>
      <c r="GS426">
        <v>4</v>
      </c>
      <c r="GT426">
        <v>2</v>
      </c>
      <c r="GU426">
        <v>1</v>
      </c>
      <c r="GV426">
        <v>4</v>
      </c>
      <c r="GW426">
        <v>0</v>
      </c>
      <c r="GX426">
        <v>1</v>
      </c>
      <c r="GY426">
        <v>0</v>
      </c>
      <c r="GZ426">
        <v>0</v>
      </c>
      <c r="HA426">
        <v>1</v>
      </c>
      <c r="HB426">
        <v>1</v>
      </c>
      <c r="HC426">
        <v>4</v>
      </c>
      <c r="HD426">
        <v>1</v>
      </c>
      <c r="HE426">
        <v>1</v>
      </c>
      <c r="HF426">
        <v>0</v>
      </c>
      <c r="HG426">
        <v>0</v>
      </c>
      <c r="HH426">
        <v>0</v>
      </c>
      <c r="HI426">
        <v>2</v>
      </c>
      <c r="HJ426">
        <v>2</v>
      </c>
      <c r="HK426">
        <v>3</v>
      </c>
      <c r="HL426">
        <v>1</v>
      </c>
      <c r="HM426">
        <v>0</v>
      </c>
      <c r="HN426">
        <v>2</v>
      </c>
      <c r="HO426">
        <v>2</v>
      </c>
      <c r="HP426">
        <v>0</v>
      </c>
      <c r="HQ426">
        <v>0</v>
      </c>
      <c r="HR426">
        <v>0</v>
      </c>
      <c r="HS426">
        <v>0</v>
      </c>
      <c r="HT426">
        <v>1</v>
      </c>
      <c r="HU426">
        <v>1</v>
      </c>
      <c r="HV426">
        <v>0</v>
      </c>
      <c r="HW426">
        <v>0</v>
      </c>
      <c r="HX426">
        <v>1</v>
      </c>
      <c r="HY426">
        <v>1</v>
      </c>
      <c r="HZ426">
        <v>1</v>
      </c>
      <c r="IA426">
        <v>0</v>
      </c>
      <c r="IB426">
        <v>0</v>
      </c>
      <c r="IC426">
        <v>1</v>
      </c>
      <c r="ID426">
        <v>1</v>
      </c>
      <c r="IE426">
        <v>1</v>
      </c>
      <c r="IF426">
        <v>2</v>
      </c>
      <c r="IG426">
        <v>0</v>
      </c>
      <c r="IH426">
        <v>0</v>
      </c>
      <c r="II426" s="61">
        <v>0</v>
      </c>
      <c r="IJ426">
        <v>0</v>
      </c>
      <c r="IK426">
        <v>2</v>
      </c>
      <c r="IL426">
        <v>0</v>
      </c>
      <c r="IM426">
        <v>2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1</v>
      </c>
      <c r="IT426">
        <v>1</v>
      </c>
      <c r="IU426">
        <v>2</v>
      </c>
      <c r="IV426">
        <v>3</v>
      </c>
      <c r="IW426">
        <v>5</v>
      </c>
      <c r="IX426">
        <v>4</v>
      </c>
      <c r="IY426">
        <v>5</v>
      </c>
      <c r="IZ426">
        <v>4</v>
      </c>
      <c r="JA426">
        <v>1</v>
      </c>
      <c r="JB426">
        <v>0</v>
      </c>
      <c r="JC426">
        <v>3</v>
      </c>
      <c r="JD426">
        <v>1</v>
      </c>
      <c r="JE426">
        <v>0</v>
      </c>
      <c r="JF426">
        <v>0</v>
      </c>
      <c r="JG426">
        <v>3</v>
      </c>
      <c r="JH426">
        <v>0</v>
      </c>
      <c r="JI426">
        <v>0</v>
      </c>
      <c r="JJ426">
        <v>0</v>
      </c>
      <c r="JK426">
        <v>0</v>
      </c>
      <c r="JL426">
        <v>1</v>
      </c>
      <c r="JM426">
        <v>0</v>
      </c>
      <c r="JN426">
        <v>0</v>
      </c>
      <c r="JO426">
        <v>0</v>
      </c>
      <c r="JP426">
        <v>0</v>
      </c>
      <c r="JQ426">
        <v>1</v>
      </c>
      <c r="JR426">
        <v>1</v>
      </c>
      <c r="JS426">
        <v>0</v>
      </c>
      <c r="JT426">
        <v>0</v>
      </c>
      <c r="JU426">
        <v>2</v>
      </c>
      <c r="JV426">
        <v>0</v>
      </c>
      <c r="JW426">
        <v>0</v>
      </c>
      <c r="JX426">
        <v>0</v>
      </c>
      <c r="JY426">
        <v>1</v>
      </c>
    </row>
    <row r="427" spans="1:677" x14ac:dyDescent="0.2">
      <c r="A427" s="38">
        <v>3</v>
      </c>
      <c r="B427" s="42">
        <f t="shared" ca="1" si="89"/>
        <v>0</v>
      </c>
      <c r="D427">
        <v>28</v>
      </c>
      <c r="E427">
        <v>18</v>
      </c>
      <c r="F427">
        <v>13</v>
      </c>
      <c r="G427">
        <v>16</v>
      </c>
      <c r="H427">
        <v>11</v>
      </c>
      <c r="I427">
        <v>27</v>
      </c>
      <c r="J427">
        <v>15</v>
      </c>
      <c r="K427">
        <v>20</v>
      </c>
      <c r="L427">
        <v>38</v>
      </c>
      <c r="M427">
        <v>16</v>
      </c>
      <c r="N427">
        <v>20</v>
      </c>
      <c r="O427">
        <v>15</v>
      </c>
      <c r="P427">
        <v>25</v>
      </c>
      <c r="Q427">
        <v>23</v>
      </c>
      <c r="R427">
        <v>20</v>
      </c>
      <c r="S427">
        <v>19</v>
      </c>
      <c r="T427">
        <v>13</v>
      </c>
      <c r="U427">
        <v>26</v>
      </c>
      <c r="V427">
        <v>17</v>
      </c>
      <c r="W427">
        <v>18</v>
      </c>
      <c r="X427">
        <v>41</v>
      </c>
      <c r="Y427">
        <v>19</v>
      </c>
      <c r="Z427">
        <v>25</v>
      </c>
      <c r="AA427">
        <v>20</v>
      </c>
      <c r="AB427">
        <v>31</v>
      </c>
      <c r="AC427">
        <v>16</v>
      </c>
      <c r="AD427">
        <v>26</v>
      </c>
      <c r="AE427">
        <v>19</v>
      </c>
      <c r="AF427">
        <v>32</v>
      </c>
      <c r="AG427">
        <v>34</v>
      </c>
      <c r="AH427">
        <v>24</v>
      </c>
      <c r="AI427">
        <v>37</v>
      </c>
      <c r="AJ427">
        <v>33</v>
      </c>
      <c r="AK427">
        <v>22</v>
      </c>
      <c r="AL427">
        <v>31</v>
      </c>
      <c r="AM427">
        <v>33</v>
      </c>
      <c r="AN427">
        <v>16</v>
      </c>
      <c r="AO427">
        <v>39</v>
      </c>
      <c r="AP427">
        <v>29</v>
      </c>
      <c r="AQ427">
        <v>33</v>
      </c>
      <c r="AR427">
        <v>22</v>
      </c>
      <c r="AS427">
        <v>21</v>
      </c>
      <c r="AT427">
        <v>18</v>
      </c>
      <c r="AU427">
        <v>27</v>
      </c>
      <c r="AV427">
        <v>35</v>
      </c>
      <c r="AW427">
        <v>30</v>
      </c>
      <c r="AX427">
        <v>34</v>
      </c>
      <c r="AY427">
        <v>26</v>
      </c>
      <c r="AZ427">
        <v>20</v>
      </c>
      <c r="BA427">
        <v>26</v>
      </c>
      <c r="BB427">
        <v>15</v>
      </c>
      <c r="BC427">
        <v>14</v>
      </c>
      <c r="BD427">
        <v>27</v>
      </c>
      <c r="BE427">
        <v>21</v>
      </c>
      <c r="BF427">
        <v>16</v>
      </c>
      <c r="BG427">
        <v>37</v>
      </c>
      <c r="BH427">
        <v>32</v>
      </c>
      <c r="BI427">
        <v>20</v>
      </c>
      <c r="BJ427">
        <v>18</v>
      </c>
      <c r="BK427">
        <v>10</v>
      </c>
      <c r="BL427">
        <v>19</v>
      </c>
      <c r="BM427">
        <v>18</v>
      </c>
      <c r="BN427">
        <v>8</v>
      </c>
      <c r="BO427">
        <v>27</v>
      </c>
      <c r="BP427">
        <v>31</v>
      </c>
      <c r="BQ427">
        <v>25</v>
      </c>
      <c r="BR427">
        <v>37</v>
      </c>
      <c r="BS427">
        <v>18</v>
      </c>
      <c r="BT427">
        <v>17</v>
      </c>
      <c r="BU427">
        <v>21</v>
      </c>
      <c r="BV427">
        <v>30</v>
      </c>
      <c r="BW427">
        <v>30</v>
      </c>
      <c r="BX427">
        <v>29</v>
      </c>
      <c r="BY427">
        <v>22</v>
      </c>
      <c r="BZ427">
        <v>20</v>
      </c>
      <c r="CA427">
        <v>35</v>
      </c>
      <c r="CB427">
        <v>23</v>
      </c>
      <c r="CC427">
        <v>30</v>
      </c>
      <c r="CD427">
        <v>17</v>
      </c>
      <c r="CE427">
        <v>14</v>
      </c>
      <c r="CF427">
        <v>13</v>
      </c>
      <c r="CG427">
        <v>22</v>
      </c>
      <c r="CH427">
        <v>21</v>
      </c>
      <c r="CI427">
        <v>21</v>
      </c>
      <c r="CJ427">
        <v>11</v>
      </c>
      <c r="CK427">
        <v>17</v>
      </c>
      <c r="CL427">
        <v>24</v>
      </c>
      <c r="CM427">
        <v>13</v>
      </c>
      <c r="CN427">
        <v>15</v>
      </c>
      <c r="CO427">
        <v>13</v>
      </c>
      <c r="CP427">
        <v>17</v>
      </c>
      <c r="CQ427">
        <v>6</v>
      </c>
      <c r="CR427">
        <v>11</v>
      </c>
      <c r="CS427">
        <v>12</v>
      </c>
      <c r="CT427">
        <v>18</v>
      </c>
      <c r="CU427">
        <v>27</v>
      </c>
      <c r="CV427">
        <v>9</v>
      </c>
      <c r="CW427">
        <v>6</v>
      </c>
      <c r="CX427">
        <v>14</v>
      </c>
      <c r="CY427">
        <v>7</v>
      </c>
      <c r="CZ427">
        <v>11</v>
      </c>
      <c r="DA427">
        <v>19</v>
      </c>
      <c r="DB427">
        <v>17</v>
      </c>
      <c r="DC427">
        <v>8</v>
      </c>
      <c r="DD427">
        <v>18</v>
      </c>
      <c r="DE427">
        <v>18</v>
      </c>
      <c r="DF427">
        <v>16</v>
      </c>
      <c r="DG427">
        <v>17</v>
      </c>
      <c r="DH427">
        <v>9</v>
      </c>
      <c r="DI427">
        <v>11</v>
      </c>
      <c r="DJ427">
        <v>11</v>
      </c>
      <c r="DK427">
        <v>6</v>
      </c>
      <c r="DL427">
        <v>16</v>
      </c>
      <c r="DM427">
        <v>12</v>
      </c>
      <c r="DN427">
        <v>12</v>
      </c>
      <c r="DO427">
        <v>21</v>
      </c>
      <c r="DP427">
        <v>16</v>
      </c>
      <c r="DQ427">
        <v>5</v>
      </c>
      <c r="DR427">
        <v>17</v>
      </c>
      <c r="DS427">
        <v>15</v>
      </c>
      <c r="DT427">
        <v>16</v>
      </c>
      <c r="DU427">
        <v>11</v>
      </c>
      <c r="DV427">
        <v>17</v>
      </c>
      <c r="DW427">
        <v>13</v>
      </c>
      <c r="DX427">
        <v>10</v>
      </c>
      <c r="DY427">
        <v>20</v>
      </c>
      <c r="DZ427">
        <v>5</v>
      </c>
      <c r="EA427">
        <v>9</v>
      </c>
      <c r="EB427">
        <v>27</v>
      </c>
      <c r="EC427">
        <v>16</v>
      </c>
      <c r="ED427">
        <v>17</v>
      </c>
      <c r="EE427">
        <v>10</v>
      </c>
      <c r="EF427">
        <v>10</v>
      </c>
      <c r="EG427">
        <v>22</v>
      </c>
      <c r="EH427">
        <v>8</v>
      </c>
      <c r="EI427">
        <v>14</v>
      </c>
      <c r="EJ427">
        <v>15</v>
      </c>
      <c r="EK427">
        <v>17</v>
      </c>
      <c r="EL427">
        <v>9</v>
      </c>
      <c r="EM427">
        <v>14</v>
      </c>
      <c r="EN427">
        <v>12</v>
      </c>
      <c r="EO427">
        <v>12</v>
      </c>
      <c r="EP427">
        <v>9</v>
      </c>
      <c r="EQ427">
        <v>10</v>
      </c>
      <c r="ER427">
        <v>11</v>
      </c>
      <c r="ES427">
        <v>7</v>
      </c>
      <c r="ET427">
        <v>6</v>
      </c>
      <c r="EU427">
        <v>3</v>
      </c>
      <c r="EV427">
        <v>3</v>
      </c>
      <c r="EW427">
        <v>5</v>
      </c>
      <c r="EX427">
        <v>5</v>
      </c>
      <c r="EY427">
        <v>12</v>
      </c>
      <c r="EZ427">
        <v>12</v>
      </c>
      <c r="FA427">
        <v>11</v>
      </c>
      <c r="FB427">
        <v>6</v>
      </c>
      <c r="FC427">
        <v>8</v>
      </c>
      <c r="FD427">
        <v>7</v>
      </c>
      <c r="FE427">
        <v>6</v>
      </c>
      <c r="FF427">
        <v>6</v>
      </c>
      <c r="FG427">
        <v>8</v>
      </c>
      <c r="FH427">
        <v>6</v>
      </c>
      <c r="FI427">
        <v>8</v>
      </c>
      <c r="FJ427">
        <v>4</v>
      </c>
      <c r="FK427">
        <v>13</v>
      </c>
      <c r="FL427">
        <v>20</v>
      </c>
      <c r="FM427">
        <v>7</v>
      </c>
      <c r="FN427">
        <v>10</v>
      </c>
      <c r="FO427">
        <v>4</v>
      </c>
      <c r="FP427">
        <v>6</v>
      </c>
      <c r="FQ427">
        <v>3</v>
      </c>
      <c r="FR427">
        <v>5</v>
      </c>
      <c r="FS427">
        <v>14</v>
      </c>
      <c r="FT427">
        <v>2</v>
      </c>
      <c r="FU427">
        <v>4</v>
      </c>
      <c r="FV427">
        <v>4</v>
      </c>
      <c r="FW427">
        <v>3</v>
      </c>
      <c r="FX427">
        <v>9</v>
      </c>
      <c r="FY427">
        <v>11</v>
      </c>
      <c r="FZ427">
        <v>4</v>
      </c>
      <c r="GA427">
        <v>11</v>
      </c>
      <c r="GB427">
        <v>8</v>
      </c>
      <c r="GC427">
        <v>12</v>
      </c>
      <c r="GD427">
        <v>7</v>
      </c>
      <c r="GE427">
        <v>8</v>
      </c>
      <c r="GF427">
        <v>15</v>
      </c>
      <c r="GG427">
        <v>4</v>
      </c>
      <c r="GH427">
        <v>3</v>
      </c>
      <c r="GI427" s="128">
        <v>12</v>
      </c>
      <c r="GJ427" s="126">
        <v>9</v>
      </c>
      <c r="GK427">
        <v>7</v>
      </c>
      <c r="GL427">
        <v>11</v>
      </c>
      <c r="GM427">
        <v>6</v>
      </c>
      <c r="GN427">
        <v>7</v>
      </c>
      <c r="GO427">
        <v>3</v>
      </c>
      <c r="GP427">
        <v>12</v>
      </c>
      <c r="GQ427">
        <v>2</v>
      </c>
      <c r="GR427">
        <v>6</v>
      </c>
      <c r="GS427">
        <v>3</v>
      </c>
      <c r="GT427">
        <v>7</v>
      </c>
      <c r="GU427">
        <v>8</v>
      </c>
      <c r="GV427">
        <v>3</v>
      </c>
      <c r="GW427">
        <v>8</v>
      </c>
      <c r="GX427">
        <v>7</v>
      </c>
      <c r="GY427">
        <v>5</v>
      </c>
      <c r="GZ427">
        <v>9</v>
      </c>
      <c r="HA427">
        <v>3</v>
      </c>
      <c r="HB427">
        <v>3</v>
      </c>
      <c r="HC427">
        <v>6</v>
      </c>
      <c r="HD427">
        <v>5</v>
      </c>
      <c r="HE427">
        <v>11</v>
      </c>
      <c r="HF427">
        <v>4</v>
      </c>
      <c r="HG427">
        <v>10</v>
      </c>
      <c r="HH427">
        <v>10</v>
      </c>
      <c r="HI427">
        <v>7</v>
      </c>
      <c r="HJ427">
        <v>7</v>
      </c>
      <c r="HK427">
        <v>8</v>
      </c>
      <c r="HL427">
        <v>8</v>
      </c>
      <c r="HM427">
        <v>8</v>
      </c>
      <c r="HN427">
        <v>11</v>
      </c>
      <c r="HO427">
        <v>10</v>
      </c>
      <c r="HP427">
        <v>3</v>
      </c>
      <c r="HQ427">
        <v>9</v>
      </c>
      <c r="HR427">
        <v>3</v>
      </c>
      <c r="HS427">
        <v>8</v>
      </c>
      <c r="HT427">
        <v>5</v>
      </c>
      <c r="HU427">
        <v>8</v>
      </c>
      <c r="HV427">
        <v>7</v>
      </c>
      <c r="HW427">
        <v>4</v>
      </c>
      <c r="HX427">
        <v>3</v>
      </c>
      <c r="HY427">
        <v>12</v>
      </c>
      <c r="HZ427">
        <v>5</v>
      </c>
      <c r="IA427">
        <v>5</v>
      </c>
      <c r="IB427">
        <v>1</v>
      </c>
      <c r="IC427">
        <v>2</v>
      </c>
      <c r="ID427">
        <v>3</v>
      </c>
      <c r="IE427">
        <v>9</v>
      </c>
      <c r="IF427">
        <v>5</v>
      </c>
      <c r="IG427">
        <v>4</v>
      </c>
      <c r="IH427">
        <v>1</v>
      </c>
      <c r="II427" s="61">
        <v>3</v>
      </c>
      <c r="IJ427">
        <v>5</v>
      </c>
      <c r="IK427">
        <v>9</v>
      </c>
      <c r="IL427">
        <v>4</v>
      </c>
      <c r="IM427">
        <v>4</v>
      </c>
      <c r="IN427">
        <v>5</v>
      </c>
      <c r="IO427">
        <v>3</v>
      </c>
      <c r="IP427">
        <v>3</v>
      </c>
      <c r="IQ427">
        <v>7</v>
      </c>
      <c r="IR427">
        <v>1</v>
      </c>
      <c r="IS427">
        <v>4</v>
      </c>
      <c r="IT427">
        <v>5</v>
      </c>
      <c r="IU427">
        <v>13</v>
      </c>
      <c r="IV427">
        <v>31</v>
      </c>
      <c r="IW427">
        <v>8</v>
      </c>
      <c r="IX427">
        <v>3</v>
      </c>
      <c r="IY427">
        <v>19</v>
      </c>
      <c r="IZ427">
        <v>9</v>
      </c>
      <c r="JA427">
        <v>5</v>
      </c>
      <c r="JB427">
        <v>12</v>
      </c>
      <c r="JC427">
        <v>6</v>
      </c>
      <c r="JD427">
        <v>7</v>
      </c>
      <c r="JE427">
        <v>10</v>
      </c>
      <c r="JF427">
        <v>3</v>
      </c>
      <c r="JG427">
        <v>6</v>
      </c>
      <c r="JH427">
        <v>6</v>
      </c>
      <c r="JI427">
        <v>2</v>
      </c>
      <c r="JJ427">
        <v>2</v>
      </c>
      <c r="JK427">
        <v>3</v>
      </c>
      <c r="JL427">
        <v>6</v>
      </c>
      <c r="JM427">
        <v>3</v>
      </c>
      <c r="JN427">
        <v>2</v>
      </c>
      <c r="JO427">
        <v>3</v>
      </c>
      <c r="JP427">
        <v>1</v>
      </c>
      <c r="JQ427">
        <v>2</v>
      </c>
      <c r="JR427">
        <v>0</v>
      </c>
      <c r="JS427">
        <v>5</v>
      </c>
      <c r="JT427">
        <v>2</v>
      </c>
      <c r="JU427">
        <v>2</v>
      </c>
      <c r="JV427">
        <v>4</v>
      </c>
      <c r="JW427">
        <v>0</v>
      </c>
      <c r="JX427">
        <v>1</v>
      </c>
      <c r="JY427">
        <v>0</v>
      </c>
    </row>
    <row r="428" spans="1:677" x14ac:dyDescent="0.2">
      <c r="A428" s="38">
        <v>4</v>
      </c>
      <c r="B428" s="42">
        <f t="shared" ca="1" si="89"/>
        <v>0</v>
      </c>
      <c r="D428">
        <v>3</v>
      </c>
      <c r="E428">
        <v>7</v>
      </c>
      <c r="F428">
        <v>2</v>
      </c>
      <c r="G428">
        <v>7</v>
      </c>
      <c r="H428">
        <v>8</v>
      </c>
      <c r="I428">
        <v>6</v>
      </c>
      <c r="J428">
        <v>8</v>
      </c>
      <c r="K428">
        <v>7</v>
      </c>
      <c r="L428">
        <v>8</v>
      </c>
      <c r="M428">
        <v>7</v>
      </c>
      <c r="N428">
        <v>2</v>
      </c>
      <c r="O428">
        <v>3</v>
      </c>
      <c r="P428">
        <v>3</v>
      </c>
      <c r="Q428">
        <v>7</v>
      </c>
      <c r="R428">
        <v>6</v>
      </c>
      <c r="S428">
        <v>4</v>
      </c>
      <c r="T428">
        <v>7</v>
      </c>
      <c r="U428">
        <v>6</v>
      </c>
      <c r="V428">
        <v>2</v>
      </c>
      <c r="W428">
        <v>10</v>
      </c>
      <c r="X428">
        <v>5</v>
      </c>
      <c r="Y428">
        <v>3</v>
      </c>
      <c r="Z428">
        <v>6</v>
      </c>
      <c r="AA428">
        <v>4</v>
      </c>
      <c r="AB428">
        <v>4</v>
      </c>
      <c r="AC428">
        <v>4</v>
      </c>
      <c r="AD428">
        <v>9</v>
      </c>
      <c r="AE428">
        <v>11</v>
      </c>
      <c r="AF428">
        <v>7</v>
      </c>
      <c r="AG428">
        <v>3</v>
      </c>
      <c r="AH428">
        <v>2</v>
      </c>
      <c r="AI428">
        <v>0</v>
      </c>
      <c r="AJ428">
        <v>5</v>
      </c>
      <c r="AK428">
        <v>4</v>
      </c>
      <c r="AL428">
        <v>7</v>
      </c>
      <c r="AM428">
        <v>6</v>
      </c>
      <c r="AN428">
        <v>6</v>
      </c>
      <c r="AO428">
        <v>9</v>
      </c>
      <c r="AP428">
        <v>3</v>
      </c>
      <c r="AQ428">
        <v>11</v>
      </c>
      <c r="AR428">
        <v>7</v>
      </c>
      <c r="AS428">
        <v>8</v>
      </c>
      <c r="AT428">
        <v>6</v>
      </c>
      <c r="AU428">
        <v>7</v>
      </c>
      <c r="AV428">
        <v>8</v>
      </c>
      <c r="AW428">
        <v>7</v>
      </c>
      <c r="AX428">
        <v>11</v>
      </c>
      <c r="AY428">
        <v>5</v>
      </c>
      <c r="AZ428">
        <v>3</v>
      </c>
      <c r="BA428">
        <v>13</v>
      </c>
      <c r="BB428">
        <v>10</v>
      </c>
      <c r="BC428">
        <v>10</v>
      </c>
      <c r="BD428">
        <v>11</v>
      </c>
      <c r="BE428">
        <v>14</v>
      </c>
      <c r="BF428">
        <v>8</v>
      </c>
      <c r="BG428">
        <v>10</v>
      </c>
      <c r="BH428">
        <v>6</v>
      </c>
      <c r="BI428">
        <v>5</v>
      </c>
      <c r="BJ428">
        <v>6</v>
      </c>
      <c r="BK428">
        <v>0</v>
      </c>
      <c r="BL428">
        <v>4</v>
      </c>
      <c r="BM428">
        <v>7</v>
      </c>
      <c r="BN428">
        <v>5</v>
      </c>
      <c r="BO428">
        <v>11</v>
      </c>
      <c r="BP428">
        <v>9</v>
      </c>
      <c r="BQ428">
        <v>5</v>
      </c>
      <c r="BR428">
        <v>1</v>
      </c>
      <c r="BS428">
        <v>2</v>
      </c>
      <c r="BT428">
        <v>3</v>
      </c>
      <c r="BU428">
        <v>2</v>
      </c>
      <c r="BV428">
        <v>6</v>
      </c>
      <c r="BW428">
        <v>2</v>
      </c>
      <c r="BX428">
        <v>3</v>
      </c>
      <c r="BY428">
        <v>8</v>
      </c>
      <c r="BZ428">
        <v>1</v>
      </c>
      <c r="CA428">
        <v>6</v>
      </c>
      <c r="CB428">
        <v>11</v>
      </c>
      <c r="CC428">
        <v>9</v>
      </c>
      <c r="CD428">
        <v>2</v>
      </c>
      <c r="CE428">
        <v>2</v>
      </c>
      <c r="CF428">
        <v>0</v>
      </c>
      <c r="CG428">
        <v>2</v>
      </c>
      <c r="CH428">
        <v>2</v>
      </c>
      <c r="CI428">
        <v>3</v>
      </c>
      <c r="CJ428">
        <v>2</v>
      </c>
      <c r="CK428">
        <v>1</v>
      </c>
      <c r="CL428">
        <v>3</v>
      </c>
      <c r="CM428">
        <v>4</v>
      </c>
      <c r="CN428">
        <v>2</v>
      </c>
      <c r="CO428">
        <v>2</v>
      </c>
      <c r="CP428">
        <v>5</v>
      </c>
      <c r="CQ428">
        <v>2</v>
      </c>
      <c r="CR428">
        <v>2</v>
      </c>
      <c r="CS428">
        <v>5</v>
      </c>
      <c r="CT428">
        <v>3</v>
      </c>
      <c r="CU428">
        <v>7</v>
      </c>
      <c r="CV428">
        <v>5</v>
      </c>
      <c r="CW428">
        <v>6</v>
      </c>
      <c r="CX428">
        <v>1</v>
      </c>
      <c r="CY428">
        <v>4</v>
      </c>
      <c r="CZ428">
        <v>4</v>
      </c>
      <c r="DA428">
        <v>6</v>
      </c>
      <c r="DB428">
        <v>1</v>
      </c>
      <c r="DC428">
        <v>5</v>
      </c>
      <c r="DD428">
        <v>3</v>
      </c>
      <c r="DE428">
        <v>5</v>
      </c>
      <c r="DF428">
        <v>1</v>
      </c>
      <c r="DG428">
        <v>3</v>
      </c>
      <c r="DH428">
        <v>2</v>
      </c>
      <c r="DI428">
        <v>4</v>
      </c>
      <c r="DJ428">
        <v>1</v>
      </c>
      <c r="DK428">
        <v>4</v>
      </c>
      <c r="DL428">
        <v>3</v>
      </c>
      <c r="DM428">
        <v>5</v>
      </c>
      <c r="DN428">
        <v>3</v>
      </c>
      <c r="DO428">
        <v>3</v>
      </c>
      <c r="DP428">
        <v>3</v>
      </c>
      <c r="DQ428">
        <v>2</v>
      </c>
      <c r="DR428">
        <v>2</v>
      </c>
      <c r="DS428">
        <v>3</v>
      </c>
      <c r="DT428">
        <v>3</v>
      </c>
      <c r="DU428">
        <v>5</v>
      </c>
      <c r="DV428">
        <v>2</v>
      </c>
      <c r="DW428">
        <v>0</v>
      </c>
      <c r="DX428">
        <v>2</v>
      </c>
      <c r="DY428">
        <v>6</v>
      </c>
      <c r="DZ428">
        <v>2</v>
      </c>
      <c r="EA428">
        <v>3</v>
      </c>
      <c r="EB428">
        <v>2</v>
      </c>
      <c r="EC428">
        <v>4</v>
      </c>
      <c r="ED428">
        <v>4</v>
      </c>
      <c r="EE428">
        <v>3</v>
      </c>
      <c r="EF428">
        <v>1</v>
      </c>
      <c r="EG428">
        <v>1</v>
      </c>
      <c r="EH428">
        <v>2</v>
      </c>
      <c r="EI428">
        <v>0</v>
      </c>
      <c r="EJ428">
        <v>5</v>
      </c>
      <c r="EK428">
        <v>5</v>
      </c>
      <c r="EL428">
        <v>0</v>
      </c>
      <c r="EM428">
        <v>3</v>
      </c>
      <c r="EN428">
        <v>0</v>
      </c>
      <c r="EO428">
        <v>2</v>
      </c>
      <c r="EP428">
        <v>1</v>
      </c>
      <c r="EQ428">
        <v>3</v>
      </c>
      <c r="ER428">
        <v>1</v>
      </c>
      <c r="ES428">
        <v>1</v>
      </c>
      <c r="ET428">
        <v>1</v>
      </c>
      <c r="EU428">
        <v>1</v>
      </c>
      <c r="EV428">
        <v>3</v>
      </c>
      <c r="EW428">
        <v>0</v>
      </c>
      <c r="EX428">
        <v>2</v>
      </c>
      <c r="EY428">
        <v>0</v>
      </c>
      <c r="EZ428">
        <v>11</v>
      </c>
      <c r="FA428">
        <v>3</v>
      </c>
      <c r="FB428">
        <v>3</v>
      </c>
      <c r="FC428">
        <v>4</v>
      </c>
      <c r="FD428">
        <v>1</v>
      </c>
      <c r="FE428">
        <v>1</v>
      </c>
      <c r="FF428">
        <v>2</v>
      </c>
      <c r="FG428">
        <v>0</v>
      </c>
      <c r="FH428">
        <v>1</v>
      </c>
      <c r="FI428">
        <v>3</v>
      </c>
      <c r="FJ428">
        <v>0</v>
      </c>
      <c r="FK428">
        <v>1</v>
      </c>
      <c r="FL428">
        <v>3</v>
      </c>
      <c r="FM428">
        <v>0</v>
      </c>
      <c r="FN428">
        <v>1</v>
      </c>
      <c r="FO428">
        <v>3</v>
      </c>
      <c r="FP428">
        <v>0</v>
      </c>
      <c r="FQ428">
        <v>5</v>
      </c>
      <c r="FR428">
        <v>2</v>
      </c>
      <c r="FS428">
        <v>2</v>
      </c>
      <c r="FT428">
        <v>4</v>
      </c>
      <c r="FU428">
        <v>2</v>
      </c>
      <c r="FV428">
        <v>1</v>
      </c>
      <c r="FW428">
        <v>1</v>
      </c>
      <c r="FX428">
        <v>0</v>
      </c>
      <c r="FY428">
        <v>2</v>
      </c>
      <c r="FZ428">
        <v>2</v>
      </c>
      <c r="GA428">
        <v>3</v>
      </c>
      <c r="GB428">
        <v>2</v>
      </c>
      <c r="GC428">
        <v>3</v>
      </c>
      <c r="GD428">
        <v>3</v>
      </c>
      <c r="GE428">
        <v>0</v>
      </c>
      <c r="GF428">
        <v>2</v>
      </c>
      <c r="GG428">
        <v>3</v>
      </c>
      <c r="GH428">
        <v>2</v>
      </c>
      <c r="GI428" s="128">
        <v>1</v>
      </c>
      <c r="GJ428" s="126">
        <v>1</v>
      </c>
      <c r="GK428">
        <v>2</v>
      </c>
      <c r="GL428">
        <v>0</v>
      </c>
      <c r="GM428">
        <v>3</v>
      </c>
      <c r="GN428">
        <v>0</v>
      </c>
      <c r="GO428">
        <v>2</v>
      </c>
      <c r="GP428">
        <v>1</v>
      </c>
      <c r="GQ428">
        <v>0</v>
      </c>
      <c r="GR428">
        <v>1</v>
      </c>
      <c r="GS428">
        <v>3</v>
      </c>
      <c r="GT428">
        <v>6</v>
      </c>
      <c r="GU428">
        <v>0</v>
      </c>
      <c r="GV428">
        <v>0</v>
      </c>
      <c r="GW428">
        <v>3</v>
      </c>
      <c r="GX428">
        <v>0</v>
      </c>
      <c r="GY428">
        <v>0</v>
      </c>
      <c r="GZ428">
        <v>2</v>
      </c>
      <c r="HA428">
        <v>2</v>
      </c>
      <c r="HB428">
        <v>1</v>
      </c>
      <c r="HC428">
        <v>1</v>
      </c>
      <c r="HD428">
        <v>1</v>
      </c>
      <c r="HE428">
        <v>1</v>
      </c>
      <c r="HF428">
        <v>2</v>
      </c>
      <c r="HG428">
        <v>2</v>
      </c>
      <c r="HH428">
        <v>3</v>
      </c>
      <c r="HI428">
        <v>1</v>
      </c>
      <c r="HJ428">
        <v>2</v>
      </c>
      <c r="HK428">
        <v>0</v>
      </c>
      <c r="HL428">
        <v>3</v>
      </c>
      <c r="HM428">
        <v>0</v>
      </c>
      <c r="HN428">
        <v>2</v>
      </c>
      <c r="HO428">
        <v>1</v>
      </c>
      <c r="HP428">
        <v>1</v>
      </c>
      <c r="HQ428">
        <v>1</v>
      </c>
      <c r="HR428">
        <v>0</v>
      </c>
      <c r="HS428">
        <v>1</v>
      </c>
      <c r="HT428">
        <v>0</v>
      </c>
      <c r="HU428">
        <v>1</v>
      </c>
      <c r="HV428">
        <v>0</v>
      </c>
      <c r="HW428">
        <v>0</v>
      </c>
      <c r="HX428">
        <v>1</v>
      </c>
      <c r="HY428">
        <v>3</v>
      </c>
      <c r="HZ428">
        <v>2</v>
      </c>
      <c r="IA428">
        <v>0</v>
      </c>
      <c r="IB428">
        <v>0</v>
      </c>
      <c r="IC428">
        <v>1</v>
      </c>
      <c r="ID428">
        <v>3</v>
      </c>
      <c r="IE428">
        <v>3</v>
      </c>
      <c r="IF428">
        <v>2</v>
      </c>
      <c r="IG428">
        <v>0</v>
      </c>
      <c r="IH428">
        <v>0</v>
      </c>
      <c r="II428" s="61">
        <v>0</v>
      </c>
      <c r="IJ428">
        <v>0</v>
      </c>
      <c r="IK428">
        <v>0</v>
      </c>
      <c r="IL428">
        <v>2</v>
      </c>
      <c r="IM428">
        <v>1</v>
      </c>
      <c r="IN428">
        <v>0</v>
      </c>
      <c r="IO428">
        <v>2</v>
      </c>
      <c r="IP428">
        <v>2</v>
      </c>
      <c r="IQ428">
        <v>2</v>
      </c>
      <c r="IR428">
        <v>0</v>
      </c>
      <c r="IS428">
        <v>1</v>
      </c>
      <c r="IT428">
        <v>0</v>
      </c>
      <c r="IU428">
        <v>0</v>
      </c>
      <c r="IV428">
        <v>5</v>
      </c>
      <c r="IW428">
        <v>0</v>
      </c>
      <c r="IX428">
        <v>1</v>
      </c>
      <c r="IY428">
        <v>0</v>
      </c>
      <c r="IZ428">
        <v>0</v>
      </c>
      <c r="JA428">
        <v>2</v>
      </c>
      <c r="JB428">
        <v>2</v>
      </c>
      <c r="JC428">
        <v>2</v>
      </c>
      <c r="JD428">
        <v>0</v>
      </c>
      <c r="JE428">
        <v>2</v>
      </c>
      <c r="JF428">
        <v>2</v>
      </c>
      <c r="JG428">
        <v>0</v>
      </c>
      <c r="JH428">
        <v>0</v>
      </c>
      <c r="JI428">
        <v>1</v>
      </c>
      <c r="JJ428">
        <v>1</v>
      </c>
      <c r="JK428">
        <v>1</v>
      </c>
      <c r="JL428">
        <v>0</v>
      </c>
      <c r="JM428">
        <v>0</v>
      </c>
      <c r="JN428">
        <v>0</v>
      </c>
      <c r="JO428">
        <v>0</v>
      </c>
      <c r="JP428">
        <v>2</v>
      </c>
      <c r="JQ428">
        <v>1</v>
      </c>
      <c r="JR428">
        <v>1</v>
      </c>
      <c r="JS428">
        <v>0</v>
      </c>
      <c r="JT428">
        <v>0</v>
      </c>
      <c r="JU428">
        <v>0</v>
      </c>
      <c r="JV428">
        <v>1</v>
      </c>
      <c r="JW428">
        <v>2</v>
      </c>
      <c r="JX428">
        <v>0</v>
      </c>
      <c r="JY428">
        <v>0</v>
      </c>
    </row>
    <row r="429" spans="1:677" x14ac:dyDescent="0.2">
      <c r="A429" s="38">
        <v>5</v>
      </c>
      <c r="B429" s="42">
        <f t="shared" ca="1" si="89"/>
        <v>13</v>
      </c>
      <c r="D429">
        <v>57</v>
      </c>
      <c r="E429">
        <v>65</v>
      </c>
      <c r="F429">
        <v>43</v>
      </c>
      <c r="G429">
        <v>51</v>
      </c>
      <c r="H429">
        <v>68</v>
      </c>
      <c r="I429">
        <v>49</v>
      </c>
      <c r="J429">
        <v>56</v>
      </c>
      <c r="K429">
        <v>50</v>
      </c>
      <c r="L429">
        <v>36</v>
      </c>
      <c r="M429">
        <v>54</v>
      </c>
      <c r="N429">
        <v>51</v>
      </c>
      <c r="O429">
        <v>51</v>
      </c>
      <c r="P429">
        <v>49</v>
      </c>
      <c r="Q429">
        <v>51</v>
      </c>
      <c r="R429">
        <v>48</v>
      </c>
      <c r="S429">
        <v>65</v>
      </c>
      <c r="T429">
        <v>63</v>
      </c>
      <c r="U429">
        <v>65</v>
      </c>
      <c r="V429">
        <v>45</v>
      </c>
      <c r="W429">
        <v>34</v>
      </c>
      <c r="X429">
        <v>49</v>
      </c>
      <c r="Y429">
        <v>46</v>
      </c>
      <c r="Z429">
        <v>42</v>
      </c>
      <c r="AA429">
        <v>52</v>
      </c>
      <c r="AB429">
        <v>57</v>
      </c>
      <c r="AC429">
        <v>46</v>
      </c>
      <c r="AD429">
        <v>51</v>
      </c>
      <c r="AE429">
        <v>40</v>
      </c>
      <c r="AF429">
        <v>46</v>
      </c>
      <c r="AG429">
        <v>44</v>
      </c>
      <c r="AH429">
        <v>54</v>
      </c>
      <c r="AI429">
        <v>62</v>
      </c>
      <c r="AJ429">
        <v>51</v>
      </c>
      <c r="AK429">
        <v>53</v>
      </c>
      <c r="AL429">
        <v>57</v>
      </c>
      <c r="AM429">
        <v>34</v>
      </c>
      <c r="AN429">
        <v>36</v>
      </c>
      <c r="AO429">
        <v>54</v>
      </c>
      <c r="AP429">
        <v>51</v>
      </c>
      <c r="AQ429">
        <v>42</v>
      </c>
      <c r="AR429">
        <v>60</v>
      </c>
      <c r="AS429">
        <v>43</v>
      </c>
      <c r="AT429">
        <v>43</v>
      </c>
      <c r="AU429">
        <v>53</v>
      </c>
      <c r="AV429">
        <v>67</v>
      </c>
      <c r="AW429">
        <v>47</v>
      </c>
      <c r="AX429">
        <v>58</v>
      </c>
      <c r="AY429">
        <v>37</v>
      </c>
      <c r="AZ429">
        <v>64</v>
      </c>
      <c r="BA429">
        <v>58</v>
      </c>
      <c r="BB429">
        <v>55</v>
      </c>
      <c r="BC429">
        <v>59</v>
      </c>
      <c r="BD429">
        <v>48</v>
      </c>
      <c r="BE429">
        <v>49</v>
      </c>
      <c r="BF429">
        <v>29</v>
      </c>
      <c r="BG429">
        <v>27</v>
      </c>
      <c r="BH429">
        <v>43</v>
      </c>
      <c r="BI429">
        <v>40</v>
      </c>
      <c r="BJ429">
        <v>36</v>
      </c>
      <c r="BK429">
        <v>34</v>
      </c>
      <c r="BL429">
        <v>35</v>
      </c>
      <c r="BM429">
        <v>53</v>
      </c>
      <c r="BN429">
        <v>20</v>
      </c>
      <c r="BO429">
        <v>49</v>
      </c>
      <c r="BP429">
        <v>55</v>
      </c>
      <c r="BQ429">
        <v>31</v>
      </c>
      <c r="BR429">
        <v>35</v>
      </c>
      <c r="BS429">
        <v>31</v>
      </c>
      <c r="BT429">
        <v>37</v>
      </c>
      <c r="BU429">
        <v>24</v>
      </c>
      <c r="BV429">
        <v>35</v>
      </c>
      <c r="BW429">
        <v>22</v>
      </c>
      <c r="BX429">
        <v>31</v>
      </c>
      <c r="BY429">
        <v>30</v>
      </c>
      <c r="BZ429">
        <v>26</v>
      </c>
      <c r="CA429">
        <v>29</v>
      </c>
      <c r="CB429">
        <v>27</v>
      </c>
      <c r="CC429">
        <v>28</v>
      </c>
      <c r="CD429">
        <v>23</v>
      </c>
      <c r="CE429">
        <v>21</v>
      </c>
      <c r="CF429">
        <v>16</v>
      </c>
      <c r="CG429">
        <v>13</v>
      </c>
      <c r="CH429">
        <v>21</v>
      </c>
      <c r="CI429">
        <v>23</v>
      </c>
      <c r="CJ429">
        <v>21</v>
      </c>
      <c r="CK429">
        <v>12</v>
      </c>
      <c r="CL429">
        <v>23</v>
      </c>
      <c r="CM429">
        <v>30</v>
      </c>
      <c r="CN429">
        <v>24</v>
      </c>
      <c r="CO429">
        <v>34</v>
      </c>
      <c r="CP429">
        <v>19</v>
      </c>
      <c r="CQ429">
        <v>25</v>
      </c>
      <c r="CR429">
        <v>28</v>
      </c>
      <c r="CS429">
        <v>17</v>
      </c>
      <c r="CT429">
        <v>12</v>
      </c>
      <c r="CU429">
        <v>11</v>
      </c>
      <c r="CV429">
        <v>15</v>
      </c>
      <c r="CW429">
        <v>15</v>
      </c>
      <c r="CX429">
        <v>15</v>
      </c>
      <c r="CY429">
        <v>18</v>
      </c>
      <c r="CZ429">
        <v>18</v>
      </c>
      <c r="DA429">
        <v>32</v>
      </c>
      <c r="DB429">
        <v>15</v>
      </c>
      <c r="DC429">
        <v>16</v>
      </c>
      <c r="DD429">
        <v>14</v>
      </c>
      <c r="DE429">
        <v>15</v>
      </c>
      <c r="DF429">
        <v>15</v>
      </c>
      <c r="DG429">
        <v>18</v>
      </c>
      <c r="DH429">
        <v>11</v>
      </c>
      <c r="DI429">
        <v>15</v>
      </c>
      <c r="DJ429">
        <v>25</v>
      </c>
      <c r="DK429">
        <v>24</v>
      </c>
      <c r="DL429">
        <v>17</v>
      </c>
      <c r="DM429">
        <v>14</v>
      </c>
      <c r="DN429">
        <v>14</v>
      </c>
      <c r="DO429">
        <v>16</v>
      </c>
      <c r="DP429">
        <v>24</v>
      </c>
      <c r="DQ429">
        <v>14</v>
      </c>
      <c r="DR429">
        <v>24</v>
      </c>
      <c r="DS429">
        <v>11</v>
      </c>
      <c r="DT429">
        <v>10</v>
      </c>
      <c r="DU429">
        <v>30</v>
      </c>
      <c r="DV429">
        <v>20</v>
      </c>
      <c r="DW429">
        <v>26</v>
      </c>
      <c r="DX429">
        <v>26</v>
      </c>
      <c r="DY429">
        <v>23</v>
      </c>
      <c r="DZ429">
        <v>19</v>
      </c>
      <c r="EA429">
        <v>43</v>
      </c>
      <c r="EB429">
        <v>32</v>
      </c>
      <c r="EC429">
        <v>21</v>
      </c>
      <c r="ED429">
        <v>18</v>
      </c>
      <c r="EE429">
        <v>16</v>
      </c>
      <c r="EF429">
        <v>27</v>
      </c>
      <c r="EG429">
        <v>21</v>
      </c>
      <c r="EH429">
        <v>36</v>
      </c>
      <c r="EI429">
        <v>31</v>
      </c>
      <c r="EJ429">
        <v>18</v>
      </c>
      <c r="EK429">
        <v>21</v>
      </c>
      <c r="EL429">
        <v>19</v>
      </c>
      <c r="EM429">
        <v>22</v>
      </c>
      <c r="EN429">
        <v>17</v>
      </c>
      <c r="EO429">
        <v>22</v>
      </c>
      <c r="EP429">
        <v>29</v>
      </c>
      <c r="EQ429">
        <v>21</v>
      </c>
      <c r="ER429">
        <v>9</v>
      </c>
      <c r="ES429">
        <v>27</v>
      </c>
      <c r="ET429">
        <v>23</v>
      </c>
      <c r="EU429">
        <v>29</v>
      </c>
      <c r="EV429">
        <v>15</v>
      </c>
      <c r="EW429">
        <v>24</v>
      </c>
      <c r="EX429">
        <v>14</v>
      </c>
      <c r="EY429">
        <v>17</v>
      </c>
      <c r="EZ429">
        <v>28</v>
      </c>
      <c r="FA429">
        <v>17</v>
      </c>
      <c r="FB429">
        <v>14</v>
      </c>
      <c r="FC429">
        <v>21</v>
      </c>
      <c r="FD429">
        <v>15</v>
      </c>
      <c r="FE429">
        <v>19</v>
      </c>
      <c r="FF429">
        <v>16</v>
      </c>
      <c r="FG429">
        <v>27</v>
      </c>
      <c r="FH429">
        <v>21</v>
      </c>
      <c r="FI429">
        <v>29</v>
      </c>
      <c r="FJ429">
        <v>26</v>
      </c>
      <c r="FK429">
        <v>28</v>
      </c>
      <c r="FL429">
        <v>29</v>
      </c>
      <c r="FM429">
        <v>27</v>
      </c>
      <c r="FN429">
        <v>17</v>
      </c>
      <c r="FO429">
        <v>19</v>
      </c>
      <c r="FP429">
        <v>12</v>
      </c>
      <c r="FQ429">
        <v>17</v>
      </c>
      <c r="FR429">
        <v>22</v>
      </c>
      <c r="FS429">
        <v>23</v>
      </c>
      <c r="FT429">
        <v>18</v>
      </c>
      <c r="FU429">
        <v>11</v>
      </c>
      <c r="FV429">
        <v>17</v>
      </c>
      <c r="FW429">
        <v>20</v>
      </c>
      <c r="FX429">
        <v>22</v>
      </c>
      <c r="FY429">
        <v>28</v>
      </c>
      <c r="FZ429">
        <v>15</v>
      </c>
      <c r="GA429">
        <v>16</v>
      </c>
      <c r="GB429">
        <v>22</v>
      </c>
      <c r="GC429">
        <v>24</v>
      </c>
      <c r="GD429">
        <v>34</v>
      </c>
      <c r="GE429">
        <v>24</v>
      </c>
      <c r="GF429">
        <v>23</v>
      </c>
      <c r="GG429">
        <v>31</v>
      </c>
      <c r="GH429">
        <v>2</v>
      </c>
      <c r="GI429" s="128">
        <v>28</v>
      </c>
      <c r="GJ429" s="126">
        <v>19</v>
      </c>
      <c r="GK429">
        <v>24</v>
      </c>
      <c r="GL429">
        <v>30</v>
      </c>
      <c r="GM429">
        <v>24</v>
      </c>
      <c r="GN429">
        <v>22</v>
      </c>
      <c r="GO429">
        <v>27</v>
      </c>
      <c r="GP429">
        <v>25</v>
      </c>
      <c r="GQ429">
        <v>31</v>
      </c>
      <c r="GR429">
        <v>23</v>
      </c>
      <c r="GS429">
        <v>16</v>
      </c>
      <c r="GT429">
        <v>9</v>
      </c>
      <c r="GU429">
        <v>4</v>
      </c>
      <c r="GV429">
        <v>14</v>
      </c>
      <c r="GW429">
        <v>14</v>
      </c>
      <c r="GX429">
        <v>12</v>
      </c>
      <c r="GY429">
        <v>10</v>
      </c>
      <c r="GZ429">
        <v>11</v>
      </c>
      <c r="HA429">
        <v>11</v>
      </c>
      <c r="HB429">
        <v>13</v>
      </c>
      <c r="HC429">
        <v>4</v>
      </c>
      <c r="HD429">
        <v>14</v>
      </c>
      <c r="HE429">
        <v>6</v>
      </c>
      <c r="HF429">
        <v>7</v>
      </c>
      <c r="HG429">
        <v>7</v>
      </c>
      <c r="HH429">
        <v>10</v>
      </c>
      <c r="HI429">
        <v>10</v>
      </c>
      <c r="HJ429">
        <v>18</v>
      </c>
      <c r="HK429">
        <v>10</v>
      </c>
      <c r="HL429">
        <v>7</v>
      </c>
      <c r="HM429">
        <v>9</v>
      </c>
      <c r="HN429">
        <v>5</v>
      </c>
      <c r="HO429">
        <v>20</v>
      </c>
      <c r="HP429">
        <v>13</v>
      </c>
      <c r="HQ429">
        <v>13</v>
      </c>
      <c r="HR429">
        <v>10</v>
      </c>
      <c r="HS429">
        <v>16</v>
      </c>
      <c r="HT429">
        <v>20</v>
      </c>
      <c r="HU429">
        <v>13</v>
      </c>
      <c r="HV429">
        <v>10</v>
      </c>
      <c r="HW429">
        <v>8</v>
      </c>
      <c r="HX429">
        <v>16</v>
      </c>
      <c r="HY429">
        <v>12</v>
      </c>
      <c r="HZ429">
        <v>18</v>
      </c>
      <c r="IA429">
        <v>15</v>
      </c>
      <c r="IB429">
        <v>22</v>
      </c>
      <c r="IC429">
        <v>12</v>
      </c>
      <c r="ID429">
        <v>7</v>
      </c>
      <c r="IE429">
        <v>16</v>
      </c>
      <c r="IF429">
        <v>14</v>
      </c>
      <c r="IG429">
        <v>18</v>
      </c>
      <c r="IH429">
        <v>11</v>
      </c>
      <c r="II429" s="61">
        <v>13</v>
      </c>
      <c r="IJ429">
        <v>15</v>
      </c>
      <c r="IK429">
        <v>13</v>
      </c>
      <c r="IL429">
        <v>18</v>
      </c>
      <c r="IM429">
        <v>7</v>
      </c>
      <c r="IN429">
        <v>15</v>
      </c>
      <c r="IO429">
        <v>18</v>
      </c>
      <c r="IP429">
        <v>13</v>
      </c>
      <c r="IQ429">
        <v>8</v>
      </c>
      <c r="IR429">
        <v>18</v>
      </c>
      <c r="IS429">
        <v>10</v>
      </c>
      <c r="IT429">
        <v>5</v>
      </c>
      <c r="IU429">
        <v>31</v>
      </c>
      <c r="IV429">
        <v>49</v>
      </c>
      <c r="IW429">
        <v>47</v>
      </c>
      <c r="IX429">
        <v>15</v>
      </c>
      <c r="IY429">
        <v>36</v>
      </c>
      <c r="IZ429">
        <v>13</v>
      </c>
      <c r="JA429">
        <v>14</v>
      </c>
      <c r="JB429">
        <v>15</v>
      </c>
      <c r="JC429">
        <v>7</v>
      </c>
      <c r="JD429">
        <v>20</v>
      </c>
      <c r="JE429">
        <v>15</v>
      </c>
      <c r="JF429">
        <v>28</v>
      </c>
      <c r="JG429">
        <v>10</v>
      </c>
      <c r="JH429">
        <v>14</v>
      </c>
      <c r="JI429">
        <v>18</v>
      </c>
      <c r="JJ429">
        <v>10</v>
      </c>
      <c r="JK429">
        <v>14</v>
      </c>
      <c r="JL429">
        <v>12</v>
      </c>
      <c r="JM429">
        <v>5</v>
      </c>
      <c r="JN429">
        <v>5</v>
      </c>
      <c r="JO429">
        <v>9</v>
      </c>
      <c r="JP429">
        <v>8</v>
      </c>
      <c r="JQ429">
        <v>4</v>
      </c>
      <c r="JR429">
        <v>6</v>
      </c>
      <c r="JS429">
        <v>7</v>
      </c>
      <c r="JT429">
        <v>4</v>
      </c>
      <c r="JU429">
        <v>12</v>
      </c>
      <c r="JV429">
        <v>9</v>
      </c>
      <c r="JW429">
        <v>9</v>
      </c>
      <c r="JX429">
        <v>16</v>
      </c>
      <c r="JY429">
        <v>13</v>
      </c>
    </row>
    <row r="430" spans="1:677" x14ac:dyDescent="0.2">
      <c r="A430" s="38">
        <v>6</v>
      </c>
      <c r="B430" s="42">
        <f t="shared" ca="1" si="89"/>
        <v>27</v>
      </c>
      <c r="D430">
        <v>87</v>
      </c>
      <c r="E430">
        <v>103</v>
      </c>
      <c r="F430">
        <v>129</v>
      </c>
      <c r="G430">
        <v>162</v>
      </c>
      <c r="H430">
        <v>134</v>
      </c>
      <c r="I430">
        <v>136</v>
      </c>
      <c r="J430">
        <v>134</v>
      </c>
      <c r="K430">
        <v>135</v>
      </c>
      <c r="L430">
        <v>153</v>
      </c>
      <c r="M430">
        <v>134</v>
      </c>
      <c r="N430">
        <v>135</v>
      </c>
      <c r="O430">
        <v>118</v>
      </c>
      <c r="P430">
        <v>109</v>
      </c>
      <c r="Q430">
        <v>151</v>
      </c>
      <c r="R430">
        <v>143</v>
      </c>
      <c r="S430">
        <v>147</v>
      </c>
      <c r="T430">
        <v>144</v>
      </c>
      <c r="U430">
        <v>136</v>
      </c>
      <c r="V430">
        <v>130</v>
      </c>
      <c r="W430">
        <v>149</v>
      </c>
      <c r="X430">
        <v>159</v>
      </c>
      <c r="Y430">
        <v>78</v>
      </c>
      <c r="Z430">
        <v>132</v>
      </c>
      <c r="AA430">
        <v>103</v>
      </c>
      <c r="AB430">
        <v>137</v>
      </c>
      <c r="AC430">
        <v>116</v>
      </c>
      <c r="AD430">
        <v>147</v>
      </c>
      <c r="AE430">
        <v>148</v>
      </c>
      <c r="AF430">
        <v>143</v>
      </c>
      <c r="AG430">
        <v>209</v>
      </c>
      <c r="AH430">
        <v>119</v>
      </c>
      <c r="AI430">
        <v>180</v>
      </c>
      <c r="AJ430">
        <v>231</v>
      </c>
      <c r="AK430">
        <v>202</v>
      </c>
      <c r="AL430">
        <v>281</v>
      </c>
      <c r="AM430">
        <v>201</v>
      </c>
      <c r="AN430">
        <v>147</v>
      </c>
      <c r="AO430">
        <v>157</v>
      </c>
      <c r="AP430">
        <v>207</v>
      </c>
      <c r="AQ430">
        <v>209</v>
      </c>
      <c r="AR430">
        <v>189</v>
      </c>
      <c r="AS430">
        <v>253</v>
      </c>
      <c r="AT430">
        <v>169</v>
      </c>
      <c r="AU430">
        <v>158</v>
      </c>
      <c r="AV430">
        <v>198</v>
      </c>
      <c r="AW430">
        <v>180</v>
      </c>
      <c r="AX430">
        <v>220</v>
      </c>
      <c r="AY430">
        <v>222</v>
      </c>
      <c r="AZ430">
        <v>146</v>
      </c>
      <c r="BA430">
        <v>141</v>
      </c>
      <c r="BB430">
        <v>212</v>
      </c>
      <c r="BC430">
        <v>203</v>
      </c>
      <c r="BD430">
        <v>204</v>
      </c>
      <c r="BE430">
        <v>213</v>
      </c>
      <c r="BF430">
        <v>175</v>
      </c>
      <c r="BG430">
        <v>175</v>
      </c>
      <c r="BH430">
        <v>206</v>
      </c>
      <c r="BI430">
        <v>202</v>
      </c>
      <c r="BJ430">
        <v>227</v>
      </c>
      <c r="BK430">
        <v>150</v>
      </c>
      <c r="BL430">
        <v>179</v>
      </c>
      <c r="BM430">
        <v>220</v>
      </c>
      <c r="BN430">
        <v>187</v>
      </c>
      <c r="BO430">
        <v>275</v>
      </c>
      <c r="BP430">
        <v>245</v>
      </c>
      <c r="BQ430">
        <v>222</v>
      </c>
      <c r="BR430">
        <v>201</v>
      </c>
      <c r="BS430">
        <v>157</v>
      </c>
      <c r="BT430">
        <v>207</v>
      </c>
      <c r="BU430">
        <v>196</v>
      </c>
      <c r="BV430">
        <v>199</v>
      </c>
      <c r="BW430">
        <v>139</v>
      </c>
      <c r="BX430">
        <v>141</v>
      </c>
      <c r="BY430">
        <v>151</v>
      </c>
      <c r="BZ430">
        <v>185</v>
      </c>
      <c r="CA430">
        <v>191</v>
      </c>
      <c r="CB430">
        <v>84</v>
      </c>
      <c r="CC430">
        <v>189</v>
      </c>
      <c r="CD430">
        <v>164</v>
      </c>
      <c r="CE430">
        <v>153</v>
      </c>
      <c r="CF430">
        <v>145</v>
      </c>
      <c r="CG430">
        <v>150</v>
      </c>
      <c r="CH430">
        <v>129</v>
      </c>
      <c r="CI430">
        <v>89</v>
      </c>
      <c r="CJ430">
        <v>137</v>
      </c>
      <c r="CK430">
        <v>120</v>
      </c>
      <c r="CL430">
        <v>94</v>
      </c>
      <c r="CM430">
        <v>130</v>
      </c>
      <c r="CN430">
        <v>90</v>
      </c>
      <c r="CO430">
        <v>151</v>
      </c>
      <c r="CP430">
        <v>85</v>
      </c>
      <c r="CQ430">
        <v>85</v>
      </c>
      <c r="CR430">
        <v>110</v>
      </c>
      <c r="CS430">
        <v>79</v>
      </c>
      <c r="CT430">
        <v>62</v>
      </c>
      <c r="CU430">
        <v>94</v>
      </c>
      <c r="CV430">
        <v>70</v>
      </c>
      <c r="CW430">
        <v>82</v>
      </c>
      <c r="CX430">
        <v>87</v>
      </c>
      <c r="CY430">
        <v>69</v>
      </c>
      <c r="CZ430">
        <v>69</v>
      </c>
      <c r="DA430">
        <v>74</v>
      </c>
      <c r="DB430">
        <v>65</v>
      </c>
      <c r="DC430">
        <v>72</v>
      </c>
      <c r="DD430">
        <v>56</v>
      </c>
      <c r="DE430">
        <v>52</v>
      </c>
      <c r="DF430">
        <v>63</v>
      </c>
      <c r="DG430">
        <v>65</v>
      </c>
      <c r="DH430">
        <v>50</v>
      </c>
      <c r="DI430">
        <v>68</v>
      </c>
      <c r="DJ430">
        <v>74</v>
      </c>
      <c r="DK430">
        <v>84</v>
      </c>
      <c r="DL430">
        <v>103</v>
      </c>
      <c r="DM430">
        <v>80</v>
      </c>
      <c r="DN430">
        <v>56</v>
      </c>
      <c r="DO430">
        <v>80</v>
      </c>
      <c r="DP430">
        <v>83</v>
      </c>
      <c r="DQ430">
        <v>59</v>
      </c>
      <c r="DR430">
        <v>75</v>
      </c>
      <c r="DS430">
        <v>79</v>
      </c>
      <c r="DT430">
        <v>77</v>
      </c>
      <c r="DU430">
        <v>77</v>
      </c>
      <c r="DV430">
        <v>82</v>
      </c>
      <c r="DW430">
        <v>96</v>
      </c>
      <c r="DX430">
        <v>124</v>
      </c>
      <c r="DY430">
        <v>108</v>
      </c>
      <c r="DZ430">
        <v>71</v>
      </c>
      <c r="EA430">
        <v>78</v>
      </c>
      <c r="EB430">
        <v>84</v>
      </c>
      <c r="EC430">
        <v>92</v>
      </c>
      <c r="ED430">
        <v>117</v>
      </c>
      <c r="EE430">
        <v>68</v>
      </c>
      <c r="EF430">
        <v>89</v>
      </c>
      <c r="EG430">
        <v>72</v>
      </c>
      <c r="EH430">
        <v>130</v>
      </c>
      <c r="EI430">
        <v>116</v>
      </c>
      <c r="EJ430">
        <v>91</v>
      </c>
      <c r="EK430">
        <v>123</v>
      </c>
      <c r="EL430">
        <v>119</v>
      </c>
      <c r="EM430">
        <v>105</v>
      </c>
      <c r="EN430">
        <v>103</v>
      </c>
      <c r="EO430">
        <v>121</v>
      </c>
      <c r="EP430">
        <v>81</v>
      </c>
      <c r="EQ430">
        <v>84</v>
      </c>
      <c r="ER430">
        <v>96</v>
      </c>
      <c r="ES430">
        <v>72</v>
      </c>
      <c r="ET430">
        <v>81</v>
      </c>
      <c r="EU430">
        <v>76</v>
      </c>
      <c r="EV430">
        <v>62</v>
      </c>
      <c r="EW430">
        <v>93</v>
      </c>
      <c r="EX430">
        <v>75</v>
      </c>
      <c r="EY430">
        <v>78</v>
      </c>
      <c r="EZ430">
        <v>85</v>
      </c>
      <c r="FA430">
        <v>86</v>
      </c>
      <c r="FB430">
        <v>77</v>
      </c>
      <c r="FC430">
        <v>84</v>
      </c>
      <c r="FD430">
        <v>90</v>
      </c>
      <c r="FE430">
        <v>67</v>
      </c>
      <c r="FF430">
        <v>112</v>
      </c>
      <c r="FG430">
        <v>86</v>
      </c>
      <c r="FH430">
        <v>90</v>
      </c>
      <c r="FI430">
        <v>123</v>
      </c>
      <c r="FJ430">
        <v>102</v>
      </c>
      <c r="FK430">
        <v>91</v>
      </c>
      <c r="FL430">
        <v>85</v>
      </c>
      <c r="FM430">
        <v>101</v>
      </c>
      <c r="FN430">
        <v>104</v>
      </c>
      <c r="FO430">
        <v>100</v>
      </c>
      <c r="FP430">
        <v>74</v>
      </c>
      <c r="FQ430">
        <v>75</v>
      </c>
      <c r="FR430">
        <v>93</v>
      </c>
      <c r="FS430">
        <v>110</v>
      </c>
      <c r="FT430">
        <v>101</v>
      </c>
      <c r="FU430">
        <v>98</v>
      </c>
      <c r="FV430">
        <v>60</v>
      </c>
      <c r="FW430">
        <v>100</v>
      </c>
      <c r="FX430">
        <v>75</v>
      </c>
      <c r="FY430">
        <v>103</v>
      </c>
      <c r="FZ430">
        <v>82</v>
      </c>
      <c r="GA430">
        <v>79</v>
      </c>
      <c r="GB430">
        <v>98</v>
      </c>
      <c r="GC430">
        <v>78</v>
      </c>
      <c r="GD430">
        <v>118</v>
      </c>
      <c r="GE430">
        <v>107</v>
      </c>
      <c r="GF430">
        <v>139</v>
      </c>
      <c r="GG430">
        <v>107</v>
      </c>
      <c r="GH430">
        <v>72</v>
      </c>
      <c r="GI430" s="128">
        <v>110</v>
      </c>
      <c r="GJ430" s="126">
        <v>126</v>
      </c>
      <c r="GK430">
        <v>112</v>
      </c>
      <c r="GL430">
        <v>123</v>
      </c>
      <c r="GM430">
        <v>141</v>
      </c>
      <c r="GN430">
        <v>90</v>
      </c>
      <c r="GO430">
        <v>98</v>
      </c>
      <c r="GP430">
        <v>94</v>
      </c>
      <c r="GQ430">
        <v>112</v>
      </c>
      <c r="GR430">
        <v>120</v>
      </c>
      <c r="GS430">
        <v>112</v>
      </c>
      <c r="GT430">
        <v>101</v>
      </c>
      <c r="GU430">
        <v>76</v>
      </c>
      <c r="GV430">
        <v>101</v>
      </c>
      <c r="GW430">
        <v>120</v>
      </c>
      <c r="GX430">
        <v>93</v>
      </c>
      <c r="GY430">
        <v>87</v>
      </c>
      <c r="GZ430">
        <v>105</v>
      </c>
      <c r="HA430">
        <v>81</v>
      </c>
      <c r="HB430">
        <v>101</v>
      </c>
      <c r="HC430">
        <v>101</v>
      </c>
      <c r="HD430">
        <v>113</v>
      </c>
      <c r="HE430">
        <v>88</v>
      </c>
      <c r="HF430">
        <v>85</v>
      </c>
      <c r="HG430">
        <v>78</v>
      </c>
      <c r="HH430">
        <v>83</v>
      </c>
      <c r="HI430">
        <v>62</v>
      </c>
      <c r="HJ430">
        <v>86</v>
      </c>
      <c r="HK430">
        <v>79</v>
      </c>
      <c r="HL430">
        <v>81</v>
      </c>
      <c r="HM430">
        <v>98</v>
      </c>
      <c r="HN430">
        <v>52</v>
      </c>
      <c r="HO430">
        <v>81</v>
      </c>
      <c r="HP430">
        <v>114</v>
      </c>
      <c r="HQ430">
        <v>94</v>
      </c>
      <c r="HR430">
        <v>62</v>
      </c>
      <c r="HS430">
        <v>82</v>
      </c>
      <c r="HT430">
        <v>81</v>
      </c>
      <c r="HU430">
        <v>82</v>
      </c>
      <c r="HV430">
        <v>82</v>
      </c>
      <c r="HW430">
        <v>64</v>
      </c>
      <c r="HX430">
        <v>69</v>
      </c>
      <c r="HY430">
        <v>78</v>
      </c>
      <c r="HZ430">
        <v>96</v>
      </c>
      <c r="IA430">
        <v>88</v>
      </c>
      <c r="IB430">
        <v>72</v>
      </c>
      <c r="IC430">
        <v>97</v>
      </c>
      <c r="ID430">
        <v>49</v>
      </c>
      <c r="IE430">
        <v>82</v>
      </c>
      <c r="IF430">
        <v>58</v>
      </c>
      <c r="IG430">
        <v>58</v>
      </c>
      <c r="IH430">
        <v>51</v>
      </c>
      <c r="II430" s="61">
        <v>58</v>
      </c>
      <c r="IJ430">
        <v>65</v>
      </c>
      <c r="IK430">
        <v>59</v>
      </c>
      <c r="IL430">
        <v>65</v>
      </c>
      <c r="IM430">
        <v>75</v>
      </c>
      <c r="IN430">
        <v>84</v>
      </c>
      <c r="IO430">
        <v>78</v>
      </c>
      <c r="IP430">
        <v>72</v>
      </c>
      <c r="IQ430">
        <v>57</v>
      </c>
      <c r="IR430">
        <v>46</v>
      </c>
      <c r="IS430">
        <v>53</v>
      </c>
      <c r="IT430">
        <v>40</v>
      </c>
      <c r="IU430">
        <v>236</v>
      </c>
      <c r="IV430">
        <v>224</v>
      </c>
      <c r="IW430">
        <v>145</v>
      </c>
      <c r="IX430">
        <v>99</v>
      </c>
      <c r="IY430">
        <v>118</v>
      </c>
      <c r="IZ430">
        <v>200</v>
      </c>
      <c r="JA430">
        <v>54</v>
      </c>
      <c r="JB430">
        <v>118</v>
      </c>
      <c r="JC430">
        <v>46</v>
      </c>
      <c r="JD430">
        <v>55</v>
      </c>
      <c r="JE430">
        <v>48</v>
      </c>
      <c r="JF430">
        <v>83</v>
      </c>
      <c r="JG430">
        <v>96</v>
      </c>
      <c r="JH430">
        <v>53</v>
      </c>
      <c r="JI430">
        <v>67</v>
      </c>
      <c r="JJ430">
        <v>48</v>
      </c>
      <c r="JK430">
        <v>52</v>
      </c>
      <c r="JL430">
        <v>29</v>
      </c>
      <c r="JM430">
        <v>32</v>
      </c>
      <c r="JN430">
        <v>28</v>
      </c>
      <c r="JO430">
        <v>23</v>
      </c>
      <c r="JP430">
        <v>24</v>
      </c>
      <c r="JQ430">
        <v>33</v>
      </c>
      <c r="JR430">
        <v>18</v>
      </c>
      <c r="JS430">
        <v>19</v>
      </c>
      <c r="JT430">
        <v>8</v>
      </c>
      <c r="JU430">
        <v>23</v>
      </c>
      <c r="JV430">
        <v>58</v>
      </c>
      <c r="JW430">
        <v>43</v>
      </c>
      <c r="JX430">
        <v>29</v>
      </c>
      <c r="JY430">
        <v>27</v>
      </c>
    </row>
    <row r="431" spans="1:677" x14ac:dyDescent="0.2">
      <c r="A431" s="38">
        <v>7</v>
      </c>
      <c r="B431" s="42">
        <f t="shared" ca="1" si="89"/>
        <v>0</v>
      </c>
      <c r="D431">
        <v>4</v>
      </c>
      <c r="E431">
        <v>6</v>
      </c>
      <c r="F431">
        <v>2</v>
      </c>
      <c r="G431">
        <v>1</v>
      </c>
      <c r="H431">
        <v>3</v>
      </c>
      <c r="I431">
        <v>6</v>
      </c>
      <c r="J431">
        <v>1</v>
      </c>
      <c r="K431">
        <v>2</v>
      </c>
      <c r="L431">
        <v>4</v>
      </c>
      <c r="M431">
        <v>6</v>
      </c>
      <c r="N431">
        <v>6</v>
      </c>
      <c r="O431">
        <v>1</v>
      </c>
      <c r="P431">
        <v>5</v>
      </c>
      <c r="Q431">
        <v>5</v>
      </c>
      <c r="R431">
        <v>2</v>
      </c>
      <c r="S431">
        <v>2</v>
      </c>
      <c r="T431">
        <v>2</v>
      </c>
      <c r="U431">
        <v>5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2</v>
      </c>
      <c r="AC431">
        <v>1</v>
      </c>
      <c r="AD431">
        <v>0</v>
      </c>
      <c r="AE431">
        <v>4</v>
      </c>
      <c r="AF431">
        <v>0</v>
      </c>
      <c r="AG431">
        <v>0</v>
      </c>
      <c r="AH431">
        <v>5</v>
      </c>
      <c r="AI431">
        <v>4</v>
      </c>
      <c r="AJ431">
        <v>3</v>
      </c>
      <c r="AK431">
        <v>3</v>
      </c>
      <c r="AL431">
        <v>4</v>
      </c>
      <c r="AM431">
        <v>2</v>
      </c>
      <c r="AN431">
        <v>3</v>
      </c>
      <c r="AO431">
        <v>4</v>
      </c>
      <c r="AP431">
        <v>4</v>
      </c>
      <c r="AQ431">
        <v>2</v>
      </c>
      <c r="AR431">
        <v>4</v>
      </c>
      <c r="AS431">
        <v>2</v>
      </c>
      <c r="AT431">
        <v>1</v>
      </c>
      <c r="AU431">
        <v>2</v>
      </c>
      <c r="AV431">
        <v>0</v>
      </c>
      <c r="AW431">
        <v>5</v>
      </c>
      <c r="AX431">
        <v>0</v>
      </c>
      <c r="AY431">
        <v>1</v>
      </c>
      <c r="AZ431">
        <v>1</v>
      </c>
      <c r="BA431">
        <v>2</v>
      </c>
      <c r="BB431">
        <v>0</v>
      </c>
      <c r="BC431">
        <v>0</v>
      </c>
      <c r="BD431">
        <v>1</v>
      </c>
      <c r="BE431">
        <v>4</v>
      </c>
      <c r="BF431">
        <v>1</v>
      </c>
      <c r="BG431">
        <v>0</v>
      </c>
      <c r="BH431">
        <v>2</v>
      </c>
      <c r="BI431">
        <v>1</v>
      </c>
      <c r="BJ431">
        <v>4</v>
      </c>
      <c r="BK431">
        <v>1</v>
      </c>
      <c r="BL431">
        <v>2</v>
      </c>
      <c r="BM431">
        <v>1</v>
      </c>
      <c r="BN431">
        <v>2</v>
      </c>
      <c r="BO431">
        <v>3</v>
      </c>
      <c r="BP431">
        <v>0</v>
      </c>
      <c r="BQ431">
        <v>0</v>
      </c>
      <c r="BR431">
        <v>0</v>
      </c>
      <c r="BS431">
        <v>1</v>
      </c>
      <c r="BT431">
        <v>1</v>
      </c>
      <c r="BU431">
        <v>3</v>
      </c>
      <c r="BV431">
        <v>0</v>
      </c>
      <c r="BW431">
        <v>1</v>
      </c>
      <c r="BX431">
        <v>0</v>
      </c>
      <c r="BY431">
        <v>0</v>
      </c>
      <c r="BZ431">
        <v>2</v>
      </c>
      <c r="CA431">
        <v>0</v>
      </c>
      <c r="CB431">
        <v>1</v>
      </c>
      <c r="CC431">
        <v>0</v>
      </c>
      <c r="CD431">
        <v>1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1</v>
      </c>
      <c r="CK431">
        <v>1</v>
      </c>
      <c r="CL431">
        <v>3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1</v>
      </c>
      <c r="CS431">
        <v>2</v>
      </c>
      <c r="CT431">
        <v>1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1</v>
      </c>
      <c r="DB431">
        <v>0</v>
      </c>
      <c r="DC431">
        <v>0</v>
      </c>
      <c r="DD431">
        <v>0</v>
      </c>
      <c r="DE431">
        <v>1</v>
      </c>
      <c r="DF431">
        <v>1</v>
      </c>
      <c r="DG431">
        <v>0</v>
      </c>
      <c r="DH431">
        <v>3</v>
      </c>
      <c r="DI431">
        <v>1</v>
      </c>
      <c r="DJ431">
        <v>1</v>
      </c>
      <c r="DK431">
        <v>0</v>
      </c>
      <c r="DL431">
        <v>1</v>
      </c>
      <c r="DM431">
        <v>0</v>
      </c>
      <c r="DN431">
        <v>1</v>
      </c>
      <c r="DO431">
        <v>0</v>
      </c>
      <c r="DP431">
        <v>0</v>
      </c>
      <c r="DQ431">
        <v>0</v>
      </c>
      <c r="DR431">
        <v>0</v>
      </c>
      <c r="DS431">
        <v>1</v>
      </c>
      <c r="DT431">
        <v>0</v>
      </c>
      <c r="DU431">
        <v>0</v>
      </c>
      <c r="DV431">
        <v>2</v>
      </c>
      <c r="DW431">
        <v>0</v>
      </c>
      <c r="DX431">
        <v>0</v>
      </c>
      <c r="DY431">
        <v>1</v>
      </c>
      <c r="DZ431">
        <v>1</v>
      </c>
      <c r="EA431">
        <v>0</v>
      </c>
      <c r="EB431">
        <v>0</v>
      </c>
      <c r="EC431">
        <v>0</v>
      </c>
      <c r="ED431">
        <v>0</v>
      </c>
      <c r="EE431">
        <v>1</v>
      </c>
      <c r="EF431">
        <v>1</v>
      </c>
      <c r="EG431">
        <v>1</v>
      </c>
      <c r="EH431">
        <v>1</v>
      </c>
      <c r="EI431">
        <v>0</v>
      </c>
      <c r="EJ431">
        <v>0</v>
      </c>
      <c r="EK431">
        <v>2</v>
      </c>
      <c r="EL431">
        <v>1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1</v>
      </c>
      <c r="ES431">
        <v>0</v>
      </c>
      <c r="ET431">
        <v>1</v>
      </c>
      <c r="EU431">
        <v>0</v>
      </c>
      <c r="EV431">
        <v>0</v>
      </c>
      <c r="EW431">
        <v>0</v>
      </c>
      <c r="EX431">
        <v>0</v>
      </c>
      <c r="EY431">
        <v>1</v>
      </c>
      <c r="EZ431">
        <v>1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1</v>
      </c>
      <c r="FH431">
        <v>2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3</v>
      </c>
      <c r="FR431">
        <v>0</v>
      </c>
      <c r="FS431">
        <v>0</v>
      </c>
      <c r="FT431">
        <v>1</v>
      </c>
      <c r="FU431">
        <v>1</v>
      </c>
      <c r="FV431">
        <v>0</v>
      </c>
      <c r="FW431">
        <v>0</v>
      </c>
      <c r="FX431">
        <v>0</v>
      </c>
      <c r="FY431">
        <v>2</v>
      </c>
      <c r="FZ431">
        <v>1</v>
      </c>
      <c r="GA431">
        <v>1</v>
      </c>
      <c r="GB431">
        <v>2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 s="128">
        <v>0</v>
      </c>
      <c r="GJ431" s="126">
        <v>2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1</v>
      </c>
      <c r="GQ431">
        <v>0</v>
      </c>
      <c r="GR431">
        <v>1</v>
      </c>
      <c r="GS431">
        <v>0</v>
      </c>
      <c r="GT431">
        <v>0</v>
      </c>
      <c r="GU431">
        <v>0</v>
      </c>
      <c r="GV431">
        <v>2</v>
      </c>
      <c r="GW431">
        <v>0</v>
      </c>
      <c r="GX431">
        <v>2</v>
      </c>
      <c r="GY431">
        <v>0</v>
      </c>
      <c r="GZ431">
        <v>0</v>
      </c>
      <c r="HA431">
        <v>0</v>
      </c>
      <c r="HB431">
        <v>1</v>
      </c>
      <c r="HC431">
        <v>0</v>
      </c>
      <c r="HD431">
        <v>1</v>
      </c>
      <c r="HE431">
        <v>0</v>
      </c>
      <c r="HF431">
        <v>1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1</v>
      </c>
      <c r="HO431">
        <v>0</v>
      </c>
      <c r="HP431">
        <v>1</v>
      </c>
      <c r="HQ431">
        <v>0</v>
      </c>
      <c r="HR431">
        <v>0</v>
      </c>
      <c r="HS431">
        <v>0</v>
      </c>
      <c r="HT431">
        <v>0</v>
      </c>
      <c r="HU431">
        <v>2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 s="61">
        <v>0</v>
      </c>
      <c r="IJ431">
        <v>0</v>
      </c>
      <c r="IK431">
        <v>0</v>
      </c>
      <c r="IL431">
        <v>2</v>
      </c>
      <c r="IM431">
        <v>0</v>
      </c>
      <c r="IN431">
        <v>0</v>
      </c>
      <c r="IO431">
        <v>3</v>
      </c>
      <c r="IP431">
        <v>0</v>
      </c>
      <c r="IQ431">
        <v>0</v>
      </c>
      <c r="IR431">
        <v>1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2</v>
      </c>
      <c r="IZ431">
        <v>1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2</v>
      </c>
      <c r="JH431">
        <v>0</v>
      </c>
      <c r="JI431">
        <v>0</v>
      </c>
      <c r="JJ431">
        <v>1</v>
      </c>
      <c r="JK431">
        <v>1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1</v>
      </c>
      <c r="JU431">
        <v>0</v>
      </c>
      <c r="JV431">
        <v>0</v>
      </c>
      <c r="JW431">
        <v>0</v>
      </c>
      <c r="JX431">
        <v>0</v>
      </c>
      <c r="JY431">
        <v>0</v>
      </c>
    </row>
    <row r="432" spans="1:677" x14ac:dyDescent="0.2">
      <c r="A432" s="38">
        <v>8</v>
      </c>
      <c r="B432" s="42">
        <f t="shared" ca="1" si="89"/>
        <v>1</v>
      </c>
      <c r="D432">
        <v>8</v>
      </c>
      <c r="E432">
        <v>6</v>
      </c>
      <c r="F432">
        <v>6</v>
      </c>
      <c r="G432">
        <v>10</v>
      </c>
      <c r="H432">
        <v>8</v>
      </c>
      <c r="I432">
        <v>8</v>
      </c>
      <c r="J432">
        <v>9</v>
      </c>
      <c r="K432">
        <v>9</v>
      </c>
      <c r="L432">
        <v>12</v>
      </c>
      <c r="M432">
        <v>8</v>
      </c>
      <c r="N432">
        <v>9</v>
      </c>
      <c r="O432">
        <v>11</v>
      </c>
      <c r="P432">
        <v>15</v>
      </c>
      <c r="Q432">
        <v>4</v>
      </c>
      <c r="R432">
        <v>7</v>
      </c>
      <c r="S432">
        <v>22</v>
      </c>
      <c r="T432">
        <v>8</v>
      </c>
      <c r="U432">
        <v>13</v>
      </c>
      <c r="V432">
        <v>14</v>
      </c>
      <c r="W432">
        <v>7</v>
      </c>
      <c r="X432">
        <v>6</v>
      </c>
      <c r="Y432">
        <v>7</v>
      </c>
      <c r="Z432">
        <v>16</v>
      </c>
      <c r="AA432">
        <v>10</v>
      </c>
      <c r="AB432">
        <v>13</v>
      </c>
      <c r="AC432">
        <v>10</v>
      </c>
      <c r="AD432">
        <v>18</v>
      </c>
      <c r="AE432">
        <v>12</v>
      </c>
      <c r="AF432">
        <v>17</v>
      </c>
      <c r="AG432">
        <v>18</v>
      </c>
      <c r="AH432">
        <v>12</v>
      </c>
      <c r="AI432">
        <v>22</v>
      </c>
      <c r="AJ432">
        <v>23</v>
      </c>
      <c r="AK432">
        <v>9</v>
      </c>
      <c r="AL432">
        <v>17</v>
      </c>
      <c r="AM432">
        <v>17</v>
      </c>
      <c r="AN432">
        <v>20</v>
      </c>
      <c r="AO432">
        <v>16</v>
      </c>
      <c r="AP432">
        <v>15</v>
      </c>
      <c r="AQ432">
        <v>19</v>
      </c>
      <c r="AR432">
        <v>9</v>
      </c>
      <c r="AS432">
        <v>15</v>
      </c>
      <c r="AT432">
        <v>6</v>
      </c>
      <c r="AU432">
        <v>8</v>
      </c>
      <c r="AV432">
        <v>6</v>
      </c>
      <c r="AW432">
        <v>6</v>
      </c>
      <c r="AX432">
        <v>9</v>
      </c>
      <c r="AY432">
        <v>1</v>
      </c>
      <c r="AZ432">
        <v>5</v>
      </c>
      <c r="BA432">
        <v>10</v>
      </c>
      <c r="BB432">
        <v>9</v>
      </c>
      <c r="BC432">
        <v>6</v>
      </c>
      <c r="BD432">
        <v>8</v>
      </c>
      <c r="BE432">
        <v>11</v>
      </c>
      <c r="BF432">
        <v>4</v>
      </c>
      <c r="BG432">
        <v>3</v>
      </c>
      <c r="BH432">
        <v>5</v>
      </c>
      <c r="BI432">
        <v>3</v>
      </c>
      <c r="BJ432">
        <v>10</v>
      </c>
      <c r="BK432">
        <v>5</v>
      </c>
      <c r="BL432">
        <v>12</v>
      </c>
      <c r="BM432">
        <v>5</v>
      </c>
      <c r="BN432">
        <v>7</v>
      </c>
      <c r="BO432">
        <v>13</v>
      </c>
      <c r="BP432">
        <v>7</v>
      </c>
      <c r="BQ432">
        <v>3</v>
      </c>
      <c r="BR432">
        <v>7</v>
      </c>
      <c r="BS432">
        <v>6</v>
      </c>
      <c r="BT432">
        <v>5</v>
      </c>
      <c r="BU432">
        <v>4</v>
      </c>
      <c r="BV432">
        <v>3</v>
      </c>
      <c r="BW432">
        <v>4</v>
      </c>
      <c r="BX432">
        <v>2</v>
      </c>
      <c r="BY432">
        <v>6</v>
      </c>
      <c r="BZ432">
        <v>10</v>
      </c>
      <c r="CA432">
        <v>6</v>
      </c>
      <c r="CB432">
        <v>5</v>
      </c>
      <c r="CC432">
        <v>6</v>
      </c>
      <c r="CD432">
        <v>1</v>
      </c>
      <c r="CE432">
        <v>5</v>
      </c>
      <c r="CF432">
        <v>3</v>
      </c>
      <c r="CG432">
        <v>9</v>
      </c>
      <c r="CH432">
        <v>1</v>
      </c>
      <c r="CI432">
        <v>5</v>
      </c>
      <c r="CJ432">
        <v>2</v>
      </c>
      <c r="CK432">
        <v>0</v>
      </c>
      <c r="CL432">
        <v>2</v>
      </c>
      <c r="CM432">
        <v>2</v>
      </c>
      <c r="CN432">
        <v>1</v>
      </c>
      <c r="CO432">
        <v>2</v>
      </c>
      <c r="CP432">
        <v>1</v>
      </c>
      <c r="CQ432">
        <v>1</v>
      </c>
      <c r="CR432">
        <v>3</v>
      </c>
      <c r="CS432">
        <v>7</v>
      </c>
      <c r="CT432">
        <v>2</v>
      </c>
      <c r="CU432">
        <v>0</v>
      </c>
      <c r="CV432">
        <v>6</v>
      </c>
      <c r="CW432">
        <v>3</v>
      </c>
      <c r="CX432">
        <v>3</v>
      </c>
      <c r="CY432">
        <v>3</v>
      </c>
      <c r="CZ432">
        <v>1</v>
      </c>
      <c r="DA432">
        <v>4</v>
      </c>
      <c r="DB432">
        <v>1</v>
      </c>
      <c r="DC432">
        <v>3</v>
      </c>
      <c r="DD432">
        <v>5</v>
      </c>
      <c r="DE432">
        <v>4</v>
      </c>
      <c r="DF432">
        <v>0</v>
      </c>
      <c r="DG432">
        <v>0</v>
      </c>
      <c r="DH432">
        <v>1</v>
      </c>
      <c r="DI432">
        <v>1</v>
      </c>
      <c r="DJ432">
        <v>2</v>
      </c>
      <c r="DK432">
        <v>2</v>
      </c>
      <c r="DL432">
        <v>3</v>
      </c>
      <c r="DM432">
        <v>2</v>
      </c>
      <c r="DN432">
        <v>3</v>
      </c>
      <c r="DO432">
        <v>1</v>
      </c>
      <c r="DP432">
        <v>4</v>
      </c>
      <c r="DQ432">
        <v>1</v>
      </c>
      <c r="DR432">
        <v>2</v>
      </c>
      <c r="DS432">
        <v>1</v>
      </c>
      <c r="DT432">
        <v>1</v>
      </c>
      <c r="DU432">
        <v>0</v>
      </c>
      <c r="DV432">
        <v>2</v>
      </c>
      <c r="DW432">
        <v>3</v>
      </c>
      <c r="DX432">
        <v>4</v>
      </c>
      <c r="DY432">
        <v>3</v>
      </c>
      <c r="DZ432">
        <v>0</v>
      </c>
      <c r="EA432">
        <v>3</v>
      </c>
      <c r="EB432">
        <v>4</v>
      </c>
      <c r="EC432">
        <v>3</v>
      </c>
      <c r="ED432">
        <v>1</v>
      </c>
      <c r="EE432">
        <v>4</v>
      </c>
      <c r="EF432">
        <v>2</v>
      </c>
      <c r="EG432">
        <v>2</v>
      </c>
      <c r="EH432">
        <v>1</v>
      </c>
      <c r="EI432">
        <v>1</v>
      </c>
      <c r="EJ432">
        <v>2</v>
      </c>
      <c r="EK432">
        <v>1</v>
      </c>
      <c r="EL432">
        <v>1</v>
      </c>
      <c r="EM432">
        <v>0</v>
      </c>
      <c r="EN432">
        <v>2</v>
      </c>
      <c r="EO432">
        <v>0</v>
      </c>
      <c r="EP432">
        <v>2</v>
      </c>
      <c r="EQ432">
        <v>0</v>
      </c>
      <c r="ER432">
        <v>0</v>
      </c>
      <c r="ES432">
        <v>1</v>
      </c>
      <c r="ET432">
        <v>0</v>
      </c>
      <c r="EU432">
        <v>0</v>
      </c>
      <c r="EV432">
        <v>1</v>
      </c>
      <c r="EW432">
        <v>0</v>
      </c>
      <c r="EX432">
        <v>3</v>
      </c>
      <c r="EY432">
        <v>2</v>
      </c>
      <c r="EZ432">
        <v>1</v>
      </c>
      <c r="FA432">
        <v>3</v>
      </c>
      <c r="FB432">
        <v>2</v>
      </c>
      <c r="FC432">
        <v>4</v>
      </c>
      <c r="FD432">
        <v>3</v>
      </c>
      <c r="FE432">
        <v>1</v>
      </c>
      <c r="FF432">
        <v>1</v>
      </c>
      <c r="FG432">
        <v>1</v>
      </c>
      <c r="FH432">
        <v>5</v>
      </c>
      <c r="FI432">
        <v>1</v>
      </c>
      <c r="FJ432">
        <v>0</v>
      </c>
      <c r="FK432">
        <v>1</v>
      </c>
      <c r="FL432">
        <v>3</v>
      </c>
      <c r="FM432">
        <v>0</v>
      </c>
      <c r="FN432">
        <v>5</v>
      </c>
      <c r="FO432">
        <v>2</v>
      </c>
      <c r="FP432">
        <v>3</v>
      </c>
      <c r="FQ432">
        <v>0</v>
      </c>
      <c r="FR432">
        <v>0</v>
      </c>
      <c r="FS432">
        <v>2</v>
      </c>
      <c r="FT432">
        <v>0</v>
      </c>
      <c r="FU432">
        <v>4</v>
      </c>
      <c r="FV432">
        <v>2</v>
      </c>
      <c r="FW432">
        <v>1</v>
      </c>
      <c r="FX432">
        <v>4</v>
      </c>
      <c r="FY432">
        <v>0</v>
      </c>
      <c r="FZ432">
        <v>1</v>
      </c>
      <c r="GA432">
        <v>0</v>
      </c>
      <c r="GB432">
        <v>5</v>
      </c>
      <c r="GC432">
        <v>1</v>
      </c>
      <c r="GD432">
        <v>3</v>
      </c>
      <c r="GE432">
        <v>2</v>
      </c>
      <c r="GF432">
        <v>1</v>
      </c>
      <c r="GG432">
        <v>1</v>
      </c>
      <c r="GH432">
        <v>1</v>
      </c>
      <c r="GI432" s="128">
        <v>2</v>
      </c>
      <c r="GJ432" s="126">
        <v>1</v>
      </c>
      <c r="GK432">
        <v>2</v>
      </c>
      <c r="GL432">
        <v>1</v>
      </c>
      <c r="GM432">
        <v>3</v>
      </c>
      <c r="GN432">
        <v>2</v>
      </c>
      <c r="GO432">
        <v>4</v>
      </c>
      <c r="GP432">
        <v>2</v>
      </c>
      <c r="GQ432">
        <v>3</v>
      </c>
      <c r="GR432">
        <v>1</v>
      </c>
      <c r="GS432">
        <v>2</v>
      </c>
      <c r="GT432">
        <v>1</v>
      </c>
      <c r="GU432">
        <v>0</v>
      </c>
      <c r="GV432">
        <v>2</v>
      </c>
      <c r="GW432">
        <v>1</v>
      </c>
      <c r="GX432">
        <v>2</v>
      </c>
      <c r="GY432">
        <v>1</v>
      </c>
      <c r="GZ432">
        <v>2</v>
      </c>
      <c r="HA432">
        <v>2</v>
      </c>
      <c r="HB432">
        <v>3</v>
      </c>
      <c r="HC432">
        <v>1</v>
      </c>
      <c r="HD432">
        <v>3</v>
      </c>
      <c r="HE432">
        <v>1</v>
      </c>
      <c r="HF432">
        <v>3</v>
      </c>
      <c r="HG432">
        <v>1</v>
      </c>
      <c r="HH432">
        <v>2</v>
      </c>
      <c r="HI432">
        <v>2</v>
      </c>
      <c r="HJ432">
        <v>3</v>
      </c>
      <c r="HK432">
        <v>3</v>
      </c>
      <c r="HL432">
        <v>4</v>
      </c>
      <c r="HM432">
        <v>3</v>
      </c>
      <c r="HN432">
        <v>4</v>
      </c>
      <c r="HO432">
        <v>3</v>
      </c>
      <c r="HP432">
        <v>2</v>
      </c>
      <c r="HQ432">
        <v>3</v>
      </c>
      <c r="HR432">
        <v>0</v>
      </c>
      <c r="HS432">
        <v>2</v>
      </c>
      <c r="HT432">
        <v>3</v>
      </c>
      <c r="HU432">
        <v>1</v>
      </c>
      <c r="HV432">
        <v>3</v>
      </c>
      <c r="HW432">
        <v>3</v>
      </c>
      <c r="HX432">
        <v>4</v>
      </c>
      <c r="HY432">
        <v>4</v>
      </c>
      <c r="HZ432">
        <v>4</v>
      </c>
      <c r="IA432">
        <v>2</v>
      </c>
      <c r="IB432">
        <v>5</v>
      </c>
      <c r="IC432">
        <v>1</v>
      </c>
      <c r="ID432">
        <v>4</v>
      </c>
      <c r="IE432">
        <v>5</v>
      </c>
      <c r="IF432">
        <v>3</v>
      </c>
      <c r="IG432">
        <v>1</v>
      </c>
      <c r="IH432">
        <v>3</v>
      </c>
      <c r="II432" s="61">
        <v>2.5</v>
      </c>
      <c r="IJ432">
        <v>2</v>
      </c>
      <c r="IK432">
        <v>0</v>
      </c>
      <c r="IL432">
        <v>3</v>
      </c>
      <c r="IM432">
        <v>2</v>
      </c>
      <c r="IN432">
        <v>3</v>
      </c>
      <c r="IO432">
        <v>2</v>
      </c>
      <c r="IP432">
        <v>2</v>
      </c>
      <c r="IQ432">
        <v>1</v>
      </c>
      <c r="IR432">
        <v>2</v>
      </c>
      <c r="IS432">
        <v>2</v>
      </c>
      <c r="IT432">
        <v>1</v>
      </c>
      <c r="IU432">
        <v>4</v>
      </c>
      <c r="IV432">
        <v>14</v>
      </c>
      <c r="IW432">
        <v>1</v>
      </c>
      <c r="IX432">
        <v>17</v>
      </c>
      <c r="IY432">
        <v>1</v>
      </c>
      <c r="IZ432">
        <v>6</v>
      </c>
      <c r="JA432">
        <v>3</v>
      </c>
      <c r="JB432">
        <v>2</v>
      </c>
      <c r="JC432">
        <v>7</v>
      </c>
      <c r="JD432">
        <v>3</v>
      </c>
      <c r="JE432">
        <v>1</v>
      </c>
      <c r="JF432">
        <v>5</v>
      </c>
      <c r="JG432">
        <v>6</v>
      </c>
      <c r="JH432">
        <v>5</v>
      </c>
      <c r="JI432">
        <v>4</v>
      </c>
      <c r="JJ432">
        <v>1</v>
      </c>
      <c r="JK432">
        <v>2</v>
      </c>
      <c r="JL432">
        <v>1</v>
      </c>
      <c r="JM432">
        <v>0</v>
      </c>
      <c r="JN432">
        <v>1</v>
      </c>
      <c r="JO432">
        <v>0</v>
      </c>
      <c r="JP432">
        <v>0</v>
      </c>
      <c r="JQ432">
        <v>0</v>
      </c>
      <c r="JR432">
        <v>2</v>
      </c>
      <c r="JS432">
        <v>0</v>
      </c>
      <c r="JT432">
        <v>0</v>
      </c>
      <c r="JU432">
        <v>2</v>
      </c>
      <c r="JV432">
        <v>2</v>
      </c>
      <c r="JW432">
        <v>0</v>
      </c>
      <c r="JX432">
        <v>2</v>
      </c>
      <c r="JY432">
        <v>1</v>
      </c>
    </row>
    <row r="433" spans="1:285" x14ac:dyDescent="0.2">
      <c r="A433" s="38">
        <v>9</v>
      </c>
      <c r="B433" s="42">
        <f t="shared" ca="1" si="89"/>
        <v>7</v>
      </c>
      <c r="D433">
        <v>11</v>
      </c>
      <c r="E433">
        <v>18</v>
      </c>
      <c r="F433">
        <v>15</v>
      </c>
      <c r="G433">
        <v>14</v>
      </c>
      <c r="H433">
        <v>13</v>
      </c>
      <c r="I433">
        <v>16</v>
      </c>
      <c r="J433">
        <v>15</v>
      </c>
      <c r="K433">
        <v>10</v>
      </c>
      <c r="L433">
        <v>12</v>
      </c>
      <c r="M433">
        <v>16</v>
      </c>
      <c r="N433">
        <v>8</v>
      </c>
      <c r="O433">
        <v>16</v>
      </c>
      <c r="P433">
        <v>5</v>
      </c>
      <c r="Q433">
        <v>7</v>
      </c>
      <c r="R433">
        <v>17</v>
      </c>
      <c r="S433">
        <v>16</v>
      </c>
      <c r="T433">
        <v>15</v>
      </c>
      <c r="U433">
        <v>12</v>
      </c>
      <c r="V433">
        <v>13</v>
      </c>
      <c r="W433">
        <v>5</v>
      </c>
      <c r="X433">
        <v>16</v>
      </c>
      <c r="Y433">
        <v>12</v>
      </c>
      <c r="Z433">
        <v>8</v>
      </c>
      <c r="AA433">
        <v>13</v>
      </c>
      <c r="AB433">
        <v>6</v>
      </c>
      <c r="AC433">
        <v>13</v>
      </c>
      <c r="AD433">
        <v>13</v>
      </c>
      <c r="AE433">
        <v>17</v>
      </c>
      <c r="AF433">
        <v>21</v>
      </c>
      <c r="AG433">
        <v>10</v>
      </c>
      <c r="AH433">
        <v>8</v>
      </c>
      <c r="AI433">
        <v>31</v>
      </c>
      <c r="AJ433">
        <v>31</v>
      </c>
      <c r="AK433">
        <v>13</v>
      </c>
      <c r="AL433">
        <v>14</v>
      </c>
      <c r="AM433">
        <v>16</v>
      </c>
      <c r="AN433">
        <v>16</v>
      </c>
      <c r="AO433">
        <v>24</v>
      </c>
      <c r="AP433">
        <v>21</v>
      </c>
      <c r="AQ433">
        <v>27</v>
      </c>
      <c r="AR433">
        <v>16</v>
      </c>
      <c r="AS433">
        <v>18</v>
      </c>
      <c r="AT433">
        <v>11</v>
      </c>
      <c r="AU433">
        <v>18</v>
      </c>
      <c r="AV433">
        <v>20</v>
      </c>
      <c r="AW433">
        <v>6</v>
      </c>
      <c r="AX433">
        <v>16</v>
      </c>
      <c r="AY433">
        <v>14</v>
      </c>
      <c r="AZ433">
        <v>19</v>
      </c>
      <c r="BA433">
        <v>12</v>
      </c>
      <c r="BB433">
        <v>17</v>
      </c>
      <c r="BC433">
        <v>28</v>
      </c>
      <c r="BD433">
        <v>12</v>
      </c>
      <c r="BE433">
        <v>30</v>
      </c>
      <c r="BF433">
        <v>13</v>
      </c>
      <c r="BG433">
        <v>7</v>
      </c>
      <c r="BH433">
        <v>24</v>
      </c>
      <c r="BI433">
        <v>16</v>
      </c>
      <c r="BJ433">
        <v>8</v>
      </c>
      <c r="BK433">
        <v>3</v>
      </c>
      <c r="BL433">
        <v>15</v>
      </c>
      <c r="BM433">
        <v>12</v>
      </c>
      <c r="BN433">
        <v>10</v>
      </c>
      <c r="BO433">
        <v>7</v>
      </c>
      <c r="BP433">
        <v>17</v>
      </c>
      <c r="BQ433">
        <v>14</v>
      </c>
      <c r="BR433">
        <v>11</v>
      </c>
      <c r="BS433">
        <v>8</v>
      </c>
      <c r="BT433">
        <v>10</v>
      </c>
      <c r="BU433">
        <v>8</v>
      </c>
      <c r="BV433">
        <v>13</v>
      </c>
      <c r="BW433">
        <v>17</v>
      </c>
      <c r="BX433">
        <v>3</v>
      </c>
      <c r="BY433">
        <v>13</v>
      </c>
      <c r="BZ433">
        <v>4</v>
      </c>
      <c r="CA433">
        <v>11</v>
      </c>
      <c r="CB433">
        <v>16</v>
      </c>
      <c r="CC433">
        <v>11</v>
      </c>
      <c r="CD433">
        <v>12</v>
      </c>
      <c r="CE433">
        <v>10</v>
      </c>
      <c r="CF433">
        <v>9</v>
      </c>
      <c r="CG433">
        <v>3</v>
      </c>
      <c r="CH433">
        <v>10</v>
      </c>
      <c r="CI433">
        <v>6</v>
      </c>
      <c r="CJ433">
        <v>5</v>
      </c>
      <c r="CK433">
        <v>7</v>
      </c>
      <c r="CL433">
        <v>6</v>
      </c>
      <c r="CM433">
        <v>6</v>
      </c>
      <c r="CN433">
        <v>9</v>
      </c>
      <c r="CO433">
        <v>9</v>
      </c>
      <c r="CP433">
        <v>5</v>
      </c>
      <c r="CQ433">
        <v>7</v>
      </c>
      <c r="CR433">
        <v>9</v>
      </c>
      <c r="CS433">
        <v>10</v>
      </c>
      <c r="CT433">
        <v>6</v>
      </c>
      <c r="CU433">
        <v>5</v>
      </c>
      <c r="CV433">
        <v>2</v>
      </c>
      <c r="CW433">
        <v>5</v>
      </c>
      <c r="CX433">
        <v>4</v>
      </c>
      <c r="CY433">
        <v>12</v>
      </c>
      <c r="CZ433">
        <v>5</v>
      </c>
      <c r="DA433">
        <v>5</v>
      </c>
      <c r="DB433">
        <v>8</v>
      </c>
      <c r="DC433">
        <v>11</v>
      </c>
      <c r="DD433">
        <v>9</v>
      </c>
      <c r="DE433">
        <v>9</v>
      </c>
      <c r="DF433">
        <v>10</v>
      </c>
      <c r="DG433">
        <v>9</v>
      </c>
      <c r="DH433">
        <v>5</v>
      </c>
      <c r="DI433">
        <v>10</v>
      </c>
      <c r="DJ433">
        <v>9</v>
      </c>
      <c r="DK433">
        <v>9</v>
      </c>
      <c r="DL433">
        <v>9</v>
      </c>
      <c r="DM433">
        <v>13</v>
      </c>
      <c r="DN433">
        <v>9</v>
      </c>
      <c r="DO433">
        <v>9</v>
      </c>
      <c r="DP433">
        <v>7</v>
      </c>
      <c r="DQ433">
        <v>11</v>
      </c>
      <c r="DR433">
        <v>9</v>
      </c>
      <c r="DS433">
        <v>5</v>
      </c>
      <c r="DT433">
        <v>10</v>
      </c>
      <c r="DU433">
        <v>14</v>
      </c>
      <c r="DV433">
        <v>11</v>
      </c>
      <c r="DW433">
        <v>11</v>
      </c>
      <c r="DX433">
        <v>18</v>
      </c>
      <c r="DY433">
        <v>8</v>
      </c>
      <c r="DZ433">
        <v>11</v>
      </c>
      <c r="EA433">
        <v>5</v>
      </c>
      <c r="EB433">
        <v>5</v>
      </c>
      <c r="EC433">
        <v>8</v>
      </c>
      <c r="ED433">
        <v>17</v>
      </c>
      <c r="EE433">
        <v>4</v>
      </c>
      <c r="EF433">
        <v>6</v>
      </c>
      <c r="EG433">
        <v>6</v>
      </c>
      <c r="EH433">
        <v>11</v>
      </c>
      <c r="EI433">
        <v>12</v>
      </c>
      <c r="EJ433">
        <v>8</v>
      </c>
      <c r="EK433">
        <v>9</v>
      </c>
      <c r="EL433">
        <v>7</v>
      </c>
      <c r="EM433">
        <v>10</v>
      </c>
      <c r="EN433">
        <v>10</v>
      </c>
      <c r="EO433">
        <v>4</v>
      </c>
      <c r="EP433">
        <v>11</v>
      </c>
      <c r="EQ433">
        <v>7</v>
      </c>
      <c r="ER433">
        <v>8</v>
      </c>
      <c r="ES433">
        <v>6</v>
      </c>
      <c r="ET433">
        <v>5</v>
      </c>
      <c r="EU433">
        <v>7</v>
      </c>
      <c r="EV433">
        <v>7</v>
      </c>
      <c r="EW433">
        <v>6</v>
      </c>
      <c r="EX433">
        <v>7</v>
      </c>
      <c r="EY433">
        <v>7</v>
      </c>
      <c r="EZ433">
        <v>7</v>
      </c>
      <c r="FA433">
        <v>6</v>
      </c>
      <c r="FB433">
        <v>0</v>
      </c>
      <c r="FC433">
        <v>8</v>
      </c>
      <c r="FD433">
        <v>3</v>
      </c>
      <c r="FE433">
        <v>9</v>
      </c>
      <c r="FF433">
        <v>6</v>
      </c>
      <c r="FG433">
        <v>4</v>
      </c>
      <c r="FH433">
        <v>3</v>
      </c>
      <c r="FI433">
        <v>1</v>
      </c>
      <c r="FJ433">
        <v>4</v>
      </c>
      <c r="FK433">
        <v>6</v>
      </c>
      <c r="FL433">
        <v>3</v>
      </c>
      <c r="FM433">
        <v>9</v>
      </c>
      <c r="FN433">
        <v>6</v>
      </c>
      <c r="FO433">
        <v>4</v>
      </c>
      <c r="FP433">
        <v>4</v>
      </c>
      <c r="FQ433">
        <v>4</v>
      </c>
      <c r="FR433">
        <v>4</v>
      </c>
      <c r="FS433">
        <v>2</v>
      </c>
      <c r="FT433">
        <v>4</v>
      </c>
      <c r="FU433">
        <v>2</v>
      </c>
      <c r="FV433">
        <v>0</v>
      </c>
      <c r="FW433">
        <v>12</v>
      </c>
      <c r="FX433">
        <v>2</v>
      </c>
      <c r="FY433">
        <v>6</v>
      </c>
      <c r="FZ433">
        <v>8</v>
      </c>
      <c r="GA433">
        <v>9</v>
      </c>
      <c r="GB433">
        <v>3</v>
      </c>
      <c r="GC433">
        <v>4</v>
      </c>
      <c r="GD433">
        <v>3</v>
      </c>
      <c r="GE433">
        <v>8</v>
      </c>
      <c r="GF433">
        <v>4</v>
      </c>
      <c r="GG433">
        <v>2</v>
      </c>
      <c r="GH433">
        <v>3</v>
      </c>
      <c r="GI433" s="128">
        <v>4</v>
      </c>
      <c r="GJ433" s="126">
        <v>4</v>
      </c>
      <c r="GK433">
        <v>7</v>
      </c>
      <c r="GL433">
        <v>4</v>
      </c>
      <c r="GM433">
        <v>2</v>
      </c>
      <c r="GN433">
        <v>4</v>
      </c>
      <c r="GO433">
        <v>3</v>
      </c>
      <c r="GP433">
        <v>3</v>
      </c>
      <c r="GQ433">
        <v>6</v>
      </c>
      <c r="GR433">
        <v>7</v>
      </c>
      <c r="GS433">
        <v>5</v>
      </c>
      <c r="GT433">
        <v>5</v>
      </c>
      <c r="GU433">
        <v>5</v>
      </c>
      <c r="GV433">
        <v>3</v>
      </c>
      <c r="GW433">
        <v>0</v>
      </c>
      <c r="GX433">
        <v>7</v>
      </c>
      <c r="GY433">
        <v>2</v>
      </c>
      <c r="GZ433">
        <v>2</v>
      </c>
      <c r="HA433">
        <v>5</v>
      </c>
      <c r="HB433">
        <v>2</v>
      </c>
      <c r="HC433">
        <v>7</v>
      </c>
      <c r="HD433">
        <v>4</v>
      </c>
      <c r="HE433">
        <v>5</v>
      </c>
      <c r="HF433">
        <v>3</v>
      </c>
      <c r="HG433">
        <v>8</v>
      </c>
      <c r="HH433">
        <v>1</v>
      </c>
      <c r="HI433">
        <v>4</v>
      </c>
      <c r="HJ433">
        <v>11</v>
      </c>
      <c r="HK433">
        <v>2</v>
      </c>
      <c r="HL433">
        <v>6</v>
      </c>
      <c r="HM433">
        <v>5</v>
      </c>
      <c r="HN433">
        <v>4</v>
      </c>
      <c r="HO433">
        <v>3</v>
      </c>
      <c r="HP433">
        <v>3</v>
      </c>
      <c r="HQ433">
        <v>3</v>
      </c>
      <c r="HR433">
        <v>3</v>
      </c>
      <c r="HS433">
        <v>5</v>
      </c>
      <c r="HT433">
        <v>3</v>
      </c>
      <c r="HU433">
        <v>1</v>
      </c>
      <c r="HV433">
        <v>3</v>
      </c>
      <c r="HW433">
        <v>2</v>
      </c>
      <c r="HX433">
        <v>1</v>
      </c>
      <c r="HY433">
        <v>4</v>
      </c>
      <c r="HZ433">
        <v>3</v>
      </c>
      <c r="IA433">
        <v>4</v>
      </c>
      <c r="IB433">
        <v>2</v>
      </c>
      <c r="IC433">
        <v>6</v>
      </c>
      <c r="ID433">
        <v>4</v>
      </c>
      <c r="IE433">
        <v>2</v>
      </c>
      <c r="IF433">
        <v>4</v>
      </c>
      <c r="IG433">
        <v>2</v>
      </c>
      <c r="IH433">
        <v>1</v>
      </c>
      <c r="II433" s="61">
        <v>2</v>
      </c>
      <c r="IJ433">
        <v>3</v>
      </c>
      <c r="IK433">
        <v>4</v>
      </c>
      <c r="IL433">
        <v>6</v>
      </c>
      <c r="IM433">
        <v>1</v>
      </c>
      <c r="IN433">
        <v>2</v>
      </c>
      <c r="IO433">
        <v>2</v>
      </c>
      <c r="IP433">
        <v>3</v>
      </c>
      <c r="IQ433">
        <v>1</v>
      </c>
      <c r="IR433">
        <v>1</v>
      </c>
      <c r="IS433">
        <v>2</v>
      </c>
      <c r="IT433">
        <v>0</v>
      </c>
      <c r="IU433">
        <v>6</v>
      </c>
      <c r="IV433">
        <v>11</v>
      </c>
      <c r="IW433">
        <v>21</v>
      </c>
      <c r="IX433">
        <v>4</v>
      </c>
      <c r="IY433">
        <v>6</v>
      </c>
      <c r="IZ433">
        <v>10</v>
      </c>
      <c r="JA433">
        <v>3</v>
      </c>
      <c r="JB433">
        <v>5</v>
      </c>
      <c r="JC433">
        <v>2</v>
      </c>
      <c r="JD433">
        <v>1</v>
      </c>
      <c r="JE433">
        <v>2</v>
      </c>
      <c r="JF433">
        <v>3</v>
      </c>
      <c r="JG433">
        <v>4</v>
      </c>
      <c r="JH433">
        <v>5</v>
      </c>
      <c r="JI433">
        <v>7</v>
      </c>
      <c r="JJ433">
        <v>3</v>
      </c>
      <c r="JK433">
        <v>4</v>
      </c>
      <c r="JL433">
        <v>4</v>
      </c>
      <c r="JM433">
        <v>1</v>
      </c>
      <c r="JN433">
        <v>2</v>
      </c>
      <c r="JO433">
        <v>2</v>
      </c>
      <c r="JP433">
        <v>2</v>
      </c>
      <c r="JQ433">
        <v>0</v>
      </c>
      <c r="JR433">
        <v>2</v>
      </c>
      <c r="JS433">
        <v>5</v>
      </c>
      <c r="JT433">
        <v>0</v>
      </c>
      <c r="JU433">
        <v>1</v>
      </c>
      <c r="JV433">
        <v>5</v>
      </c>
      <c r="JW433">
        <v>2</v>
      </c>
      <c r="JX433">
        <v>3</v>
      </c>
      <c r="JY433">
        <v>7</v>
      </c>
    </row>
    <row r="434" spans="1:285" x14ac:dyDescent="0.2">
      <c r="A434" s="38">
        <v>10</v>
      </c>
      <c r="B434" s="42">
        <f t="shared" ca="1" si="89"/>
        <v>8</v>
      </c>
      <c r="D434">
        <v>10</v>
      </c>
      <c r="E434">
        <v>6</v>
      </c>
      <c r="F434">
        <v>8</v>
      </c>
      <c r="G434">
        <v>13</v>
      </c>
      <c r="H434">
        <v>7</v>
      </c>
      <c r="I434">
        <v>6</v>
      </c>
      <c r="J434">
        <v>12</v>
      </c>
      <c r="K434">
        <v>9</v>
      </c>
      <c r="L434">
        <v>15</v>
      </c>
      <c r="M434">
        <v>6</v>
      </c>
      <c r="N434">
        <v>12</v>
      </c>
      <c r="O434">
        <v>9</v>
      </c>
      <c r="P434">
        <v>10</v>
      </c>
      <c r="Q434">
        <v>11</v>
      </c>
      <c r="R434">
        <v>7</v>
      </c>
      <c r="S434">
        <v>11</v>
      </c>
      <c r="T434">
        <v>9</v>
      </c>
      <c r="U434">
        <v>13</v>
      </c>
      <c r="V434">
        <v>4</v>
      </c>
      <c r="W434">
        <v>5</v>
      </c>
      <c r="X434">
        <v>7</v>
      </c>
      <c r="Y434">
        <v>4</v>
      </c>
      <c r="Z434">
        <v>11</v>
      </c>
      <c r="AA434">
        <v>3</v>
      </c>
      <c r="AB434">
        <v>5</v>
      </c>
      <c r="AC434">
        <v>7</v>
      </c>
      <c r="AD434">
        <v>14</v>
      </c>
      <c r="AE434">
        <v>10</v>
      </c>
      <c r="AF434">
        <v>13</v>
      </c>
      <c r="AG434">
        <v>12</v>
      </c>
      <c r="AH434">
        <v>5</v>
      </c>
      <c r="AI434">
        <v>10</v>
      </c>
      <c r="AJ434">
        <v>12</v>
      </c>
      <c r="AK434">
        <v>10</v>
      </c>
      <c r="AL434">
        <v>13</v>
      </c>
      <c r="AM434">
        <v>7</v>
      </c>
      <c r="AN434">
        <v>13</v>
      </c>
      <c r="AO434">
        <v>20</v>
      </c>
      <c r="AP434">
        <v>9</v>
      </c>
      <c r="AQ434">
        <v>18</v>
      </c>
      <c r="AR434">
        <v>6</v>
      </c>
      <c r="AS434">
        <v>10</v>
      </c>
      <c r="AT434">
        <v>7</v>
      </c>
      <c r="AU434">
        <v>8</v>
      </c>
      <c r="AV434">
        <v>19</v>
      </c>
      <c r="AW434">
        <v>8</v>
      </c>
      <c r="AX434">
        <v>13</v>
      </c>
      <c r="AY434">
        <v>5</v>
      </c>
      <c r="AZ434">
        <v>18</v>
      </c>
      <c r="BA434">
        <v>16</v>
      </c>
      <c r="BB434">
        <v>10</v>
      </c>
      <c r="BC434">
        <v>12</v>
      </c>
      <c r="BD434">
        <v>8</v>
      </c>
      <c r="BE434">
        <v>11</v>
      </c>
      <c r="BF434">
        <v>5</v>
      </c>
      <c r="BG434">
        <v>11</v>
      </c>
      <c r="BH434">
        <v>6</v>
      </c>
      <c r="BI434">
        <v>10</v>
      </c>
      <c r="BJ434">
        <v>11</v>
      </c>
      <c r="BK434">
        <v>9</v>
      </c>
      <c r="BL434">
        <v>8</v>
      </c>
      <c r="BM434">
        <v>9</v>
      </c>
      <c r="BN434">
        <v>10</v>
      </c>
      <c r="BO434">
        <v>7</v>
      </c>
      <c r="BP434">
        <v>10</v>
      </c>
      <c r="BQ434">
        <v>10</v>
      </c>
      <c r="BR434">
        <v>3</v>
      </c>
      <c r="BS434">
        <v>4</v>
      </c>
      <c r="BT434">
        <v>8</v>
      </c>
      <c r="BU434">
        <v>15</v>
      </c>
      <c r="BV434">
        <v>9</v>
      </c>
      <c r="BW434">
        <v>8</v>
      </c>
      <c r="BX434">
        <v>12</v>
      </c>
      <c r="BY434">
        <v>6</v>
      </c>
      <c r="BZ434">
        <v>10</v>
      </c>
      <c r="CA434">
        <v>13</v>
      </c>
      <c r="CB434">
        <v>12</v>
      </c>
      <c r="CC434">
        <v>11</v>
      </c>
      <c r="CD434">
        <v>15</v>
      </c>
      <c r="CE434">
        <v>6</v>
      </c>
      <c r="CF434">
        <v>7</v>
      </c>
      <c r="CG434">
        <v>8</v>
      </c>
      <c r="CH434">
        <v>8</v>
      </c>
      <c r="CI434">
        <v>10</v>
      </c>
      <c r="CJ434">
        <v>6</v>
      </c>
      <c r="CK434">
        <v>9</v>
      </c>
      <c r="CL434">
        <v>7</v>
      </c>
      <c r="CM434">
        <v>3</v>
      </c>
      <c r="CN434">
        <v>8</v>
      </c>
      <c r="CO434">
        <v>9</v>
      </c>
      <c r="CP434">
        <v>3</v>
      </c>
      <c r="CQ434">
        <v>3</v>
      </c>
      <c r="CR434">
        <v>6</v>
      </c>
      <c r="CS434">
        <v>1</v>
      </c>
      <c r="CT434">
        <v>3</v>
      </c>
      <c r="CU434">
        <v>3</v>
      </c>
      <c r="CV434">
        <v>12</v>
      </c>
      <c r="CW434">
        <v>2</v>
      </c>
      <c r="CX434">
        <v>15</v>
      </c>
      <c r="CY434">
        <v>3</v>
      </c>
      <c r="CZ434">
        <v>2</v>
      </c>
      <c r="DA434">
        <v>3</v>
      </c>
      <c r="DB434">
        <v>7</v>
      </c>
      <c r="DC434">
        <v>5</v>
      </c>
      <c r="DD434">
        <v>8</v>
      </c>
      <c r="DE434">
        <v>1</v>
      </c>
      <c r="DF434">
        <v>5</v>
      </c>
      <c r="DG434">
        <v>4</v>
      </c>
      <c r="DH434">
        <v>8</v>
      </c>
      <c r="DI434">
        <v>2</v>
      </c>
      <c r="DJ434">
        <v>6</v>
      </c>
      <c r="DK434">
        <v>2</v>
      </c>
      <c r="DL434">
        <v>5</v>
      </c>
      <c r="DM434">
        <v>6</v>
      </c>
      <c r="DN434">
        <v>0</v>
      </c>
      <c r="DO434">
        <v>4</v>
      </c>
      <c r="DP434">
        <v>8</v>
      </c>
      <c r="DQ434">
        <v>1</v>
      </c>
      <c r="DR434">
        <v>6</v>
      </c>
      <c r="DS434">
        <v>8</v>
      </c>
      <c r="DT434">
        <v>3</v>
      </c>
      <c r="DU434">
        <v>5</v>
      </c>
      <c r="DV434">
        <v>3</v>
      </c>
      <c r="DW434">
        <v>5</v>
      </c>
      <c r="DX434">
        <v>3</v>
      </c>
      <c r="DY434">
        <v>7</v>
      </c>
      <c r="DZ434">
        <v>6</v>
      </c>
      <c r="EA434">
        <v>2</v>
      </c>
      <c r="EB434">
        <v>0</v>
      </c>
      <c r="EC434">
        <v>6</v>
      </c>
      <c r="ED434">
        <v>4</v>
      </c>
      <c r="EE434">
        <v>6</v>
      </c>
      <c r="EF434">
        <v>5</v>
      </c>
      <c r="EG434">
        <v>2</v>
      </c>
      <c r="EH434">
        <v>7</v>
      </c>
      <c r="EI434">
        <v>1</v>
      </c>
      <c r="EJ434">
        <v>9</v>
      </c>
      <c r="EK434">
        <v>6</v>
      </c>
      <c r="EL434">
        <v>3</v>
      </c>
      <c r="EM434">
        <v>4</v>
      </c>
      <c r="EN434">
        <v>4</v>
      </c>
      <c r="EO434">
        <v>3</v>
      </c>
      <c r="EP434">
        <v>7</v>
      </c>
      <c r="EQ434">
        <v>5</v>
      </c>
      <c r="ER434">
        <v>5</v>
      </c>
      <c r="ES434">
        <v>4</v>
      </c>
      <c r="ET434">
        <v>3</v>
      </c>
      <c r="EU434">
        <v>7</v>
      </c>
      <c r="EV434">
        <v>1</v>
      </c>
      <c r="EW434">
        <v>5</v>
      </c>
      <c r="EX434">
        <v>3</v>
      </c>
      <c r="EY434">
        <v>4</v>
      </c>
      <c r="EZ434">
        <v>10</v>
      </c>
      <c r="FA434">
        <v>6</v>
      </c>
      <c r="FB434">
        <v>3</v>
      </c>
      <c r="FC434">
        <v>5</v>
      </c>
      <c r="FD434">
        <v>8</v>
      </c>
      <c r="FE434">
        <v>1</v>
      </c>
      <c r="FF434">
        <v>5</v>
      </c>
      <c r="FG434">
        <v>4</v>
      </c>
      <c r="FH434">
        <v>7</v>
      </c>
      <c r="FI434">
        <v>8</v>
      </c>
      <c r="FJ434">
        <v>7</v>
      </c>
      <c r="FK434">
        <v>10</v>
      </c>
      <c r="FL434">
        <v>8</v>
      </c>
      <c r="FM434">
        <v>6</v>
      </c>
      <c r="FN434">
        <v>7</v>
      </c>
      <c r="FO434">
        <v>3</v>
      </c>
      <c r="FP434">
        <v>3</v>
      </c>
      <c r="FQ434">
        <v>4</v>
      </c>
      <c r="FR434">
        <v>4</v>
      </c>
      <c r="FS434">
        <v>1</v>
      </c>
      <c r="FT434">
        <v>4</v>
      </c>
      <c r="FU434">
        <v>9</v>
      </c>
      <c r="FV434">
        <v>2</v>
      </c>
      <c r="FW434">
        <v>6</v>
      </c>
      <c r="FX434">
        <v>7</v>
      </c>
      <c r="FY434">
        <v>6</v>
      </c>
      <c r="FZ434">
        <v>4</v>
      </c>
      <c r="GA434">
        <v>7</v>
      </c>
      <c r="GB434">
        <v>2</v>
      </c>
      <c r="GC434">
        <v>4</v>
      </c>
      <c r="GD434">
        <v>7</v>
      </c>
      <c r="GE434">
        <v>6</v>
      </c>
      <c r="GF434">
        <v>4</v>
      </c>
      <c r="GG434">
        <v>10</v>
      </c>
      <c r="GH434">
        <v>12</v>
      </c>
      <c r="GI434" s="128">
        <v>3</v>
      </c>
      <c r="GJ434" s="126">
        <v>8</v>
      </c>
      <c r="GK434">
        <v>7</v>
      </c>
      <c r="GL434">
        <v>8</v>
      </c>
      <c r="GM434">
        <v>15</v>
      </c>
      <c r="GN434">
        <v>7</v>
      </c>
      <c r="GO434">
        <v>5</v>
      </c>
      <c r="GP434">
        <v>7</v>
      </c>
      <c r="GQ434">
        <v>10</v>
      </c>
      <c r="GR434">
        <v>9</v>
      </c>
      <c r="GS434">
        <v>12</v>
      </c>
      <c r="GT434">
        <v>10</v>
      </c>
      <c r="GU434">
        <v>7</v>
      </c>
      <c r="GV434">
        <v>5</v>
      </c>
      <c r="GW434">
        <v>7</v>
      </c>
      <c r="GX434">
        <v>5</v>
      </c>
      <c r="GY434">
        <v>5</v>
      </c>
      <c r="GZ434">
        <v>8</v>
      </c>
      <c r="HA434">
        <v>9</v>
      </c>
      <c r="HB434">
        <v>6</v>
      </c>
      <c r="HC434">
        <v>5</v>
      </c>
      <c r="HD434">
        <v>5</v>
      </c>
      <c r="HE434">
        <v>4</v>
      </c>
      <c r="HF434">
        <v>5</v>
      </c>
      <c r="HG434">
        <v>8</v>
      </c>
      <c r="HH434">
        <v>10</v>
      </c>
      <c r="HI434">
        <v>3</v>
      </c>
      <c r="HJ434">
        <v>7</v>
      </c>
      <c r="HK434">
        <v>5</v>
      </c>
      <c r="HL434">
        <v>3</v>
      </c>
      <c r="HM434">
        <v>5</v>
      </c>
      <c r="HN434">
        <v>4</v>
      </c>
      <c r="HO434">
        <v>10</v>
      </c>
      <c r="HP434">
        <v>5</v>
      </c>
      <c r="HQ434">
        <v>7</v>
      </c>
      <c r="HR434">
        <v>3</v>
      </c>
      <c r="HS434">
        <v>3</v>
      </c>
      <c r="HT434">
        <v>3</v>
      </c>
      <c r="HU434">
        <v>0</v>
      </c>
      <c r="HV434">
        <v>3</v>
      </c>
      <c r="HW434">
        <v>5</v>
      </c>
      <c r="HX434">
        <v>5</v>
      </c>
      <c r="HY434">
        <v>2</v>
      </c>
      <c r="HZ434">
        <v>4</v>
      </c>
      <c r="IA434">
        <v>5</v>
      </c>
      <c r="IB434">
        <v>9</v>
      </c>
      <c r="IC434">
        <v>2</v>
      </c>
      <c r="ID434">
        <v>2</v>
      </c>
      <c r="IE434">
        <v>5</v>
      </c>
      <c r="IF434">
        <v>0</v>
      </c>
      <c r="IG434">
        <v>2</v>
      </c>
      <c r="IH434">
        <v>2</v>
      </c>
      <c r="II434" s="61">
        <v>5.5</v>
      </c>
      <c r="IJ434">
        <v>9</v>
      </c>
      <c r="IK434">
        <v>5</v>
      </c>
      <c r="IL434">
        <v>9</v>
      </c>
      <c r="IM434">
        <v>4</v>
      </c>
      <c r="IN434">
        <v>6</v>
      </c>
      <c r="IO434">
        <v>4</v>
      </c>
      <c r="IP434">
        <v>3</v>
      </c>
      <c r="IQ434">
        <v>6</v>
      </c>
      <c r="IR434">
        <v>5</v>
      </c>
      <c r="IS434">
        <v>3</v>
      </c>
      <c r="IT434">
        <v>4</v>
      </c>
      <c r="IU434">
        <v>9</v>
      </c>
      <c r="IV434">
        <v>17</v>
      </c>
      <c r="IW434">
        <v>13</v>
      </c>
      <c r="IX434">
        <v>23</v>
      </c>
      <c r="IY434">
        <v>13</v>
      </c>
      <c r="IZ434">
        <v>13</v>
      </c>
      <c r="JA434">
        <v>7</v>
      </c>
      <c r="JB434">
        <v>5</v>
      </c>
      <c r="JC434">
        <v>4</v>
      </c>
      <c r="JD434">
        <v>8</v>
      </c>
      <c r="JE434">
        <v>10</v>
      </c>
      <c r="JF434">
        <v>7</v>
      </c>
      <c r="JG434">
        <v>2</v>
      </c>
      <c r="JH434">
        <v>3</v>
      </c>
      <c r="JI434">
        <v>6</v>
      </c>
      <c r="JJ434">
        <v>2</v>
      </c>
      <c r="JK434">
        <v>2</v>
      </c>
      <c r="JL434">
        <v>1</v>
      </c>
      <c r="JM434">
        <v>2</v>
      </c>
      <c r="JN434">
        <v>2</v>
      </c>
      <c r="JO434">
        <v>0</v>
      </c>
      <c r="JP434">
        <v>1</v>
      </c>
      <c r="JQ434">
        <v>2</v>
      </c>
      <c r="JR434">
        <v>3</v>
      </c>
      <c r="JS434">
        <v>2</v>
      </c>
      <c r="JT434">
        <v>3</v>
      </c>
      <c r="JU434">
        <v>1</v>
      </c>
      <c r="JV434">
        <v>1</v>
      </c>
      <c r="JW434">
        <v>2</v>
      </c>
      <c r="JX434">
        <v>0</v>
      </c>
      <c r="JY434">
        <v>8</v>
      </c>
    </row>
    <row r="435" spans="1:285" x14ac:dyDescent="0.2">
      <c r="A435" s="38">
        <v>11</v>
      </c>
      <c r="B435" s="42">
        <f t="shared" ca="1" si="89"/>
        <v>4</v>
      </c>
      <c r="D435">
        <v>20</v>
      </c>
      <c r="E435">
        <v>11</v>
      </c>
      <c r="F435">
        <v>11</v>
      </c>
      <c r="G435">
        <v>7</v>
      </c>
      <c r="H435">
        <v>18</v>
      </c>
      <c r="I435">
        <v>16</v>
      </c>
      <c r="J435">
        <v>18</v>
      </c>
      <c r="K435">
        <v>16</v>
      </c>
      <c r="L435">
        <v>10</v>
      </c>
      <c r="M435">
        <v>11</v>
      </c>
      <c r="N435">
        <v>3</v>
      </c>
      <c r="O435">
        <v>6</v>
      </c>
      <c r="P435">
        <v>8</v>
      </c>
      <c r="Q435">
        <v>6</v>
      </c>
      <c r="R435">
        <v>4</v>
      </c>
      <c r="S435">
        <v>14</v>
      </c>
      <c r="T435">
        <v>2</v>
      </c>
      <c r="U435">
        <v>4</v>
      </c>
      <c r="V435">
        <v>4</v>
      </c>
      <c r="W435">
        <v>2</v>
      </c>
      <c r="X435">
        <v>2</v>
      </c>
      <c r="Y435">
        <v>3</v>
      </c>
      <c r="Z435">
        <v>1</v>
      </c>
      <c r="AA435">
        <v>4</v>
      </c>
      <c r="AB435">
        <v>3</v>
      </c>
      <c r="AC435">
        <v>2</v>
      </c>
      <c r="AD435">
        <v>4</v>
      </c>
      <c r="AE435">
        <v>3</v>
      </c>
      <c r="AF435">
        <v>0</v>
      </c>
      <c r="AG435">
        <v>7</v>
      </c>
      <c r="AH435">
        <v>4</v>
      </c>
      <c r="AI435">
        <v>7</v>
      </c>
      <c r="AJ435">
        <v>8</v>
      </c>
      <c r="AK435">
        <v>12</v>
      </c>
      <c r="AL435">
        <v>5</v>
      </c>
      <c r="AM435">
        <v>5</v>
      </c>
      <c r="AN435">
        <v>3</v>
      </c>
      <c r="AO435">
        <v>3</v>
      </c>
      <c r="AP435">
        <v>9</v>
      </c>
      <c r="AQ435">
        <v>7</v>
      </c>
      <c r="AR435">
        <v>3</v>
      </c>
      <c r="AS435">
        <v>4</v>
      </c>
      <c r="AT435">
        <v>2</v>
      </c>
      <c r="AU435">
        <v>3</v>
      </c>
      <c r="AV435">
        <v>1</v>
      </c>
      <c r="AW435">
        <v>2</v>
      </c>
      <c r="AX435">
        <v>4</v>
      </c>
      <c r="AY435">
        <v>1</v>
      </c>
      <c r="AZ435">
        <v>3</v>
      </c>
      <c r="BA435">
        <v>3</v>
      </c>
      <c r="BB435">
        <v>5</v>
      </c>
      <c r="BC435">
        <v>7</v>
      </c>
      <c r="BD435">
        <v>10</v>
      </c>
      <c r="BE435">
        <v>12</v>
      </c>
      <c r="BF435">
        <v>8</v>
      </c>
      <c r="BG435">
        <v>9</v>
      </c>
      <c r="BH435">
        <v>13</v>
      </c>
      <c r="BI435">
        <v>8</v>
      </c>
      <c r="BJ435">
        <v>15</v>
      </c>
      <c r="BK435">
        <v>10</v>
      </c>
      <c r="BL435">
        <v>6</v>
      </c>
      <c r="BM435">
        <v>11</v>
      </c>
      <c r="BN435">
        <v>13</v>
      </c>
      <c r="BO435">
        <v>15</v>
      </c>
      <c r="BP435">
        <v>11</v>
      </c>
      <c r="BQ435">
        <v>9</v>
      </c>
      <c r="BR435">
        <v>2</v>
      </c>
      <c r="BS435">
        <v>16</v>
      </c>
      <c r="BT435">
        <v>11</v>
      </c>
      <c r="BU435">
        <v>3</v>
      </c>
      <c r="BV435">
        <v>6</v>
      </c>
      <c r="BW435">
        <v>4</v>
      </c>
      <c r="BX435">
        <v>5</v>
      </c>
      <c r="BY435">
        <v>10</v>
      </c>
      <c r="BZ435">
        <v>11</v>
      </c>
      <c r="CA435">
        <v>7</v>
      </c>
      <c r="CB435">
        <v>13</v>
      </c>
      <c r="CC435">
        <v>9</v>
      </c>
      <c r="CD435">
        <v>5</v>
      </c>
      <c r="CE435">
        <v>12</v>
      </c>
      <c r="CF435">
        <v>3</v>
      </c>
      <c r="CG435">
        <v>4</v>
      </c>
      <c r="CH435">
        <v>4</v>
      </c>
      <c r="CI435">
        <v>4</v>
      </c>
      <c r="CJ435">
        <v>2</v>
      </c>
      <c r="CK435">
        <v>12</v>
      </c>
      <c r="CL435">
        <v>5</v>
      </c>
      <c r="CM435">
        <v>5</v>
      </c>
      <c r="CN435">
        <v>15</v>
      </c>
      <c r="CO435">
        <v>5</v>
      </c>
      <c r="CP435">
        <v>1</v>
      </c>
      <c r="CQ435">
        <v>4</v>
      </c>
      <c r="CR435">
        <v>2</v>
      </c>
      <c r="CS435">
        <v>3</v>
      </c>
      <c r="CT435">
        <v>3</v>
      </c>
      <c r="CU435">
        <v>7</v>
      </c>
      <c r="CV435">
        <v>5</v>
      </c>
      <c r="CW435">
        <v>4</v>
      </c>
      <c r="CX435">
        <v>6</v>
      </c>
      <c r="CY435">
        <v>5</v>
      </c>
      <c r="CZ435">
        <v>4</v>
      </c>
      <c r="DA435">
        <v>3</v>
      </c>
      <c r="DB435">
        <v>4</v>
      </c>
      <c r="DC435">
        <v>2</v>
      </c>
      <c r="DD435">
        <v>8</v>
      </c>
      <c r="DE435">
        <v>2</v>
      </c>
      <c r="DF435">
        <v>5</v>
      </c>
      <c r="DG435">
        <v>3</v>
      </c>
      <c r="DH435">
        <v>1</v>
      </c>
      <c r="DI435">
        <v>6</v>
      </c>
      <c r="DJ435">
        <v>4</v>
      </c>
      <c r="DK435">
        <v>6</v>
      </c>
      <c r="DL435">
        <v>6</v>
      </c>
      <c r="DM435">
        <v>5</v>
      </c>
      <c r="DN435">
        <v>5</v>
      </c>
      <c r="DO435">
        <v>5</v>
      </c>
      <c r="DP435">
        <v>5</v>
      </c>
      <c r="DQ435">
        <v>2</v>
      </c>
      <c r="DR435">
        <v>3</v>
      </c>
      <c r="DS435">
        <v>5</v>
      </c>
      <c r="DT435">
        <v>7</v>
      </c>
      <c r="DU435">
        <v>10</v>
      </c>
      <c r="DV435">
        <v>6</v>
      </c>
      <c r="DW435">
        <v>6</v>
      </c>
      <c r="DX435">
        <v>4</v>
      </c>
      <c r="DY435">
        <v>6</v>
      </c>
      <c r="DZ435">
        <v>10</v>
      </c>
      <c r="EA435">
        <v>3</v>
      </c>
      <c r="EB435">
        <v>5</v>
      </c>
      <c r="EC435">
        <v>1</v>
      </c>
      <c r="ED435">
        <v>3</v>
      </c>
      <c r="EE435">
        <v>2</v>
      </c>
      <c r="EF435">
        <v>3</v>
      </c>
      <c r="EG435">
        <v>4</v>
      </c>
      <c r="EH435">
        <v>6</v>
      </c>
      <c r="EI435">
        <v>14</v>
      </c>
      <c r="EJ435">
        <v>3</v>
      </c>
      <c r="EK435">
        <v>8</v>
      </c>
      <c r="EL435">
        <v>3</v>
      </c>
      <c r="EM435">
        <v>3</v>
      </c>
      <c r="EN435">
        <v>5</v>
      </c>
      <c r="EO435">
        <v>4</v>
      </c>
      <c r="EP435">
        <v>4</v>
      </c>
      <c r="EQ435">
        <v>1</v>
      </c>
      <c r="ER435">
        <v>1</v>
      </c>
      <c r="ES435">
        <v>3</v>
      </c>
      <c r="ET435">
        <v>4</v>
      </c>
      <c r="EU435">
        <v>6</v>
      </c>
      <c r="EV435">
        <v>1</v>
      </c>
      <c r="EW435">
        <v>2</v>
      </c>
      <c r="EX435">
        <v>3</v>
      </c>
      <c r="EY435">
        <v>2</v>
      </c>
      <c r="EZ435">
        <v>6</v>
      </c>
      <c r="FA435">
        <v>6</v>
      </c>
      <c r="FB435">
        <v>2</v>
      </c>
      <c r="FC435">
        <v>3</v>
      </c>
      <c r="FD435">
        <v>2</v>
      </c>
      <c r="FE435">
        <v>1</v>
      </c>
      <c r="FF435">
        <v>4</v>
      </c>
      <c r="FG435">
        <v>2</v>
      </c>
      <c r="FH435">
        <v>3</v>
      </c>
      <c r="FI435">
        <v>3</v>
      </c>
      <c r="FJ435">
        <v>5</v>
      </c>
      <c r="FK435">
        <v>5</v>
      </c>
      <c r="FL435">
        <v>2</v>
      </c>
      <c r="FM435">
        <v>0</v>
      </c>
      <c r="FN435">
        <v>5</v>
      </c>
      <c r="FO435">
        <v>3</v>
      </c>
      <c r="FP435">
        <v>2</v>
      </c>
      <c r="FQ435">
        <v>2</v>
      </c>
      <c r="FR435">
        <v>3</v>
      </c>
      <c r="FS435">
        <v>4</v>
      </c>
      <c r="FT435">
        <v>1</v>
      </c>
      <c r="FU435">
        <v>4</v>
      </c>
      <c r="FV435">
        <v>6</v>
      </c>
      <c r="FW435">
        <v>0</v>
      </c>
      <c r="FX435">
        <v>0</v>
      </c>
      <c r="FY435">
        <v>1</v>
      </c>
      <c r="FZ435">
        <v>0</v>
      </c>
      <c r="GA435">
        <v>3</v>
      </c>
      <c r="GB435">
        <v>2</v>
      </c>
      <c r="GC435">
        <v>3</v>
      </c>
      <c r="GD435">
        <v>1</v>
      </c>
      <c r="GE435">
        <v>4</v>
      </c>
      <c r="GF435">
        <v>3</v>
      </c>
      <c r="GG435">
        <v>2</v>
      </c>
      <c r="GH435">
        <v>2</v>
      </c>
      <c r="GI435" s="128">
        <v>1</v>
      </c>
      <c r="GJ435" s="126">
        <v>1</v>
      </c>
      <c r="GK435">
        <v>1</v>
      </c>
      <c r="GL435">
        <v>2</v>
      </c>
      <c r="GM435">
        <v>1</v>
      </c>
      <c r="GN435">
        <v>2</v>
      </c>
      <c r="GO435">
        <v>2</v>
      </c>
      <c r="GP435">
        <v>2</v>
      </c>
      <c r="GQ435">
        <v>1</v>
      </c>
      <c r="GR435">
        <v>6</v>
      </c>
      <c r="GS435">
        <v>5</v>
      </c>
      <c r="GT435">
        <v>2</v>
      </c>
      <c r="GU435">
        <v>0</v>
      </c>
      <c r="GV435">
        <v>2</v>
      </c>
      <c r="GW435">
        <v>5</v>
      </c>
      <c r="GX435">
        <v>1</v>
      </c>
      <c r="GY435">
        <v>3</v>
      </c>
      <c r="GZ435">
        <v>2</v>
      </c>
      <c r="HA435">
        <v>2</v>
      </c>
      <c r="HB435">
        <v>3</v>
      </c>
      <c r="HC435">
        <v>4</v>
      </c>
      <c r="HD435">
        <v>5</v>
      </c>
      <c r="HE435">
        <v>2</v>
      </c>
      <c r="HF435">
        <v>2</v>
      </c>
      <c r="HG435">
        <v>0</v>
      </c>
      <c r="HH435">
        <v>5</v>
      </c>
      <c r="HI435">
        <v>3</v>
      </c>
      <c r="HJ435">
        <v>1</v>
      </c>
      <c r="HK435">
        <v>0</v>
      </c>
      <c r="HL435">
        <v>2</v>
      </c>
      <c r="HM435">
        <v>3</v>
      </c>
      <c r="HN435">
        <v>2</v>
      </c>
      <c r="HO435">
        <v>4</v>
      </c>
      <c r="HP435">
        <v>2</v>
      </c>
      <c r="HQ435">
        <v>0</v>
      </c>
      <c r="HR435">
        <v>3</v>
      </c>
      <c r="HS435">
        <v>2</v>
      </c>
      <c r="HT435">
        <v>2</v>
      </c>
      <c r="HU435">
        <v>2</v>
      </c>
      <c r="HV435">
        <v>2</v>
      </c>
      <c r="HW435">
        <v>0</v>
      </c>
      <c r="HX435">
        <v>1</v>
      </c>
      <c r="HY435">
        <v>3</v>
      </c>
      <c r="HZ435">
        <v>1</v>
      </c>
      <c r="IA435">
        <v>3</v>
      </c>
      <c r="IB435">
        <v>0</v>
      </c>
      <c r="IC435">
        <v>4</v>
      </c>
      <c r="ID435">
        <v>1</v>
      </c>
      <c r="IE435">
        <v>2</v>
      </c>
      <c r="IF435">
        <v>5</v>
      </c>
      <c r="IG435">
        <v>3</v>
      </c>
      <c r="IH435">
        <v>1</v>
      </c>
      <c r="II435" s="61">
        <v>2.5</v>
      </c>
      <c r="IJ435">
        <v>4</v>
      </c>
      <c r="IK435">
        <v>2</v>
      </c>
      <c r="IL435">
        <v>1</v>
      </c>
      <c r="IM435">
        <v>1</v>
      </c>
      <c r="IN435">
        <v>5</v>
      </c>
      <c r="IO435">
        <v>4</v>
      </c>
      <c r="IP435">
        <v>1</v>
      </c>
      <c r="IQ435">
        <v>0</v>
      </c>
      <c r="IR435">
        <v>0</v>
      </c>
      <c r="IS435">
        <v>2</v>
      </c>
      <c r="IT435">
        <v>1</v>
      </c>
      <c r="IU435">
        <v>12</v>
      </c>
      <c r="IV435">
        <v>13</v>
      </c>
      <c r="IW435">
        <v>13</v>
      </c>
      <c r="IX435">
        <v>23</v>
      </c>
      <c r="IY435">
        <v>4</v>
      </c>
      <c r="IZ435">
        <v>2</v>
      </c>
      <c r="JA435">
        <v>3</v>
      </c>
      <c r="JB435">
        <v>1</v>
      </c>
      <c r="JC435">
        <v>4</v>
      </c>
      <c r="JD435">
        <v>1</v>
      </c>
      <c r="JE435">
        <v>6</v>
      </c>
      <c r="JF435">
        <v>1</v>
      </c>
      <c r="JG435">
        <v>1</v>
      </c>
      <c r="JH435">
        <v>5</v>
      </c>
      <c r="JI435">
        <v>7</v>
      </c>
      <c r="JJ435">
        <v>1</v>
      </c>
      <c r="JK435">
        <v>0</v>
      </c>
      <c r="JL435">
        <v>1</v>
      </c>
      <c r="JM435">
        <v>0</v>
      </c>
      <c r="JN435">
        <v>1</v>
      </c>
      <c r="JO435">
        <v>2</v>
      </c>
      <c r="JP435">
        <v>1</v>
      </c>
      <c r="JQ435">
        <v>0</v>
      </c>
      <c r="JR435">
        <v>2</v>
      </c>
      <c r="JS435">
        <v>1</v>
      </c>
      <c r="JT435">
        <v>0</v>
      </c>
      <c r="JU435">
        <v>2</v>
      </c>
      <c r="JV435">
        <v>1</v>
      </c>
      <c r="JW435">
        <v>2</v>
      </c>
      <c r="JX435">
        <v>0</v>
      </c>
      <c r="JY435">
        <v>4</v>
      </c>
    </row>
    <row r="436" spans="1:285" x14ac:dyDescent="0.2">
      <c r="A436" s="38">
        <v>12</v>
      </c>
      <c r="B436" s="42">
        <f t="shared" ca="1" si="89"/>
        <v>1</v>
      </c>
      <c r="D436">
        <v>9</v>
      </c>
      <c r="E436">
        <v>11</v>
      </c>
      <c r="F436">
        <v>18</v>
      </c>
      <c r="G436">
        <v>16</v>
      </c>
      <c r="H436">
        <v>9</v>
      </c>
      <c r="I436">
        <v>8</v>
      </c>
      <c r="J436">
        <v>15</v>
      </c>
      <c r="K436">
        <v>22</v>
      </c>
      <c r="L436">
        <v>20</v>
      </c>
      <c r="M436">
        <v>9</v>
      </c>
      <c r="N436">
        <v>20</v>
      </c>
      <c r="O436">
        <v>21</v>
      </c>
      <c r="P436">
        <v>9</v>
      </c>
      <c r="Q436">
        <v>10</v>
      </c>
      <c r="R436">
        <v>25</v>
      </c>
      <c r="S436">
        <v>16</v>
      </c>
      <c r="T436">
        <v>9</v>
      </c>
      <c r="U436">
        <v>20</v>
      </c>
      <c r="V436">
        <v>12</v>
      </c>
      <c r="W436">
        <v>22</v>
      </c>
      <c r="X436">
        <v>17</v>
      </c>
      <c r="Y436">
        <v>14</v>
      </c>
      <c r="Z436">
        <v>13</v>
      </c>
      <c r="AA436">
        <v>14</v>
      </c>
      <c r="AB436">
        <v>20</v>
      </c>
      <c r="AC436">
        <v>14</v>
      </c>
      <c r="AD436">
        <v>13</v>
      </c>
      <c r="AE436">
        <v>20</v>
      </c>
      <c r="AF436">
        <v>15</v>
      </c>
      <c r="AG436">
        <v>20</v>
      </c>
      <c r="AH436">
        <v>14</v>
      </c>
      <c r="AI436">
        <v>14</v>
      </c>
      <c r="AJ436">
        <v>13</v>
      </c>
      <c r="AK436">
        <v>20</v>
      </c>
      <c r="AL436">
        <v>18</v>
      </c>
      <c r="AM436">
        <v>27</v>
      </c>
      <c r="AN436">
        <v>21</v>
      </c>
      <c r="AO436">
        <v>17</v>
      </c>
      <c r="AP436">
        <v>10</v>
      </c>
      <c r="AQ436">
        <v>11</v>
      </c>
      <c r="AR436">
        <v>7</v>
      </c>
      <c r="AS436">
        <v>12</v>
      </c>
      <c r="AT436">
        <v>5</v>
      </c>
      <c r="AU436">
        <v>12</v>
      </c>
      <c r="AV436">
        <v>24</v>
      </c>
      <c r="AW436">
        <v>8</v>
      </c>
      <c r="AX436">
        <v>9</v>
      </c>
      <c r="AY436">
        <v>7</v>
      </c>
      <c r="AZ436">
        <v>8</v>
      </c>
      <c r="BA436">
        <v>6</v>
      </c>
      <c r="BB436">
        <v>18</v>
      </c>
      <c r="BC436">
        <v>14</v>
      </c>
      <c r="BD436">
        <v>16</v>
      </c>
      <c r="BE436">
        <v>12</v>
      </c>
      <c r="BF436">
        <v>10</v>
      </c>
      <c r="BG436">
        <v>9</v>
      </c>
      <c r="BH436">
        <v>5</v>
      </c>
      <c r="BI436">
        <v>7</v>
      </c>
      <c r="BJ436">
        <v>7</v>
      </c>
      <c r="BK436">
        <v>5</v>
      </c>
      <c r="BL436">
        <v>5</v>
      </c>
      <c r="BM436">
        <v>6</v>
      </c>
      <c r="BN436">
        <v>6</v>
      </c>
      <c r="BO436">
        <v>14</v>
      </c>
      <c r="BP436">
        <v>11</v>
      </c>
      <c r="BQ436">
        <v>3</v>
      </c>
      <c r="BR436">
        <v>10</v>
      </c>
      <c r="BS436">
        <v>4</v>
      </c>
      <c r="BT436">
        <v>5</v>
      </c>
      <c r="BU436">
        <v>2</v>
      </c>
      <c r="BV436">
        <v>5</v>
      </c>
      <c r="BW436">
        <v>4</v>
      </c>
      <c r="BX436">
        <v>5</v>
      </c>
      <c r="BY436">
        <v>10</v>
      </c>
      <c r="BZ436">
        <v>10</v>
      </c>
      <c r="CA436">
        <v>11</v>
      </c>
      <c r="CB436">
        <v>9</v>
      </c>
      <c r="CC436">
        <v>13</v>
      </c>
      <c r="CD436">
        <v>14</v>
      </c>
      <c r="CE436">
        <v>7</v>
      </c>
      <c r="CF436">
        <v>3</v>
      </c>
      <c r="CG436">
        <v>9</v>
      </c>
      <c r="CH436">
        <v>4</v>
      </c>
      <c r="CI436">
        <v>8</v>
      </c>
      <c r="CJ436">
        <v>5</v>
      </c>
      <c r="CK436">
        <v>8</v>
      </c>
      <c r="CL436">
        <v>8</v>
      </c>
      <c r="CM436">
        <v>8</v>
      </c>
      <c r="CN436">
        <v>13</v>
      </c>
      <c r="CO436">
        <v>10</v>
      </c>
      <c r="CP436">
        <v>12</v>
      </c>
      <c r="CQ436">
        <v>8</v>
      </c>
      <c r="CR436">
        <v>19</v>
      </c>
      <c r="CS436">
        <v>5</v>
      </c>
      <c r="CT436">
        <v>11</v>
      </c>
      <c r="CU436">
        <v>9</v>
      </c>
      <c r="CV436">
        <v>7</v>
      </c>
      <c r="CW436">
        <v>9</v>
      </c>
      <c r="CX436">
        <v>10</v>
      </c>
      <c r="CY436">
        <v>5</v>
      </c>
      <c r="CZ436">
        <v>11</v>
      </c>
      <c r="DA436">
        <v>9</v>
      </c>
      <c r="DB436">
        <v>9</v>
      </c>
      <c r="DC436">
        <v>10</v>
      </c>
      <c r="DD436">
        <v>15</v>
      </c>
      <c r="DE436">
        <v>13</v>
      </c>
      <c r="DF436">
        <v>12</v>
      </c>
      <c r="DG436">
        <v>19</v>
      </c>
      <c r="DH436">
        <v>11</v>
      </c>
      <c r="DI436">
        <v>11</v>
      </c>
      <c r="DJ436">
        <v>15</v>
      </c>
      <c r="DK436">
        <v>9</v>
      </c>
      <c r="DL436">
        <v>9</v>
      </c>
      <c r="DM436">
        <v>10</v>
      </c>
      <c r="DN436">
        <v>8</v>
      </c>
      <c r="DO436">
        <v>7</v>
      </c>
      <c r="DP436">
        <v>5</v>
      </c>
      <c r="DQ436">
        <v>8</v>
      </c>
      <c r="DR436">
        <v>6</v>
      </c>
      <c r="DS436">
        <v>12</v>
      </c>
      <c r="DT436">
        <v>13</v>
      </c>
      <c r="DU436">
        <v>9</v>
      </c>
      <c r="DV436">
        <v>4</v>
      </c>
      <c r="DW436">
        <v>6</v>
      </c>
      <c r="DX436">
        <v>9</v>
      </c>
      <c r="DY436">
        <v>14</v>
      </c>
      <c r="DZ436">
        <v>4</v>
      </c>
      <c r="EA436">
        <v>9</v>
      </c>
      <c r="EB436">
        <v>8</v>
      </c>
      <c r="EC436">
        <v>5</v>
      </c>
      <c r="ED436">
        <v>17</v>
      </c>
      <c r="EE436">
        <v>11</v>
      </c>
      <c r="EF436">
        <v>3</v>
      </c>
      <c r="EG436">
        <v>10</v>
      </c>
      <c r="EH436">
        <v>9</v>
      </c>
      <c r="EI436">
        <v>7</v>
      </c>
      <c r="EJ436">
        <v>8</v>
      </c>
      <c r="EK436">
        <v>2</v>
      </c>
      <c r="EL436">
        <v>5</v>
      </c>
      <c r="EM436">
        <v>1</v>
      </c>
      <c r="EN436">
        <v>2</v>
      </c>
      <c r="EO436">
        <v>2</v>
      </c>
      <c r="EP436">
        <v>3</v>
      </c>
      <c r="EQ436">
        <v>5</v>
      </c>
      <c r="ER436">
        <v>6</v>
      </c>
      <c r="ES436">
        <v>5</v>
      </c>
      <c r="ET436">
        <v>1</v>
      </c>
      <c r="EU436">
        <v>2</v>
      </c>
      <c r="EV436">
        <v>7</v>
      </c>
      <c r="EW436">
        <v>3</v>
      </c>
      <c r="EX436">
        <v>2</v>
      </c>
      <c r="EY436">
        <v>6</v>
      </c>
      <c r="EZ436">
        <v>4</v>
      </c>
      <c r="FA436">
        <v>7</v>
      </c>
      <c r="FB436">
        <v>4</v>
      </c>
      <c r="FC436">
        <v>2</v>
      </c>
      <c r="FD436">
        <v>2</v>
      </c>
      <c r="FE436">
        <v>4</v>
      </c>
      <c r="FF436">
        <v>1</v>
      </c>
      <c r="FG436">
        <v>4</v>
      </c>
      <c r="FH436">
        <v>2</v>
      </c>
      <c r="FI436">
        <v>10</v>
      </c>
      <c r="FJ436">
        <v>5</v>
      </c>
      <c r="FK436">
        <v>5</v>
      </c>
      <c r="FL436">
        <v>6</v>
      </c>
      <c r="FM436">
        <v>1</v>
      </c>
      <c r="FN436">
        <v>1</v>
      </c>
      <c r="FO436">
        <v>8</v>
      </c>
      <c r="FP436">
        <v>4</v>
      </c>
      <c r="FQ436">
        <v>6</v>
      </c>
      <c r="FR436">
        <v>3</v>
      </c>
      <c r="FS436">
        <v>1</v>
      </c>
      <c r="FT436">
        <v>3</v>
      </c>
      <c r="FU436">
        <v>4</v>
      </c>
      <c r="FV436">
        <v>4</v>
      </c>
      <c r="FW436">
        <v>2</v>
      </c>
      <c r="FX436">
        <v>5</v>
      </c>
      <c r="FY436">
        <v>4</v>
      </c>
      <c r="FZ436">
        <v>7</v>
      </c>
      <c r="GA436">
        <v>0</v>
      </c>
      <c r="GB436">
        <v>5</v>
      </c>
      <c r="GC436">
        <v>3</v>
      </c>
      <c r="GD436">
        <v>2</v>
      </c>
      <c r="GE436">
        <v>6</v>
      </c>
      <c r="GF436">
        <v>5</v>
      </c>
      <c r="GG436">
        <v>7</v>
      </c>
      <c r="GH436">
        <v>5</v>
      </c>
      <c r="GI436" s="128">
        <v>6</v>
      </c>
      <c r="GJ436" s="126">
        <v>8</v>
      </c>
      <c r="GK436">
        <v>4</v>
      </c>
      <c r="GL436">
        <v>11</v>
      </c>
      <c r="GM436">
        <v>2</v>
      </c>
      <c r="GN436">
        <v>1</v>
      </c>
      <c r="GO436">
        <v>2</v>
      </c>
      <c r="GP436">
        <v>5</v>
      </c>
      <c r="GQ436">
        <v>9</v>
      </c>
      <c r="GR436">
        <v>3</v>
      </c>
      <c r="GS436">
        <v>0</v>
      </c>
      <c r="GT436">
        <v>8</v>
      </c>
      <c r="GU436">
        <v>2</v>
      </c>
      <c r="GV436">
        <v>4</v>
      </c>
      <c r="GW436">
        <v>6</v>
      </c>
      <c r="GX436">
        <v>6</v>
      </c>
      <c r="GY436">
        <v>2</v>
      </c>
      <c r="GZ436">
        <v>7</v>
      </c>
      <c r="HA436">
        <v>4</v>
      </c>
      <c r="HB436">
        <v>6</v>
      </c>
      <c r="HC436">
        <v>2</v>
      </c>
      <c r="HD436">
        <v>5</v>
      </c>
      <c r="HE436">
        <v>7</v>
      </c>
      <c r="HF436">
        <v>5</v>
      </c>
      <c r="HG436">
        <v>3</v>
      </c>
      <c r="HH436">
        <v>5</v>
      </c>
      <c r="HI436">
        <v>2</v>
      </c>
      <c r="HJ436">
        <v>1</v>
      </c>
      <c r="HK436">
        <v>6</v>
      </c>
      <c r="HL436">
        <v>7</v>
      </c>
      <c r="HM436">
        <v>3</v>
      </c>
      <c r="HN436">
        <v>4</v>
      </c>
      <c r="HO436">
        <v>6</v>
      </c>
      <c r="HP436">
        <v>3</v>
      </c>
      <c r="HQ436">
        <v>5</v>
      </c>
      <c r="HR436">
        <v>4</v>
      </c>
      <c r="HS436">
        <v>4</v>
      </c>
      <c r="HT436">
        <v>4</v>
      </c>
      <c r="HU436">
        <v>2</v>
      </c>
      <c r="HV436">
        <v>5</v>
      </c>
      <c r="HW436">
        <v>6</v>
      </c>
      <c r="HX436">
        <v>7</v>
      </c>
      <c r="HY436">
        <v>5</v>
      </c>
      <c r="HZ436">
        <v>1</v>
      </c>
      <c r="IA436">
        <v>8</v>
      </c>
      <c r="IB436">
        <v>3</v>
      </c>
      <c r="IC436">
        <v>7</v>
      </c>
      <c r="ID436">
        <v>2</v>
      </c>
      <c r="IE436">
        <v>2</v>
      </c>
      <c r="IF436">
        <v>3</v>
      </c>
      <c r="IG436">
        <v>2</v>
      </c>
      <c r="IH436">
        <v>0</v>
      </c>
      <c r="II436" s="61">
        <v>1.5</v>
      </c>
      <c r="IJ436">
        <v>3</v>
      </c>
      <c r="IK436">
        <v>0</v>
      </c>
      <c r="IL436">
        <v>1</v>
      </c>
      <c r="IM436">
        <v>4</v>
      </c>
      <c r="IN436">
        <v>2</v>
      </c>
      <c r="IO436">
        <v>0</v>
      </c>
      <c r="IP436">
        <v>6</v>
      </c>
      <c r="IQ436">
        <v>2</v>
      </c>
      <c r="IR436">
        <v>1</v>
      </c>
      <c r="IS436">
        <v>2</v>
      </c>
      <c r="IT436">
        <v>2</v>
      </c>
      <c r="IU436">
        <v>3</v>
      </c>
      <c r="IV436">
        <v>8</v>
      </c>
      <c r="IW436">
        <v>8</v>
      </c>
      <c r="IX436">
        <v>6</v>
      </c>
      <c r="IY436">
        <v>9</v>
      </c>
      <c r="IZ436">
        <v>8</v>
      </c>
      <c r="JA436">
        <v>2</v>
      </c>
      <c r="JB436">
        <v>5</v>
      </c>
      <c r="JC436">
        <v>2</v>
      </c>
      <c r="JD436">
        <v>2</v>
      </c>
      <c r="JE436">
        <v>2</v>
      </c>
      <c r="JF436">
        <v>3</v>
      </c>
      <c r="JG436">
        <v>1</v>
      </c>
      <c r="JH436">
        <v>5</v>
      </c>
      <c r="JI436">
        <v>2</v>
      </c>
      <c r="JJ436">
        <v>2</v>
      </c>
      <c r="JK436">
        <v>4</v>
      </c>
      <c r="JL436">
        <v>0</v>
      </c>
      <c r="JM436">
        <v>4</v>
      </c>
      <c r="JN436">
        <v>0</v>
      </c>
      <c r="JO436">
        <v>1</v>
      </c>
      <c r="JP436">
        <v>2</v>
      </c>
      <c r="JQ436">
        <v>3</v>
      </c>
      <c r="JR436">
        <v>2</v>
      </c>
      <c r="JS436">
        <v>1</v>
      </c>
      <c r="JT436">
        <v>0</v>
      </c>
      <c r="JU436">
        <v>3</v>
      </c>
      <c r="JV436">
        <v>2</v>
      </c>
      <c r="JW436">
        <v>1</v>
      </c>
      <c r="JX436">
        <v>2</v>
      </c>
      <c r="JY436">
        <v>1</v>
      </c>
    </row>
    <row r="437" spans="1:285" x14ac:dyDescent="0.2">
      <c r="A437" s="38">
        <v>13</v>
      </c>
      <c r="B437" s="42">
        <f t="shared" ca="1" si="89"/>
        <v>34</v>
      </c>
      <c r="D437">
        <v>631</v>
      </c>
      <c r="E437">
        <v>684</v>
      </c>
      <c r="F437">
        <v>567</v>
      </c>
      <c r="G437">
        <v>865</v>
      </c>
      <c r="H437">
        <v>734</v>
      </c>
      <c r="I437">
        <v>812</v>
      </c>
      <c r="J437">
        <v>767</v>
      </c>
      <c r="K437">
        <v>875</v>
      </c>
      <c r="L437">
        <v>889</v>
      </c>
      <c r="M437">
        <v>886</v>
      </c>
      <c r="N437">
        <v>802</v>
      </c>
      <c r="O437">
        <v>737</v>
      </c>
      <c r="P437">
        <v>754</v>
      </c>
      <c r="Q437">
        <v>731</v>
      </c>
      <c r="R437">
        <v>785</v>
      </c>
      <c r="S437">
        <v>630</v>
      </c>
      <c r="T437">
        <v>629</v>
      </c>
      <c r="U437">
        <v>764</v>
      </c>
      <c r="V437">
        <v>603</v>
      </c>
      <c r="W437">
        <v>629</v>
      </c>
      <c r="X437">
        <v>623</v>
      </c>
      <c r="Y437">
        <v>412</v>
      </c>
      <c r="Z437">
        <v>541</v>
      </c>
      <c r="AA437">
        <v>517</v>
      </c>
      <c r="AB437">
        <v>498</v>
      </c>
      <c r="AC437">
        <v>532</v>
      </c>
      <c r="AD437">
        <v>646</v>
      </c>
      <c r="AE437">
        <v>617</v>
      </c>
      <c r="AF437">
        <v>506</v>
      </c>
      <c r="AG437">
        <v>636</v>
      </c>
      <c r="AH437">
        <v>562</v>
      </c>
      <c r="AI437">
        <v>691</v>
      </c>
      <c r="AJ437">
        <v>788</v>
      </c>
      <c r="AK437">
        <v>770</v>
      </c>
      <c r="AL437">
        <v>656</v>
      </c>
      <c r="AM437">
        <v>702</v>
      </c>
      <c r="AN437">
        <v>629</v>
      </c>
      <c r="AO437">
        <v>723</v>
      </c>
      <c r="AP437">
        <v>777</v>
      </c>
      <c r="AQ437">
        <v>777</v>
      </c>
      <c r="AR437">
        <v>790</v>
      </c>
      <c r="AS437">
        <v>763</v>
      </c>
      <c r="AT437">
        <v>542</v>
      </c>
      <c r="AU437">
        <v>658</v>
      </c>
      <c r="AV437">
        <v>655</v>
      </c>
      <c r="AW437">
        <v>543</v>
      </c>
      <c r="AX437">
        <v>590</v>
      </c>
      <c r="AY437">
        <v>526</v>
      </c>
      <c r="AZ437">
        <v>518</v>
      </c>
      <c r="BA437">
        <v>506</v>
      </c>
      <c r="BB437">
        <v>977</v>
      </c>
      <c r="BC437">
        <v>655</v>
      </c>
      <c r="BD437">
        <v>664</v>
      </c>
      <c r="BE437">
        <v>605</v>
      </c>
      <c r="BF437">
        <v>578</v>
      </c>
      <c r="BG437">
        <v>683</v>
      </c>
      <c r="BH437">
        <v>698</v>
      </c>
      <c r="BI437">
        <v>631</v>
      </c>
      <c r="BJ437">
        <v>706</v>
      </c>
      <c r="BK437">
        <v>566</v>
      </c>
      <c r="BL437">
        <v>551</v>
      </c>
      <c r="BM437">
        <v>651</v>
      </c>
      <c r="BN437">
        <v>649</v>
      </c>
      <c r="BO437">
        <v>670</v>
      </c>
      <c r="BP437">
        <v>685</v>
      </c>
      <c r="BQ437">
        <v>562</v>
      </c>
      <c r="BR437">
        <v>480</v>
      </c>
      <c r="BS437">
        <v>536</v>
      </c>
      <c r="BT437">
        <v>541</v>
      </c>
      <c r="BU437">
        <v>476</v>
      </c>
      <c r="BV437">
        <v>464</v>
      </c>
      <c r="BW437">
        <v>330</v>
      </c>
      <c r="BX437">
        <v>474</v>
      </c>
      <c r="BY437">
        <v>519</v>
      </c>
      <c r="BZ437">
        <v>431</v>
      </c>
      <c r="CA437">
        <v>388</v>
      </c>
      <c r="CB437">
        <v>262</v>
      </c>
      <c r="CC437">
        <v>346</v>
      </c>
      <c r="CD437">
        <v>311</v>
      </c>
      <c r="CE437">
        <v>439</v>
      </c>
      <c r="CF437">
        <v>445</v>
      </c>
      <c r="CG437">
        <v>378</v>
      </c>
      <c r="CH437">
        <v>463</v>
      </c>
      <c r="CI437">
        <v>376</v>
      </c>
      <c r="CJ437">
        <v>375</v>
      </c>
      <c r="CK437">
        <v>424</v>
      </c>
      <c r="CL437">
        <v>411</v>
      </c>
      <c r="CM437">
        <v>437</v>
      </c>
      <c r="CN437">
        <v>393</v>
      </c>
      <c r="CO437">
        <v>437</v>
      </c>
      <c r="CP437">
        <v>279</v>
      </c>
      <c r="CQ437">
        <v>304</v>
      </c>
      <c r="CR437">
        <v>327</v>
      </c>
      <c r="CS437">
        <v>259</v>
      </c>
      <c r="CT437">
        <v>334</v>
      </c>
      <c r="CU437">
        <v>331</v>
      </c>
      <c r="CV437">
        <v>314</v>
      </c>
      <c r="CW437">
        <v>326</v>
      </c>
      <c r="CX437">
        <v>279</v>
      </c>
      <c r="CY437">
        <v>268</v>
      </c>
      <c r="CZ437">
        <v>254</v>
      </c>
      <c r="DA437">
        <v>313</v>
      </c>
      <c r="DB437">
        <v>310</v>
      </c>
      <c r="DC437">
        <v>280</v>
      </c>
      <c r="DD437">
        <v>347</v>
      </c>
      <c r="DE437">
        <v>314</v>
      </c>
      <c r="DF437">
        <v>343</v>
      </c>
      <c r="DG437">
        <v>279</v>
      </c>
      <c r="DH437">
        <v>302</v>
      </c>
      <c r="DI437">
        <v>315</v>
      </c>
      <c r="DJ437">
        <v>431</v>
      </c>
      <c r="DK437">
        <v>327</v>
      </c>
      <c r="DL437">
        <v>303</v>
      </c>
      <c r="DM437">
        <v>398</v>
      </c>
      <c r="DN437">
        <v>285</v>
      </c>
      <c r="DO437">
        <v>323</v>
      </c>
      <c r="DP437">
        <v>384</v>
      </c>
      <c r="DQ437">
        <v>350</v>
      </c>
      <c r="DR437">
        <v>393</v>
      </c>
      <c r="DS437">
        <v>473</v>
      </c>
      <c r="DT437">
        <v>298</v>
      </c>
      <c r="DU437">
        <v>412</v>
      </c>
      <c r="DV437">
        <v>337</v>
      </c>
      <c r="DW437">
        <v>351</v>
      </c>
      <c r="DX437">
        <v>408</v>
      </c>
      <c r="DY437">
        <v>368</v>
      </c>
      <c r="DZ437">
        <v>288</v>
      </c>
      <c r="EA437">
        <v>324</v>
      </c>
      <c r="EB437">
        <v>362</v>
      </c>
      <c r="EC437">
        <v>287</v>
      </c>
      <c r="ED437">
        <v>333</v>
      </c>
      <c r="EE437">
        <v>253</v>
      </c>
      <c r="EF437">
        <v>280</v>
      </c>
      <c r="EG437">
        <v>247</v>
      </c>
      <c r="EH437">
        <v>389</v>
      </c>
      <c r="EI437">
        <v>449</v>
      </c>
      <c r="EJ437">
        <v>269</v>
      </c>
      <c r="EK437">
        <v>294</v>
      </c>
      <c r="EL437">
        <v>272</v>
      </c>
      <c r="EM437">
        <v>269</v>
      </c>
      <c r="EN437">
        <v>242</v>
      </c>
      <c r="EO437">
        <v>263</v>
      </c>
      <c r="EP437">
        <v>235</v>
      </c>
      <c r="EQ437">
        <v>212</v>
      </c>
      <c r="ER437">
        <v>208</v>
      </c>
      <c r="ES437">
        <v>206</v>
      </c>
      <c r="ET437">
        <v>166</v>
      </c>
      <c r="EU437">
        <v>171</v>
      </c>
      <c r="EV437">
        <v>146</v>
      </c>
      <c r="EW437">
        <v>229</v>
      </c>
      <c r="EX437">
        <v>187</v>
      </c>
      <c r="EY437">
        <v>158</v>
      </c>
      <c r="EZ437">
        <v>212</v>
      </c>
      <c r="FA437">
        <v>190</v>
      </c>
      <c r="FB437">
        <v>189</v>
      </c>
      <c r="FC437">
        <v>146</v>
      </c>
      <c r="FD437">
        <v>200</v>
      </c>
      <c r="FE437">
        <v>164</v>
      </c>
      <c r="FF437">
        <v>199</v>
      </c>
      <c r="FG437">
        <v>153</v>
      </c>
      <c r="FH437">
        <v>160</v>
      </c>
      <c r="FI437">
        <v>211</v>
      </c>
      <c r="FJ437">
        <v>138</v>
      </c>
      <c r="FK437">
        <v>161</v>
      </c>
      <c r="FL437">
        <v>194</v>
      </c>
      <c r="FM437">
        <v>160</v>
      </c>
      <c r="FN437">
        <v>165</v>
      </c>
      <c r="FO437">
        <v>155</v>
      </c>
      <c r="FP437">
        <v>151</v>
      </c>
      <c r="FQ437">
        <v>187</v>
      </c>
      <c r="FR437">
        <v>167</v>
      </c>
      <c r="FS437">
        <v>175</v>
      </c>
      <c r="FT437">
        <v>182</v>
      </c>
      <c r="FU437">
        <v>209</v>
      </c>
      <c r="FV437">
        <v>104</v>
      </c>
      <c r="FW437">
        <v>145</v>
      </c>
      <c r="FX437">
        <v>167</v>
      </c>
      <c r="FY437">
        <v>138</v>
      </c>
      <c r="FZ437">
        <v>113</v>
      </c>
      <c r="GA437">
        <v>148</v>
      </c>
      <c r="GB437">
        <v>138</v>
      </c>
      <c r="GC437">
        <v>178</v>
      </c>
      <c r="GD437">
        <v>207</v>
      </c>
      <c r="GE437">
        <v>154</v>
      </c>
      <c r="GF437">
        <v>211</v>
      </c>
      <c r="GG437">
        <v>226</v>
      </c>
      <c r="GH437">
        <v>113</v>
      </c>
      <c r="GI437" s="128">
        <v>167</v>
      </c>
      <c r="GJ437" s="126">
        <v>163</v>
      </c>
      <c r="GK437">
        <v>171</v>
      </c>
      <c r="GL437">
        <v>197</v>
      </c>
      <c r="GM437">
        <v>121</v>
      </c>
      <c r="GN437">
        <v>153</v>
      </c>
      <c r="GO437">
        <v>166</v>
      </c>
      <c r="GP437">
        <v>168</v>
      </c>
      <c r="GQ437">
        <v>204</v>
      </c>
      <c r="GR437">
        <v>171</v>
      </c>
      <c r="GS437">
        <v>199</v>
      </c>
      <c r="GT437">
        <v>116</v>
      </c>
      <c r="GU437">
        <v>121</v>
      </c>
      <c r="GV437">
        <v>164</v>
      </c>
      <c r="GW437">
        <v>160</v>
      </c>
      <c r="GX437">
        <v>140</v>
      </c>
      <c r="GY437">
        <v>128</v>
      </c>
      <c r="GZ437">
        <v>140</v>
      </c>
      <c r="HA437">
        <v>174</v>
      </c>
      <c r="HB437">
        <v>164</v>
      </c>
      <c r="HC437">
        <v>154</v>
      </c>
      <c r="HD437">
        <v>160</v>
      </c>
      <c r="HE437">
        <v>161</v>
      </c>
      <c r="HF437">
        <v>116</v>
      </c>
      <c r="HG437">
        <v>145</v>
      </c>
      <c r="HH437">
        <v>137</v>
      </c>
      <c r="HI437">
        <v>126</v>
      </c>
      <c r="HJ437">
        <v>136</v>
      </c>
      <c r="HK437">
        <v>119</v>
      </c>
      <c r="HL437">
        <v>119</v>
      </c>
      <c r="HM437">
        <v>125</v>
      </c>
      <c r="HN437">
        <v>81</v>
      </c>
      <c r="HO437">
        <v>124</v>
      </c>
      <c r="HP437">
        <v>134</v>
      </c>
      <c r="HQ437">
        <v>125</v>
      </c>
      <c r="HR437">
        <v>92</v>
      </c>
      <c r="HS437">
        <v>86</v>
      </c>
      <c r="HT437">
        <v>108</v>
      </c>
      <c r="HU437">
        <v>95</v>
      </c>
      <c r="HV437">
        <v>88</v>
      </c>
      <c r="HW437">
        <v>108</v>
      </c>
      <c r="HX437">
        <v>94</v>
      </c>
      <c r="HY437">
        <v>65</v>
      </c>
      <c r="HZ437">
        <v>99</v>
      </c>
      <c r="IA437">
        <v>65</v>
      </c>
      <c r="IB437">
        <v>81</v>
      </c>
      <c r="IC437">
        <v>94</v>
      </c>
      <c r="ID437">
        <v>59</v>
      </c>
      <c r="IE437">
        <v>63</v>
      </c>
      <c r="IF437">
        <v>67</v>
      </c>
      <c r="IG437">
        <v>55</v>
      </c>
      <c r="IH437">
        <v>64</v>
      </c>
      <c r="II437" s="61">
        <v>63</v>
      </c>
      <c r="IJ437">
        <v>62</v>
      </c>
      <c r="IK437">
        <v>57</v>
      </c>
      <c r="IL437">
        <v>60</v>
      </c>
      <c r="IM437">
        <v>89</v>
      </c>
      <c r="IN437">
        <v>74</v>
      </c>
      <c r="IO437">
        <v>81</v>
      </c>
      <c r="IP437">
        <v>57</v>
      </c>
      <c r="IQ437">
        <v>53</v>
      </c>
      <c r="IR437">
        <v>56</v>
      </c>
      <c r="IS437">
        <v>53</v>
      </c>
      <c r="IT437">
        <v>11</v>
      </c>
      <c r="IU437">
        <v>39</v>
      </c>
      <c r="IV437">
        <v>149</v>
      </c>
      <c r="IW437">
        <v>182</v>
      </c>
      <c r="IX437">
        <v>168</v>
      </c>
      <c r="IY437">
        <v>218</v>
      </c>
      <c r="IZ437">
        <v>128</v>
      </c>
      <c r="JA437">
        <v>74</v>
      </c>
      <c r="JB437">
        <v>94</v>
      </c>
      <c r="JC437">
        <v>62</v>
      </c>
      <c r="JD437">
        <v>60</v>
      </c>
      <c r="JE437">
        <v>73</v>
      </c>
      <c r="JF437">
        <v>74</v>
      </c>
      <c r="JG437">
        <v>59</v>
      </c>
      <c r="JH437">
        <v>51</v>
      </c>
      <c r="JI437">
        <v>49</v>
      </c>
      <c r="JJ437">
        <v>26</v>
      </c>
      <c r="JK437">
        <v>28</v>
      </c>
      <c r="JL437">
        <v>24</v>
      </c>
      <c r="JM437">
        <v>27</v>
      </c>
      <c r="JN437">
        <v>13</v>
      </c>
      <c r="JO437">
        <v>25</v>
      </c>
      <c r="JP437">
        <v>18</v>
      </c>
      <c r="JQ437">
        <v>23</v>
      </c>
      <c r="JR437">
        <v>19</v>
      </c>
      <c r="JS437">
        <v>22</v>
      </c>
      <c r="JT437">
        <v>13</v>
      </c>
      <c r="JU437">
        <v>24</v>
      </c>
      <c r="JV437">
        <v>30</v>
      </c>
      <c r="JW437">
        <v>40</v>
      </c>
      <c r="JX437">
        <v>22</v>
      </c>
      <c r="JY437">
        <v>34</v>
      </c>
    </row>
    <row r="438" spans="1:285" x14ac:dyDescent="0.2">
      <c r="A438" s="38">
        <v>14</v>
      </c>
      <c r="B438" s="42">
        <f t="shared" ca="1" si="89"/>
        <v>0</v>
      </c>
      <c r="D438">
        <v>2</v>
      </c>
      <c r="E438">
        <v>0</v>
      </c>
      <c r="F438">
        <v>5</v>
      </c>
      <c r="G438">
        <v>3</v>
      </c>
      <c r="H438">
        <v>7</v>
      </c>
      <c r="I438">
        <v>1</v>
      </c>
      <c r="J438">
        <v>4</v>
      </c>
      <c r="K438">
        <v>4</v>
      </c>
      <c r="L438">
        <v>4</v>
      </c>
      <c r="M438">
        <v>1</v>
      </c>
      <c r="N438">
        <v>0</v>
      </c>
      <c r="O438">
        <v>2</v>
      </c>
      <c r="P438">
        <v>4</v>
      </c>
      <c r="Q438">
        <v>1</v>
      </c>
      <c r="R438">
        <v>3</v>
      </c>
      <c r="S438">
        <v>0</v>
      </c>
      <c r="T438">
        <v>5</v>
      </c>
      <c r="U438">
        <v>3</v>
      </c>
      <c r="V438">
        <v>4</v>
      </c>
      <c r="W438">
        <v>1</v>
      </c>
      <c r="X438">
        <v>0</v>
      </c>
      <c r="Y438">
        <v>1</v>
      </c>
      <c r="Z438">
        <v>4</v>
      </c>
      <c r="AA438">
        <v>3</v>
      </c>
      <c r="AB438">
        <v>2</v>
      </c>
      <c r="AC438">
        <v>2</v>
      </c>
      <c r="AD438">
        <v>1</v>
      </c>
      <c r="AE438">
        <v>2</v>
      </c>
      <c r="AF438">
        <v>7</v>
      </c>
      <c r="AG438">
        <v>4</v>
      </c>
      <c r="AH438">
        <v>4</v>
      </c>
      <c r="AI438">
        <v>5</v>
      </c>
      <c r="AJ438">
        <v>3</v>
      </c>
      <c r="AK438">
        <v>3</v>
      </c>
      <c r="AL438">
        <v>2</v>
      </c>
      <c r="AM438">
        <v>3</v>
      </c>
      <c r="AN438">
        <v>4</v>
      </c>
      <c r="AO438">
        <v>3</v>
      </c>
      <c r="AP438">
        <v>1</v>
      </c>
      <c r="AQ438">
        <v>2</v>
      </c>
      <c r="AR438">
        <v>6</v>
      </c>
      <c r="AS438">
        <v>2</v>
      </c>
      <c r="AT438">
        <v>5</v>
      </c>
      <c r="AU438">
        <v>5</v>
      </c>
      <c r="AV438">
        <v>3</v>
      </c>
      <c r="AW438">
        <v>3</v>
      </c>
      <c r="AX438">
        <v>2</v>
      </c>
      <c r="AY438">
        <v>1</v>
      </c>
      <c r="AZ438">
        <v>2</v>
      </c>
      <c r="BA438">
        <v>2</v>
      </c>
      <c r="BB438">
        <v>3</v>
      </c>
      <c r="BC438">
        <v>4</v>
      </c>
      <c r="BD438">
        <v>10</v>
      </c>
      <c r="BE438">
        <v>5</v>
      </c>
      <c r="BF438">
        <v>2</v>
      </c>
      <c r="BG438">
        <v>5</v>
      </c>
      <c r="BH438">
        <v>4</v>
      </c>
      <c r="BI438">
        <v>5</v>
      </c>
      <c r="BJ438">
        <v>1</v>
      </c>
      <c r="BK438">
        <v>4</v>
      </c>
      <c r="BL438">
        <v>1</v>
      </c>
      <c r="BM438">
        <v>1</v>
      </c>
      <c r="BN438">
        <v>2</v>
      </c>
      <c r="BO438">
        <v>4</v>
      </c>
      <c r="BP438">
        <v>2</v>
      </c>
      <c r="BQ438">
        <v>2</v>
      </c>
      <c r="BR438">
        <v>4</v>
      </c>
      <c r="BS438">
        <v>2</v>
      </c>
      <c r="BT438">
        <v>1</v>
      </c>
      <c r="BU438">
        <v>3</v>
      </c>
      <c r="BV438">
        <v>1</v>
      </c>
      <c r="BW438">
        <v>1</v>
      </c>
      <c r="BX438">
        <v>3</v>
      </c>
      <c r="BY438">
        <v>2</v>
      </c>
      <c r="BZ438">
        <v>3</v>
      </c>
      <c r="CA438">
        <v>6</v>
      </c>
      <c r="CB438">
        <v>1</v>
      </c>
      <c r="CC438">
        <v>2</v>
      </c>
      <c r="CD438">
        <v>1</v>
      </c>
      <c r="CE438">
        <v>4</v>
      </c>
      <c r="CF438">
        <v>2</v>
      </c>
      <c r="CG438">
        <v>4</v>
      </c>
      <c r="CH438">
        <v>2</v>
      </c>
      <c r="CI438">
        <v>0</v>
      </c>
      <c r="CJ438">
        <v>2</v>
      </c>
      <c r="CK438">
        <v>0</v>
      </c>
      <c r="CL438">
        <v>4</v>
      </c>
      <c r="CM438">
        <v>2</v>
      </c>
      <c r="CN438">
        <v>1</v>
      </c>
      <c r="CO438">
        <v>3</v>
      </c>
      <c r="CP438">
        <v>2</v>
      </c>
      <c r="CQ438">
        <v>1</v>
      </c>
      <c r="CR438">
        <v>1</v>
      </c>
      <c r="CS438">
        <v>0</v>
      </c>
      <c r="CT438">
        <v>2</v>
      </c>
      <c r="CU438">
        <v>3</v>
      </c>
      <c r="CV438">
        <v>2</v>
      </c>
      <c r="CW438">
        <v>0</v>
      </c>
      <c r="CX438">
        <v>1</v>
      </c>
      <c r="CY438">
        <v>1</v>
      </c>
      <c r="CZ438">
        <v>2</v>
      </c>
      <c r="DA438">
        <v>1</v>
      </c>
      <c r="DB438">
        <v>2</v>
      </c>
      <c r="DC438">
        <v>0</v>
      </c>
      <c r="DD438">
        <v>1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1</v>
      </c>
      <c r="DN438">
        <v>0</v>
      </c>
      <c r="DO438">
        <v>1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2</v>
      </c>
      <c r="DV438">
        <v>0</v>
      </c>
      <c r="DW438">
        <v>2</v>
      </c>
      <c r="DX438">
        <v>1</v>
      </c>
      <c r="DY438">
        <v>1</v>
      </c>
      <c r="DZ438">
        <v>1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1</v>
      </c>
      <c r="EG438">
        <v>0</v>
      </c>
      <c r="EH438">
        <v>0</v>
      </c>
      <c r="EI438">
        <v>0</v>
      </c>
      <c r="EJ438">
        <v>0</v>
      </c>
      <c r="EK438">
        <v>3</v>
      </c>
      <c r="EL438">
        <v>0</v>
      </c>
      <c r="EM438">
        <v>1</v>
      </c>
      <c r="EN438">
        <v>1</v>
      </c>
      <c r="EO438">
        <v>0</v>
      </c>
      <c r="EP438">
        <v>0</v>
      </c>
      <c r="EQ438">
        <v>0</v>
      </c>
      <c r="ER438">
        <v>0</v>
      </c>
      <c r="ES438">
        <v>1</v>
      </c>
      <c r="ET438">
        <v>2</v>
      </c>
      <c r="EU438">
        <v>1</v>
      </c>
      <c r="EV438">
        <v>1</v>
      </c>
      <c r="EW438">
        <v>3</v>
      </c>
      <c r="EX438">
        <v>1</v>
      </c>
      <c r="EY438">
        <v>1</v>
      </c>
      <c r="EZ438">
        <v>1</v>
      </c>
      <c r="FA438">
        <v>1</v>
      </c>
      <c r="FB438">
        <v>1</v>
      </c>
      <c r="FC438">
        <v>1</v>
      </c>
      <c r="FD438">
        <v>0</v>
      </c>
      <c r="FE438">
        <v>1</v>
      </c>
      <c r="FF438">
        <v>0</v>
      </c>
      <c r="FG438">
        <v>0</v>
      </c>
      <c r="FH438">
        <v>2</v>
      </c>
      <c r="FI438">
        <v>0</v>
      </c>
      <c r="FJ438">
        <v>0</v>
      </c>
      <c r="FK438">
        <v>2</v>
      </c>
      <c r="FL438">
        <v>0</v>
      </c>
      <c r="FM438">
        <v>2</v>
      </c>
      <c r="FN438">
        <v>2</v>
      </c>
      <c r="FO438">
        <v>1</v>
      </c>
      <c r="FP438">
        <v>0</v>
      </c>
      <c r="FQ438">
        <v>1</v>
      </c>
      <c r="FR438">
        <v>0</v>
      </c>
      <c r="FS438">
        <v>1</v>
      </c>
      <c r="FT438">
        <v>1</v>
      </c>
      <c r="FU438">
        <v>1</v>
      </c>
      <c r="FV438">
        <v>0</v>
      </c>
      <c r="FW438">
        <v>2</v>
      </c>
      <c r="FX438">
        <v>1</v>
      </c>
      <c r="FY438">
        <v>0</v>
      </c>
      <c r="FZ438">
        <v>1</v>
      </c>
      <c r="GA438">
        <v>0</v>
      </c>
      <c r="GB438">
        <v>0</v>
      </c>
      <c r="GC438">
        <v>1</v>
      </c>
      <c r="GD438">
        <v>2</v>
      </c>
      <c r="GE438">
        <v>1</v>
      </c>
      <c r="GF438">
        <v>0</v>
      </c>
      <c r="GG438">
        <v>1</v>
      </c>
      <c r="GH438">
        <v>0</v>
      </c>
      <c r="GI438" s="128">
        <v>0</v>
      </c>
      <c r="GJ438" s="126">
        <v>1</v>
      </c>
      <c r="GK438">
        <v>0</v>
      </c>
      <c r="GL438">
        <v>1</v>
      </c>
      <c r="GM438">
        <v>1</v>
      </c>
      <c r="GN438">
        <v>0</v>
      </c>
      <c r="GO438">
        <v>1</v>
      </c>
      <c r="GP438">
        <v>0</v>
      </c>
      <c r="GQ438">
        <v>0</v>
      </c>
      <c r="GR438">
        <v>1</v>
      </c>
      <c r="GS438">
        <v>0</v>
      </c>
      <c r="GT438">
        <v>0</v>
      </c>
      <c r="GU438">
        <v>0</v>
      </c>
      <c r="GV438">
        <v>1</v>
      </c>
      <c r="GW438">
        <v>4</v>
      </c>
      <c r="GX438">
        <v>1</v>
      </c>
      <c r="GY438">
        <v>0</v>
      </c>
      <c r="GZ438">
        <v>0</v>
      </c>
      <c r="HA438">
        <v>1</v>
      </c>
      <c r="HB438">
        <v>1</v>
      </c>
      <c r="HC438">
        <v>0</v>
      </c>
      <c r="HD438">
        <v>1</v>
      </c>
      <c r="HE438">
        <v>1</v>
      </c>
      <c r="HF438">
        <v>1</v>
      </c>
      <c r="HG438">
        <v>1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1</v>
      </c>
      <c r="HN438">
        <v>0</v>
      </c>
      <c r="HO438">
        <v>0</v>
      </c>
      <c r="HP438">
        <v>1</v>
      </c>
      <c r="HQ438">
        <v>0</v>
      </c>
      <c r="HR438">
        <v>2</v>
      </c>
      <c r="HS438">
        <v>2</v>
      </c>
      <c r="HT438">
        <v>0</v>
      </c>
      <c r="HU438">
        <v>1</v>
      </c>
      <c r="HV438">
        <v>0</v>
      </c>
      <c r="HW438">
        <v>0</v>
      </c>
      <c r="HX438">
        <v>0</v>
      </c>
      <c r="HY438">
        <v>1</v>
      </c>
      <c r="HZ438">
        <v>0</v>
      </c>
      <c r="IA438">
        <v>1</v>
      </c>
      <c r="IB438">
        <v>0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0</v>
      </c>
      <c r="II438" s="61">
        <v>0</v>
      </c>
      <c r="IJ438">
        <v>0</v>
      </c>
      <c r="IK438">
        <v>1</v>
      </c>
      <c r="IL438">
        <v>0</v>
      </c>
      <c r="IM438">
        <v>0</v>
      </c>
      <c r="IN438">
        <v>1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2</v>
      </c>
      <c r="IV438">
        <v>1</v>
      </c>
      <c r="IW438">
        <v>1</v>
      </c>
      <c r="IX438">
        <v>0</v>
      </c>
      <c r="IY438">
        <v>1</v>
      </c>
      <c r="IZ438">
        <v>0</v>
      </c>
      <c r="JA438">
        <v>1</v>
      </c>
      <c r="JB438">
        <v>3</v>
      </c>
      <c r="JC438">
        <v>0</v>
      </c>
      <c r="JD438">
        <v>0</v>
      </c>
      <c r="JE438">
        <v>1</v>
      </c>
      <c r="JF438">
        <v>0</v>
      </c>
      <c r="JG438">
        <v>3</v>
      </c>
      <c r="JH438">
        <v>2</v>
      </c>
      <c r="JI438">
        <v>0</v>
      </c>
      <c r="JJ438">
        <v>0</v>
      </c>
      <c r="JK438">
        <v>0</v>
      </c>
      <c r="JL438">
        <v>1</v>
      </c>
      <c r="JM438">
        <v>0</v>
      </c>
      <c r="JN438">
        <v>0</v>
      </c>
      <c r="JO438">
        <v>1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1</v>
      </c>
      <c r="JV438">
        <v>0</v>
      </c>
      <c r="JW438">
        <v>1</v>
      </c>
      <c r="JX438">
        <v>0</v>
      </c>
      <c r="JY438">
        <v>0</v>
      </c>
    </row>
    <row r="439" spans="1:285" x14ac:dyDescent="0.2">
      <c r="A439" s="38">
        <v>15</v>
      </c>
      <c r="B439" s="42">
        <f t="shared" ca="1" si="89"/>
        <v>0</v>
      </c>
      <c r="D439">
        <v>6</v>
      </c>
      <c r="E439">
        <v>5</v>
      </c>
      <c r="F439">
        <v>6</v>
      </c>
      <c r="G439">
        <v>4</v>
      </c>
      <c r="H439">
        <v>3</v>
      </c>
      <c r="I439">
        <v>2</v>
      </c>
      <c r="J439">
        <v>0</v>
      </c>
      <c r="K439">
        <v>6</v>
      </c>
      <c r="L439">
        <v>5</v>
      </c>
      <c r="M439">
        <v>2</v>
      </c>
      <c r="N439">
        <v>5</v>
      </c>
      <c r="O439">
        <v>5</v>
      </c>
      <c r="P439">
        <v>2</v>
      </c>
      <c r="Q439">
        <v>2</v>
      </c>
      <c r="R439">
        <v>2</v>
      </c>
      <c r="S439">
        <v>1</v>
      </c>
      <c r="T439">
        <v>3</v>
      </c>
      <c r="U439">
        <v>6</v>
      </c>
      <c r="V439">
        <v>0</v>
      </c>
      <c r="W439">
        <v>4</v>
      </c>
      <c r="X439">
        <v>9</v>
      </c>
      <c r="Y439">
        <v>0</v>
      </c>
      <c r="Z439">
        <v>0</v>
      </c>
      <c r="AA439">
        <v>0</v>
      </c>
      <c r="AB439">
        <v>1</v>
      </c>
      <c r="AC439">
        <v>2</v>
      </c>
      <c r="AD439">
        <v>2</v>
      </c>
      <c r="AE439">
        <v>1</v>
      </c>
      <c r="AF439">
        <v>2</v>
      </c>
      <c r="AG439">
        <v>4</v>
      </c>
      <c r="AH439">
        <v>1</v>
      </c>
      <c r="AI439">
        <v>6</v>
      </c>
      <c r="AJ439">
        <v>2</v>
      </c>
      <c r="AK439">
        <v>8</v>
      </c>
      <c r="AL439">
        <v>1</v>
      </c>
      <c r="AM439">
        <v>5</v>
      </c>
      <c r="AN439">
        <v>2</v>
      </c>
      <c r="AO439">
        <v>4</v>
      </c>
      <c r="AP439">
        <v>4</v>
      </c>
      <c r="AQ439">
        <v>10</v>
      </c>
      <c r="AR439">
        <v>2</v>
      </c>
      <c r="AS439">
        <v>5</v>
      </c>
      <c r="AT439">
        <v>2</v>
      </c>
      <c r="AU439">
        <v>3</v>
      </c>
      <c r="AV439">
        <v>4</v>
      </c>
      <c r="AW439">
        <v>6</v>
      </c>
      <c r="AX439">
        <v>4</v>
      </c>
      <c r="AY439">
        <v>3</v>
      </c>
      <c r="AZ439">
        <v>1</v>
      </c>
      <c r="BA439">
        <v>0</v>
      </c>
      <c r="BB439">
        <v>3</v>
      </c>
      <c r="BC439">
        <v>1</v>
      </c>
      <c r="BD439">
        <v>0</v>
      </c>
      <c r="BE439">
        <v>3</v>
      </c>
      <c r="BF439">
        <v>1</v>
      </c>
      <c r="BG439">
        <v>1</v>
      </c>
      <c r="BH439">
        <v>3</v>
      </c>
      <c r="BI439">
        <v>0</v>
      </c>
      <c r="BJ439">
        <v>0</v>
      </c>
      <c r="BK439">
        <v>0</v>
      </c>
      <c r="BL439">
        <v>2</v>
      </c>
      <c r="BM439">
        <v>2</v>
      </c>
      <c r="BN439">
        <v>0</v>
      </c>
      <c r="BO439">
        <v>4</v>
      </c>
      <c r="BP439">
        <v>0</v>
      </c>
      <c r="BQ439">
        <v>1</v>
      </c>
      <c r="BR439">
        <v>2</v>
      </c>
      <c r="BS439">
        <v>2</v>
      </c>
      <c r="BT439">
        <v>1</v>
      </c>
      <c r="BU439">
        <v>1</v>
      </c>
      <c r="BV439">
        <v>1</v>
      </c>
      <c r="BW439">
        <v>1</v>
      </c>
      <c r="BX439">
        <v>2</v>
      </c>
      <c r="BY439">
        <v>1</v>
      </c>
      <c r="BZ439">
        <v>0</v>
      </c>
      <c r="CA439">
        <v>1</v>
      </c>
      <c r="CB439">
        <v>2</v>
      </c>
      <c r="CC439">
        <v>0</v>
      </c>
      <c r="CD439">
        <v>6</v>
      </c>
      <c r="CE439">
        <v>0</v>
      </c>
      <c r="CF439">
        <v>0</v>
      </c>
      <c r="CG439">
        <v>1</v>
      </c>
      <c r="CH439">
        <v>3</v>
      </c>
      <c r="CI439">
        <v>0</v>
      </c>
      <c r="CJ439">
        <v>1</v>
      </c>
      <c r="CK439">
        <v>1</v>
      </c>
      <c r="CL439">
        <v>0</v>
      </c>
      <c r="CM439">
        <v>0</v>
      </c>
      <c r="CN439">
        <v>1</v>
      </c>
      <c r="CO439">
        <v>4</v>
      </c>
      <c r="CP439">
        <v>1</v>
      </c>
      <c r="CQ439">
        <v>0</v>
      </c>
      <c r="CR439">
        <v>4</v>
      </c>
      <c r="CS439">
        <v>2</v>
      </c>
      <c r="CT439">
        <v>0</v>
      </c>
      <c r="CU439">
        <v>2</v>
      </c>
      <c r="CV439">
        <v>3</v>
      </c>
      <c r="CW439">
        <v>1</v>
      </c>
      <c r="CX439">
        <v>2</v>
      </c>
      <c r="CY439">
        <v>0</v>
      </c>
      <c r="CZ439">
        <v>0</v>
      </c>
      <c r="DA439">
        <v>1</v>
      </c>
      <c r="DB439">
        <v>2</v>
      </c>
      <c r="DC439">
        <v>2</v>
      </c>
      <c r="DD439">
        <v>4</v>
      </c>
      <c r="DE439">
        <v>0</v>
      </c>
      <c r="DF439">
        <v>3</v>
      </c>
      <c r="DG439">
        <v>1</v>
      </c>
      <c r="DH439">
        <v>1</v>
      </c>
      <c r="DI439">
        <v>3</v>
      </c>
      <c r="DJ439">
        <v>2</v>
      </c>
      <c r="DK439">
        <v>1</v>
      </c>
      <c r="DL439">
        <v>4</v>
      </c>
      <c r="DM439">
        <v>1</v>
      </c>
      <c r="DN439">
        <v>0</v>
      </c>
      <c r="DO439">
        <v>2</v>
      </c>
      <c r="DP439">
        <v>2</v>
      </c>
      <c r="DQ439">
        <v>4</v>
      </c>
      <c r="DR439">
        <v>1</v>
      </c>
      <c r="DS439">
        <v>4</v>
      </c>
      <c r="DT439">
        <v>3</v>
      </c>
      <c r="DU439">
        <v>1</v>
      </c>
      <c r="DV439">
        <v>0</v>
      </c>
      <c r="DW439">
        <v>0</v>
      </c>
      <c r="DX439">
        <v>5</v>
      </c>
      <c r="DY439">
        <v>1</v>
      </c>
      <c r="DZ439">
        <v>0</v>
      </c>
      <c r="EA439">
        <v>1</v>
      </c>
      <c r="EB439">
        <v>3</v>
      </c>
      <c r="EC439">
        <v>1</v>
      </c>
      <c r="ED439">
        <v>4</v>
      </c>
      <c r="EE439">
        <v>0</v>
      </c>
      <c r="EF439">
        <v>4</v>
      </c>
      <c r="EG439">
        <v>3</v>
      </c>
      <c r="EH439">
        <v>3</v>
      </c>
      <c r="EI439">
        <v>3</v>
      </c>
      <c r="EJ439">
        <v>1</v>
      </c>
      <c r="EK439">
        <v>5</v>
      </c>
      <c r="EL439">
        <v>5</v>
      </c>
      <c r="EM439">
        <v>0</v>
      </c>
      <c r="EN439">
        <v>1</v>
      </c>
      <c r="EO439">
        <v>1</v>
      </c>
      <c r="EP439">
        <v>4</v>
      </c>
      <c r="EQ439">
        <v>2</v>
      </c>
      <c r="ER439">
        <v>2</v>
      </c>
      <c r="ES439">
        <v>4</v>
      </c>
      <c r="ET439">
        <v>2</v>
      </c>
      <c r="EU439">
        <v>0</v>
      </c>
      <c r="EV439">
        <v>1</v>
      </c>
      <c r="EW439">
        <v>0</v>
      </c>
      <c r="EX439">
        <v>1</v>
      </c>
      <c r="EY439">
        <v>0</v>
      </c>
      <c r="EZ439">
        <v>0</v>
      </c>
      <c r="FA439">
        <v>2</v>
      </c>
      <c r="FB439">
        <v>2</v>
      </c>
      <c r="FC439">
        <v>0</v>
      </c>
      <c r="FD439">
        <v>1</v>
      </c>
      <c r="FE439">
        <v>3</v>
      </c>
      <c r="FF439">
        <v>1</v>
      </c>
      <c r="FG439">
        <v>1</v>
      </c>
      <c r="FH439">
        <v>0</v>
      </c>
      <c r="FI439">
        <v>2</v>
      </c>
      <c r="FJ439">
        <v>2</v>
      </c>
      <c r="FK439">
        <v>0</v>
      </c>
      <c r="FL439">
        <v>0</v>
      </c>
      <c r="FM439">
        <v>2</v>
      </c>
      <c r="FN439">
        <v>1</v>
      </c>
      <c r="FO439">
        <v>0</v>
      </c>
      <c r="FP439">
        <v>2</v>
      </c>
      <c r="FQ439">
        <v>0</v>
      </c>
      <c r="FR439">
        <v>1</v>
      </c>
      <c r="FS439">
        <v>0</v>
      </c>
      <c r="FT439">
        <v>2</v>
      </c>
      <c r="FU439">
        <v>0</v>
      </c>
      <c r="FV439">
        <v>0</v>
      </c>
      <c r="FW439">
        <v>0</v>
      </c>
      <c r="FX439">
        <v>1</v>
      </c>
      <c r="FY439">
        <v>0</v>
      </c>
      <c r="FZ439">
        <v>1</v>
      </c>
      <c r="GA439">
        <v>0</v>
      </c>
      <c r="GB439">
        <v>1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 s="128">
        <v>1</v>
      </c>
      <c r="GJ439" s="126">
        <v>0</v>
      </c>
      <c r="GK439">
        <v>0</v>
      </c>
      <c r="GL439">
        <v>0</v>
      </c>
      <c r="GM439">
        <v>1</v>
      </c>
      <c r="GN439">
        <v>0</v>
      </c>
      <c r="GO439">
        <v>1</v>
      </c>
      <c r="GP439">
        <v>0</v>
      </c>
      <c r="GQ439">
        <v>0</v>
      </c>
      <c r="GR439">
        <v>1</v>
      </c>
      <c r="GS439">
        <v>0</v>
      </c>
      <c r="GT439">
        <v>1</v>
      </c>
      <c r="GU439">
        <v>0</v>
      </c>
      <c r="GV439">
        <v>1</v>
      </c>
      <c r="GW439">
        <v>1</v>
      </c>
      <c r="GX439">
        <v>0</v>
      </c>
      <c r="GY439">
        <v>0</v>
      </c>
      <c r="GZ439">
        <v>1</v>
      </c>
      <c r="HA439">
        <v>0</v>
      </c>
      <c r="HB439">
        <v>0</v>
      </c>
      <c r="HC439">
        <v>0</v>
      </c>
      <c r="HD439">
        <v>2</v>
      </c>
      <c r="HE439">
        <v>0</v>
      </c>
      <c r="HF439">
        <v>0</v>
      </c>
      <c r="HG439">
        <v>2</v>
      </c>
      <c r="HH439">
        <v>1</v>
      </c>
      <c r="HI439">
        <v>0</v>
      </c>
      <c r="HJ439">
        <v>1</v>
      </c>
      <c r="HK439">
        <v>0</v>
      </c>
      <c r="HL439">
        <v>0</v>
      </c>
      <c r="HM439">
        <v>0</v>
      </c>
      <c r="HN439">
        <v>1</v>
      </c>
      <c r="HO439">
        <v>1</v>
      </c>
      <c r="HP439">
        <v>0</v>
      </c>
      <c r="HQ439">
        <v>1</v>
      </c>
      <c r="HR439">
        <v>0</v>
      </c>
      <c r="HS439">
        <v>1</v>
      </c>
      <c r="HT439">
        <v>0</v>
      </c>
      <c r="HU439">
        <v>0</v>
      </c>
      <c r="HV439">
        <v>1</v>
      </c>
      <c r="HW439">
        <v>0</v>
      </c>
      <c r="HX439">
        <v>0</v>
      </c>
      <c r="HY439">
        <v>0</v>
      </c>
      <c r="HZ439">
        <v>1</v>
      </c>
      <c r="IA439">
        <v>1</v>
      </c>
      <c r="IB439">
        <v>2</v>
      </c>
      <c r="IC439">
        <v>0</v>
      </c>
      <c r="ID439">
        <v>0</v>
      </c>
      <c r="IE439">
        <v>1</v>
      </c>
      <c r="IF439">
        <v>0</v>
      </c>
      <c r="IG439">
        <v>0</v>
      </c>
      <c r="IH439">
        <v>0</v>
      </c>
      <c r="II439" s="61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2</v>
      </c>
      <c r="IP439">
        <v>0</v>
      </c>
      <c r="IQ439">
        <v>0</v>
      </c>
      <c r="IR439">
        <v>1</v>
      </c>
      <c r="IS439">
        <v>0</v>
      </c>
      <c r="IT439">
        <v>0</v>
      </c>
      <c r="IU439">
        <v>0</v>
      </c>
      <c r="IV439">
        <v>2</v>
      </c>
      <c r="IW439">
        <v>2</v>
      </c>
      <c r="IX439">
        <v>0</v>
      </c>
      <c r="IY439">
        <v>0</v>
      </c>
      <c r="IZ439">
        <v>0</v>
      </c>
      <c r="JA439">
        <v>0</v>
      </c>
      <c r="JB439">
        <v>2</v>
      </c>
      <c r="JC439">
        <v>1</v>
      </c>
      <c r="JD439">
        <v>1</v>
      </c>
      <c r="JE439">
        <v>1</v>
      </c>
      <c r="JF439">
        <v>1</v>
      </c>
      <c r="JG439">
        <v>0</v>
      </c>
      <c r="JH439">
        <v>2</v>
      </c>
      <c r="JI439">
        <v>2</v>
      </c>
      <c r="JJ439">
        <v>0</v>
      </c>
      <c r="JK439">
        <v>0</v>
      </c>
      <c r="JL439">
        <v>1</v>
      </c>
      <c r="JM439">
        <v>1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1</v>
      </c>
      <c r="JU439">
        <v>1</v>
      </c>
      <c r="JV439">
        <v>0</v>
      </c>
      <c r="JW439">
        <v>0</v>
      </c>
      <c r="JX439">
        <v>0</v>
      </c>
      <c r="JY439">
        <v>0</v>
      </c>
    </row>
    <row r="440" spans="1:285" x14ac:dyDescent="0.2">
      <c r="A440" s="38">
        <v>16</v>
      </c>
      <c r="B440" s="42">
        <f t="shared" ca="1" si="89"/>
        <v>25</v>
      </c>
      <c r="D440">
        <v>65</v>
      </c>
      <c r="E440">
        <v>75</v>
      </c>
      <c r="F440">
        <v>64</v>
      </c>
      <c r="G440">
        <v>105</v>
      </c>
      <c r="H440">
        <v>70</v>
      </c>
      <c r="I440">
        <v>69</v>
      </c>
      <c r="J440">
        <v>72</v>
      </c>
      <c r="K440">
        <v>66</v>
      </c>
      <c r="L440">
        <v>77</v>
      </c>
      <c r="M440">
        <v>67</v>
      </c>
      <c r="N440">
        <v>45</v>
      </c>
      <c r="O440">
        <v>75</v>
      </c>
      <c r="P440">
        <v>51</v>
      </c>
      <c r="Q440">
        <v>58</v>
      </c>
      <c r="R440">
        <v>67</v>
      </c>
      <c r="S440">
        <v>93</v>
      </c>
      <c r="T440">
        <v>55</v>
      </c>
      <c r="U440">
        <v>62</v>
      </c>
      <c r="V440">
        <v>62</v>
      </c>
      <c r="W440">
        <v>63</v>
      </c>
      <c r="X440">
        <v>57</v>
      </c>
      <c r="Y440">
        <v>36</v>
      </c>
      <c r="Z440">
        <v>60</v>
      </c>
      <c r="AA440">
        <v>49</v>
      </c>
      <c r="AB440">
        <v>46</v>
      </c>
      <c r="AC440">
        <v>75</v>
      </c>
      <c r="AD440">
        <v>74</v>
      </c>
      <c r="AE440">
        <v>83</v>
      </c>
      <c r="AF440">
        <v>69</v>
      </c>
      <c r="AG440">
        <v>77</v>
      </c>
      <c r="AH440">
        <v>61</v>
      </c>
      <c r="AI440">
        <v>79</v>
      </c>
      <c r="AJ440">
        <v>91</v>
      </c>
      <c r="AK440">
        <v>68</v>
      </c>
      <c r="AL440">
        <v>85</v>
      </c>
      <c r="AM440">
        <v>71</v>
      </c>
      <c r="AN440">
        <v>80</v>
      </c>
      <c r="AO440">
        <v>85</v>
      </c>
      <c r="AP440">
        <v>107</v>
      </c>
      <c r="AQ440">
        <v>78</v>
      </c>
      <c r="AR440">
        <v>87</v>
      </c>
      <c r="AS440">
        <v>90</v>
      </c>
      <c r="AT440">
        <v>75</v>
      </c>
      <c r="AU440">
        <v>80</v>
      </c>
      <c r="AV440">
        <v>90</v>
      </c>
      <c r="AW440">
        <v>91</v>
      </c>
      <c r="AX440">
        <v>81</v>
      </c>
      <c r="AY440">
        <v>87</v>
      </c>
      <c r="AZ440">
        <v>62</v>
      </c>
      <c r="BA440">
        <v>96</v>
      </c>
      <c r="BB440">
        <v>98</v>
      </c>
      <c r="BC440">
        <v>65</v>
      </c>
      <c r="BD440">
        <v>95</v>
      </c>
      <c r="BE440">
        <v>78</v>
      </c>
      <c r="BF440">
        <v>38</v>
      </c>
      <c r="BG440">
        <v>67</v>
      </c>
      <c r="BH440">
        <v>69</v>
      </c>
      <c r="BI440">
        <v>60</v>
      </c>
      <c r="BJ440">
        <v>64</v>
      </c>
      <c r="BK440">
        <v>66</v>
      </c>
      <c r="BL440">
        <v>66</v>
      </c>
      <c r="BM440">
        <v>78</v>
      </c>
      <c r="BN440">
        <v>62</v>
      </c>
      <c r="BO440">
        <v>62</v>
      </c>
      <c r="BP440">
        <v>73</v>
      </c>
      <c r="BQ440">
        <v>84</v>
      </c>
      <c r="BR440">
        <v>60</v>
      </c>
      <c r="BS440">
        <v>60</v>
      </c>
      <c r="BT440">
        <v>73</v>
      </c>
      <c r="BU440">
        <v>71</v>
      </c>
      <c r="BV440">
        <v>61</v>
      </c>
      <c r="BW440">
        <v>71</v>
      </c>
      <c r="BX440">
        <v>46</v>
      </c>
      <c r="BY440">
        <v>51</v>
      </c>
      <c r="BZ440">
        <v>67</v>
      </c>
      <c r="CA440">
        <v>86</v>
      </c>
      <c r="CB440">
        <v>54</v>
      </c>
      <c r="CC440">
        <v>44</v>
      </c>
      <c r="CD440">
        <v>53</v>
      </c>
      <c r="CE440">
        <v>54</v>
      </c>
      <c r="CF440">
        <v>61</v>
      </c>
      <c r="CG440">
        <v>60</v>
      </c>
      <c r="CH440">
        <v>63</v>
      </c>
      <c r="CI440">
        <v>56</v>
      </c>
      <c r="CJ440">
        <v>55</v>
      </c>
      <c r="CK440">
        <v>43</v>
      </c>
      <c r="CL440">
        <v>42</v>
      </c>
      <c r="CM440">
        <v>66</v>
      </c>
      <c r="CN440">
        <v>60</v>
      </c>
      <c r="CO440">
        <v>33</v>
      </c>
      <c r="CP440">
        <v>18</v>
      </c>
      <c r="CQ440">
        <v>29</v>
      </c>
      <c r="CR440">
        <v>68</v>
      </c>
      <c r="CS440">
        <v>54</v>
      </c>
      <c r="CT440">
        <v>45</v>
      </c>
      <c r="CU440">
        <v>42</v>
      </c>
      <c r="CV440">
        <v>40</v>
      </c>
      <c r="CW440">
        <v>47</v>
      </c>
      <c r="CX440">
        <v>52</v>
      </c>
      <c r="CY440">
        <v>54</v>
      </c>
      <c r="CZ440">
        <v>41</v>
      </c>
      <c r="DA440">
        <v>70</v>
      </c>
      <c r="DB440">
        <v>48</v>
      </c>
      <c r="DC440">
        <v>89</v>
      </c>
      <c r="DD440">
        <v>64</v>
      </c>
      <c r="DE440">
        <v>36</v>
      </c>
      <c r="DF440">
        <v>55</v>
      </c>
      <c r="DG440">
        <v>50</v>
      </c>
      <c r="DH440">
        <v>37</v>
      </c>
      <c r="DI440">
        <v>33</v>
      </c>
      <c r="DJ440">
        <v>40</v>
      </c>
      <c r="DK440">
        <v>39</v>
      </c>
      <c r="DL440">
        <v>52</v>
      </c>
      <c r="DM440">
        <v>39</v>
      </c>
      <c r="DN440">
        <v>49</v>
      </c>
      <c r="DO440">
        <v>40</v>
      </c>
      <c r="DP440">
        <v>45</v>
      </c>
      <c r="DQ440">
        <v>36</v>
      </c>
      <c r="DR440">
        <v>45</v>
      </c>
      <c r="DS440">
        <v>46</v>
      </c>
      <c r="DT440">
        <v>35</v>
      </c>
      <c r="DU440">
        <v>49</v>
      </c>
      <c r="DV440">
        <v>58</v>
      </c>
      <c r="DW440">
        <v>64</v>
      </c>
      <c r="DX440">
        <v>53</v>
      </c>
      <c r="DY440">
        <v>68</v>
      </c>
      <c r="DZ440">
        <v>52</v>
      </c>
      <c r="EA440">
        <v>36</v>
      </c>
      <c r="EB440">
        <v>78</v>
      </c>
      <c r="EC440">
        <v>46</v>
      </c>
      <c r="ED440">
        <v>67</v>
      </c>
      <c r="EE440">
        <v>53</v>
      </c>
      <c r="EF440">
        <v>51</v>
      </c>
      <c r="EG440">
        <v>60</v>
      </c>
      <c r="EH440">
        <v>61</v>
      </c>
      <c r="EI440">
        <v>71</v>
      </c>
      <c r="EJ440">
        <v>67</v>
      </c>
      <c r="EK440">
        <v>60</v>
      </c>
      <c r="EL440">
        <v>44</v>
      </c>
      <c r="EM440">
        <v>71</v>
      </c>
      <c r="EN440">
        <v>61</v>
      </c>
      <c r="EO440">
        <v>56</v>
      </c>
      <c r="EP440">
        <v>57</v>
      </c>
      <c r="EQ440">
        <v>46</v>
      </c>
      <c r="ER440">
        <v>43</v>
      </c>
      <c r="ES440">
        <v>46</v>
      </c>
      <c r="ET440">
        <v>57</v>
      </c>
      <c r="EU440">
        <v>44</v>
      </c>
      <c r="EV440">
        <v>38</v>
      </c>
      <c r="EW440">
        <v>64</v>
      </c>
      <c r="EX440">
        <v>63</v>
      </c>
      <c r="EY440">
        <v>71</v>
      </c>
      <c r="EZ440">
        <v>85</v>
      </c>
      <c r="FA440">
        <v>75</v>
      </c>
      <c r="FB440">
        <v>67</v>
      </c>
      <c r="FC440">
        <v>58</v>
      </c>
      <c r="FD440">
        <v>46</v>
      </c>
      <c r="FE440">
        <v>45</v>
      </c>
      <c r="FF440">
        <v>62</v>
      </c>
      <c r="FG440">
        <v>66</v>
      </c>
      <c r="FH440">
        <v>68</v>
      </c>
      <c r="FI440">
        <v>59</v>
      </c>
      <c r="FJ440">
        <v>60</v>
      </c>
      <c r="FK440">
        <v>84</v>
      </c>
      <c r="FL440">
        <v>64</v>
      </c>
      <c r="FM440">
        <v>88</v>
      </c>
      <c r="FN440">
        <v>68</v>
      </c>
      <c r="FO440">
        <v>73</v>
      </c>
      <c r="FP440">
        <v>53</v>
      </c>
      <c r="FQ440">
        <v>72</v>
      </c>
      <c r="FR440">
        <v>65</v>
      </c>
      <c r="FS440">
        <v>77</v>
      </c>
      <c r="FT440">
        <v>67</v>
      </c>
      <c r="FU440">
        <v>70</v>
      </c>
      <c r="FV440">
        <v>50</v>
      </c>
      <c r="FW440">
        <v>62</v>
      </c>
      <c r="FX440">
        <v>89</v>
      </c>
      <c r="FY440">
        <v>72</v>
      </c>
      <c r="FZ440">
        <v>74</v>
      </c>
      <c r="GA440">
        <v>77</v>
      </c>
      <c r="GB440">
        <v>61</v>
      </c>
      <c r="GC440">
        <v>70</v>
      </c>
      <c r="GD440">
        <v>67</v>
      </c>
      <c r="GE440">
        <v>84</v>
      </c>
      <c r="GF440">
        <v>91</v>
      </c>
      <c r="GG440">
        <v>83</v>
      </c>
      <c r="GH440">
        <v>84</v>
      </c>
      <c r="GI440" s="128">
        <v>54</v>
      </c>
      <c r="GJ440" s="126">
        <v>89</v>
      </c>
      <c r="GK440">
        <v>68</v>
      </c>
      <c r="GL440">
        <v>83</v>
      </c>
      <c r="GM440">
        <v>65</v>
      </c>
      <c r="GN440">
        <v>83</v>
      </c>
      <c r="GO440">
        <v>70</v>
      </c>
      <c r="GP440">
        <v>86</v>
      </c>
      <c r="GQ440">
        <v>79</v>
      </c>
      <c r="GR440">
        <v>77</v>
      </c>
      <c r="GS440">
        <v>71</v>
      </c>
      <c r="GT440">
        <v>80</v>
      </c>
      <c r="GU440">
        <v>74</v>
      </c>
      <c r="GV440">
        <v>58</v>
      </c>
      <c r="GW440">
        <v>84</v>
      </c>
      <c r="GX440">
        <v>73</v>
      </c>
      <c r="GY440">
        <v>51</v>
      </c>
      <c r="GZ440">
        <v>60</v>
      </c>
      <c r="HA440">
        <v>70</v>
      </c>
      <c r="HB440">
        <v>80</v>
      </c>
      <c r="HC440">
        <v>75</v>
      </c>
      <c r="HD440">
        <v>65</v>
      </c>
      <c r="HE440">
        <v>73</v>
      </c>
      <c r="HF440">
        <v>78</v>
      </c>
      <c r="HG440">
        <v>43</v>
      </c>
      <c r="HH440">
        <v>62</v>
      </c>
      <c r="HI440">
        <v>61</v>
      </c>
      <c r="HJ440">
        <v>49</v>
      </c>
      <c r="HK440">
        <v>56</v>
      </c>
      <c r="HL440">
        <v>42</v>
      </c>
      <c r="HM440">
        <v>63</v>
      </c>
      <c r="HN440">
        <v>59</v>
      </c>
      <c r="HO440">
        <v>74</v>
      </c>
      <c r="HP440">
        <v>75</v>
      </c>
      <c r="HQ440">
        <v>63</v>
      </c>
      <c r="HR440">
        <v>47</v>
      </c>
      <c r="HS440">
        <v>46</v>
      </c>
      <c r="HT440">
        <v>41</v>
      </c>
      <c r="HU440">
        <v>59</v>
      </c>
      <c r="HV440">
        <v>37</v>
      </c>
      <c r="HW440">
        <v>33</v>
      </c>
      <c r="HX440">
        <v>35</v>
      </c>
      <c r="HY440">
        <v>45</v>
      </c>
      <c r="HZ440">
        <v>33</v>
      </c>
      <c r="IA440">
        <v>43</v>
      </c>
      <c r="IB440">
        <v>60</v>
      </c>
      <c r="IC440">
        <v>51</v>
      </c>
      <c r="ID440">
        <v>22</v>
      </c>
      <c r="IE440">
        <v>46</v>
      </c>
      <c r="IF440">
        <v>34</v>
      </c>
      <c r="IG440">
        <v>34</v>
      </c>
      <c r="IH440">
        <v>36</v>
      </c>
      <c r="II440" s="61">
        <v>38.5</v>
      </c>
      <c r="IJ440">
        <v>41</v>
      </c>
      <c r="IK440">
        <v>41</v>
      </c>
      <c r="IL440">
        <v>41</v>
      </c>
      <c r="IM440">
        <v>33</v>
      </c>
      <c r="IN440">
        <v>58</v>
      </c>
      <c r="IO440">
        <v>55</v>
      </c>
      <c r="IP440">
        <v>56</v>
      </c>
      <c r="IQ440">
        <v>28</v>
      </c>
      <c r="IR440">
        <v>28</v>
      </c>
      <c r="IS440">
        <v>39</v>
      </c>
      <c r="IT440">
        <v>23</v>
      </c>
      <c r="IU440">
        <v>61</v>
      </c>
      <c r="IV440">
        <v>146</v>
      </c>
      <c r="IW440">
        <v>133</v>
      </c>
      <c r="IX440">
        <v>107</v>
      </c>
      <c r="IY440">
        <v>93</v>
      </c>
      <c r="IZ440">
        <v>72</v>
      </c>
      <c r="JA440">
        <v>54</v>
      </c>
      <c r="JB440">
        <v>43</v>
      </c>
      <c r="JC440">
        <v>50</v>
      </c>
      <c r="JD440">
        <v>49</v>
      </c>
      <c r="JE440">
        <v>55</v>
      </c>
      <c r="JF440">
        <v>63</v>
      </c>
      <c r="JG440">
        <v>42</v>
      </c>
      <c r="JH440">
        <v>36</v>
      </c>
      <c r="JI440">
        <v>40</v>
      </c>
      <c r="JJ440">
        <v>29</v>
      </c>
      <c r="JK440">
        <v>33</v>
      </c>
      <c r="JL440">
        <v>27</v>
      </c>
      <c r="JM440">
        <v>31</v>
      </c>
      <c r="JN440">
        <v>15</v>
      </c>
      <c r="JO440">
        <v>24</v>
      </c>
      <c r="JP440">
        <v>26</v>
      </c>
      <c r="JQ440">
        <v>17</v>
      </c>
      <c r="JR440">
        <v>32</v>
      </c>
      <c r="JS440">
        <v>23</v>
      </c>
      <c r="JT440">
        <v>20</v>
      </c>
      <c r="JU440">
        <v>13</v>
      </c>
      <c r="JV440">
        <v>27</v>
      </c>
      <c r="JW440">
        <v>32</v>
      </c>
      <c r="JX440">
        <v>17</v>
      </c>
      <c r="JY440">
        <v>25</v>
      </c>
    </row>
    <row r="441" spans="1:285" x14ac:dyDescent="0.2">
      <c r="A441" s="38">
        <v>17</v>
      </c>
      <c r="B441" s="42">
        <f t="shared" ca="1" si="89"/>
        <v>7</v>
      </c>
      <c r="D441">
        <v>42</v>
      </c>
      <c r="E441">
        <v>58</v>
      </c>
      <c r="F441">
        <v>66</v>
      </c>
      <c r="G441">
        <v>57</v>
      </c>
      <c r="H441">
        <v>48</v>
      </c>
      <c r="I441">
        <v>46</v>
      </c>
      <c r="J441">
        <v>42</v>
      </c>
      <c r="K441">
        <v>57</v>
      </c>
      <c r="L441">
        <v>49</v>
      </c>
      <c r="M441">
        <v>45</v>
      </c>
      <c r="N441">
        <v>48</v>
      </c>
      <c r="O441">
        <v>44</v>
      </c>
      <c r="P441">
        <v>50</v>
      </c>
      <c r="Q441">
        <v>63</v>
      </c>
      <c r="R441">
        <v>45</v>
      </c>
      <c r="S441">
        <v>41</v>
      </c>
      <c r="T441">
        <v>36</v>
      </c>
      <c r="U441">
        <v>35</v>
      </c>
      <c r="V441">
        <v>30</v>
      </c>
      <c r="W441">
        <v>33</v>
      </c>
      <c r="X441">
        <v>38</v>
      </c>
      <c r="Y441">
        <v>42</v>
      </c>
      <c r="Z441">
        <v>49</v>
      </c>
      <c r="AA441">
        <v>58</v>
      </c>
      <c r="AB441">
        <v>40</v>
      </c>
      <c r="AC441">
        <v>58</v>
      </c>
      <c r="AD441">
        <v>45</v>
      </c>
      <c r="AE441">
        <v>47</v>
      </c>
      <c r="AF441">
        <v>36</v>
      </c>
      <c r="AG441">
        <v>54</v>
      </c>
      <c r="AH441">
        <v>42</v>
      </c>
      <c r="AI441">
        <v>54</v>
      </c>
      <c r="AJ441">
        <v>59</v>
      </c>
      <c r="AK441">
        <v>58</v>
      </c>
      <c r="AL441">
        <v>33</v>
      </c>
      <c r="AM441">
        <v>30</v>
      </c>
      <c r="AN441">
        <v>40</v>
      </c>
      <c r="AO441">
        <v>46</v>
      </c>
      <c r="AP441">
        <v>64</v>
      </c>
      <c r="AQ441">
        <v>47</v>
      </c>
      <c r="AR441">
        <v>39</v>
      </c>
      <c r="AS441">
        <v>57</v>
      </c>
      <c r="AT441">
        <v>45</v>
      </c>
      <c r="AU441">
        <v>29</v>
      </c>
      <c r="AV441">
        <v>57</v>
      </c>
      <c r="AW441">
        <v>39</v>
      </c>
      <c r="AX441">
        <v>43</v>
      </c>
      <c r="AY441">
        <v>43</v>
      </c>
      <c r="AZ441">
        <v>39</v>
      </c>
      <c r="BA441">
        <v>58</v>
      </c>
      <c r="BB441">
        <v>54</v>
      </c>
      <c r="BC441">
        <v>47</v>
      </c>
      <c r="BD441">
        <v>44</v>
      </c>
      <c r="BE441">
        <v>45</v>
      </c>
      <c r="BF441">
        <v>29</v>
      </c>
      <c r="BG441">
        <v>34</v>
      </c>
      <c r="BH441">
        <v>60</v>
      </c>
      <c r="BI441">
        <v>49</v>
      </c>
      <c r="BJ441">
        <v>53</v>
      </c>
      <c r="BK441">
        <v>53</v>
      </c>
      <c r="BL441">
        <v>43</v>
      </c>
      <c r="BM441">
        <v>50</v>
      </c>
      <c r="BN441">
        <v>37</v>
      </c>
      <c r="BO441">
        <v>26</v>
      </c>
      <c r="BP441">
        <v>54</v>
      </c>
      <c r="BQ441">
        <v>45</v>
      </c>
      <c r="BR441">
        <v>24</v>
      </c>
      <c r="BS441">
        <v>35</v>
      </c>
      <c r="BT441">
        <v>24</v>
      </c>
      <c r="BU441">
        <v>17</v>
      </c>
      <c r="BV441">
        <v>36</v>
      </c>
      <c r="BW441">
        <v>22</v>
      </c>
      <c r="BX441">
        <v>34</v>
      </c>
      <c r="BY441">
        <v>47</v>
      </c>
      <c r="BZ441">
        <v>16</v>
      </c>
      <c r="CA441">
        <v>42</v>
      </c>
      <c r="CB441">
        <v>35</v>
      </c>
      <c r="CC441">
        <v>43</v>
      </c>
      <c r="CD441">
        <v>38</v>
      </c>
      <c r="CE441">
        <v>27</v>
      </c>
      <c r="CF441">
        <v>27</v>
      </c>
      <c r="CG441">
        <v>27</v>
      </c>
      <c r="CH441">
        <v>33</v>
      </c>
      <c r="CI441">
        <v>15</v>
      </c>
      <c r="CJ441">
        <v>15</v>
      </c>
      <c r="CK441">
        <v>22</v>
      </c>
      <c r="CL441">
        <v>27</v>
      </c>
      <c r="CM441">
        <v>24</v>
      </c>
      <c r="CN441">
        <v>35</v>
      </c>
      <c r="CO441">
        <v>30</v>
      </c>
      <c r="CP441">
        <v>15</v>
      </c>
      <c r="CQ441">
        <v>28</v>
      </c>
      <c r="CR441">
        <v>27</v>
      </c>
      <c r="CS441">
        <v>39</v>
      </c>
      <c r="CT441">
        <v>34</v>
      </c>
      <c r="CU441">
        <v>31</v>
      </c>
      <c r="CV441">
        <v>28</v>
      </c>
      <c r="CW441">
        <v>20</v>
      </c>
      <c r="CX441">
        <v>42</v>
      </c>
      <c r="CY441">
        <v>43</v>
      </c>
      <c r="CZ441">
        <v>27</v>
      </c>
      <c r="DA441">
        <v>32</v>
      </c>
      <c r="DB441">
        <v>29</v>
      </c>
      <c r="DC441">
        <v>35</v>
      </c>
      <c r="DD441">
        <v>64</v>
      </c>
      <c r="DE441">
        <v>52</v>
      </c>
      <c r="DF441">
        <v>46</v>
      </c>
      <c r="DG441">
        <v>43</v>
      </c>
      <c r="DH441">
        <v>26</v>
      </c>
      <c r="DI441">
        <v>36</v>
      </c>
      <c r="DJ441">
        <v>32</v>
      </c>
      <c r="DK441">
        <v>20</v>
      </c>
      <c r="DL441">
        <v>29</v>
      </c>
      <c r="DM441">
        <v>46</v>
      </c>
      <c r="DN441">
        <v>28</v>
      </c>
      <c r="DO441">
        <v>37</v>
      </c>
      <c r="DP441">
        <v>35</v>
      </c>
      <c r="DQ441">
        <v>20</v>
      </c>
      <c r="DR441">
        <v>50</v>
      </c>
      <c r="DS441">
        <v>41</v>
      </c>
      <c r="DT441">
        <v>39</v>
      </c>
      <c r="DU441">
        <v>41</v>
      </c>
      <c r="DV441">
        <v>33</v>
      </c>
      <c r="DW441">
        <v>32</v>
      </c>
      <c r="DX441">
        <v>34</v>
      </c>
      <c r="DY441">
        <v>30</v>
      </c>
      <c r="DZ441">
        <v>40</v>
      </c>
      <c r="EA441">
        <v>25</v>
      </c>
      <c r="EB441">
        <v>39</v>
      </c>
      <c r="EC441">
        <v>39</v>
      </c>
      <c r="ED441">
        <v>35</v>
      </c>
      <c r="EE441">
        <v>42</v>
      </c>
      <c r="EF441">
        <v>34</v>
      </c>
      <c r="EG441">
        <v>37</v>
      </c>
      <c r="EH441">
        <v>29</v>
      </c>
      <c r="EI441">
        <v>40</v>
      </c>
      <c r="EJ441">
        <v>33</v>
      </c>
      <c r="EK441">
        <v>26</v>
      </c>
      <c r="EL441">
        <v>20</v>
      </c>
      <c r="EM441">
        <v>18</v>
      </c>
      <c r="EN441">
        <v>25</v>
      </c>
      <c r="EO441">
        <v>20</v>
      </c>
      <c r="EP441">
        <v>30</v>
      </c>
      <c r="EQ441">
        <v>26</v>
      </c>
      <c r="ER441">
        <v>25</v>
      </c>
      <c r="ES441">
        <v>32</v>
      </c>
      <c r="ET441">
        <v>12</v>
      </c>
      <c r="EU441">
        <v>15</v>
      </c>
      <c r="EV441">
        <v>14</v>
      </c>
      <c r="EW441">
        <v>25</v>
      </c>
      <c r="EX441">
        <v>25</v>
      </c>
      <c r="EY441">
        <v>23</v>
      </c>
      <c r="EZ441">
        <v>15</v>
      </c>
      <c r="FA441">
        <v>30</v>
      </c>
      <c r="FB441">
        <v>29</v>
      </c>
      <c r="FC441">
        <v>29</v>
      </c>
      <c r="FD441">
        <v>23</v>
      </c>
      <c r="FE441">
        <v>21</v>
      </c>
      <c r="FF441">
        <v>26</v>
      </c>
      <c r="FG441">
        <v>23</v>
      </c>
      <c r="FH441">
        <v>18</v>
      </c>
      <c r="FI441">
        <v>33</v>
      </c>
      <c r="FJ441">
        <v>21</v>
      </c>
      <c r="FK441">
        <v>24</v>
      </c>
      <c r="FL441">
        <v>20</v>
      </c>
      <c r="FM441">
        <v>25</v>
      </c>
      <c r="FN441">
        <v>22</v>
      </c>
      <c r="FO441">
        <v>35</v>
      </c>
      <c r="FP441">
        <v>21</v>
      </c>
      <c r="FQ441">
        <v>26</v>
      </c>
      <c r="FR441">
        <v>21</v>
      </c>
      <c r="FS441">
        <v>24</v>
      </c>
      <c r="FT441">
        <v>22</v>
      </c>
      <c r="FU441">
        <v>21</v>
      </c>
      <c r="FV441">
        <v>9</v>
      </c>
      <c r="FW441">
        <v>11</v>
      </c>
      <c r="FX441">
        <v>11</v>
      </c>
      <c r="FY441">
        <v>23</v>
      </c>
      <c r="FZ441">
        <v>20</v>
      </c>
      <c r="GA441">
        <v>15</v>
      </c>
      <c r="GB441">
        <v>15</v>
      </c>
      <c r="GC441">
        <v>27</v>
      </c>
      <c r="GD441">
        <v>22</v>
      </c>
      <c r="GE441">
        <v>22</v>
      </c>
      <c r="GF441">
        <v>28</v>
      </c>
      <c r="GG441">
        <v>10</v>
      </c>
      <c r="GH441">
        <v>23</v>
      </c>
      <c r="GI441" s="128">
        <v>17</v>
      </c>
      <c r="GJ441" s="126">
        <v>27</v>
      </c>
      <c r="GK441">
        <v>24</v>
      </c>
      <c r="GL441">
        <v>25</v>
      </c>
      <c r="GM441">
        <v>29</v>
      </c>
      <c r="GN441">
        <v>24</v>
      </c>
      <c r="GO441">
        <v>18</v>
      </c>
      <c r="GP441">
        <v>26</v>
      </c>
      <c r="GQ441">
        <v>30</v>
      </c>
      <c r="GR441">
        <v>21</v>
      </c>
      <c r="GS441">
        <v>30</v>
      </c>
      <c r="GT441">
        <v>20</v>
      </c>
      <c r="GU441">
        <v>22</v>
      </c>
      <c r="GV441">
        <v>18</v>
      </c>
      <c r="GW441">
        <v>19</v>
      </c>
      <c r="GX441">
        <v>17</v>
      </c>
      <c r="GY441">
        <v>10</v>
      </c>
      <c r="GZ441">
        <v>19</v>
      </c>
      <c r="HA441">
        <v>12</v>
      </c>
      <c r="HB441">
        <v>25</v>
      </c>
      <c r="HC441">
        <v>32</v>
      </c>
      <c r="HD441">
        <v>18</v>
      </c>
      <c r="HE441">
        <v>14</v>
      </c>
      <c r="HF441">
        <v>21</v>
      </c>
      <c r="HG441">
        <v>30</v>
      </c>
      <c r="HH441">
        <v>21</v>
      </c>
      <c r="HI441">
        <v>19</v>
      </c>
      <c r="HJ441">
        <v>24</v>
      </c>
      <c r="HK441">
        <v>17</v>
      </c>
      <c r="HL441">
        <v>18</v>
      </c>
      <c r="HM441">
        <v>25</v>
      </c>
      <c r="HN441">
        <v>26</v>
      </c>
      <c r="HO441">
        <v>27</v>
      </c>
      <c r="HP441">
        <v>19</v>
      </c>
      <c r="HQ441">
        <v>11</v>
      </c>
      <c r="HR441">
        <v>14</v>
      </c>
      <c r="HS441">
        <v>11</v>
      </c>
      <c r="HT441">
        <v>13</v>
      </c>
      <c r="HU441">
        <v>18</v>
      </c>
      <c r="HV441">
        <v>14</v>
      </c>
      <c r="HW441">
        <v>9</v>
      </c>
      <c r="HX441">
        <v>18</v>
      </c>
      <c r="HY441">
        <v>12</v>
      </c>
      <c r="HZ441">
        <v>12</v>
      </c>
      <c r="IA441">
        <v>13</v>
      </c>
      <c r="IB441">
        <v>9</v>
      </c>
      <c r="IC441">
        <v>13</v>
      </c>
      <c r="ID441">
        <v>2</v>
      </c>
      <c r="IE441">
        <v>11</v>
      </c>
      <c r="IF441">
        <v>9</v>
      </c>
      <c r="IG441">
        <v>12</v>
      </c>
      <c r="IH441">
        <v>7</v>
      </c>
      <c r="II441" s="61">
        <v>8</v>
      </c>
      <c r="IJ441">
        <v>9</v>
      </c>
      <c r="IK441">
        <v>11</v>
      </c>
      <c r="IL441">
        <v>12</v>
      </c>
      <c r="IM441">
        <v>10</v>
      </c>
      <c r="IN441">
        <v>18</v>
      </c>
      <c r="IO441">
        <v>11</v>
      </c>
      <c r="IP441">
        <v>13</v>
      </c>
      <c r="IQ441">
        <v>8</v>
      </c>
      <c r="IR441">
        <v>8</v>
      </c>
      <c r="IS441">
        <v>7</v>
      </c>
      <c r="IT441">
        <v>8</v>
      </c>
      <c r="IU441">
        <v>9</v>
      </c>
      <c r="IV441">
        <v>68</v>
      </c>
      <c r="IW441">
        <v>24</v>
      </c>
      <c r="IX441">
        <v>20</v>
      </c>
      <c r="IY441">
        <v>36</v>
      </c>
      <c r="IZ441">
        <v>14</v>
      </c>
      <c r="JA441">
        <v>13</v>
      </c>
      <c r="JB441">
        <v>14</v>
      </c>
      <c r="JC441">
        <v>10</v>
      </c>
      <c r="JD441">
        <v>10</v>
      </c>
      <c r="JE441">
        <v>21</v>
      </c>
      <c r="JF441">
        <v>8</v>
      </c>
      <c r="JG441">
        <v>15</v>
      </c>
      <c r="JH441">
        <v>15</v>
      </c>
      <c r="JI441">
        <v>13</v>
      </c>
      <c r="JJ441">
        <v>9</v>
      </c>
      <c r="JK441">
        <v>8</v>
      </c>
      <c r="JL441">
        <v>7</v>
      </c>
      <c r="JM441">
        <v>10</v>
      </c>
      <c r="JN441">
        <v>2</v>
      </c>
      <c r="JO441">
        <v>3</v>
      </c>
      <c r="JP441">
        <v>5</v>
      </c>
      <c r="JQ441">
        <v>7</v>
      </c>
      <c r="JR441">
        <v>10</v>
      </c>
      <c r="JS441">
        <v>14</v>
      </c>
      <c r="JT441">
        <v>7</v>
      </c>
      <c r="JU441">
        <v>5</v>
      </c>
      <c r="JV441">
        <v>5</v>
      </c>
      <c r="JW441">
        <v>3</v>
      </c>
      <c r="JX441">
        <v>12</v>
      </c>
      <c r="JY441">
        <v>7</v>
      </c>
    </row>
    <row r="442" spans="1:285" x14ac:dyDescent="0.2">
      <c r="A442" s="38">
        <v>18</v>
      </c>
      <c r="B442" s="42">
        <f t="shared" ca="1" si="89"/>
        <v>0</v>
      </c>
      <c r="D442">
        <v>6</v>
      </c>
      <c r="E442">
        <v>3</v>
      </c>
      <c r="F442">
        <v>6</v>
      </c>
      <c r="G442">
        <v>7</v>
      </c>
      <c r="H442">
        <v>4</v>
      </c>
      <c r="I442">
        <v>6</v>
      </c>
      <c r="J442">
        <v>3</v>
      </c>
      <c r="K442">
        <v>7</v>
      </c>
      <c r="L442">
        <v>4</v>
      </c>
      <c r="M442">
        <v>2</v>
      </c>
      <c r="N442">
        <v>3</v>
      </c>
      <c r="O442">
        <v>6</v>
      </c>
      <c r="P442">
        <v>5</v>
      </c>
      <c r="Q442">
        <v>5</v>
      </c>
      <c r="R442">
        <v>3</v>
      </c>
      <c r="S442">
        <v>8</v>
      </c>
      <c r="T442">
        <v>5</v>
      </c>
      <c r="U442">
        <v>5</v>
      </c>
      <c r="V442">
        <v>0</v>
      </c>
      <c r="W442">
        <v>7</v>
      </c>
      <c r="X442">
        <v>3</v>
      </c>
      <c r="Y442">
        <v>5</v>
      </c>
      <c r="Z442">
        <v>4</v>
      </c>
      <c r="AA442">
        <v>2</v>
      </c>
      <c r="AB442">
        <v>3</v>
      </c>
      <c r="AC442">
        <v>5</v>
      </c>
      <c r="AD442">
        <v>2</v>
      </c>
      <c r="AE442">
        <v>5</v>
      </c>
      <c r="AF442">
        <v>5</v>
      </c>
      <c r="AG442">
        <v>2</v>
      </c>
      <c r="AH442">
        <v>5</v>
      </c>
      <c r="AI442">
        <v>1</v>
      </c>
      <c r="AJ442">
        <v>3</v>
      </c>
      <c r="AK442">
        <v>1</v>
      </c>
      <c r="AL442">
        <v>4</v>
      </c>
      <c r="AM442">
        <v>7</v>
      </c>
      <c r="AN442">
        <v>7</v>
      </c>
      <c r="AO442">
        <v>3</v>
      </c>
      <c r="AP442">
        <v>4</v>
      </c>
      <c r="AQ442">
        <v>3</v>
      </c>
      <c r="AR442">
        <v>7</v>
      </c>
      <c r="AS442">
        <v>4</v>
      </c>
      <c r="AT442">
        <v>2</v>
      </c>
      <c r="AU442">
        <v>2</v>
      </c>
      <c r="AV442">
        <v>5</v>
      </c>
      <c r="AW442">
        <v>2</v>
      </c>
      <c r="AX442">
        <v>4</v>
      </c>
      <c r="AY442">
        <v>9</v>
      </c>
      <c r="AZ442">
        <v>5</v>
      </c>
      <c r="BA442">
        <v>3</v>
      </c>
      <c r="BB442">
        <v>2</v>
      </c>
      <c r="BC442">
        <v>5</v>
      </c>
      <c r="BD442">
        <v>2</v>
      </c>
      <c r="BE442">
        <v>6</v>
      </c>
      <c r="BF442">
        <v>4</v>
      </c>
      <c r="BG442">
        <v>5</v>
      </c>
      <c r="BH442">
        <v>1</v>
      </c>
      <c r="BI442">
        <v>0</v>
      </c>
      <c r="BJ442">
        <v>7</v>
      </c>
      <c r="BK442">
        <v>2</v>
      </c>
      <c r="BL442">
        <v>5</v>
      </c>
      <c r="BM442">
        <v>4</v>
      </c>
      <c r="BN442">
        <v>2</v>
      </c>
      <c r="BO442">
        <v>5</v>
      </c>
      <c r="BP442">
        <v>5</v>
      </c>
      <c r="BQ442">
        <v>1</v>
      </c>
      <c r="BR442">
        <v>10</v>
      </c>
      <c r="BS442">
        <v>3</v>
      </c>
      <c r="BT442">
        <v>4</v>
      </c>
      <c r="BU442">
        <v>2</v>
      </c>
      <c r="BV442">
        <v>1</v>
      </c>
      <c r="BW442">
        <v>3</v>
      </c>
      <c r="BX442">
        <v>3</v>
      </c>
      <c r="BY442">
        <v>4</v>
      </c>
      <c r="BZ442">
        <v>1</v>
      </c>
      <c r="CA442">
        <v>6</v>
      </c>
      <c r="CB442">
        <v>2</v>
      </c>
      <c r="CC442">
        <v>2</v>
      </c>
      <c r="CD442">
        <v>2</v>
      </c>
      <c r="CE442">
        <v>5</v>
      </c>
      <c r="CF442">
        <v>5</v>
      </c>
      <c r="CG442">
        <v>0</v>
      </c>
      <c r="CH442">
        <v>2</v>
      </c>
      <c r="CI442">
        <v>4</v>
      </c>
      <c r="CJ442">
        <v>2</v>
      </c>
      <c r="CK442">
        <v>1</v>
      </c>
      <c r="CL442">
        <v>2</v>
      </c>
      <c r="CM442">
        <v>4</v>
      </c>
      <c r="CN442">
        <v>4</v>
      </c>
      <c r="CO442">
        <v>2</v>
      </c>
      <c r="CP442">
        <v>1</v>
      </c>
      <c r="CQ442">
        <v>9</v>
      </c>
      <c r="CR442">
        <v>3</v>
      </c>
      <c r="CS442">
        <v>15</v>
      </c>
      <c r="CT442">
        <v>8</v>
      </c>
      <c r="CU442">
        <v>2</v>
      </c>
      <c r="CV442">
        <v>7</v>
      </c>
      <c r="CW442">
        <v>5</v>
      </c>
      <c r="CX442">
        <v>1</v>
      </c>
      <c r="CY442">
        <v>8</v>
      </c>
      <c r="CZ442">
        <v>7</v>
      </c>
      <c r="DA442">
        <v>7</v>
      </c>
      <c r="DB442">
        <v>4</v>
      </c>
      <c r="DC442">
        <v>8</v>
      </c>
      <c r="DD442">
        <v>4</v>
      </c>
      <c r="DE442">
        <v>5</v>
      </c>
      <c r="DF442">
        <v>10</v>
      </c>
      <c r="DG442">
        <v>10</v>
      </c>
      <c r="DH442">
        <v>3</v>
      </c>
      <c r="DI442">
        <v>10</v>
      </c>
      <c r="DJ442">
        <v>8</v>
      </c>
      <c r="DK442">
        <v>5</v>
      </c>
      <c r="DL442">
        <v>9</v>
      </c>
      <c r="DM442">
        <v>8</v>
      </c>
      <c r="DN442">
        <v>2</v>
      </c>
      <c r="DO442">
        <v>6</v>
      </c>
      <c r="DP442">
        <v>10</v>
      </c>
      <c r="DQ442">
        <v>4</v>
      </c>
      <c r="DR442">
        <v>11</v>
      </c>
      <c r="DS442">
        <v>9</v>
      </c>
      <c r="DT442">
        <v>7</v>
      </c>
      <c r="DU442">
        <v>5</v>
      </c>
      <c r="DV442">
        <v>2</v>
      </c>
      <c r="DW442">
        <v>7</v>
      </c>
      <c r="DX442">
        <v>7</v>
      </c>
      <c r="DY442">
        <v>3</v>
      </c>
      <c r="DZ442">
        <v>3</v>
      </c>
      <c r="EA442">
        <v>2</v>
      </c>
      <c r="EB442">
        <v>6</v>
      </c>
      <c r="EC442">
        <v>11</v>
      </c>
      <c r="ED442">
        <v>11</v>
      </c>
      <c r="EE442">
        <v>12</v>
      </c>
      <c r="EF442">
        <v>3</v>
      </c>
      <c r="EG442">
        <v>4</v>
      </c>
      <c r="EH442">
        <v>6</v>
      </c>
      <c r="EI442">
        <v>9</v>
      </c>
      <c r="EJ442">
        <v>2</v>
      </c>
      <c r="EK442">
        <v>5</v>
      </c>
      <c r="EL442">
        <v>5</v>
      </c>
      <c r="EM442">
        <v>7</v>
      </c>
      <c r="EN442">
        <v>5</v>
      </c>
      <c r="EO442">
        <v>9</v>
      </c>
      <c r="EP442">
        <v>3</v>
      </c>
      <c r="EQ442">
        <v>7</v>
      </c>
      <c r="ER442">
        <v>6</v>
      </c>
      <c r="ES442">
        <v>3</v>
      </c>
      <c r="ET442">
        <v>3</v>
      </c>
      <c r="EU442">
        <v>0</v>
      </c>
      <c r="EV442">
        <v>0</v>
      </c>
      <c r="EW442">
        <v>2</v>
      </c>
      <c r="EX442">
        <v>2</v>
      </c>
      <c r="EY442">
        <v>6</v>
      </c>
      <c r="EZ442">
        <v>3</v>
      </c>
      <c r="FA442">
        <v>7</v>
      </c>
      <c r="FB442">
        <v>2</v>
      </c>
      <c r="FC442">
        <v>3</v>
      </c>
      <c r="FD442">
        <v>2</v>
      </c>
      <c r="FE442">
        <v>3</v>
      </c>
      <c r="FF442">
        <v>2</v>
      </c>
      <c r="FG442">
        <v>3</v>
      </c>
      <c r="FH442">
        <v>1</v>
      </c>
      <c r="FI442">
        <v>9</v>
      </c>
      <c r="FJ442">
        <v>2</v>
      </c>
      <c r="FK442">
        <v>2</v>
      </c>
      <c r="FL442">
        <v>3</v>
      </c>
      <c r="FM442">
        <v>6</v>
      </c>
      <c r="FN442">
        <v>4</v>
      </c>
      <c r="FO442">
        <v>4</v>
      </c>
      <c r="FP442">
        <v>2</v>
      </c>
      <c r="FQ442">
        <v>5</v>
      </c>
      <c r="FR442">
        <v>5</v>
      </c>
      <c r="FS442">
        <v>2</v>
      </c>
      <c r="FT442">
        <v>5</v>
      </c>
      <c r="FU442">
        <v>4</v>
      </c>
      <c r="FV442">
        <v>4</v>
      </c>
      <c r="FW442">
        <v>5</v>
      </c>
      <c r="FX442">
        <v>7</v>
      </c>
      <c r="FY442">
        <v>6</v>
      </c>
      <c r="FZ442">
        <v>4</v>
      </c>
      <c r="GA442">
        <v>1</v>
      </c>
      <c r="GB442">
        <v>3</v>
      </c>
      <c r="GC442">
        <v>6</v>
      </c>
      <c r="GD442">
        <v>10</v>
      </c>
      <c r="GE442">
        <v>3</v>
      </c>
      <c r="GF442">
        <v>5</v>
      </c>
      <c r="GG442">
        <v>3</v>
      </c>
      <c r="GH442">
        <v>5</v>
      </c>
      <c r="GI442" s="128">
        <v>3</v>
      </c>
      <c r="GJ442" s="126">
        <v>9</v>
      </c>
      <c r="GK442">
        <v>3</v>
      </c>
      <c r="GL442">
        <v>5</v>
      </c>
      <c r="GM442">
        <v>3</v>
      </c>
      <c r="GN442">
        <v>5</v>
      </c>
      <c r="GO442">
        <v>2</v>
      </c>
      <c r="GP442">
        <v>5</v>
      </c>
      <c r="GQ442">
        <v>9</v>
      </c>
      <c r="GR442">
        <v>8</v>
      </c>
      <c r="GS442">
        <v>7</v>
      </c>
      <c r="GT442">
        <v>4</v>
      </c>
      <c r="GU442">
        <v>5</v>
      </c>
      <c r="GV442">
        <v>7</v>
      </c>
      <c r="GW442">
        <v>8</v>
      </c>
      <c r="GX442">
        <v>4</v>
      </c>
      <c r="GY442">
        <v>4</v>
      </c>
      <c r="GZ442">
        <v>4</v>
      </c>
      <c r="HA442">
        <v>4</v>
      </c>
      <c r="HB442">
        <v>2</v>
      </c>
      <c r="HC442">
        <v>5</v>
      </c>
      <c r="HD442">
        <v>3</v>
      </c>
      <c r="HE442">
        <v>2</v>
      </c>
      <c r="HF442">
        <v>5</v>
      </c>
      <c r="HG442">
        <v>4</v>
      </c>
      <c r="HH442">
        <v>6</v>
      </c>
      <c r="HI442">
        <v>5</v>
      </c>
      <c r="HJ442">
        <v>4</v>
      </c>
      <c r="HK442">
        <v>2</v>
      </c>
      <c r="HL442">
        <v>5</v>
      </c>
      <c r="HM442">
        <v>4</v>
      </c>
      <c r="HN442">
        <v>3</v>
      </c>
      <c r="HO442">
        <v>10</v>
      </c>
      <c r="HP442">
        <v>5</v>
      </c>
      <c r="HQ442">
        <v>7</v>
      </c>
      <c r="HR442">
        <v>8</v>
      </c>
      <c r="HS442">
        <v>1</v>
      </c>
      <c r="HT442">
        <v>5</v>
      </c>
      <c r="HU442">
        <v>3</v>
      </c>
      <c r="HV442">
        <v>8</v>
      </c>
      <c r="HW442">
        <v>8</v>
      </c>
      <c r="HX442">
        <v>2</v>
      </c>
      <c r="HY442">
        <v>1</v>
      </c>
      <c r="HZ442">
        <v>2</v>
      </c>
      <c r="IA442">
        <v>4</v>
      </c>
      <c r="IB442">
        <v>6</v>
      </c>
      <c r="IC442">
        <v>5</v>
      </c>
      <c r="ID442">
        <v>5</v>
      </c>
      <c r="IE442">
        <v>4</v>
      </c>
      <c r="IF442">
        <v>2</v>
      </c>
      <c r="IG442">
        <v>4</v>
      </c>
      <c r="IH442">
        <v>4</v>
      </c>
      <c r="II442" s="61">
        <v>5</v>
      </c>
      <c r="IJ442">
        <v>6</v>
      </c>
      <c r="IK442">
        <v>8</v>
      </c>
      <c r="IL442">
        <v>5</v>
      </c>
      <c r="IM442">
        <v>3</v>
      </c>
      <c r="IN442">
        <v>5</v>
      </c>
      <c r="IO442">
        <v>2</v>
      </c>
      <c r="IP442">
        <v>3</v>
      </c>
      <c r="IQ442">
        <v>3</v>
      </c>
      <c r="IR442">
        <v>4</v>
      </c>
      <c r="IS442">
        <v>7</v>
      </c>
      <c r="IT442">
        <v>0</v>
      </c>
      <c r="IU442">
        <v>17</v>
      </c>
      <c r="IV442">
        <v>19</v>
      </c>
      <c r="IW442">
        <v>6</v>
      </c>
      <c r="IX442">
        <v>13</v>
      </c>
      <c r="IY442">
        <v>3</v>
      </c>
      <c r="IZ442">
        <v>4</v>
      </c>
      <c r="JA442">
        <v>2</v>
      </c>
      <c r="JB442">
        <v>3</v>
      </c>
      <c r="JC442">
        <v>2</v>
      </c>
      <c r="JD442">
        <v>2</v>
      </c>
      <c r="JE442">
        <v>7</v>
      </c>
      <c r="JF442">
        <v>4</v>
      </c>
      <c r="JG442">
        <v>1</v>
      </c>
      <c r="JH442">
        <v>3</v>
      </c>
      <c r="JI442">
        <v>2</v>
      </c>
      <c r="JJ442">
        <v>2</v>
      </c>
      <c r="JK442">
        <v>4</v>
      </c>
      <c r="JL442">
        <v>2</v>
      </c>
      <c r="JM442">
        <v>4</v>
      </c>
      <c r="JN442">
        <v>2</v>
      </c>
      <c r="JO442">
        <v>0</v>
      </c>
      <c r="JP442">
        <v>1</v>
      </c>
      <c r="JQ442">
        <v>3</v>
      </c>
      <c r="JR442">
        <v>2</v>
      </c>
      <c r="JS442">
        <v>2</v>
      </c>
      <c r="JT442">
        <v>1</v>
      </c>
      <c r="JU442">
        <v>5</v>
      </c>
      <c r="JV442">
        <v>2</v>
      </c>
      <c r="JW442">
        <v>2</v>
      </c>
      <c r="JX442">
        <v>1</v>
      </c>
      <c r="JY442">
        <v>0</v>
      </c>
    </row>
    <row r="443" spans="1:285" x14ac:dyDescent="0.2">
      <c r="A443" s="38">
        <v>19</v>
      </c>
      <c r="B443" s="42">
        <f t="shared" ca="1" si="89"/>
        <v>0</v>
      </c>
      <c r="D443">
        <v>1</v>
      </c>
      <c r="E443">
        <v>0</v>
      </c>
      <c r="F443">
        <v>0</v>
      </c>
      <c r="G443">
        <v>0</v>
      </c>
      <c r="H443">
        <v>2</v>
      </c>
      <c r="I443">
        <v>1</v>
      </c>
      <c r="J443">
        <v>1</v>
      </c>
      <c r="K443">
        <v>1</v>
      </c>
      <c r="L443">
        <v>3</v>
      </c>
      <c r="M443">
        <v>0</v>
      </c>
      <c r="N443">
        <v>1</v>
      </c>
      <c r="O443">
        <v>1</v>
      </c>
      <c r="P443">
        <v>1</v>
      </c>
      <c r="Q443">
        <v>2</v>
      </c>
      <c r="R443">
        <v>0</v>
      </c>
      <c r="S443">
        <v>0</v>
      </c>
      <c r="T443">
        <v>1</v>
      </c>
      <c r="U443">
        <v>3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1</v>
      </c>
      <c r="AD443">
        <v>1</v>
      </c>
      <c r="AE443">
        <v>2</v>
      </c>
      <c r="AF443">
        <v>1</v>
      </c>
      <c r="AG443">
        <v>0</v>
      </c>
      <c r="AH443">
        <v>1</v>
      </c>
      <c r="AI443">
        <v>2</v>
      </c>
      <c r="AJ443">
        <v>4</v>
      </c>
      <c r="AK443">
        <v>2</v>
      </c>
      <c r="AL443">
        <v>0</v>
      </c>
      <c r="AM443">
        <v>1</v>
      </c>
      <c r="AN443">
        <v>0</v>
      </c>
      <c r="AO443">
        <v>0</v>
      </c>
      <c r="AP443">
        <v>1</v>
      </c>
      <c r="AQ443">
        <v>0</v>
      </c>
      <c r="AR443">
        <v>1</v>
      </c>
      <c r="AS443">
        <v>1</v>
      </c>
      <c r="AT443">
        <v>0</v>
      </c>
      <c r="AU443">
        <v>0</v>
      </c>
      <c r="AV443">
        <v>3</v>
      </c>
      <c r="AW443">
        <v>1</v>
      </c>
      <c r="AX443">
        <v>1</v>
      </c>
      <c r="AY443">
        <v>4</v>
      </c>
      <c r="AZ443">
        <v>1</v>
      </c>
      <c r="BA443">
        <v>0</v>
      </c>
      <c r="BB443">
        <v>0</v>
      </c>
      <c r="BC443">
        <v>3</v>
      </c>
      <c r="BD443">
        <v>0</v>
      </c>
      <c r="BE443">
        <v>1</v>
      </c>
      <c r="BF443">
        <v>0</v>
      </c>
      <c r="BG443">
        <v>1</v>
      </c>
      <c r="BH443">
        <v>1</v>
      </c>
      <c r="BI443">
        <v>4</v>
      </c>
      <c r="BJ443">
        <v>2</v>
      </c>
      <c r="BK443">
        <v>3</v>
      </c>
      <c r="BL443">
        <v>2</v>
      </c>
      <c r="BM443">
        <v>0</v>
      </c>
      <c r="BN443">
        <v>1</v>
      </c>
      <c r="BO443">
        <v>0</v>
      </c>
      <c r="BP443">
        <v>1</v>
      </c>
      <c r="BQ443">
        <v>3</v>
      </c>
      <c r="BR443">
        <v>0</v>
      </c>
      <c r="BS443">
        <v>0</v>
      </c>
      <c r="BT443">
        <v>0</v>
      </c>
      <c r="BU443">
        <v>1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1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</v>
      </c>
      <c r="CQ443">
        <v>1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1</v>
      </c>
      <c r="DA443">
        <v>1</v>
      </c>
      <c r="DB443">
        <v>1</v>
      </c>
      <c r="DC443">
        <v>0</v>
      </c>
      <c r="DD443">
        <v>3</v>
      </c>
      <c r="DE443">
        <v>0</v>
      </c>
      <c r="DF443">
        <v>3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1</v>
      </c>
      <c r="DQ443">
        <v>2</v>
      </c>
      <c r="DR443">
        <v>3</v>
      </c>
      <c r="DS443">
        <v>0</v>
      </c>
      <c r="DT443">
        <v>0</v>
      </c>
      <c r="DU443">
        <v>0</v>
      </c>
      <c r="DV443">
        <v>0</v>
      </c>
      <c r="DW443">
        <v>1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1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1</v>
      </c>
      <c r="EM443">
        <v>0</v>
      </c>
      <c r="EN443">
        <v>1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1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1</v>
      </c>
      <c r="FU443">
        <v>0</v>
      </c>
      <c r="FV443">
        <v>0</v>
      </c>
      <c r="FW443">
        <v>1</v>
      </c>
      <c r="FX443">
        <v>1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 s="128">
        <v>0</v>
      </c>
      <c r="GJ443" s="126">
        <v>1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1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1</v>
      </c>
      <c r="HD443">
        <v>0</v>
      </c>
      <c r="HE443">
        <v>1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 s="61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3</v>
      </c>
      <c r="IV443">
        <v>2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1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</row>
    <row r="444" spans="1:285" x14ac:dyDescent="0.2">
      <c r="A444" s="38">
        <v>20</v>
      </c>
      <c r="B444" s="42">
        <f t="shared" ca="1" si="89"/>
        <v>0</v>
      </c>
      <c r="D444">
        <v>18</v>
      </c>
      <c r="E444">
        <v>12</v>
      </c>
      <c r="F444">
        <v>27</v>
      </c>
      <c r="G444">
        <v>19</v>
      </c>
      <c r="H444">
        <v>19</v>
      </c>
      <c r="I444">
        <v>13</v>
      </c>
      <c r="J444">
        <v>18</v>
      </c>
      <c r="K444">
        <v>23</v>
      </c>
      <c r="L444">
        <v>21</v>
      </c>
      <c r="M444">
        <v>20</v>
      </c>
      <c r="N444">
        <v>14</v>
      </c>
      <c r="O444">
        <v>8</v>
      </c>
      <c r="P444">
        <v>12</v>
      </c>
      <c r="Q444">
        <v>14</v>
      </c>
      <c r="R444">
        <v>8</v>
      </c>
      <c r="S444">
        <v>12</v>
      </c>
      <c r="T444">
        <v>14</v>
      </c>
      <c r="U444">
        <v>8</v>
      </c>
      <c r="V444">
        <v>12</v>
      </c>
      <c r="W444">
        <v>16</v>
      </c>
      <c r="X444">
        <v>18</v>
      </c>
      <c r="Y444">
        <v>9</v>
      </c>
      <c r="Z444">
        <v>12</v>
      </c>
      <c r="AA444">
        <v>15</v>
      </c>
      <c r="AB444">
        <v>15</v>
      </c>
      <c r="AC444">
        <v>15</v>
      </c>
      <c r="AD444">
        <v>21</v>
      </c>
      <c r="AE444">
        <v>16</v>
      </c>
      <c r="AF444">
        <v>10</v>
      </c>
      <c r="AG444">
        <v>11</v>
      </c>
      <c r="AH444">
        <v>9</v>
      </c>
      <c r="AI444">
        <v>21</v>
      </c>
      <c r="AJ444">
        <v>7</v>
      </c>
      <c r="AK444">
        <v>7</v>
      </c>
      <c r="AL444">
        <v>15</v>
      </c>
      <c r="AM444">
        <v>9</v>
      </c>
      <c r="AN444">
        <v>6</v>
      </c>
      <c r="AO444">
        <v>6</v>
      </c>
      <c r="AP444">
        <v>8</v>
      </c>
      <c r="AQ444">
        <v>11</v>
      </c>
      <c r="AR444">
        <v>7</v>
      </c>
      <c r="AS444">
        <v>7</v>
      </c>
      <c r="AT444">
        <v>8</v>
      </c>
      <c r="AU444">
        <v>10</v>
      </c>
      <c r="AV444">
        <v>7</v>
      </c>
      <c r="AW444">
        <v>11</v>
      </c>
      <c r="AX444">
        <v>14</v>
      </c>
      <c r="AY444">
        <v>7</v>
      </c>
      <c r="AZ444">
        <v>10</v>
      </c>
      <c r="BA444">
        <v>8</v>
      </c>
      <c r="BB444">
        <v>14</v>
      </c>
      <c r="BC444">
        <v>7</v>
      </c>
      <c r="BD444">
        <v>13</v>
      </c>
      <c r="BE444">
        <v>14</v>
      </c>
      <c r="BF444">
        <v>14</v>
      </c>
      <c r="BG444">
        <v>9</v>
      </c>
      <c r="BH444">
        <v>4</v>
      </c>
      <c r="BI444">
        <v>4</v>
      </c>
      <c r="BJ444">
        <v>7</v>
      </c>
      <c r="BK444">
        <v>3</v>
      </c>
      <c r="BL444">
        <v>7</v>
      </c>
      <c r="BM444">
        <v>6</v>
      </c>
      <c r="BN444">
        <v>11</v>
      </c>
      <c r="BO444">
        <v>7</v>
      </c>
      <c r="BP444">
        <v>8</v>
      </c>
      <c r="BQ444">
        <v>13</v>
      </c>
      <c r="BR444">
        <v>13</v>
      </c>
      <c r="BS444">
        <v>5</v>
      </c>
      <c r="BT444">
        <v>6</v>
      </c>
      <c r="BU444">
        <v>6</v>
      </c>
      <c r="BV444">
        <v>12</v>
      </c>
      <c r="BW444">
        <v>8</v>
      </c>
      <c r="BX444">
        <v>8</v>
      </c>
      <c r="BY444">
        <v>12</v>
      </c>
      <c r="BZ444">
        <v>10</v>
      </c>
      <c r="CA444">
        <v>7</v>
      </c>
      <c r="CB444">
        <v>2</v>
      </c>
      <c r="CC444">
        <v>6</v>
      </c>
      <c r="CD444">
        <v>9</v>
      </c>
      <c r="CE444">
        <v>6</v>
      </c>
      <c r="CF444">
        <v>4</v>
      </c>
      <c r="CG444">
        <v>10</v>
      </c>
      <c r="CH444">
        <v>5</v>
      </c>
      <c r="CI444">
        <v>9</v>
      </c>
      <c r="CJ444">
        <v>5</v>
      </c>
      <c r="CK444">
        <v>3</v>
      </c>
      <c r="CL444">
        <v>7</v>
      </c>
      <c r="CM444">
        <v>5</v>
      </c>
      <c r="CN444">
        <v>5</v>
      </c>
      <c r="CO444">
        <v>6</v>
      </c>
      <c r="CP444">
        <v>3</v>
      </c>
      <c r="CQ444">
        <v>4</v>
      </c>
      <c r="CR444">
        <v>4</v>
      </c>
      <c r="CS444">
        <v>4</v>
      </c>
      <c r="CT444">
        <v>10</v>
      </c>
      <c r="CU444">
        <v>1</v>
      </c>
      <c r="CV444">
        <v>5</v>
      </c>
      <c r="CW444">
        <v>1</v>
      </c>
      <c r="CX444">
        <v>5</v>
      </c>
      <c r="CY444">
        <v>6</v>
      </c>
      <c r="CZ444">
        <v>6</v>
      </c>
      <c r="DA444">
        <v>1</v>
      </c>
      <c r="DB444">
        <v>2</v>
      </c>
      <c r="DC444">
        <v>4</v>
      </c>
      <c r="DD444">
        <v>6</v>
      </c>
      <c r="DE444">
        <v>5</v>
      </c>
      <c r="DF444">
        <v>2</v>
      </c>
      <c r="DG444">
        <v>1</v>
      </c>
      <c r="DH444">
        <v>2</v>
      </c>
      <c r="DI444">
        <v>7</v>
      </c>
      <c r="DJ444">
        <v>5</v>
      </c>
      <c r="DK444">
        <v>2</v>
      </c>
      <c r="DL444">
        <v>3</v>
      </c>
      <c r="DM444">
        <v>1</v>
      </c>
      <c r="DN444">
        <v>5</v>
      </c>
      <c r="DO444">
        <v>2</v>
      </c>
      <c r="DP444">
        <v>6</v>
      </c>
      <c r="DQ444">
        <v>6</v>
      </c>
      <c r="DR444">
        <v>2</v>
      </c>
      <c r="DS444">
        <v>1</v>
      </c>
      <c r="DT444">
        <v>7</v>
      </c>
      <c r="DU444">
        <v>6</v>
      </c>
      <c r="DV444">
        <v>6</v>
      </c>
      <c r="DW444">
        <v>6</v>
      </c>
      <c r="DX444">
        <v>4</v>
      </c>
      <c r="DY444">
        <v>4</v>
      </c>
      <c r="DZ444">
        <v>2</v>
      </c>
      <c r="EA444">
        <v>1</v>
      </c>
      <c r="EB444">
        <v>5</v>
      </c>
      <c r="EC444">
        <v>5</v>
      </c>
      <c r="ED444">
        <v>5</v>
      </c>
      <c r="EE444">
        <v>2</v>
      </c>
      <c r="EF444">
        <v>6</v>
      </c>
      <c r="EG444">
        <v>1</v>
      </c>
      <c r="EH444">
        <v>4</v>
      </c>
      <c r="EI444">
        <v>1</v>
      </c>
      <c r="EJ444">
        <v>5</v>
      </c>
      <c r="EK444">
        <v>3</v>
      </c>
      <c r="EL444">
        <v>5</v>
      </c>
      <c r="EM444">
        <v>1</v>
      </c>
      <c r="EN444">
        <v>0</v>
      </c>
      <c r="EO444">
        <v>0</v>
      </c>
      <c r="EP444">
        <v>6</v>
      </c>
      <c r="EQ444">
        <v>2</v>
      </c>
      <c r="ER444">
        <v>0</v>
      </c>
      <c r="ES444">
        <v>0</v>
      </c>
      <c r="ET444">
        <v>1</v>
      </c>
      <c r="EU444">
        <v>2</v>
      </c>
      <c r="EV444">
        <v>1</v>
      </c>
      <c r="EW444">
        <v>3</v>
      </c>
      <c r="EX444">
        <v>2</v>
      </c>
      <c r="EY444">
        <v>2</v>
      </c>
      <c r="EZ444">
        <v>3</v>
      </c>
      <c r="FA444">
        <v>3</v>
      </c>
      <c r="FB444">
        <v>5</v>
      </c>
      <c r="FC444">
        <v>3</v>
      </c>
      <c r="FD444">
        <v>4</v>
      </c>
      <c r="FE444">
        <v>4</v>
      </c>
      <c r="FF444">
        <v>3</v>
      </c>
      <c r="FG444">
        <v>4</v>
      </c>
      <c r="FH444">
        <v>2</v>
      </c>
      <c r="FI444">
        <v>3</v>
      </c>
      <c r="FJ444">
        <v>1</v>
      </c>
      <c r="FK444">
        <v>6</v>
      </c>
      <c r="FL444">
        <v>3</v>
      </c>
      <c r="FM444">
        <v>3</v>
      </c>
      <c r="FN444">
        <v>3</v>
      </c>
      <c r="FO444">
        <v>0</v>
      </c>
      <c r="FP444">
        <v>6</v>
      </c>
      <c r="FQ444">
        <v>2</v>
      </c>
      <c r="FR444">
        <v>3</v>
      </c>
      <c r="FS444">
        <v>2</v>
      </c>
      <c r="FT444">
        <v>2</v>
      </c>
      <c r="FU444">
        <v>9</v>
      </c>
      <c r="FV444">
        <v>4</v>
      </c>
      <c r="FW444">
        <v>0</v>
      </c>
      <c r="FX444">
        <v>5</v>
      </c>
      <c r="FY444">
        <v>1</v>
      </c>
      <c r="FZ444">
        <v>2</v>
      </c>
      <c r="GA444">
        <v>3</v>
      </c>
      <c r="GB444">
        <v>2</v>
      </c>
      <c r="GC444">
        <v>1</v>
      </c>
      <c r="GD444">
        <v>2</v>
      </c>
      <c r="GE444">
        <v>5</v>
      </c>
      <c r="GF444">
        <v>2</v>
      </c>
      <c r="GG444">
        <v>0</v>
      </c>
      <c r="GH444">
        <v>3</v>
      </c>
      <c r="GI444" s="128">
        <v>3</v>
      </c>
      <c r="GJ444" s="126">
        <v>4</v>
      </c>
      <c r="GK444">
        <v>2</v>
      </c>
      <c r="GL444">
        <v>7</v>
      </c>
      <c r="GM444">
        <v>2</v>
      </c>
      <c r="GN444">
        <v>1</v>
      </c>
      <c r="GO444">
        <v>5</v>
      </c>
      <c r="GP444">
        <v>6</v>
      </c>
      <c r="GQ444">
        <v>4</v>
      </c>
      <c r="GR444">
        <v>3</v>
      </c>
      <c r="GS444">
        <v>7</v>
      </c>
      <c r="GT444">
        <v>2</v>
      </c>
      <c r="GU444">
        <v>2</v>
      </c>
      <c r="GV444">
        <v>3</v>
      </c>
      <c r="GW444">
        <v>4</v>
      </c>
      <c r="GX444">
        <v>3</v>
      </c>
      <c r="GY444">
        <v>3</v>
      </c>
      <c r="GZ444">
        <v>1</v>
      </c>
      <c r="HA444">
        <v>9</v>
      </c>
      <c r="HB444">
        <v>1</v>
      </c>
      <c r="HC444">
        <v>6</v>
      </c>
      <c r="HD444">
        <v>5</v>
      </c>
      <c r="HE444">
        <v>9</v>
      </c>
      <c r="HF444">
        <v>6</v>
      </c>
      <c r="HG444">
        <v>2</v>
      </c>
      <c r="HH444">
        <v>6</v>
      </c>
      <c r="HI444">
        <v>7</v>
      </c>
      <c r="HJ444">
        <v>4</v>
      </c>
      <c r="HK444">
        <v>1</v>
      </c>
      <c r="HL444">
        <v>1</v>
      </c>
      <c r="HM444">
        <v>3</v>
      </c>
      <c r="HN444">
        <v>6</v>
      </c>
      <c r="HO444">
        <v>6</v>
      </c>
      <c r="HP444">
        <v>1</v>
      </c>
      <c r="HQ444">
        <v>4</v>
      </c>
      <c r="HR444">
        <v>1</v>
      </c>
      <c r="HS444">
        <v>3</v>
      </c>
      <c r="HT444">
        <v>1</v>
      </c>
      <c r="HU444">
        <v>2</v>
      </c>
      <c r="HV444">
        <v>3</v>
      </c>
      <c r="HW444">
        <v>2</v>
      </c>
      <c r="HX444">
        <v>3</v>
      </c>
      <c r="HY444">
        <v>2</v>
      </c>
      <c r="HZ444">
        <v>1</v>
      </c>
      <c r="IA444">
        <v>2</v>
      </c>
      <c r="IB444">
        <v>2</v>
      </c>
      <c r="IC444">
        <v>3</v>
      </c>
      <c r="ID444">
        <v>1</v>
      </c>
      <c r="IE444">
        <v>0</v>
      </c>
      <c r="IF444">
        <v>2</v>
      </c>
      <c r="IG444">
        <v>1</v>
      </c>
      <c r="IH444">
        <v>0</v>
      </c>
      <c r="II444" s="61">
        <v>1</v>
      </c>
      <c r="IJ444">
        <v>2</v>
      </c>
      <c r="IK444">
        <v>4</v>
      </c>
      <c r="IL444">
        <v>3</v>
      </c>
      <c r="IM444">
        <v>3</v>
      </c>
      <c r="IN444">
        <v>1</v>
      </c>
      <c r="IO444">
        <v>1</v>
      </c>
      <c r="IP444">
        <v>4</v>
      </c>
      <c r="IQ444">
        <v>1</v>
      </c>
      <c r="IR444">
        <v>3</v>
      </c>
      <c r="IS444">
        <v>3</v>
      </c>
      <c r="IT444">
        <v>1</v>
      </c>
      <c r="IU444">
        <v>1</v>
      </c>
      <c r="IV444">
        <v>15</v>
      </c>
      <c r="IW444">
        <v>3</v>
      </c>
      <c r="IX444">
        <v>2</v>
      </c>
      <c r="IY444">
        <v>3</v>
      </c>
      <c r="IZ444">
        <v>5</v>
      </c>
      <c r="JA444">
        <v>1</v>
      </c>
      <c r="JB444">
        <v>5</v>
      </c>
      <c r="JC444">
        <v>1</v>
      </c>
      <c r="JD444">
        <v>1</v>
      </c>
      <c r="JE444">
        <v>1</v>
      </c>
      <c r="JF444">
        <v>1</v>
      </c>
      <c r="JG444">
        <v>1</v>
      </c>
      <c r="JH444">
        <v>1</v>
      </c>
      <c r="JI444">
        <v>1</v>
      </c>
      <c r="JJ444">
        <v>2</v>
      </c>
      <c r="JK444">
        <v>2</v>
      </c>
      <c r="JL444">
        <v>0</v>
      </c>
      <c r="JM444">
        <v>0</v>
      </c>
      <c r="JN444">
        <v>0</v>
      </c>
      <c r="JO444">
        <v>0</v>
      </c>
      <c r="JP444">
        <v>1</v>
      </c>
      <c r="JQ444">
        <v>2</v>
      </c>
      <c r="JR444">
        <v>2</v>
      </c>
      <c r="JS444">
        <v>1</v>
      </c>
      <c r="JT444">
        <v>0</v>
      </c>
      <c r="JU444">
        <v>2</v>
      </c>
      <c r="JV444">
        <v>0</v>
      </c>
      <c r="JW444">
        <v>0</v>
      </c>
      <c r="JX444">
        <v>0</v>
      </c>
      <c r="JY444">
        <v>0</v>
      </c>
    </row>
    <row r="445" spans="1:285" x14ac:dyDescent="0.2">
      <c r="A445" s="38">
        <v>21</v>
      </c>
      <c r="B445" s="42">
        <f t="shared" ca="1" si="89"/>
        <v>1</v>
      </c>
      <c r="D445">
        <v>4</v>
      </c>
      <c r="E445">
        <v>4</v>
      </c>
      <c r="F445">
        <v>0</v>
      </c>
      <c r="G445">
        <v>4</v>
      </c>
      <c r="H445">
        <v>2</v>
      </c>
      <c r="I445">
        <v>1</v>
      </c>
      <c r="J445">
        <v>3</v>
      </c>
      <c r="K445">
        <v>3</v>
      </c>
      <c r="L445">
        <v>0</v>
      </c>
      <c r="M445">
        <v>3</v>
      </c>
      <c r="N445">
        <v>4</v>
      </c>
      <c r="O445">
        <v>3</v>
      </c>
      <c r="P445">
        <v>1</v>
      </c>
      <c r="Q445">
        <v>2</v>
      </c>
      <c r="R445">
        <v>6</v>
      </c>
      <c r="S445">
        <v>4</v>
      </c>
      <c r="T445">
        <v>4</v>
      </c>
      <c r="U445">
        <v>1</v>
      </c>
      <c r="V445">
        <v>3</v>
      </c>
      <c r="W445">
        <v>1</v>
      </c>
      <c r="X445">
        <v>0</v>
      </c>
      <c r="Y445">
        <v>3</v>
      </c>
      <c r="Z445">
        <v>1</v>
      </c>
      <c r="AA445">
        <v>2</v>
      </c>
      <c r="AB445">
        <v>0</v>
      </c>
      <c r="AC445">
        <v>4</v>
      </c>
      <c r="AD445">
        <v>3</v>
      </c>
      <c r="AE445">
        <v>5</v>
      </c>
      <c r="AF445">
        <v>2</v>
      </c>
      <c r="AG445">
        <v>2</v>
      </c>
      <c r="AH445">
        <v>1</v>
      </c>
      <c r="AI445">
        <v>4</v>
      </c>
      <c r="AJ445">
        <v>3</v>
      </c>
      <c r="AK445">
        <v>2</v>
      </c>
      <c r="AL445">
        <v>4</v>
      </c>
      <c r="AM445">
        <v>2</v>
      </c>
      <c r="AN445">
        <v>1</v>
      </c>
      <c r="AO445">
        <v>0</v>
      </c>
      <c r="AP445">
        <v>4</v>
      </c>
      <c r="AQ445">
        <v>7</v>
      </c>
      <c r="AR445">
        <v>4</v>
      </c>
      <c r="AS445">
        <v>2</v>
      </c>
      <c r="AT445">
        <v>2</v>
      </c>
      <c r="AU445">
        <v>7</v>
      </c>
      <c r="AV445">
        <v>7</v>
      </c>
      <c r="AW445">
        <v>7</v>
      </c>
      <c r="AX445">
        <v>2</v>
      </c>
      <c r="AY445">
        <v>7</v>
      </c>
      <c r="AZ445">
        <v>1</v>
      </c>
      <c r="BA445">
        <v>2</v>
      </c>
      <c r="BB445">
        <v>4</v>
      </c>
      <c r="BC445">
        <v>3</v>
      </c>
      <c r="BD445">
        <v>3</v>
      </c>
      <c r="BE445">
        <v>1</v>
      </c>
      <c r="BF445">
        <v>0</v>
      </c>
      <c r="BG445">
        <v>2</v>
      </c>
      <c r="BH445">
        <v>4</v>
      </c>
      <c r="BI445">
        <v>2</v>
      </c>
      <c r="BJ445">
        <v>1</v>
      </c>
      <c r="BK445">
        <v>0</v>
      </c>
      <c r="BL445">
        <v>0</v>
      </c>
      <c r="BM445">
        <v>1</v>
      </c>
      <c r="BN445">
        <v>1</v>
      </c>
      <c r="BO445">
        <v>4</v>
      </c>
      <c r="BP445">
        <v>1</v>
      </c>
      <c r="BQ445">
        <v>2</v>
      </c>
      <c r="BR445">
        <v>3</v>
      </c>
      <c r="BS445">
        <v>0</v>
      </c>
      <c r="BT445">
        <v>0</v>
      </c>
      <c r="BU445">
        <v>2</v>
      </c>
      <c r="BV445">
        <v>2</v>
      </c>
      <c r="BW445">
        <v>2</v>
      </c>
      <c r="BX445">
        <v>0</v>
      </c>
      <c r="BY445">
        <v>4</v>
      </c>
      <c r="BZ445">
        <v>2</v>
      </c>
      <c r="CA445">
        <v>0</v>
      </c>
      <c r="CB445">
        <v>2</v>
      </c>
      <c r="CC445">
        <v>2</v>
      </c>
      <c r="CD445">
        <v>0</v>
      </c>
      <c r="CE445">
        <v>2</v>
      </c>
      <c r="CF445">
        <v>1</v>
      </c>
      <c r="CG445">
        <v>2</v>
      </c>
      <c r="CH445">
        <v>0</v>
      </c>
      <c r="CI445">
        <v>1</v>
      </c>
      <c r="CJ445">
        <v>1</v>
      </c>
      <c r="CK445">
        <v>0</v>
      </c>
      <c r="CL445">
        <v>1</v>
      </c>
      <c r="CM445">
        <v>4</v>
      </c>
      <c r="CN445">
        <v>1</v>
      </c>
      <c r="CO445">
        <v>0</v>
      </c>
      <c r="CP445">
        <v>1</v>
      </c>
      <c r="CQ445">
        <v>0</v>
      </c>
      <c r="CR445">
        <v>1</v>
      </c>
      <c r="CS445">
        <v>0</v>
      </c>
      <c r="CT445">
        <v>2</v>
      </c>
      <c r="CU445">
        <v>1</v>
      </c>
      <c r="CV445">
        <v>2</v>
      </c>
      <c r="CW445">
        <v>2</v>
      </c>
      <c r="CX445">
        <v>1</v>
      </c>
      <c r="CY445">
        <v>0</v>
      </c>
      <c r="CZ445">
        <v>0</v>
      </c>
      <c r="DA445">
        <v>4</v>
      </c>
      <c r="DB445">
        <v>0</v>
      </c>
      <c r="DC445">
        <v>0</v>
      </c>
      <c r="DD445">
        <v>2</v>
      </c>
      <c r="DE445">
        <v>2</v>
      </c>
      <c r="DF445">
        <v>1</v>
      </c>
      <c r="DG445">
        <v>0</v>
      </c>
      <c r="DH445">
        <v>1</v>
      </c>
      <c r="DI445">
        <v>4</v>
      </c>
      <c r="DJ445">
        <v>1</v>
      </c>
      <c r="DK445">
        <v>0</v>
      </c>
      <c r="DL445">
        <v>0</v>
      </c>
      <c r="DM445">
        <v>1</v>
      </c>
      <c r="DN445">
        <v>5</v>
      </c>
      <c r="DO445">
        <v>1</v>
      </c>
      <c r="DP445">
        <v>0</v>
      </c>
      <c r="DQ445">
        <v>2</v>
      </c>
      <c r="DR445">
        <v>1</v>
      </c>
      <c r="DS445">
        <v>2</v>
      </c>
      <c r="DT445">
        <v>0</v>
      </c>
      <c r="DU445">
        <v>1</v>
      </c>
      <c r="DV445">
        <v>4</v>
      </c>
      <c r="DW445">
        <v>6</v>
      </c>
      <c r="DX445">
        <v>0</v>
      </c>
      <c r="DY445">
        <v>0</v>
      </c>
      <c r="DZ445">
        <v>5</v>
      </c>
      <c r="EA445">
        <v>1</v>
      </c>
      <c r="EB445">
        <v>4</v>
      </c>
      <c r="EC445">
        <v>6</v>
      </c>
      <c r="ED445">
        <v>4</v>
      </c>
      <c r="EE445">
        <v>5</v>
      </c>
      <c r="EF445">
        <v>8</v>
      </c>
      <c r="EG445">
        <v>1</v>
      </c>
      <c r="EH445">
        <v>0</v>
      </c>
      <c r="EI445">
        <v>1</v>
      </c>
      <c r="EJ445">
        <v>3</v>
      </c>
      <c r="EK445">
        <v>3</v>
      </c>
      <c r="EL445">
        <v>3</v>
      </c>
      <c r="EM445">
        <v>1</v>
      </c>
      <c r="EN445">
        <v>0</v>
      </c>
      <c r="EO445">
        <v>4</v>
      </c>
      <c r="EP445">
        <v>0</v>
      </c>
      <c r="EQ445">
        <v>0</v>
      </c>
      <c r="ER445">
        <v>5</v>
      </c>
      <c r="ES445">
        <v>1</v>
      </c>
      <c r="ET445">
        <v>1</v>
      </c>
      <c r="EU445">
        <v>2</v>
      </c>
      <c r="EV445">
        <v>0</v>
      </c>
      <c r="EW445">
        <v>1</v>
      </c>
      <c r="EX445">
        <v>1</v>
      </c>
      <c r="EY445">
        <v>3</v>
      </c>
      <c r="EZ445">
        <v>1</v>
      </c>
      <c r="FA445">
        <v>0</v>
      </c>
      <c r="FB445">
        <v>0</v>
      </c>
      <c r="FC445">
        <v>1</v>
      </c>
      <c r="FD445">
        <v>0</v>
      </c>
      <c r="FE445">
        <v>0</v>
      </c>
      <c r="FF445">
        <v>3</v>
      </c>
      <c r="FG445">
        <v>1</v>
      </c>
      <c r="FH445">
        <v>0</v>
      </c>
      <c r="FI445">
        <v>0</v>
      </c>
      <c r="FJ445">
        <v>1</v>
      </c>
      <c r="FK445">
        <v>2</v>
      </c>
      <c r="FL445">
        <v>1</v>
      </c>
      <c r="FM445">
        <v>3</v>
      </c>
      <c r="FN445">
        <v>0</v>
      </c>
      <c r="FO445">
        <v>1</v>
      </c>
      <c r="FP445">
        <v>2</v>
      </c>
      <c r="FQ445">
        <v>3</v>
      </c>
      <c r="FR445">
        <v>3</v>
      </c>
      <c r="FS445">
        <v>1</v>
      </c>
      <c r="FT445">
        <v>1</v>
      </c>
      <c r="FU445">
        <v>0</v>
      </c>
      <c r="FV445">
        <v>2</v>
      </c>
      <c r="FW445">
        <v>1</v>
      </c>
      <c r="FX445">
        <v>1</v>
      </c>
      <c r="FY445">
        <v>0</v>
      </c>
      <c r="FZ445">
        <v>1</v>
      </c>
      <c r="GA445">
        <v>1</v>
      </c>
      <c r="GB445">
        <v>0</v>
      </c>
      <c r="GC445">
        <v>0</v>
      </c>
      <c r="GD445">
        <v>0</v>
      </c>
      <c r="GE445">
        <v>0</v>
      </c>
      <c r="GF445">
        <v>3</v>
      </c>
      <c r="GG445">
        <v>0</v>
      </c>
      <c r="GH445">
        <v>0</v>
      </c>
      <c r="GI445" s="128">
        <v>2</v>
      </c>
      <c r="GJ445" s="126">
        <v>0</v>
      </c>
      <c r="GK445">
        <v>3</v>
      </c>
      <c r="GL445">
        <v>1</v>
      </c>
      <c r="GM445">
        <v>2</v>
      </c>
      <c r="GN445">
        <v>0</v>
      </c>
      <c r="GO445">
        <v>1</v>
      </c>
      <c r="GP445">
        <v>0</v>
      </c>
      <c r="GQ445">
        <v>1</v>
      </c>
      <c r="GR445">
        <v>0</v>
      </c>
      <c r="GS445">
        <v>0</v>
      </c>
      <c r="GT445">
        <v>1</v>
      </c>
      <c r="GU445">
        <v>0</v>
      </c>
      <c r="GV445">
        <v>0</v>
      </c>
      <c r="GW445">
        <v>2</v>
      </c>
      <c r="GX445">
        <v>0</v>
      </c>
      <c r="GY445">
        <v>0</v>
      </c>
      <c r="GZ445">
        <v>0</v>
      </c>
      <c r="HA445">
        <v>1</v>
      </c>
      <c r="HB445">
        <v>1</v>
      </c>
      <c r="HC445">
        <v>0</v>
      </c>
      <c r="HD445">
        <v>4</v>
      </c>
      <c r="HE445">
        <v>1</v>
      </c>
      <c r="HF445">
        <v>0</v>
      </c>
      <c r="HG445">
        <v>0</v>
      </c>
      <c r="HH445">
        <v>0</v>
      </c>
      <c r="HI445">
        <v>1</v>
      </c>
      <c r="HJ445">
        <v>0</v>
      </c>
      <c r="HK445">
        <v>3</v>
      </c>
      <c r="HL445">
        <v>0</v>
      </c>
      <c r="HM445">
        <v>0</v>
      </c>
      <c r="HN445">
        <v>0</v>
      </c>
      <c r="HO445">
        <v>1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4</v>
      </c>
      <c r="HX445">
        <v>0</v>
      </c>
      <c r="HY445">
        <v>1</v>
      </c>
      <c r="HZ445">
        <v>0</v>
      </c>
      <c r="IA445">
        <v>0</v>
      </c>
      <c r="IB445">
        <v>2</v>
      </c>
      <c r="IC445">
        <v>0</v>
      </c>
      <c r="ID445">
        <v>0</v>
      </c>
      <c r="IE445">
        <v>0</v>
      </c>
      <c r="IF445">
        <v>2</v>
      </c>
      <c r="IG445">
        <v>0</v>
      </c>
      <c r="IH445">
        <v>0</v>
      </c>
      <c r="II445" s="61">
        <v>0</v>
      </c>
      <c r="IJ445">
        <v>0</v>
      </c>
      <c r="IK445">
        <v>0</v>
      </c>
      <c r="IL445">
        <v>0</v>
      </c>
      <c r="IM445">
        <v>0</v>
      </c>
      <c r="IN445">
        <v>1</v>
      </c>
      <c r="IO445">
        <v>0</v>
      </c>
      <c r="IP445">
        <v>0</v>
      </c>
      <c r="IQ445">
        <v>0</v>
      </c>
      <c r="IR445">
        <v>0</v>
      </c>
      <c r="IS445">
        <v>1</v>
      </c>
      <c r="IT445">
        <v>0</v>
      </c>
      <c r="IU445">
        <v>0</v>
      </c>
      <c r="IV445">
        <v>2</v>
      </c>
      <c r="IW445">
        <v>0</v>
      </c>
      <c r="IX445">
        <v>1</v>
      </c>
      <c r="IY445">
        <v>0</v>
      </c>
      <c r="IZ445">
        <v>1</v>
      </c>
      <c r="JA445">
        <v>1</v>
      </c>
      <c r="JB445">
        <v>0</v>
      </c>
      <c r="JC445">
        <v>0</v>
      </c>
      <c r="JD445">
        <v>0</v>
      </c>
      <c r="JE445">
        <v>0</v>
      </c>
      <c r="JF445">
        <v>2</v>
      </c>
      <c r="JG445">
        <v>1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1</v>
      </c>
    </row>
    <row r="446" spans="1:285" x14ac:dyDescent="0.2">
      <c r="A446" s="38">
        <v>22</v>
      </c>
      <c r="B446" s="42">
        <f t="shared" ca="1" si="89"/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</v>
      </c>
      <c r="BS446">
        <v>0</v>
      </c>
      <c r="BT446">
        <v>1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>
        <v>2</v>
      </c>
      <c r="CB446">
        <v>0</v>
      </c>
      <c r="CC446">
        <v>0</v>
      </c>
      <c r="CD446">
        <v>1</v>
      </c>
      <c r="CE446">
        <v>1</v>
      </c>
      <c r="CF446">
        <v>1</v>
      </c>
      <c r="CG446">
        <v>0</v>
      </c>
      <c r="CH446">
        <v>0</v>
      </c>
      <c r="CI446">
        <v>0</v>
      </c>
      <c r="CJ446">
        <v>0</v>
      </c>
      <c r="CK446">
        <v>1</v>
      </c>
      <c r="CL446">
        <v>0</v>
      </c>
      <c r="CM446">
        <v>0</v>
      </c>
      <c r="CN446">
        <v>0</v>
      </c>
      <c r="CO446">
        <v>0</v>
      </c>
      <c r="CP446">
        <v>1</v>
      </c>
      <c r="CQ446">
        <v>0</v>
      </c>
      <c r="CR446">
        <v>2</v>
      </c>
      <c r="CS446">
        <v>0</v>
      </c>
      <c r="CT446">
        <v>1</v>
      </c>
      <c r="CU446">
        <v>0</v>
      </c>
      <c r="CV446">
        <v>0</v>
      </c>
      <c r="CW446">
        <v>2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1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1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2</v>
      </c>
      <c r="EI446">
        <v>0</v>
      </c>
      <c r="EJ446">
        <v>0</v>
      </c>
      <c r="EK446">
        <v>2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1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1</v>
      </c>
      <c r="FK446">
        <v>0</v>
      </c>
      <c r="FL446">
        <v>0</v>
      </c>
      <c r="FM446">
        <v>0</v>
      </c>
      <c r="FN446">
        <v>1</v>
      </c>
      <c r="FO446">
        <v>0</v>
      </c>
      <c r="FP446">
        <v>2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1</v>
      </c>
      <c r="FW446">
        <v>0</v>
      </c>
      <c r="FX446">
        <v>0</v>
      </c>
      <c r="FY446">
        <v>1</v>
      </c>
      <c r="FZ446">
        <v>0</v>
      </c>
      <c r="GA446">
        <v>0</v>
      </c>
      <c r="GB446">
        <v>0</v>
      </c>
      <c r="GC446">
        <v>0</v>
      </c>
      <c r="GD446">
        <v>1</v>
      </c>
      <c r="GE446">
        <v>0</v>
      </c>
      <c r="GF446">
        <v>1</v>
      </c>
      <c r="GG446">
        <v>0</v>
      </c>
      <c r="GH446">
        <v>0</v>
      </c>
      <c r="GI446" s="128">
        <v>0</v>
      </c>
      <c r="GJ446" s="126">
        <v>0</v>
      </c>
      <c r="GK446">
        <v>0</v>
      </c>
      <c r="GL446">
        <v>0</v>
      </c>
      <c r="GM446">
        <v>0</v>
      </c>
      <c r="GN446">
        <v>2</v>
      </c>
      <c r="GO446">
        <v>1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1</v>
      </c>
      <c r="HU446">
        <v>0</v>
      </c>
      <c r="HV446">
        <v>0</v>
      </c>
      <c r="HW446">
        <v>0</v>
      </c>
      <c r="HX446">
        <v>1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 s="61">
        <v>0</v>
      </c>
      <c r="IJ446">
        <v>0</v>
      </c>
      <c r="IK446">
        <v>0</v>
      </c>
      <c r="IL446">
        <v>0</v>
      </c>
      <c r="IM446">
        <v>1</v>
      </c>
      <c r="IN446">
        <v>1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1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</row>
    <row r="447" spans="1:285" x14ac:dyDescent="0.2">
      <c r="A447" s="38">
        <v>23</v>
      </c>
      <c r="B447" s="42">
        <f t="shared" ca="1" si="89"/>
        <v>0</v>
      </c>
      <c r="D447">
        <v>2</v>
      </c>
      <c r="E447">
        <v>1</v>
      </c>
      <c r="F447">
        <v>2</v>
      </c>
      <c r="G447">
        <v>2</v>
      </c>
      <c r="H447">
        <v>3</v>
      </c>
      <c r="I447">
        <v>1</v>
      </c>
      <c r="J447">
        <v>1</v>
      </c>
      <c r="K447">
        <v>1</v>
      </c>
      <c r="L447">
        <v>3</v>
      </c>
      <c r="M447">
        <v>6</v>
      </c>
      <c r="N447">
        <v>3</v>
      </c>
      <c r="O447">
        <v>4</v>
      </c>
      <c r="P447">
        <v>6</v>
      </c>
      <c r="Q447">
        <v>2</v>
      </c>
      <c r="R447">
        <v>2</v>
      </c>
      <c r="S447">
        <v>0</v>
      </c>
      <c r="T447">
        <v>5</v>
      </c>
      <c r="U447">
        <v>2</v>
      </c>
      <c r="V447">
        <v>1</v>
      </c>
      <c r="W447">
        <v>2</v>
      </c>
      <c r="X447">
        <v>2</v>
      </c>
      <c r="Y447">
        <v>4</v>
      </c>
      <c r="Z447">
        <v>2</v>
      </c>
      <c r="AA447">
        <v>2</v>
      </c>
      <c r="AB447">
        <v>1</v>
      </c>
      <c r="AC447">
        <v>5</v>
      </c>
      <c r="AD447">
        <v>1</v>
      </c>
      <c r="AE447">
        <v>0</v>
      </c>
      <c r="AF447">
        <v>0</v>
      </c>
      <c r="AG447">
        <v>6</v>
      </c>
      <c r="AH447">
        <v>2</v>
      </c>
      <c r="AI447">
        <v>2</v>
      </c>
      <c r="AJ447">
        <v>3</v>
      </c>
      <c r="AK447">
        <v>3</v>
      </c>
      <c r="AL447">
        <v>1</v>
      </c>
      <c r="AM447">
        <v>4</v>
      </c>
      <c r="AN447">
        <v>3</v>
      </c>
      <c r="AO447">
        <v>1</v>
      </c>
      <c r="AP447">
        <v>1</v>
      </c>
      <c r="AQ447">
        <v>2</v>
      </c>
      <c r="AR447">
        <v>2</v>
      </c>
      <c r="AS447">
        <v>6</v>
      </c>
      <c r="AT447">
        <v>1</v>
      </c>
      <c r="AU447">
        <v>2</v>
      </c>
      <c r="AV447">
        <v>2</v>
      </c>
      <c r="AW447">
        <v>1</v>
      </c>
      <c r="AX447">
        <v>6</v>
      </c>
      <c r="AY447">
        <v>3</v>
      </c>
      <c r="AZ447">
        <v>2</v>
      </c>
      <c r="BA447">
        <v>6</v>
      </c>
      <c r="BB447">
        <v>1</v>
      </c>
      <c r="BC447">
        <v>6</v>
      </c>
      <c r="BD447">
        <v>5</v>
      </c>
      <c r="BE447">
        <v>3</v>
      </c>
      <c r="BF447">
        <v>3</v>
      </c>
      <c r="BG447">
        <v>4</v>
      </c>
      <c r="BH447">
        <v>2</v>
      </c>
      <c r="BI447">
        <v>2</v>
      </c>
      <c r="BJ447">
        <v>3</v>
      </c>
      <c r="BK447">
        <v>0</v>
      </c>
      <c r="BL447">
        <v>1</v>
      </c>
      <c r="BM447">
        <v>2</v>
      </c>
      <c r="BN447">
        <v>2</v>
      </c>
      <c r="BO447">
        <v>3</v>
      </c>
      <c r="BP447">
        <v>3</v>
      </c>
      <c r="BQ447">
        <v>2</v>
      </c>
      <c r="BR447">
        <v>1</v>
      </c>
      <c r="BS447">
        <v>0</v>
      </c>
      <c r="BT447">
        <v>2</v>
      </c>
      <c r="BU447">
        <v>0</v>
      </c>
      <c r="BV447">
        <v>0</v>
      </c>
      <c r="BW447">
        <v>0</v>
      </c>
      <c r="BX447">
        <v>1</v>
      </c>
      <c r="BY447">
        <v>4</v>
      </c>
      <c r="BZ447">
        <v>2</v>
      </c>
      <c r="CA447">
        <v>2</v>
      </c>
      <c r="CB447">
        <v>1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2</v>
      </c>
      <c r="CI447">
        <v>1</v>
      </c>
      <c r="CJ447">
        <v>1</v>
      </c>
      <c r="CK447">
        <v>0</v>
      </c>
      <c r="CL447">
        <v>1</v>
      </c>
      <c r="CM447">
        <v>1</v>
      </c>
      <c r="CN447">
        <v>0</v>
      </c>
      <c r="CO447">
        <v>3</v>
      </c>
      <c r="CP447">
        <v>1</v>
      </c>
      <c r="CQ447">
        <v>1</v>
      </c>
      <c r="CR447">
        <v>0</v>
      </c>
      <c r="CS447">
        <v>1</v>
      </c>
      <c r="CT447">
        <v>2</v>
      </c>
      <c r="CU447">
        <v>1</v>
      </c>
      <c r="CV447">
        <v>2</v>
      </c>
      <c r="CW447">
        <v>0</v>
      </c>
      <c r="CX447">
        <v>1</v>
      </c>
      <c r="CY447">
        <v>0</v>
      </c>
      <c r="CZ447">
        <v>0</v>
      </c>
      <c r="DA447">
        <v>5</v>
      </c>
      <c r="DB447">
        <v>6</v>
      </c>
      <c r="DC447">
        <v>0</v>
      </c>
      <c r="DD447">
        <v>2</v>
      </c>
      <c r="DE447">
        <v>2</v>
      </c>
      <c r="DF447">
        <v>0</v>
      </c>
      <c r="DG447">
        <v>0</v>
      </c>
      <c r="DH447">
        <v>2</v>
      </c>
      <c r="DI447">
        <v>2</v>
      </c>
      <c r="DJ447">
        <v>0</v>
      </c>
      <c r="DK447">
        <v>3</v>
      </c>
      <c r="DL447">
        <v>4</v>
      </c>
      <c r="DM447">
        <v>2</v>
      </c>
      <c r="DN447">
        <v>2</v>
      </c>
      <c r="DO447">
        <v>3</v>
      </c>
      <c r="DP447">
        <v>1</v>
      </c>
      <c r="DQ447">
        <v>1</v>
      </c>
      <c r="DR447">
        <v>1</v>
      </c>
      <c r="DS447">
        <v>1</v>
      </c>
      <c r="DT447">
        <v>0</v>
      </c>
      <c r="DU447">
        <v>0</v>
      </c>
      <c r="DV447">
        <v>2</v>
      </c>
      <c r="DW447">
        <v>0</v>
      </c>
      <c r="DX447">
        <v>0</v>
      </c>
      <c r="DY447">
        <v>0</v>
      </c>
      <c r="DZ447">
        <v>5</v>
      </c>
      <c r="EA447">
        <v>2</v>
      </c>
      <c r="EB447">
        <v>3</v>
      </c>
      <c r="EC447">
        <v>0</v>
      </c>
      <c r="ED447">
        <v>0</v>
      </c>
      <c r="EE447">
        <v>2</v>
      </c>
      <c r="EF447">
        <v>0</v>
      </c>
      <c r="EG447">
        <v>3</v>
      </c>
      <c r="EH447">
        <v>0</v>
      </c>
      <c r="EI447">
        <v>3</v>
      </c>
      <c r="EJ447">
        <v>0</v>
      </c>
      <c r="EK447">
        <v>1</v>
      </c>
      <c r="EL447">
        <v>0</v>
      </c>
      <c r="EM447">
        <v>0</v>
      </c>
      <c r="EN447">
        <v>0</v>
      </c>
      <c r="EO447">
        <v>0</v>
      </c>
      <c r="EP447">
        <v>2</v>
      </c>
      <c r="EQ447">
        <v>0</v>
      </c>
      <c r="ER447">
        <v>1</v>
      </c>
      <c r="ES447">
        <v>4</v>
      </c>
      <c r="ET447">
        <v>0</v>
      </c>
      <c r="EU447">
        <v>0</v>
      </c>
      <c r="EV447">
        <v>0</v>
      </c>
      <c r="EW447">
        <v>1</v>
      </c>
      <c r="EX447">
        <v>0</v>
      </c>
      <c r="EY447">
        <v>2</v>
      </c>
      <c r="EZ447">
        <v>0</v>
      </c>
      <c r="FA447">
        <v>0</v>
      </c>
      <c r="FB447">
        <v>0</v>
      </c>
      <c r="FC447">
        <v>1</v>
      </c>
      <c r="FD447">
        <v>1</v>
      </c>
      <c r="FE447">
        <v>0</v>
      </c>
      <c r="FF447">
        <v>0</v>
      </c>
      <c r="FG447">
        <v>1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1</v>
      </c>
      <c r="FO447">
        <v>0</v>
      </c>
      <c r="FP447">
        <v>1</v>
      </c>
      <c r="FQ447">
        <v>1</v>
      </c>
      <c r="FR447">
        <v>1</v>
      </c>
      <c r="FS447">
        <v>0</v>
      </c>
      <c r="FT447">
        <v>1</v>
      </c>
      <c r="FU447">
        <v>0</v>
      </c>
      <c r="FV447">
        <v>0</v>
      </c>
      <c r="FW447">
        <v>0</v>
      </c>
      <c r="FX447">
        <v>1</v>
      </c>
      <c r="FY447">
        <v>0</v>
      </c>
      <c r="FZ447">
        <v>1</v>
      </c>
      <c r="GA447">
        <v>1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 s="128">
        <v>0</v>
      </c>
      <c r="GJ447" s="126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2</v>
      </c>
      <c r="GR447">
        <v>0</v>
      </c>
      <c r="GS447">
        <v>2</v>
      </c>
      <c r="GT447">
        <v>0</v>
      </c>
      <c r="GU447">
        <v>0</v>
      </c>
      <c r="GV447">
        <v>1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1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1</v>
      </c>
      <c r="HM447">
        <v>0</v>
      </c>
      <c r="HN447">
        <v>1</v>
      </c>
      <c r="HO447">
        <v>1</v>
      </c>
      <c r="HP447">
        <v>1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1</v>
      </c>
      <c r="IF447">
        <v>0</v>
      </c>
      <c r="IG447">
        <v>0</v>
      </c>
      <c r="IH447">
        <v>0</v>
      </c>
      <c r="II447" s="61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1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1</v>
      </c>
      <c r="JJ447">
        <v>0</v>
      </c>
      <c r="JK447">
        <v>1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</row>
    <row r="448" spans="1:285" x14ac:dyDescent="0.2">
      <c r="A448" s="38">
        <v>24</v>
      </c>
      <c r="B448" s="42">
        <f t="shared" ca="1" si="89"/>
        <v>0</v>
      </c>
      <c r="D448">
        <v>5</v>
      </c>
      <c r="E448">
        <v>8</v>
      </c>
      <c r="F448">
        <v>0</v>
      </c>
      <c r="G448">
        <v>9</v>
      </c>
      <c r="H448">
        <v>4</v>
      </c>
      <c r="I448">
        <v>5</v>
      </c>
      <c r="J448">
        <v>6</v>
      </c>
      <c r="K448">
        <v>3</v>
      </c>
      <c r="L448">
        <v>5</v>
      </c>
      <c r="M448">
        <v>5</v>
      </c>
      <c r="N448">
        <v>3</v>
      </c>
      <c r="O448">
        <v>2</v>
      </c>
      <c r="P448">
        <v>9</v>
      </c>
      <c r="Q448">
        <v>4</v>
      </c>
      <c r="R448">
        <v>5</v>
      </c>
      <c r="S448">
        <v>8</v>
      </c>
      <c r="T448">
        <v>7</v>
      </c>
      <c r="U448">
        <v>6</v>
      </c>
      <c r="V448">
        <v>1</v>
      </c>
      <c r="W448">
        <v>3</v>
      </c>
      <c r="X448">
        <v>2</v>
      </c>
      <c r="Y448">
        <v>0</v>
      </c>
      <c r="Z448">
        <v>3</v>
      </c>
      <c r="AA448">
        <v>2</v>
      </c>
      <c r="AB448">
        <v>3</v>
      </c>
      <c r="AC448">
        <v>0</v>
      </c>
      <c r="AD448">
        <v>1</v>
      </c>
      <c r="AE448">
        <v>1</v>
      </c>
      <c r="AF448">
        <v>2</v>
      </c>
      <c r="AG448">
        <v>2</v>
      </c>
      <c r="AH448">
        <v>0</v>
      </c>
      <c r="AI448">
        <v>5</v>
      </c>
      <c r="AJ448">
        <v>4</v>
      </c>
      <c r="AK448">
        <v>3</v>
      </c>
      <c r="AL448">
        <v>1</v>
      </c>
      <c r="AM448">
        <v>1</v>
      </c>
      <c r="AN448">
        <v>5</v>
      </c>
      <c r="AO448">
        <v>6</v>
      </c>
      <c r="AP448">
        <v>8</v>
      </c>
      <c r="AQ448">
        <v>5</v>
      </c>
      <c r="AR448">
        <v>11</v>
      </c>
      <c r="AS448">
        <v>5</v>
      </c>
      <c r="AT448">
        <v>0</v>
      </c>
      <c r="AU448">
        <v>2</v>
      </c>
      <c r="AV448">
        <v>5</v>
      </c>
      <c r="AW448">
        <v>0</v>
      </c>
      <c r="AX448">
        <v>1</v>
      </c>
      <c r="AY448">
        <v>5</v>
      </c>
      <c r="AZ448">
        <v>2</v>
      </c>
      <c r="BA448">
        <v>2</v>
      </c>
      <c r="BB448">
        <v>2</v>
      </c>
      <c r="BC448">
        <v>6</v>
      </c>
      <c r="BD448">
        <v>2</v>
      </c>
      <c r="BE448">
        <v>3</v>
      </c>
      <c r="BF448">
        <v>1</v>
      </c>
      <c r="BG448">
        <v>1</v>
      </c>
      <c r="BH448">
        <v>1</v>
      </c>
      <c r="BI448">
        <v>0</v>
      </c>
      <c r="BJ448">
        <v>3</v>
      </c>
      <c r="BK448">
        <v>2</v>
      </c>
      <c r="BL448">
        <v>2</v>
      </c>
      <c r="BM448">
        <v>2</v>
      </c>
      <c r="BN448">
        <v>0</v>
      </c>
      <c r="BO448">
        <v>2</v>
      </c>
      <c r="BP448">
        <v>5</v>
      </c>
      <c r="BQ448">
        <v>0</v>
      </c>
      <c r="BR448">
        <v>1</v>
      </c>
      <c r="BS448">
        <v>1</v>
      </c>
      <c r="BT448">
        <v>0</v>
      </c>
      <c r="BU448">
        <v>1</v>
      </c>
      <c r="BV448">
        <v>3</v>
      </c>
      <c r="BW448">
        <v>1</v>
      </c>
      <c r="BX448">
        <v>2</v>
      </c>
      <c r="BY448">
        <v>7</v>
      </c>
      <c r="BZ448">
        <v>1</v>
      </c>
      <c r="CA448">
        <v>4</v>
      </c>
      <c r="CB448">
        <v>1</v>
      </c>
      <c r="CC448">
        <v>0</v>
      </c>
      <c r="CD448">
        <v>4</v>
      </c>
      <c r="CE448">
        <v>0</v>
      </c>
      <c r="CF448">
        <v>2</v>
      </c>
      <c r="CG448">
        <v>2</v>
      </c>
      <c r="CH448">
        <v>1</v>
      </c>
      <c r="CI448">
        <v>2</v>
      </c>
      <c r="CJ448">
        <v>2</v>
      </c>
      <c r="CK448">
        <v>1</v>
      </c>
      <c r="CL448">
        <v>4</v>
      </c>
      <c r="CM448">
        <v>3</v>
      </c>
      <c r="CN448">
        <v>5</v>
      </c>
      <c r="CO448">
        <v>1</v>
      </c>
      <c r="CP448">
        <v>3</v>
      </c>
      <c r="CQ448">
        <v>2</v>
      </c>
      <c r="CR448">
        <v>2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2</v>
      </c>
      <c r="CY448">
        <v>2</v>
      </c>
      <c r="CZ448">
        <v>3</v>
      </c>
      <c r="DA448">
        <v>0</v>
      </c>
      <c r="DB448">
        <v>2</v>
      </c>
      <c r="DC448">
        <v>2</v>
      </c>
      <c r="DD448">
        <v>3</v>
      </c>
      <c r="DE448">
        <v>0</v>
      </c>
      <c r="DF448">
        <v>1</v>
      </c>
      <c r="DG448">
        <v>3</v>
      </c>
      <c r="DH448">
        <v>1</v>
      </c>
      <c r="DI448">
        <v>1</v>
      </c>
      <c r="DJ448">
        <v>0</v>
      </c>
      <c r="DK448">
        <v>2</v>
      </c>
      <c r="DL448">
        <v>0</v>
      </c>
      <c r="DM448">
        <v>1</v>
      </c>
      <c r="DN448">
        <v>0</v>
      </c>
      <c r="DO448">
        <v>0</v>
      </c>
      <c r="DP448">
        <v>0</v>
      </c>
      <c r="DQ448">
        <v>1</v>
      </c>
      <c r="DR448">
        <v>1</v>
      </c>
      <c r="DS448">
        <v>0</v>
      </c>
      <c r="DT448">
        <v>0</v>
      </c>
      <c r="DU448">
        <v>0</v>
      </c>
      <c r="DV448">
        <v>1</v>
      </c>
      <c r="DW448">
        <v>2</v>
      </c>
      <c r="DX448">
        <v>4</v>
      </c>
      <c r="DY448">
        <v>1</v>
      </c>
      <c r="DZ448">
        <v>2</v>
      </c>
      <c r="EA448">
        <v>2</v>
      </c>
      <c r="EB448">
        <v>4</v>
      </c>
      <c r="EC448">
        <v>2</v>
      </c>
      <c r="ED448">
        <v>1</v>
      </c>
      <c r="EE448">
        <v>1</v>
      </c>
      <c r="EF448">
        <v>0</v>
      </c>
      <c r="EG448">
        <v>0</v>
      </c>
      <c r="EH448">
        <v>1</v>
      </c>
      <c r="EI448">
        <v>0</v>
      </c>
      <c r="EJ448">
        <v>0</v>
      </c>
      <c r="EK448">
        <v>1</v>
      </c>
      <c r="EL448">
        <v>1</v>
      </c>
      <c r="EM448">
        <v>1</v>
      </c>
      <c r="EN448">
        <v>1</v>
      </c>
      <c r="EO448">
        <v>0</v>
      </c>
      <c r="EP448">
        <v>1</v>
      </c>
      <c r="EQ448">
        <v>2</v>
      </c>
      <c r="ER448">
        <v>0</v>
      </c>
      <c r="ES448">
        <v>0</v>
      </c>
      <c r="ET448">
        <v>0</v>
      </c>
      <c r="EU448">
        <v>3</v>
      </c>
      <c r="EV448">
        <v>0</v>
      </c>
      <c r="EW448">
        <v>0</v>
      </c>
      <c r="EX448">
        <v>0</v>
      </c>
      <c r="EY448">
        <v>0</v>
      </c>
      <c r="EZ448">
        <v>3</v>
      </c>
      <c r="FA448">
        <v>1</v>
      </c>
      <c r="FB448">
        <v>2</v>
      </c>
      <c r="FC448">
        <v>2</v>
      </c>
      <c r="FD448">
        <v>1</v>
      </c>
      <c r="FE448">
        <v>1</v>
      </c>
      <c r="FF448">
        <v>0</v>
      </c>
      <c r="FG448">
        <v>0</v>
      </c>
      <c r="FH448">
        <v>0</v>
      </c>
      <c r="FI448">
        <v>2</v>
      </c>
      <c r="FJ448">
        <v>1</v>
      </c>
      <c r="FK448">
        <v>0</v>
      </c>
      <c r="FL448">
        <v>1</v>
      </c>
      <c r="FM448">
        <v>2</v>
      </c>
      <c r="FN448">
        <v>0</v>
      </c>
      <c r="FO448">
        <v>0</v>
      </c>
      <c r="FP448">
        <v>0</v>
      </c>
      <c r="FQ448">
        <v>3</v>
      </c>
      <c r="FR448">
        <v>0</v>
      </c>
      <c r="FS448">
        <v>3</v>
      </c>
      <c r="FT448">
        <v>0</v>
      </c>
      <c r="FU448">
        <v>0</v>
      </c>
      <c r="FV448">
        <v>1</v>
      </c>
      <c r="FW448">
        <v>0</v>
      </c>
      <c r="FX448">
        <v>1</v>
      </c>
      <c r="FY448">
        <v>0</v>
      </c>
      <c r="FZ448">
        <v>1</v>
      </c>
      <c r="GA448">
        <v>0</v>
      </c>
      <c r="GB448">
        <v>1</v>
      </c>
      <c r="GC448">
        <v>1</v>
      </c>
      <c r="GD448">
        <v>0</v>
      </c>
      <c r="GE448">
        <v>0</v>
      </c>
      <c r="GF448">
        <v>0</v>
      </c>
      <c r="GG448">
        <v>1</v>
      </c>
      <c r="GH448">
        <v>1</v>
      </c>
      <c r="GI448" s="128">
        <v>2</v>
      </c>
      <c r="GJ448" s="126">
        <v>1</v>
      </c>
      <c r="GK448">
        <v>2</v>
      </c>
      <c r="GL448">
        <v>4</v>
      </c>
      <c r="GM448">
        <v>1</v>
      </c>
      <c r="GN448">
        <v>0</v>
      </c>
      <c r="GO448">
        <v>0</v>
      </c>
      <c r="GP448">
        <v>0</v>
      </c>
      <c r="GQ448">
        <v>0</v>
      </c>
      <c r="GR448">
        <v>2</v>
      </c>
      <c r="GS448">
        <v>1</v>
      </c>
      <c r="GT448">
        <v>0</v>
      </c>
      <c r="GU448">
        <v>1</v>
      </c>
      <c r="GV448">
        <v>2</v>
      </c>
      <c r="GW448">
        <v>1</v>
      </c>
      <c r="GX448">
        <v>2</v>
      </c>
      <c r="GY448">
        <v>1</v>
      </c>
      <c r="GZ448">
        <v>1</v>
      </c>
      <c r="HA448">
        <v>0</v>
      </c>
      <c r="HB448">
        <v>2</v>
      </c>
      <c r="HC448">
        <v>2</v>
      </c>
      <c r="HD448">
        <v>1</v>
      </c>
      <c r="HE448">
        <v>0</v>
      </c>
      <c r="HF448">
        <v>0</v>
      </c>
      <c r="HG448">
        <v>2</v>
      </c>
      <c r="HH448">
        <v>0</v>
      </c>
      <c r="HI448">
        <v>0</v>
      </c>
      <c r="HJ448">
        <v>0</v>
      </c>
      <c r="HK448">
        <v>0</v>
      </c>
      <c r="HL448">
        <v>1</v>
      </c>
      <c r="HM448">
        <v>1</v>
      </c>
      <c r="HN448">
        <v>0</v>
      </c>
      <c r="HO448">
        <v>1</v>
      </c>
      <c r="HP448">
        <v>0</v>
      </c>
      <c r="HQ448">
        <v>0</v>
      </c>
      <c r="HR448">
        <v>1</v>
      </c>
      <c r="HS448">
        <v>0</v>
      </c>
      <c r="HT448">
        <v>0</v>
      </c>
      <c r="HU448">
        <v>0</v>
      </c>
      <c r="HV448">
        <v>3</v>
      </c>
      <c r="HW448">
        <v>0</v>
      </c>
      <c r="HX448">
        <v>0</v>
      </c>
      <c r="HY448">
        <v>1</v>
      </c>
      <c r="HZ448">
        <v>0</v>
      </c>
      <c r="IA448">
        <v>0</v>
      </c>
      <c r="IB448">
        <v>0</v>
      </c>
      <c r="IC448">
        <v>0</v>
      </c>
      <c r="ID448">
        <v>1</v>
      </c>
      <c r="IE448">
        <v>0</v>
      </c>
      <c r="IF448">
        <v>0</v>
      </c>
      <c r="IG448">
        <v>0</v>
      </c>
      <c r="IH448">
        <v>0</v>
      </c>
      <c r="II448" s="61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1</v>
      </c>
      <c r="IP448">
        <v>0</v>
      </c>
      <c r="IQ448">
        <v>0</v>
      </c>
      <c r="IR448">
        <v>1</v>
      </c>
      <c r="IS448">
        <v>0</v>
      </c>
      <c r="IT448">
        <v>0</v>
      </c>
      <c r="IU448">
        <v>0</v>
      </c>
      <c r="IV448">
        <v>1</v>
      </c>
      <c r="IW448">
        <v>1</v>
      </c>
      <c r="IX448">
        <v>1</v>
      </c>
      <c r="IY448">
        <v>3</v>
      </c>
      <c r="IZ448">
        <v>1</v>
      </c>
      <c r="JA448">
        <v>2</v>
      </c>
      <c r="JB448">
        <v>1</v>
      </c>
      <c r="JC448">
        <v>0</v>
      </c>
      <c r="JD448">
        <v>1</v>
      </c>
      <c r="JE448">
        <v>0</v>
      </c>
      <c r="JF448">
        <v>2</v>
      </c>
      <c r="JG448">
        <v>0</v>
      </c>
      <c r="JH448">
        <v>1</v>
      </c>
      <c r="JI448">
        <v>2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1</v>
      </c>
      <c r="JP448">
        <v>1</v>
      </c>
      <c r="JQ448">
        <v>0</v>
      </c>
      <c r="JR448">
        <v>0</v>
      </c>
      <c r="JS448">
        <v>0</v>
      </c>
      <c r="JT448">
        <v>0</v>
      </c>
      <c r="JU448">
        <v>1</v>
      </c>
      <c r="JV448">
        <v>0</v>
      </c>
      <c r="JW448">
        <v>0</v>
      </c>
      <c r="JX448">
        <v>1</v>
      </c>
      <c r="JY448">
        <v>0</v>
      </c>
    </row>
    <row r="449" spans="1:285" x14ac:dyDescent="0.2">
      <c r="A449" s="38">
        <v>25</v>
      </c>
      <c r="B449" s="42">
        <f t="shared" ca="1" si="89"/>
        <v>0</v>
      </c>
      <c r="D449">
        <v>1</v>
      </c>
      <c r="E449">
        <v>3</v>
      </c>
      <c r="F449">
        <v>3</v>
      </c>
      <c r="G449">
        <v>2</v>
      </c>
      <c r="H449">
        <v>1</v>
      </c>
      <c r="I449">
        <v>1</v>
      </c>
      <c r="J449">
        <v>3</v>
      </c>
      <c r="K449">
        <v>4</v>
      </c>
      <c r="L449">
        <v>4</v>
      </c>
      <c r="M449">
        <v>2</v>
      </c>
      <c r="N449">
        <v>2</v>
      </c>
      <c r="O449">
        <v>2</v>
      </c>
      <c r="P449">
        <v>2</v>
      </c>
      <c r="Q449">
        <v>1</v>
      </c>
      <c r="R449">
        <v>5</v>
      </c>
      <c r="S449">
        <v>3</v>
      </c>
      <c r="T449">
        <v>5</v>
      </c>
      <c r="U449">
        <v>5</v>
      </c>
      <c r="V449">
        <v>2</v>
      </c>
      <c r="W449">
        <v>5</v>
      </c>
      <c r="X449">
        <v>2</v>
      </c>
      <c r="Y449">
        <v>1</v>
      </c>
      <c r="Z449">
        <v>4</v>
      </c>
      <c r="AA449">
        <v>6</v>
      </c>
      <c r="AB449">
        <v>2</v>
      </c>
      <c r="AC449">
        <v>4</v>
      </c>
      <c r="AD449">
        <v>5</v>
      </c>
      <c r="AE449">
        <v>5</v>
      </c>
      <c r="AF449">
        <v>4</v>
      </c>
      <c r="AG449">
        <v>7</v>
      </c>
      <c r="AH449">
        <v>3</v>
      </c>
      <c r="AI449">
        <v>6</v>
      </c>
      <c r="AJ449">
        <v>5</v>
      </c>
      <c r="AK449">
        <v>2</v>
      </c>
      <c r="AL449">
        <v>2</v>
      </c>
      <c r="AM449">
        <v>5</v>
      </c>
      <c r="AN449">
        <v>1</v>
      </c>
      <c r="AO449">
        <v>3</v>
      </c>
      <c r="AP449">
        <v>4</v>
      </c>
      <c r="AQ449">
        <v>5</v>
      </c>
      <c r="AR449">
        <v>4</v>
      </c>
      <c r="AS449">
        <v>6</v>
      </c>
      <c r="AT449">
        <v>1</v>
      </c>
      <c r="AU449">
        <v>2</v>
      </c>
      <c r="AV449">
        <v>3</v>
      </c>
      <c r="AW449">
        <v>4</v>
      </c>
      <c r="AX449">
        <v>4</v>
      </c>
      <c r="AY449">
        <v>4</v>
      </c>
      <c r="AZ449">
        <v>6</v>
      </c>
      <c r="BA449">
        <v>1</v>
      </c>
      <c r="BB449">
        <v>3</v>
      </c>
      <c r="BC449">
        <v>2</v>
      </c>
      <c r="BD449">
        <v>6</v>
      </c>
      <c r="BE449">
        <v>5</v>
      </c>
      <c r="BF449">
        <v>3</v>
      </c>
      <c r="BG449">
        <v>0</v>
      </c>
      <c r="BH449">
        <v>1</v>
      </c>
      <c r="BI449">
        <v>2</v>
      </c>
      <c r="BJ449">
        <v>5</v>
      </c>
      <c r="BK449">
        <v>4</v>
      </c>
      <c r="BL449">
        <v>3</v>
      </c>
      <c r="BM449">
        <v>2</v>
      </c>
      <c r="BN449">
        <v>5</v>
      </c>
      <c r="BO449">
        <v>9</v>
      </c>
      <c r="BP449">
        <v>5</v>
      </c>
      <c r="BQ449">
        <v>4</v>
      </c>
      <c r="BR449">
        <v>3</v>
      </c>
      <c r="BS449">
        <v>2</v>
      </c>
      <c r="BT449">
        <v>6</v>
      </c>
      <c r="BU449">
        <v>6</v>
      </c>
      <c r="BV449">
        <v>1</v>
      </c>
      <c r="BW449">
        <v>1</v>
      </c>
      <c r="BX449">
        <v>6</v>
      </c>
      <c r="BY449">
        <v>4</v>
      </c>
      <c r="BZ449">
        <v>5</v>
      </c>
      <c r="CA449">
        <v>10</v>
      </c>
      <c r="CB449">
        <v>5</v>
      </c>
      <c r="CC449">
        <v>0</v>
      </c>
      <c r="CD449">
        <v>2</v>
      </c>
      <c r="CE449">
        <v>0</v>
      </c>
      <c r="CF449">
        <v>0</v>
      </c>
      <c r="CG449">
        <v>1</v>
      </c>
      <c r="CH449">
        <v>2</v>
      </c>
      <c r="CI449">
        <v>2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2</v>
      </c>
      <c r="CP449">
        <v>0</v>
      </c>
      <c r="CQ449">
        <v>1</v>
      </c>
      <c r="CR449">
        <v>0</v>
      </c>
      <c r="CS449">
        <v>0</v>
      </c>
      <c r="CT449">
        <v>0</v>
      </c>
      <c r="CU449">
        <v>1</v>
      </c>
      <c r="CV449">
        <v>1</v>
      </c>
      <c r="CW449">
        <v>0</v>
      </c>
      <c r="CX449">
        <v>1</v>
      </c>
      <c r="CY449">
        <v>1</v>
      </c>
      <c r="CZ449">
        <v>0</v>
      </c>
      <c r="DA449">
        <v>1</v>
      </c>
      <c r="DB449">
        <v>1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2</v>
      </c>
      <c r="DM449">
        <v>2</v>
      </c>
      <c r="DN449">
        <v>0</v>
      </c>
      <c r="DO449">
        <v>0</v>
      </c>
      <c r="DP449">
        <v>0</v>
      </c>
      <c r="DQ449">
        <v>0</v>
      </c>
      <c r="DR449">
        <v>1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1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2</v>
      </c>
      <c r="EE449">
        <v>0</v>
      </c>
      <c r="EF449">
        <v>0</v>
      </c>
      <c r="EG449">
        <v>0</v>
      </c>
      <c r="EH449">
        <v>0</v>
      </c>
      <c r="EI449">
        <v>1</v>
      </c>
      <c r="EJ449">
        <v>2</v>
      </c>
      <c r="EK449">
        <v>1</v>
      </c>
      <c r="EL449">
        <v>1</v>
      </c>
      <c r="EM449">
        <v>0</v>
      </c>
      <c r="EN449">
        <v>0</v>
      </c>
      <c r="EO449">
        <v>0</v>
      </c>
      <c r="EP449">
        <v>2</v>
      </c>
      <c r="EQ449">
        <v>0</v>
      </c>
      <c r="ER449">
        <v>1</v>
      </c>
      <c r="ES449">
        <v>0</v>
      </c>
      <c r="ET449">
        <v>0</v>
      </c>
      <c r="EU449">
        <v>1</v>
      </c>
      <c r="EV449">
        <v>0</v>
      </c>
      <c r="EW449">
        <v>0</v>
      </c>
      <c r="EX449">
        <v>3</v>
      </c>
      <c r="EY449">
        <v>1</v>
      </c>
      <c r="EZ449">
        <v>0</v>
      </c>
      <c r="FA449">
        <v>0</v>
      </c>
      <c r="FB449">
        <v>2</v>
      </c>
      <c r="FC449">
        <v>1</v>
      </c>
      <c r="FD449">
        <v>0</v>
      </c>
      <c r="FE449">
        <v>0</v>
      </c>
      <c r="FF449">
        <v>0</v>
      </c>
      <c r="FG449">
        <v>0</v>
      </c>
      <c r="FH449">
        <v>1</v>
      </c>
      <c r="FI449">
        <v>3</v>
      </c>
      <c r="FJ449">
        <v>0</v>
      </c>
      <c r="FK449">
        <v>0</v>
      </c>
      <c r="FL449">
        <v>1</v>
      </c>
      <c r="FM449">
        <v>0</v>
      </c>
      <c r="FN449">
        <v>1</v>
      </c>
      <c r="FO449">
        <v>0</v>
      </c>
      <c r="FP449">
        <v>0</v>
      </c>
      <c r="FQ449">
        <v>0</v>
      </c>
      <c r="FR449">
        <v>2</v>
      </c>
      <c r="FS449">
        <v>0</v>
      </c>
      <c r="FT449">
        <v>2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2</v>
      </c>
      <c r="GA449">
        <v>0</v>
      </c>
      <c r="GB449">
        <v>0</v>
      </c>
      <c r="GC449">
        <v>0</v>
      </c>
      <c r="GD449">
        <v>1</v>
      </c>
      <c r="GE449">
        <v>0</v>
      </c>
      <c r="GF449">
        <v>0</v>
      </c>
      <c r="GG449">
        <v>0</v>
      </c>
      <c r="GH449">
        <v>2</v>
      </c>
      <c r="GI449" s="128">
        <v>0</v>
      </c>
      <c r="GJ449" s="126">
        <v>0</v>
      </c>
      <c r="GK449">
        <v>0</v>
      </c>
      <c r="GL449">
        <v>1</v>
      </c>
      <c r="GM449">
        <v>0</v>
      </c>
      <c r="GN449">
        <v>1</v>
      </c>
      <c r="GO449">
        <v>0</v>
      </c>
      <c r="GP449">
        <v>0</v>
      </c>
      <c r="GQ449">
        <v>1</v>
      </c>
      <c r="GR449">
        <v>0</v>
      </c>
      <c r="GS449">
        <v>2</v>
      </c>
      <c r="GT449">
        <v>0</v>
      </c>
      <c r="GU449">
        <v>1</v>
      </c>
      <c r="GV449">
        <v>0</v>
      </c>
      <c r="GW449">
        <v>0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1</v>
      </c>
      <c r="HD449">
        <v>0</v>
      </c>
      <c r="HE449">
        <v>2</v>
      </c>
      <c r="HF449">
        <v>1</v>
      </c>
      <c r="HG449">
        <v>0</v>
      </c>
      <c r="HH449">
        <v>1</v>
      </c>
      <c r="HI449">
        <v>0</v>
      </c>
      <c r="HJ449">
        <v>1</v>
      </c>
      <c r="HK449">
        <v>0</v>
      </c>
      <c r="HL449">
        <v>0</v>
      </c>
      <c r="HM449">
        <v>0</v>
      </c>
      <c r="HN449">
        <v>0</v>
      </c>
      <c r="HO449">
        <v>1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2</v>
      </c>
      <c r="HV449">
        <v>0</v>
      </c>
      <c r="HW449">
        <v>0</v>
      </c>
      <c r="HX449">
        <v>1</v>
      </c>
      <c r="HY449">
        <v>0</v>
      </c>
      <c r="HZ449">
        <v>1</v>
      </c>
      <c r="IA449">
        <v>0</v>
      </c>
      <c r="IB449">
        <v>0</v>
      </c>
      <c r="IC449">
        <v>1</v>
      </c>
      <c r="ID449">
        <v>0</v>
      </c>
      <c r="IE449">
        <v>0</v>
      </c>
      <c r="IF449">
        <v>1</v>
      </c>
      <c r="IG449">
        <v>1</v>
      </c>
      <c r="IH449">
        <v>0</v>
      </c>
      <c r="II449" s="61">
        <v>1</v>
      </c>
      <c r="IJ449">
        <v>2</v>
      </c>
      <c r="IK449">
        <v>0</v>
      </c>
      <c r="IL449">
        <v>2</v>
      </c>
      <c r="IM449">
        <v>0</v>
      </c>
      <c r="IN449">
        <v>0</v>
      </c>
      <c r="IO449">
        <v>1</v>
      </c>
      <c r="IP449">
        <v>1</v>
      </c>
      <c r="IQ449">
        <v>0</v>
      </c>
      <c r="IR449">
        <v>0</v>
      </c>
      <c r="IS449">
        <v>1</v>
      </c>
      <c r="IT449">
        <v>0</v>
      </c>
      <c r="IU449">
        <v>0</v>
      </c>
      <c r="IV449">
        <v>3</v>
      </c>
      <c r="IW449">
        <v>0</v>
      </c>
      <c r="IX449">
        <v>2</v>
      </c>
      <c r="IY449">
        <v>4</v>
      </c>
      <c r="IZ449">
        <v>0</v>
      </c>
      <c r="JA449">
        <v>1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1</v>
      </c>
      <c r="JI449">
        <v>1</v>
      </c>
      <c r="JJ449">
        <v>2</v>
      </c>
      <c r="JK449">
        <v>1</v>
      </c>
      <c r="JL449">
        <v>1</v>
      </c>
      <c r="JM449">
        <v>0</v>
      </c>
      <c r="JN449">
        <v>0</v>
      </c>
      <c r="JO449">
        <v>0</v>
      </c>
      <c r="JP449">
        <v>1</v>
      </c>
      <c r="JQ449">
        <v>1</v>
      </c>
      <c r="JR449">
        <v>0</v>
      </c>
      <c r="JS449">
        <v>1</v>
      </c>
      <c r="JT449">
        <v>0</v>
      </c>
      <c r="JU449">
        <v>1</v>
      </c>
      <c r="JV449">
        <v>0</v>
      </c>
      <c r="JW449">
        <v>2</v>
      </c>
      <c r="JX449">
        <v>2</v>
      </c>
      <c r="JY449">
        <v>0</v>
      </c>
    </row>
    <row r="450" spans="1:285" x14ac:dyDescent="0.2">
      <c r="A450" s="38">
        <v>26</v>
      </c>
      <c r="B450" s="42">
        <f t="shared" ca="1" si="89"/>
        <v>0</v>
      </c>
      <c r="D450">
        <v>9</v>
      </c>
      <c r="E450">
        <v>7</v>
      </c>
      <c r="F450">
        <v>7</v>
      </c>
      <c r="G450">
        <v>10</v>
      </c>
      <c r="H450">
        <v>14</v>
      </c>
      <c r="I450">
        <v>7</v>
      </c>
      <c r="J450">
        <v>7</v>
      </c>
      <c r="K450">
        <v>10</v>
      </c>
      <c r="L450">
        <v>10</v>
      </c>
      <c r="M450">
        <v>11</v>
      </c>
      <c r="N450">
        <v>11</v>
      </c>
      <c r="O450">
        <v>3</v>
      </c>
      <c r="P450">
        <v>7</v>
      </c>
      <c r="Q450">
        <v>4</v>
      </c>
      <c r="R450">
        <v>9</v>
      </c>
      <c r="S450">
        <v>7</v>
      </c>
      <c r="T450">
        <v>7</v>
      </c>
      <c r="U450">
        <v>12</v>
      </c>
      <c r="V450">
        <v>7</v>
      </c>
      <c r="W450">
        <v>5</v>
      </c>
      <c r="X450">
        <v>7</v>
      </c>
      <c r="Y450">
        <v>10</v>
      </c>
      <c r="Z450">
        <v>9</v>
      </c>
      <c r="AA450">
        <v>14</v>
      </c>
      <c r="AB450">
        <v>1</v>
      </c>
      <c r="AC450">
        <v>12</v>
      </c>
      <c r="AD450">
        <v>5</v>
      </c>
      <c r="AE450">
        <v>10</v>
      </c>
      <c r="AF450">
        <v>4</v>
      </c>
      <c r="AG450">
        <v>9</v>
      </c>
      <c r="AH450">
        <v>5</v>
      </c>
      <c r="AI450">
        <v>12</v>
      </c>
      <c r="AJ450">
        <v>13</v>
      </c>
      <c r="AK450">
        <v>14</v>
      </c>
      <c r="AL450">
        <v>4</v>
      </c>
      <c r="AM450">
        <v>7</v>
      </c>
      <c r="AN450">
        <v>7</v>
      </c>
      <c r="AO450">
        <v>7</v>
      </c>
      <c r="AP450">
        <v>8</v>
      </c>
      <c r="AQ450">
        <v>15</v>
      </c>
      <c r="AR450">
        <v>11</v>
      </c>
      <c r="AS450">
        <v>7</v>
      </c>
      <c r="AT450">
        <v>4</v>
      </c>
      <c r="AU450">
        <v>12</v>
      </c>
      <c r="AV450">
        <v>7</v>
      </c>
      <c r="AW450">
        <v>8</v>
      </c>
      <c r="AX450">
        <v>4</v>
      </c>
      <c r="AY450">
        <v>4</v>
      </c>
      <c r="AZ450">
        <v>4</v>
      </c>
      <c r="BA450">
        <v>7</v>
      </c>
      <c r="BB450">
        <v>4</v>
      </c>
      <c r="BC450">
        <v>9</v>
      </c>
      <c r="BD450">
        <v>8</v>
      </c>
      <c r="BE450">
        <v>2</v>
      </c>
      <c r="BF450">
        <v>6</v>
      </c>
      <c r="BG450">
        <v>4</v>
      </c>
      <c r="BH450">
        <v>9</v>
      </c>
      <c r="BI450">
        <v>5</v>
      </c>
      <c r="BJ450">
        <v>2</v>
      </c>
      <c r="BK450">
        <v>5</v>
      </c>
      <c r="BL450">
        <v>7</v>
      </c>
      <c r="BM450">
        <v>3</v>
      </c>
      <c r="BN450">
        <v>7</v>
      </c>
      <c r="BO450">
        <v>4</v>
      </c>
      <c r="BP450">
        <v>5</v>
      </c>
      <c r="BQ450">
        <v>2</v>
      </c>
      <c r="BR450">
        <v>4</v>
      </c>
      <c r="BS450">
        <v>2</v>
      </c>
      <c r="BT450">
        <v>5</v>
      </c>
      <c r="BU450">
        <v>1</v>
      </c>
      <c r="BV450">
        <v>3</v>
      </c>
      <c r="BW450">
        <v>4</v>
      </c>
      <c r="BX450">
        <v>6</v>
      </c>
      <c r="BY450">
        <v>1</v>
      </c>
      <c r="BZ450">
        <v>2</v>
      </c>
      <c r="CA450">
        <v>4</v>
      </c>
      <c r="CB450">
        <v>4</v>
      </c>
      <c r="CC450">
        <v>6</v>
      </c>
      <c r="CD450">
        <v>11</v>
      </c>
      <c r="CE450">
        <v>5</v>
      </c>
      <c r="CF450">
        <v>6</v>
      </c>
      <c r="CG450">
        <v>1</v>
      </c>
      <c r="CH450">
        <v>2</v>
      </c>
      <c r="CI450">
        <v>2</v>
      </c>
      <c r="CJ450">
        <v>5</v>
      </c>
      <c r="CK450">
        <v>2</v>
      </c>
      <c r="CL450">
        <v>2</v>
      </c>
      <c r="CM450">
        <v>5</v>
      </c>
      <c r="CN450">
        <v>7</v>
      </c>
      <c r="CO450">
        <v>3</v>
      </c>
      <c r="CP450">
        <v>1</v>
      </c>
      <c r="CQ450">
        <v>1</v>
      </c>
      <c r="CR450">
        <v>5</v>
      </c>
      <c r="CS450">
        <v>4</v>
      </c>
      <c r="CT450">
        <v>0</v>
      </c>
      <c r="CU450">
        <v>2</v>
      </c>
      <c r="CV450">
        <v>2</v>
      </c>
      <c r="CW450">
        <v>4</v>
      </c>
      <c r="CX450">
        <v>2</v>
      </c>
      <c r="CY450">
        <v>0</v>
      </c>
      <c r="CZ450">
        <v>4</v>
      </c>
      <c r="DA450">
        <v>3</v>
      </c>
      <c r="DB450">
        <v>2</v>
      </c>
      <c r="DC450">
        <v>5</v>
      </c>
      <c r="DD450">
        <v>3</v>
      </c>
      <c r="DE450">
        <v>4</v>
      </c>
      <c r="DF450">
        <v>1</v>
      </c>
      <c r="DG450">
        <v>2</v>
      </c>
      <c r="DH450">
        <v>2</v>
      </c>
      <c r="DI450">
        <v>1</v>
      </c>
      <c r="DJ450">
        <v>2</v>
      </c>
      <c r="DK450">
        <v>4</v>
      </c>
      <c r="DL450">
        <v>8</v>
      </c>
      <c r="DM450">
        <v>2</v>
      </c>
      <c r="DN450">
        <v>4</v>
      </c>
      <c r="DO450">
        <v>3</v>
      </c>
      <c r="DP450">
        <v>3</v>
      </c>
      <c r="DQ450">
        <v>1</v>
      </c>
      <c r="DR450">
        <v>3</v>
      </c>
      <c r="DS450">
        <v>2</v>
      </c>
      <c r="DT450">
        <v>1</v>
      </c>
      <c r="DU450">
        <v>2</v>
      </c>
      <c r="DV450">
        <v>1</v>
      </c>
      <c r="DW450">
        <v>1</v>
      </c>
      <c r="DX450">
        <v>4</v>
      </c>
      <c r="DY450">
        <v>2</v>
      </c>
      <c r="DZ450">
        <v>2</v>
      </c>
      <c r="EA450">
        <v>2</v>
      </c>
      <c r="EB450">
        <v>6</v>
      </c>
      <c r="EC450">
        <v>3</v>
      </c>
      <c r="ED450">
        <v>0</v>
      </c>
      <c r="EE450">
        <v>4</v>
      </c>
      <c r="EF450">
        <v>7</v>
      </c>
      <c r="EG450">
        <v>4</v>
      </c>
      <c r="EH450">
        <v>0</v>
      </c>
      <c r="EI450">
        <v>3</v>
      </c>
      <c r="EJ450">
        <v>3</v>
      </c>
      <c r="EK450">
        <v>2</v>
      </c>
      <c r="EL450">
        <v>4</v>
      </c>
      <c r="EM450">
        <v>2</v>
      </c>
      <c r="EN450">
        <v>0</v>
      </c>
      <c r="EO450">
        <v>4</v>
      </c>
      <c r="EP450">
        <v>3</v>
      </c>
      <c r="EQ450">
        <v>1</v>
      </c>
      <c r="ER450">
        <v>1</v>
      </c>
      <c r="ES450">
        <v>3</v>
      </c>
      <c r="ET450">
        <v>0</v>
      </c>
      <c r="EU450">
        <v>1</v>
      </c>
      <c r="EV450">
        <v>1</v>
      </c>
      <c r="EW450">
        <v>2</v>
      </c>
      <c r="EX450">
        <v>1</v>
      </c>
      <c r="EY450">
        <v>3</v>
      </c>
      <c r="EZ450">
        <v>1</v>
      </c>
      <c r="FA450">
        <v>1</v>
      </c>
      <c r="FB450">
        <v>2</v>
      </c>
      <c r="FC450">
        <v>5</v>
      </c>
      <c r="FD450">
        <v>3</v>
      </c>
      <c r="FE450">
        <v>3</v>
      </c>
      <c r="FF450">
        <v>3</v>
      </c>
      <c r="FG450">
        <v>4</v>
      </c>
      <c r="FH450">
        <v>7</v>
      </c>
      <c r="FI450">
        <v>1</v>
      </c>
      <c r="FJ450">
        <v>0</v>
      </c>
      <c r="FK450">
        <v>4</v>
      </c>
      <c r="FL450">
        <v>6</v>
      </c>
      <c r="FM450">
        <v>2</v>
      </c>
      <c r="FN450">
        <v>2</v>
      </c>
      <c r="FO450">
        <v>2</v>
      </c>
      <c r="FP450">
        <v>2</v>
      </c>
      <c r="FQ450">
        <v>1</v>
      </c>
      <c r="FR450">
        <v>4</v>
      </c>
      <c r="FS450">
        <v>2</v>
      </c>
      <c r="FT450">
        <v>5</v>
      </c>
      <c r="FU450">
        <v>5</v>
      </c>
      <c r="FV450">
        <v>1</v>
      </c>
      <c r="FW450">
        <v>0</v>
      </c>
      <c r="FX450">
        <v>5</v>
      </c>
      <c r="FY450">
        <v>1</v>
      </c>
      <c r="FZ450">
        <v>1</v>
      </c>
      <c r="GA450">
        <v>0</v>
      </c>
      <c r="GB450">
        <v>0</v>
      </c>
      <c r="GC450">
        <v>2</v>
      </c>
      <c r="GD450">
        <v>1</v>
      </c>
      <c r="GE450">
        <v>3</v>
      </c>
      <c r="GF450">
        <v>4</v>
      </c>
      <c r="GG450">
        <v>0</v>
      </c>
      <c r="GH450">
        <v>2</v>
      </c>
      <c r="GI450" s="128">
        <v>4</v>
      </c>
      <c r="GJ450" s="126">
        <v>1</v>
      </c>
      <c r="GK450">
        <v>1</v>
      </c>
      <c r="GL450">
        <v>0</v>
      </c>
      <c r="GM450">
        <v>1</v>
      </c>
      <c r="GN450">
        <v>3</v>
      </c>
      <c r="GO450">
        <v>1</v>
      </c>
      <c r="GP450">
        <v>2</v>
      </c>
      <c r="GQ450">
        <v>1</v>
      </c>
      <c r="GR450">
        <v>2</v>
      </c>
      <c r="GS450">
        <v>0</v>
      </c>
      <c r="GT450">
        <v>4</v>
      </c>
      <c r="GU450">
        <v>0</v>
      </c>
      <c r="GV450">
        <v>1</v>
      </c>
      <c r="GW450">
        <v>5</v>
      </c>
      <c r="GX450">
        <v>3</v>
      </c>
      <c r="GY450">
        <v>2</v>
      </c>
      <c r="GZ450">
        <v>2</v>
      </c>
      <c r="HA450">
        <v>5</v>
      </c>
      <c r="HB450">
        <v>1</v>
      </c>
      <c r="HC450">
        <v>4</v>
      </c>
      <c r="HD450">
        <v>1</v>
      </c>
      <c r="HE450">
        <v>1</v>
      </c>
      <c r="HF450">
        <v>2</v>
      </c>
      <c r="HG450">
        <v>3</v>
      </c>
      <c r="HH450">
        <v>0</v>
      </c>
      <c r="HI450">
        <v>1</v>
      </c>
      <c r="HJ450">
        <v>0</v>
      </c>
      <c r="HK450">
        <v>2</v>
      </c>
      <c r="HL450">
        <v>1</v>
      </c>
      <c r="HM450">
        <v>2</v>
      </c>
      <c r="HN450">
        <v>0</v>
      </c>
      <c r="HO450">
        <v>3</v>
      </c>
      <c r="HP450">
        <v>4</v>
      </c>
      <c r="HQ450">
        <v>7</v>
      </c>
      <c r="HR450">
        <v>3</v>
      </c>
      <c r="HS450">
        <v>3</v>
      </c>
      <c r="HT450">
        <v>0</v>
      </c>
      <c r="HU450">
        <v>2</v>
      </c>
      <c r="HV450">
        <v>0</v>
      </c>
      <c r="HW450">
        <v>0</v>
      </c>
      <c r="HX450">
        <v>2</v>
      </c>
      <c r="HY450">
        <v>1</v>
      </c>
      <c r="HZ450">
        <v>5</v>
      </c>
      <c r="IA450">
        <v>3</v>
      </c>
      <c r="IB450">
        <v>0</v>
      </c>
      <c r="IC450">
        <v>0</v>
      </c>
      <c r="ID450">
        <v>1</v>
      </c>
      <c r="IE450">
        <v>3</v>
      </c>
      <c r="IF450">
        <v>1</v>
      </c>
      <c r="IG450">
        <v>0</v>
      </c>
      <c r="IH450">
        <v>0</v>
      </c>
      <c r="II450" s="61">
        <v>2</v>
      </c>
      <c r="IJ450">
        <v>4</v>
      </c>
      <c r="IK450">
        <v>0</v>
      </c>
      <c r="IL450">
        <v>1</v>
      </c>
      <c r="IM450">
        <v>1</v>
      </c>
      <c r="IN450">
        <v>1</v>
      </c>
      <c r="IO450">
        <v>2</v>
      </c>
      <c r="IP450">
        <v>1</v>
      </c>
      <c r="IQ450">
        <v>2</v>
      </c>
      <c r="IR450">
        <v>4</v>
      </c>
      <c r="IS450">
        <v>2</v>
      </c>
      <c r="IT450">
        <v>0</v>
      </c>
      <c r="IU450">
        <v>0</v>
      </c>
      <c r="IV450">
        <v>3</v>
      </c>
      <c r="IW450">
        <v>6</v>
      </c>
      <c r="IX450">
        <v>3</v>
      </c>
      <c r="IY450">
        <v>2</v>
      </c>
      <c r="IZ450">
        <v>0</v>
      </c>
      <c r="JA450">
        <v>1</v>
      </c>
      <c r="JB450">
        <v>2</v>
      </c>
      <c r="JC450">
        <v>2</v>
      </c>
      <c r="JD450">
        <v>2</v>
      </c>
      <c r="JE450">
        <v>1</v>
      </c>
      <c r="JF450">
        <v>2</v>
      </c>
      <c r="JG450">
        <v>0</v>
      </c>
      <c r="JH450">
        <v>1</v>
      </c>
      <c r="JI450">
        <v>0</v>
      </c>
      <c r="JJ450">
        <v>1</v>
      </c>
      <c r="JK450">
        <v>2</v>
      </c>
      <c r="JL450">
        <v>1</v>
      </c>
      <c r="JM450">
        <v>0</v>
      </c>
      <c r="JN450">
        <v>0</v>
      </c>
      <c r="JO450">
        <v>0</v>
      </c>
      <c r="JP450">
        <v>0</v>
      </c>
      <c r="JQ450">
        <v>2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1</v>
      </c>
      <c r="JY450">
        <v>0</v>
      </c>
    </row>
    <row r="451" spans="1:285" x14ac:dyDescent="0.2">
      <c r="A451" s="38">
        <v>27</v>
      </c>
      <c r="B451" s="42">
        <f t="shared" ca="1" si="89"/>
        <v>1</v>
      </c>
      <c r="D451">
        <v>12</v>
      </c>
      <c r="E451">
        <v>11</v>
      </c>
      <c r="F451">
        <v>18</v>
      </c>
      <c r="G451">
        <v>20</v>
      </c>
      <c r="H451">
        <v>23</v>
      </c>
      <c r="I451">
        <v>14</v>
      </c>
      <c r="J451">
        <v>26</v>
      </c>
      <c r="K451">
        <v>19</v>
      </c>
      <c r="L451">
        <v>13</v>
      </c>
      <c r="M451">
        <v>12</v>
      </c>
      <c r="N451">
        <v>14</v>
      </c>
      <c r="O451">
        <v>14</v>
      </c>
      <c r="P451">
        <v>16</v>
      </c>
      <c r="Q451">
        <v>12</v>
      </c>
      <c r="R451">
        <v>24</v>
      </c>
      <c r="S451">
        <v>21</v>
      </c>
      <c r="T451">
        <v>23</v>
      </c>
      <c r="U451">
        <v>11</v>
      </c>
      <c r="V451">
        <v>14</v>
      </c>
      <c r="W451">
        <v>10</v>
      </c>
      <c r="X451">
        <v>12</v>
      </c>
      <c r="Y451">
        <v>9</v>
      </c>
      <c r="Z451">
        <v>13</v>
      </c>
      <c r="AA451">
        <v>20</v>
      </c>
      <c r="AB451">
        <v>14</v>
      </c>
      <c r="AC451">
        <v>7</v>
      </c>
      <c r="AD451">
        <v>11</v>
      </c>
      <c r="AE451">
        <v>7</v>
      </c>
      <c r="AF451">
        <v>10</v>
      </c>
      <c r="AG451">
        <v>5</v>
      </c>
      <c r="AH451">
        <v>5</v>
      </c>
      <c r="AI451">
        <v>12</v>
      </c>
      <c r="AJ451">
        <v>6</v>
      </c>
      <c r="AK451">
        <v>3</v>
      </c>
      <c r="AL451">
        <v>8</v>
      </c>
      <c r="AM451">
        <v>6</v>
      </c>
      <c r="AN451">
        <v>5</v>
      </c>
      <c r="AO451">
        <v>8</v>
      </c>
      <c r="AP451">
        <v>10</v>
      </c>
      <c r="AQ451">
        <v>17</v>
      </c>
      <c r="AR451">
        <v>12</v>
      </c>
      <c r="AS451">
        <v>10</v>
      </c>
      <c r="AT451">
        <v>8</v>
      </c>
      <c r="AU451">
        <v>12</v>
      </c>
      <c r="AV451">
        <v>8</v>
      </c>
      <c r="AW451">
        <v>5</v>
      </c>
      <c r="AX451">
        <v>15</v>
      </c>
      <c r="AY451">
        <v>13</v>
      </c>
      <c r="AZ451">
        <v>13</v>
      </c>
      <c r="BA451">
        <v>12</v>
      </c>
      <c r="BB451">
        <v>11</v>
      </c>
      <c r="BC451">
        <v>17</v>
      </c>
      <c r="BD451">
        <v>16</v>
      </c>
      <c r="BE451">
        <v>18</v>
      </c>
      <c r="BF451">
        <v>9</v>
      </c>
      <c r="BG451">
        <v>14</v>
      </c>
      <c r="BH451">
        <v>13</v>
      </c>
      <c r="BI451">
        <v>11</v>
      </c>
      <c r="BJ451">
        <v>21</v>
      </c>
      <c r="BK451">
        <v>22</v>
      </c>
      <c r="BL451">
        <v>23</v>
      </c>
      <c r="BM451">
        <v>15</v>
      </c>
      <c r="BN451">
        <v>12</v>
      </c>
      <c r="BO451">
        <v>17</v>
      </c>
      <c r="BP451">
        <v>26</v>
      </c>
      <c r="BQ451">
        <v>8</v>
      </c>
      <c r="BR451">
        <v>9</v>
      </c>
      <c r="BS451">
        <v>15</v>
      </c>
      <c r="BT451">
        <v>8</v>
      </c>
      <c r="BU451">
        <v>9</v>
      </c>
      <c r="BV451">
        <v>16</v>
      </c>
      <c r="BW451">
        <v>8</v>
      </c>
      <c r="BX451">
        <v>11</v>
      </c>
      <c r="BY451">
        <v>4</v>
      </c>
      <c r="BZ451">
        <v>12</v>
      </c>
      <c r="CA451">
        <v>16</v>
      </c>
      <c r="CB451">
        <v>7</v>
      </c>
      <c r="CC451">
        <v>11</v>
      </c>
      <c r="CD451">
        <v>10</v>
      </c>
      <c r="CE451">
        <v>16</v>
      </c>
      <c r="CF451">
        <v>6</v>
      </c>
      <c r="CG451">
        <v>15</v>
      </c>
      <c r="CH451">
        <v>5</v>
      </c>
      <c r="CI451">
        <v>5</v>
      </c>
      <c r="CJ451">
        <v>1</v>
      </c>
      <c r="CK451">
        <v>9</v>
      </c>
      <c r="CL451">
        <v>6</v>
      </c>
      <c r="CM451">
        <v>3</v>
      </c>
      <c r="CN451">
        <v>8</v>
      </c>
      <c r="CO451">
        <v>10</v>
      </c>
      <c r="CP451">
        <v>9</v>
      </c>
      <c r="CQ451">
        <v>7</v>
      </c>
      <c r="CR451">
        <v>2</v>
      </c>
      <c r="CS451">
        <v>4</v>
      </c>
      <c r="CT451">
        <v>4</v>
      </c>
      <c r="CU451">
        <v>6</v>
      </c>
      <c r="CV451">
        <v>9</v>
      </c>
      <c r="CW451">
        <v>1</v>
      </c>
      <c r="CX451">
        <v>7</v>
      </c>
      <c r="CY451">
        <v>13</v>
      </c>
      <c r="CZ451">
        <v>3</v>
      </c>
      <c r="DA451">
        <v>3</v>
      </c>
      <c r="DB451">
        <v>2</v>
      </c>
      <c r="DC451">
        <v>8</v>
      </c>
      <c r="DD451">
        <v>8</v>
      </c>
      <c r="DE451">
        <v>7</v>
      </c>
      <c r="DF451">
        <v>7</v>
      </c>
      <c r="DG451">
        <v>7</v>
      </c>
      <c r="DH451">
        <v>6</v>
      </c>
      <c r="DI451">
        <v>5</v>
      </c>
      <c r="DJ451">
        <v>7</v>
      </c>
      <c r="DK451">
        <v>6</v>
      </c>
      <c r="DL451">
        <v>4</v>
      </c>
      <c r="DM451">
        <v>9</v>
      </c>
      <c r="DN451">
        <v>5</v>
      </c>
      <c r="DO451">
        <v>11</v>
      </c>
      <c r="DP451">
        <v>3</v>
      </c>
      <c r="DQ451">
        <v>13</v>
      </c>
      <c r="DR451">
        <v>7</v>
      </c>
      <c r="DS451">
        <v>8</v>
      </c>
      <c r="DT451">
        <v>14</v>
      </c>
      <c r="DU451">
        <v>10</v>
      </c>
      <c r="DV451">
        <v>12</v>
      </c>
      <c r="DW451">
        <v>7</v>
      </c>
      <c r="DX451">
        <v>9</v>
      </c>
      <c r="DY451">
        <v>6</v>
      </c>
      <c r="DZ451">
        <v>9</v>
      </c>
      <c r="EA451">
        <v>9</v>
      </c>
      <c r="EB451">
        <v>8</v>
      </c>
      <c r="EC451">
        <v>8</v>
      </c>
      <c r="ED451">
        <v>21</v>
      </c>
      <c r="EE451">
        <v>10</v>
      </c>
      <c r="EF451">
        <v>8</v>
      </c>
      <c r="EG451">
        <v>14</v>
      </c>
      <c r="EH451">
        <v>11</v>
      </c>
      <c r="EI451">
        <v>19</v>
      </c>
      <c r="EJ451">
        <v>12</v>
      </c>
      <c r="EK451">
        <v>14</v>
      </c>
      <c r="EL451">
        <v>13</v>
      </c>
      <c r="EM451">
        <v>11</v>
      </c>
      <c r="EN451">
        <v>12</v>
      </c>
      <c r="EO451">
        <v>8</v>
      </c>
      <c r="EP451">
        <v>10</v>
      </c>
      <c r="EQ451">
        <v>3</v>
      </c>
      <c r="ER451">
        <v>7</v>
      </c>
      <c r="ES451">
        <v>7</v>
      </c>
      <c r="ET451">
        <v>3</v>
      </c>
      <c r="EU451">
        <v>5</v>
      </c>
      <c r="EV451">
        <v>5</v>
      </c>
      <c r="EW451">
        <v>20</v>
      </c>
      <c r="EX451">
        <v>7</v>
      </c>
      <c r="EY451">
        <v>9</v>
      </c>
      <c r="EZ451">
        <v>18</v>
      </c>
      <c r="FA451">
        <v>12</v>
      </c>
      <c r="FB451">
        <v>4</v>
      </c>
      <c r="FC451">
        <v>7</v>
      </c>
      <c r="FD451">
        <v>10</v>
      </c>
      <c r="FE451">
        <v>2</v>
      </c>
      <c r="FF451">
        <v>9</v>
      </c>
      <c r="FG451">
        <v>8</v>
      </c>
      <c r="FH451">
        <v>6</v>
      </c>
      <c r="FI451">
        <v>4</v>
      </c>
      <c r="FJ451">
        <v>1</v>
      </c>
      <c r="FK451">
        <v>7</v>
      </c>
      <c r="FL451">
        <v>9</v>
      </c>
      <c r="FM451">
        <v>8</v>
      </c>
      <c r="FN451">
        <v>10</v>
      </c>
      <c r="FO451">
        <v>7</v>
      </c>
      <c r="FP451">
        <v>7</v>
      </c>
      <c r="FQ451">
        <v>8</v>
      </c>
      <c r="FR451">
        <v>4</v>
      </c>
      <c r="FS451">
        <v>5</v>
      </c>
      <c r="FT451">
        <v>11</v>
      </c>
      <c r="FU451">
        <v>16</v>
      </c>
      <c r="FV451">
        <v>8</v>
      </c>
      <c r="FW451">
        <v>6</v>
      </c>
      <c r="FX451">
        <v>8</v>
      </c>
      <c r="FY451">
        <v>15</v>
      </c>
      <c r="FZ451">
        <v>5</v>
      </c>
      <c r="GA451">
        <v>2</v>
      </c>
      <c r="GB451">
        <v>5</v>
      </c>
      <c r="GC451">
        <v>11</v>
      </c>
      <c r="GD451">
        <v>6</v>
      </c>
      <c r="GE451">
        <v>9</v>
      </c>
      <c r="GF451">
        <v>12</v>
      </c>
      <c r="GG451">
        <v>7</v>
      </c>
      <c r="GH451">
        <v>6</v>
      </c>
      <c r="GI451" s="128">
        <v>9</v>
      </c>
      <c r="GJ451" s="126">
        <v>11</v>
      </c>
      <c r="GK451">
        <v>6</v>
      </c>
      <c r="GL451">
        <v>11</v>
      </c>
      <c r="GM451">
        <v>6</v>
      </c>
      <c r="GN451">
        <v>7</v>
      </c>
      <c r="GO451">
        <v>11</v>
      </c>
      <c r="GP451">
        <v>5</v>
      </c>
      <c r="GQ451">
        <v>7</v>
      </c>
      <c r="GR451">
        <v>14</v>
      </c>
      <c r="GS451">
        <v>9</v>
      </c>
      <c r="GT451">
        <v>8</v>
      </c>
      <c r="GU451">
        <v>6</v>
      </c>
      <c r="GV451">
        <v>12</v>
      </c>
      <c r="GW451">
        <v>7</v>
      </c>
      <c r="GX451">
        <v>10</v>
      </c>
      <c r="GY451">
        <v>6</v>
      </c>
      <c r="GZ451">
        <v>8</v>
      </c>
      <c r="HA451">
        <v>16</v>
      </c>
      <c r="HB451">
        <v>13</v>
      </c>
      <c r="HC451">
        <v>8</v>
      </c>
      <c r="HD451">
        <v>2</v>
      </c>
      <c r="HE451">
        <v>9</v>
      </c>
      <c r="HF451">
        <v>4</v>
      </c>
      <c r="HG451">
        <v>14</v>
      </c>
      <c r="HH451">
        <v>11</v>
      </c>
      <c r="HI451">
        <v>5</v>
      </c>
      <c r="HJ451">
        <v>9</v>
      </c>
      <c r="HK451">
        <v>9</v>
      </c>
      <c r="HL451">
        <v>4</v>
      </c>
      <c r="HM451">
        <v>6</v>
      </c>
      <c r="HN451">
        <v>2</v>
      </c>
      <c r="HO451">
        <v>5</v>
      </c>
      <c r="HP451">
        <v>3</v>
      </c>
      <c r="HQ451">
        <v>4</v>
      </c>
      <c r="HR451">
        <v>10</v>
      </c>
      <c r="HS451">
        <v>2</v>
      </c>
      <c r="HT451">
        <v>10</v>
      </c>
      <c r="HU451">
        <v>10</v>
      </c>
      <c r="HV451">
        <v>4</v>
      </c>
      <c r="HW451">
        <v>13</v>
      </c>
      <c r="HX451">
        <v>9</v>
      </c>
      <c r="HY451">
        <v>0</v>
      </c>
      <c r="HZ451">
        <v>13</v>
      </c>
      <c r="IA451">
        <v>5</v>
      </c>
      <c r="IB451">
        <v>5</v>
      </c>
      <c r="IC451">
        <v>11</v>
      </c>
      <c r="ID451">
        <v>6</v>
      </c>
      <c r="IE451">
        <v>5</v>
      </c>
      <c r="IF451">
        <v>7</v>
      </c>
      <c r="IG451">
        <v>4</v>
      </c>
      <c r="IH451">
        <v>12</v>
      </c>
      <c r="II451" s="61">
        <v>10.5</v>
      </c>
      <c r="IJ451">
        <v>9</v>
      </c>
      <c r="IK451">
        <v>8</v>
      </c>
      <c r="IL451">
        <v>6</v>
      </c>
      <c r="IM451">
        <v>5</v>
      </c>
      <c r="IN451">
        <v>8</v>
      </c>
      <c r="IO451">
        <v>4</v>
      </c>
      <c r="IP451">
        <v>6</v>
      </c>
      <c r="IQ451">
        <v>5</v>
      </c>
      <c r="IR451">
        <v>7</v>
      </c>
      <c r="IS451">
        <v>11</v>
      </c>
      <c r="IT451">
        <v>2</v>
      </c>
      <c r="IU451">
        <v>6</v>
      </c>
      <c r="IV451">
        <v>19</v>
      </c>
      <c r="IW451">
        <v>27</v>
      </c>
      <c r="IX451">
        <v>8</v>
      </c>
      <c r="IY451">
        <v>18</v>
      </c>
      <c r="IZ451">
        <v>10</v>
      </c>
      <c r="JA451">
        <v>10</v>
      </c>
      <c r="JB451">
        <v>4</v>
      </c>
      <c r="JC451">
        <v>2</v>
      </c>
      <c r="JD451">
        <v>6</v>
      </c>
      <c r="JE451">
        <v>5</v>
      </c>
      <c r="JF451">
        <v>7</v>
      </c>
      <c r="JG451">
        <v>3</v>
      </c>
      <c r="JH451">
        <v>3</v>
      </c>
      <c r="JI451">
        <v>7</v>
      </c>
      <c r="JJ451">
        <v>3</v>
      </c>
      <c r="JK451">
        <v>1</v>
      </c>
      <c r="JL451">
        <v>4</v>
      </c>
      <c r="JM451">
        <v>4</v>
      </c>
      <c r="JN451">
        <v>1</v>
      </c>
      <c r="JO451">
        <v>4</v>
      </c>
      <c r="JP451">
        <v>0</v>
      </c>
      <c r="JQ451">
        <v>2</v>
      </c>
      <c r="JR451">
        <v>1</v>
      </c>
      <c r="JS451">
        <v>3</v>
      </c>
      <c r="JT451">
        <v>7</v>
      </c>
      <c r="JU451">
        <v>1</v>
      </c>
      <c r="JV451">
        <v>4</v>
      </c>
      <c r="JW451">
        <v>5</v>
      </c>
      <c r="JX451">
        <v>2</v>
      </c>
      <c r="JY451">
        <v>1</v>
      </c>
    </row>
    <row r="452" spans="1:285" x14ac:dyDescent="0.2">
      <c r="A452" s="38">
        <v>28</v>
      </c>
      <c r="B452" s="42">
        <f t="shared" ca="1" si="89"/>
        <v>3</v>
      </c>
      <c r="D452">
        <v>8</v>
      </c>
      <c r="E452">
        <v>5</v>
      </c>
      <c r="F452">
        <v>8</v>
      </c>
      <c r="G452">
        <v>8</v>
      </c>
      <c r="H452">
        <v>11</v>
      </c>
      <c r="I452">
        <v>3</v>
      </c>
      <c r="J452">
        <v>12</v>
      </c>
      <c r="K452">
        <v>13</v>
      </c>
      <c r="L452">
        <v>10</v>
      </c>
      <c r="M452">
        <v>5</v>
      </c>
      <c r="N452">
        <v>9</v>
      </c>
      <c r="O452">
        <v>8</v>
      </c>
      <c r="P452">
        <v>11</v>
      </c>
      <c r="Q452">
        <v>3</v>
      </c>
      <c r="R452">
        <v>10</v>
      </c>
      <c r="S452">
        <v>7</v>
      </c>
      <c r="T452">
        <v>12</v>
      </c>
      <c r="U452">
        <v>11</v>
      </c>
      <c r="V452">
        <v>10</v>
      </c>
      <c r="W452">
        <v>10</v>
      </c>
      <c r="X452">
        <v>15</v>
      </c>
      <c r="Y452">
        <v>5</v>
      </c>
      <c r="Z452">
        <v>9</v>
      </c>
      <c r="AA452">
        <v>11</v>
      </c>
      <c r="AB452">
        <v>12</v>
      </c>
      <c r="AC452">
        <v>7</v>
      </c>
      <c r="AD452">
        <v>10</v>
      </c>
      <c r="AE452">
        <v>16</v>
      </c>
      <c r="AF452">
        <v>11</v>
      </c>
      <c r="AG452">
        <v>7</v>
      </c>
      <c r="AH452">
        <v>11</v>
      </c>
      <c r="AI452">
        <v>17</v>
      </c>
      <c r="AJ452">
        <v>5</v>
      </c>
      <c r="AK452">
        <v>14</v>
      </c>
      <c r="AL452">
        <v>19</v>
      </c>
      <c r="AM452">
        <v>8</v>
      </c>
      <c r="AN452">
        <v>12</v>
      </c>
      <c r="AO452">
        <v>11</v>
      </c>
      <c r="AP452">
        <v>20</v>
      </c>
      <c r="AQ452">
        <v>11</v>
      </c>
      <c r="AR452">
        <v>16</v>
      </c>
      <c r="AS452">
        <v>13</v>
      </c>
      <c r="AT452">
        <v>9</v>
      </c>
      <c r="AU452">
        <v>7</v>
      </c>
      <c r="AV452">
        <v>12</v>
      </c>
      <c r="AW452">
        <v>9</v>
      </c>
      <c r="AX452">
        <v>8</v>
      </c>
      <c r="AY452">
        <v>5</v>
      </c>
      <c r="AZ452">
        <v>10</v>
      </c>
      <c r="BA452">
        <v>12</v>
      </c>
      <c r="BB452">
        <v>12</v>
      </c>
      <c r="BC452">
        <v>7</v>
      </c>
      <c r="BD452">
        <v>7</v>
      </c>
      <c r="BE452">
        <v>8</v>
      </c>
      <c r="BF452">
        <v>5</v>
      </c>
      <c r="BG452">
        <v>9</v>
      </c>
      <c r="BH452">
        <v>15</v>
      </c>
      <c r="BI452">
        <v>7</v>
      </c>
      <c r="BJ452">
        <v>13</v>
      </c>
      <c r="BK452">
        <v>10</v>
      </c>
      <c r="BL452">
        <v>11</v>
      </c>
      <c r="BM452">
        <v>15</v>
      </c>
      <c r="BN452">
        <v>13</v>
      </c>
      <c r="BO452">
        <v>9</v>
      </c>
      <c r="BP452">
        <v>15</v>
      </c>
      <c r="BQ452">
        <v>7</v>
      </c>
      <c r="BR452">
        <v>12</v>
      </c>
      <c r="BS452">
        <v>8</v>
      </c>
      <c r="BT452">
        <v>8</v>
      </c>
      <c r="BU452">
        <v>17</v>
      </c>
      <c r="BV452">
        <v>11</v>
      </c>
      <c r="BW452">
        <v>10</v>
      </c>
      <c r="BX452">
        <v>6</v>
      </c>
      <c r="BY452">
        <v>6</v>
      </c>
      <c r="BZ452">
        <v>15</v>
      </c>
      <c r="CA452">
        <v>12</v>
      </c>
      <c r="CB452">
        <v>5</v>
      </c>
      <c r="CC452">
        <v>11</v>
      </c>
      <c r="CD452">
        <v>12</v>
      </c>
      <c r="CE452">
        <v>12</v>
      </c>
      <c r="CF452">
        <v>7</v>
      </c>
      <c r="CG452">
        <v>13</v>
      </c>
      <c r="CH452">
        <v>4</v>
      </c>
      <c r="CI452">
        <v>2</v>
      </c>
      <c r="CJ452">
        <v>7</v>
      </c>
      <c r="CK452">
        <v>6</v>
      </c>
      <c r="CL452">
        <v>4</v>
      </c>
      <c r="CM452">
        <v>6</v>
      </c>
      <c r="CN452">
        <v>4</v>
      </c>
      <c r="CO452">
        <v>5</v>
      </c>
      <c r="CP452">
        <v>5</v>
      </c>
      <c r="CQ452">
        <v>4</v>
      </c>
      <c r="CR452">
        <v>3</v>
      </c>
      <c r="CS452">
        <v>6</v>
      </c>
      <c r="CT452">
        <v>7</v>
      </c>
      <c r="CU452">
        <v>3</v>
      </c>
      <c r="CV452">
        <v>4</v>
      </c>
      <c r="CW452">
        <v>7</v>
      </c>
      <c r="CX452">
        <v>5</v>
      </c>
      <c r="CY452">
        <v>13</v>
      </c>
      <c r="CZ452">
        <v>5</v>
      </c>
      <c r="DA452">
        <v>6</v>
      </c>
      <c r="DB452">
        <v>5</v>
      </c>
      <c r="DC452">
        <v>6</v>
      </c>
      <c r="DD452">
        <v>1</v>
      </c>
      <c r="DE452">
        <v>2</v>
      </c>
      <c r="DF452">
        <v>5</v>
      </c>
      <c r="DG452">
        <v>8</v>
      </c>
      <c r="DH452">
        <v>6</v>
      </c>
      <c r="DI452">
        <v>3</v>
      </c>
      <c r="DJ452">
        <v>8</v>
      </c>
      <c r="DK452">
        <v>4</v>
      </c>
      <c r="DL452">
        <v>2</v>
      </c>
      <c r="DM452">
        <v>3</v>
      </c>
      <c r="DN452">
        <v>2</v>
      </c>
      <c r="DO452">
        <v>3</v>
      </c>
      <c r="DP452">
        <v>10</v>
      </c>
      <c r="DQ452">
        <v>2</v>
      </c>
      <c r="DR452">
        <v>1</v>
      </c>
      <c r="DS452">
        <v>1</v>
      </c>
      <c r="DT452">
        <v>3</v>
      </c>
      <c r="DU452">
        <v>7</v>
      </c>
      <c r="DV452">
        <v>4</v>
      </c>
      <c r="DW452">
        <v>2</v>
      </c>
      <c r="DX452">
        <v>8</v>
      </c>
      <c r="DY452">
        <v>5</v>
      </c>
      <c r="DZ452">
        <v>4</v>
      </c>
      <c r="EA452">
        <v>2</v>
      </c>
      <c r="EB452">
        <v>7</v>
      </c>
      <c r="EC452">
        <v>4</v>
      </c>
      <c r="ED452">
        <v>1</v>
      </c>
      <c r="EE452">
        <v>2</v>
      </c>
      <c r="EF452">
        <v>3</v>
      </c>
      <c r="EG452">
        <v>1</v>
      </c>
      <c r="EH452">
        <v>4</v>
      </c>
      <c r="EI452">
        <v>2</v>
      </c>
      <c r="EJ452">
        <v>2</v>
      </c>
      <c r="EK452">
        <v>3</v>
      </c>
      <c r="EL452">
        <v>2</v>
      </c>
      <c r="EM452">
        <v>4</v>
      </c>
      <c r="EN452">
        <v>1</v>
      </c>
      <c r="EO452">
        <v>2</v>
      </c>
      <c r="EP452">
        <v>2</v>
      </c>
      <c r="EQ452">
        <v>0</v>
      </c>
      <c r="ER452">
        <v>4</v>
      </c>
      <c r="ES452">
        <v>1</v>
      </c>
      <c r="ET452">
        <v>2</v>
      </c>
      <c r="EU452">
        <v>0</v>
      </c>
      <c r="EV452">
        <v>3</v>
      </c>
      <c r="EW452">
        <v>5</v>
      </c>
      <c r="EX452">
        <v>0</v>
      </c>
      <c r="EY452">
        <v>1</v>
      </c>
      <c r="EZ452">
        <v>2</v>
      </c>
      <c r="FA452">
        <v>0</v>
      </c>
      <c r="FB452">
        <v>3</v>
      </c>
      <c r="FC452">
        <v>0</v>
      </c>
      <c r="FD452">
        <v>1</v>
      </c>
      <c r="FE452">
        <v>2</v>
      </c>
      <c r="FF452">
        <v>0</v>
      </c>
      <c r="FG452">
        <v>0</v>
      </c>
      <c r="FH452">
        <v>3</v>
      </c>
      <c r="FI452">
        <v>1</v>
      </c>
      <c r="FJ452">
        <v>0</v>
      </c>
      <c r="FK452">
        <v>6</v>
      </c>
      <c r="FL452">
        <v>3</v>
      </c>
      <c r="FM452">
        <v>3</v>
      </c>
      <c r="FN452">
        <v>0</v>
      </c>
      <c r="FO452">
        <v>1</v>
      </c>
      <c r="FP452">
        <v>0</v>
      </c>
      <c r="FQ452">
        <v>4</v>
      </c>
      <c r="FR452">
        <v>6</v>
      </c>
      <c r="FS452">
        <v>2</v>
      </c>
      <c r="FT452">
        <v>2</v>
      </c>
      <c r="FU452">
        <v>7</v>
      </c>
      <c r="FV452">
        <v>0</v>
      </c>
      <c r="FW452">
        <v>7</v>
      </c>
      <c r="FX452">
        <v>0</v>
      </c>
      <c r="FY452">
        <v>6</v>
      </c>
      <c r="FZ452">
        <v>3</v>
      </c>
      <c r="GA452">
        <v>1</v>
      </c>
      <c r="GB452">
        <v>1</v>
      </c>
      <c r="GC452">
        <v>3</v>
      </c>
      <c r="GD452">
        <v>4</v>
      </c>
      <c r="GE452">
        <v>5</v>
      </c>
      <c r="GF452">
        <v>3</v>
      </c>
      <c r="GG452">
        <v>8</v>
      </c>
      <c r="GH452">
        <v>2</v>
      </c>
      <c r="GI452" s="128">
        <v>1</v>
      </c>
      <c r="GJ452" s="126">
        <v>4</v>
      </c>
      <c r="GK452">
        <v>6</v>
      </c>
      <c r="GL452">
        <v>3</v>
      </c>
      <c r="GM452">
        <v>1</v>
      </c>
      <c r="GN452">
        <v>4</v>
      </c>
      <c r="GO452">
        <v>5</v>
      </c>
      <c r="GP452">
        <v>2</v>
      </c>
      <c r="GQ452">
        <v>4</v>
      </c>
      <c r="GR452">
        <v>5</v>
      </c>
      <c r="GS452">
        <v>2</v>
      </c>
      <c r="GT452">
        <v>3</v>
      </c>
      <c r="GU452">
        <v>1</v>
      </c>
      <c r="GV452">
        <v>2</v>
      </c>
      <c r="GW452">
        <v>1</v>
      </c>
      <c r="GX452">
        <v>1</v>
      </c>
      <c r="GY452">
        <v>3</v>
      </c>
      <c r="GZ452">
        <v>7</v>
      </c>
      <c r="HA452">
        <v>4</v>
      </c>
      <c r="HB452">
        <v>3</v>
      </c>
      <c r="HC452">
        <v>3</v>
      </c>
      <c r="HD452">
        <v>3</v>
      </c>
      <c r="HE452">
        <v>2</v>
      </c>
      <c r="HF452">
        <v>0</v>
      </c>
      <c r="HG452">
        <v>1</v>
      </c>
      <c r="HH452">
        <v>2</v>
      </c>
      <c r="HI452">
        <v>7</v>
      </c>
      <c r="HJ452">
        <v>3</v>
      </c>
      <c r="HK452">
        <v>2</v>
      </c>
      <c r="HL452">
        <v>2</v>
      </c>
      <c r="HM452">
        <v>1</v>
      </c>
      <c r="HN452">
        <v>1</v>
      </c>
      <c r="HO452">
        <v>2</v>
      </c>
      <c r="HP452">
        <v>5</v>
      </c>
      <c r="HQ452">
        <v>3</v>
      </c>
      <c r="HR452">
        <v>4</v>
      </c>
      <c r="HS452">
        <v>2</v>
      </c>
      <c r="HT452">
        <v>4</v>
      </c>
      <c r="HU452">
        <v>1</v>
      </c>
      <c r="HV452">
        <v>4</v>
      </c>
      <c r="HW452">
        <v>2</v>
      </c>
      <c r="HX452">
        <v>1</v>
      </c>
      <c r="HY452">
        <v>1</v>
      </c>
      <c r="HZ452">
        <v>2</v>
      </c>
      <c r="IA452">
        <v>4</v>
      </c>
      <c r="IB452">
        <v>1</v>
      </c>
      <c r="IC452">
        <v>3</v>
      </c>
      <c r="ID452">
        <v>1</v>
      </c>
      <c r="IE452">
        <v>1</v>
      </c>
      <c r="IF452">
        <v>1</v>
      </c>
      <c r="IG452">
        <v>3</v>
      </c>
      <c r="IH452">
        <v>4</v>
      </c>
      <c r="II452" s="61">
        <v>2.5</v>
      </c>
      <c r="IJ452">
        <v>1</v>
      </c>
      <c r="IK452">
        <v>0</v>
      </c>
      <c r="IL452">
        <v>2</v>
      </c>
      <c r="IM452">
        <v>2</v>
      </c>
      <c r="IN452">
        <v>2</v>
      </c>
      <c r="IO452">
        <v>3</v>
      </c>
      <c r="IP452">
        <v>2</v>
      </c>
      <c r="IQ452">
        <v>2</v>
      </c>
      <c r="IR452">
        <v>3</v>
      </c>
      <c r="IS452">
        <v>0</v>
      </c>
      <c r="IT452">
        <v>1</v>
      </c>
      <c r="IU452">
        <v>1</v>
      </c>
      <c r="IV452">
        <v>10</v>
      </c>
      <c r="IW452">
        <v>11</v>
      </c>
      <c r="IX452">
        <v>6</v>
      </c>
      <c r="IY452">
        <v>10</v>
      </c>
      <c r="IZ452">
        <v>4</v>
      </c>
      <c r="JA452">
        <v>6</v>
      </c>
      <c r="JB452">
        <v>4</v>
      </c>
      <c r="JC452">
        <v>4</v>
      </c>
      <c r="JD452">
        <v>4</v>
      </c>
      <c r="JE452">
        <v>9</v>
      </c>
      <c r="JF452">
        <v>7</v>
      </c>
      <c r="JG452">
        <v>3</v>
      </c>
      <c r="JH452">
        <v>0</v>
      </c>
      <c r="JI452">
        <v>3</v>
      </c>
      <c r="JJ452">
        <v>2</v>
      </c>
      <c r="JK452">
        <v>5</v>
      </c>
      <c r="JL452">
        <v>1</v>
      </c>
      <c r="JM452">
        <v>4</v>
      </c>
      <c r="JN452">
        <v>3</v>
      </c>
      <c r="JO452">
        <v>2</v>
      </c>
      <c r="JP452">
        <v>1</v>
      </c>
      <c r="JQ452">
        <v>2</v>
      </c>
      <c r="JR452">
        <v>3</v>
      </c>
      <c r="JS452">
        <v>2</v>
      </c>
      <c r="JT452">
        <v>4</v>
      </c>
      <c r="JU452">
        <v>2</v>
      </c>
      <c r="JV452">
        <v>3</v>
      </c>
      <c r="JW452">
        <v>0</v>
      </c>
      <c r="JX452">
        <v>3</v>
      </c>
      <c r="JY452">
        <v>3</v>
      </c>
    </row>
    <row r="453" spans="1:285" x14ac:dyDescent="0.2">
      <c r="A453" s="38">
        <v>29</v>
      </c>
      <c r="B453" s="42">
        <f t="shared" ca="1" si="89"/>
        <v>27</v>
      </c>
      <c r="D453">
        <v>128</v>
      </c>
      <c r="E453">
        <v>145</v>
      </c>
      <c r="F453">
        <v>119</v>
      </c>
      <c r="G453">
        <v>149</v>
      </c>
      <c r="H453">
        <v>120</v>
      </c>
      <c r="I453">
        <v>121</v>
      </c>
      <c r="J453">
        <v>119</v>
      </c>
      <c r="K453">
        <v>141</v>
      </c>
      <c r="L453">
        <v>115</v>
      </c>
      <c r="M453">
        <v>87</v>
      </c>
      <c r="N453">
        <v>119</v>
      </c>
      <c r="O453">
        <v>108</v>
      </c>
      <c r="P453">
        <v>108</v>
      </c>
      <c r="Q453">
        <v>109</v>
      </c>
      <c r="R453">
        <v>90</v>
      </c>
      <c r="S453">
        <v>114</v>
      </c>
      <c r="T453">
        <v>108</v>
      </c>
      <c r="U453">
        <v>113</v>
      </c>
      <c r="V453">
        <v>91</v>
      </c>
      <c r="W453">
        <v>104</v>
      </c>
      <c r="X453">
        <v>91</v>
      </c>
      <c r="Y453">
        <v>51</v>
      </c>
      <c r="Z453">
        <v>95</v>
      </c>
      <c r="AA453">
        <v>85</v>
      </c>
      <c r="AB453">
        <v>60</v>
      </c>
      <c r="AC453">
        <v>72</v>
      </c>
      <c r="AD453">
        <v>83</v>
      </c>
      <c r="AE453">
        <v>77</v>
      </c>
      <c r="AF453">
        <v>67</v>
      </c>
      <c r="AG453">
        <v>85</v>
      </c>
      <c r="AH453">
        <v>61</v>
      </c>
      <c r="AI453">
        <v>78</v>
      </c>
      <c r="AJ453">
        <v>107</v>
      </c>
      <c r="AK453">
        <v>92</v>
      </c>
      <c r="AL453">
        <v>91</v>
      </c>
      <c r="AM453">
        <v>101</v>
      </c>
      <c r="AN453">
        <v>65</v>
      </c>
      <c r="AO453">
        <v>88</v>
      </c>
      <c r="AP453">
        <v>103</v>
      </c>
      <c r="AQ453">
        <v>105</v>
      </c>
      <c r="AR453">
        <v>94</v>
      </c>
      <c r="AS453">
        <v>90</v>
      </c>
      <c r="AT453">
        <v>78</v>
      </c>
      <c r="AU453">
        <v>83</v>
      </c>
      <c r="AV453">
        <v>106</v>
      </c>
      <c r="AW453">
        <v>84</v>
      </c>
      <c r="AX453">
        <v>104</v>
      </c>
      <c r="AY453">
        <v>69</v>
      </c>
      <c r="AZ453">
        <v>70</v>
      </c>
      <c r="BA453">
        <v>94</v>
      </c>
      <c r="BB453">
        <v>80</v>
      </c>
      <c r="BC453">
        <v>89</v>
      </c>
      <c r="BD453">
        <v>98</v>
      </c>
      <c r="BE453">
        <v>91</v>
      </c>
      <c r="BF453">
        <v>74</v>
      </c>
      <c r="BG453">
        <v>123</v>
      </c>
      <c r="BH453">
        <v>121</v>
      </c>
      <c r="BI453">
        <v>140</v>
      </c>
      <c r="BJ453">
        <v>131</v>
      </c>
      <c r="BK453">
        <v>115</v>
      </c>
      <c r="BL453">
        <v>123</v>
      </c>
      <c r="BM453">
        <v>187</v>
      </c>
      <c r="BN453">
        <v>178</v>
      </c>
      <c r="BO453">
        <v>202</v>
      </c>
      <c r="BP453">
        <v>202</v>
      </c>
      <c r="BQ453">
        <v>192</v>
      </c>
      <c r="BR453">
        <v>167</v>
      </c>
      <c r="BS453">
        <v>178</v>
      </c>
      <c r="BT453">
        <v>146</v>
      </c>
      <c r="BU453">
        <v>156</v>
      </c>
      <c r="BV453">
        <v>185</v>
      </c>
      <c r="BW453">
        <v>143</v>
      </c>
      <c r="BX453">
        <v>140</v>
      </c>
      <c r="BY453">
        <v>133</v>
      </c>
      <c r="BZ453">
        <v>126</v>
      </c>
      <c r="CA453">
        <v>149</v>
      </c>
      <c r="CB453">
        <v>131</v>
      </c>
      <c r="CC453">
        <v>150</v>
      </c>
      <c r="CD453">
        <v>110</v>
      </c>
      <c r="CE453">
        <v>118</v>
      </c>
      <c r="CF453">
        <v>95</v>
      </c>
      <c r="CG453">
        <v>111</v>
      </c>
      <c r="CH453">
        <v>104</v>
      </c>
      <c r="CI453">
        <v>110</v>
      </c>
      <c r="CJ453">
        <v>99</v>
      </c>
      <c r="CK453">
        <v>84</v>
      </c>
      <c r="CL453">
        <v>126</v>
      </c>
      <c r="CM453">
        <v>130</v>
      </c>
      <c r="CN453">
        <v>135</v>
      </c>
      <c r="CO453">
        <v>126</v>
      </c>
      <c r="CP453">
        <v>91</v>
      </c>
      <c r="CQ453">
        <v>83</v>
      </c>
      <c r="CR453">
        <v>99</v>
      </c>
      <c r="CS453">
        <v>91</v>
      </c>
      <c r="CT453">
        <v>78</v>
      </c>
      <c r="CU453">
        <v>105</v>
      </c>
      <c r="CV453">
        <v>131</v>
      </c>
      <c r="CW453">
        <v>100</v>
      </c>
      <c r="CX453">
        <v>111</v>
      </c>
      <c r="CY453">
        <v>123</v>
      </c>
      <c r="CZ453">
        <v>115</v>
      </c>
      <c r="DA453">
        <v>141</v>
      </c>
      <c r="DB453">
        <v>105</v>
      </c>
      <c r="DC453">
        <v>119</v>
      </c>
      <c r="DD453">
        <v>138</v>
      </c>
      <c r="DE453">
        <v>117</v>
      </c>
      <c r="DF453">
        <v>193</v>
      </c>
      <c r="DG453">
        <v>140</v>
      </c>
      <c r="DH453">
        <v>153</v>
      </c>
      <c r="DI453">
        <v>158</v>
      </c>
      <c r="DJ453">
        <v>180</v>
      </c>
      <c r="DK453">
        <v>180</v>
      </c>
      <c r="DL453">
        <v>155</v>
      </c>
      <c r="DM453">
        <v>164</v>
      </c>
      <c r="DN453">
        <v>145</v>
      </c>
      <c r="DO453">
        <v>209</v>
      </c>
      <c r="DP453">
        <v>195</v>
      </c>
      <c r="DQ453">
        <v>139</v>
      </c>
      <c r="DR453">
        <v>146</v>
      </c>
      <c r="DS453">
        <v>144</v>
      </c>
      <c r="DT453">
        <v>109</v>
      </c>
      <c r="DU453">
        <v>172</v>
      </c>
      <c r="DV453">
        <v>217</v>
      </c>
      <c r="DW453">
        <v>202</v>
      </c>
      <c r="DX453">
        <v>171</v>
      </c>
      <c r="DY453">
        <v>154</v>
      </c>
      <c r="DZ453">
        <v>178</v>
      </c>
      <c r="EA453">
        <v>174</v>
      </c>
      <c r="EB453">
        <v>179</v>
      </c>
      <c r="EC453">
        <v>176</v>
      </c>
      <c r="ED453">
        <v>143</v>
      </c>
      <c r="EE453">
        <v>138</v>
      </c>
      <c r="EF453">
        <v>135</v>
      </c>
      <c r="EG453">
        <v>173</v>
      </c>
      <c r="EH453">
        <v>169</v>
      </c>
      <c r="EI453">
        <v>181</v>
      </c>
      <c r="EJ453">
        <v>146</v>
      </c>
      <c r="EK453">
        <v>136</v>
      </c>
      <c r="EL453">
        <v>137</v>
      </c>
      <c r="EM453">
        <v>138</v>
      </c>
      <c r="EN453">
        <v>143</v>
      </c>
      <c r="EO453">
        <v>134</v>
      </c>
      <c r="EP453">
        <v>150</v>
      </c>
      <c r="EQ453">
        <v>95</v>
      </c>
      <c r="ER453">
        <v>83</v>
      </c>
      <c r="ES453">
        <v>124</v>
      </c>
      <c r="ET453">
        <v>116</v>
      </c>
      <c r="EU453">
        <v>109</v>
      </c>
      <c r="EV453">
        <v>62</v>
      </c>
      <c r="EW453">
        <v>93</v>
      </c>
      <c r="EX453">
        <v>75</v>
      </c>
      <c r="EY453">
        <v>72</v>
      </c>
      <c r="EZ453">
        <v>86</v>
      </c>
      <c r="FA453">
        <v>115</v>
      </c>
      <c r="FB453">
        <v>86</v>
      </c>
      <c r="FC453">
        <v>53</v>
      </c>
      <c r="FD453">
        <v>90</v>
      </c>
      <c r="FE453">
        <v>78</v>
      </c>
      <c r="FF453">
        <v>96</v>
      </c>
      <c r="FG453">
        <v>100</v>
      </c>
      <c r="FH453">
        <v>84</v>
      </c>
      <c r="FI453">
        <v>102</v>
      </c>
      <c r="FJ453">
        <v>69</v>
      </c>
      <c r="FK453">
        <v>70</v>
      </c>
      <c r="FL453">
        <v>112</v>
      </c>
      <c r="FM453">
        <v>97</v>
      </c>
      <c r="FN453">
        <v>67</v>
      </c>
      <c r="FO453">
        <v>101</v>
      </c>
      <c r="FP453">
        <v>72</v>
      </c>
      <c r="FQ453">
        <v>71</v>
      </c>
      <c r="FR453">
        <v>78</v>
      </c>
      <c r="FS453">
        <v>88</v>
      </c>
      <c r="FT453">
        <v>100</v>
      </c>
      <c r="FU453">
        <v>119</v>
      </c>
      <c r="FV453">
        <v>72</v>
      </c>
      <c r="FW453">
        <v>86</v>
      </c>
      <c r="FX453">
        <v>81</v>
      </c>
      <c r="FY453">
        <v>94</v>
      </c>
      <c r="FZ453">
        <v>71</v>
      </c>
      <c r="GA453">
        <v>75</v>
      </c>
      <c r="GB453">
        <v>66</v>
      </c>
      <c r="GC453">
        <v>70</v>
      </c>
      <c r="GD453">
        <v>86</v>
      </c>
      <c r="GE453">
        <v>76</v>
      </c>
      <c r="GF453">
        <v>99</v>
      </c>
      <c r="GG453">
        <v>60</v>
      </c>
      <c r="GH453">
        <v>58</v>
      </c>
      <c r="GI453" s="128">
        <v>77</v>
      </c>
      <c r="GJ453" s="126">
        <v>87</v>
      </c>
      <c r="GK453">
        <v>78</v>
      </c>
      <c r="GL453">
        <v>68</v>
      </c>
      <c r="GM453">
        <v>52</v>
      </c>
      <c r="GN453">
        <v>48</v>
      </c>
      <c r="GO453">
        <v>67</v>
      </c>
      <c r="GP453">
        <v>81</v>
      </c>
      <c r="GQ453">
        <v>73</v>
      </c>
      <c r="GR453">
        <v>76</v>
      </c>
      <c r="GS453">
        <v>82</v>
      </c>
      <c r="GT453">
        <v>52</v>
      </c>
      <c r="GU453">
        <v>92</v>
      </c>
      <c r="GV453">
        <v>85</v>
      </c>
      <c r="GW453">
        <v>89</v>
      </c>
      <c r="GX453">
        <v>91</v>
      </c>
      <c r="GY453">
        <v>47</v>
      </c>
      <c r="GZ453">
        <v>115</v>
      </c>
      <c r="HA453">
        <v>95</v>
      </c>
      <c r="HB453">
        <v>52</v>
      </c>
      <c r="HC453">
        <v>84</v>
      </c>
      <c r="HD453">
        <v>71</v>
      </c>
      <c r="HE453">
        <v>104</v>
      </c>
      <c r="HF453">
        <v>74</v>
      </c>
      <c r="HG453">
        <v>64</v>
      </c>
      <c r="HH453">
        <v>87</v>
      </c>
      <c r="HI453">
        <v>79</v>
      </c>
      <c r="HJ453">
        <v>58</v>
      </c>
      <c r="HK453">
        <v>75</v>
      </c>
      <c r="HL453">
        <v>62</v>
      </c>
      <c r="HM453">
        <v>84</v>
      </c>
      <c r="HN453">
        <v>54</v>
      </c>
      <c r="HO453">
        <v>104</v>
      </c>
      <c r="HP453">
        <v>59</v>
      </c>
      <c r="HQ453">
        <v>61</v>
      </c>
      <c r="HR453">
        <v>47</v>
      </c>
      <c r="HS453">
        <v>56</v>
      </c>
      <c r="HT453">
        <v>37</v>
      </c>
      <c r="HU453">
        <v>50</v>
      </c>
      <c r="HV453">
        <v>44</v>
      </c>
      <c r="HW453">
        <v>40</v>
      </c>
      <c r="HX453">
        <v>49</v>
      </c>
      <c r="HY453">
        <v>42</v>
      </c>
      <c r="HZ453">
        <v>42</v>
      </c>
      <c r="IA453">
        <v>52</v>
      </c>
      <c r="IB453">
        <v>42</v>
      </c>
      <c r="IC453">
        <v>46</v>
      </c>
      <c r="ID453">
        <v>23</v>
      </c>
      <c r="IE453">
        <v>44</v>
      </c>
      <c r="IF453">
        <v>21</v>
      </c>
      <c r="IG453">
        <v>45</v>
      </c>
      <c r="IH453">
        <v>35</v>
      </c>
      <c r="II453" s="61">
        <v>35.5</v>
      </c>
      <c r="IJ453">
        <v>36</v>
      </c>
      <c r="IK453">
        <v>43</v>
      </c>
      <c r="IL453">
        <v>37</v>
      </c>
      <c r="IM453">
        <v>51</v>
      </c>
      <c r="IN453">
        <v>44</v>
      </c>
      <c r="IO453">
        <v>53</v>
      </c>
      <c r="IP453">
        <v>36</v>
      </c>
      <c r="IQ453">
        <v>30</v>
      </c>
      <c r="IR453">
        <v>27</v>
      </c>
      <c r="IS453">
        <v>22</v>
      </c>
      <c r="IT453">
        <v>17</v>
      </c>
      <c r="IU453">
        <v>86</v>
      </c>
      <c r="IV453">
        <v>116</v>
      </c>
      <c r="IW453">
        <v>96</v>
      </c>
      <c r="IX453">
        <v>177</v>
      </c>
      <c r="IY453">
        <v>83</v>
      </c>
      <c r="IZ453">
        <v>64</v>
      </c>
      <c r="JA453">
        <v>63</v>
      </c>
      <c r="JB453">
        <v>50</v>
      </c>
      <c r="JC453">
        <v>51</v>
      </c>
      <c r="JD453">
        <v>42</v>
      </c>
      <c r="JE453">
        <v>43</v>
      </c>
      <c r="JF453">
        <v>28</v>
      </c>
      <c r="JG453">
        <v>32</v>
      </c>
      <c r="JH453">
        <v>34</v>
      </c>
      <c r="JI453">
        <v>37</v>
      </c>
      <c r="JJ453">
        <v>26</v>
      </c>
      <c r="JK453">
        <v>25</v>
      </c>
      <c r="JL453">
        <v>23</v>
      </c>
      <c r="JM453">
        <v>12</v>
      </c>
      <c r="JN453">
        <v>10</v>
      </c>
      <c r="JO453">
        <v>17</v>
      </c>
      <c r="JP453">
        <v>15</v>
      </c>
      <c r="JQ453">
        <v>21</v>
      </c>
      <c r="JR453">
        <v>10</v>
      </c>
      <c r="JS453">
        <v>10</v>
      </c>
      <c r="JT453">
        <v>17</v>
      </c>
      <c r="JU453">
        <v>12</v>
      </c>
      <c r="JV453">
        <v>16</v>
      </c>
      <c r="JW453">
        <v>13</v>
      </c>
      <c r="JX453">
        <v>16</v>
      </c>
      <c r="JY453">
        <v>27</v>
      </c>
    </row>
    <row r="454" spans="1:285" x14ac:dyDescent="0.2">
      <c r="A454" s="38">
        <v>30</v>
      </c>
      <c r="B454" s="42">
        <f t="shared" ca="1" si="89"/>
        <v>1</v>
      </c>
      <c r="D454">
        <v>2</v>
      </c>
      <c r="E454">
        <v>6</v>
      </c>
      <c r="F454">
        <v>0</v>
      </c>
      <c r="G454">
        <v>6</v>
      </c>
      <c r="H454">
        <v>5</v>
      </c>
      <c r="I454">
        <v>0</v>
      </c>
      <c r="J454">
        <v>1</v>
      </c>
      <c r="K454">
        <v>4</v>
      </c>
      <c r="L454">
        <v>1</v>
      </c>
      <c r="M454">
        <v>2</v>
      </c>
      <c r="N454">
        <v>3</v>
      </c>
      <c r="O454">
        <v>2</v>
      </c>
      <c r="P454">
        <v>1</v>
      </c>
      <c r="Q454">
        <v>2</v>
      </c>
      <c r="R454">
        <v>1</v>
      </c>
      <c r="S454">
        <v>1</v>
      </c>
      <c r="T454">
        <v>2</v>
      </c>
      <c r="U454">
        <v>3</v>
      </c>
      <c r="V454">
        <v>1</v>
      </c>
      <c r="W454">
        <v>1</v>
      </c>
      <c r="X454">
        <v>3</v>
      </c>
      <c r="Y454">
        <v>0</v>
      </c>
      <c r="Z454">
        <v>2</v>
      </c>
      <c r="AA454">
        <v>3</v>
      </c>
      <c r="AB454">
        <v>3</v>
      </c>
      <c r="AC454">
        <v>4</v>
      </c>
      <c r="AD454">
        <v>5</v>
      </c>
      <c r="AE454">
        <v>3</v>
      </c>
      <c r="AF454">
        <v>5</v>
      </c>
      <c r="AG454">
        <v>4</v>
      </c>
      <c r="AH454">
        <v>5</v>
      </c>
      <c r="AI454">
        <v>7</v>
      </c>
      <c r="AJ454">
        <v>4</v>
      </c>
      <c r="AK454">
        <v>5</v>
      </c>
      <c r="AL454">
        <v>4</v>
      </c>
      <c r="AM454">
        <v>6</v>
      </c>
      <c r="AN454">
        <v>6</v>
      </c>
      <c r="AO454">
        <v>6</v>
      </c>
      <c r="AP454">
        <v>5</v>
      </c>
      <c r="AQ454">
        <v>3</v>
      </c>
      <c r="AR454">
        <v>3</v>
      </c>
      <c r="AS454">
        <v>3</v>
      </c>
      <c r="AT454">
        <v>4</v>
      </c>
      <c r="AU454">
        <v>2</v>
      </c>
      <c r="AV454">
        <v>4</v>
      </c>
      <c r="AW454">
        <v>3</v>
      </c>
      <c r="AX454">
        <v>3</v>
      </c>
      <c r="AY454">
        <v>3</v>
      </c>
      <c r="AZ454">
        <v>2</v>
      </c>
      <c r="BA454">
        <v>7</v>
      </c>
      <c r="BB454">
        <v>4</v>
      </c>
      <c r="BC454">
        <v>6</v>
      </c>
      <c r="BD454">
        <v>3</v>
      </c>
      <c r="BE454">
        <v>1</v>
      </c>
      <c r="BF454">
        <v>5</v>
      </c>
      <c r="BG454">
        <v>5</v>
      </c>
      <c r="BH454">
        <v>4</v>
      </c>
      <c r="BI454">
        <v>4</v>
      </c>
      <c r="BJ454">
        <v>6</v>
      </c>
      <c r="BK454">
        <v>2</v>
      </c>
      <c r="BL454">
        <v>3</v>
      </c>
      <c r="BM454">
        <v>3</v>
      </c>
      <c r="BN454">
        <v>1</v>
      </c>
      <c r="BO454">
        <v>0</v>
      </c>
      <c r="BP454">
        <v>2</v>
      </c>
      <c r="BQ454">
        <v>0</v>
      </c>
      <c r="BR454">
        <v>1</v>
      </c>
      <c r="BS454">
        <v>0</v>
      </c>
      <c r="BT454">
        <v>3</v>
      </c>
      <c r="BU454">
        <v>0</v>
      </c>
      <c r="BV454">
        <v>0</v>
      </c>
      <c r="BW454">
        <v>1</v>
      </c>
      <c r="BX454">
        <v>3</v>
      </c>
      <c r="BY454">
        <v>3</v>
      </c>
      <c r="BZ454">
        <v>1</v>
      </c>
      <c r="CA454">
        <v>1</v>
      </c>
      <c r="CB454">
        <v>1</v>
      </c>
      <c r="CC454">
        <v>1</v>
      </c>
      <c r="CD454">
        <v>1</v>
      </c>
      <c r="CE454">
        <v>1</v>
      </c>
      <c r="CF454">
        <v>3</v>
      </c>
      <c r="CG454">
        <v>3</v>
      </c>
      <c r="CH454">
        <v>0</v>
      </c>
      <c r="CI454">
        <v>0</v>
      </c>
      <c r="CJ454">
        <v>2</v>
      </c>
      <c r="CK454">
        <v>0</v>
      </c>
      <c r="CL454">
        <v>7</v>
      </c>
      <c r="CM454">
        <v>3</v>
      </c>
      <c r="CN454">
        <v>2</v>
      </c>
      <c r="CO454">
        <v>1</v>
      </c>
      <c r="CP454">
        <v>5</v>
      </c>
      <c r="CQ454">
        <v>0</v>
      </c>
      <c r="CR454">
        <v>3</v>
      </c>
      <c r="CS454">
        <v>1</v>
      </c>
      <c r="CT454">
        <v>3</v>
      </c>
      <c r="CU454">
        <v>1</v>
      </c>
      <c r="CV454">
        <v>1</v>
      </c>
      <c r="CW454">
        <v>0</v>
      </c>
      <c r="CX454">
        <v>1</v>
      </c>
      <c r="CY454">
        <v>0</v>
      </c>
      <c r="CZ454">
        <v>2</v>
      </c>
      <c r="DA454">
        <v>0</v>
      </c>
      <c r="DB454">
        <v>2</v>
      </c>
      <c r="DC454">
        <v>0</v>
      </c>
      <c r="DD454">
        <v>0</v>
      </c>
      <c r="DE454">
        <v>0</v>
      </c>
      <c r="DF454">
        <v>4</v>
      </c>
      <c r="DG454">
        <v>1</v>
      </c>
      <c r="DH454">
        <v>0</v>
      </c>
      <c r="DI454">
        <v>2</v>
      </c>
      <c r="DJ454">
        <v>0</v>
      </c>
      <c r="DK454">
        <v>0</v>
      </c>
      <c r="DL454">
        <v>2</v>
      </c>
      <c r="DM454">
        <v>1</v>
      </c>
      <c r="DN454">
        <v>0</v>
      </c>
      <c r="DO454">
        <v>0</v>
      </c>
      <c r="DP454">
        <v>3</v>
      </c>
      <c r="DQ454">
        <v>0</v>
      </c>
      <c r="DR454">
        <v>1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1</v>
      </c>
      <c r="DY454">
        <v>1</v>
      </c>
      <c r="DZ454">
        <v>0</v>
      </c>
      <c r="EA454">
        <v>0</v>
      </c>
      <c r="EB454">
        <v>0</v>
      </c>
      <c r="EC454">
        <v>0</v>
      </c>
      <c r="ED454">
        <v>2</v>
      </c>
      <c r="EE454">
        <v>2</v>
      </c>
      <c r="EF454">
        <v>0</v>
      </c>
      <c r="EG454">
        <v>0</v>
      </c>
      <c r="EH454">
        <v>0</v>
      </c>
      <c r="EI454">
        <v>1</v>
      </c>
      <c r="EJ454">
        <v>1</v>
      </c>
      <c r="EK454">
        <v>0</v>
      </c>
      <c r="EL454">
        <v>0</v>
      </c>
      <c r="EM454">
        <v>1</v>
      </c>
      <c r="EN454">
        <v>0</v>
      </c>
      <c r="EO454">
        <v>1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1</v>
      </c>
      <c r="EX454">
        <v>1</v>
      </c>
      <c r="EY454">
        <v>1</v>
      </c>
      <c r="EZ454">
        <v>0</v>
      </c>
      <c r="FA454">
        <v>0</v>
      </c>
      <c r="FB454">
        <v>2</v>
      </c>
      <c r="FC454">
        <v>0</v>
      </c>
      <c r="FD454">
        <v>0</v>
      </c>
      <c r="FE454">
        <v>0</v>
      </c>
      <c r="FF454">
        <v>1</v>
      </c>
      <c r="FG454">
        <v>0</v>
      </c>
      <c r="FH454">
        <v>0</v>
      </c>
      <c r="FI454">
        <v>2</v>
      </c>
      <c r="FJ454">
        <v>1</v>
      </c>
      <c r="FK454">
        <v>0</v>
      </c>
      <c r="FL454">
        <v>3</v>
      </c>
      <c r="FM454">
        <v>1</v>
      </c>
      <c r="FN454">
        <v>1</v>
      </c>
      <c r="FO454">
        <v>1</v>
      </c>
      <c r="FP454">
        <v>0</v>
      </c>
      <c r="FQ454">
        <v>0</v>
      </c>
      <c r="FR454">
        <v>0</v>
      </c>
      <c r="FS454">
        <v>2</v>
      </c>
      <c r="FT454">
        <v>2</v>
      </c>
      <c r="FU454">
        <v>0</v>
      </c>
      <c r="FV454">
        <v>1</v>
      </c>
      <c r="FW454">
        <v>3</v>
      </c>
      <c r="FX454">
        <v>2</v>
      </c>
      <c r="FY454">
        <v>2</v>
      </c>
      <c r="FZ454">
        <v>0</v>
      </c>
      <c r="GA454">
        <v>0</v>
      </c>
      <c r="GB454">
        <v>1</v>
      </c>
      <c r="GC454">
        <v>2</v>
      </c>
      <c r="GD454">
        <v>0</v>
      </c>
      <c r="GE454">
        <v>0</v>
      </c>
      <c r="GF454">
        <v>3</v>
      </c>
      <c r="GG454">
        <v>0</v>
      </c>
      <c r="GH454">
        <v>1</v>
      </c>
      <c r="GI454" s="128">
        <v>0</v>
      </c>
      <c r="GJ454" s="126">
        <v>0</v>
      </c>
      <c r="GK454">
        <v>0</v>
      </c>
      <c r="GL454">
        <v>1</v>
      </c>
      <c r="GM454">
        <v>1</v>
      </c>
      <c r="GN454">
        <v>0</v>
      </c>
      <c r="GO454">
        <v>0</v>
      </c>
      <c r="GP454">
        <v>1</v>
      </c>
      <c r="GQ454">
        <v>2</v>
      </c>
      <c r="GR454">
        <v>3</v>
      </c>
      <c r="GS454">
        <v>0</v>
      </c>
      <c r="GT454">
        <v>0</v>
      </c>
      <c r="GU454">
        <v>0</v>
      </c>
      <c r="GV454">
        <v>2</v>
      </c>
      <c r="GW454">
        <v>0</v>
      </c>
      <c r="GX454">
        <v>0</v>
      </c>
      <c r="GY454">
        <v>0</v>
      </c>
      <c r="GZ454">
        <v>2</v>
      </c>
      <c r="HA454">
        <v>0</v>
      </c>
      <c r="HB454">
        <v>0</v>
      </c>
      <c r="HC454">
        <v>0</v>
      </c>
      <c r="HD454">
        <v>1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1</v>
      </c>
      <c r="HN454">
        <v>0</v>
      </c>
      <c r="HO454">
        <v>0</v>
      </c>
      <c r="HP454">
        <v>1</v>
      </c>
      <c r="HQ454">
        <v>0</v>
      </c>
      <c r="HR454">
        <v>0</v>
      </c>
      <c r="HS454">
        <v>2</v>
      </c>
      <c r="HT454">
        <v>0</v>
      </c>
      <c r="HU454">
        <v>0</v>
      </c>
      <c r="HV454">
        <v>0</v>
      </c>
      <c r="HW454">
        <v>0</v>
      </c>
      <c r="HX454">
        <v>1</v>
      </c>
      <c r="HY454">
        <v>0</v>
      </c>
      <c r="HZ454">
        <v>0</v>
      </c>
      <c r="IA454">
        <v>1</v>
      </c>
      <c r="IB454">
        <v>0</v>
      </c>
      <c r="IC454">
        <v>1</v>
      </c>
      <c r="ID454">
        <v>0</v>
      </c>
      <c r="IE454">
        <v>0</v>
      </c>
      <c r="IF454">
        <v>0</v>
      </c>
      <c r="IG454">
        <v>0</v>
      </c>
      <c r="IH454">
        <v>0</v>
      </c>
      <c r="II454" s="61">
        <v>1.5</v>
      </c>
      <c r="IJ454">
        <v>3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2</v>
      </c>
      <c r="IQ454">
        <v>0</v>
      </c>
      <c r="IR454">
        <v>1</v>
      </c>
      <c r="IS454">
        <v>2</v>
      </c>
      <c r="IT454">
        <v>0</v>
      </c>
      <c r="IU454">
        <v>0</v>
      </c>
      <c r="IV454">
        <v>2</v>
      </c>
      <c r="IW454">
        <v>2</v>
      </c>
      <c r="IX454">
        <v>2</v>
      </c>
      <c r="IY454">
        <v>0</v>
      </c>
      <c r="IZ454">
        <v>0</v>
      </c>
      <c r="JA454">
        <v>0</v>
      </c>
      <c r="JB454">
        <v>1</v>
      </c>
      <c r="JC454">
        <v>1</v>
      </c>
      <c r="JD454">
        <v>1</v>
      </c>
      <c r="JE454">
        <v>0</v>
      </c>
      <c r="JF454">
        <v>0</v>
      </c>
      <c r="JG454">
        <v>0</v>
      </c>
      <c r="JH454">
        <v>3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1</v>
      </c>
      <c r="JP454">
        <v>0</v>
      </c>
      <c r="JQ454">
        <v>0</v>
      </c>
      <c r="JR454">
        <v>1</v>
      </c>
      <c r="JS454">
        <v>4</v>
      </c>
      <c r="JT454">
        <v>2</v>
      </c>
      <c r="JU454">
        <v>0</v>
      </c>
      <c r="JV454">
        <v>0</v>
      </c>
      <c r="JW454">
        <v>0</v>
      </c>
      <c r="JX454">
        <v>0</v>
      </c>
      <c r="JY454">
        <v>1</v>
      </c>
    </row>
    <row r="455" spans="1:285" x14ac:dyDescent="0.2">
      <c r="A455" s="38">
        <v>31</v>
      </c>
      <c r="B455" s="42">
        <f t="shared" ca="1" si="89"/>
        <v>1</v>
      </c>
      <c r="D455">
        <v>12</v>
      </c>
      <c r="E455">
        <v>7</v>
      </c>
      <c r="F455">
        <v>9</v>
      </c>
      <c r="G455">
        <v>12</v>
      </c>
      <c r="H455">
        <v>9</v>
      </c>
      <c r="I455">
        <v>6</v>
      </c>
      <c r="J455">
        <v>13</v>
      </c>
      <c r="K455">
        <v>11</v>
      </c>
      <c r="L455">
        <v>11</v>
      </c>
      <c r="M455">
        <v>14</v>
      </c>
      <c r="N455">
        <v>8</v>
      </c>
      <c r="O455">
        <v>6</v>
      </c>
      <c r="P455">
        <v>2</v>
      </c>
      <c r="Q455">
        <v>13</v>
      </c>
      <c r="R455">
        <v>12</v>
      </c>
      <c r="S455">
        <v>24</v>
      </c>
      <c r="T455">
        <v>7</v>
      </c>
      <c r="U455">
        <v>19</v>
      </c>
      <c r="V455">
        <v>10</v>
      </c>
      <c r="W455">
        <v>4</v>
      </c>
      <c r="X455">
        <v>14</v>
      </c>
      <c r="Y455">
        <v>5</v>
      </c>
      <c r="Z455">
        <v>3</v>
      </c>
      <c r="AA455">
        <v>10</v>
      </c>
      <c r="AB455">
        <v>3</v>
      </c>
      <c r="AC455">
        <v>9</v>
      </c>
      <c r="AD455">
        <v>7</v>
      </c>
      <c r="AE455">
        <v>18</v>
      </c>
      <c r="AF455">
        <v>13</v>
      </c>
      <c r="AG455">
        <v>9</v>
      </c>
      <c r="AH455">
        <v>3</v>
      </c>
      <c r="AI455">
        <v>6</v>
      </c>
      <c r="AJ455">
        <v>8</v>
      </c>
      <c r="AK455">
        <v>10</v>
      </c>
      <c r="AL455">
        <v>9</v>
      </c>
      <c r="AM455">
        <v>10</v>
      </c>
      <c r="AN455">
        <v>6</v>
      </c>
      <c r="AO455">
        <v>14</v>
      </c>
      <c r="AP455">
        <v>7</v>
      </c>
      <c r="AQ455">
        <v>9</v>
      </c>
      <c r="AR455">
        <v>22</v>
      </c>
      <c r="AS455">
        <v>11</v>
      </c>
      <c r="AT455">
        <v>17</v>
      </c>
      <c r="AU455">
        <v>8</v>
      </c>
      <c r="AV455">
        <v>8</v>
      </c>
      <c r="AW455">
        <v>10</v>
      </c>
      <c r="AX455">
        <v>11</v>
      </c>
      <c r="AY455">
        <v>12</v>
      </c>
      <c r="AZ455">
        <v>7</v>
      </c>
      <c r="BA455">
        <v>11</v>
      </c>
      <c r="BB455">
        <v>8</v>
      </c>
      <c r="BC455">
        <v>14</v>
      </c>
      <c r="BD455">
        <v>4</v>
      </c>
      <c r="BE455">
        <v>15</v>
      </c>
      <c r="BF455">
        <v>9</v>
      </c>
      <c r="BG455">
        <v>13</v>
      </c>
      <c r="BH455">
        <v>6</v>
      </c>
      <c r="BI455">
        <v>23</v>
      </c>
      <c r="BJ455">
        <v>8</v>
      </c>
      <c r="BK455">
        <v>8</v>
      </c>
      <c r="BL455">
        <v>15</v>
      </c>
      <c r="BM455">
        <v>14</v>
      </c>
      <c r="BN455">
        <v>4</v>
      </c>
      <c r="BO455">
        <v>4</v>
      </c>
      <c r="BP455">
        <v>16</v>
      </c>
      <c r="BQ455">
        <v>21</v>
      </c>
      <c r="BR455">
        <v>16</v>
      </c>
      <c r="BS455">
        <v>17</v>
      </c>
      <c r="BT455">
        <v>13</v>
      </c>
      <c r="BU455">
        <v>14</v>
      </c>
      <c r="BV455">
        <v>14</v>
      </c>
      <c r="BW455">
        <v>10</v>
      </c>
      <c r="BX455">
        <v>11</v>
      </c>
      <c r="BY455">
        <v>10</v>
      </c>
      <c r="BZ455">
        <v>18</v>
      </c>
      <c r="CA455">
        <v>23</v>
      </c>
      <c r="CB455">
        <v>15</v>
      </c>
      <c r="CC455">
        <v>12</v>
      </c>
      <c r="CD455">
        <v>8</v>
      </c>
      <c r="CE455">
        <v>8</v>
      </c>
      <c r="CF455">
        <v>17</v>
      </c>
      <c r="CG455">
        <v>14</v>
      </c>
      <c r="CH455">
        <v>4</v>
      </c>
      <c r="CI455">
        <v>11</v>
      </c>
      <c r="CJ455">
        <v>6</v>
      </c>
      <c r="CK455">
        <v>10</v>
      </c>
      <c r="CL455">
        <v>8</v>
      </c>
      <c r="CM455">
        <v>9</v>
      </c>
      <c r="CN455">
        <v>11</v>
      </c>
      <c r="CO455">
        <v>7</v>
      </c>
      <c r="CP455">
        <v>6</v>
      </c>
      <c r="CQ455">
        <v>9</v>
      </c>
      <c r="CR455">
        <v>11</v>
      </c>
      <c r="CS455">
        <v>6</v>
      </c>
      <c r="CT455">
        <v>10</v>
      </c>
      <c r="CU455">
        <v>2</v>
      </c>
      <c r="CV455">
        <v>2</v>
      </c>
      <c r="CW455">
        <v>2</v>
      </c>
      <c r="CX455">
        <v>8</v>
      </c>
      <c r="CY455">
        <v>9</v>
      </c>
      <c r="CZ455">
        <v>12</v>
      </c>
      <c r="DA455">
        <v>8</v>
      </c>
      <c r="DB455">
        <v>3</v>
      </c>
      <c r="DC455">
        <v>5</v>
      </c>
      <c r="DD455">
        <v>11</v>
      </c>
      <c r="DE455">
        <v>11</v>
      </c>
      <c r="DF455">
        <v>10</v>
      </c>
      <c r="DG455">
        <v>8</v>
      </c>
      <c r="DH455">
        <v>12</v>
      </c>
      <c r="DI455">
        <v>4</v>
      </c>
      <c r="DJ455">
        <v>6</v>
      </c>
      <c r="DK455">
        <v>15</v>
      </c>
      <c r="DL455">
        <v>9</v>
      </c>
      <c r="DM455">
        <v>9</v>
      </c>
      <c r="DN455">
        <v>7</v>
      </c>
      <c r="DO455">
        <v>5</v>
      </c>
      <c r="DP455">
        <v>14</v>
      </c>
      <c r="DQ455">
        <v>9</v>
      </c>
      <c r="DR455">
        <v>10</v>
      </c>
      <c r="DS455">
        <v>9</v>
      </c>
      <c r="DT455">
        <v>8</v>
      </c>
      <c r="DU455">
        <v>9</v>
      </c>
      <c r="DV455">
        <v>14</v>
      </c>
      <c r="DW455">
        <v>10</v>
      </c>
      <c r="DX455">
        <v>12</v>
      </c>
      <c r="DY455">
        <v>14</v>
      </c>
      <c r="DZ455">
        <v>8</v>
      </c>
      <c r="EA455">
        <v>9</v>
      </c>
      <c r="EB455">
        <v>14</v>
      </c>
      <c r="EC455">
        <v>12</v>
      </c>
      <c r="ED455">
        <v>15</v>
      </c>
      <c r="EE455">
        <v>9</v>
      </c>
      <c r="EF455">
        <v>11</v>
      </c>
      <c r="EG455">
        <v>8</v>
      </c>
      <c r="EH455">
        <v>10</v>
      </c>
      <c r="EI455">
        <v>11</v>
      </c>
      <c r="EJ455">
        <v>10</v>
      </c>
      <c r="EK455">
        <v>17</v>
      </c>
      <c r="EL455">
        <v>13</v>
      </c>
      <c r="EM455">
        <v>8</v>
      </c>
      <c r="EN455">
        <v>10</v>
      </c>
      <c r="EO455">
        <v>11</v>
      </c>
      <c r="EP455">
        <v>11</v>
      </c>
      <c r="EQ455">
        <v>4</v>
      </c>
      <c r="ER455">
        <v>8</v>
      </c>
      <c r="ES455">
        <v>8</v>
      </c>
      <c r="ET455">
        <v>10</v>
      </c>
      <c r="EU455">
        <v>12</v>
      </c>
      <c r="EV455">
        <v>7</v>
      </c>
      <c r="EW455">
        <v>9</v>
      </c>
      <c r="EX455">
        <v>7</v>
      </c>
      <c r="EY455">
        <v>8</v>
      </c>
      <c r="EZ455">
        <v>10</v>
      </c>
      <c r="FA455">
        <v>9</v>
      </c>
      <c r="FB455">
        <v>9</v>
      </c>
      <c r="FC455">
        <v>7</v>
      </c>
      <c r="FD455">
        <v>8</v>
      </c>
      <c r="FE455">
        <v>10</v>
      </c>
      <c r="FF455">
        <v>3</v>
      </c>
      <c r="FG455">
        <v>8</v>
      </c>
      <c r="FH455">
        <v>11</v>
      </c>
      <c r="FI455">
        <v>14</v>
      </c>
      <c r="FJ455">
        <v>2</v>
      </c>
      <c r="FK455">
        <v>7</v>
      </c>
      <c r="FL455">
        <v>7</v>
      </c>
      <c r="FM455">
        <v>3</v>
      </c>
      <c r="FN455">
        <v>10</v>
      </c>
      <c r="FO455">
        <v>4</v>
      </c>
      <c r="FP455">
        <v>7</v>
      </c>
      <c r="FQ455">
        <v>3</v>
      </c>
      <c r="FR455">
        <v>7</v>
      </c>
      <c r="FS455">
        <v>7</v>
      </c>
      <c r="FT455">
        <v>7</v>
      </c>
      <c r="FU455">
        <v>3</v>
      </c>
      <c r="FV455">
        <v>7</v>
      </c>
      <c r="FW455">
        <v>5</v>
      </c>
      <c r="FX455">
        <v>8</v>
      </c>
      <c r="FY455">
        <v>3</v>
      </c>
      <c r="FZ455">
        <v>2</v>
      </c>
      <c r="GA455">
        <v>1</v>
      </c>
      <c r="GB455">
        <v>2</v>
      </c>
      <c r="GC455">
        <v>2</v>
      </c>
      <c r="GD455">
        <v>2</v>
      </c>
      <c r="GE455">
        <v>1</v>
      </c>
      <c r="GF455">
        <v>3</v>
      </c>
      <c r="GG455">
        <v>2</v>
      </c>
      <c r="GH455">
        <v>2</v>
      </c>
      <c r="GI455" s="128">
        <v>1</v>
      </c>
      <c r="GJ455" s="126">
        <v>5</v>
      </c>
      <c r="GK455">
        <v>3</v>
      </c>
      <c r="GL455">
        <v>5</v>
      </c>
      <c r="GM455">
        <v>3</v>
      </c>
      <c r="GN455">
        <v>1</v>
      </c>
      <c r="GO455">
        <v>5</v>
      </c>
      <c r="GP455">
        <v>0</v>
      </c>
      <c r="GQ455">
        <v>5</v>
      </c>
      <c r="GR455">
        <v>0</v>
      </c>
      <c r="GS455">
        <v>0</v>
      </c>
      <c r="GT455">
        <v>1</v>
      </c>
      <c r="GU455">
        <v>3</v>
      </c>
      <c r="GV455">
        <v>2</v>
      </c>
      <c r="GW455">
        <v>5</v>
      </c>
      <c r="GX455">
        <v>0</v>
      </c>
      <c r="GY455">
        <v>4</v>
      </c>
      <c r="GZ455">
        <v>4</v>
      </c>
      <c r="HA455">
        <v>1</v>
      </c>
      <c r="HB455">
        <v>2</v>
      </c>
      <c r="HC455">
        <v>5</v>
      </c>
      <c r="HD455">
        <v>5</v>
      </c>
      <c r="HE455">
        <v>4</v>
      </c>
      <c r="HF455">
        <v>1</v>
      </c>
      <c r="HG455">
        <v>2</v>
      </c>
      <c r="HH455">
        <v>1</v>
      </c>
      <c r="HI455">
        <v>0</v>
      </c>
      <c r="HJ455">
        <v>3</v>
      </c>
      <c r="HK455">
        <v>1</v>
      </c>
      <c r="HL455">
        <v>1</v>
      </c>
      <c r="HM455">
        <v>3</v>
      </c>
      <c r="HN455">
        <v>5</v>
      </c>
      <c r="HO455">
        <v>4</v>
      </c>
      <c r="HP455">
        <v>0</v>
      </c>
      <c r="HQ455">
        <v>1</v>
      </c>
      <c r="HR455">
        <v>4</v>
      </c>
      <c r="HS455">
        <v>2</v>
      </c>
      <c r="HT455">
        <v>3</v>
      </c>
      <c r="HU455">
        <v>1</v>
      </c>
      <c r="HV455">
        <v>3</v>
      </c>
      <c r="HW455">
        <v>2</v>
      </c>
      <c r="HX455">
        <v>1</v>
      </c>
      <c r="HY455">
        <v>1</v>
      </c>
      <c r="HZ455">
        <v>2</v>
      </c>
      <c r="IA455">
        <v>0</v>
      </c>
      <c r="IB455">
        <v>3</v>
      </c>
      <c r="IC455">
        <v>1</v>
      </c>
      <c r="ID455">
        <v>3</v>
      </c>
      <c r="IE455">
        <v>2</v>
      </c>
      <c r="IF455">
        <v>3</v>
      </c>
      <c r="IG455">
        <v>0</v>
      </c>
      <c r="IH455">
        <v>2</v>
      </c>
      <c r="II455" s="61">
        <v>2</v>
      </c>
      <c r="IJ455">
        <v>2</v>
      </c>
      <c r="IK455">
        <v>1</v>
      </c>
      <c r="IL455">
        <v>1</v>
      </c>
      <c r="IM455">
        <v>2</v>
      </c>
      <c r="IN455">
        <v>0</v>
      </c>
      <c r="IO455">
        <v>2</v>
      </c>
      <c r="IP455">
        <v>2</v>
      </c>
      <c r="IQ455">
        <v>1</v>
      </c>
      <c r="IR455">
        <v>2</v>
      </c>
      <c r="IS455">
        <v>4</v>
      </c>
      <c r="IT455">
        <v>0</v>
      </c>
      <c r="IU455">
        <v>3</v>
      </c>
      <c r="IV455">
        <v>11</v>
      </c>
      <c r="IW455">
        <v>2</v>
      </c>
      <c r="IX455">
        <v>4</v>
      </c>
      <c r="IY455">
        <v>6</v>
      </c>
      <c r="IZ455">
        <v>4</v>
      </c>
      <c r="JA455">
        <v>2</v>
      </c>
      <c r="JB455">
        <v>1</v>
      </c>
      <c r="JC455">
        <v>8</v>
      </c>
      <c r="JD455">
        <v>2</v>
      </c>
      <c r="JE455">
        <v>1</v>
      </c>
      <c r="JF455">
        <v>8</v>
      </c>
      <c r="JG455">
        <v>0</v>
      </c>
      <c r="JH455">
        <v>5</v>
      </c>
      <c r="JI455">
        <v>3</v>
      </c>
      <c r="JJ455">
        <v>0</v>
      </c>
      <c r="JK455">
        <v>1</v>
      </c>
      <c r="JL455">
        <v>1</v>
      </c>
      <c r="JM455">
        <v>0</v>
      </c>
      <c r="JN455">
        <v>3</v>
      </c>
      <c r="JO455">
        <v>0</v>
      </c>
      <c r="JP455">
        <v>0</v>
      </c>
      <c r="JQ455">
        <v>0</v>
      </c>
      <c r="JR455">
        <v>0</v>
      </c>
      <c r="JS455">
        <v>2</v>
      </c>
      <c r="JT455">
        <v>1</v>
      </c>
      <c r="JU455">
        <v>0</v>
      </c>
      <c r="JV455">
        <v>4</v>
      </c>
      <c r="JW455">
        <v>0</v>
      </c>
      <c r="JX455">
        <v>3</v>
      </c>
      <c r="JY455">
        <v>1</v>
      </c>
    </row>
    <row r="456" spans="1:285" x14ac:dyDescent="0.2">
      <c r="A456" s="38">
        <v>32</v>
      </c>
      <c r="B456" s="42">
        <f t="shared" ca="1" si="89"/>
        <v>2</v>
      </c>
      <c r="D456">
        <v>10</v>
      </c>
      <c r="E456">
        <v>8</v>
      </c>
      <c r="F456">
        <v>12</v>
      </c>
      <c r="G456">
        <v>12</v>
      </c>
      <c r="H456">
        <v>7</v>
      </c>
      <c r="I456">
        <v>9</v>
      </c>
      <c r="J456">
        <v>7</v>
      </c>
      <c r="K456">
        <v>4</v>
      </c>
      <c r="L456">
        <v>16</v>
      </c>
      <c r="M456">
        <v>4</v>
      </c>
      <c r="N456">
        <v>9</v>
      </c>
      <c r="O456">
        <v>9</v>
      </c>
      <c r="P456">
        <v>3</v>
      </c>
      <c r="Q456">
        <v>6</v>
      </c>
      <c r="R456">
        <v>3</v>
      </c>
      <c r="S456">
        <v>3</v>
      </c>
      <c r="T456">
        <v>2</v>
      </c>
      <c r="U456">
        <v>9</v>
      </c>
      <c r="V456">
        <v>9</v>
      </c>
      <c r="W456">
        <v>3</v>
      </c>
      <c r="X456">
        <v>3</v>
      </c>
      <c r="Y456">
        <v>3</v>
      </c>
      <c r="Z456">
        <v>8</v>
      </c>
      <c r="AA456">
        <v>5</v>
      </c>
      <c r="AB456">
        <v>2</v>
      </c>
      <c r="AC456">
        <v>4</v>
      </c>
      <c r="AD456">
        <v>2</v>
      </c>
      <c r="AE456">
        <v>5</v>
      </c>
      <c r="AF456">
        <v>4</v>
      </c>
      <c r="AG456">
        <v>6</v>
      </c>
      <c r="AH456">
        <v>0</v>
      </c>
      <c r="AI456">
        <v>2</v>
      </c>
      <c r="AJ456">
        <v>6</v>
      </c>
      <c r="AK456">
        <v>7</v>
      </c>
      <c r="AL456">
        <v>2</v>
      </c>
      <c r="AM456">
        <v>3</v>
      </c>
      <c r="AN456">
        <v>5</v>
      </c>
      <c r="AO456">
        <v>6</v>
      </c>
      <c r="AP456">
        <v>6</v>
      </c>
      <c r="AQ456">
        <v>2</v>
      </c>
      <c r="AR456">
        <v>2</v>
      </c>
      <c r="AS456">
        <v>4</v>
      </c>
      <c r="AT456">
        <v>4</v>
      </c>
      <c r="AU456">
        <v>6</v>
      </c>
      <c r="AV456">
        <v>5</v>
      </c>
      <c r="AW456">
        <v>3</v>
      </c>
      <c r="AX456">
        <v>7</v>
      </c>
      <c r="AY456">
        <v>2</v>
      </c>
      <c r="AZ456">
        <v>1</v>
      </c>
      <c r="BA456">
        <v>5</v>
      </c>
      <c r="BB456">
        <v>4</v>
      </c>
      <c r="BC456">
        <v>0</v>
      </c>
      <c r="BD456">
        <v>5</v>
      </c>
      <c r="BE456">
        <v>4</v>
      </c>
      <c r="BF456">
        <v>0</v>
      </c>
      <c r="BG456">
        <v>2</v>
      </c>
      <c r="BH456">
        <v>0</v>
      </c>
      <c r="BI456">
        <v>4</v>
      </c>
      <c r="BJ456">
        <v>2</v>
      </c>
      <c r="BK456">
        <v>0</v>
      </c>
      <c r="BL456">
        <v>2</v>
      </c>
      <c r="BM456">
        <v>2</v>
      </c>
      <c r="BN456">
        <v>2</v>
      </c>
      <c r="BO456">
        <v>4</v>
      </c>
      <c r="BP456">
        <v>1</v>
      </c>
      <c r="BQ456">
        <v>1</v>
      </c>
      <c r="BR456">
        <v>1</v>
      </c>
      <c r="BS456">
        <v>1</v>
      </c>
      <c r="BT456">
        <v>2</v>
      </c>
      <c r="BU456">
        <v>4</v>
      </c>
      <c r="BV456">
        <v>4</v>
      </c>
      <c r="BW456">
        <v>0</v>
      </c>
      <c r="BX456">
        <v>6</v>
      </c>
      <c r="BY456">
        <v>2</v>
      </c>
      <c r="BZ456">
        <v>2</v>
      </c>
      <c r="CA456">
        <v>0</v>
      </c>
      <c r="CB456">
        <v>2</v>
      </c>
      <c r="CC456">
        <v>0</v>
      </c>
      <c r="CD456">
        <v>0</v>
      </c>
      <c r="CE456">
        <v>3</v>
      </c>
      <c r="CF456">
        <v>4</v>
      </c>
      <c r="CG456">
        <v>0</v>
      </c>
      <c r="CH456">
        <v>1</v>
      </c>
      <c r="CI456">
        <v>0</v>
      </c>
      <c r="CJ456">
        <v>0</v>
      </c>
      <c r="CK456">
        <v>1</v>
      </c>
      <c r="CL456">
        <v>3</v>
      </c>
      <c r="CM456">
        <v>0</v>
      </c>
      <c r="CN456">
        <v>2</v>
      </c>
      <c r="CO456">
        <v>0</v>
      </c>
      <c r="CP456">
        <v>2</v>
      </c>
      <c r="CQ456">
        <v>1</v>
      </c>
      <c r="CR456">
        <v>0</v>
      </c>
      <c r="CS456">
        <v>0</v>
      </c>
      <c r="CT456">
        <v>2</v>
      </c>
      <c r="CU456">
        <v>2</v>
      </c>
      <c r="CV456">
        <v>0</v>
      </c>
      <c r="CW456">
        <v>1</v>
      </c>
      <c r="CX456">
        <v>1</v>
      </c>
      <c r="CY456">
        <v>2</v>
      </c>
      <c r="CZ456">
        <v>2</v>
      </c>
      <c r="DA456">
        <v>3</v>
      </c>
      <c r="DB456">
        <v>3</v>
      </c>
      <c r="DC456">
        <v>0</v>
      </c>
      <c r="DD456">
        <v>1</v>
      </c>
      <c r="DE456">
        <v>0</v>
      </c>
      <c r="DF456">
        <v>1</v>
      </c>
      <c r="DG456">
        <v>3</v>
      </c>
      <c r="DH456">
        <v>0</v>
      </c>
      <c r="DI456">
        <v>0</v>
      </c>
      <c r="DJ456">
        <v>0</v>
      </c>
      <c r="DK456">
        <v>3</v>
      </c>
      <c r="DL456">
        <v>2</v>
      </c>
      <c r="DM456">
        <v>0</v>
      </c>
      <c r="DN456">
        <v>2</v>
      </c>
      <c r="DO456">
        <v>3</v>
      </c>
      <c r="DP456">
        <v>0</v>
      </c>
      <c r="DQ456">
        <v>5</v>
      </c>
      <c r="DR456">
        <v>1</v>
      </c>
      <c r="DS456">
        <v>2</v>
      </c>
      <c r="DT456">
        <v>2</v>
      </c>
      <c r="DU456">
        <v>3</v>
      </c>
      <c r="DV456">
        <v>1</v>
      </c>
      <c r="DW456">
        <v>2</v>
      </c>
      <c r="DX456">
        <v>0</v>
      </c>
      <c r="DY456">
        <v>1</v>
      </c>
      <c r="DZ456">
        <v>1</v>
      </c>
      <c r="EA456">
        <v>1</v>
      </c>
      <c r="EB456">
        <v>2</v>
      </c>
      <c r="EC456">
        <v>1</v>
      </c>
      <c r="ED456">
        <v>1</v>
      </c>
      <c r="EE456">
        <v>1</v>
      </c>
      <c r="EF456">
        <v>1</v>
      </c>
      <c r="EG456">
        <v>2</v>
      </c>
      <c r="EH456">
        <v>0</v>
      </c>
      <c r="EI456">
        <v>0</v>
      </c>
      <c r="EJ456">
        <v>1</v>
      </c>
      <c r="EK456">
        <v>0</v>
      </c>
      <c r="EL456">
        <v>2</v>
      </c>
      <c r="EM456">
        <v>0</v>
      </c>
      <c r="EN456">
        <v>2</v>
      </c>
      <c r="EO456">
        <v>0</v>
      </c>
      <c r="EP456">
        <v>0</v>
      </c>
      <c r="EQ456">
        <v>1</v>
      </c>
      <c r="ER456">
        <v>1</v>
      </c>
      <c r="ES456">
        <v>0</v>
      </c>
      <c r="ET456">
        <v>0</v>
      </c>
      <c r="EU456">
        <v>0</v>
      </c>
      <c r="EV456">
        <v>3</v>
      </c>
      <c r="EW456">
        <v>1</v>
      </c>
      <c r="EX456">
        <v>1</v>
      </c>
      <c r="EY456">
        <v>1</v>
      </c>
      <c r="EZ456">
        <v>3</v>
      </c>
      <c r="FA456">
        <v>0</v>
      </c>
      <c r="FB456">
        <v>3</v>
      </c>
      <c r="FC456">
        <v>2</v>
      </c>
      <c r="FD456">
        <v>4</v>
      </c>
      <c r="FE456">
        <v>0</v>
      </c>
      <c r="FF456">
        <v>0</v>
      </c>
      <c r="FG456">
        <v>2</v>
      </c>
      <c r="FH456">
        <v>0</v>
      </c>
      <c r="FI456">
        <v>3</v>
      </c>
      <c r="FJ456">
        <v>2</v>
      </c>
      <c r="FK456">
        <v>1</v>
      </c>
      <c r="FL456">
        <v>0</v>
      </c>
      <c r="FM456">
        <v>2</v>
      </c>
      <c r="FN456">
        <v>5</v>
      </c>
      <c r="FO456">
        <v>3</v>
      </c>
      <c r="FP456">
        <v>3</v>
      </c>
      <c r="FQ456">
        <v>3</v>
      </c>
      <c r="FR456">
        <v>0</v>
      </c>
      <c r="FS456">
        <v>1</v>
      </c>
      <c r="FT456">
        <v>1</v>
      </c>
      <c r="FU456">
        <v>3</v>
      </c>
      <c r="FV456">
        <v>4</v>
      </c>
      <c r="FW456">
        <v>0</v>
      </c>
      <c r="FX456">
        <v>5</v>
      </c>
      <c r="FY456">
        <v>1</v>
      </c>
      <c r="FZ456">
        <v>4</v>
      </c>
      <c r="GA456">
        <v>0</v>
      </c>
      <c r="GB456">
        <v>3</v>
      </c>
      <c r="GC456">
        <v>0</v>
      </c>
      <c r="GD456">
        <v>4</v>
      </c>
      <c r="GE456">
        <v>4</v>
      </c>
      <c r="GF456">
        <v>5</v>
      </c>
      <c r="GG456">
        <v>5</v>
      </c>
      <c r="GH456">
        <v>0</v>
      </c>
      <c r="GI456" s="128">
        <v>4</v>
      </c>
      <c r="GJ456" s="126">
        <v>1</v>
      </c>
      <c r="GK456">
        <v>3</v>
      </c>
      <c r="GL456">
        <v>5</v>
      </c>
      <c r="GM456">
        <v>4</v>
      </c>
      <c r="GN456">
        <v>2</v>
      </c>
      <c r="GO456">
        <v>0</v>
      </c>
      <c r="GP456">
        <v>0</v>
      </c>
      <c r="GQ456">
        <v>1</v>
      </c>
      <c r="GR456">
        <v>3</v>
      </c>
      <c r="GS456">
        <v>4</v>
      </c>
      <c r="GT456">
        <v>3</v>
      </c>
      <c r="GU456">
        <v>3</v>
      </c>
      <c r="GV456">
        <v>4</v>
      </c>
      <c r="GW456">
        <v>4</v>
      </c>
      <c r="GX456">
        <v>3</v>
      </c>
      <c r="GY456">
        <v>6</v>
      </c>
      <c r="GZ456">
        <v>1</v>
      </c>
      <c r="HA456">
        <v>2</v>
      </c>
      <c r="HB456">
        <v>8</v>
      </c>
      <c r="HC456">
        <v>1</v>
      </c>
      <c r="HD456">
        <v>0</v>
      </c>
      <c r="HE456">
        <v>1</v>
      </c>
      <c r="HF456">
        <v>3</v>
      </c>
      <c r="HG456">
        <v>0</v>
      </c>
      <c r="HH456">
        <v>0</v>
      </c>
      <c r="HI456">
        <v>3</v>
      </c>
      <c r="HJ456">
        <v>3</v>
      </c>
      <c r="HK456">
        <v>5</v>
      </c>
      <c r="HL456">
        <v>1</v>
      </c>
      <c r="HM456">
        <v>0</v>
      </c>
      <c r="HN456">
        <v>0</v>
      </c>
      <c r="HO456">
        <v>4</v>
      </c>
      <c r="HP456">
        <v>3</v>
      </c>
      <c r="HQ456">
        <v>1</v>
      </c>
      <c r="HR456">
        <v>0</v>
      </c>
      <c r="HS456">
        <v>1</v>
      </c>
      <c r="HT456">
        <v>3</v>
      </c>
      <c r="HU456">
        <v>0</v>
      </c>
      <c r="HV456">
        <v>1</v>
      </c>
      <c r="HW456">
        <v>0</v>
      </c>
      <c r="HX456">
        <v>4</v>
      </c>
      <c r="HY456">
        <v>3</v>
      </c>
      <c r="HZ456">
        <v>2</v>
      </c>
      <c r="IA456">
        <v>3</v>
      </c>
      <c r="IB456">
        <v>0</v>
      </c>
      <c r="IC456">
        <v>3</v>
      </c>
      <c r="ID456">
        <v>2</v>
      </c>
      <c r="IE456">
        <v>0</v>
      </c>
      <c r="IF456">
        <v>1</v>
      </c>
      <c r="IG456">
        <v>1</v>
      </c>
      <c r="IH456">
        <v>2</v>
      </c>
      <c r="II456" s="61">
        <v>1</v>
      </c>
      <c r="IJ456">
        <v>0</v>
      </c>
      <c r="IK456">
        <v>1</v>
      </c>
      <c r="IL456">
        <v>1</v>
      </c>
      <c r="IM456">
        <v>2</v>
      </c>
      <c r="IN456">
        <v>3</v>
      </c>
      <c r="IO456">
        <v>3</v>
      </c>
      <c r="IP456">
        <v>2</v>
      </c>
      <c r="IQ456">
        <v>1</v>
      </c>
      <c r="IR456">
        <v>1</v>
      </c>
      <c r="IS456">
        <v>3</v>
      </c>
      <c r="IT456">
        <v>1</v>
      </c>
      <c r="IU456">
        <v>1</v>
      </c>
      <c r="IV456">
        <v>7</v>
      </c>
      <c r="IW456">
        <v>2</v>
      </c>
      <c r="IX456">
        <v>2</v>
      </c>
      <c r="IY456">
        <v>5</v>
      </c>
      <c r="IZ456">
        <v>5</v>
      </c>
      <c r="JA456">
        <v>4</v>
      </c>
      <c r="JB456">
        <v>0</v>
      </c>
      <c r="JC456">
        <v>2</v>
      </c>
      <c r="JD456">
        <v>3</v>
      </c>
      <c r="JE456">
        <v>5</v>
      </c>
      <c r="JF456">
        <v>1</v>
      </c>
      <c r="JG456">
        <v>2</v>
      </c>
      <c r="JH456">
        <v>2</v>
      </c>
      <c r="JI456">
        <v>0</v>
      </c>
      <c r="JJ456">
        <v>2</v>
      </c>
      <c r="JK456">
        <v>2</v>
      </c>
      <c r="JL456">
        <v>0</v>
      </c>
      <c r="JM456">
        <v>0</v>
      </c>
      <c r="JN456">
        <v>1</v>
      </c>
      <c r="JO456">
        <v>0</v>
      </c>
      <c r="JP456">
        <v>0</v>
      </c>
      <c r="JQ456">
        <v>2</v>
      </c>
      <c r="JR456">
        <v>0</v>
      </c>
      <c r="JS456">
        <v>0</v>
      </c>
      <c r="JT456">
        <v>0</v>
      </c>
      <c r="JU456">
        <v>2</v>
      </c>
      <c r="JV456">
        <v>2</v>
      </c>
      <c r="JW456">
        <v>0</v>
      </c>
      <c r="JX456">
        <v>1</v>
      </c>
      <c r="JY456">
        <v>2</v>
      </c>
    </row>
    <row r="457" spans="1:285" x14ac:dyDescent="0.2">
      <c r="A457" s="38">
        <v>33</v>
      </c>
      <c r="B457" s="42">
        <f t="shared" ca="1" si="89"/>
        <v>0</v>
      </c>
      <c r="D457">
        <v>11</v>
      </c>
      <c r="E457">
        <v>7</v>
      </c>
      <c r="F457">
        <v>3</v>
      </c>
      <c r="G457">
        <v>3</v>
      </c>
      <c r="H457">
        <v>5</v>
      </c>
      <c r="I457">
        <v>0</v>
      </c>
      <c r="J457">
        <v>2</v>
      </c>
      <c r="K457">
        <v>3</v>
      </c>
      <c r="L457">
        <v>6</v>
      </c>
      <c r="M457">
        <v>5</v>
      </c>
      <c r="N457">
        <v>5</v>
      </c>
      <c r="O457">
        <v>5</v>
      </c>
      <c r="P457">
        <v>1</v>
      </c>
      <c r="Q457">
        <v>7</v>
      </c>
      <c r="R457">
        <v>5</v>
      </c>
      <c r="S457">
        <v>2</v>
      </c>
      <c r="T457">
        <v>3</v>
      </c>
      <c r="U457">
        <v>6</v>
      </c>
      <c r="V457">
        <v>7</v>
      </c>
      <c r="W457">
        <v>5</v>
      </c>
      <c r="X457">
        <v>3</v>
      </c>
      <c r="Y457">
        <v>2</v>
      </c>
      <c r="Z457">
        <v>3</v>
      </c>
      <c r="AA457">
        <v>11</v>
      </c>
      <c r="AB457">
        <v>0</v>
      </c>
      <c r="AC457">
        <v>3</v>
      </c>
      <c r="AD457">
        <v>4</v>
      </c>
      <c r="AE457">
        <v>4</v>
      </c>
      <c r="AF457">
        <v>1</v>
      </c>
      <c r="AG457">
        <v>3</v>
      </c>
      <c r="AH457">
        <v>1</v>
      </c>
      <c r="AI457">
        <v>1</v>
      </c>
      <c r="AJ457">
        <v>1</v>
      </c>
      <c r="AK457">
        <v>4</v>
      </c>
      <c r="AL457">
        <v>2</v>
      </c>
      <c r="AM457">
        <v>2</v>
      </c>
      <c r="AN457">
        <v>3</v>
      </c>
      <c r="AO457">
        <v>2</v>
      </c>
      <c r="AP457">
        <v>1</v>
      </c>
      <c r="AQ457">
        <v>3</v>
      </c>
      <c r="AR457">
        <v>4</v>
      </c>
      <c r="AS457">
        <v>3</v>
      </c>
      <c r="AT457">
        <v>0</v>
      </c>
      <c r="AU457">
        <v>1</v>
      </c>
      <c r="AV457">
        <v>2</v>
      </c>
      <c r="AW457">
        <v>2</v>
      </c>
      <c r="AX457">
        <v>2</v>
      </c>
      <c r="AY457">
        <v>0</v>
      </c>
      <c r="AZ457">
        <v>1</v>
      </c>
      <c r="BA457">
        <v>5</v>
      </c>
      <c r="BB457">
        <v>0</v>
      </c>
      <c r="BC457">
        <v>5</v>
      </c>
      <c r="BD457">
        <v>1</v>
      </c>
      <c r="BE457">
        <v>5</v>
      </c>
      <c r="BF457">
        <v>0</v>
      </c>
      <c r="BG457">
        <v>1</v>
      </c>
      <c r="BH457">
        <v>3</v>
      </c>
      <c r="BI457">
        <v>1</v>
      </c>
      <c r="BJ457">
        <v>0</v>
      </c>
      <c r="BK457">
        <v>2</v>
      </c>
      <c r="BL457">
        <v>0</v>
      </c>
      <c r="BM457">
        <v>1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1</v>
      </c>
      <c r="BT457">
        <v>0</v>
      </c>
      <c r="BU457">
        <v>0</v>
      </c>
      <c r="BV457">
        <v>2</v>
      </c>
      <c r="BW457">
        <v>2</v>
      </c>
      <c r="BX457">
        <v>0</v>
      </c>
      <c r="BY457">
        <v>2</v>
      </c>
      <c r="BZ457">
        <v>2</v>
      </c>
      <c r="CA457">
        <v>0</v>
      </c>
      <c r="CB457">
        <v>1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2</v>
      </c>
      <c r="CI457">
        <v>1</v>
      </c>
      <c r="CJ457">
        <v>2</v>
      </c>
      <c r="CK457">
        <v>0</v>
      </c>
      <c r="CL457">
        <v>4</v>
      </c>
      <c r="CM457">
        <v>1</v>
      </c>
      <c r="CN457">
        <v>1</v>
      </c>
      <c r="CO457">
        <v>0</v>
      </c>
      <c r="CP457">
        <v>1</v>
      </c>
      <c r="CQ457">
        <v>2</v>
      </c>
      <c r="CR457">
        <v>0</v>
      </c>
      <c r="CS457">
        <v>0</v>
      </c>
      <c r="CT457">
        <v>1</v>
      </c>
      <c r="CU457">
        <v>1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2</v>
      </c>
      <c r="DC457">
        <v>1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1</v>
      </c>
      <c r="DU457">
        <v>0</v>
      </c>
      <c r="DV457">
        <v>2</v>
      </c>
      <c r="DW457">
        <v>3</v>
      </c>
      <c r="DX457">
        <v>2</v>
      </c>
      <c r="DY457">
        <v>1</v>
      </c>
      <c r="DZ457">
        <v>0</v>
      </c>
      <c r="EA457">
        <v>0</v>
      </c>
      <c r="EB457">
        <v>1</v>
      </c>
      <c r="EC457">
        <v>1</v>
      </c>
      <c r="ED457">
        <v>0</v>
      </c>
      <c r="EE457">
        <v>1</v>
      </c>
      <c r="EF457">
        <v>0</v>
      </c>
      <c r="EG457">
        <v>1</v>
      </c>
      <c r="EH457">
        <v>0</v>
      </c>
      <c r="EI457">
        <v>0</v>
      </c>
      <c r="EJ457">
        <v>1</v>
      </c>
      <c r="EK457">
        <v>0</v>
      </c>
      <c r="EL457">
        <v>2</v>
      </c>
      <c r="EM457">
        <v>0</v>
      </c>
      <c r="EN457">
        <v>1</v>
      </c>
      <c r="EO457">
        <v>1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1</v>
      </c>
      <c r="EV457">
        <v>0</v>
      </c>
      <c r="EW457">
        <v>0</v>
      </c>
      <c r="EX457">
        <v>1</v>
      </c>
      <c r="EY457">
        <v>1</v>
      </c>
      <c r="EZ457">
        <v>0</v>
      </c>
      <c r="FA457">
        <v>1</v>
      </c>
      <c r="FB457">
        <v>2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1</v>
      </c>
      <c r="FM457">
        <v>0</v>
      </c>
      <c r="FN457">
        <v>1</v>
      </c>
      <c r="FO457">
        <v>1</v>
      </c>
      <c r="FP457">
        <v>0</v>
      </c>
      <c r="FQ457">
        <v>0</v>
      </c>
      <c r="FR457">
        <v>0</v>
      </c>
      <c r="FS457">
        <v>1</v>
      </c>
      <c r="FT457">
        <v>1</v>
      </c>
      <c r="FU457">
        <v>1</v>
      </c>
      <c r="FV457">
        <v>0</v>
      </c>
      <c r="FW457">
        <v>0</v>
      </c>
      <c r="FX457">
        <v>0</v>
      </c>
      <c r="FY457">
        <v>0</v>
      </c>
      <c r="FZ457">
        <v>1</v>
      </c>
      <c r="GA457">
        <v>0</v>
      </c>
      <c r="GB457">
        <v>0</v>
      </c>
      <c r="GC457">
        <v>0</v>
      </c>
      <c r="GD457">
        <v>2</v>
      </c>
      <c r="GE457">
        <v>0</v>
      </c>
      <c r="GF457">
        <v>2</v>
      </c>
      <c r="GG457">
        <v>1</v>
      </c>
      <c r="GH457">
        <v>1</v>
      </c>
      <c r="GI457" s="128">
        <v>0</v>
      </c>
      <c r="GJ457" s="126">
        <v>0</v>
      </c>
      <c r="GK457">
        <v>1</v>
      </c>
      <c r="GL457">
        <v>2</v>
      </c>
      <c r="GM457">
        <v>1</v>
      </c>
      <c r="GN457">
        <v>1</v>
      </c>
      <c r="GO457">
        <v>0</v>
      </c>
      <c r="GP457">
        <v>0</v>
      </c>
      <c r="GQ457">
        <v>0</v>
      </c>
      <c r="GR457">
        <v>0</v>
      </c>
      <c r="GS457">
        <v>1</v>
      </c>
      <c r="GT457">
        <v>0</v>
      </c>
      <c r="GU457">
        <v>0</v>
      </c>
      <c r="GV457">
        <v>0</v>
      </c>
      <c r="GW457">
        <v>1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1</v>
      </c>
      <c r="HM457">
        <v>0</v>
      </c>
      <c r="HN457">
        <v>0</v>
      </c>
      <c r="HO457">
        <v>0</v>
      </c>
      <c r="HP457">
        <v>0</v>
      </c>
      <c r="HQ457">
        <v>1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 s="61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1</v>
      </c>
      <c r="IV457">
        <v>2</v>
      </c>
      <c r="IW457">
        <v>0</v>
      </c>
      <c r="IX457">
        <v>1</v>
      </c>
      <c r="IY457">
        <v>1</v>
      </c>
      <c r="IZ457">
        <v>0</v>
      </c>
      <c r="JA457">
        <v>1</v>
      </c>
      <c r="JB457">
        <v>1</v>
      </c>
      <c r="JC457">
        <v>1</v>
      </c>
      <c r="JD457">
        <v>1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2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</row>
    <row r="458" spans="1:285" x14ac:dyDescent="0.2">
      <c r="A458" s="38">
        <v>34</v>
      </c>
      <c r="B458" s="42">
        <f t="shared" ca="1" si="89"/>
        <v>0</v>
      </c>
      <c r="D458">
        <v>1</v>
      </c>
      <c r="E458">
        <v>2</v>
      </c>
      <c r="F458">
        <v>0</v>
      </c>
      <c r="G458">
        <v>0</v>
      </c>
      <c r="H458">
        <v>1</v>
      </c>
      <c r="I458">
        <v>1</v>
      </c>
      <c r="J458">
        <v>1</v>
      </c>
      <c r="K458">
        <v>1</v>
      </c>
      <c r="L458">
        <v>0</v>
      </c>
      <c r="M458">
        <v>2</v>
      </c>
      <c r="N458">
        <v>0</v>
      </c>
      <c r="O458">
        <v>2</v>
      </c>
      <c r="P458">
        <v>0</v>
      </c>
      <c r="Q458">
        <v>4</v>
      </c>
      <c r="R458">
        <v>0</v>
      </c>
      <c r="S458">
        <v>1</v>
      </c>
      <c r="T458">
        <v>0</v>
      </c>
      <c r="U458">
        <v>3</v>
      </c>
      <c r="V458">
        <v>2</v>
      </c>
      <c r="W458">
        <v>1</v>
      </c>
      <c r="X458">
        <v>0</v>
      </c>
      <c r="Y458">
        <v>0</v>
      </c>
      <c r="Z458">
        <v>2</v>
      </c>
      <c r="AA458">
        <v>2</v>
      </c>
      <c r="AB458">
        <v>3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1</v>
      </c>
      <c r="AI458">
        <v>1</v>
      </c>
      <c r="AJ458">
        <v>2</v>
      </c>
      <c r="AK458">
        <v>4</v>
      </c>
      <c r="AL458">
        <v>1</v>
      </c>
      <c r="AM458">
        <v>0</v>
      </c>
      <c r="AN458">
        <v>0</v>
      </c>
      <c r="AO458">
        <v>0</v>
      </c>
      <c r="AP458">
        <v>2</v>
      </c>
      <c r="AQ458">
        <v>2</v>
      </c>
      <c r="AR458">
        <v>1</v>
      </c>
      <c r="AS458">
        <v>0</v>
      </c>
      <c r="AT458">
        <v>2</v>
      </c>
      <c r="AU458">
        <v>1</v>
      </c>
      <c r="AV458">
        <v>1</v>
      </c>
      <c r="AW458">
        <v>0</v>
      </c>
      <c r="AX458">
        <v>0</v>
      </c>
      <c r="AY458">
        <v>1</v>
      </c>
      <c r="AZ458">
        <v>1</v>
      </c>
      <c r="BA458">
        <v>1</v>
      </c>
      <c r="BB458">
        <v>4</v>
      </c>
      <c r="BC458">
        <v>1</v>
      </c>
      <c r="BD458">
        <v>1</v>
      </c>
      <c r="BE458">
        <v>2</v>
      </c>
      <c r="BF458">
        <v>2</v>
      </c>
      <c r="BG458">
        <v>0</v>
      </c>
      <c r="BH458">
        <v>1</v>
      </c>
      <c r="BI458">
        <v>2</v>
      </c>
      <c r="BJ458">
        <v>4</v>
      </c>
      <c r="BK458">
        <v>1</v>
      </c>
      <c r="BL458">
        <v>0</v>
      </c>
      <c r="BM458">
        <v>0</v>
      </c>
      <c r="BN458">
        <v>1</v>
      </c>
      <c r="BO458">
        <v>1</v>
      </c>
      <c r="BP458">
        <v>3</v>
      </c>
      <c r="BQ458">
        <v>0</v>
      </c>
      <c r="BR458">
        <v>2</v>
      </c>
      <c r="BS458">
        <v>0</v>
      </c>
      <c r="BT458">
        <v>0</v>
      </c>
      <c r="BU458">
        <v>1</v>
      </c>
      <c r="BV458">
        <v>1</v>
      </c>
      <c r="BW458">
        <v>2</v>
      </c>
      <c r="BX458">
        <v>0</v>
      </c>
      <c r="BY458">
        <v>0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2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1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1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1</v>
      </c>
      <c r="DR458">
        <v>1</v>
      </c>
      <c r="DS458">
        <v>1</v>
      </c>
      <c r="DT458">
        <v>1</v>
      </c>
      <c r="DU458">
        <v>0</v>
      </c>
      <c r="DV458">
        <v>1</v>
      </c>
      <c r="DW458">
        <v>2</v>
      </c>
      <c r="DX458">
        <v>0</v>
      </c>
      <c r="DY458">
        <v>1</v>
      </c>
      <c r="DZ458">
        <v>0</v>
      </c>
      <c r="EA458">
        <v>1</v>
      </c>
      <c r="EB458">
        <v>1</v>
      </c>
      <c r="EC458">
        <v>0</v>
      </c>
      <c r="ED458">
        <v>0</v>
      </c>
      <c r="EE458">
        <v>0</v>
      </c>
      <c r="EF458">
        <v>0</v>
      </c>
      <c r="EG458">
        <v>1</v>
      </c>
      <c r="EH458">
        <v>1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1</v>
      </c>
      <c r="EO458">
        <v>0</v>
      </c>
      <c r="EP458">
        <v>1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1</v>
      </c>
      <c r="EX458">
        <v>0</v>
      </c>
      <c r="EY458">
        <v>1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1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1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 s="128">
        <v>0</v>
      </c>
      <c r="GJ458" s="126">
        <v>0</v>
      </c>
      <c r="GK458">
        <v>0</v>
      </c>
      <c r="GL458">
        <v>0</v>
      </c>
      <c r="GM458">
        <v>0</v>
      </c>
      <c r="GN458">
        <v>0</v>
      </c>
      <c r="GO458">
        <v>2</v>
      </c>
      <c r="GP458">
        <v>0</v>
      </c>
      <c r="GQ458">
        <v>0</v>
      </c>
      <c r="GR458">
        <v>1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1</v>
      </c>
      <c r="GY458">
        <v>0</v>
      </c>
      <c r="GZ458">
        <v>1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1</v>
      </c>
      <c r="HQ458">
        <v>0</v>
      </c>
      <c r="HR458">
        <v>0</v>
      </c>
      <c r="HS458">
        <v>0</v>
      </c>
      <c r="HT458">
        <v>1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 s="61">
        <v>0</v>
      </c>
      <c r="IJ458">
        <v>0</v>
      </c>
      <c r="IK458">
        <v>1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1</v>
      </c>
      <c r="IX458">
        <v>0</v>
      </c>
      <c r="IY458">
        <v>1</v>
      </c>
      <c r="IZ458">
        <v>0</v>
      </c>
      <c r="JA458">
        <v>0</v>
      </c>
      <c r="JB458">
        <v>0</v>
      </c>
      <c r="JC458">
        <v>2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</row>
    <row r="459" spans="1:285" x14ac:dyDescent="0.2">
      <c r="A459" s="38">
        <v>35</v>
      </c>
      <c r="B459" s="42">
        <f t="shared" ca="1" si="89"/>
        <v>6</v>
      </c>
      <c r="D459">
        <v>30</v>
      </c>
      <c r="E459">
        <v>38</v>
      </c>
      <c r="F459">
        <v>27</v>
      </c>
      <c r="G459">
        <v>27</v>
      </c>
      <c r="H459">
        <v>43</v>
      </c>
      <c r="I459">
        <v>29</v>
      </c>
      <c r="J459">
        <v>33</v>
      </c>
      <c r="K459">
        <v>26</v>
      </c>
      <c r="L459">
        <v>37</v>
      </c>
      <c r="M459">
        <v>26</v>
      </c>
      <c r="N459">
        <v>41</v>
      </c>
      <c r="O459">
        <v>22</v>
      </c>
      <c r="P459">
        <v>25</v>
      </c>
      <c r="Q459">
        <v>36</v>
      </c>
      <c r="R459">
        <v>31</v>
      </c>
      <c r="S459">
        <v>45</v>
      </c>
      <c r="T459">
        <v>25</v>
      </c>
      <c r="U459">
        <v>24</v>
      </c>
      <c r="V459">
        <v>30</v>
      </c>
      <c r="W459">
        <v>25</v>
      </c>
      <c r="X459">
        <v>27</v>
      </c>
      <c r="Y459">
        <v>11</v>
      </c>
      <c r="Z459">
        <v>33</v>
      </c>
      <c r="AA459">
        <v>19</v>
      </c>
      <c r="AB459">
        <v>24</v>
      </c>
      <c r="AC459">
        <v>24</v>
      </c>
      <c r="AD459">
        <v>24</v>
      </c>
      <c r="AE459">
        <v>35</v>
      </c>
      <c r="AF459">
        <v>29</v>
      </c>
      <c r="AG459">
        <v>28</v>
      </c>
      <c r="AH459">
        <v>23</v>
      </c>
      <c r="AI459">
        <v>30</v>
      </c>
      <c r="AJ459">
        <v>37</v>
      </c>
      <c r="AK459">
        <v>41</v>
      </c>
      <c r="AL459">
        <v>32</v>
      </c>
      <c r="AM459">
        <v>36</v>
      </c>
      <c r="AN459">
        <v>29</v>
      </c>
      <c r="AO459">
        <v>48</v>
      </c>
      <c r="AP459">
        <v>27</v>
      </c>
      <c r="AQ459">
        <v>33</v>
      </c>
      <c r="AR459">
        <v>30</v>
      </c>
      <c r="AS459">
        <v>28</v>
      </c>
      <c r="AT459">
        <v>19</v>
      </c>
      <c r="AU459">
        <v>25</v>
      </c>
      <c r="AV459">
        <v>37</v>
      </c>
      <c r="AW459">
        <v>40</v>
      </c>
      <c r="AX459">
        <v>34</v>
      </c>
      <c r="AY459">
        <v>32</v>
      </c>
      <c r="AZ459">
        <v>32</v>
      </c>
      <c r="BA459">
        <v>25</v>
      </c>
      <c r="BB459">
        <v>32</v>
      </c>
      <c r="BC459">
        <v>35</v>
      </c>
      <c r="BD459">
        <v>39</v>
      </c>
      <c r="BE459">
        <v>35</v>
      </c>
      <c r="BF459">
        <v>29</v>
      </c>
      <c r="BG459">
        <v>33</v>
      </c>
      <c r="BH459">
        <v>36</v>
      </c>
      <c r="BI459">
        <v>17</v>
      </c>
      <c r="BJ459">
        <v>20</v>
      </c>
      <c r="BK459">
        <v>16</v>
      </c>
      <c r="BL459">
        <v>26</v>
      </c>
      <c r="BM459">
        <v>15</v>
      </c>
      <c r="BN459">
        <v>32</v>
      </c>
      <c r="BO459">
        <v>17</v>
      </c>
      <c r="BP459">
        <v>33</v>
      </c>
      <c r="BQ459">
        <v>26</v>
      </c>
      <c r="BR459">
        <v>26</v>
      </c>
      <c r="BS459">
        <v>31</v>
      </c>
      <c r="BT459">
        <v>25</v>
      </c>
      <c r="BU459">
        <v>17</v>
      </c>
      <c r="BV459">
        <v>22</v>
      </c>
      <c r="BW459">
        <v>13</v>
      </c>
      <c r="BX459">
        <v>28</v>
      </c>
      <c r="BY459">
        <v>18</v>
      </c>
      <c r="BZ459">
        <v>21</v>
      </c>
      <c r="CA459">
        <v>18</v>
      </c>
      <c r="CB459">
        <v>15</v>
      </c>
      <c r="CC459">
        <v>15</v>
      </c>
      <c r="CD459">
        <v>21</v>
      </c>
      <c r="CE459">
        <v>23</v>
      </c>
      <c r="CF459">
        <v>12</v>
      </c>
      <c r="CG459">
        <v>21</v>
      </c>
      <c r="CH459">
        <v>16</v>
      </c>
      <c r="CI459">
        <v>13</v>
      </c>
      <c r="CJ459">
        <v>16</v>
      </c>
      <c r="CK459">
        <v>22</v>
      </c>
      <c r="CL459">
        <v>12</v>
      </c>
      <c r="CM459">
        <v>20</v>
      </c>
      <c r="CN459">
        <v>11</v>
      </c>
      <c r="CO459">
        <v>19</v>
      </c>
      <c r="CP459">
        <v>17</v>
      </c>
      <c r="CQ459">
        <v>12</v>
      </c>
      <c r="CR459">
        <v>16</v>
      </c>
      <c r="CS459">
        <v>19</v>
      </c>
      <c r="CT459">
        <v>18</v>
      </c>
      <c r="CU459">
        <v>15</v>
      </c>
      <c r="CV459">
        <v>11</v>
      </c>
      <c r="CW459">
        <v>19</v>
      </c>
      <c r="CX459">
        <v>15</v>
      </c>
      <c r="CY459">
        <v>23</v>
      </c>
      <c r="CZ459">
        <v>23</v>
      </c>
      <c r="DA459">
        <v>11</v>
      </c>
      <c r="DB459">
        <v>17</v>
      </c>
      <c r="DC459">
        <v>15</v>
      </c>
      <c r="DD459">
        <v>29</v>
      </c>
      <c r="DE459">
        <v>22</v>
      </c>
      <c r="DF459">
        <v>17</v>
      </c>
      <c r="DG459">
        <v>21</v>
      </c>
      <c r="DH459">
        <v>16</v>
      </c>
      <c r="DI459">
        <v>18</v>
      </c>
      <c r="DJ459">
        <v>24</v>
      </c>
      <c r="DK459">
        <v>21</v>
      </c>
      <c r="DL459">
        <v>18</v>
      </c>
      <c r="DM459">
        <v>16</v>
      </c>
      <c r="DN459">
        <v>8</v>
      </c>
      <c r="DO459">
        <v>14</v>
      </c>
      <c r="DP459">
        <v>24</v>
      </c>
      <c r="DQ459">
        <v>26</v>
      </c>
      <c r="DR459">
        <v>20</v>
      </c>
      <c r="DS459">
        <v>14</v>
      </c>
      <c r="DT459">
        <v>16</v>
      </c>
      <c r="DU459">
        <v>7</v>
      </c>
      <c r="DV459">
        <v>17</v>
      </c>
      <c r="DW459">
        <v>15</v>
      </c>
      <c r="DX459">
        <v>25</v>
      </c>
      <c r="DY459">
        <v>21</v>
      </c>
      <c r="DZ459">
        <v>16</v>
      </c>
      <c r="EA459">
        <v>17</v>
      </c>
      <c r="EB459">
        <v>12</v>
      </c>
      <c r="EC459">
        <v>10</v>
      </c>
      <c r="ED459">
        <v>10</v>
      </c>
      <c r="EE459">
        <v>9</v>
      </c>
      <c r="EF459">
        <v>7</v>
      </c>
      <c r="EG459">
        <v>9</v>
      </c>
      <c r="EH459">
        <v>8</v>
      </c>
      <c r="EI459">
        <v>11</v>
      </c>
      <c r="EJ459">
        <v>12</v>
      </c>
      <c r="EK459">
        <v>12</v>
      </c>
      <c r="EL459">
        <v>14</v>
      </c>
      <c r="EM459">
        <v>21</v>
      </c>
      <c r="EN459">
        <v>15</v>
      </c>
      <c r="EO459">
        <v>9</v>
      </c>
      <c r="EP459">
        <v>8</v>
      </c>
      <c r="EQ459">
        <v>4</v>
      </c>
      <c r="ER459">
        <v>14</v>
      </c>
      <c r="ES459">
        <v>6</v>
      </c>
      <c r="ET459">
        <v>6</v>
      </c>
      <c r="EU459">
        <v>3</v>
      </c>
      <c r="EV459">
        <v>8</v>
      </c>
      <c r="EW459">
        <v>8</v>
      </c>
      <c r="EX459">
        <v>6</v>
      </c>
      <c r="EY459">
        <v>12</v>
      </c>
      <c r="EZ459">
        <v>13</v>
      </c>
      <c r="FA459">
        <v>14</v>
      </c>
      <c r="FB459">
        <v>15</v>
      </c>
      <c r="FC459">
        <v>12</v>
      </c>
      <c r="FD459">
        <v>14</v>
      </c>
      <c r="FE459">
        <v>14</v>
      </c>
      <c r="FF459">
        <v>19</v>
      </c>
      <c r="FG459">
        <v>14</v>
      </c>
      <c r="FH459">
        <v>6</v>
      </c>
      <c r="FI459">
        <v>13</v>
      </c>
      <c r="FJ459">
        <v>9</v>
      </c>
      <c r="FK459">
        <v>22</v>
      </c>
      <c r="FL459">
        <v>10</v>
      </c>
      <c r="FM459">
        <v>21</v>
      </c>
      <c r="FN459">
        <v>13</v>
      </c>
      <c r="FO459">
        <v>15</v>
      </c>
      <c r="FP459">
        <v>13</v>
      </c>
      <c r="FQ459">
        <v>8</v>
      </c>
      <c r="FR459">
        <v>7</v>
      </c>
      <c r="FS459">
        <v>14</v>
      </c>
      <c r="FT459">
        <v>8</v>
      </c>
      <c r="FU459">
        <v>11</v>
      </c>
      <c r="FV459">
        <v>6</v>
      </c>
      <c r="FW459">
        <v>16</v>
      </c>
      <c r="FX459">
        <v>8</v>
      </c>
      <c r="FY459">
        <v>8</v>
      </c>
      <c r="FZ459">
        <v>6</v>
      </c>
      <c r="GA459">
        <v>12</v>
      </c>
      <c r="GB459">
        <v>13</v>
      </c>
      <c r="GC459">
        <v>16</v>
      </c>
      <c r="GD459">
        <v>15</v>
      </c>
      <c r="GE459">
        <v>11</v>
      </c>
      <c r="GF459">
        <v>15</v>
      </c>
      <c r="GG459">
        <v>31</v>
      </c>
      <c r="GH459">
        <v>14</v>
      </c>
      <c r="GI459" s="128">
        <v>29</v>
      </c>
      <c r="GJ459" s="126">
        <v>9</v>
      </c>
      <c r="GK459">
        <v>10</v>
      </c>
      <c r="GL459">
        <v>19</v>
      </c>
      <c r="GM459">
        <v>15</v>
      </c>
      <c r="GN459">
        <v>9</v>
      </c>
      <c r="GO459">
        <v>10</v>
      </c>
      <c r="GP459">
        <v>19</v>
      </c>
      <c r="GQ459">
        <v>23</v>
      </c>
      <c r="GR459">
        <v>21</v>
      </c>
      <c r="GS459">
        <v>19</v>
      </c>
      <c r="GT459">
        <v>14</v>
      </c>
      <c r="GU459">
        <v>16</v>
      </c>
      <c r="GV459">
        <v>5</v>
      </c>
      <c r="GW459">
        <v>13</v>
      </c>
      <c r="GX459">
        <v>17</v>
      </c>
      <c r="GY459">
        <v>13</v>
      </c>
      <c r="GZ459">
        <v>11</v>
      </c>
      <c r="HA459">
        <v>11</v>
      </c>
      <c r="HB459">
        <v>7</v>
      </c>
      <c r="HC459">
        <v>10</v>
      </c>
      <c r="HD459">
        <v>12</v>
      </c>
      <c r="HE459">
        <v>13</v>
      </c>
      <c r="HF459">
        <v>13</v>
      </c>
      <c r="HG459">
        <v>9</v>
      </c>
      <c r="HH459">
        <v>10</v>
      </c>
      <c r="HI459">
        <v>11</v>
      </c>
      <c r="HJ459">
        <v>13</v>
      </c>
      <c r="HK459">
        <v>10</v>
      </c>
      <c r="HL459">
        <v>8</v>
      </c>
      <c r="HM459">
        <v>10</v>
      </c>
      <c r="HN459">
        <v>7</v>
      </c>
      <c r="HO459">
        <v>12</v>
      </c>
      <c r="HP459">
        <v>8</v>
      </c>
      <c r="HQ459">
        <v>7</v>
      </c>
      <c r="HR459">
        <v>6</v>
      </c>
      <c r="HS459">
        <v>8</v>
      </c>
      <c r="HT459">
        <v>5</v>
      </c>
      <c r="HU459">
        <v>4</v>
      </c>
      <c r="HV459">
        <v>5</v>
      </c>
      <c r="HW459">
        <v>10</v>
      </c>
      <c r="HX459">
        <v>9</v>
      </c>
      <c r="HY459">
        <v>11</v>
      </c>
      <c r="HZ459">
        <v>18</v>
      </c>
      <c r="IA459">
        <v>21</v>
      </c>
      <c r="IB459">
        <v>8</v>
      </c>
      <c r="IC459">
        <v>12</v>
      </c>
      <c r="ID459">
        <v>4</v>
      </c>
      <c r="IE459">
        <v>10</v>
      </c>
      <c r="IF459">
        <v>5</v>
      </c>
      <c r="IG459">
        <v>4</v>
      </c>
      <c r="IH459">
        <v>4</v>
      </c>
      <c r="II459" s="61">
        <v>4.5</v>
      </c>
      <c r="IJ459">
        <v>5</v>
      </c>
      <c r="IK459">
        <v>5</v>
      </c>
      <c r="IL459">
        <v>6</v>
      </c>
      <c r="IM459">
        <v>16</v>
      </c>
      <c r="IN459">
        <v>3</v>
      </c>
      <c r="IO459">
        <v>5</v>
      </c>
      <c r="IP459">
        <v>9</v>
      </c>
      <c r="IQ459">
        <v>7</v>
      </c>
      <c r="IR459">
        <v>9</v>
      </c>
      <c r="IS459">
        <v>8</v>
      </c>
      <c r="IT459">
        <v>8</v>
      </c>
      <c r="IU459">
        <v>16</v>
      </c>
      <c r="IV459">
        <v>55</v>
      </c>
      <c r="IW459">
        <v>31</v>
      </c>
      <c r="IX459">
        <v>9</v>
      </c>
      <c r="IY459">
        <v>16</v>
      </c>
      <c r="IZ459">
        <v>6</v>
      </c>
      <c r="JA459">
        <v>10</v>
      </c>
      <c r="JB459">
        <v>5</v>
      </c>
      <c r="JC459">
        <v>7</v>
      </c>
      <c r="JD459">
        <v>10</v>
      </c>
      <c r="JE459">
        <v>10</v>
      </c>
      <c r="JF459">
        <v>9</v>
      </c>
      <c r="JG459">
        <v>6</v>
      </c>
      <c r="JH459">
        <v>10</v>
      </c>
      <c r="JI459">
        <v>9</v>
      </c>
      <c r="JJ459">
        <v>7</v>
      </c>
      <c r="JK459">
        <v>7</v>
      </c>
      <c r="JL459">
        <v>10</v>
      </c>
      <c r="JM459">
        <v>4</v>
      </c>
      <c r="JN459">
        <v>3</v>
      </c>
      <c r="JO459">
        <v>6</v>
      </c>
      <c r="JP459">
        <v>4</v>
      </c>
      <c r="JQ459">
        <v>7</v>
      </c>
      <c r="JR459">
        <v>2</v>
      </c>
      <c r="JS459">
        <v>3</v>
      </c>
      <c r="JT459">
        <v>2</v>
      </c>
      <c r="JU459">
        <v>5</v>
      </c>
      <c r="JV459">
        <v>10</v>
      </c>
      <c r="JW459">
        <v>2</v>
      </c>
      <c r="JX459">
        <v>5</v>
      </c>
      <c r="JY459">
        <v>6</v>
      </c>
    </row>
    <row r="460" spans="1:285" x14ac:dyDescent="0.2">
      <c r="A460" s="38">
        <v>36</v>
      </c>
      <c r="B460" s="42">
        <f t="shared" ca="1" si="89"/>
        <v>8</v>
      </c>
      <c r="D460">
        <v>26</v>
      </c>
      <c r="E460">
        <v>36</v>
      </c>
      <c r="F460">
        <v>33</v>
      </c>
      <c r="G460">
        <v>45</v>
      </c>
      <c r="H460">
        <v>38</v>
      </c>
      <c r="I460">
        <v>29</v>
      </c>
      <c r="J460">
        <v>41</v>
      </c>
      <c r="K460">
        <v>34</v>
      </c>
      <c r="L460">
        <v>25</v>
      </c>
      <c r="M460">
        <v>24</v>
      </c>
      <c r="N460">
        <v>26</v>
      </c>
      <c r="O460">
        <v>24</v>
      </c>
      <c r="P460">
        <v>18</v>
      </c>
      <c r="Q460">
        <v>26</v>
      </c>
      <c r="R460">
        <v>16</v>
      </c>
      <c r="S460">
        <v>36</v>
      </c>
      <c r="T460">
        <v>24</v>
      </c>
      <c r="U460">
        <v>24</v>
      </c>
      <c r="V460">
        <v>20</v>
      </c>
      <c r="W460">
        <v>11</v>
      </c>
      <c r="X460">
        <v>19</v>
      </c>
      <c r="Y460">
        <v>19</v>
      </c>
      <c r="Z460">
        <v>24</v>
      </c>
      <c r="AA460">
        <v>20</v>
      </c>
      <c r="AB460">
        <v>15</v>
      </c>
      <c r="AC460">
        <v>20</v>
      </c>
      <c r="AD460">
        <v>34</v>
      </c>
      <c r="AE460">
        <v>29</v>
      </c>
      <c r="AF460">
        <v>12</v>
      </c>
      <c r="AG460">
        <v>23</v>
      </c>
      <c r="AH460">
        <v>19</v>
      </c>
      <c r="AI460">
        <v>21</v>
      </c>
      <c r="AJ460">
        <v>25</v>
      </c>
      <c r="AK460">
        <v>22</v>
      </c>
      <c r="AL460">
        <v>15</v>
      </c>
      <c r="AM460">
        <v>22</v>
      </c>
      <c r="AN460">
        <v>25</v>
      </c>
      <c r="AO460">
        <v>27</v>
      </c>
      <c r="AP460">
        <v>27</v>
      </c>
      <c r="AQ460">
        <v>22</v>
      </c>
      <c r="AR460">
        <v>13</v>
      </c>
      <c r="AS460">
        <v>10</v>
      </c>
      <c r="AT460">
        <v>4</v>
      </c>
      <c r="AU460">
        <v>10</v>
      </c>
      <c r="AV460">
        <v>18</v>
      </c>
      <c r="AW460">
        <v>10</v>
      </c>
      <c r="AX460">
        <v>5</v>
      </c>
      <c r="AY460">
        <v>8</v>
      </c>
      <c r="AZ460">
        <v>8</v>
      </c>
      <c r="BA460">
        <v>15</v>
      </c>
      <c r="BB460">
        <v>18</v>
      </c>
      <c r="BC460">
        <v>16</v>
      </c>
      <c r="BD460">
        <v>20</v>
      </c>
      <c r="BE460">
        <v>21</v>
      </c>
      <c r="BF460">
        <v>19</v>
      </c>
      <c r="BG460">
        <v>16</v>
      </c>
      <c r="BH460">
        <v>12</v>
      </c>
      <c r="BI460">
        <v>13</v>
      </c>
      <c r="BJ460">
        <v>16</v>
      </c>
      <c r="BK460">
        <v>15</v>
      </c>
      <c r="BL460">
        <v>11</v>
      </c>
      <c r="BM460">
        <v>13</v>
      </c>
      <c r="BN460">
        <v>10</v>
      </c>
      <c r="BO460">
        <v>16</v>
      </c>
      <c r="BP460">
        <v>10</v>
      </c>
      <c r="BQ460">
        <v>14</v>
      </c>
      <c r="BR460">
        <v>8</v>
      </c>
      <c r="BS460">
        <v>4</v>
      </c>
      <c r="BT460">
        <v>10</v>
      </c>
      <c r="BU460">
        <v>10</v>
      </c>
      <c r="BV460">
        <v>9</v>
      </c>
      <c r="BW460">
        <v>5</v>
      </c>
      <c r="BX460">
        <v>11</v>
      </c>
      <c r="BY460">
        <v>23</v>
      </c>
      <c r="BZ460">
        <v>10</v>
      </c>
      <c r="CA460">
        <v>21</v>
      </c>
      <c r="CB460">
        <v>25</v>
      </c>
      <c r="CC460">
        <v>16</v>
      </c>
      <c r="CD460">
        <v>14</v>
      </c>
      <c r="CE460">
        <v>11</v>
      </c>
      <c r="CF460">
        <v>6</v>
      </c>
      <c r="CG460">
        <v>4</v>
      </c>
      <c r="CH460">
        <v>8</v>
      </c>
      <c r="CI460">
        <v>6</v>
      </c>
      <c r="CJ460">
        <v>5</v>
      </c>
      <c r="CK460">
        <v>10</v>
      </c>
      <c r="CL460">
        <v>9</v>
      </c>
      <c r="CM460">
        <v>14</v>
      </c>
      <c r="CN460">
        <v>11</v>
      </c>
      <c r="CO460">
        <v>6</v>
      </c>
      <c r="CP460">
        <v>8</v>
      </c>
      <c r="CQ460">
        <v>7</v>
      </c>
      <c r="CR460">
        <v>13</v>
      </c>
      <c r="CS460">
        <v>5</v>
      </c>
      <c r="CT460">
        <v>7</v>
      </c>
      <c r="CU460">
        <v>18</v>
      </c>
      <c r="CV460">
        <v>9</v>
      </c>
      <c r="CW460">
        <v>11</v>
      </c>
      <c r="CX460">
        <v>23</v>
      </c>
      <c r="CY460">
        <v>14</v>
      </c>
      <c r="CZ460">
        <v>13</v>
      </c>
      <c r="DA460">
        <v>17</v>
      </c>
      <c r="DB460">
        <v>12</v>
      </c>
      <c r="DC460">
        <v>13</v>
      </c>
      <c r="DD460">
        <v>16</v>
      </c>
      <c r="DE460">
        <v>17</v>
      </c>
      <c r="DF460">
        <v>27</v>
      </c>
      <c r="DG460">
        <v>19</v>
      </c>
      <c r="DH460">
        <v>7</v>
      </c>
      <c r="DI460">
        <v>11</v>
      </c>
      <c r="DJ460">
        <v>13</v>
      </c>
      <c r="DK460">
        <v>15</v>
      </c>
      <c r="DL460">
        <v>7</v>
      </c>
      <c r="DM460">
        <v>10</v>
      </c>
      <c r="DN460">
        <v>6</v>
      </c>
      <c r="DO460">
        <v>19</v>
      </c>
      <c r="DP460">
        <v>20</v>
      </c>
      <c r="DQ460">
        <v>10</v>
      </c>
      <c r="DR460">
        <v>10</v>
      </c>
      <c r="DS460">
        <v>14</v>
      </c>
      <c r="DT460">
        <v>17</v>
      </c>
      <c r="DU460">
        <v>16</v>
      </c>
      <c r="DV460">
        <v>19</v>
      </c>
      <c r="DW460">
        <v>13</v>
      </c>
      <c r="DX460">
        <v>29</v>
      </c>
      <c r="DY460">
        <v>18</v>
      </c>
      <c r="DZ460">
        <v>15</v>
      </c>
      <c r="EA460">
        <v>14</v>
      </c>
      <c r="EB460">
        <v>19</v>
      </c>
      <c r="EC460">
        <v>12</v>
      </c>
      <c r="ED460">
        <v>24</v>
      </c>
      <c r="EE460">
        <v>11</v>
      </c>
      <c r="EF460">
        <v>12</v>
      </c>
      <c r="EG460">
        <v>13</v>
      </c>
      <c r="EH460">
        <v>23</v>
      </c>
      <c r="EI460">
        <v>20</v>
      </c>
      <c r="EJ460">
        <v>21</v>
      </c>
      <c r="EK460">
        <v>17</v>
      </c>
      <c r="EL460">
        <v>22</v>
      </c>
      <c r="EM460">
        <v>21</v>
      </c>
      <c r="EN460">
        <v>11</v>
      </c>
      <c r="EO460">
        <v>12</v>
      </c>
      <c r="EP460">
        <v>17</v>
      </c>
      <c r="EQ460">
        <v>11</v>
      </c>
      <c r="ER460">
        <v>14</v>
      </c>
      <c r="ES460">
        <v>13</v>
      </c>
      <c r="ET460">
        <v>18</v>
      </c>
      <c r="EU460">
        <v>15</v>
      </c>
      <c r="EV460">
        <v>11</v>
      </c>
      <c r="EW460">
        <v>16</v>
      </c>
      <c r="EX460">
        <v>7</v>
      </c>
      <c r="EY460">
        <v>16</v>
      </c>
      <c r="EZ460">
        <v>15</v>
      </c>
      <c r="FA460">
        <v>16</v>
      </c>
      <c r="FB460">
        <v>10</v>
      </c>
      <c r="FC460">
        <v>15</v>
      </c>
      <c r="FD460">
        <v>10</v>
      </c>
      <c r="FE460">
        <v>17</v>
      </c>
      <c r="FF460">
        <v>16</v>
      </c>
      <c r="FG460">
        <v>19</v>
      </c>
      <c r="FH460">
        <v>21</v>
      </c>
      <c r="FI460">
        <v>26</v>
      </c>
      <c r="FJ460">
        <v>21</v>
      </c>
      <c r="FK460">
        <v>11</v>
      </c>
      <c r="FL460">
        <v>18</v>
      </c>
      <c r="FM460">
        <v>19</v>
      </c>
      <c r="FN460">
        <v>13</v>
      </c>
      <c r="FO460">
        <v>28</v>
      </c>
      <c r="FP460">
        <v>10</v>
      </c>
      <c r="FQ460">
        <v>13</v>
      </c>
      <c r="FR460">
        <v>16</v>
      </c>
      <c r="FS460">
        <v>15</v>
      </c>
      <c r="FT460">
        <v>8</v>
      </c>
      <c r="FU460">
        <v>13</v>
      </c>
      <c r="FV460">
        <v>16</v>
      </c>
      <c r="FW460">
        <v>12</v>
      </c>
      <c r="FX460">
        <v>20</v>
      </c>
      <c r="FY460">
        <v>15</v>
      </c>
      <c r="FZ460">
        <v>18</v>
      </c>
      <c r="GA460">
        <v>14</v>
      </c>
      <c r="GB460">
        <v>13</v>
      </c>
      <c r="GC460">
        <v>13</v>
      </c>
      <c r="GD460">
        <v>13</v>
      </c>
      <c r="GE460">
        <v>17</v>
      </c>
      <c r="GF460">
        <v>23</v>
      </c>
      <c r="GG460">
        <v>10</v>
      </c>
      <c r="GH460">
        <v>13</v>
      </c>
      <c r="GI460" s="128">
        <v>12</v>
      </c>
      <c r="GJ460" s="126">
        <v>12</v>
      </c>
      <c r="GK460">
        <v>12</v>
      </c>
      <c r="GL460">
        <v>11</v>
      </c>
      <c r="GM460">
        <v>16</v>
      </c>
      <c r="GN460">
        <v>8</v>
      </c>
      <c r="GO460">
        <v>16</v>
      </c>
      <c r="GP460">
        <v>13</v>
      </c>
      <c r="GQ460">
        <v>16</v>
      </c>
      <c r="GR460">
        <v>9</v>
      </c>
      <c r="GS460">
        <v>17</v>
      </c>
      <c r="GT460">
        <v>16</v>
      </c>
      <c r="GU460">
        <v>11</v>
      </c>
      <c r="GV460">
        <v>9</v>
      </c>
      <c r="GW460">
        <v>9</v>
      </c>
      <c r="GX460">
        <v>18</v>
      </c>
      <c r="GY460">
        <v>7</v>
      </c>
      <c r="GZ460">
        <v>18</v>
      </c>
      <c r="HA460">
        <v>14</v>
      </c>
      <c r="HB460">
        <v>6</v>
      </c>
      <c r="HC460">
        <v>18</v>
      </c>
      <c r="HD460">
        <v>16</v>
      </c>
      <c r="HE460">
        <v>14</v>
      </c>
      <c r="HF460">
        <v>16</v>
      </c>
      <c r="HG460">
        <v>11</v>
      </c>
      <c r="HH460">
        <v>10</v>
      </c>
      <c r="HI460">
        <v>12</v>
      </c>
      <c r="HJ460">
        <v>11</v>
      </c>
      <c r="HK460">
        <v>8</v>
      </c>
      <c r="HL460">
        <v>8</v>
      </c>
      <c r="HM460">
        <v>11</v>
      </c>
      <c r="HN460">
        <v>14</v>
      </c>
      <c r="HO460">
        <v>15</v>
      </c>
      <c r="HP460">
        <v>20</v>
      </c>
      <c r="HQ460">
        <v>19</v>
      </c>
      <c r="HR460">
        <v>10</v>
      </c>
      <c r="HS460">
        <v>11</v>
      </c>
      <c r="HT460">
        <v>16</v>
      </c>
      <c r="HU460">
        <v>17</v>
      </c>
      <c r="HV460">
        <v>13</v>
      </c>
      <c r="HW460">
        <v>18</v>
      </c>
      <c r="HX460">
        <v>7</v>
      </c>
      <c r="HY460">
        <v>11</v>
      </c>
      <c r="HZ460">
        <v>13</v>
      </c>
      <c r="IA460">
        <v>12</v>
      </c>
      <c r="IB460">
        <v>10</v>
      </c>
      <c r="IC460">
        <v>9</v>
      </c>
      <c r="ID460">
        <v>14</v>
      </c>
      <c r="IE460">
        <v>11</v>
      </c>
      <c r="IF460">
        <v>12</v>
      </c>
      <c r="IG460">
        <v>14</v>
      </c>
      <c r="IH460">
        <v>11</v>
      </c>
      <c r="II460" s="61">
        <v>10.5</v>
      </c>
      <c r="IJ460">
        <v>10</v>
      </c>
      <c r="IK460">
        <v>12</v>
      </c>
      <c r="IL460">
        <v>16</v>
      </c>
      <c r="IM460">
        <v>16</v>
      </c>
      <c r="IN460">
        <v>15</v>
      </c>
      <c r="IO460">
        <v>20</v>
      </c>
      <c r="IP460">
        <v>16</v>
      </c>
      <c r="IQ460">
        <v>11</v>
      </c>
      <c r="IR460">
        <v>9</v>
      </c>
      <c r="IS460">
        <v>12</v>
      </c>
      <c r="IT460">
        <v>13</v>
      </c>
      <c r="IU460">
        <v>43</v>
      </c>
      <c r="IV460">
        <v>55</v>
      </c>
      <c r="IW460">
        <v>48</v>
      </c>
      <c r="IX460">
        <v>43</v>
      </c>
      <c r="IY460">
        <v>21</v>
      </c>
      <c r="IZ460">
        <v>21</v>
      </c>
      <c r="JA460">
        <v>17</v>
      </c>
      <c r="JB460">
        <v>13</v>
      </c>
      <c r="JC460">
        <v>16</v>
      </c>
      <c r="JD460">
        <v>13</v>
      </c>
      <c r="JE460">
        <v>15</v>
      </c>
      <c r="JF460">
        <v>18</v>
      </c>
      <c r="JG460">
        <v>14</v>
      </c>
      <c r="JH460">
        <v>8</v>
      </c>
      <c r="JI460">
        <v>11</v>
      </c>
      <c r="JJ460">
        <v>7</v>
      </c>
      <c r="JK460">
        <v>9</v>
      </c>
      <c r="JL460">
        <v>4</v>
      </c>
      <c r="JM460">
        <v>6</v>
      </c>
      <c r="JN460">
        <v>3</v>
      </c>
      <c r="JO460">
        <v>0</v>
      </c>
      <c r="JP460">
        <v>4</v>
      </c>
      <c r="JQ460">
        <v>5</v>
      </c>
      <c r="JR460">
        <v>2</v>
      </c>
      <c r="JS460">
        <v>5</v>
      </c>
      <c r="JT460">
        <v>3</v>
      </c>
      <c r="JU460">
        <v>4</v>
      </c>
      <c r="JV460">
        <v>6</v>
      </c>
      <c r="JW460">
        <v>7</v>
      </c>
      <c r="JX460">
        <v>3</v>
      </c>
      <c r="JY460">
        <v>8</v>
      </c>
    </row>
    <row r="461" spans="1:285" x14ac:dyDescent="0.2">
      <c r="A461" s="38">
        <v>37</v>
      </c>
      <c r="B461" s="42">
        <f t="shared" ca="1" si="89"/>
        <v>1</v>
      </c>
      <c r="D461">
        <v>35</v>
      </c>
      <c r="E461">
        <v>65</v>
      </c>
      <c r="F461">
        <v>53</v>
      </c>
      <c r="G461">
        <v>51</v>
      </c>
      <c r="H461">
        <v>52</v>
      </c>
      <c r="I461">
        <v>45</v>
      </c>
      <c r="J461">
        <v>36</v>
      </c>
      <c r="K461">
        <v>49</v>
      </c>
      <c r="L461">
        <v>38</v>
      </c>
      <c r="M461">
        <v>49</v>
      </c>
      <c r="N461">
        <v>38</v>
      </c>
      <c r="O461">
        <v>18</v>
      </c>
      <c r="P461">
        <v>59</v>
      </c>
      <c r="Q461">
        <v>37</v>
      </c>
      <c r="R461">
        <v>47</v>
      </c>
      <c r="S461">
        <v>46</v>
      </c>
      <c r="T461">
        <v>39</v>
      </c>
      <c r="U461">
        <v>53</v>
      </c>
      <c r="V461">
        <v>40</v>
      </c>
      <c r="W461">
        <v>38</v>
      </c>
      <c r="X461">
        <v>47</v>
      </c>
      <c r="Y461">
        <v>36</v>
      </c>
      <c r="Z461">
        <v>43</v>
      </c>
      <c r="AA461">
        <v>38</v>
      </c>
      <c r="AB461">
        <v>24</v>
      </c>
      <c r="AC461">
        <v>47</v>
      </c>
      <c r="AD461">
        <v>54</v>
      </c>
      <c r="AE461">
        <v>40</v>
      </c>
      <c r="AF461">
        <v>39</v>
      </c>
      <c r="AG461">
        <v>51</v>
      </c>
      <c r="AH461">
        <v>43</v>
      </c>
      <c r="AI461">
        <v>33</v>
      </c>
      <c r="AJ461">
        <v>37</v>
      </c>
      <c r="AK461">
        <v>32</v>
      </c>
      <c r="AL461">
        <v>33</v>
      </c>
      <c r="AM461">
        <v>35</v>
      </c>
      <c r="AN461">
        <v>31</v>
      </c>
      <c r="AO461">
        <v>48</v>
      </c>
      <c r="AP461">
        <v>48</v>
      </c>
      <c r="AQ461">
        <v>52</v>
      </c>
      <c r="AR461">
        <v>31</v>
      </c>
      <c r="AS461">
        <v>29</v>
      </c>
      <c r="AT461">
        <v>24</v>
      </c>
      <c r="AU461">
        <v>14</v>
      </c>
      <c r="AV461">
        <v>48</v>
      </c>
      <c r="AW461">
        <v>32</v>
      </c>
      <c r="AX461">
        <v>40</v>
      </c>
      <c r="AY461">
        <v>36</v>
      </c>
      <c r="AZ461">
        <v>34</v>
      </c>
      <c r="BA461">
        <v>47</v>
      </c>
      <c r="BB461">
        <v>49</v>
      </c>
      <c r="BC461">
        <v>26</v>
      </c>
      <c r="BD461">
        <v>39</v>
      </c>
      <c r="BE461">
        <v>31</v>
      </c>
      <c r="BF461">
        <v>24</v>
      </c>
      <c r="BG461">
        <v>35</v>
      </c>
      <c r="BH461">
        <v>35</v>
      </c>
      <c r="BI461">
        <v>31</v>
      </c>
      <c r="BJ461">
        <v>32</v>
      </c>
      <c r="BK461">
        <v>26</v>
      </c>
      <c r="BL461">
        <v>34</v>
      </c>
      <c r="BM461">
        <v>40</v>
      </c>
      <c r="BN461">
        <v>31</v>
      </c>
      <c r="BO461">
        <v>47</v>
      </c>
      <c r="BP461">
        <v>48</v>
      </c>
      <c r="BQ461">
        <v>43</v>
      </c>
      <c r="BR461">
        <v>48</v>
      </c>
      <c r="BS461">
        <v>57</v>
      </c>
      <c r="BT461">
        <v>39</v>
      </c>
      <c r="BU461">
        <v>45</v>
      </c>
      <c r="BV461">
        <v>39</v>
      </c>
      <c r="BW461">
        <v>40</v>
      </c>
      <c r="BX461">
        <v>40</v>
      </c>
      <c r="BY461">
        <v>33</v>
      </c>
      <c r="BZ461">
        <v>22</v>
      </c>
      <c r="CA461">
        <v>27</v>
      </c>
      <c r="CB461">
        <v>32</v>
      </c>
      <c r="CC461">
        <v>31</v>
      </c>
      <c r="CD461">
        <v>37</v>
      </c>
      <c r="CE461">
        <v>36</v>
      </c>
      <c r="CF461">
        <v>31</v>
      </c>
      <c r="CG461">
        <v>23</v>
      </c>
      <c r="CH461">
        <v>33</v>
      </c>
      <c r="CI461">
        <v>31</v>
      </c>
      <c r="CJ461">
        <v>37</v>
      </c>
      <c r="CK461">
        <v>46</v>
      </c>
      <c r="CL461">
        <v>44</v>
      </c>
      <c r="CM461">
        <v>41</v>
      </c>
      <c r="CN461">
        <v>29</v>
      </c>
      <c r="CO461">
        <v>42</v>
      </c>
      <c r="CP461">
        <v>40</v>
      </c>
      <c r="CQ461">
        <v>24</v>
      </c>
      <c r="CR461">
        <v>27</v>
      </c>
      <c r="CS461">
        <v>22</v>
      </c>
      <c r="CT461">
        <v>28</v>
      </c>
      <c r="CU461">
        <v>19</v>
      </c>
      <c r="CV461">
        <v>25</v>
      </c>
      <c r="CW461">
        <v>26</v>
      </c>
      <c r="CX461">
        <v>27</v>
      </c>
      <c r="CY461">
        <v>29</v>
      </c>
      <c r="CZ461">
        <v>19</v>
      </c>
      <c r="DA461">
        <v>34</v>
      </c>
      <c r="DB461">
        <v>21</v>
      </c>
      <c r="DC461">
        <v>23</v>
      </c>
      <c r="DD461">
        <v>24</v>
      </c>
      <c r="DE461">
        <v>20</v>
      </c>
      <c r="DF461">
        <v>20</v>
      </c>
      <c r="DG461">
        <v>26</v>
      </c>
      <c r="DH461">
        <v>15</v>
      </c>
      <c r="DI461">
        <v>20</v>
      </c>
      <c r="DJ461">
        <v>23</v>
      </c>
      <c r="DK461">
        <v>13</v>
      </c>
      <c r="DL461">
        <v>17</v>
      </c>
      <c r="DM461">
        <v>7</v>
      </c>
      <c r="DN461">
        <v>17</v>
      </c>
      <c r="DO461">
        <v>13</v>
      </c>
      <c r="DP461">
        <v>15</v>
      </c>
      <c r="DQ461">
        <v>9</v>
      </c>
      <c r="DR461">
        <v>17</v>
      </c>
      <c r="DS461">
        <v>11</v>
      </c>
      <c r="DT461">
        <v>8</v>
      </c>
      <c r="DU461">
        <v>12</v>
      </c>
      <c r="DV461">
        <v>20</v>
      </c>
      <c r="DW461">
        <v>16</v>
      </c>
      <c r="DX461">
        <v>22</v>
      </c>
      <c r="DY461">
        <v>15</v>
      </c>
      <c r="DZ461">
        <v>13</v>
      </c>
      <c r="EA461">
        <v>8</v>
      </c>
      <c r="EB461">
        <v>19</v>
      </c>
      <c r="EC461">
        <v>17</v>
      </c>
      <c r="ED461">
        <v>10</v>
      </c>
      <c r="EE461">
        <v>15</v>
      </c>
      <c r="EF461">
        <v>22</v>
      </c>
      <c r="EG461">
        <v>19</v>
      </c>
      <c r="EH461">
        <v>28</v>
      </c>
      <c r="EI461">
        <v>18</v>
      </c>
      <c r="EJ461">
        <v>26</v>
      </c>
      <c r="EK461">
        <v>19</v>
      </c>
      <c r="EL461">
        <v>16</v>
      </c>
      <c r="EM461">
        <v>20</v>
      </c>
      <c r="EN461">
        <v>12</v>
      </c>
      <c r="EO461">
        <v>13</v>
      </c>
      <c r="EP461">
        <v>19</v>
      </c>
      <c r="EQ461">
        <v>18</v>
      </c>
      <c r="ER461">
        <v>12</v>
      </c>
      <c r="ES461">
        <v>21</v>
      </c>
      <c r="ET461">
        <v>16</v>
      </c>
      <c r="EU461">
        <v>12</v>
      </c>
      <c r="EV461">
        <v>13</v>
      </c>
      <c r="EW461">
        <v>21</v>
      </c>
      <c r="EX461">
        <v>8</v>
      </c>
      <c r="EY461">
        <v>9</v>
      </c>
      <c r="EZ461">
        <v>11</v>
      </c>
      <c r="FA461">
        <v>15</v>
      </c>
      <c r="FB461">
        <v>13</v>
      </c>
      <c r="FC461">
        <v>15</v>
      </c>
      <c r="FD461">
        <v>13</v>
      </c>
      <c r="FE461">
        <v>17</v>
      </c>
      <c r="FF461">
        <v>21</v>
      </c>
      <c r="FG461">
        <v>14</v>
      </c>
      <c r="FH461">
        <v>16</v>
      </c>
      <c r="FI461">
        <v>17</v>
      </c>
      <c r="FJ461">
        <v>6</v>
      </c>
      <c r="FK461">
        <v>28</v>
      </c>
      <c r="FL461">
        <v>21</v>
      </c>
      <c r="FM461">
        <v>23</v>
      </c>
      <c r="FN461">
        <v>20</v>
      </c>
      <c r="FO461">
        <v>11</v>
      </c>
      <c r="FP461">
        <v>15</v>
      </c>
      <c r="FQ461">
        <v>18</v>
      </c>
      <c r="FR461">
        <v>23</v>
      </c>
      <c r="FS461">
        <v>17</v>
      </c>
      <c r="FT461">
        <v>15</v>
      </c>
      <c r="FU461">
        <v>18</v>
      </c>
      <c r="FV461">
        <v>20</v>
      </c>
      <c r="FW461">
        <v>21</v>
      </c>
      <c r="FX461">
        <v>14</v>
      </c>
      <c r="FY461">
        <v>23</v>
      </c>
      <c r="FZ461">
        <v>12</v>
      </c>
      <c r="GA461">
        <v>22</v>
      </c>
      <c r="GB461">
        <v>12</v>
      </c>
      <c r="GC461">
        <v>15</v>
      </c>
      <c r="GD461">
        <v>17</v>
      </c>
      <c r="GE461">
        <v>25</v>
      </c>
      <c r="GF461">
        <v>22</v>
      </c>
      <c r="GG461">
        <v>19</v>
      </c>
      <c r="GH461">
        <v>15</v>
      </c>
      <c r="GI461" s="128">
        <v>25</v>
      </c>
      <c r="GJ461" s="126">
        <v>20</v>
      </c>
      <c r="GK461">
        <v>14</v>
      </c>
      <c r="GL461">
        <v>26</v>
      </c>
      <c r="GM461">
        <v>21</v>
      </c>
      <c r="GN461">
        <v>12</v>
      </c>
      <c r="GO461">
        <v>19</v>
      </c>
      <c r="GP461">
        <v>14</v>
      </c>
      <c r="GQ461">
        <v>25</v>
      </c>
      <c r="GR461">
        <v>19</v>
      </c>
      <c r="GS461">
        <v>23</v>
      </c>
      <c r="GT461">
        <v>24</v>
      </c>
      <c r="GU461">
        <v>8</v>
      </c>
      <c r="GV461">
        <v>15</v>
      </c>
      <c r="GW461">
        <v>14</v>
      </c>
      <c r="GX461">
        <v>17</v>
      </c>
      <c r="GY461">
        <v>9</v>
      </c>
      <c r="GZ461">
        <v>20</v>
      </c>
      <c r="HA461">
        <v>13</v>
      </c>
      <c r="HB461">
        <v>8</v>
      </c>
      <c r="HC461">
        <v>18</v>
      </c>
      <c r="HD461">
        <v>14</v>
      </c>
      <c r="HE461">
        <v>24</v>
      </c>
      <c r="HF461">
        <v>25</v>
      </c>
      <c r="HG461">
        <v>11</v>
      </c>
      <c r="HH461">
        <v>10</v>
      </c>
      <c r="HI461">
        <v>26</v>
      </c>
      <c r="HJ461">
        <v>16</v>
      </c>
      <c r="HK461">
        <v>13</v>
      </c>
      <c r="HL461">
        <v>18</v>
      </c>
      <c r="HM461">
        <v>16</v>
      </c>
      <c r="HN461">
        <v>18</v>
      </c>
      <c r="HO461">
        <v>19</v>
      </c>
      <c r="HP461">
        <v>17</v>
      </c>
      <c r="HQ461">
        <v>12</v>
      </c>
      <c r="HR461">
        <v>9</v>
      </c>
      <c r="HS461">
        <v>12</v>
      </c>
      <c r="HT461">
        <v>13</v>
      </c>
      <c r="HU461">
        <v>12</v>
      </c>
      <c r="HV461">
        <v>13</v>
      </c>
      <c r="HW461">
        <v>13</v>
      </c>
      <c r="HX461">
        <v>6</v>
      </c>
      <c r="HY461">
        <v>4</v>
      </c>
      <c r="HZ461">
        <v>24</v>
      </c>
      <c r="IA461">
        <v>13</v>
      </c>
      <c r="IB461">
        <v>10</v>
      </c>
      <c r="IC461">
        <v>10</v>
      </c>
      <c r="ID461">
        <v>4</v>
      </c>
      <c r="IE461">
        <v>13</v>
      </c>
      <c r="IF461">
        <v>7</v>
      </c>
      <c r="IG461">
        <v>6</v>
      </c>
      <c r="IH461">
        <v>5</v>
      </c>
      <c r="II461" s="61">
        <v>8</v>
      </c>
      <c r="IJ461">
        <v>11</v>
      </c>
      <c r="IK461">
        <v>8</v>
      </c>
      <c r="IL461">
        <v>4</v>
      </c>
      <c r="IM461">
        <v>14</v>
      </c>
      <c r="IN461">
        <v>10</v>
      </c>
      <c r="IO461">
        <v>5</v>
      </c>
      <c r="IP461">
        <v>9</v>
      </c>
      <c r="IQ461">
        <v>5</v>
      </c>
      <c r="IR461">
        <v>6</v>
      </c>
      <c r="IS461">
        <v>11</v>
      </c>
      <c r="IT461">
        <v>2</v>
      </c>
      <c r="IU461">
        <v>10</v>
      </c>
      <c r="IV461">
        <v>46</v>
      </c>
      <c r="IW461">
        <v>14</v>
      </c>
      <c r="IX461">
        <v>22</v>
      </c>
      <c r="IY461">
        <v>33</v>
      </c>
      <c r="IZ461">
        <v>13</v>
      </c>
      <c r="JA461">
        <v>13</v>
      </c>
      <c r="JB461">
        <v>21</v>
      </c>
      <c r="JC461">
        <v>12</v>
      </c>
      <c r="JD461">
        <v>17</v>
      </c>
      <c r="JE461">
        <v>14</v>
      </c>
      <c r="JF461">
        <v>13</v>
      </c>
      <c r="JG461">
        <v>16</v>
      </c>
      <c r="JH461">
        <v>10</v>
      </c>
      <c r="JI461">
        <v>8</v>
      </c>
      <c r="JJ461">
        <v>6</v>
      </c>
      <c r="JK461">
        <v>4</v>
      </c>
      <c r="JL461">
        <v>3</v>
      </c>
      <c r="JM461">
        <v>4</v>
      </c>
      <c r="JN461">
        <v>1</v>
      </c>
      <c r="JO461">
        <v>2</v>
      </c>
      <c r="JP461">
        <v>6</v>
      </c>
      <c r="JQ461">
        <v>1</v>
      </c>
      <c r="JR461">
        <v>2</v>
      </c>
      <c r="JS461">
        <v>7</v>
      </c>
      <c r="JT461">
        <v>3</v>
      </c>
      <c r="JU461">
        <v>4</v>
      </c>
      <c r="JV461">
        <v>6</v>
      </c>
      <c r="JW461">
        <v>1</v>
      </c>
      <c r="JX461">
        <v>6</v>
      </c>
      <c r="JY461">
        <v>1</v>
      </c>
    </row>
    <row r="462" spans="1:285" x14ac:dyDescent="0.2">
      <c r="A462" s="38">
        <v>38</v>
      </c>
      <c r="B462" s="42">
        <f t="shared" ca="1" si="89"/>
        <v>0</v>
      </c>
      <c r="D462">
        <v>4</v>
      </c>
      <c r="E462">
        <v>6</v>
      </c>
      <c r="F462">
        <v>3</v>
      </c>
      <c r="G462">
        <v>13</v>
      </c>
      <c r="H462">
        <v>8</v>
      </c>
      <c r="I462">
        <v>10</v>
      </c>
      <c r="J462">
        <v>8</v>
      </c>
      <c r="K462">
        <v>3</v>
      </c>
      <c r="L462">
        <v>8</v>
      </c>
      <c r="M462">
        <v>7</v>
      </c>
      <c r="N462">
        <v>6</v>
      </c>
      <c r="O462">
        <v>9</v>
      </c>
      <c r="P462">
        <v>12</v>
      </c>
      <c r="Q462">
        <v>4</v>
      </c>
      <c r="R462">
        <v>9</v>
      </c>
      <c r="S462">
        <v>13</v>
      </c>
      <c r="T462">
        <v>2</v>
      </c>
      <c r="U462">
        <v>10</v>
      </c>
      <c r="V462">
        <v>3</v>
      </c>
      <c r="W462">
        <v>12</v>
      </c>
      <c r="X462">
        <v>7</v>
      </c>
      <c r="Y462">
        <v>5</v>
      </c>
      <c r="Z462">
        <v>5</v>
      </c>
      <c r="AA462">
        <v>3</v>
      </c>
      <c r="AB462">
        <v>11</v>
      </c>
      <c r="AC462">
        <v>13</v>
      </c>
      <c r="AD462">
        <v>14</v>
      </c>
      <c r="AE462">
        <v>8</v>
      </c>
      <c r="AF462">
        <v>8</v>
      </c>
      <c r="AG462">
        <v>8</v>
      </c>
      <c r="AH462">
        <v>11</v>
      </c>
      <c r="AI462">
        <v>5</v>
      </c>
      <c r="AJ462">
        <v>11</v>
      </c>
      <c r="AK462">
        <v>11</v>
      </c>
      <c r="AL462">
        <v>5</v>
      </c>
      <c r="AM462">
        <v>11</v>
      </c>
      <c r="AN462">
        <v>9</v>
      </c>
      <c r="AO462">
        <v>11</v>
      </c>
      <c r="AP462">
        <v>6</v>
      </c>
      <c r="AQ462">
        <v>5</v>
      </c>
      <c r="AR462">
        <v>6</v>
      </c>
      <c r="AS462">
        <v>6</v>
      </c>
      <c r="AT462">
        <v>4</v>
      </c>
      <c r="AU462">
        <v>3</v>
      </c>
      <c r="AV462">
        <v>8</v>
      </c>
      <c r="AW462">
        <v>3</v>
      </c>
      <c r="AX462">
        <v>4</v>
      </c>
      <c r="AY462">
        <v>4</v>
      </c>
      <c r="AZ462">
        <v>8</v>
      </c>
      <c r="BA462">
        <v>3</v>
      </c>
      <c r="BB462">
        <v>9</v>
      </c>
      <c r="BC462">
        <v>6</v>
      </c>
      <c r="BD462">
        <v>15</v>
      </c>
      <c r="BE462">
        <v>3</v>
      </c>
      <c r="BF462">
        <v>3</v>
      </c>
      <c r="BG462">
        <v>5</v>
      </c>
      <c r="BH462">
        <v>7</v>
      </c>
      <c r="BI462">
        <v>6</v>
      </c>
      <c r="BJ462">
        <v>4</v>
      </c>
      <c r="BK462">
        <v>2</v>
      </c>
      <c r="BL462">
        <v>5</v>
      </c>
      <c r="BM462">
        <v>6</v>
      </c>
      <c r="BN462">
        <v>3</v>
      </c>
      <c r="BO462">
        <v>1</v>
      </c>
      <c r="BP462">
        <v>4</v>
      </c>
      <c r="BQ462">
        <v>10</v>
      </c>
      <c r="BR462">
        <v>5</v>
      </c>
      <c r="BS462">
        <v>4</v>
      </c>
      <c r="BT462">
        <v>3</v>
      </c>
      <c r="BU462">
        <v>8</v>
      </c>
      <c r="BV462">
        <v>6</v>
      </c>
      <c r="BW462">
        <v>5</v>
      </c>
      <c r="BX462">
        <v>5</v>
      </c>
      <c r="BY462">
        <v>2</v>
      </c>
      <c r="BZ462">
        <v>2</v>
      </c>
      <c r="CA462">
        <v>4</v>
      </c>
      <c r="CB462">
        <v>4</v>
      </c>
      <c r="CC462">
        <v>2</v>
      </c>
      <c r="CD462">
        <v>7</v>
      </c>
      <c r="CE462">
        <v>6</v>
      </c>
      <c r="CF462">
        <v>2</v>
      </c>
      <c r="CG462">
        <v>4</v>
      </c>
      <c r="CH462">
        <v>4</v>
      </c>
      <c r="CI462">
        <v>4</v>
      </c>
      <c r="CJ462">
        <v>5</v>
      </c>
      <c r="CK462">
        <v>2</v>
      </c>
      <c r="CL462">
        <v>2</v>
      </c>
      <c r="CM462">
        <v>8</v>
      </c>
      <c r="CN462">
        <v>6</v>
      </c>
      <c r="CO462">
        <v>4</v>
      </c>
      <c r="CP462">
        <v>2</v>
      </c>
      <c r="CQ462">
        <v>1</v>
      </c>
      <c r="CR462">
        <v>0</v>
      </c>
      <c r="CS462">
        <v>2</v>
      </c>
      <c r="CT462">
        <v>4</v>
      </c>
      <c r="CU462">
        <v>3</v>
      </c>
      <c r="CV462">
        <v>3</v>
      </c>
      <c r="CW462">
        <v>4</v>
      </c>
      <c r="CX462">
        <v>2</v>
      </c>
      <c r="CY462">
        <v>4</v>
      </c>
      <c r="CZ462">
        <v>4</v>
      </c>
      <c r="DA462">
        <v>3</v>
      </c>
      <c r="DB462">
        <v>2</v>
      </c>
      <c r="DC462">
        <v>3</v>
      </c>
      <c r="DD462">
        <v>2</v>
      </c>
      <c r="DE462">
        <v>5</v>
      </c>
      <c r="DF462">
        <v>3</v>
      </c>
      <c r="DG462">
        <v>4</v>
      </c>
      <c r="DH462">
        <v>1</v>
      </c>
      <c r="DI462">
        <v>2</v>
      </c>
      <c r="DJ462">
        <v>6</v>
      </c>
      <c r="DK462">
        <v>0</v>
      </c>
      <c r="DL462">
        <v>2</v>
      </c>
      <c r="DM462">
        <v>0</v>
      </c>
      <c r="DN462">
        <v>0</v>
      </c>
      <c r="DO462">
        <v>1</v>
      </c>
      <c r="DP462">
        <v>0</v>
      </c>
      <c r="DQ462">
        <v>1</v>
      </c>
      <c r="DR462">
        <v>2</v>
      </c>
      <c r="DS462">
        <v>5</v>
      </c>
      <c r="DT462">
        <v>3</v>
      </c>
      <c r="DU462">
        <v>0</v>
      </c>
      <c r="DV462">
        <v>0</v>
      </c>
      <c r="DW462">
        <v>1</v>
      </c>
      <c r="DX462">
        <v>2</v>
      </c>
      <c r="DY462">
        <v>2</v>
      </c>
      <c r="DZ462">
        <v>2</v>
      </c>
      <c r="EA462">
        <v>3</v>
      </c>
      <c r="EB462">
        <v>2</v>
      </c>
      <c r="EC462">
        <v>2</v>
      </c>
      <c r="ED462">
        <v>0</v>
      </c>
      <c r="EE462">
        <v>1</v>
      </c>
      <c r="EF462">
        <v>1</v>
      </c>
      <c r="EG462">
        <v>5</v>
      </c>
      <c r="EH462">
        <v>0</v>
      </c>
      <c r="EI462">
        <v>0</v>
      </c>
      <c r="EJ462">
        <v>2</v>
      </c>
      <c r="EK462">
        <v>1</v>
      </c>
      <c r="EL462">
        <v>0</v>
      </c>
      <c r="EM462">
        <v>2</v>
      </c>
      <c r="EN462">
        <v>3</v>
      </c>
      <c r="EO462">
        <v>0</v>
      </c>
      <c r="EP462">
        <v>2</v>
      </c>
      <c r="EQ462">
        <v>0</v>
      </c>
      <c r="ER462">
        <v>4</v>
      </c>
      <c r="ES462">
        <v>1</v>
      </c>
      <c r="ET462">
        <v>1</v>
      </c>
      <c r="EU462">
        <v>2</v>
      </c>
      <c r="EV462">
        <v>3</v>
      </c>
      <c r="EW462">
        <v>3</v>
      </c>
      <c r="EX462">
        <v>3</v>
      </c>
      <c r="EY462">
        <v>1</v>
      </c>
      <c r="EZ462">
        <v>0</v>
      </c>
      <c r="FA462">
        <v>5</v>
      </c>
      <c r="FB462">
        <v>2</v>
      </c>
      <c r="FC462">
        <v>0</v>
      </c>
      <c r="FD462">
        <v>0</v>
      </c>
      <c r="FE462">
        <v>2</v>
      </c>
      <c r="FF462">
        <v>4</v>
      </c>
      <c r="FG462">
        <v>2</v>
      </c>
      <c r="FH462">
        <v>2</v>
      </c>
      <c r="FI462">
        <v>5</v>
      </c>
      <c r="FJ462">
        <v>2</v>
      </c>
      <c r="FK462">
        <v>3</v>
      </c>
      <c r="FL462">
        <v>1</v>
      </c>
      <c r="FM462">
        <v>4</v>
      </c>
      <c r="FN462">
        <v>2</v>
      </c>
      <c r="FO462">
        <v>2</v>
      </c>
      <c r="FP462">
        <v>5</v>
      </c>
      <c r="FQ462">
        <v>3</v>
      </c>
      <c r="FR462">
        <v>1</v>
      </c>
      <c r="FS462">
        <v>3</v>
      </c>
      <c r="FT462">
        <v>5</v>
      </c>
      <c r="FU462">
        <v>4</v>
      </c>
      <c r="FV462">
        <v>0</v>
      </c>
      <c r="FW462">
        <v>6</v>
      </c>
      <c r="FX462">
        <v>5</v>
      </c>
      <c r="FY462">
        <v>1</v>
      </c>
      <c r="FZ462">
        <v>6</v>
      </c>
      <c r="GA462">
        <v>3</v>
      </c>
      <c r="GB462">
        <v>1</v>
      </c>
      <c r="GC462">
        <v>0</v>
      </c>
      <c r="GD462">
        <v>2</v>
      </c>
      <c r="GE462">
        <v>2</v>
      </c>
      <c r="GF462">
        <v>2</v>
      </c>
      <c r="GG462">
        <v>2</v>
      </c>
      <c r="GH462">
        <v>1</v>
      </c>
      <c r="GI462" s="128">
        <v>0</v>
      </c>
      <c r="GJ462" s="126">
        <v>1</v>
      </c>
      <c r="GK462">
        <v>1</v>
      </c>
      <c r="GL462">
        <v>0</v>
      </c>
      <c r="GM462">
        <v>1</v>
      </c>
      <c r="GN462">
        <v>2</v>
      </c>
      <c r="GO462">
        <v>0</v>
      </c>
      <c r="GP462">
        <v>4</v>
      </c>
      <c r="GQ462">
        <v>3</v>
      </c>
      <c r="GR462">
        <v>4</v>
      </c>
      <c r="GS462">
        <v>3</v>
      </c>
      <c r="GT462">
        <v>0</v>
      </c>
      <c r="GU462">
        <v>1</v>
      </c>
      <c r="GV462">
        <v>2</v>
      </c>
      <c r="GW462">
        <v>6</v>
      </c>
      <c r="GX462">
        <v>1</v>
      </c>
      <c r="GY462">
        <v>2</v>
      </c>
      <c r="GZ462">
        <v>1</v>
      </c>
      <c r="HA462">
        <v>2</v>
      </c>
      <c r="HB462">
        <v>1</v>
      </c>
      <c r="HC462">
        <v>2</v>
      </c>
      <c r="HD462">
        <v>4</v>
      </c>
      <c r="HE462">
        <v>2</v>
      </c>
      <c r="HF462">
        <v>2</v>
      </c>
      <c r="HG462">
        <v>1</v>
      </c>
      <c r="HH462">
        <v>1</v>
      </c>
      <c r="HI462">
        <v>2</v>
      </c>
      <c r="HJ462">
        <v>3</v>
      </c>
      <c r="HK462">
        <v>1</v>
      </c>
      <c r="HL462">
        <v>0</v>
      </c>
      <c r="HM462">
        <v>2</v>
      </c>
      <c r="HN462">
        <v>3</v>
      </c>
      <c r="HO462">
        <v>1</v>
      </c>
      <c r="HP462">
        <v>5</v>
      </c>
      <c r="HQ462">
        <v>2</v>
      </c>
      <c r="HR462">
        <v>0</v>
      </c>
      <c r="HS462">
        <v>1</v>
      </c>
      <c r="HT462">
        <v>2</v>
      </c>
      <c r="HU462">
        <v>0</v>
      </c>
      <c r="HV462">
        <v>3</v>
      </c>
      <c r="HW462">
        <v>3</v>
      </c>
      <c r="HX462">
        <v>1</v>
      </c>
      <c r="HY462">
        <v>3</v>
      </c>
      <c r="HZ462">
        <v>1</v>
      </c>
      <c r="IA462">
        <v>0</v>
      </c>
      <c r="IB462">
        <v>3</v>
      </c>
      <c r="IC462">
        <v>3</v>
      </c>
      <c r="ID462">
        <v>1</v>
      </c>
      <c r="IE462">
        <v>1</v>
      </c>
      <c r="IF462">
        <v>1</v>
      </c>
      <c r="IG462">
        <v>1</v>
      </c>
      <c r="IH462">
        <v>0</v>
      </c>
      <c r="II462" s="61">
        <v>0.5</v>
      </c>
      <c r="IJ462">
        <v>1</v>
      </c>
      <c r="IK462">
        <v>0</v>
      </c>
      <c r="IL462">
        <v>2</v>
      </c>
      <c r="IM462">
        <v>1</v>
      </c>
      <c r="IN462">
        <v>0</v>
      </c>
      <c r="IO462">
        <v>2</v>
      </c>
      <c r="IP462">
        <v>1</v>
      </c>
      <c r="IQ462">
        <v>1</v>
      </c>
      <c r="IR462">
        <v>1</v>
      </c>
      <c r="IS462">
        <v>1</v>
      </c>
      <c r="IT462">
        <v>2</v>
      </c>
      <c r="IU462">
        <v>0</v>
      </c>
      <c r="IV462">
        <v>2</v>
      </c>
      <c r="IW462">
        <v>1</v>
      </c>
      <c r="IX462">
        <v>4</v>
      </c>
      <c r="IY462">
        <v>5</v>
      </c>
      <c r="IZ462">
        <v>2</v>
      </c>
      <c r="JA462">
        <v>0</v>
      </c>
      <c r="JB462">
        <v>2</v>
      </c>
      <c r="JC462">
        <v>0</v>
      </c>
      <c r="JD462">
        <v>1</v>
      </c>
      <c r="JE462">
        <v>1</v>
      </c>
      <c r="JF462">
        <v>6</v>
      </c>
      <c r="JG462">
        <v>4</v>
      </c>
      <c r="JH462">
        <v>2</v>
      </c>
      <c r="JI462">
        <v>3</v>
      </c>
      <c r="JJ462">
        <v>0</v>
      </c>
      <c r="JK462">
        <v>2</v>
      </c>
      <c r="JL462">
        <v>0</v>
      </c>
      <c r="JM462">
        <v>5</v>
      </c>
      <c r="JN462">
        <v>0</v>
      </c>
      <c r="JO462">
        <v>1</v>
      </c>
      <c r="JP462">
        <v>2</v>
      </c>
      <c r="JQ462">
        <v>0</v>
      </c>
      <c r="JR462">
        <v>3</v>
      </c>
      <c r="JS462">
        <v>0</v>
      </c>
      <c r="JT462">
        <v>1</v>
      </c>
      <c r="JU462">
        <v>4</v>
      </c>
      <c r="JV462">
        <v>2</v>
      </c>
      <c r="JW462">
        <v>0</v>
      </c>
      <c r="JX462">
        <v>0</v>
      </c>
      <c r="JY462">
        <v>0</v>
      </c>
    </row>
    <row r="463" spans="1:285" x14ac:dyDescent="0.2">
      <c r="A463" s="38">
        <v>39</v>
      </c>
      <c r="B463" s="42">
        <f t="shared" ca="1" si="89"/>
        <v>0</v>
      </c>
      <c r="D463">
        <v>0</v>
      </c>
      <c r="E463">
        <v>0</v>
      </c>
      <c r="F463">
        <v>1</v>
      </c>
      <c r="G463">
        <v>1</v>
      </c>
      <c r="H463">
        <v>1</v>
      </c>
      <c r="I463">
        <v>1</v>
      </c>
      <c r="J463">
        <v>2</v>
      </c>
      <c r="K463">
        <v>1</v>
      </c>
      <c r="L463">
        <v>2</v>
      </c>
      <c r="M463">
        <v>2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3</v>
      </c>
      <c r="T463">
        <v>1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2</v>
      </c>
      <c r="AA463">
        <v>0</v>
      </c>
      <c r="AB463">
        <v>1</v>
      </c>
      <c r="AC463">
        <v>1</v>
      </c>
      <c r="AD463">
        <v>1</v>
      </c>
      <c r="AE463">
        <v>3</v>
      </c>
      <c r="AF463">
        <v>0</v>
      </c>
      <c r="AG463">
        <v>2</v>
      </c>
      <c r="AH463">
        <v>0</v>
      </c>
      <c r="AI463">
        <v>0</v>
      </c>
      <c r="AJ463">
        <v>1</v>
      </c>
      <c r="AK463">
        <v>0</v>
      </c>
      <c r="AL463">
        <v>0</v>
      </c>
      <c r="AM463">
        <v>1</v>
      </c>
      <c r="AN463">
        <v>0</v>
      </c>
      <c r="AO463">
        <v>1</v>
      </c>
      <c r="AP463">
        <v>0</v>
      </c>
      <c r="AQ463">
        <v>1</v>
      </c>
      <c r="AR463">
        <v>1</v>
      </c>
      <c r="AS463">
        <v>0</v>
      </c>
      <c r="AT463">
        <v>0</v>
      </c>
      <c r="AU463">
        <v>1</v>
      </c>
      <c r="AV463">
        <v>0</v>
      </c>
      <c r="AW463">
        <v>1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0</v>
      </c>
      <c r="CF463">
        <v>1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</v>
      </c>
      <c r="CP463">
        <v>0</v>
      </c>
      <c r="CQ463">
        <v>0</v>
      </c>
      <c r="CR463">
        <v>0</v>
      </c>
      <c r="CS463">
        <v>0</v>
      </c>
      <c r="CT463">
        <v>1</v>
      </c>
      <c r="CU463">
        <v>0</v>
      </c>
      <c r="CV463">
        <v>1</v>
      </c>
      <c r="CW463">
        <v>0</v>
      </c>
      <c r="CX463">
        <v>0</v>
      </c>
      <c r="CY463">
        <v>2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1</v>
      </c>
      <c r="DI463">
        <v>0</v>
      </c>
      <c r="DJ463">
        <v>1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1</v>
      </c>
      <c r="DQ463">
        <v>0</v>
      </c>
      <c r="DR463">
        <v>0</v>
      </c>
      <c r="DS463">
        <v>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1</v>
      </c>
      <c r="EC463">
        <v>0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1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1</v>
      </c>
      <c r="FT463">
        <v>2</v>
      </c>
      <c r="FU463">
        <v>1</v>
      </c>
      <c r="FV463">
        <v>0</v>
      </c>
      <c r="FW463">
        <v>0</v>
      </c>
      <c r="FX463">
        <v>2</v>
      </c>
      <c r="FY463">
        <v>0</v>
      </c>
      <c r="FZ463">
        <v>0</v>
      </c>
      <c r="GA463">
        <v>0</v>
      </c>
      <c r="GB463">
        <v>0</v>
      </c>
      <c r="GC463">
        <v>1</v>
      </c>
      <c r="GD463">
        <v>0</v>
      </c>
      <c r="GE463">
        <v>0</v>
      </c>
      <c r="GF463">
        <v>0</v>
      </c>
      <c r="GG463">
        <v>0</v>
      </c>
      <c r="GH463">
        <v>0</v>
      </c>
      <c r="GI463" s="128">
        <v>0</v>
      </c>
      <c r="GJ463" s="126">
        <v>1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0</v>
      </c>
      <c r="GW463">
        <v>0</v>
      </c>
      <c r="GX463">
        <v>0</v>
      </c>
      <c r="GY463">
        <v>1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1</v>
      </c>
      <c r="HK463">
        <v>0</v>
      </c>
      <c r="HL463">
        <v>0</v>
      </c>
      <c r="HM463">
        <v>0</v>
      </c>
      <c r="HN463">
        <v>0</v>
      </c>
      <c r="HO463">
        <v>2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3</v>
      </c>
      <c r="HY463">
        <v>0</v>
      </c>
      <c r="HZ463">
        <v>0</v>
      </c>
      <c r="IA463">
        <v>1</v>
      </c>
      <c r="IB463">
        <v>0</v>
      </c>
      <c r="IC463">
        <v>1</v>
      </c>
      <c r="ID463">
        <v>0</v>
      </c>
      <c r="IE463">
        <v>0</v>
      </c>
      <c r="IF463">
        <v>0</v>
      </c>
      <c r="IG463">
        <v>0</v>
      </c>
      <c r="IH463">
        <v>0</v>
      </c>
      <c r="II463" s="61">
        <v>0</v>
      </c>
      <c r="IJ463">
        <v>0</v>
      </c>
      <c r="IK463">
        <v>0</v>
      </c>
      <c r="IL463">
        <v>2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1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1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</row>
    <row r="464" spans="1:285" x14ac:dyDescent="0.2">
      <c r="A464" s="38">
        <v>40</v>
      </c>
      <c r="B464" s="42">
        <f t="shared" ca="1" si="89"/>
        <v>0</v>
      </c>
      <c r="D464">
        <v>7</v>
      </c>
      <c r="E464">
        <v>12</v>
      </c>
      <c r="F464">
        <v>3</v>
      </c>
      <c r="G464">
        <v>6</v>
      </c>
      <c r="H464">
        <v>5</v>
      </c>
      <c r="I464">
        <v>2</v>
      </c>
      <c r="J464">
        <v>2</v>
      </c>
      <c r="K464">
        <v>3</v>
      </c>
      <c r="L464">
        <v>6</v>
      </c>
      <c r="M464">
        <v>6</v>
      </c>
      <c r="N464">
        <v>5</v>
      </c>
      <c r="O464">
        <v>2</v>
      </c>
      <c r="P464">
        <v>4</v>
      </c>
      <c r="Q464">
        <v>4</v>
      </c>
      <c r="R464">
        <v>3</v>
      </c>
      <c r="S464">
        <v>2</v>
      </c>
      <c r="T464">
        <v>5</v>
      </c>
      <c r="U464">
        <v>7</v>
      </c>
      <c r="V464">
        <v>4</v>
      </c>
      <c r="W464">
        <v>3</v>
      </c>
      <c r="X464">
        <v>3</v>
      </c>
      <c r="Y464">
        <v>3</v>
      </c>
      <c r="Z464">
        <v>2</v>
      </c>
      <c r="AA464">
        <v>2</v>
      </c>
      <c r="AB464">
        <v>0</v>
      </c>
      <c r="AC464">
        <v>3</v>
      </c>
      <c r="AD464">
        <v>2</v>
      </c>
      <c r="AE464">
        <v>3</v>
      </c>
      <c r="AF464">
        <v>1</v>
      </c>
      <c r="AG464">
        <v>4</v>
      </c>
      <c r="AH464">
        <v>4</v>
      </c>
      <c r="AI464">
        <v>3</v>
      </c>
      <c r="AJ464">
        <v>6</v>
      </c>
      <c r="AK464">
        <v>2</v>
      </c>
      <c r="AL464">
        <v>1</v>
      </c>
      <c r="AM464">
        <v>2</v>
      </c>
      <c r="AN464">
        <v>5</v>
      </c>
      <c r="AO464">
        <v>2</v>
      </c>
      <c r="AP464">
        <v>3</v>
      </c>
      <c r="AQ464">
        <v>4</v>
      </c>
      <c r="AR464">
        <v>4</v>
      </c>
      <c r="AS464">
        <v>6</v>
      </c>
      <c r="AT464">
        <v>1</v>
      </c>
      <c r="AU464">
        <v>4</v>
      </c>
      <c r="AV464">
        <v>1</v>
      </c>
      <c r="AW464">
        <v>1</v>
      </c>
      <c r="AX464">
        <v>7</v>
      </c>
      <c r="AY464">
        <v>2</v>
      </c>
      <c r="AZ464">
        <v>0</v>
      </c>
      <c r="BA464">
        <v>2</v>
      </c>
      <c r="BB464">
        <v>2</v>
      </c>
      <c r="BC464">
        <v>1</v>
      </c>
      <c r="BD464">
        <v>2</v>
      </c>
      <c r="BE464">
        <v>2</v>
      </c>
      <c r="BF464">
        <v>4</v>
      </c>
      <c r="BG464">
        <v>1</v>
      </c>
      <c r="BH464">
        <v>4</v>
      </c>
      <c r="BI464">
        <v>5</v>
      </c>
      <c r="BJ464">
        <v>6</v>
      </c>
      <c r="BK464">
        <v>4</v>
      </c>
      <c r="BL464">
        <v>5</v>
      </c>
      <c r="BM464">
        <v>5</v>
      </c>
      <c r="BN464">
        <v>3</v>
      </c>
      <c r="BO464">
        <v>5</v>
      </c>
      <c r="BP464">
        <v>7</v>
      </c>
      <c r="BQ464">
        <v>4</v>
      </c>
      <c r="BR464">
        <v>3</v>
      </c>
      <c r="BS464">
        <v>3</v>
      </c>
      <c r="BT464">
        <v>1</v>
      </c>
      <c r="BU464">
        <v>3</v>
      </c>
      <c r="BV464">
        <v>3</v>
      </c>
      <c r="BW464">
        <v>0</v>
      </c>
      <c r="BX464">
        <v>3</v>
      </c>
      <c r="BY464">
        <v>6</v>
      </c>
      <c r="BZ464">
        <v>6</v>
      </c>
      <c r="CA464">
        <v>2</v>
      </c>
      <c r="CB464">
        <v>1</v>
      </c>
      <c r="CC464">
        <v>3</v>
      </c>
      <c r="CD464">
        <v>3</v>
      </c>
      <c r="CE464">
        <v>0</v>
      </c>
      <c r="CF464">
        <v>3</v>
      </c>
      <c r="CG464">
        <v>2</v>
      </c>
      <c r="CH464">
        <v>3</v>
      </c>
      <c r="CI464">
        <v>2</v>
      </c>
      <c r="CJ464">
        <v>2</v>
      </c>
      <c r="CK464">
        <v>1</v>
      </c>
      <c r="CL464">
        <v>2</v>
      </c>
      <c r="CM464">
        <v>5</v>
      </c>
      <c r="CN464">
        <v>3</v>
      </c>
      <c r="CO464">
        <v>1</v>
      </c>
      <c r="CP464">
        <v>0</v>
      </c>
      <c r="CQ464">
        <v>0</v>
      </c>
      <c r="CR464">
        <v>4</v>
      </c>
      <c r="CS464">
        <v>3</v>
      </c>
      <c r="CT464">
        <v>6</v>
      </c>
      <c r="CU464">
        <v>2</v>
      </c>
      <c r="CV464">
        <v>1</v>
      </c>
      <c r="CW464">
        <v>1</v>
      </c>
      <c r="CX464">
        <v>1</v>
      </c>
      <c r="CY464">
        <v>1</v>
      </c>
      <c r="CZ464">
        <v>2</v>
      </c>
      <c r="DA464">
        <v>7</v>
      </c>
      <c r="DB464">
        <v>1</v>
      </c>
      <c r="DC464">
        <v>1</v>
      </c>
      <c r="DD464">
        <v>3</v>
      </c>
      <c r="DE464">
        <v>1</v>
      </c>
      <c r="DF464">
        <v>5</v>
      </c>
      <c r="DG464">
        <v>0</v>
      </c>
      <c r="DH464">
        <v>3</v>
      </c>
      <c r="DI464">
        <v>0</v>
      </c>
      <c r="DJ464">
        <v>0</v>
      </c>
      <c r="DK464">
        <v>1</v>
      </c>
      <c r="DL464">
        <v>0</v>
      </c>
      <c r="DM464">
        <v>2</v>
      </c>
      <c r="DN464">
        <v>2</v>
      </c>
      <c r="DO464">
        <v>4</v>
      </c>
      <c r="DP464">
        <v>1</v>
      </c>
      <c r="DQ464">
        <v>5</v>
      </c>
      <c r="DR464">
        <v>1</v>
      </c>
      <c r="DS464">
        <v>3</v>
      </c>
      <c r="DT464">
        <v>7</v>
      </c>
      <c r="DU464">
        <v>1</v>
      </c>
      <c r="DV464">
        <v>2</v>
      </c>
      <c r="DW464">
        <v>0</v>
      </c>
      <c r="DX464">
        <v>6</v>
      </c>
      <c r="DY464">
        <v>1</v>
      </c>
      <c r="DZ464">
        <v>2</v>
      </c>
      <c r="EA464">
        <v>2</v>
      </c>
      <c r="EB464">
        <v>5</v>
      </c>
      <c r="EC464">
        <v>5</v>
      </c>
      <c r="ED464">
        <v>3</v>
      </c>
      <c r="EE464">
        <v>5</v>
      </c>
      <c r="EF464">
        <v>0</v>
      </c>
      <c r="EG464">
        <v>2</v>
      </c>
      <c r="EH464">
        <v>1</v>
      </c>
      <c r="EI464">
        <v>0</v>
      </c>
      <c r="EJ464">
        <v>7</v>
      </c>
      <c r="EK464">
        <v>3</v>
      </c>
      <c r="EL464">
        <v>4</v>
      </c>
      <c r="EM464">
        <v>0</v>
      </c>
      <c r="EN464">
        <v>0</v>
      </c>
      <c r="EO464">
        <v>0</v>
      </c>
      <c r="EP464">
        <v>1</v>
      </c>
      <c r="EQ464">
        <v>0</v>
      </c>
      <c r="ER464">
        <v>0</v>
      </c>
      <c r="ES464">
        <v>1</v>
      </c>
      <c r="ET464">
        <v>1</v>
      </c>
      <c r="EU464">
        <v>0</v>
      </c>
      <c r="EV464">
        <v>2</v>
      </c>
      <c r="EW464">
        <v>1</v>
      </c>
      <c r="EX464">
        <v>1</v>
      </c>
      <c r="EY464">
        <v>1</v>
      </c>
      <c r="EZ464">
        <v>0</v>
      </c>
      <c r="FA464">
        <v>2</v>
      </c>
      <c r="FB464">
        <v>1</v>
      </c>
      <c r="FC464">
        <v>0</v>
      </c>
      <c r="FD464">
        <v>5</v>
      </c>
      <c r="FE464">
        <v>1</v>
      </c>
      <c r="FF464">
        <v>0</v>
      </c>
      <c r="FG464">
        <v>1</v>
      </c>
      <c r="FH464">
        <v>3</v>
      </c>
      <c r="FI464">
        <v>5</v>
      </c>
      <c r="FJ464">
        <v>1</v>
      </c>
      <c r="FK464">
        <v>1</v>
      </c>
      <c r="FL464">
        <v>0</v>
      </c>
      <c r="FM464">
        <v>0</v>
      </c>
      <c r="FN464">
        <v>3</v>
      </c>
      <c r="FO464">
        <v>0</v>
      </c>
      <c r="FP464">
        <v>2</v>
      </c>
      <c r="FQ464">
        <v>3</v>
      </c>
      <c r="FR464">
        <v>0</v>
      </c>
      <c r="FS464">
        <v>1</v>
      </c>
      <c r="FT464">
        <v>2</v>
      </c>
      <c r="FU464">
        <v>0</v>
      </c>
      <c r="FV464">
        <v>0</v>
      </c>
      <c r="FW464">
        <v>0</v>
      </c>
      <c r="FX464">
        <v>1</v>
      </c>
      <c r="FY464">
        <v>1</v>
      </c>
      <c r="FZ464">
        <v>1</v>
      </c>
      <c r="GA464">
        <v>3</v>
      </c>
      <c r="GB464">
        <v>0</v>
      </c>
      <c r="GC464">
        <v>2</v>
      </c>
      <c r="GD464">
        <v>0</v>
      </c>
      <c r="GE464">
        <v>0</v>
      </c>
      <c r="GF464">
        <v>0</v>
      </c>
      <c r="GG464">
        <v>0</v>
      </c>
      <c r="GH464">
        <v>1</v>
      </c>
      <c r="GI464" s="128">
        <v>0</v>
      </c>
      <c r="GJ464" s="126">
        <v>1</v>
      </c>
      <c r="GK464">
        <v>0</v>
      </c>
      <c r="GL464">
        <v>1</v>
      </c>
      <c r="GM464">
        <v>2</v>
      </c>
      <c r="GN464">
        <v>0</v>
      </c>
      <c r="GO464">
        <v>4</v>
      </c>
      <c r="GP464">
        <v>0</v>
      </c>
      <c r="GQ464">
        <v>0</v>
      </c>
      <c r="GR464">
        <v>3</v>
      </c>
      <c r="GS464">
        <v>2</v>
      </c>
      <c r="GT464">
        <v>0</v>
      </c>
      <c r="GU464">
        <v>0</v>
      </c>
      <c r="GV464">
        <v>2</v>
      </c>
      <c r="GW464">
        <v>0</v>
      </c>
      <c r="GX464">
        <v>1</v>
      </c>
      <c r="GY464">
        <v>0</v>
      </c>
      <c r="GZ464">
        <v>0</v>
      </c>
      <c r="HA464">
        <v>1</v>
      </c>
      <c r="HB464">
        <v>0</v>
      </c>
      <c r="HC464">
        <v>1</v>
      </c>
      <c r="HD464">
        <v>1</v>
      </c>
      <c r="HE464">
        <v>0</v>
      </c>
      <c r="HF464">
        <v>1</v>
      </c>
      <c r="HG464">
        <v>0</v>
      </c>
      <c r="HH464">
        <v>2</v>
      </c>
      <c r="HI464">
        <v>0</v>
      </c>
      <c r="HJ464">
        <v>1</v>
      </c>
      <c r="HK464">
        <v>2</v>
      </c>
      <c r="HL464">
        <v>0</v>
      </c>
      <c r="HM464">
        <v>2</v>
      </c>
      <c r="HN464">
        <v>0</v>
      </c>
      <c r="HO464">
        <v>1</v>
      </c>
      <c r="HP464">
        <v>1</v>
      </c>
      <c r="HQ464">
        <v>1</v>
      </c>
      <c r="HR464">
        <v>0</v>
      </c>
      <c r="HS464">
        <v>0</v>
      </c>
      <c r="HT464">
        <v>2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1</v>
      </c>
      <c r="IE464">
        <v>0</v>
      </c>
      <c r="IF464">
        <v>2</v>
      </c>
      <c r="IG464">
        <v>0</v>
      </c>
      <c r="IH464">
        <v>2</v>
      </c>
      <c r="II464" s="61">
        <v>1</v>
      </c>
      <c r="IJ464">
        <v>0</v>
      </c>
      <c r="IK464">
        <v>0</v>
      </c>
      <c r="IL464">
        <v>0</v>
      </c>
      <c r="IM464">
        <v>1</v>
      </c>
      <c r="IN464">
        <v>0</v>
      </c>
      <c r="IO464">
        <v>0</v>
      </c>
      <c r="IP464">
        <v>1</v>
      </c>
      <c r="IQ464">
        <v>0</v>
      </c>
      <c r="IR464">
        <v>1</v>
      </c>
      <c r="IS464">
        <v>0</v>
      </c>
      <c r="IT464">
        <v>0</v>
      </c>
      <c r="IU464">
        <v>0</v>
      </c>
      <c r="IV464">
        <v>0</v>
      </c>
      <c r="IW464">
        <v>1</v>
      </c>
      <c r="IX464">
        <v>0</v>
      </c>
      <c r="IY464">
        <v>1</v>
      </c>
      <c r="IZ464">
        <v>0</v>
      </c>
      <c r="JA464">
        <v>0</v>
      </c>
      <c r="JB464">
        <v>0</v>
      </c>
      <c r="JC464">
        <v>3</v>
      </c>
      <c r="JD464">
        <v>0</v>
      </c>
      <c r="JE464">
        <v>1</v>
      </c>
      <c r="JF464">
        <v>0</v>
      </c>
      <c r="JG464">
        <v>0</v>
      </c>
      <c r="JH464">
        <v>2</v>
      </c>
      <c r="JI464">
        <v>2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1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1</v>
      </c>
      <c r="JX464">
        <v>0</v>
      </c>
      <c r="JY464">
        <v>0</v>
      </c>
    </row>
    <row r="465" spans="1:285" x14ac:dyDescent="0.2">
      <c r="A465" s="38">
        <v>41</v>
      </c>
      <c r="B465" s="42">
        <f t="shared" ca="1" si="89"/>
        <v>1</v>
      </c>
      <c r="D465">
        <v>14</v>
      </c>
      <c r="E465">
        <v>28</v>
      </c>
      <c r="F465">
        <v>13</v>
      </c>
      <c r="G465">
        <v>31</v>
      </c>
      <c r="H465">
        <v>30</v>
      </c>
      <c r="I465">
        <v>25</v>
      </c>
      <c r="J465">
        <v>33</v>
      </c>
      <c r="K465">
        <v>23</v>
      </c>
      <c r="L465">
        <v>33</v>
      </c>
      <c r="M465">
        <v>22</v>
      </c>
      <c r="N465">
        <v>32</v>
      </c>
      <c r="O465">
        <v>21</v>
      </c>
      <c r="P465">
        <v>14</v>
      </c>
      <c r="Q465">
        <v>27</v>
      </c>
      <c r="R465">
        <v>17</v>
      </c>
      <c r="S465">
        <v>23</v>
      </c>
      <c r="T465">
        <v>30</v>
      </c>
      <c r="U465">
        <v>20</v>
      </c>
      <c r="V465">
        <v>14</v>
      </c>
      <c r="W465">
        <v>19</v>
      </c>
      <c r="X465">
        <v>21</v>
      </c>
      <c r="Y465">
        <v>13</v>
      </c>
      <c r="Z465">
        <v>20</v>
      </c>
      <c r="AA465">
        <v>22</v>
      </c>
      <c r="AB465">
        <v>37</v>
      </c>
      <c r="AC465">
        <v>31</v>
      </c>
      <c r="AD465">
        <v>23</v>
      </c>
      <c r="AE465">
        <v>23</v>
      </c>
      <c r="AF465">
        <v>22</v>
      </c>
      <c r="AG465">
        <v>19</v>
      </c>
      <c r="AH465">
        <v>26</v>
      </c>
      <c r="AI465">
        <v>22</v>
      </c>
      <c r="AJ465">
        <v>27</v>
      </c>
      <c r="AK465">
        <v>33</v>
      </c>
      <c r="AL465">
        <v>22</v>
      </c>
      <c r="AM465">
        <v>30</v>
      </c>
      <c r="AN465">
        <v>22</v>
      </c>
      <c r="AO465">
        <v>27</v>
      </c>
      <c r="AP465">
        <v>25</v>
      </c>
      <c r="AQ465">
        <v>25</v>
      </c>
      <c r="AR465">
        <v>25</v>
      </c>
      <c r="AS465">
        <v>21</v>
      </c>
      <c r="AT465">
        <v>21</v>
      </c>
      <c r="AU465">
        <v>14</v>
      </c>
      <c r="AV465">
        <v>17</v>
      </c>
      <c r="AW465">
        <v>17</v>
      </c>
      <c r="AX465">
        <v>9</v>
      </c>
      <c r="AY465">
        <v>13</v>
      </c>
      <c r="AZ465">
        <v>17</v>
      </c>
      <c r="BA465">
        <v>17</v>
      </c>
      <c r="BB465">
        <v>23</v>
      </c>
      <c r="BC465">
        <v>24</v>
      </c>
      <c r="BD465">
        <v>25</v>
      </c>
      <c r="BE465">
        <v>20</v>
      </c>
      <c r="BF465">
        <v>17</v>
      </c>
      <c r="BG465">
        <v>15</v>
      </c>
      <c r="BH465">
        <v>10</v>
      </c>
      <c r="BI465">
        <v>11</v>
      </c>
      <c r="BJ465">
        <v>18</v>
      </c>
      <c r="BK465">
        <v>10</v>
      </c>
      <c r="BL465">
        <v>13</v>
      </c>
      <c r="BM465">
        <v>15</v>
      </c>
      <c r="BN465">
        <v>7</v>
      </c>
      <c r="BO465">
        <v>25</v>
      </c>
      <c r="BP465">
        <v>9</v>
      </c>
      <c r="BQ465">
        <v>12</v>
      </c>
      <c r="BR465">
        <v>13</v>
      </c>
      <c r="BS465">
        <v>18</v>
      </c>
      <c r="BT465">
        <v>10</v>
      </c>
      <c r="BU465">
        <v>12</v>
      </c>
      <c r="BV465">
        <v>10</v>
      </c>
      <c r="BW465">
        <v>12</v>
      </c>
      <c r="BX465">
        <v>16</v>
      </c>
      <c r="BY465">
        <v>13</v>
      </c>
      <c r="BZ465">
        <v>8</v>
      </c>
      <c r="CA465">
        <v>13</v>
      </c>
      <c r="CB465">
        <v>14</v>
      </c>
      <c r="CC465">
        <v>8</v>
      </c>
      <c r="CD465">
        <v>9</v>
      </c>
      <c r="CE465">
        <v>9</v>
      </c>
      <c r="CF465">
        <v>10</v>
      </c>
      <c r="CG465">
        <v>5</v>
      </c>
      <c r="CH465">
        <v>6</v>
      </c>
      <c r="CI465">
        <v>7</v>
      </c>
      <c r="CJ465">
        <v>8</v>
      </c>
      <c r="CK465">
        <v>6</v>
      </c>
      <c r="CL465">
        <v>3</v>
      </c>
      <c r="CM465">
        <v>9</v>
      </c>
      <c r="CN465">
        <v>7</v>
      </c>
      <c r="CO465">
        <v>6</v>
      </c>
      <c r="CP465">
        <v>6</v>
      </c>
      <c r="CQ465">
        <v>9</v>
      </c>
      <c r="CR465">
        <v>8</v>
      </c>
      <c r="CS465">
        <v>7</v>
      </c>
      <c r="CT465">
        <v>6</v>
      </c>
      <c r="CU465">
        <v>6</v>
      </c>
      <c r="CV465">
        <v>8</v>
      </c>
      <c r="CW465">
        <v>10</v>
      </c>
      <c r="CX465">
        <v>9</v>
      </c>
      <c r="CY465">
        <v>14</v>
      </c>
      <c r="CZ465">
        <v>18</v>
      </c>
      <c r="DA465">
        <v>12</v>
      </c>
      <c r="DB465">
        <v>11</v>
      </c>
      <c r="DC465">
        <v>11</v>
      </c>
      <c r="DD465">
        <v>14</v>
      </c>
      <c r="DE465">
        <v>13</v>
      </c>
      <c r="DF465">
        <v>14</v>
      </c>
      <c r="DG465">
        <v>22</v>
      </c>
      <c r="DH465">
        <v>8</v>
      </c>
      <c r="DI465">
        <v>9</v>
      </c>
      <c r="DJ465">
        <v>18</v>
      </c>
      <c r="DK465">
        <v>9</v>
      </c>
      <c r="DL465">
        <v>17</v>
      </c>
      <c r="DM465">
        <v>21</v>
      </c>
      <c r="DN465">
        <v>12</v>
      </c>
      <c r="DO465">
        <v>7</v>
      </c>
      <c r="DP465">
        <v>12</v>
      </c>
      <c r="DQ465">
        <v>12</v>
      </c>
      <c r="DR465">
        <v>17</v>
      </c>
      <c r="DS465">
        <v>18</v>
      </c>
      <c r="DT465">
        <v>19</v>
      </c>
      <c r="DU465">
        <v>19</v>
      </c>
      <c r="DV465">
        <v>24</v>
      </c>
      <c r="DW465">
        <v>19</v>
      </c>
      <c r="DX465">
        <v>23</v>
      </c>
      <c r="DY465">
        <v>17</v>
      </c>
      <c r="DZ465">
        <v>16</v>
      </c>
      <c r="EA465">
        <v>21</v>
      </c>
      <c r="EB465">
        <v>15</v>
      </c>
      <c r="EC465">
        <v>16</v>
      </c>
      <c r="ED465">
        <v>25</v>
      </c>
      <c r="EE465">
        <v>10</v>
      </c>
      <c r="EF465">
        <v>14</v>
      </c>
      <c r="EG465">
        <v>22</v>
      </c>
      <c r="EH465">
        <v>22</v>
      </c>
      <c r="EI465">
        <v>24</v>
      </c>
      <c r="EJ465">
        <v>26</v>
      </c>
      <c r="EK465">
        <v>32</v>
      </c>
      <c r="EL465">
        <v>21</v>
      </c>
      <c r="EM465">
        <v>25</v>
      </c>
      <c r="EN465">
        <v>22</v>
      </c>
      <c r="EO465">
        <v>15</v>
      </c>
      <c r="EP465">
        <v>19</v>
      </c>
      <c r="EQ465">
        <v>12</v>
      </c>
      <c r="ER465">
        <v>18</v>
      </c>
      <c r="ES465">
        <v>17</v>
      </c>
      <c r="ET465">
        <v>13</v>
      </c>
      <c r="EU465">
        <v>11</v>
      </c>
      <c r="EV465">
        <v>12</v>
      </c>
      <c r="EW465">
        <v>21</v>
      </c>
      <c r="EX465">
        <v>19</v>
      </c>
      <c r="EY465">
        <v>31</v>
      </c>
      <c r="EZ465">
        <v>27</v>
      </c>
      <c r="FA465">
        <v>30</v>
      </c>
      <c r="FB465">
        <v>34</v>
      </c>
      <c r="FC465">
        <v>27</v>
      </c>
      <c r="FD465">
        <v>28</v>
      </c>
      <c r="FE465">
        <v>22</v>
      </c>
      <c r="FF465">
        <v>32</v>
      </c>
      <c r="FG465">
        <v>35</v>
      </c>
      <c r="FH465">
        <v>23</v>
      </c>
      <c r="FI465">
        <v>34</v>
      </c>
      <c r="FJ465">
        <v>14</v>
      </c>
      <c r="FK465">
        <v>26</v>
      </c>
      <c r="FL465">
        <v>17</v>
      </c>
      <c r="FM465">
        <v>28</v>
      </c>
      <c r="FN465">
        <v>33</v>
      </c>
      <c r="FO465">
        <v>21</v>
      </c>
      <c r="FP465">
        <v>26</v>
      </c>
      <c r="FQ465">
        <v>36</v>
      </c>
      <c r="FR465">
        <v>38</v>
      </c>
      <c r="FS465">
        <v>36</v>
      </c>
      <c r="FT465">
        <v>32</v>
      </c>
      <c r="FU465">
        <v>29</v>
      </c>
      <c r="FV465">
        <v>22</v>
      </c>
      <c r="FW465">
        <v>19</v>
      </c>
      <c r="FX465">
        <v>25</v>
      </c>
      <c r="FY465">
        <v>13</v>
      </c>
      <c r="FZ465">
        <v>19</v>
      </c>
      <c r="GA465">
        <v>21</v>
      </c>
      <c r="GB465">
        <v>23</v>
      </c>
      <c r="GC465">
        <v>21</v>
      </c>
      <c r="GD465">
        <v>27</v>
      </c>
      <c r="GE465">
        <v>19</v>
      </c>
      <c r="GF465">
        <v>19</v>
      </c>
      <c r="GG465">
        <v>17</v>
      </c>
      <c r="GH465">
        <v>14</v>
      </c>
      <c r="GI465" s="128">
        <v>19</v>
      </c>
      <c r="GJ465" s="126">
        <v>15</v>
      </c>
      <c r="GK465">
        <v>25</v>
      </c>
      <c r="GL465">
        <v>18</v>
      </c>
      <c r="GM465">
        <v>23</v>
      </c>
      <c r="GN465">
        <v>20</v>
      </c>
      <c r="GO465">
        <v>24</v>
      </c>
      <c r="GP465">
        <v>21</v>
      </c>
      <c r="GQ465">
        <v>30</v>
      </c>
      <c r="GR465">
        <v>22</v>
      </c>
      <c r="GS465">
        <v>19</v>
      </c>
      <c r="GT465">
        <v>24</v>
      </c>
      <c r="GU465">
        <v>20</v>
      </c>
      <c r="GV465">
        <v>24</v>
      </c>
      <c r="GW465">
        <v>22</v>
      </c>
      <c r="GX465">
        <v>23</v>
      </c>
      <c r="GY465">
        <v>14</v>
      </c>
      <c r="GZ465">
        <v>14</v>
      </c>
      <c r="HA465">
        <v>22</v>
      </c>
      <c r="HB465">
        <v>15</v>
      </c>
      <c r="HC465">
        <v>19</v>
      </c>
      <c r="HD465">
        <v>12</v>
      </c>
      <c r="HE465">
        <v>13</v>
      </c>
      <c r="HF465">
        <v>10</v>
      </c>
      <c r="HG465">
        <v>13</v>
      </c>
      <c r="HH465">
        <v>17</v>
      </c>
      <c r="HI465">
        <v>18</v>
      </c>
      <c r="HJ465">
        <v>18</v>
      </c>
      <c r="HK465">
        <v>11</v>
      </c>
      <c r="HL465">
        <v>11</v>
      </c>
      <c r="HM465">
        <v>14</v>
      </c>
      <c r="HN465">
        <v>16</v>
      </c>
      <c r="HO465">
        <v>17</v>
      </c>
      <c r="HP465">
        <v>13</v>
      </c>
      <c r="HQ465">
        <v>11</v>
      </c>
      <c r="HR465">
        <v>4</v>
      </c>
      <c r="HS465">
        <v>14</v>
      </c>
      <c r="HT465">
        <v>8</v>
      </c>
      <c r="HU465">
        <v>11</v>
      </c>
      <c r="HV465">
        <v>11</v>
      </c>
      <c r="HW465">
        <v>8</v>
      </c>
      <c r="HX465">
        <v>5</v>
      </c>
      <c r="HY465">
        <v>9</v>
      </c>
      <c r="HZ465">
        <v>11</v>
      </c>
      <c r="IA465">
        <v>10</v>
      </c>
      <c r="IB465">
        <v>6</v>
      </c>
      <c r="IC465">
        <v>13</v>
      </c>
      <c r="ID465">
        <v>15</v>
      </c>
      <c r="IE465">
        <v>10</v>
      </c>
      <c r="IF465">
        <v>12</v>
      </c>
      <c r="IG465">
        <v>2</v>
      </c>
      <c r="IH465">
        <v>9</v>
      </c>
      <c r="II465" s="61">
        <v>8.5</v>
      </c>
      <c r="IJ465">
        <v>8</v>
      </c>
      <c r="IK465">
        <v>7</v>
      </c>
      <c r="IL465">
        <v>7</v>
      </c>
      <c r="IM465">
        <v>8</v>
      </c>
      <c r="IN465">
        <v>13</v>
      </c>
      <c r="IO465">
        <v>10</v>
      </c>
      <c r="IP465">
        <v>9</v>
      </c>
      <c r="IQ465">
        <v>6</v>
      </c>
      <c r="IR465">
        <v>8</v>
      </c>
      <c r="IS465">
        <v>4</v>
      </c>
      <c r="IT465">
        <v>6</v>
      </c>
      <c r="IU465">
        <v>12</v>
      </c>
      <c r="IV465">
        <v>26</v>
      </c>
      <c r="IW465">
        <v>18</v>
      </c>
      <c r="IX465">
        <v>37</v>
      </c>
      <c r="IY465">
        <v>16</v>
      </c>
      <c r="IZ465">
        <v>7</v>
      </c>
      <c r="JA465">
        <v>16</v>
      </c>
      <c r="JB465">
        <v>6</v>
      </c>
      <c r="JC465">
        <v>11</v>
      </c>
      <c r="JD465">
        <v>6</v>
      </c>
      <c r="JE465">
        <v>12</v>
      </c>
      <c r="JF465">
        <v>13</v>
      </c>
      <c r="JG465">
        <v>10</v>
      </c>
      <c r="JH465">
        <v>9</v>
      </c>
      <c r="JI465">
        <v>9</v>
      </c>
      <c r="JJ465">
        <v>8</v>
      </c>
      <c r="JK465">
        <v>3</v>
      </c>
      <c r="JL465">
        <v>4</v>
      </c>
      <c r="JM465">
        <v>2</v>
      </c>
      <c r="JN465">
        <v>1</v>
      </c>
      <c r="JO465">
        <v>4</v>
      </c>
      <c r="JP465">
        <v>0</v>
      </c>
      <c r="JQ465">
        <v>1</v>
      </c>
      <c r="JR465">
        <v>3</v>
      </c>
      <c r="JS465">
        <v>3</v>
      </c>
      <c r="JT465">
        <v>1</v>
      </c>
      <c r="JU465">
        <v>6</v>
      </c>
      <c r="JV465">
        <v>2</v>
      </c>
      <c r="JW465">
        <v>6</v>
      </c>
      <c r="JX465">
        <v>4</v>
      </c>
      <c r="JY465">
        <v>1</v>
      </c>
    </row>
    <row r="466" spans="1:285" x14ac:dyDescent="0.2">
      <c r="A466" s="38">
        <v>42</v>
      </c>
      <c r="B466" s="42">
        <f t="shared" ca="1" si="89"/>
        <v>9</v>
      </c>
      <c r="D466">
        <v>31</v>
      </c>
      <c r="E466">
        <v>29</v>
      </c>
      <c r="F466">
        <v>44</v>
      </c>
      <c r="G466">
        <v>34</v>
      </c>
      <c r="H466">
        <v>31</v>
      </c>
      <c r="I466">
        <v>39</v>
      </c>
      <c r="J466">
        <v>40</v>
      </c>
      <c r="K466">
        <v>53</v>
      </c>
      <c r="L466">
        <v>36</v>
      </c>
      <c r="M466">
        <v>32</v>
      </c>
      <c r="N466">
        <v>36</v>
      </c>
      <c r="O466">
        <v>34</v>
      </c>
      <c r="P466">
        <v>42</v>
      </c>
      <c r="Q466">
        <v>49</v>
      </c>
      <c r="R466">
        <v>48</v>
      </c>
      <c r="S466">
        <v>59</v>
      </c>
      <c r="T466">
        <v>37</v>
      </c>
      <c r="U466">
        <v>44</v>
      </c>
      <c r="V466">
        <v>39</v>
      </c>
      <c r="W466">
        <v>37</v>
      </c>
      <c r="X466">
        <v>46</v>
      </c>
      <c r="Y466">
        <v>31</v>
      </c>
      <c r="Z466">
        <v>58</v>
      </c>
      <c r="AA466">
        <v>40</v>
      </c>
      <c r="AB466">
        <v>48</v>
      </c>
      <c r="AC466">
        <v>68</v>
      </c>
      <c r="AD466">
        <v>59</v>
      </c>
      <c r="AE466">
        <v>51</v>
      </c>
      <c r="AF466">
        <v>52</v>
      </c>
      <c r="AG466">
        <v>50</v>
      </c>
      <c r="AH466">
        <v>30</v>
      </c>
      <c r="AI466">
        <v>45</v>
      </c>
      <c r="AJ466">
        <v>65</v>
      </c>
      <c r="AK466">
        <v>46</v>
      </c>
      <c r="AL466">
        <v>40</v>
      </c>
      <c r="AM466">
        <v>49</v>
      </c>
      <c r="AN466">
        <v>34</v>
      </c>
      <c r="AO466">
        <v>57</v>
      </c>
      <c r="AP466">
        <v>68</v>
      </c>
      <c r="AQ466">
        <v>48</v>
      </c>
      <c r="AR466">
        <v>54</v>
      </c>
      <c r="AS466">
        <v>67</v>
      </c>
      <c r="AT466">
        <v>33</v>
      </c>
      <c r="AU466">
        <v>55</v>
      </c>
      <c r="AV466">
        <v>62</v>
      </c>
      <c r="AW466">
        <v>37</v>
      </c>
      <c r="AX466">
        <v>38</v>
      </c>
      <c r="AY466">
        <v>46</v>
      </c>
      <c r="AZ466">
        <v>37</v>
      </c>
      <c r="BA466">
        <v>56</v>
      </c>
      <c r="BB466">
        <v>55</v>
      </c>
      <c r="BC466">
        <v>38</v>
      </c>
      <c r="BD466">
        <v>58</v>
      </c>
      <c r="BE466">
        <v>40</v>
      </c>
      <c r="BF466">
        <v>23</v>
      </c>
      <c r="BG466">
        <v>35</v>
      </c>
      <c r="BH466">
        <v>41</v>
      </c>
      <c r="BI466">
        <v>32</v>
      </c>
      <c r="BJ466">
        <v>32</v>
      </c>
      <c r="BK466">
        <v>24</v>
      </c>
      <c r="BL466">
        <v>17</v>
      </c>
      <c r="BM466">
        <v>26</v>
      </c>
      <c r="BN466">
        <v>27</v>
      </c>
      <c r="BO466">
        <v>30</v>
      </c>
      <c r="BP466">
        <v>37</v>
      </c>
      <c r="BQ466">
        <v>30</v>
      </c>
      <c r="BR466">
        <v>25</v>
      </c>
      <c r="BS466">
        <v>30</v>
      </c>
      <c r="BT466">
        <v>35</v>
      </c>
      <c r="BU466">
        <v>21</v>
      </c>
      <c r="BV466">
        <v>23</v>
      </c>
      <c r="BW466">
        <v>26</v>
      </c>
      <c r="BX466">
        <v>17</v>
      </c>
      <c r="BY466">
        <v>17</v>
      </c>
      <c r="BZ466">
        <v>21</v>
      </c>
      <c r="CA466">
        <v>10</v>
      </c>
      <c r="CB466">
        <v>20</v>
      </c>
      <c r="CC466">
        <v>15</v>
      </c>
      <c r="CD466">
        <v>25</v>
      </c>
      <c r="CE466">
        <v>15</v>
      </c>
      <c r="CF466">
        <v>15</v>
      </c>
      <c r="CG466">
        <v>13</v>
      </c>
      <c r="CH466">
        <v>14</v>
      </c>
      <c r="CI466">
        <v>11</v>
      </c>
      <c r="CJ466">
        <v>13</v>
      </c>
      <c r="CK466">
        <v>12</v>
      </c>
      <c r="CL466">
        <v>16</v>
      </c>
      <c r="CM466">
        <v>29</v>
      </c>
      <c r="CN466">
        <v>24</v>
      </c>
      <c r="CO466">
        <v>20</v>
      </c>
      <c r="CP466">
        <v>8</v>
      </c>
      <c r="CQ466">
        <v>15</v>
      </c>
      <c r="CR466">
        <v>23</v>
      </c>
      <c r="CS466">
        <v>9</v>
      </c>
      <c r="CT466">
        <v>9</v>
      </c>
      <c r="CU466">
        <v>12</v>
      </c>
      <c r="CV466">
        <v>14</v>
      </c>
      <c r="CW466">
        <v>15</v>
      </c>
      <c r="CX466">
        <v>15</v>
      </c>
      <c r="CY466">
        <v>21</v>
      </c>
      <c r="CZ466">
        <v>13</v>
      </c>
      <c r="DA466">
        <v>21</v>
      </c>
      <c r="DB466">
        <v>14</v>
      </c>
      <c r="DC466">
        <v>15</v>
      </c>
      <c r="DD466">
        <v>19</v>
      </c>
      <c r="DE466">
        <v>21</v>
      </c>
      <c r="DF466">
        <v>24</v>
      </c>
      <c r="DG466">
        <v>13</v>
      </c>
      <c r="DH466">
        <v>22</v>
      </c>
      <c r="DI466">
        <v>22</v>
      </c>
      <c r="DJ466">
        <v>27</v>
      </c>
      <c r="DK466">
        <v>21</v>
      </c>
      <c r="DL466">
        <v>19</v>
      </c>
      <c r="DM466">
        <v>10</v>
      </c>
      <c r="DN466">
        <v>4</v>
      </c>
      <c r="DO466">
        <v>17</v>
      </c>
      <c r="DP466">
        <v>24</v>
      </c>
      <c r="DQ466">
        <v>10</v>
      </c>
      <c r="DR466">
        <v>20</v>
      </c>
      <c r="DS466">
        <v>8</v>
      </c>
      <c r="DT466">
        <v>15</v>
      </c>
      <c r="DU466">
        <v>22</v>
      </c>
      <c r="DV466">
        <v>22</v>
      </c>
      <c r="DW466">
        <v>27</v>
      </c>
      <c r="DX466">
        <v>12</v>
      </c>
      <c r="DY466">
        <v>20</v>
      </c>
      <c r="DZ466">
        <v>7</v>
      </c>
      <c r="EA466">
        <v>10</v>
      </c>
      <c r="EB466">
        <v>17</v>
      </c>
      <c r="EC466">
        <v>14</v>
      </c>
      <c r="ED466">
        <v>12</v>
      </c>
      <c r="EE466">
        <v>12</v>
      </c>
      <c r="EF466">
        <v>15</v>
      </c>
      <c r="EG466">
        <v>19</v>
      </c>
      <c r="EH466">
        <v>15</v>
      </c>
      <c r="EI466">
        <v>8</v>
      </c>
      <c r="EJ466">
        <v>15</v>
      </c>
      <c r="EK466">
        <v>11</v>
      </c>
      <c r="EL466">
        <v>15</v>
      </c>
      <c r="EM466">
        <v>12</v>
      </c>
      <c r="EN466">
        <v>12</v>
      </c>
      <c r="EO466">
        <v>22</v>
      </c>
      <c r="EP466">
        <v>10</v>
      </c>
      <c r="EQ466">
        <v>11</v>
      </c>
      <c r="ER466">
        <v>7</v>
      </c>
      <c r="ES466">
        <v>11</v>
      </c>
      <c r="ET466">
        <v>10</v>
      </c>
      <c r="EU466">
        <v>9</v>
      </c>
      <c r="EV466">
        <v>10</v>
      </c>
      <c r="EW466">
        <v>14</v>
      </c>
      <c r="EX466">
        <v>15</v>
      </c>
      <c r="EY466">
        <v>15</v>
      </c>
      <c r="EZ466">
        <v>12</v>
      </c>
      <c r="FA466">
        <v>10</v>
      </c>
      <c r="FB466">
        <v>17</v>
      </c>
      <c r="FC466">
        <v>25</v>
      </c>
      <c r="FD466">
        <v>13</v>
      </c>
      <c r="FE466">
        <v>12</v>
      </c>
      <c r="FF466">
        <v>14</v>
      </c>
      <c r="FG466">
        <v>16</v>
      </c>
      <c r="FH466">
        <v>12</v>
      </c>
      <c r="FI466">
        <v>17</v>
      </c>
      <c r="FJ466">
        <v>14</v>
      </c>
      <c r="FK466">
        <v>16</v>
      </c>
      <c r="FL466">
        <v>21</v>
      </c>
      <c r="FM466">
        <v>15</v>
      </c>
      <c r="FN466">
        <v>23</v>
      </c>
      <c r="FO466">
        <v>11</v>
      </c>
      <c r="FP466">
        <v>7</v>
      </c>
      <c r="FQ466">
        <v>20</v>
      </c>
      <c r="FR466">
        <v>14</v>
      </c>
      <c r="FS466">
        <v>17</v>
      </c>
      <c r="FT466">
        <v>26</v>
      </c>
      <c r="FU466">
        <v>23</v>
      </c>
      <c r="FV466">
        <v>10</v>
      </c>
      <c r="FW466">
        <v>14</v>
      </c>
      <c r="FX466">
        <v>8</v>
      </c>
      <c r="FY466">
        <v>13</v>
      </c>
      <c r="FZ466">
        <v>8</v>
      </c>
      <c r="GA466">
        <v>11</v>
      </c>
      <c r="GB466">
        <v>3</v>
      </c>
      <c r="GC466">
        <v>17</v>
      </c>
      <c r="GD466">
        <v>24</v>
      </c>
      <c r="GE466">
        <v>20</v>
      </c>
      <c r="GF466">
        <v>25</v>
      </c>
      <c r="GG466">
        <v>20</v>
      </c>
      <c r="GH466">
        <v>13</v>
      </c>
      <c r="GI466" s="128">
        <v>15</v>
      </c>
      <c r="GJ466" s="126">
        <v>22</v>
      </c>
      <c r="GK466">
        <v>17</v>
      </c>
      <c r="GL466">
        <v>18</v>
      </c>
      <c r="GM466">
        <v>23</v>
      </c>
      <c r="GN466">
        <v>11</v>
      </c>
      <c r="GO466">
        <v>27</v>
      </c>
      <c r="GP466">
        <v>20</v>
      </c>
      <c r="GQ466">
        <v>22</v>
      </c>
      <c r="GR466">
        <v>18</v>
      </c>
      <c r="GS466">
        <v>12</v>
      </c>
      <c r="GT466">
        <v>18</v>
      </c>
      <c r="GU466">
        <v>12</v>
      </c>
      <c r="GV466">
        <v>16</v>
      </c>
      <c r="GW466">
        <v>10</v>
      </c>
      <c r="GX466">
        <v>11</v>
      </c>
      <c r="GY466">
        <v>12</v>
      </c>
      <c r="GZ466">
        <v>12</v>
      </c>
      <c r="HA466">
        <v>18</v>
      </c>
      <c r="HB466">
        <v>26</v>
      </c>
      <c r="HC466">
        <v>16</v>
      </c>
      <c r="HD466">
        <v>11</v>
      </c>
      <c r="HE466">
        <v>17</v>
      </c>
      <c r="HF466">
        <v>26</v>
      </c>
      <c r="HG466">
        <v>14</v>
      </c>
      <c r="HH466">
        <v>12</v>
      </c>
      <c r="HI466">
        <v>12</v>
      </c>
      <c r="HJ466">
        <v>17</v>
      </c>
      <c r="HK466">
        <v>11</v>
      </c>
      <c r="HL466">
        <v>15</v>
      </c>
      <c r="HM466">
        <v>27</v>
      </c>
      <c r="HN466">
        <v>14</v>
      </c>
      <c r="HO466">
        <v>17</v>
      </c>
      <c r="HP466">
        <v>9</v>
      </c>
      <c r="HQ466">
        <v>9</v>
      </c>
      <c r="HR466">
        <v>13</v>
      </c>
      <c r="HS466">
        <v>18</v>
      </c>
      <c r="HT466">
        <v>16</v>
      </c>
      <c r="HU466">
        <v>17</v>
      </c>
      <c r="HV466">
        <v>15</v>
      </c>
      <c r="HW466">
        <v>10</v>
      </c>
      <c r="HX466">
        <v>8</v>
      </c>
      <c r="HY466">
        <v>17</v>
      </c>
      <c r="HZ466">
        <v>11</v>
      </c>
      <c r="IA466">
        <v>12</v>
      </c>
      <c r="IB466">
        <v>11</v>
      </c>
      <c r="IC466">
        <v>12</v>
      </c>
      <c r="ID466">
        <v>6</v>
      </c>
      <c r="IE466">
        <v>14</v>
      </c>
      <c r="IF466">
        <v>9</v>
      </c>
      <c r="IG466">
        <v>13</v>
      </c>
      <c r="IH466">
        <v>12</v>
      </c>
      <c r="II466" s="61">
        <v>10.5</v>
      </c>
      <c r="IJ466">
        <v>9</v>
      </c>
      <c r="IK466">
        <v>12</v>
      </c>
      <c r="IL466">
        <v>11</v>
      </c>
      <c r="IM466">
        <v>14</v>
      </c>
      <c r="IN466">
        <v>20</v>
      </c>
      <c r="IO466">
        <v>8</v>
      </c>
      <c r="IP466">
        <v>8</v>
      </c>
      <c r="IQ466">
        <v>9</v>
      </c>
      <c r="IR466">
        <v>10</v>
      </c>
      <c r="IS466">
        <v>11</v>
      </c>
      <c r="IT466">
        <v>7</v>
      </c>
      <c r="IU466">
        <v>15</v>
      </c>
      <c r="IV466">
        <v>38</v>
      </c>
      <c r="IW466">
        <v>44</v>
      </c>
      <c r="IX466">
        <v>29</v>
      </c>
      <c r="IY466">
        <v>25</v>
      </c>
      <c r="IZ466">
        <v>23</v>
      </c>
      <c r="JA466">
        <v>14</v>
      </c>
      <c r="JB466">
        <v>15</v>
      </c>
      <c r="JC466">
        <v>16</v>
      </c>
      <c r="JD466">
        <v>13</v>
      </c>
      <c r="JE466">
        <v>19</v>
      </c>
      <c r="JF466">
        <v>19</v>
      </c>
      <c r="JG466">
        <v>11</v>
      </c>
      <c r="JH466">
        <v>20</v>
      </c>
      <c r="JI466">
        <v>16</v>
      </c>
      <c r="JJ466">
        <v>11</v>
      </c>
      <c r="JK466">
        <v>6</v>
      </c>
      <c r="JL466">
        <v>17</v>
      </c>
      <c r="JM466">
        <v>17</v>
      </c>
      <c r="JN466">
        <v>17</v>
      </c>
      <c r="JO466">
        <v>11</v>
      </c>
      <c r="JP466">
        <v>9</v>
      </c>
      <c r="JQ466">
        <v>8</v>
      </c>
      <c r="JR466">
        <v>6</v>
      </c>
      <c r="JS466">
        <v>7</v>
      </c>
      <c r="JT466">
        <v>6</v>
      </c>
      <c r="JU466">
        <v>18</v>
      </c>
      <c r="JV466">
        <v>15</v>
      </c>
      <c r="JW466">
        <v>11</v>
      </c>
      <c r="JX466">
        <v>7</v>
      </c>
      <c r="JY466">
        <v>9</v>
      </c>
    </row>
    <row r="467" spans="1:285" x14ac:dyDescent="0.2">
      <c r="A467" s="38">
        <v>43</v>
      </c>
      <c r="B467" s="42">
        <f t="shared" ca="1" si="89"/>
        <v>0</v>
      </c>
      <c r="D467">
        <v>11</v>
      </c>
      <c r="E467">
        <v>5</v>
      </c>
      <c r="F467">
        <v>7</v>
      </c>
      <c r="G467">
        <v>11</v>
      </c>
      <c r="H467">
        <v>12</v>
      </c>
      <c r="I467">
        <v>13</v>
      </c>
      <c r="J467">
        <v>8</v>
      </c>
      <c r="K467">
        <v>16</v>
      </c>
      <c r="L467">
        <v>11</v>
      </c>
      <c r="M467">
        <v>7</v>
      </c>
      <c r="N467">
        <v>7</v>
      </c>
      <c r="O467">
        <v>10</v>
      </c>
      <c r="P467">
        <v>9</v>
      </c>
      <c r="Q467">
        <v>16</v>
      </c>
      <c r="R467">
        <v>7</v>
      </c>
      <c r="S467">
        <v>6</v>
      </c>
      <c r="T467">
        <v>5</v>
      </c>
      <c r="U467">
        <v>15</v>
      </c>
      <c r="V467">
        <v>6</v>
      </c>
      <c r="W467">
        <v>14</v>
      </c>
      <c r="X467">
        <v>8</v>
      </c>
      <c r="Y467">
        <v>13</v>
      </c>
      <c r="Z467">
        <v>7</v>
      </c>
      <c r="AA467">
        <v>6</v>
      </c>
      <c r="AB467">
        <v>8</v>
      </c>
      <c r="AC467">
        <v>4</v>
      </c>
      <c r="AD467">
        <v>6</v>
      </c>
      <c r="AE467">
        <v>10</v>
      </c>
      <c r="AF467">
        <v>13</v>
      </c>
      <c r="AG467">
        <v>13</v>
      </c>
      <c r="AH467">
        <v>13</v>
      </c>
      <c r="AI467">
        <v>9</v>
      </c>
      <c r="AJ467">
        <v>11</v>
      </c>
      <c r="AK467">
        <v>16</v>
      </c>
      <c r="AL467">
        <v>4</v>
      </c>
      <c r="AM467">
        <v>12</v>
      </c>
      <c r="AN467">
        <v>9</v>
      </c>
      <c r="AO467">
        <v>6</v>
      </c>
      <c r="AP467">
        <v>8</v>
      </c>
      <c r="AQ467">
        <v>11</v>
      </c>
      <c r="AR467">
        <v>12</v>
      </c>
      <c r="AS467">
        <v>13</v>
      </c>
      <c r="AT467">
        <v>4</v>
      </c>
      <c r="AU467">
        <v>5</v>
      </c>
      <c r="AV467">
        <v>6</v>
      </c>
      <c r="AW467">
        <v>6</v>
      </c>
      <c r="AX467">
        <v>12</v>
      </c>
      <c r="AY467">
        <v>5</v>
      </c>
      <c r="AZ467">
        <v>8</v>
      </c>
      <c r="BA467">
        <v>4</v>
      </c>
      <c r="BB467">
        <v>8</v>
      </c>
      <c r="BC467">
        <v>3</v>
      </c>
      <c r="BD467">
        <v>8</v>
      </c>
      <c r="BE467">
        <v>6</v>
      </c>
      <c r="BF467">
        <v>6</v>
      </c>
      <c r="BG467">
        <v>3</v>
      </c>
      <c r="BH467">
        <v>3</v>
      </c>
      <c r="BI467">
        <v>8</v>
      </c>
      <c r="BJ467">
        <v>5</v>
      </c>
      <c r="BK467">
        <v>5</v>
      </c>
      <c r="BL467">
        <v>9</v>
      </c>
      <c r="BM467">
        <v>5</v>
      </c>
      <c r="BN467">
        <v>3</v>
      </c>
      <c r="BO467">
        <v>6</v>
      </c>
      <c r="BP467">
        <v>11</v>
      </c>
      <c r="BQ467">
        <v>10</v>
      </c>
      <c r="BR467">
        <v>5</v>
      </c>
      <c r="BS467">
        <v>7</v>
      </c>
      <c r="BT467">
        <v>16</v>
      </c>
      <c r="BU467">
        <v>4</v>
      </c>
      <c r="BV467">
        <v>13</v>
      </c>
      <c r="BW467">
        <v>14</v>
      </c>
      <c r="BX467">
        <v>11</v>
      </c>
      <c r="BY467">
        <v>10</v>
      </c>
      <c r="BZ467">
        <v>2</v>
      </c>
      <c r="CA467">
        <v>11</v>
      </c>
      <c r="CB467">
        <v>9</v>
      </c>
      <c r="CC467">
        <v>9</v>
      </c>
      <c r="CD467">
        <v>7</v>
      </c>
      <c r="CE467">
        <v>1</v>
      </c>
      <c r="CF467">
        <v>5</v>
      </c>
      <c r="CG467">
        <v>7</v>
      </c>
      <c r="CH467">
        <v>8</v>
      </c>
      <c r="CI467">
        <v>5</v>
      </c>
      <c r="CJ467">
        <v>2</v>
      </c>
      <c r="CK467">
        <v>5</v>
      </c>
      <c r="CL467">
        <v>3</v>
      </c>
      <c r="CM467">
        <v>6</v>
      </c>
      <c r="CN467">
        <v>4</v>
      </c>
      <c r="CO467">
        <v>6</v>
      </c>
      <c r="CP467">
        <v>7</v>
      </c>
      <c r="CQ467">
        <v>4</v>
      </c>
      <c r="CR467">
        <v>4</v>
      </c>
      <c r="CS467">
        <v>4</v>
      </c>
      <c r="CT467">
        <v>3</v>
      </c>
      <c r="CU467">
        <v>5</v>
      </c>
      <c r="CV467">
        <v>5</v>
      </c>
      <c r="CW467">
        <v>1</v>
      </c>
      <c r="CX467">
        <v>6</v>
      </c>
      <c r="CY467">
        <v>1</v>
      </c>
      <c r="CZ467">
        <v>3</v>
      </c>
      <c r="DA467">
        <v>7</v>
      </c>
      <c r="DB467">
        <v>3</v>
      </c>
      <c r="DC467">
        <v>4</v>
      </c>
      <c r="DD467">
        <v>5</v>
      </c>
      <c r="DE467">
        <v>10</v>
      </c>
      <c r="DF467">
        <v>5</v>
      </c>
      <c r="DG467">
        <v>2</v>
      </c>
      <c r="DH467">
        <v>6</v>
      </c>
      <c r="DI467">
        <v>3</v>
      </c>
      <c r="DJ467">
        <v>2</v>
      </c>
      <c r="DK467">
        <v>3</v>
      </c>
      <c r="DL467">
        <v>4</v>
      </c>
      <c r="DM467">
        <v>7</v>
      </c>
      <c r="DN467">
        <v>6</v>
      </c>
      <c r="DO467">
        <v>3</v>
      </c>
      <c r="DP467">
        <v>8</v>
      </c>
      <c r="DQ467">
        <v>10</v>
      </c>
      <c r="DR467">
        <v>7</v>
      </c>
      <c r="DS467">
        <v>2</v>
      </c>
      <c r="DT467">
        <v>8</v>
      </c>
      <c r="DU467">
        <v>9</v>
      </c>
      <c r="DV467">
        <v>3</v>
      </c>
      <c r="DW467">
        <v>3</v>
      </c>
      <c r="DX467">
        <v>11</v>
      </c>
      <c r="DY467">
        <v>4</v>
      </c>
      <c r="DZ467">
        <v>2</v>
      </c>
      <c r="EA467">
        <v>7</v>
      </c>
      <c r="EB467">
        <v>4</v>
      </c>
      <c r="EC467">
        <v>5</v>
      </c>
      <c r="ED467">
        <v>5</v>
      </c>
      <c r="EE467">
        <v>4</v>
      </c>
      <c r="EF467">
        <v>1</v>
      </c>
      <c r="EG467">
        <v>4</v>
      </c>
      <c r="EH467">
        <v>5</v>
      </c>
      <c r="EI467">
        <v>4</v>
      </c>
      <c r="EJ467">
        <v>1</v>
      </c>
      <c r="EK467">
        <v>4</v>
      </c>
      <c r="EL467">
        <v>2</v>
      </c>
      <c r="EM467">
        <v>3</v>
      </c>
      <c r="EN467">
        <v>2</v>
      </c>
      <c r="EO467">
        <v>2</v>
      </c>
      <c r="EP467">
        <v>3</v>
      </c>
      <c r="EQ467">
        <v>1</v>
      </c>
      <c r="ER467">
        <v>6</v>
      </c>
      <c r="ES467">
        <v>1</v>
      </c>
      <c r="ET467">
        <v>3</v>
      </c>
      <c r="EU467">
        <v>4</v>
      </c>
      <c r="EV467">
        <v>3</v>
      </c>
      <c r="EW467">
        <v>7</v>
      </c>
      <c r="EX467">
        <v>3</v>
      </c>
      <c r="EY467">
        <v>3</v>
      </c>
      <c r="EZ467">
        <v>4</v>
      </c>
      <c r="FA467">
        <v>9</v>
      </c>
      <c r="FB467">
        <v>10</v>
      </c>
      <c r="FC467">
        <v>2</v>
      </c>
      <c r="FD467">
        <v>2</v>
      </c>
      <c r="FE467">
        <v>5</v>
      </c>
      <c r="FF467">
        <v>3</v>
      </c>
      <c r="FG467">
        <v>7</v>
      </c>
      <c r="FH467">
        <v>6</v>
      </c>
      <c r="FI467">
        <v>5</v>
      </c>
      <c r="FJ467">
        <v>6</v>
      </c>
      <c r="FK467">
        <v>8</v>
      </c>
      <c r="FL467">
        <v>2</v>
      </c>
      <c r="FM467">
        <v>6</v>
      </c>
      <c r="FN467">
        <v>4</v>
      </c>
      <c r="FO467">
        <v>2</v>
      </c>
      <c r="FP467">
        <v>1</v>
      </c>
      <c r="FQ467">
        <v>1</v>
      </c>
      <c r="FR467">
        <v>4</v>
      </c>
      <c r="FS467">
        <v>0</v>
      </c>
      <c r="FT467">
        <v>1</v>
      </c>
      <c r="FU467">
        <v>2</v>
      </c>
      <c r="FV467">
        <v>1</v>
      </c>
      <c r="FW467">
        <v>2</v>
      </c>
      <c r="FX467">
        <v>3</v>
      </c>
      <c r="FY467">
        <v>0</v>
      </c>
      <c r="FZ467">
        <v>0</v>
      </c>
      <c r="GA467">
        <v>2</v>
      </c>
      <c r="GB467">
        <v>3</v>
      </c>
      <c r="GC467">
        <v>1</v>
      </c>
      <c r="GD467">
        <v>1</v>
      </c>
      <c r="GE467">
        <v>2</v>
      </c>
      <c r="GF467">
        <v>3</v>
      </c>
      <c r="GG467">
        <v>4</v>
      </c>
      <c r="GH467">
        <v>1</v>
      </c>
      <c r="GI467" s="128">
        <v>2</v>
      </c>
      <c r="GJ467" s="126">
        <v>3</v>
      </c>
      <c r="GK467">
        <v>2</v>
      </c>
      <c r="GL467">
        <v>2</v>
      </c>
      <c r="GM467">
        <v>0</v>
      </c>
      <c r="GN467">
        <v>0</v>
      </c>
      <c r="GO467">
        <v>1</v>
      </c>
      <c r="GP467">
        <v>1</v>
      </c>
      <c r="GQ467">
        <v>2</v>
      </c>
      <c r="GR467">
        <v>0</v>
      </c>
      <c r="GS467">
        <v>0</v>
      </c>
      <c r="GT467">
        <v>0</v>
      </c>
      <c r="GU467">
        <v>0</v>
      </c>
      <c r="GV467">
        <v>4</v>
      </c>
      <c r="GW467">
        <v>1</v>
      </c>
      <c r="GX467">
        <v>0</v>
      </c>
      <c r="GY467">
        <v>5</v>
      </c>
      <c r="GZ467">
        <v>1</v>
      </c>
      <c r="HA467">
        <v>1</v>
      </c>
      <c r="HB467">
        <v>2</v>
      </c>
      <c r="HC467">
        <v>1</v>
      </c>
      <c r="HD467">
        <v>0</v>
      </c>
      <c r="HE467">
        <v>0</v>
      </c>
      <c r="HF467">
        <v>0</v>
      </c>
      <c r="HG467">
        <v>1</v>
      </c>
      <c r="HH467">
        <v>0</v>
      </c>
      <c r="HI467">
        <v>0</v>
      </c>
      <c r="HJ467">
        <v>2</v>
      </c>
      <c r="HK467">
        <v>0</v>
      </c>
      <c r="HL467">
        <v>3</v>
      </c>
      <c r="HM467">
        <v>0</v>
      </c>
      <c r="HN467">
        <v>0</v>
      </c>
      <c r="HO467">
        <v>2</v>
      </c>
      <c r="HP467">
        <v>1</v>
      </c>
      <c r="HQ467">
        <v>1</v>
      </c>
      <c r="HR467">
        <v>1</v>
      </c>
      <c r="HS467">
        <v>0</v>
      </c>
      <c r="HT467">
        <v>0</v>
      </c>
      <c r="HU467">
        <v>1</v>
      </c>
      <c r="HV467">
        <v>0</v>
      </c>
      <c r="HW467">
        <v>6</v>
      </c>
      <c r="HX467">
        <v>0</v>
      </c>
      <c r="HY467">
        <v>1</v>
      </c>
      <c r="HZ467">
        <v>0</v>
      </c>
      <c r="IA467">
        <v>0</v>
      </c>
      <c r="IB467">
        <v>1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1</v>
      </c>
      <c r="II467" s="61">
        <v>0.5</v>
      </c>
      <c r="IJ467">
        <v>0</v>
      </c>
      <c r="IK467">
        <v>0</v>
      </c>
      <c r="IL467">
        <v>1</v>
      </c>
      <c r="IM467">
        <v>2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6</v>
      </c>
      <c r="IW467">
        <v>1</v>
      </c>
      <c r="IX467">
        <v>6</v>
      </c>
      <c r="IY467">
        <v>3</v>
      </c>
      <c r="IZ467">
        <v>6</v>
      </c>
      <c r="JA467">
        <v>1</v>
      </c>
      <c r="JB467">
        <v>1</v>
      </c>
      <c r="JC467">
        <v>3</v>
      </c>
      <c r="JD467">
        <v>2</v>
      </c>
      <c r="JE467">
        <v>1</v>
      </c>
      <c r="JF467">
        <v>0</v>
      </c>
      <c r="JG467">
        <v>1</v>
      </c>
      <c r="JH467">
        <v>2</v>
      </c>
      <c r="JI467">
        <v>1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1</v>
      </c>
      <c r="JT467">
        <v>0</v>
      </c>
      <c r="JU467">
        <v>0</v>
      </c>
      <c r="JV467">
        <v>0</v>
      </c>
      <c r="JW467">
        <v>1</v>
      </c>
      <c r="JX467">
        <v>0</v>
      </c>
      <c r="JY467">
        <v>0</v>
      </c>
    </row>
    <row r="468" spans="1:285" x14ac:dyDescent="0.2">
      <c r="A468" s="38">
        <v>44</v>
      </c>
      <c r="B468" s="42">
        <f t="shared" ca="1" si="89"/>
        <v>1</v>
      </c>
      <c r="D468">
        <v>6</v>
      </c>
      <c r="E468">
        <v>7</v>
      </c>
      <c r="F468">
        <v>6</v>
      </c>
      <c r="G468">
        <v>7</v>
      </c>
      <c r="H468">
        <v>17</v>
      </c>
      <c r="I468">
        <v>13</v>
      </c>
      <c r="J468">
        <v>13</v>
      </c>
      <c r="K468">
        <v>11</v>
      </c>
      <c r="L468">
        <v>14</v>
      </c>
      <c r="M468">
        <v>7</v>
      </c>
      <c r="N468">
        <v>7</v>
      </c>
      <c r="O468">
        <v>5</v>
      </c>
      <c r="P468">
        <v>11</v>
      </c>
      <c r="Q468">
        <v>5</v>
      </c>
      <c r="R468">
        <v>5</v>
      </c>
      <c r="S468">
        <v>6</v>
      </c>
      <c r="T468">
        <v>17</v>
      </c>
      <c r="U468">
        <v>13</v>
      </c>
      <c r="V468">
        <v>7</v>
      </c>
      <c r="W468">
        <v>12</v>
      </c>
      <c r="X468">
        <v>12</v>
      </c>
      <c r="Y468">
        <v>6</v>
      </c>
      <c r="Z468">
        <v>3</v>
      </c>
      <c r="AA468">
        <v>5</v>
      </c>
      <c r="AB468">
        <v>11</v>
      </c>
      <c r="AC468">
        <v>8</v>
      </c>
      <c r="AD468">
        <v>9</v>
      </c>
      <c r="AE468">
        <v>11</v>
      </c>
      <c r="AF468">
        <v>8</v>
      </c>
      <c r="AG468">
        <v>4</v>
      </c>
      <c r="AH468">
        <v>6</v>
      </c>
      <c r="AI468">
        <v>8</v>
      </c>
      <c r="AJ468">
        <v>10</v>
      </c>
      <c r="AK468">
        <v>5</v>
      </c>
      <c r="AL468">
        <v>8</v>
      </c>
      <c r="AM468">
        <v>11</v>
      </c>
      <c r="AN468">
        <v>11</v>
      </c>
      <c r="AO468">
        <v>7</v>
      </c>
      <c r="AP468">
        <v>6</v>
      </c>
      <c r="AQ468">
        <v>15</v>
      </c>
      <c r="AR468">
        <v>12</v>
      </c>
      <c r="AS468">
        <v>4</v>
      </c>
      <c r="AT468">
        <v>7</v>
      </c>
      <c r="AU468">
        <v>12</v>
      </c>
      <c r="AV468">
        <v>10</v>
      </c>
      <c r="AW468">
        <v>4</v>
      </c>
      <c r="AX468">
        <v>9</v>
      </c>
      <c r="AY468">
        <v>4</v>
      </c>
      <c r="AZ468">
        <v>3</v>
      </c>
      <c r="BA468">
        <v>7</v>
      </c>
      <c r="BB468">
        <v>7</v>
      </c>
      <c r="BC468">
        <v>8</v>
      </c>
      <c r="BD468">
        <v>7</v>
      </c>
      <c r="BE468">
        <v>7</v>
      </c>
      <c r="BF468">
        <v>8</v>
      </c>
      <c r="BG468">
        <v>10</v>
      </c>
      <c r="BH468">
        <v>6</v>
      </c>
      <c r="BI468">
        <v>8</v>
      </c>
      <c r="BJ468">
        <v>11</v>
      </c>
      <c r="BK468">
        <v>3</v>
      </c>
      <c r="BL468">
        <v>4</v>
      </c>
      <c r="BM468">
        <v>8</v>
      </c>
      <c r="BN468">
        <v>2</v>
      </c>
      <c r="BO468">
        <v>8</v>
      </c>
      <c r="BP468">
        <v>5</v>
      </c>
      <c r="BQ468">
        <v>2</v>
      </c>
      <c r="BR468">
        <v>3</v>
      </c>
      <c r="BS468">
        <v>6</v>
      </c>
      <c r="BT468">
        <v>6</v>
      </c>
      <c r="BU468">
        <v>4</v>
      </c>
      <c r="BV468">
        <v>3</v>
      </c>
      <c r="BW468">
        <v>4</v>
      </c>
      <c r="BX468">
        <v>1</v>
      </c>
      <c r="BY468">
        <v>7</v>
      </c>
      <c r="BZ468">
        <v>6</v>
      </c>
      <c r="CA468">
        <v>2</v>
      </c>
      <c r="CB468">
        <v>4</v>
      </c>
      <c r="CC468">
        <v>1</v>
      </c>
      <c r="CD468">
        <v>8</v>
      </c>
      <c r="CE468">
        <v>5</v>
      </c>
      <c r="CF468">
        <v>2</v>
      </c>
      <c r="CG468">
        <v>4</v>
      </c>
      <c r="CH468">
        <v>4</v>
      </c>
      <c r="CI468">
        <v>2</v>
      </c>
      <c r="CJ468">
        <v>3</v>
      </c>
      <c r="CK468">
        <v>1</v>
      </c>
      <c r="CL468">
        <v>1</v>
      </c>
      <c r="CM468">
        <v>3</v>
      </c>
      <c r="CN468">
        <v>5</v>
      </c>
      <c r="CO468">
        <v>4</v>
      </c>
      <c r="CP468">
        <v>5</v>
      </c>
      <c r="CQ468">
        <v>3</v>
      </c>
      <c r="CR468">
        <v>1</v>
      </c>
      <c r="CS468">
        <v>2</v>
      </c>
      <c r="CT468">
        <v>1</v>
      </c>
      <c r="CU468">
        <v>0</v>
      </c>
      <c r="CV468">
        <v>2</v>
      </c>
      <c r="CW468">
        <v>2</v>
      </c>
      <c r="CX468">
        <v>2</v>
      </c>
      <c r="CY468">
        <v>5</v>
      </c>
      <c r="CZ468">
        <v>0</v>
      </c>
      <c r="DA468">
        <v>2</v>
      </c>
      <c r="DB468">
        <v>2</v>
      </c>
      <c r="DC468">
        <v>2</v>
      </c>
      <c r="DD468">
        <v>4</v>
      </c>
      <c r="DE468">
        <v>7</v>
      </c>
      <c r="DF468">
        <v>0</v>
      </c>
      <c r="DG468">
        <v>0</v>
      </c>
      <c r="DH468">
        <v>1</v>
      </c>
      <c r="DI468">
        <v>1</v>
      </c>
      <c r="DJ468">
        <v>2</v>
      </c>
      <c r="DK468">
        <v>3</v>
      </c>
      <c r="DL468">
        <v>6</v>
      </c>
      <c r="DM468">
        <v>2</v>
      </c>
      <c r="DN468">
        <v>3</v>
      </c>
      <c r="DO468">
        <v>1</v>
      </c>
      <c r="DP468">
        <v>4</v>
      </c>
      <c r="DQ468">
        <v>0</v>
      </c>
      <c r="DR468">
        <v>2</v>
      </c>
      <c r="DS468">
        <v>1</v>
      </c>
      <c r="DT468">
        <v>4</v>
      </c>
      <c r="DU468">
        <v>2</v>
      </c>
      <c r="DV468">
        <v>3</v>
      </c>
      <c r="DW468">
        <v>1</v>
      </c>
      <c r="DX468">
        <v>6</v>
      </c>
      <c r="DY468">
        <v>0</v>
      </c>
      <c r="DZ468">
        <v>2</v>
      </c>
      <c r="EA468">
        <v>6</v>
      </c>
      <c r="EB468">
        <v>3</v>
      </c>
      <c r="EC468">
        <v>1</v>
      </c>
      <c r="ED468">
        <v>0</v>
      </c>
      <c r="EE468">
        <v>1</v>
      </c>
      <c r="EF468">
        <v>4</v>
      </c>
      <c r="EG468">
        <v>1</v>
      </c>
      <c r="EH468">
        <v>1</v>
      </c>
      <c r="EI468">
        <v>3</v>
      </c>
      <c r="EJ468">
        <v>0</v>
      </c>
      <c r="EK468">
        <v>10</v>
      </c>
      <c r="EL468">
        <v>3</v>
      </c>
      <c r="EM468">
        <v>3</v>
      </c>
      <c r="EN468">
        <v>3</v>
      </c>
      <c r="EO468">
        <v>3</v>
      </c>
      <c r="EP468">
        <v>2</v>
      </c>
      <c r="EQ468">
        <v>0</v>
      </c>
      <c r="ER468">
        <v>2</v>
      </c>
      <c r="ES468">
        <v>1</v>
      </c>
      <c r="ET468">
        <v>1</v>
      </c>
      <c r="EU468">
        <v>0</v>
      </c>
      <c r="EV468">
        <v>0</v>
      </c>
      <c r="EW468">
        <v>1</v>
      </c>
      <c r="EX468">
        <v>1</v>
      </c>
      <c r="EY468">
        <v>0</v>
      </c>
      <c r="EZ468">
        <v>2</v>
      </c>
      <c r="FA468">
        <v>0</v>
      </c>
      <c r="FB468">
        <v>2</v>
      </c>
      <c r="FC468">
        <v>0</v>
      </c>
      <c r="FD468">
        <v>0</v>
      </c>
      <c r="FE468">
        <v>1</v>
      </c>
      <c r="FF468">
        <v>0</v>
      </c>
      <c r="FG468">
        <v>0</v>
      </c>
      <c r="FH468">
        <v>0</v>
      </c>
      <c r="FI468">
        <v>0</v>
      </c>
      <c r="FJ468">
        <v>2</v>
      </c>
      <c r="FK468">
        <v>1</v>
      </c>
      <c r="FL468">
        <v>0</v>
      </c>
      <c r="FM468">
        <v>1</v>
      </c>
      <c r="FN468">
        <v>1</v>
      </c>
      <c r="FO468">
        <v>0</v>
      </c>
      <c r="FP468">
        <v>2</v>
      </c>
      <c r="FQ468">
        <v>0</v>
      </c>
      <c r="FR468">
        <v>1</v>
      </c>
      <c r="FS468">
        <v>1</v>
      </c>
      <c r="FT468">
        <v>2</v>
      </c>
      <c r="FU468">
        <v>0</v>
      </c>
      <c r="FV468">
        <v>0</v>
      </c>
      <c r="FW468">
        <v>0</v>
      </c>
      <c r="FX468">
        <v>0</v>
      </c>
      <c r="FY468">
        <v>1</v>
      </c>
      <c r="FZ468">
        <v>1</v>
      </c>
      <c r="GA468">
        <v>0</v>
      </c>
      <c r="GB468">
        <v>0</v>
      </c>
      <c r="GC468">
        <v>1</v>
      </c>
      <c r="GD468">
        <v>0</v>
      </c>
      <c r="GE468">
        <v>2</v>
      </c>
      <c r="GF468">
        <v>1</v>
      </c>
      <c r="GG468">
        <v>2</v>
      </c>
      <c r="GH468">
        <v>0</v>
      </c>
      <c r="GI468" s="128">
        <v>2</v>
      </c>
      <c r="GJ468" s="126">
        <v>0</v>
      </c>
      <c r="GK468">
        <v>0</v>
      </c>
      <c r="GL468">
        <v>1</v>
      </c>
      <c r="GM468">
        <v>0</v>
      </c>
      <c r="GN468">
        <v>1</v>
      </c>
      <c r="GO468">
        <v>1</v>
      </c>
      <c r="GP468">
        <v>0</v>
      </c>
      <c r="GQ468">
        <v>3</v>
      </c>
      <c r="GR468">
        <v>1</v>
      </c>
      <c r="GS468">
        <v>0</v>
      </c>
      <c r="GT468">
        <v>2</v>
      </c>
      <c r="GU468">
        <v>2</v>
      </c>
      <c r="GV468">
        <v>0</v>
      </c>
      <c r="GW468">
        <v>1</v>
      </c>
      <c r="GX468">
        <v>1</v>
      </c>
      <c r="GY468">
        <v>0</v>
      </c>
      <c r="GZ468">
        <v>1</v>
      </c>
      <c r="HA468">
        <v>3</v>
      </c>
      <c r="HB468">
        <v>2</v>
      </c>
      <c r="HC468">
        <v>0</v>
      </c>
      <c r="HD468">
        <v>2</v>
      </c>
      <c r="HE468">
        <v>1</v>
      </c>
      <c r="HF468">
        <v>0</v>
      </c>
      <c r="HG468">
        <v>0</v>
      </c>
      <c r="HH468">
        <v>1</v>
      </c>
      <c r="HI468">
        <v>1</v>
      </c>
      <c r="HJ468">
        <v>0</v>
      </c>
      <c r="HK468">
        <v>0</v>
      </c>
      <c r="HL468">
        <v>0</v>
      </c>
      <c r="HM468">
        <v>0</v>
      </c>
      <c r="HN468">
        <v>2</v>
      </c>
      <c r="HO468">
        <v>2</v>
      </c>
      <c r="HP468">
        <v>1</v>
      </c>
      <c r="HQ468">
        <v>1</v>
      </c>
      <c r="HR468">
        <v>0</v>
      </c>
      <c r="HS468">
        <v>0</v>
      </c>
      <c r="HT468">
        <v>3</v>
      </c>
      <c r="HU468">
        <v>1</v>
      </c>
      <c r="HV468">
        <v>0</v>
      </c>
      <c r="HW468">
        <v>0</v>
      </c>
      <c r="HX468">
        <v>1</v>
      </c>
      <c r="HY468">
        <v>0</v>
      </c>
      <c r="HZ468">
        <v>1</v>
      </c>
      <c r="IA468">
        <v>0</v>
      </c>
      <c r="IB468">
        <v>0</v>
      </c>
      <c r="IC468">
        <v>1</v>
      </c>
      <c r="ID468">
        <v>0</v>
      </c>
      <c r="IE468">
        <v>0</v>
      </c>
      <c r="IF468">
        <v>0</v>
      </c>
      <c r="IG468">
        <v>0</v>
      </c>
      <c r="IH468">
        <v>0</v>
      </c>
      <c r="II468" s="61">
        <v>0.5</v>
      </c>
      <c r="IJ468">
        <v>1</v>
      </c>
      <c r="IK468">
        <v>1</v>
      </c>
      <c r="IL468">
        <v>0</v>
      </c>
      <c r="IM468">
        <v>0</v>
      </c>
      <c r="IN468">
        <v>0</v>
      </c>
      <c r="IO468">
        <v>1</v>
      </c>
      <c r="IP468">
        <v>0</v>
      </c>
      <c r="IQ468">
        <v>0</v>
      </c>
      <c r="IR468">
        <v>2</v>
      </c>
      <c r="IS468">
        <v>0</v>
      </c>
      <c r="IT468">
        <v>0</v>
      </c>
      <c r="IU468">
        <v>2</v>
      </c>
      <c r="IV468">
        <v>5</v>
      </c>
      <c r="IW468">
        <v>4</v>
      </c>
      <c r="IX468">
        <v>2</v>
      </c>
      <c r="IY468">
        <v>5</v>
      </c>
      <c r="IZ468">
        <v>5</v>
      </c>
      <c r="JA468">
        <v>1</v>
      </c>
      <c r="JB468">
        <v>0</v>
      </c>
      <c r="JC468">
        <v>0</v>
      </c>
      <c r="JD468">
        <v>0</v>
      </c>
      <c r="JE468">
        <v>0</v>
      </c>
      <c r="JF468">
        <v>1</v>
      </c>
      <c r="JG468">
        <v>0</v>
      </c>
      <c r="JH468">
        <v>0</v>
      </c>
      <c r="JI468">
        <v>2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1</v>
      </c>
      <c r="JY468">
        <v>1</v>
      </c>
    </row>
    <row r="469" spans="1:285" x14ac:dyDescent="0.2">
      <c r="A469" s="38">
        <v>45</v>
      </c>
      <c r="B469" s="42">
        <f t="shared" ca="1" si="89"/>
        <v>0</v>
      </c>
      <c r="D469">
        <v>3</v>
      </c>
      <c r="E469">
        <v>7</v>
      </c>
      <c r="F469">
        <v>5</v>
      </c>
      <c r="G469">
        <v>3</v>
      </c>
      <c r="H469">
        <v>2</v>
      </c>
      <c r="I469">
        <v>7</v>
      </c>
      <c r="J469">
        <v>7</v>
      </c>
      <c r="K469">
        <v>4</v>
      </c>
      <c r="L469">
        <v>2</v>
      </c>
      <c r="M469">
        <v>5</v>
      </c>
      <c r="N469">
        <v>10</v>
      </c>
      <c r="O469">
        <v>3</v>
      </c>
      <c r="P469">
        <v>4</v>
      </c>
      <c r="Q469">
        <v>5</v>
      </c>
      <c r="R469">
        <v>7</v>
      </c>
      <c r="S469">
        <v>5</v>
      </c>
      <c r="T469">
        <v>4</v>
      </c>
      <c r="U469">
        <v>2</v>
      </c>
      <c r="V469">
        <v>1</v>
      </c>
      <c r="W469">
        <v>3</v>
      </c>
      <c r="X469">
        <v>1</v>
      </c>
      <c r="Y469">
        <v>5</v>
      </c>
      <c r="Z469">
        <v>5</v>
      </c>
      <c r="AA469">
        <v>4</v>
      </c>
      <c r="AB469">
        <v>4</v>
      </c>
      <c r="AC469">
        <v>3</v>
      </c>
      <c r="AD469">
        <v>8</v>
      </c>
      <c r="AE469">
        <v>7</v>
      </c>
      <c r="AF469">
        <v>2</v>
      </c>
      <c r="AG469">
        <v>5</v>
      </c>
      <c r="AH469">
        <v>1</v>
      </c>
      <c r="AI469">
        <v>5</v>
      </c>
      <c r="AJ469">
        <v>2</v>
      </c>
      <c r="AK469">
        <v>9</v>
      </c>
      <c r="AL469">
        <v>6</v>
      </c>
      <c r="AM469">
        <v>5</v>
      </c>
      <c r="AN469">
        <v>2</v>
      </c>
      <c r="AO469">
        <v>1</v>
      </c>
      <c r="AP469">
        <v>2</v>
      </c>
      <c r="AQ469">
        <v>1</v>
      </c>
      <c r="AR469">
        <v>6</v>
      </c>
      <c r="AS469">
        <v>4</v>
      </c>
      <c r="AT469">
        <v>4</v>
      </c>
      <c r="AU469">
        <v>6</v>
      </c>
      <c r="AV469">
        <v>10</v>
      </c>
      <c r="AW469">
        <v>3</v>
      </c>
      <c r="AX469">
        <v>11</v>
      </c>
      <c r="AY469">
        <v>6</v>
      </c>
      <c r="AZ469">
        <v>2</v>
      </c>
      <c r="BA469">
        <v>2</v>
      </c>
      <c r="BB469">
        <v>5</v>
      </c>
      <c r="BC469">
        <v>6</v>
      </c>
      <c r="BD469">
        <v>6</v>
      </c>
      <c r="BE469">
        <v>3</v>
      </c>
      <c r="BF469">
        <v>3</v>
      </c>
      <c r="BG469">
        <v>1</v>
      </c>
      <c r="BH469">
        <v>2</v>
      </c>
      <c r="BI469">
        <v>5</v>
      </c>
      <c r="BJ469">
        <v>2</v>
      </c>
      <c r="BK469">
        <v>5</v>
      </c>
      <c r="BL469">
        <v>3</v>
      </c>
      <c r="BM469">
        <v>6</v>
      </c>
      <c r="BN469">
        <v>2</v>
      </c>
      <c r="BO469">
        <v>2</v>
      </c>
      <c r="BP469">
        <v>4</v>
      </c>
      <c r="BQ469">
        <v>5</v>
      </c>
      <c r="BR469">
        <v>1</v>
      </c>
      <c r="BS469">
        <v>1</v>
      </c>
      <c r="BT469">
        <v>3</v>
      </c>
      <c r="BU469">
        <v>3</v>
      </c>
      <c r="BV469">
        <v>1</v>
      </c>
      <c r="BW469">
        <v>6</v>
      </c>
      <c r="BX469">
        <v>2</v>
      </c>
      <c r="BY469">
        <v>3</v>
      </c>
      <c r="BZ469">
        <v>4</v>
      </c>
      <c r="CA469">
        <v>5</v>
      </c>
      <c r="CB469">
        <v>5</v>
      </c>
      <c r="CC469">
        <v>1</v>
      </c>
      <c r="CD469">
        <v>6</v>
      </c>
      <c r="CE469">
        <v>10</v>
      </c>
      <c r="CF469">
        <v>5</v>
      </c>
      <c r="CG469">
        <v>3</v>
      </c>
      <c r="CH469">
        <v>0</v>
      </c>
      <c r="CI469">
        <v>7</v>
      </c>
      <c r="CJ469">
        <v>6</v>
      </c>
      <c r="CK469">
        <v>2</v>
      </c>
      <c r="CL469">
        <v>5</v>
      </c>
      <c r="CM469">
        <v>4</v>
      </c>
      <c r="CN469">
        <v>3</v>
      </c>
      <c r="CO469">
        <v>0</v>
      </c>
      <c r="CP469">
        <v>3</v>
      </c>
      <c r="CQ469">
        <v>2</v>
      </c>
      <c r="CR469">
        <v>2</v>
      </c>
      <c r="CS469">
        <v>1</v>
      </c>
      <c r="CT469">
        <v>0</v>
      </c>
      <c r="CU469">
        <v>1</v>
      </c>
      <c r="CV469">
        <v>1</v>
      </c>
      <c r="CW469">
        <v>2</v>
      </c>
      <c r="CX469">
        <v>6</v>
      </c>
      <c r="CY469">
        <v>1</v>
      </c>
      <c r="CZ469">
        <v>3</v>
      </c>
      <c r="DA469">
        <v>1</v>
      </c>
      <c r="DB469">
        <v>0</v>
      </c>
      <c r="DC469">
        <v>0</v>
      </c>
      <c r="DD469">
        <v>1</v>
      </c>
      <c r="DE469">
        <v>4</v>
      </c>
      <c r="DF469">
        <v>3</v>
      </c>
      <c r="DG469">
        <v>2</v>
      </c>
      <c r="DH469">
        <v>2</v>
      </c>
      <c r="DI469">
        <v>3</v>
      </c>
      <c r="DJ469">
        <v>3</v>
      </c>
      <c r="DK469">
        <v>3</v>
      </c>
      <c r="DL469">
        <v>1</v>
      </c>
      <c r="DM469">
        <v>1</v>
      </c>
      <c r="DN469">
        <v>1</v>
      </c>
      <c r="DO469">
        <v>8</v>
      </c>
      <c r="DP469">
        <v>2</v>
      </c>
      <c r="DQ469">
        <v>4</v>
      </c>
      <c r="DR469">
        <v>3</v>
      </c>
      <c r="DS469">
        <v>5</v>
      </c>
      <c r="DT469">
        <v>2</v>
      </c>
      <c r="DU469">
        <v>4</v>
      </c>
      <c r="DV469">
        <v>5</v>
      </c>
      <c r="DW469">
        <v>3</v>
      </c>
      <c r="DX469">
        <v>3</v>
      </c>
      <c r="DY469">
        <v>2</v>
      </c>
      <c r="DZ469">
        <v>2</v>
      </c>
      <c r="EA469">
        <v>0</v>
      </c>
      <c r="EB469">
        <v>3</v>
      </c>
      <c r="EC469">
        <v>2</v>
      </c>
      <c r="ED469">
        <v>4</v>
      </c>
      <c r="EE469">
        <v>5</v>
      </c>
      <c r="EF469">
        <v>3</v>
      </c>
      <c r="EG469">
        <v>4</v>
      </c>
      <c r="EH469">
        <v>4</v>
      </c>
      <c r="EI469">
        <v>1</v>
      </c>
      <c r="EJ469">
        <v>3</v>
      </c>
      <c r="EK469">
        <v>1</v>
      </c>
      <c r="EL469">
        <v>1</v>
      </c>
      <c r="EM469">
        <v>2</v>
      </c>
      <c r="EN469">
        <v>0</v>
      </c>
      <c r="EO469">
        <v>3</v>
      </c>
      <c r="EP469">
        <v>0</v>
      </c>
      <c r="EQ469">
        <v>1</v>
      </c>
      <c r="ER469">
        <v>3</v>
      </c>
      <c r="ES469">
        <v>2</v>
      </c>
      <c r="ET469">
        <v>2</v>
      </c>
      <c r="EU469">
        <v>4</v>
      </c>
      <c r="EV469">
        <v>1</v>
      </c>
      <c r="EW469">
        <v>2</v>
      </c>
      <c r="EX469">
        <v>1</v>
      </c>
      <c r="EY469">
        <v>1</v>
      </c>
      <c r="EZ469">
        <v>1</v>
      </c>
      <c r="FA469">
        <v>2</v>
      </c>
      <c r="FB469">
        <v>2</v>
      </c>
      <c r="FC469">
        <v>1</v>
      </c>
      <c r="FD469">
        <v>1</v>
      </c>
      <c r="FE469">
        <v>2</v>
      </c>
      <c r="FF469">
        <v>2</v>
      </c>
      <c r="FG469">
        <v>2</v>
      </c>
      <c r="FH469">
        <v>0</v>
      </c>
      <c r="FI469">
        <v>1</v>
      </c>
      <c r="FJ469">
        <v>0</v>
      </c>
      <c r="FK469">
        <v>5</v>
      </c>
      <c r="FL469">
        <v>3</v>
      </c>
      <c r="FM469">
        <v>6</v>
      </c>
      <c r="FN469">
        <v>4</v>
      </c>
      <c r="FO469">
        <v>4</v>
      </c>
      <c r="FP469">
        <v>0</v>
      </c>
      <c r="FQ469">
        <v>1</v>
      </c>
      <c r="FR469">
        <v>2</v>
      </c>
      <c r="FS469">
        <v>0</v>
      </c>
      <c r="FT469">
        <v>1</v>
      </c>
      <c r="FU469">
        <v>0</v>
      </c>
      <c r="FV469">
        <v>1</v>
      </c>
      <c r="FW469">
        <v>1</v>
      </c>
      <c r="FX469">
        <v>2</v>
      </c>
      <c r="FY469">
        <v>0</v>
      </c>
      <c r="FZ469">
        <v>2</v>
      </c>
      <c r="GA469">
        <v>3</v>
      </c>
      <c r="GB469">
        <v>0</v>
      </c>
      <c r="GC469">
        <v>0</v>
      </c>
      <c r="GD469">
        <v>1</v>
      </c>
      <c r="GE469">
        <v>0</v>
      </c>
      <c r="GF469">
        <v>1</v>
      </c>
      <c r="GG469">
        <v>0</v>
      </c>
      <c r="GH469">
        <v>2</v>
      </c>
      <c r="GI469" s="128">
        <v>1</v>
      </c>
      <c r="GJ469" s="126">
        <v>2</v>
      </c>
      <c r="GK469">
        <v>1</v>
      </c>
      <c r="GL469">
        <v>5</v>
      </c>
      <c r="GM469">
        <v>2</v>
      </c>
      <c r="GN469">
        <v>0</v>
      </c>
      <c r="GO469">
        <v>2</v>
      </c>
      <c r="GP469">
        <v>0</v>
      </c>
      <c r="GQ469">
        <v>1</v>
      </c>
      <c r="GR469">
        <v>1</v>
      </c>
      <c r="GS469">
        <v>1</v>
      </c>
      <c r="GT469">
        <v>3</v>
      </c>
      <c r="GU469">
        <v>3</v>
      </c>
      <c r="GV469">
        <v>1</v>
      </c>
      <c r="GW469">
        <v>1</v>
      </c>
      <c r="GX469">
        <v>0</v>
      </c>
      <c r="GY469">
        <v>0</v>
      </c>
      <c r="GZ469">
        <v>2</v>
      </c>
      <c r="HA469">
        <v>2</v>
      </c>
      <c r="HB469">
        <v>1</v>
      </c>
      <c r="HC469">
        <v>2</v>
      </c>
      <c r="HD469">
        <v>2</v>
      </c>
      <c r="HE469">
        <v>1</v>
      </c>
      <c r="HF469">
        <v>1</v>
      </c>
      <c r="HG469">
        <v>0</v>
      </c>
      <c r="HH469">
        <v>1</v>
      </c>
      <c r="HI469">
        <v>1</v>
      </c>
      <c r="HJ469">
        <v>0</v>
      </c>
      <c r="HK469">
        <v>4</v>
      </c>
      <c r="HL469">
        <v>1</v>
      </c>
      <c r="HM469">
        <v>1</v>
      </c>
      <c r="HN469">
        <v>0</v>
      </c>
      <c r="HO469">
        <v>0</v>
      </c>
      <c r="HP469">
        <v>3</v>
      </c>
      <c r="HQ469">
        <v>4</v>
      </c>
      <c r="HR469">
        <v>1</v>
      </c>
      <c r="HS469">
        <v>1</v>
      </c>
      <c r="HT469">
        <v>1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3</v>
      </c>
      <c r="IB469">
        <v>2</v>
      </c>
      <c r="IC469">
        <v>1</v>
      </c>
      <c r="ID469">
        <v>1</v>
      </c>
      <c r="IE469">
        <v>3</v>
      </c>
      <c r="IF469">
        <v>4</v>
      </c>
      <c r="IG469">
        <v>1</v>
      </c>
      <c r="IH469">
        <v>2</v>
      </c>
      <c r="II469" s="61">
        <v>1.5</v>
      </c>
      <c r="IJ469">
        <v>1</v>
      </c>
      <c r="IK469">
        <v>1</v>
      </c>
      <c r="IL469">
        <v>0</v>
      </c>
      <c r="IM469">
        <v>0</v>
      </c>
      <c r="IN469">
        <v>3</v>
      </c>
      <c r="IO469">
        <v>1</v>
      </c>
      <c r="IP469">
        <v>0</v>
      </c>
      <c r="IQ469">
        <v>2</v>
      </c>
      <c r="IR469">
        <v>0</v>
      </c>
      <c r="IS469">
        <v>2</v>
      </c>
      <c r="IT469">
        <v>1</v>
      </c>
      <c r="IU469">
        <v>3</v>
      </c>
      <c r="IV469">
        <v>9</v>
      </c>
      <c r="IW469">
        <v>5</v>
      </c>
      <c r="IX469">
        <v>7</v>
      </c>
      <c r="IY469">
        <v>3</v>
      </c>
      <c r="IZ469">
        <v>6</v>
      </c>
      <c r="JA469">
        <v>3</v>
      </c>
      <c r="JB469">
        <v>1</v>
      </c>
      <c r="JC469">
        <v>2</v>
      </c>
      <c r="JD469">
        <v>0</v>
      </c>
      <c r="JE469">
        <v>5</v>
      </c>
      <c r="JF469">
        <v>2</v>
      </c>
      <c r="JG469">
        <v>1</v>
      </c>
      <c r="JH469">
        <v>4</v>
      </c>
      <c r="JI469">
        <v>1</v>
      </c>
      <c r="JJ469">
        <v>0</v>
      </c>
      <c r="JK469">
        <v>2</v>
      </c>
      <c r="JL469">
        <v>1</v>
      </c>
      <c r="JM469">
        <v>0</v>
      </c>
      <c r="JN469">
        <v>0</v>
      </c>
      <c r="JO469">
        <v>0</v>
      </c>
      <c r="JP469">
        <v>1</v>
      </c>
      <c r="JQ469">
        <v>0</v>
      </c>
      <c r="JR469">
        <v>0</v>
      </c>
      <c r="JS469">
        <v>0</v>
      </c>
      <c r="JT469">
        <v>0</v>
      </c>
      <c r="JU469">
        <v>1</v>
      </c>
      <c r="JV469">
        <v>0</v>
      </c>
      <c r="JW469">
        <v>0</v>
      </c>
      <c r="JX469">
        <v>0</v>
      </c>
      <c r="JY469">
        <v>0</v>
      </c>
    </row>
    <row r="470" spans="1:285" x14ac:dyDescent="0.2">
      <c r="A470" s="38">
        <v>46</v>
      </c>
      <c r="B470" s="42">
        <f t="shared" ca="1" si="89"/>
        <v>3</v>
      </c>
      <c r="D470">
        <v>15</v>
      </c>
      <c r="E470">
        <v>23</v>
      </c>
      <c r="F470">
        <v>10</v>
      </c>
      <c r="G470">
        <v>17</v>
      </c>
      <c r="H470">
        <v>12</v>
      </c>
      <c r="I470">
        <v>15</v>
      </c>
      <c r="J470">
        <v>10</v>
      </c>
      <c r="K470">
        <v>19</v>
      </c>
      <c r="L470">
        <v>20</v>
      </c>
      <c r="M470">
        <v>31</v>
      </c>
      <c r="N470">
        <v>20</v>
      </c>
      <c r="O470">
        <v>21</v>
      </c>
      <c r="P470">
        <v>20</v>
      </c>
      <c r="Q470">
        <v>13</v>
      </c>
      <c r="R470">
        <v>10</v>
      </c>
      <c r="S470">
        <v>11</v>
      </c>
      <c r="T470">
        <v>18</v>
      </c>
      <c r="U470">
        <v>15</v>
      </c>
      <c r="V470">
        <v>9</v>
      </c>
      <c r="W470">
        <v>11</v>
      </c>
      <c r="X470">
        <v>27</v>
      </c>
      <c r="Y470">
        <v>15</v>
      </c>
      <c r="Z470">
        <v>17</v>
      </c>
      <c r="AA470">
        <v>14</v>
      </c>
      <c r="AB470">
        <v>15</v>
      </c>
      <c r="AC470">
        <v>11</v>
      </c>
      <c r="AD470">
        <v>19</v>
      </c>
      <c r="AE470">
        <v>12</v>
      </c>
      <c r="AF470">
        <v>18</v>
      </c>
      <c r="AG470">
        <v>34</v>
      </c>
      <c r="AH470">
        <v>14</v>
      </c>
      <c r="AI470">
        <v>14</v>
      </c>
      <c r="AJ470">
        <v>45</v>
      </c>
      <c r="AK470">
        <v>32</v>
      </c>
      <c r="AL470">
        <v>17</v>
      </c>
      <c r="AM470">
        <v>22</v>
      </c>
      <c r="AN470">
        <v>25</v>
      </c>
      <c r="AO470">
        <v>27</v>
      </c>
      <c r="AP470">
        <v>20</v>
      </c>
      <c r="AQ470">
        <v>23</v>
      </c>
      <c r="AR470">
        <v>31</v>
      </c>
      <c r="AS470">
        <v>19</v>
      </c>
      <c r="AT470">
        <v>16</v>
      </c>
      <c r="AU470">
        <v>24</v>
      </c>
      <c r="AV470">
        <v>19</v>
      </c>
      <c r="AW470">
        <v>23</v>
      </c>
      <c r="AX470">
        <v>24</v>
      </c>
      <c r="AY470">
        <v>24</v>
      </c>
      <c r="AZ470">
        <v>25</v>
      </c>
      <c r="BA470">
        <v>18</v>
      </c>
      <c r="BB470">
        <v>21</v>
      </c>
      <c r="BC470">
        <v>21</v>
      </c>
      <c r="BD470">
        <v>24</v>
      </c>
      <c r="BE470">
        <v>15</v>
      </c>
      <c r="BF470">
        <v>12</v>
      </c>
      <c r="BG470">
        <v>8</v>
      </c>
      <c r="BH470">
        <v>5</v>
      </c>
      <c r="BI470">
        <v>11</v>
      </c>
      <c r="BJ470">
        <v>15</v>
      </c>
      <c r="BK470">
        <v>15</v>
      </c>
      <c r="BL470">
        <v>13</v>
      </c>
      <c r="BM470">
        <v>14</v>
      </c>
      <c r="BN470">
        <v>9</v>
      </c>
      <c r="BO470">
        <v>11</v>
      </c>
      <c r="BP470">
        <v>11</v>
      </c>
      <c r="BQ470">
        <v>11</v>
      </c>
      <c r="BR470">
        <v>21</v>
      </c>
      <c r="BS470">
        <v>7</v>
      </c>
      <c r="BT470">
        <v>12</v>
      </c>
      <c r="BU470">
        <v>15</v>
      </c>
      <c r="BV470">
        <v>11</v>
      </c>
      <c r="BW470">
        <v>9</v>
      </c>
      <c r="BX470">
        <v>8</v>
      </c>
      <c r="BY470">
        <v>8</v>
      </c>
      <c r="BZ470">
        <v>7</v>
      </c>
      <c r="CA470">
        <v>2</v>
      </c>
      <c r="CB470">
        <v>10</v>
      </c>
      <c r="CC470">
        <v>6</v>
      </c>
      <c r="CD470">
        <v>5</v>
      </c>
      <c r="CE470">
        <v>7</v>
      </c>
      <c r="CF470">
        <v>10</v>
      </c>
      <c r="CG470">
        <v>7</v>
      </c>
      <c r="CH470">
        <v>2</v>
      </c>
      <c r="CI470">
        <v>11</v>
      </c>
      <c r="CJ470">
        <v>9</v>
      </c>
      <c r="CK470">
        <v>8</v>
      </c>
      <c r="CL470">
        <v>6</v>
      </c>
      <c r="CM470">
        <v>16</v>
      </c>
      <c r="CN470">
        <v>9</v>
      </c>
      <c r="CO470">
        <v>5</v>
      </c>
      <c r="CP470">
        <v>13</v>
      </c>
      <c r="CQ470">
        <v>8</v>
      </c>
      <c r="CR470">
        <v>10</v>
      </c>
      <c r="CS470">
        <v>5</v>
      </c>
      <c r="CT470">
        <v>1</v>
      </c>
      <c r="CU470">
        <v>2</v>
      </c>
      <c r="CV470">
        <v>1</v>
      </c>
      <c r="CW470">
        <v>8</v>
      </c>
      <c r="CX470">
        <v>8</v>
      </c>
      <c r="CY470">
        <v>5</v>
      </c>
      <c r="CZ470">
        <v>4</v>
      </c>
      <c r="DA470">
        <v>8</v>
      </c>
      <c r="DB470">
        <v>3</v>
      </c>
      <c r="DC470">
        <v>7</v>
      </c>
      <c r="DD470">
        <v>4</v>
      </c>
      <c r="DE470">
        <v>4</v>
      </c>
      <c r="DF470">
        <v>8</v>
      </c>
      <c r="DG470">
        <v>5</v>
      </c>
      <c r="DH470">
        <v>4</v>
      </c>
      <c r="DI470">
        <v>4</v>
      </c>
      <c r="DJ470">
        <v>7</v>
      </c>
      <c r="DK470">
        <v>11</v>
      </c>
      <c r="DL470">
        <v>14</v>
      </c>
      <c r="DM470">
        <v>13</v>
      </c>
      <c r="DN470">
        <v>8</v>
      </c>
      <c r="DO470">
        <v>10</v>
      </c>
      <c r="DP470">
        <v>6</v>
      </c>
      <c r="DQ470">
        <v>6</v>
      </c>
      <c r="DR470">
        <v>11</v>
      </c>
      <c r="DS470">
        <v>17</v>
      </c>
      <c r="DT470">
        <v>15</v>
      </c>
      <c r="DU470">
        <v>10</v>
      </c>
      <c r="DV470">
        <v>8</v>
      </c>
      <c r="DW470">
        <v>11</v>
      </c>
      <c r="DX470">
        <v>5</v>
      </c>
      <c r="DY470">
        <v>6</v>
      </c>
      <c r="DZ470">
        <v>11</v>
      </c>
      <c r="EA470">
        <v>3</v>
      </c>
      <c r="EB470">
        <v>11</v>
      </c>
      <c r="EC470">
        <v>12</v>
      </c>
      <c r="ED470">
        <v>17</v>
      </c>
      <c r="EE470">
        <v>4</v>
      </c>
      <c r="EF470">
        <v>14</v>
      </c>
      <c r="EG470">
        <v>8</v>
      </c>
      <c r="EH470">
        <v>7</v>
      </c>
      <c r="EI470">
        <v>10</v>
      </c>
      <c r="EJ470">
        <v>3</v>
      </c>
      <c r="EK470">
        <v>4</v>
      </c>
      <c r="EL470">
        <v>5</v>
      </c>
      <c r="EM470">
        <v>10</v>
      </c>
      <c r="EN470">
        <v>10</v>
      </c>
      <c r="EO470">
        <v>8</v>
      </c>
      <c r="EP470">
        <v>12</v>
      </c>
      <c r="EQ470">
        <v>0</v>
      </c>
      <c r="ER470">
        <v>8</v>
      </c>
      <c r="ES470">
        <v>12</v>
      </c>
      <c r="ET470">
        <v>3</v>
      </c>
      <c r="EU470">
        <v>1</v>
      </c>
      <c r="EV470">
        <v>3</v>
      </c>
      <c r="EW470">
        <v>9</v>
      </c>
      <c r="EX470">
        <v>8</v>
      </c>
      <c r="EY470">
        <v>5</v>
      </c>
      <c r="EZ470">
        <v>8</v>
      </c>
      <c r="FA470">
        <v>11</v>
      </c>
      <c r="FB470">
        <v>5</v>
      </c>
      <c r="FC470">
        <v>12</v>
      </c>
      <c r="FD470">
        <v>10</v>
      </c>
      <c r="FE470">
        <v>10</v>
      </c>
      <c r="FF470">
        <v>8</v>
      </c>
      <c r="FG470">
        <v>8</v>
      </c>
      <c r="FH470">
        <v>7</v>
      </c>
      <c r="FI470">
        <v>5</v>
      </c>
      <c r="FJ470">
        <v>8</v>
      </c>
      <c r="FK470">
        <v>5</v>
      </c>
      <c r="FL470">
        <v>21</v>
      </c>
      <c r="FM470">
        <v>15</v>
      </c>
      <c r="FN470">
        <v>4</v>
      </c>
      <c r="FO470">
        <v>4</v>
      </c>
      <c r="FP470">
        <v>6</v>
      </c>
      <c r="FQ470">
        <v>4</v>
      </c>
      <c r="FR470">
        <v>8</v>
      </c>
      <c r="FS470">
        <v>5</v>
      </c>
      <c r="FT470">
        <v>7</v>
      </c>
      <c r="FU470">
        <v>5</v>
      </c>
      <c r="FV470">
        <v>4</v>
      </c>
      <c r="FW470">
        <v>6</v>
      </c>
      <c r="FX470">
        <v>4</v>
      </c>
      <c r="FY470">
        <v>7</v>
      </c>
      <c r="FZ470">
        <v>5</v>
      </c>
      <c r="GA470">
        <v>5</v>
      </c>
      <c r="GB470">
        <v>2</v>
      </c>
      <c r="GC470">
        <v>1</v>
      </c>
      <c r="GD470">
        <v>1</v>
      </c>
      <c r="GE470">
        <v>3</v>
      </c>
      <c r="GF470">
        <v>11</v>
      </c>
      <c r="GG470">
        <v>7</v>
      </c>
      <c r="GH470">
        <v>6</v>
      </c>
      <c r="GI470" s="128">
        <v>10</v>
      </c>
      <c r="GJ470" s="126">
        <v>7</v>
      </c>
      <c r="GK470">
        <v>12</v>
      </c>
      <c r="GL470">
        <v>7</v>
      </c>
      <c r="GM470">
        <v>11</v>
      </c>
      <c r="GN470">
        <v>6</v>
      </c>
      <c r="GO470">
        <v>5</v>
      </c>
      <c r="GP470">
        <v>9</v>
      </c>
      <c r="GQ470">
        <v>9</v>
      </c>
      <c r="GR470">
        <v>6</v>
      </c>
      <c r="GS470">
        <v>4</v>
      </c>
      <c r="GT470">
        <v>3</v>
      </c>
      <c r="GU470">
        <v>9</v>
      </c>
      <c r="GV470">
        <v>10</v>
      </c>
      <c r="GW470">
        <v>5</v>
      </c>
      <c r="GX470">
        <v>2</v>
      </c>
      <c r="GY470">
        <v>3</v>
      </c>
      <c r="GZ470">
        <v>1</v>
      </c>
      <c r="HA470">
        <v>5</v>
      </c>
      <c r="HB470">
        <v>2</v>
      </c>
      <c r="HC470">
        <v>10</v>
      </c>
      <c r="HD470">
        <v>10</v>
      </c>
      <c r="HE470">
        <v>9</v>
      </c>
      <c r="HF470">
        <v>5</v>
      </c>
      <c r="HG470">
        <v>5</v>
      </c>
      <c r="HH470">
        <v>1</v>
      </c>
      <c r="HI470">
        <v>3</v>
      </c>
      <c r="HJ470">
        <v>11</v>
      </c>
      <c r="HK470">
        <v>10</v>
      </c>
      <c r="HL470">
        <v>5</v>
      </c>
      <c r="HM470">
        <v>7</v>
      </c>
      <c r="HN470">
        <v>8</v>
      </c>
      <c r="HO470">
        <v>9</v>
      </c>
      <c r="HP470">
        <v>5</v>
      </c>
      <c r="HQ470">
        <v>11</v>
      </c>
      <c r="HR470">
        <v>6</v>
      </c>
      <c r="HS470">
        <v>1</v>
      </c>
      <c r="HT470">
        <v>3</v>
      </c>
      <c r="HU470">
        <v>7</v>
      </c>
      <c r="HV470">
        <v>5</v>
      </c>
      <c r="HW470">
        <v>4</v>
      </c>
      <c r="HX470">
        <v>4</v>
      </c>
      <c r="HY470">
        <v>2</v>
      </c>
      <c r="HZ470">
        <v>4</v>
      </c>
      <c r="IA470">
        <v>0</v>
      </c>
      <c r="IB470">
        <v>4</v>
      </c>
      <c r="IC470">
        <v>2</v>
      </c>
      <c r="ID470">
        <v>4</v>
      </c>
      <c r="IE470">
        <v>1</v>
      </c>
      <c r="IF470">
        <v>4</v>
      </c>
      <c r="IG470">
        <v>2</v>
      </c>
      <c r="IH470">
        <v>1</v>
      </c>
      <c r="II470" s="61">
        <v>3.5</v>
      </c>
      <c r="IJ470">
        <v>6</v>
      </c>
      <c r="IK470">
        <v>5</v>
      </c>
      <c r="IL470">
        <v>3</v>
      </c>
      <c r="IM470">
        <v>0</v>
      </c>
      <c r="IN470">
        <v>2</v>
      </c>
      <c r="IO470">
        <v>5</v>
      </c>
      <c r="IP470">
        <v>3</v>
      </c>
      <c r="IQ470">
        <v>1</v>
      </c>
      <c r="IR470">
        <v>0</v>
      </c>
      <c r="IS470">
        <v>7</v>
      </c>
      <c r="IT470">
        <v>1</v>
      </c>
      <c r="IU470">
        <v>5</v>
      </c>
      <c r="IV470">
        <v>31</v>
      </c>
      <c r="IW470">
        <v>21</v>
      </c>
      <c r="IX470">
        <v>5</v>
      </c>
      <c r="IY470">
        <v>14</v>
      </c>
      <c r="IZ470">
        <v>8</v>
      </c>
      <c r="JA470">
        <v>6</v>
      </c>
      <c r="JB470">
        <v>11</v>
      </c>
      <c r="JC470">
        <v>6</v>
      </c>
      <c r="JD470">
        <v>4</v>
      </c>
      <c r="JE470">
        <v>8</v>
      </c>
      <c r="JF470">
        <v>4</v>
      </c>
      <c r="JG470">
        <v>5</v>
      </c>
      <c r="JH470">
        <v>3</v>
      </c>
      <c r="JI470">
        <v>2</v>
      </c>
      <c r="JJ470">
        <v>4</v>
      </c>
      <c r="JK470">
        <v>2</v>
      </c>
      <c r="JL470">
        <v>1</v>
      </c>
      <c r="JM470">
        <v>0</v>
      </c>
      <c r="JN470">
        <v>3</v>
      </c>
      <c r="JO470">
        <v>1</v>
      </c>
      <c r="JP470">
        <v>1</v>
      </c>
      <c r="JQ470">
        <v>5</v>
      </c>
      <c r="JR470">
        <v>2</v>
      </c>
      <c r="JS470">
        <v>0</v>
      </c>
      <c r="JT470">
        <v>2</v>
      </c>
      <c r="JU470">
        <v>2</v>
      </c>
      <c r="JV470">
        <v>2</v>
      </c>
      <c r="JW470">
        <v>2</v>
      </c>
      <c r="JX470">
        <v>2</v>
      </c>
      <c r="JY470">
        <v>3</v>
      </c>
    </row>
    <row r="471" spans="1:285" x14ac:dyDescent="0.2">
      <c r="A471" s="38">
        <v>47</v>
      </c>
      <c r="B471" s="42">
        <f t="shared" ca="1" si="89"/>
        <v>0</v>
      </c>
      <c r="D471">
        <v>6</v>
      </c>
      <c r="E471">
        <v>7</v>
      </c>
      <c r="F471">
        <v>8</v>
      </c>
      <c r="G471">
        <v>9</v>
      </c>
      <c r="H471">
        <v>5</v>
      </c>
      <c r="I471">
        <v>2</v>
      </c>
      <c r="J471">
        <v>3</v>
      </c>
      <c r="K471">
        <v>5</v>
      </c>
      <c r="L471">
        <v>4</v>
      </c>
      <c r="M471">
        <v>7</v>
      </c>
      <c r="N471">
        <v>9</v>
      </c>
      <c r="O471">
        <v>5</v>
      </c>
      <c r="P471">
        <v>7</v>
      </c>
      <c r="Q471">
        <v>1</v>
      </c>
      <c r="R471">
        <v>9</v>
      </c>
      <c r="S471">
        <v>6</v>
      </c>
      <c r="T471">
        <v>3</v>
      </c>
      <c r="U471">
        <v>9</v>
      </c>
      <c r="V471">
        <v>7</v>
      </c>
      <c r="W471">
        <v>7</v>
      </c>
      <c r="X471">
        <v>2</v>
      </c>
      <c r="Y471">
        <v>2</v>
      </c>
      <c r="Z471">
        <v>9</v>
      </c>
      <c r="AA471">
        <v>4</v>
      </c>
      <c r="AB471">
        <v>1</v>
      </c>
      <c r="AC471">
        <v>2</v>
      </c>
      <c r="AD471">
        <v>5</v>
      </c>
      <c r="AE471">
        <v>4</v>
      </c>
      <c r="AF471">
        <v>4</v>
      </c>
      <c r="AG471">
        <v>12</v>
      </c>
      <c r="AH471">
        <v>4</v>
      </c>
      <c r="AI471">
        <v>4</v>
      </c>
      <c r="AJ471">
        <v>3</v>
      </c>
      <c r="AK471">
        <v>5</v>
      </c>
      <c r="AL471">
        <v>2</v>
      </c>
      <c r="AM471">
        <v>1</v>
      </c>
      <c r="AN471">
        <v>0</v>
      </c>
      <c r="AO471">
        <v>3</v>
      </c>
      <c r="AP471">
        <v>3</v>
      </c>
      <c r="AQ471">
        <v>2</v>
      </c>
      <c r="AR471">
        <v>0</v>
      </c>
      <c r="AS471">
        <v>1</v>
      </c>
      <c r="AT471">
        <v>0</v>
      </c>
      <c r="AU471">
        <v>2</v>
      </c>
      <c r="AV471">
        <v>1</v>
      </c>
      <c r="AW471">
        <v>4</v>
      </c>
      <c r="AX471">
        <v>0</v>
      </c>
      <c r="AY471">
        <v>8</v>
      </c>
      <c r="AZ471">
        <v>5</v>
      </c>
      <c r="BA471">
        <v>3</v>
      </c>
      <c r="BB471">
        <v>2</v>
      </c>
      <c r="BC471">
        <v>4</v>
      </c>
      <c r="BD471">
        <v>4</v>
      </c>
      <c r="BE471">
        <v>6</v>
      </c>
      <c r="BF471">
        <v>1</v>
      </c>
      <c r="BG471">
        <v>3</v>
      </c>
      <c r="BH471">
        <v>3</v>
      </c>
      <c r="BI471">
        <v>5</v>
      </c>
      <c r="BJ471">
        <v>8</v>
      </c>
      <c r="BK471">
        <v>2</v>
      </c>
      <c r="BL471">
        <v>2</v>
      </c>
      <c r="BM471">
        <v>1</v>
      </c>
      <c r="BN471">
        <v>4</v>
      </c>
      <c r="BO471">
        <v>5</v>
      </c>
      <c r="BP471">
        <v>4</v>
      </c>
      <c r="BQ471">
        <v>10</v>
      </c>
      <c r="BR471">
        <v>5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1</v>
      </c>
      <c r="BY471">
        <v>2</v>
      </c>
      <c r="BZ471">
        <v>2</v>
      </c>
      <c r="CA471">
        <v>6</v>
      </c>
      <c r="CB471">
        <v>1</v>
      </c>
      <c r="CC471">
        <v>2</v>
      </c>
      <c r="CD471">
        <v>1</v>
      </c>
      <c r="CE471">
        <v>5</v>
      </c>
      <c r="CF471">
        <v>2</v>
      </c>
      <c r="CG471">
        <v>2</v>
      </c>
      <c r="CH471">
        <v>4</v>
      </c>
      <c r="CI471">
        <v>2</v>
      </c>
      <c r="CJ471">
        <v>7</v>
      </c>
      <c r="CK471">
        <v>5</v>
      </c>
      <c r="CL471">
        <v>0</v>
      </c>
      <c r="CM471">
        <v>3</v>
      </c>
      <c r="CN471">
        <v>0</v>
      </c>
      <c r="CO471">
        <v>4</v>
      </c>
      <c r="CP471">
        <v>1</v>
      </c>
      <c r="CQ471">
        <v>2</v>
      </c>
      <c r="CR471">
        <v>2</v>
      </c>
      <c r="CS471">
        <v>1</v>
      </c>
      <c r="CT471">
        <v>0</v>
      </c>
      <c r="CU471">
        <v>1</v>
      </c>
      <c r="CV471">
        <v>5</v>
      </c>
      <c r="CW471">
        <v>0</v>
      </c>
      <c r="CX471">
        <v>3</v>
      </c>
      <c r="CY471">
        <v>2</v>
      </c>
      <c r="CZ471">
        <v>3</v>
      </c>
      <c r="DA471">
        <v>3</v>
      </c>
      <c r="DB471">
        <v>0</v>
      </c>
      <c r="DC471">
        <v>1</v>
      </c>
      <c r="DD471">
        <v>5</v>
      </c>
      <c r="DE471">
        <v>3</v>
      </c>
      <c r="DF471">
        <v>1</v>
      </c>
      <c r="DG471">
        <v>3</v>
      </c>
      <c r="DH471">
        <v>2</v>
      </c>
      <c r="DI471">
        <v>0</v>
      </c>
      <c r="DJ471">
        <v>4</v>
      </c>
      <c r="DK471">
        <v>4</v>
      </c>
      <c r="DL471">
        <v>3</v>
      </c>
      <c r="DM471">
        <v>4</v>
      </c>
      <c r="DN471">
        <v>0</v>
      </c>
      <c r="DO471">
        <v>1</v>
      </c>
      <c r="DP471">
        <v>3</v>
      </c>
      <c r="DQ471">
        <v>2</v>
      </c>
      <c r="DR471">
        <v>4</v>
      </c>
      <c r="DS471">
        <v>1</v>
      </c>
      <c r="DT471">
        <v>5</v>
      </c>
      <c r="DU471">
        <v>0</v>
      </c>
      <c r="DV471">
        <v>6</v>
      </c>
      <c r="DW471">
        <v>4</v>
      </c>
      <c r="DX471">
        <v>3</v>
      </c>
      <c r="DY471">
        <v>1</v>
      </c>
      <c r="DZ471">
        <v>4</v>
      </c>
      <c r="EA471">
        <v>1</v>
      </c>
      <c r="EB471">
        <v>8</v>
      </c>
      <c r="EC471">
        <v>0</v>
      </c>
      <c r="ED471">
        <v>3</v>
      </c>
      <c r="EE471">
        <v>5</v>
      </c>
      <c r="EF471">
        <v>1</v>
      </c>
      <c r="EG471">
        <v>2</v>
      </c>
      <c r="EH471">
        <v>3</v>
      </c>
      <c r="EI471">
        <v>1</v>
      </c>
      <c r="EJ471">
        <v>3</v>
      </c>
      <c r="EK471">
        <v>3</v>
      </c>
      <c r="EL471">
        <v>1</v>
      </c>
      <c r="EM471">
        <v>2</v>
      </c>
      <c r="EN471">
        <v>2</v>
      </c>
      <c r="EO471">
        <v>1</v>
      </c>
      <c r="EP471">
        <v>3</v>
      </c>
      <c r="EQ471">
        <v>2</v>
      </c>
      <c r="ER471">
        <v>0</v>
      </c>
      <c r="ES471">
        <v>3</v>
      </c>
      <c r="ET471">
        <v>1</v>
      </c>
      <c r="EU471">
        <v>0</v>
      </c>
      <c r="EV471">
        <v>0</v>
      </c>
      <c r="EW471">
        <v>2</v>
      </c>
      <c r="EX471">
        <v>4</v>
      </c>
      <c r="EY471">
        <v>6</v>
      </c>
      <c r="EZ471">
        <v>4</v>
      </c>
      <c r="FA471">
        <v>2</v>
      </c>
      <c r="FB471">
        <v>2</v>
      </c>
      <c r="FC471">
        <v>2</v>
      </c>
      <c r="FD471">
        <v>6</v>
      </c>
      <c r="FE471">
        <v>1</v>
      </c>
      <c r="FF471">
        <v>3</v>
      </c>
      <c r="FG471">
        <v>2</v>
      </c>
      <c r="FH471">
        <v>0</v>
      </c>
      <c r="FI471">
        <v>1</v>
      </c>
      <c r="FJ471">
        <v>2</v>
      </c>
      <c r="FK471">
        <v>1</v>
      </c>
      <c r="FL471">
        <v>2</v>
      </c>
      <c r="FM471">
        <v>6</v>
      </c>
      <c r="FN471">
        <v>5</v>
      </c>
      <c r="FO471">
        <v>3</v>
      </c>
      <c r="FP471">
        <v>2</v>
      </c>
      <c r="FQ471">
        <v>4</v>
      </c>
      <c r="FR471">
        <v>0</v>
      </c>
      <c r="FS471">
        <v>1</v>
      </c>
      <c r="FT471">
        <v>0</v>
      </c>
      <c r="FU471">
        <v>3</v>
      </c>
      <c r="FV471">
        <v>2</v>
      </c>
      <c r="FW471">
        <v>8</v>
      </c>
      <c r="FX471">
        <v>1</v>
      </c>
      <c r="FY471">
        <v>0</v>
      </c>
      <c r="FZ471">
        <v>0</v>
      </c>
      <c r="GA471">
        <v>1</v>
      </c>
      <c r="GB471">
        <v>1</v>
      </c>
      <c r="GC471">
        <v>3</v>
      </c>
      <c r="GD471">
        <v>3</v>
      </c>
      <c r="GE471">
        <v>1</v>
      </c>
      <c r="GF471">
        <v>4</v>
      </c>
      <c r="GG471">
        <v>1</v>
      </c>
      <c r="GH471">
        <v>1</v>
      </c>
      <c r="GI471" s="128">
        <v>1</v>
      </c>
      <c r="GJ471" s="126">
        <v>0</v>
      </c>
      <c r="GK471">
        <v>1</v>
      </c>
      <c r="GL471">
        <v>1</v>
      </c>
      <c r="GM471">
        <v>2</v>
      </c>
      <c r="GN471">
        <v>0</v>
      </c>
      <c r="GO471">
        <v>1</v>
      </c>
      <c r="GP471">
        <v>3</v>
      </c>
      <c r="GQ471">
        <v>3</v>
      </c>
      <c r="GR471">
        <v>1</v>
      </c>
      <c r="GS471">
        <v>0</v>
      </c>
      <c r="GT471">
        <v>1</v>
      </c>
      <c r="GU471">
        <v>0</v>
      </c>
      <c r="GV471">
        <v>1</v>
      </c>
      <c r="GW471">
        <v>1</v>
      </c>
      <c r="GX471">
        <v>2</v>
      </c>
      <c r="GY471">
        <v>0</v>
      </c>
      <c r="GZ471">
        <v>1</v>
      </c>
      <c r="HA471">
        <v>2</v>
      </c>
      <c r="HB471">
        <v>1</v>
      </c>
      <c r="HC471">
        <v>1</v>
      </c>
      <c r="HD471">
        <v>0</v>
      </c>
      <c r="HE471">
        <v>2</v>
      </c>
      <c r="HF471">
        <v>0</v>
      </c>
      <c r="HG471">
        <v>0</v>
      </c>
      <c r="HH471">
        <v>0</v>
      </c>
      <c r="HI471">
        <v>1</v>
      </c>
      <c r="HJ471">
        <v>0</v>
      </c>
      <c r="HK471">
        <v>0</v>
      </c>
      <c r="HL471">
        <v>4</v>
      </c>
      <c r="HM471">
        <v>0</v>
      </c>
      <c r="HN471">
        <v>0</v>
      </c>
      <c r="HO471">
        <v>0</v>
      </c>
      <c r="HP471">
        <v>1</v>
      </c>
      <c r="HQ471">
        <v>0</v>
      </c>
      <c r="HR471">
        <v>1</v>
      </c>
      <c r="HS471">
        <v>0</v>
      </c>
      <c r="HT471">
        <v>1</v>
      </c>
      <c r="HU471">
        <v>1</v>
      </c>
      <c r="HV471">
        <v>1</v>
      </c>
      <c r="HW471">
        <v>1</v>
      </c>
      <c r="HX471">
        <v>0</v>
      </c>
      <c r="HY471">
        <v>0</v>
      </c>
      <c r="HZ471">
        <v>0</v>
      </c>
      <c r="IA471">
        <v>2</v>
      </c>
      <c r="IB471">
        <v>0</v>
      </c>
      <c r="IC471">
        <v>1</v>
      </c>
      <c r="ID471">
        <v>0</v>
      </c>
      <c r="IE471">
        <v>3</v>
      </c>
      <c r="IF471">
        <v>0</v>
      </c>
      <c r="IG471">
        <v>0</v>
      </c>
      <c r="IH471">
        <v>1</v>
      </c>
      <c r="II471" s="61">
        <v>0.5</v>
      </c>
      <c r="IJ471">
        <v>0</v>
      </c>
      <c r="IK471">
        <v>0</v>
      </c>
      <c r="IL471">
        <v>0</v>
      </c>
      <c r="IM471">
        <v>0</v>
      </c>
      <c r="IN471">
        <v>1</v>
      </c>
      <c r="IO471">
        <v>0</v>
      </c>
      <c r="IP471">
        <v>0</v>
      </c>
      <c r="IQ471">
        <v>0</v>
      </c>
      <c r="IR471">
        <v>1</v>
      </c>
      <c r="IS471">
        <v>2</v>
      </c>
      <c r="IT471">
        <v>0</v>
      </c>
      <c r="IU471">
        <v>0</v>
      </c>
      <c r="IV471">
        <v>4</v>
      </c>
      <c r="IW471">
        <v>4</v>
      </c>
      <c r="IX471">
        <v>0</v>
      </c>
      <c r="IY471">
        <v>3</v>
      </c>
      <c r="IZ471">
        <v>0</v>
      </c>
      <c r="JA471">
        <v>1</v>
      </c>
      <c r="JB471">
        <v>2</v>
      </c>
      <c r="JC471">
        <v>1</v>
      </c>
      <c r="JD471">
        <v>0</v>
      </c>
      <c r="JE471">
        <v>0</v>
      </c>
      <c r="JF471">
        <v>2</v>
      </c>
      <c r="JG471">
        <v>0</v>
      </c>
      <c r="JH471">
        <v>0</v>
      </c>
      <c r="JI471">
        <v>3</v>
      </c>
      <c r="JJ471">
        <v>1</v>
      </c>
      <c r="JK471">
        <v>0</v>
      </c>
      <c r="JL471">
        <v>0</v>
      </c>
      <c r="JM471">
        <v>0</v>
      </c>
      <c r="JN471">
        <v>1</v>
      </c>
      <c r="JO471">
        <v>0</v>
      </c>
      <c r="JP471">
        <v>0</v>
      </c>
      <c r="JQ471">
        <v>1</v>
      </c>
      <c r="JR471">
        <v>0</v>
      </c>
      <c r="JS471">
        <v>2</v>
      </c>
      <c r="JT471">
        <v>0</v>
      </c>
      <c r="JU471">
        <v>1</v>
      </c>
      <c r="JV471">
        <v>2</v>
      </c>
      <c r="JW471">
        <v>1</v>
      </c>
      <c r="JX471">
        <v>0</v>
      </c>
      <c r="JY471">
        <v>0</v>
      </c>
    </row>
    <row r="472" spans="1:285" x14ac:dyDescent="0.2">
      <c r="A472" s="38">
        <v>48</v>
      </c>
      <c r="B472" s="42">
        <f t="shared" ca="1" si="89"/>
        <v>41</v>
      </c>
      <c r="D472">
        <v>134</v>
      </c>
      <c r="E472">
        <v>149</v>
      </c>
      <c r="F472">
        <v>113</v>
      </c>
      <c r="G472">
        <v>141</v>
      </c>
      <c r="H472">
        <v>129</v>
      </c>
      <c r="I472">
        <v>124</v>
      </c>
      <c r="J472">
        <v>125</v>
      </c>
      <c r="K472">
        <v>135</v>
      </c>
      <c r="L472">
        <v>98</v>
      </c>
      <c r="M472">
        <v>117</v>
      </c>
      <c r="N472">
        <v>128</v>
      </c>
      <c r="O472">
        <v>131</v>
      </c>
      <c r="P472">
        <v>128</v>
      </c>
      <c r="Q472">
        <v>142</v>
      </c>
      <c r="R472">
        <v>146</v>
      </c>
      <c r="S472">
        <v>137</v>
      </c>
      <c r="T472">
        <v>137</v>
      </c>
      <c r="U472">
        <v>176</v>
      </c>
      <c r="V472">
        <v>93</v>
      </c>
      <c r="W472">
        <v>136</v>
      </c>
      <c r="X472">
        <v>119</v>
      </c>
      <c r="Y472">
        <v>71</v>
      </c>
      <c r="Z472">
        <v>135</v>
      </c>
      <c r="AA472">
        <v>136</v>
      </c>
      <c r="AB472">
        <v>142</v>
      </c>
      <c r="AC472">
        <v>126</v>
      </c>
      <c r="AD472">
        <v>176</v>
      </c>
      <c r="AE472">
        <v>232</v>
      </c>
      <c r="AF472">
        <v>162</v>
      </c>
      <c r="AG472">
        <v>178</v>
      </c>
      <c r="AH472">
        <v>170</v>
      </c>
      <c r="AI472">
        <v>204</v>
      </c>
      <c r="AJ472">
        <v>264</v>
      </c>
      <c r="AK472">
        <v>257</v>
      </c>
      <c r="AL472">
        <v>223</v>
      </c>
      <c r="AM472">
        <v>214</v>
      </c>
      <c r="AN472">
        <v>210</v>
      </c>
      <c r="AO472">
        <v>233</v>
      </c>
      <c r="AP472">
        <v>230</v>
      </c>
      <c r="AQ472">
        <v>203</v>
      </c>
      <c r="AR472">
        <v>190</v>
      </c>
      <c r="AS472">
        <v>243</v>
      </c>
      <c r="AT472">
        <v>162</v>
      </c>
      <c r="AU472">
        <v>207</v>
      </c>
      <c r="AV472">
        <v>236</v>
      </c>
      <c r="AW472">
        <v>218</v>
      </c>
      <c r="AX472">
        <v>170</v>
      </c>
      <c r="AY472">
        <v>196</v>
      </c>
      <c r="AZ472">
        <v>196</v>
      </c>
      <c r="BA472">
        <v>236</v>
      </c>
      <c r="BB472">
        <v>236</v>
      </c>
      <c r="BC472">
        <v>267</v>
      </c>
      <c r="BD472">
        <v>233</v>
      </c>
      <c r="BE472">
        <v>234</v>
      </c>
      <c r="BF472">
        <v>193</v>
      </c>
      <c r="BG472">
        <v>233</v>
      </c>
      <c r="BH472">
        <v>196</v>
      </c>
      <c r="BI472">
        <v>271</v>
      </c>
      <c r="BJ472">
        <v>266</v>
      </c>
      <c r="BK472">
        <v>205</v>
      </c>
      <c r="BL472">
        <v>198</v>
      </c>
      <c r="BM472">
        <v>144</v>
      </c>
      <c r="BN472">
        <v>89</v>
      </c>
      <c r="BO472">
        <v>163</v>
      </c>
      <c r="BP472">
        <v>205</v>
      </c>
      <c r="BQ472">
        <v>278</v>
      </c>
      <c r="BR472">
        <v>196</v>
      </c>
      <c r="BS472">
        <v>192</v>
      </c>
      <c r="BT472">
        <v>158</v>
      </c>
      <c r="BU472">
        <v>130</v>
      </c>
      <c r="BV472">
        <v>151</v>
      </c>
      <c r="BW472">
        <v>104</v>
      </c>
      <c r="BX472">
        <v>160</v>
      </c>
      <c r="BY472">
        <v>127</v>
      </c>
      <c r="BZ472">
        <v>107</v>
      </c>
      <c r="CA472">
        <v>141</v>
      </c>
      <c r="CB472">
        <v>99</v>
      </c>
      <c r="CC472">
        <v>123</v>
      </c>
      <c r="CD472">
        <v>68</v>
      </c>
      <c r="CE472">
        <v>81</v>
      </c>
      <c r="CF472">
        <v>104</v>
      </c>
      <c r="CG472">
        <v>68</v>
      </c>
      <c r="CH472">
        <v>77</v>
      </c>
      <c r="CI472">
        <v>84</v>
      </c>
      <c r="CJ472">
        <v>85</v>
      </c>
      <c r="CK472">
        <v>66</v>
      </c>
      <c r="CL472">
        <v>42</v>
      </c>
      <c r="CM472">
        <v>64</v>
      </c>
      <c r="CN472">
        <v>62</v>
      </c>
      <c r="CO472">
        <v>69</v>
      </c>
      <c r="CP472">
        <v>51</v>
      </c>
      <c r="CQ472">
        <v>75</v>
      </c>
      <c r="CR472">
        <v>73</v>
      </c>
      <c r="CS472">
        <v>69</v>
      </c>
      <c r="CT472">
        <v>76</v>
      </c>
      <c r="CU472">
        <v>65</v>
      </c>
      <c r="CV472">
        <v>74</v>
      </c>
      <c r="CW472">
        <v>60</v>
      </c>
      <c r="CX472">
        <v>79</v>
      </c>
      <c r="CY472">
        <v>76</v>
      </c>
      <c r="CZ472">
        <v>74</v>
      </c>
      <c r="DA472">
        <v>70</v>
      </c>
      <c r="DB472">
        <v>60</v>
      </c>
      <c r="DC472">
        <v>69</v>
      </c>
      <c r="DD472">
        <v>67</v>
      </c>
      <c r="DE472">
        <v>68</v>
      </c>
      <c r="DF472">
        <v>56</v>
      </c>
      <c r="DG472">
        <v>60</v>
      </c>
      <c r="DH472">
        <v>55</v>
      </c>
      <c r="DI472">
        <v>71</v>
      </c>
      <c r="DJ472">
        <v>86</v>
      </c>
      <c r="DK472">
        <v>78</v>
      </c>
      <c r="DL472">
        <v>86</v>
      </c>
      <c r="DM472">
        <v>73</v>
      </c>
      <c r="DN472">
        <v>46</v>
      </c>
      <c r="DO472">
        <v>59</v>
      </c>
      <c r="DP472">
        <v>80</v>
      </c>
      <c r="DQ472">
        <v>86</v>
      </c>
      <c r="DR472">
        <v>62</v>
      </c>
      <c r="DS472">
        <v>69</v>
      </c>
      <c r="DT472">
        <v>64</v>
      </c>
      <c r="DU472">
        <v>95</v>
      </c>
      <c r="DV472">
        <v>76</v>
      </c>
      <c r="DW472">
        <v>94</v>
      </c>
      <c r="DX472">
        <v>91</v>
      </c>
      <c r="DY472">
        <v>70</v>
      </c>
      <c r="DZ472">
        <v>80</v>
      </c>
      <c r="EA472">
        <v>76</v>
      </c>
      <c r="EB472">
        <v>69</v>
      </c>
      <c r="EC472">
        <v>96</v>
      </c>
      <c r="ED472">
        <v>84</v>
      </c>
      <c r="EE472">
        <v>72</v>
      </c>
      <c r="EF472">
        <v>45</v>
      </c>
      <c r="EG472">
        <v>83</v>
      </c>
      <c r="EH472">
        <v>88</v>
      </c>
      <c r="EI472">
        <v>66</v>
      </c>
      <c r="EJ472">
        <v>48</v>
      </c>
      <c r="EK472">
        <v>67</v>
      </c>
      <c r="EL472">
        <v>66</v>
      </c>
      <c r="EM472">
        <v>73</v>
      </c>
      <c r="EN472">
        <v>60</v>
      </c>
      <c r="EO472">
        <v>76</v>
      </c>
      <c r="EP472">
        <v>83</v>
      </c>
      <c r="EQ472">
        <v>34</v>
      </c>
      <c r="ER472">
        <v>29</v>
      </c>
      <c r="ES472">
        <v>36</v>
      </c>
      <c r="ET472">
        <v>43</v>
      </c>
      <c r="EU472">
        <v>24</v>
      </c>
      <c r="EV472">
        <v>26</v>
      </c>
      <c r="EW472">
        <v>39</v>
      </c>
      <c r="EX472">
        <v>16</v>
      </c>
      <c r="EY472">
        <v>55</v>
      </c>
      <c r="EZ472">
        <v>63</v>
      </c>
      <c r="FA472">
        <v>46</v>
      </c>
      <c r="FB472">
        <v>53</v>
      </c>
      <c r="FC472">
        <v>59</v>
      </c>
      <c r="FD472">
        <v>70</v>
      </c>
      <c r="FE472">
        <v>65</v>
      </c>
      <c r="FF472">
        <v>83</v>
      </c>
      <c r="FG472">
        <v>77</v>
      </c>
      <c r="FH472">
        <v>68</v>
      </c>
      <c r="FI472">
        <v>59</v>
      </c>
      <c r="FJ472">
        <v>92</v>
      </c>
      <c r="FK472">
        <v>69</v>
      </c>
      <c r="FL472">
        <v>72</v>
      </c>
      <c r="FM472">
        <v>92</v>
      </c>
      <c r="FN472">
        <v>74</v>
      </c>
      <c r="FO472">
        <v>74</v>
      </c>
      <c r="FP472">
        <v>54</v>
      </c>
      <c r="FQ472">
        <v>52</v>
      </c>
      <c r="FR472">
        <v>51</v>
      </c>
      <c r="FS472">
        <v>77</v>
      </c>
      <c r="FT472">
        <v>54</v>
      </c>
      <c r="FU472">
        <v>73</v>
      </c>
      <c r="FV472">
        <v>50</v>
      </c>
      <c r="FW472">
        <v>55</v>
      </c>
      <c r="FX472">
        <v>64</v>
      </c>
      <c r="FY472">
        <v>61</v>
      </c>
      <c r="FZ472">
        <v>51</v>
      </c>
      <c r="GA472">
        <v>41</v>
      </c>
      <c r="GB472">
        <v>47</v>
      </c>
      <c r="GC472">
        <v>50</v>
      </c>
      <c r="GD472">
        <v>78</v>
      </c>
      <c r="GE472">
        <v>71</v>
      </c>
      <c r="GF472">
        <v>88</v>
      </c>
      <c r="GG472">
        <v>71</v>
      </c>
      <c r="GH472">
        <v>46</v>
      </c>
      <c r="GI472" s="128">
        <v>57</v>
      </c>
      <c r="GJ472" s="126">
        <v>68</v>
      </c>
      <c r="GK472">
        <v>64</v>
      </c>
      <c r="GL472">
        <v>76</v>
      </c>
      <c r="GM472">
        <v>83</v>
      </c>
      <c r="GN472">
        <v>63</v>
      </c>
      <c r="GO472">
        <v>67</v>
      </c>
      <c r="GP472">
        <v>60</v>
      </c>
      <c r="GQ472">
        <v>79</v>
      </c>
      <c r="GR472">
        <v>74</v>
      </c>
      <c r="GS472">
        <v>52</v>
      </c>
      <c r="GT472">
        <v>58</v>
      </c>
      <c r="GU472">
        <v>40</v>
      </c>
      <c r="GV472">
        <v>56</v>
      </c>
      <c r="GW472">
        <v>65</v>
      </c>
      <c r="GX472">
        <v>53</v>
      </c>
      <c r="GY472">
        <v>40</v>
      </c>
      <c r="GZ472">
        <v>79</v>
      </c>
      <c r="HA472">
        <v>50</v>
      </c>
      <c r="HB472">
        <v>54</v>
      </c>
      <c r="HC472">
        <v>61</v>
      </c>
      <c r="HD472">
        <v>52</v>
      </c>
      <c r="HE472">
        <v>73</v>
      </c>
      <c r="HF472">
        <v>56</v>
      </c>
      <c r="HG472">
        <v>54</v>
      </c>
      <c r="HH472">
        <v>51</v>
      </c>
      <c r="HI472">
        <v>61</v>
      </c>
      <c r="HJ472">
        <v>49</v>
      </c>
      <c r="HK472">
        <v>65</v>
      </c>
      <c r="HL472">
        <v>64</v>
      </c>
      <c r="HM472">
        <v>69</v>
      </c>
      <c r="HN472">
        <v>49</v>
      </c>
      <c r="HO472">
        <v>58</v>
      </c>
      <c r="HP472">
        <v>78</v>
      </c>
      <c r="HQ472">
        <v>66</v>
      </c>
      <c r="HR472">
        <v>62</v>
      </c>
      <c r="HS472">
        <v>67</v>
      </c>
      <c r="HT472">
        <v>61</v>
      </c>
      <c r="HU472">
        <v>62</v>
      </c>
      <c r="HV472">
        <v>71</v>
      </c>
      <c r="HW472">
        <v>68</v>
      </c>
      <c r="HX472">
        <v>47</v>
      </c>
      <c r="HY472">
        <v>75</v>
      </c>
      <c r="HZ472">
        <v>60</v>
      </c>
      <c r="IA472">
        <v>54</v>
      </c>
      <c r="IB472">
        <v>51</v>
      </c>
      <c r="IC472">
        <v>57</v>
      </c>
      <c r="ID472">
        <v>32</v>
      </c>
      <c r="IE472">
        <v>54</v>
      </c>
      <c r="IF472">
        <v>43</v>
      </c>
      <c r="IG472">
        <v>39</v>
      </c>
      <c r="IH472">
        <v>38</v>
      </c>
      <c r="II472" s="61">
        <v>47</v>
      </c>
      <c r="IJ472">
        <v>56</v>
      </c>
      <c r="IK472">
        <v>38</v>
      </c>
      <c r="IL472">
        <v>43</v>
      </c>
      <c r="IM472">
        <v>40</v>
      </c>
      <c r="IN472">
        <v>48</v>
      </c>
      <c r="IO472">
        <v>42</v>
      </c>
      <c r="IP472">
        <v>56</v>
      </c>
      <c r="IQ472">
        <v>23</v>
      </c>
      <c r="IR472">
        <v>26</v>
      </c>
      <c r="IS472">
        <v>25</v>
      </c>
      <c r="IT472">
        <v>16</v>
      </c>
      <c r="IU472">
        <v>72</v>
      </c>
      <c r="IV472">
        <v>188</v>
      </c>
      <c r="IW472">
        <v>220</v>
      </c>
      <c r="IX472">
        <v>124</v>
      </c>
      <c r="IY472">
        <v>143</v>
      </c>
      <c r="IZ472">
        <v>86</v>
      </c>
      <c r="JA472">
        <v>55</v>
      </c>
      <c r="JB472">
        <v>51</v>
      </c>
      <c r="JC472">
        <v>64</v>
      </c>
      <c r="JD472">
        <v>58</v>
      </c>
      <c r="JE472">
        <v>25</v>
      </c>
      <c r="JF472">
        <v>39</v>
      </c>
      <c r="JG472">
        <v>51</v>
      </c>
      <c r="JH472">
        <v>37</v>
      </c>
      <c r="JI472">
        <v>26</v>
      </c>
      <c r="JJ472">
        <v>21</v>
      </c>
      <c r="JK472">
        <v>29</v>
      </c>
      <c r="JL472">
        <v>15</v>
      </c>
      <c r="JM472">
        <v>24</v>
      </c>
      <c r="JN472">
        <v>19</v>
      </c>
      <c r="JO472">
        <v>16</v>
      </c>
      <c r="JP472">
        <v>22</v>
      </c>
      <c r="JQ472">
        <v>21</v>
      </c>
      <c r="JR472">
        <v>18</v>
      </c>
      <c r="JS472">
        <v>16</v>
      </c>
      <c r="JT472">
        <v>31</v>
      </c>
      <c r="JU472">
        <v>33</v>
      </c>
      <c r="JV472">
        <v>23</v>
      </c>
      <c r="JW472">
        <v>28</v>
      </c>
      <c r="JX472">
        <v>30</v>
      </c>
      <c r="JY472">
        <v>41</v>
      </c>
    </row>
    <row r="473" spans="1:285" x14ac:dyDescent="0.2">
      <c r="A473" s="38">
        <v>49</v>
      </c>
      <c r="B473" s="42">
        <f t="shared" ca="1" si="89"/>
        <v>4</v>
      </c>
      <c r="D473">
        <v>38</v>
      </c>
      <c r="E473">
        <v>33</v>
      </c>
      <c r="F473">
        <v>27</v>
      </c>
      <c r="G473">
        <v>29</v>
      </c>
      <c r="H473">
        <v>33</v>
      </c>
      <c r="I473">
        <v>19</v>
      </c>
      <c r="J473">
        <v>28</v>
      </c>
      <c r="K473">
        <v>29</v>
      </c>
      <c r="L473">
        <v>36</v>
      </c>
      <c r="M473">
        <v>33</v>
      </c>
      <c r="N473">
        <v>35</v>
      </c>
      <c r="O473">
        <v>39</v>
      </c>
      <c r="P473">
        <v>36</v>
      </c>
      <c r="Q473">
        <v>51</v>
      </c>
      <c r="R473">
        <v>49</v>
      </c>
      <c r="S473">
        <v>52</v>
      </c>
      <c r="T473">
        <v>56</v>
      </c>
      <c r="U473">
        <v>36</v>
      </c>
      <c r="V473">
        <v>30</v>
      </c>
      <c r="W473">
        <v>50</v>
      </c>
      <c r="X473">
        <v>43</v>
      </c>
      <c r="Y473">
        <v>23</v>
      </c>
      <c r="Z473">
        <v>43</v>
      </c>
      <c r="AA473">
        <v>33</v>
      </c>
      <c r="AB473">
        <v>26</v>
      </c>
      <c r="AC473">
        <v>38</v>
      </c>
      <c r="AD473">
        <v>47</v>
      </c>
      <c r="AE473">
        <v>56</v>
      </c>
      <c r="AF473">
        <v>22</v>
      </c>
      <c r="AG473">
        <v>63</v>
      </c>
      <c r="AH473">
        <v>59</v>
      </c>
      <c r="AI473">
        <v>53</v>
      </c>
      <c r="AJ473">
        <v>103</v>
      </c>
      <c r="AK473">
        <v>84</v>
      </c>
      <c r="AL473">
        <v>71</v>
      </c>
      <c r="AM473">
        <v>75</v>
      </c>
      <c r="AN473">
        <v>70</v>
      </c>
      <c r="AO473">
        <v>75</v>
      </c>
      <c r="AP473">
        <v>78</v>
      </c>
      <c r="AQ473">
        <v>65</v>
      </c>
      <c r="AR473">
        <v>57</v>
      </c>
      <c r="AS473">
        <v>72</v>
      </c>
      <c r="AT473">
        <v>59</v>
      </c>
      <c r="AU473">
        <v>59</v>
      </c>
      <c r="AV473">
        <v>77</v>
      </c>
      <c r="AW473">
        <v>68</v>
      </c>
      <c r="AX473">
        <v>93</v>
      </c>
      <c r="AY473">
        <v>50</v>
      </c>
      <c r="AZ473">
        <v>77</v>
      </c>
      <c r="BA473">
        <v>79</v>
      </c>
      <c r="BB473">
        <v>78</v>
      </c>
      <c r="BC473">
        <v>93</v>
      </c>
      <c r="BD473">
        <v>57</v>
      </c>
      <c r="BE473">
        <v>93</v>
      </c>
      <c r="BF473">
        <v>56</v>
      </c>
      <c r="BG473">
        <v>86</v>
      </c>
      <c r="BH473">
        <v>50</v>
      </c>
      <c r="BI473">
        <v>52</v>
      </c>
      <c r="BJ473">
        <v>49</v>
      </c>
      <c r="BK473">
        <v>42</v>
      </c>
      <c r="BL473">
        <v>25</v>
      </c>
      <c r="BM473">
        <v>39</v>
      </c>
      <c r="BN473">
        <v>18</v>
      </c>
      <c r="BO473">
        <v>53</v>
      </c>
      <c r="BP473">
        <v>87</v>
      </c>
      <c r="BQ473">
        <v>74</v>
      </c>
      <c r="BR473">
        <v>42</v>
      </c>
      <c r="BS473">
        <v>52</v>
      </c>
      <c r="BT473">
        <v>41</v>
      </c>
      <c r="BU473">
        <v>34</v>
      </c>
      <c r="BV473">
        <v>44</v>
      </c>
      <c r="BW473">
        <v>27</v>
      </c>
      <c r="BX473">
        <v>33</v>
      </c>
      <c r="BY473">
        <v>43</v>
      </c>
      <c r="BZ473">
        <v>34</v>
      </c>
      <c r="CA473">
        <v>28</v>
      </c>
      <c r="CB473">
        <v>47</v>
      </c>
      <c r="CC473">
        <v>48</v>
      </c>
      <c r="CD473">
        <v>25</v>
      </c>
      <c r="CE473">
        <v>38</v>
      </c>
      <c r="CF473">
        <v>50</v>
      </c>
      <c r="CG473">
        <v>45</v>
      </c>
      <c r="CH473">
        <v>37</v>
      </c>
      <c r="CI473">
        <v>37</v>
      </c>
      <c r="CJ473">
        <v>39</v>
      </c>
      <c r="CK473">
        <v>28</v>
      </c>
      <c r="CL473">
        <v>28</v>
      </c>
      <c r="CM473">
        <v>37</v>
      </c>
      <c r="CN473">
        <v>38</v>
      </c>
      <c r="CO473">
        <v>33</v>
      </c>
      <c r="CP473">
        <v>26</v>
      </c>
      <c r="CQ473">
        <v>29</v>
      </c>
      <c r="CR473">
        <v>32</v>
      </c>
      <c r="CS473">
        <v>35</v>
      </c>
      <c r="CT473">
        <v>28</v>
      </c>
      <c r="CU473">
        <v>29</v>
      </c>
      <c r="CV473">
        <v>34</v>
      </c>
      <c r="CW473">
        <v>33</v>
      </c>
      <c r="CX473">
        <v>30</v>
      </c>
      <c r="CY473">
        <v>31</v>
      </c>
      <c r="CZ473">
        <v>26</v>
      </c>
      <c r="DA473">
        <v>37</v>
      </c>
      <c r="DB473">
        <v>32</v>
      </c>
      <c r="DC473">
        <v>22</v>
      </c>
      <c r="DD473">
        <v>39</v>
      </c>
      <c r="DE473">
        <v>26</v>
      </c>
      <c r="DF473">
        <v>40</v>
      </c>
      <c r="DG473">
        <v>29</v>
      </c>
      <c r="DH473">
        <v>29</v>
      </c>
      <c r="DI473">
        <v>48</v>
      </c>
      <c r="DJ473">
        <v>31</v>
      </c>
      <c r="DK473">
        <v>39</v>
      </c>
      <c r="DL473">
        <v>28</v>
      </c>
      <c r="DM473">
        <v>27</v>
      </c>
      <c r="DN473">
        <v>16</v>
      </c>
      <c r="DO473">
        <v>28</v>
      </c>
      <c r="DP473">
        <v>35</v>
      </c>
      <c r="DQ473">
        <v>30</v>
      </c>
      <c r="DR473">
        <v>24</v>
      </c>
      <c r="DS473">
        <v>37</v>
      </c>
      <c r="DT473">
        <v>26</v>
      </c>
      <c r="DU473">
        <v>29</v>
      </c>
      <c r="DV473">
        <v>37</v>
      </c>
      <c r="DW473">
        <v>54</v>
      </c>
      <c r="DX473">
        <v>40</v>
      </c>
      <c r="DY473">
        <v>23</v>
      </c>
      <c r="DZ473">
        <v>22</v>
      </c>
      <c r="EA473">
        <v>25</v>
      </c>
      <c r="EB473">
        <v>23</v>
      </c>
      <c r="EC473">
        <v>28</v>
      </c>
      <c r="ED473">
        <v>24</v>
      </c>
      <c r="EE473">
        <v>22</v>
      </c>
      <c r="EF473">
        <v>17</v>
      </c>
      <c r="EG473">
        <v>42</v>
      </c>
      <c r="EH473">
        <v>35</v>
      </c>
      <c r="EI473">
        <v>22</v>
      </c>
      <c r="EJ473">
        <v>25</v>
      </c>
      <c r="EK473">
        <v>36</v>
      </c>
      <c r="EL473">
        <v>26</v>
      </c>
      <c r="EM473">
        <v>18</v>
      </c>
      <c r="EN473">
        <v>19</v>
      </c>
      <c r="EO473">
        <v>31</v>
      </c>
      <c r="EP473">
        <v>29</v>
      </c>
      <c r="EQ473">
        <v>16</v>
      </c>
      <c r="ER473">
        <v>14</v>
      </c>
      <c r="ES473">
        <v>16</v>
      </c>
      <c r="ET473">
        <v>10</v>
      </c>
      <c r="EU473">
        <v>10</v>
      </c>
      <c r="EV473">
        <v>12</v>
      </c>
      <c r="EW473">
        <v>16</v>
      </c>
      <c r="EX473">
        <v>17</v>
      </c>
      <c r="EY473">
        <v>13</v>
      </c>
      <c r="EZ473">
        <v>21</v>
      </c>
      <c r="FA473">
        <v>38</v>
      </c>
      <c r="FB473">
        <v>25</v>
      </c>
      <c r="FC473">
        <v>19</v>
      </c>
      <c r="FD473">
        <v>27</v>
      </c>
      <c r="FE473">
        <v>25</v>
      </c>
      <c r="FF473">
        <v>21</v>
      </c>
      <c r="FG473">
        <v>44</v>
      </c>
      <c r="FH473">
        <v>20</v>
      </c>
      <c r="FI473">
        <v>25</v>
      </c>
      <c r="FJ473">
        <v>22</v>
      </c>
      <c r="FK473">
        <v>31</v>
      </c>
      <c r="FL473">
        <v>36</v>
      </c>
      <c r="FM473">
        <v>40</v>
      </c>
      <c r="FN473">
        <v>17</v>
      </c>
      <c r="FO473">
        <v>23</v>
      </c>
      <c r="FP473">
        <v>17</v>
      </c>
      <c r="FQ473">
        <v>17</v>
      </c>
      <c r="FR473">
        <v>7</v>
      </c>
      <c r="FS473">
        <v>18</v>
      </c>
      <c r="FT473">
        <v>24</v>
      </c>
      <c r="FU473">
        <v>14</v>
      </c>
      <c r="FV473">
        <v>25</v>
      </c>
      <c r="FW473">
        <v>13</v>
      </c>
      <c r="FX473">
        <v>19</v>
      </c>
      <c r="FY473">
        <v>19</v>
      </c>
      <c r="FZ473">
        <v>8</v>
      </c>
      <c r="GA473">
        <v>29</v>
      </c>
      <c r="GB473">
        <v>13</v>
      </c>
      <c r="GC473">
        <v>11</v>
      </c>
      <c r="GD473">
        <v>15</v>
      </c>
      <c r="GE473">
        <v>23</v>
      </c>
      <c r="GF473">
        <v>15</v>
      </c>
      <c r="GG473">
        <v>18</v>
      </c>
      <c r="GH473">
        <v>14</v>
      </c>
      <c r="GI473" s="128">
        <v>13</v>
      </c>
      <c r="GJ473" s="126">
        <v>30</v>
      </c>
      <c r="GK473">
        <v>18</v>
      </c>
      <c r="GL473">
        <v>22</v>
      </c>
      <c r="GM473">
        <v>28</v>
      </c>
      <c r="GN473">
        <v>25</v>
      </c>
      <c r="GO473">
        <v>22</v>
      </c>
      <c r="GP473">
        <v>27</v>
      </c>
      <c r="GQ473">
        <v>33</v>
      </c>
      <c r="GR473">
        <v>31</v>
      </c>
      <c r="GS473">
        <v>21</v>
      </c>
      <c r="GT473">
        <v>22</v>
      </c>
      <c r="GU473">
        <v>13</v>
      </c>
      <c r="GV473">
        <v>18</v>
      </c>
      <c r="GW473">
        <v>16</v>
      </c>
      <c r="GX473">
        <v>15</v>
      </c>
      <c r="GY473">
        <v>9</v>
      </c>
      <c r="GZ473">
        <v>14</v>
      </c>
      <c r="HA473">
        <v>23</v>
      </c>
      <c r="HB473">
        <v>19</v>
      </c>
      <c r="HC473">
        <v>13</v>
      </c>
      <c r="HD473">
        <v>13</v>
      </c>
      <c r="HE473">
        <v>25</v>
      </c>
      <c r="HF473">
        <v>20</v>
      </c>
      <c r="HG473">
        <v>15</v>
      </c>
      <c r="HH473">
        <v>12</v>
      </c>
      <c r="HI473">
        <v>17</v>
      </c>
      <c r="HJ473">
        <v>13</v>
      </c>
      <c r="HK473">
        <v>18</v>
      </c>
      <c r="HL473">
        <v>7</v>
      </c>
      <c r="HM473">
        <v>14</v>
      </c>
      <c r="HN473">
        <v>5</v>
      </c>
      <c r="HO473">
        <v>10</v>
      </c>
      <c r="HP473">
        <v>11</v>
      </c>
      <c r="HQ473">
        <v>18</v>
      </c>
      <c r="HR473">
        <v>15</v>
      </c>
      <c r="HS473">
        <v>14</v>
      </c>
      <c r="HT473">
        <v>24</v>
      </c>
      <c r="HU473">
        <v>27</v>
      </c>
      <c r="HV473">
        <v>20</v>
      </c>
      <c r="HW473">
        <v>10</v>
      </c>
      <c r="HX473">
        <v>7</v>
      </c>
      <c r="HY473">
        <v>17</v>
      </c>
      <c r="HZ473">
        <v>9</v>
      </c>
      <c r="IA473">
        <v>15</v>
      </c>
      <c r="IB473">
        <v>13</v>
      </c>
      <c r="IC473">
        <v>14</v>
      </c>
      <c r="ID473">
        <v>11</v>
      </c>
      <c r="IE473">
        <v>17</v>
      </c>
      <c r="IF473">
        <v>18</v>
      </c>
      <c r="IG473">
        <v>4</v>
      </c>
      <c r="IH473">
        <v>9</v>
      </c>
      <c r="II473" s="61">
        <v>10</v>
      </c>
      <c r="IJ473">
        <v>11</v>
      </c>
      <c r="IK473">
        <v>9</v>
      </c>
      <c r="IL473">
        <v>8</v>
      </c>
      <c r="IM473">
        <v>12</v>
      </c>
      <c r="IN473">
        <v>12</v>
      </c>
      <c r="IO473">
        <v>7</v>
      </c>
      <c r="IP473">
        <v>10</v>
      </c>
      <c r="IQ473">
        <v>6</v>
      </c>
      <c r="IR473">
        <v>6</v>
      </c>
      <c r="IS473">
        <v>8</v>
      </c>
      <c r="IT473">
        <v>8</v>
      </c>
      <c r="IU473">
        <v>23</v>
      </c>
      <c r="IV473">
        <v>76</v>
      </c>
      <c r="IW473">
        <v>112</v>
      </c>
      <c r="IX473">
        <v>21</v>
      </c>
      <c r="IY473">
        <v>45</v>
      </c>
      <c r="IZ473">
        <v>26</v>
      </c>
      <c r="JA473">
        <v>9</v>
      </c>
      <c r="JB473">
        <v>11</v>
      </c>
      <c r="JC473">
        <v>18</v>
      </c>
      <c r="JD473">
        <v>19</v>
      </c>
      <c r="JE473">
        <v>18</v>
      </c>
      <c r="JF473">
        <v>10</v>
      </c>
      <c r="JG473">
        <v>14</v>
      </c>
      <c r="JH473">
        <v>16</v>
      </c>
      <c r="JI473">
        <v>17</v>
      </c>
      <c r="JJ473">
        <v>13</v>
      </c>
      <c r="JK473">
        <v>10</v>
      </c>
      <c r="JL473">
        <v>5</v>
      </c>
      <c r="JM473">
        <v>6</v>
      </c>
      <c r="JN473">
        <v>3</v>
      </c>
      <c r="JO473">
        <v>7</v>
      </c>
      <c r="JP473">
        <v>11</v>
      </c>
      <c r="JQ473">
        <v>9</v>
      </c>
      <c r="JR473">
        <v>9</v>
      </c>
      <c r="JS473">
        <v>5</v>
      </c>
      <c r="JT473">
        <v>5</v>
      </c>
      <c r="JU473">
        <v>14</v>
      </c>
      <c r="JV473">
        <v>15</v>
      </c>
      <c r="JW473">
        <v>5</v>
      </c>
      <c r="JX473">
        <v>7</v>
      </c>
      <c r="JY473">
        <v>4</v>
      </c>
    </row>
    <row r="474" spans="1:285" x14ac:dyDescent="0.2">
      <c r="A474" s="38">
        <v>50</v>
      </c>
      <c r="B474" s="42">
        <f t="shared" ca="1" si="89"/>
        <v>17</v>
      </c>
      <c r="D474">
        <v>116</v>
      </c>
      <c r="E474">
        <v>103</v>
      </c>
      <c r="F474">
        <v>125</v>
      </c>
      <c r="G474">
        <v>137</v>
      </c>
      <c r="H474">
        <v>134</v>
      </c>
      <c r="I474">
        <v>131</v>
      </c>
      <c r="J474">
        <v>95</v>
      </c>
      <c r="K474">
        <v>117</v>
      </c>
      <c r="L474">
        <v>111</v>
      </c>
      <c r="M474">
        <v>98</v>
      </c>
      <c r="N474">
        <v>116</v>
      </c>
      <c r="O474">
        <v>102</v>
      </c>
      <c r="P474">
        <v>82</v>
      </c>
      <c r="Q474">
        <v>95</v>
      </c>
      <c r="R474">
        <v>132</v>
      </c>
      <c r="S474">
        <v>135</v>
      </c>
      <c r="T474">
        <v>101</v>
      </c>
      <c r="U474">
        <v>102</v>
      </c>
      <c r="V474">
        <v>86</v>
      </c>
      <c r="W474">
        <v>103</v>
      </c>
      <c r="X474">
        <v>88</v>
      </c>
      <c r="Y474">
        <v>59</v>
      </c>
      <c r="Z474">
        <v>78</v>
      </c>
      <c r="AA474">
        <v>74</v>
      </c>
      <c r="AB474">
        <v>90</v>
      </c>
      <c r="AC474">
        <v>80</v>
      </c>
      <c r="AD474">
        <v>78</v>
      </c>
      <c r="AE474">
        <v>108</v>
      </c>
      <c r="AF474">
        <v>110</v>
      </c>
      <c r="AG474">
        <v>132</v>
      </c>
      <c r="AH474">
        <v>40</v>
      </c>
      <c r="AI474">
        <v>105</v>
      </c>
      <c r="AJ474">
        <v>81</v>
      </c>
      <c r="AK474">
        <v>90</v>
      </c>
      <c r="AL474">
        <v>111</v>
      </c>
      <c r="AM474">
        <v>68</v>
      </c>
      <c r="AN474">
        <v>89</v>
      </c>
      <c r="AO474">
        <v>107</v>
      </c>
      <c r="AP474">
        <v>122</v>
      </c>
      <c r="AQ474">
        <v>148</v>
      </c>
      <c r="AR474">
        <v>119</v>
      </c>
      <c r="AS474">
        <v>111</v>
      </c>
      <c r="AT474">
        <v>94</v>
      </c>
      <c r="AU474">
        <v>66</v>
      </c>
      <c r="AV474">
        <v>94</v>
      </c>
      <c r="AW474">
        <v>92</v>
      </c>
      <c r="AX474">
        <v>78</v>
      </c>
      <c r="AY474">
        <v>82</v>
      </c>
      <c r="AZ474">
        <v>80</v>
      </c>
      <c r="BA474">
        <v>119</v>
      </c>
      <c r="BB474">
        <v>125</v>
      </c>
      <c r="BC474">
        <v>138</v>
      </c>
      <c r="BD474">
        <v>145</v>
      </c>
      <c r="BE474">
        <v>124</v>
      </c>
      <c r="BF474">
        <v>108</v>
      </c>
      <c r="BG474">
        <v>91</v>
      </c>
      <c r="BH474">
        <v>118</v>
      </c>
      <c r="BI474">
        <v>97</v>
      </c>
      <c r="BJ474">
        <v>87</v>
      </c>
      <c r="BK474">
        <v>80</v>
      </c>
      <c r="BL474">
        <v>75</v>
      </c>
      <c r="BM474">
        <v>107</v>
      </c>
      <c r="BN474">
        <v>91</v>
      </c>
      <c r="BO474">
        <v>90</v>
      </c>
      <c r="BP474">
        <v>172</v>
      </c>
      <c r="BQ474">
        <v>122</v>
      </c>
      <c r="BR474">
        <v>82</v>
      </c>
      <c r="BS474">
        <v>92</v>
      </c>
      <c r="BT474">
        <v>65</v>
      </c>
      <c r="BU474">
        <v>122</v>
      </c>
      <c r="BV474">
        <v>98</v>
      </c>
      <c r="BW474">
        <v>76</v>
      </c>
      <c r="BX474">
        <v>60</v>
      </c>
      <c r="BY474">
        <v>82</v>
      </c>
      <c r="BZ474">
        <v>78</v>
      </c>
      <c r="CA474">
        <v>113</v>
      </c>
      <c r="CB474">
        <v>53</v>
      </c>
      <c r="CC474">
        <v>69</v>
      </c>
      <c r="CD474">
        <v>68</v>
      </c>
      <c r="CE474">
        <v>79</v>
      </c>
      <c r="CF474">
        <v>71</v>
      </c>
      <c r="CG474">
        <v>42</v>
      </c>
      <c r="CH474">
        <v>73</v>
      </c>
      <c r="CI474">
        <v>41</v>
      </c>
      <c r="CJ474">
        <v>57</v>
      </c>
      <c r="CK474">
        <v>44</v>
      </c>
      <c r="CL474">
        <v>72</v>
      </c>
      <c r="CM474">
        <v>85</v>
      </c>
      <c r="CN474">
        <v>75</v>
      </c>
      <c r="CO474">
        <v>71</v>
      </c>
      <c r="CP474">
        <v>46</v>
      </c>
      <c r="CQ474">
        <v>46</v>
      </c>
      <c r="CR474">
        <v>50</v>
      </c>
      <c r="CS474">
        <v>72</v>
      </c>
      <c r="CT474">
        <v>51</v>
      </c>
      <c r="CU474">
        <v>37</v>
      </c>
      <c r="CV474">
        <v>43</v>
      </c>
      <c r="CW474">
        <v>53</v>
      </c>
      <c r="CX474">
        <v>63</v>
      </c>
      <c r="CY474">
        <v>71</v>
      </c>
      <c r="CZ474">
        <v>56</v>
      </c>
      <c r="DA474">
        <v>40</v>
      </c>
      <c r="DB474">
        <v>43</v>
      </c>
      <c r="DC474">
        <v>64</v>
      </c>
      <c r="DD474">
        <v>44</v>
      </c>
      <c r="DE474">
        <v>51</v>
      </c>
      <c r="DF474">
        <v>62</v>
      </c>
      <c r="DG474">
        <v>48</v>
      </c>
      <c r="DH474">
        <v>44</v>
      </c>
      <c r="DI474">
        <v>38</v>
      </c>
      <c r="DJ474">
        <v>51</v>
      </c>
      <c r="DK474">
        <v>46</v>
      </c>
      <c r="DL474">
        <v>64</v>
      </c>
      <c r="DM474">
        <v>63</v>
      </c>
      <c r="DN474">
        <v>33</v>
      </c>
      <c r="DO474">
        <v>38</v>
      </c>
      <c r="DP474">
        <v>38</v>
      </c>
      <c r="DQ474">
        <v>55</v>
      </c>
      <c r="DR474">
        <v>41</v>
      </c>
      <c r="DS474">
        <v>57</v>
      </c>
      <c r="DT474">
        <v>44</v>
      </c>
      <c r="DU474">
        <v>54</v>
      </c>
      <c r="DV474">
        <v>39</v>
      </c>
      <c r="DW474">
        <v>62</v>
      </c>
      <c r="DX474">
        <v>80</v>
      </c>
      <c r="DY474">
        <v>55</v>
      </c>
      <c r="DZ474">
        <v>37</v>
      </c>
      <c r="EA474">
        <v>59</v>
      </c>
      <c r="EB474">
        <v>49</v>
      </c>
      <c r="EC474">
        <v>51</v>
      </c>
      <c r="ED474">
        <v>28</v>
      </c>
      <c r="EE474">
        <v>69</v>
      </c>
      <c r="EF474">
        <v>54</v>
      </c>
      <c r="EG474">
        <v>44</v>
      </c>
      <c r="EH474">
        <v>36</v>
      </c>
      <c r="EI474">
        <v>54</v>
      </c>
      <c r="EJ474">
        <v>93</v>
      </c>
      <c r="EK474">
        <v>78</v>
      </c>
      <c r="EL474">
        <v>64</v>
      </c>
      <c r="EM474">
        <v>51</v>
      </c>
      <c r="EN474">
        <v>53</v>
      </c>
      <c r="EO474">
        <v>58</v>
      </c>
      <c r="EP474">
        <v>54</v>
      </c>
      <c r="EQ474">
        <v>41</v>
      </c>
      <c r="ER474">
        <v>42</v>
      </c>
      <c r="ES474">
        <v>55</v>
      </c>
      <c r="ET474">
        <v>56</v>
      </c>
      <c r="EU474">
        <v>41</v>
      </c>
      <c r="EV474">
        <v>35</v>
      </c>
      <c r="EW474">
        <v>47</v>
      </c>
      <c r="EX474">
        <v>36</v>
      </c>
      <c r="EY474">
        <v>53</v>
      </c>
      <c r="EZ474">
        <v>42</v>
      </c>
      <c r="FA474">
        <v>33</v>
      </c>
      <c r="FB474">
        <v>129</v>
      </c>
      <c r="FC474">
        <v>50</v>
      </c>
      <c r="FD474">
        <v>25</v>
      </c>
      <c r="FE474">
        <v>35</v>
      </c>
      <c r="FF474">
        <v>45</v>
      </c>
      <c r="FG474">
        <v>41</v>
      </c>
      <c r="FH474">
        <v>41</v>
      </c>
      <c r="FI474">
        <v>39</v>
      </c>
      <c r="FJ474">
        <v>40</v>
      </c>
      <c r="FK474">
        <v>46</v>
      </c>
      <c r="FL474">
        <v>53</v>
      </c>
      <c r="FM474">
        <v>35</v>
      </c>
      <c r="FN474">
        <v>20</v>
      </c>
      <c r="FO474">
        <v>42</v>
      </c>
      <c r="FP474">
        <v>30</v>
      </c>
      <c r="FQ474">
        <v>30</v>
      </c>
      <c r="FR474">
        <v>47</v>
      </c>
      <c r="FS474">
        <v>41</v>
      </c>
      <c r="FT474">
        <v>41</v>
      </c>
      <c r="FU474">
        <v>47</v>
      </c>
      <c r="FV474">
        <v>26</v>
      </c>
      <c r="FW474">
        <v>35</v>
      </c>
      <c r="FX474">
        <v>66</v>
      </c>
      <c r="FY474">
        <v>28</v>
      </c>
      <c r="FZ474">
        <v>29</v>
      </c>
      <c r="GA474">
        <v>33</v>
      </c>
      <c r="GB474">
        <v>30</v>
      </c>
      <c r="GC474">
        <v>31</v>
      </c>
      <c r="GD474">
        <v>42</v>
      </c>
      <c r="GE474">
        <v>65</v>
      </c>
      <c r="GF474">
        <v>40</v>
      </c>
      <c r="GG474">
        <v>49</v>
      </c>
      <c r="GH474">
        <v>37</v>
      </c>
      <c r="GI474" s="128">
        <v>32</v>
      </c>
      <c r="GJ474" s="126">
        <v>34</v>
      </c>
      <c r="GK474">
        <v>28</v>
      </c>
      <c r="GL474">
        <v>33</v>
      </c>
      <c r="GM474">
        <v>39</v>
      </c>
      <c r="GN474">
        <v>27</v>
      </c>
      <c r="GO474">
        <v>28</v>
      </c>
      <c r="GP474">
        <v>30</v>
      </c>
      <c r="GQ474">
        <v>29</v>
      </c>
      <c r="GR474">
        <v>40</v>
      </c>
      <c r="GS474">
        <v>32</v>
      </c>
      <c r="GT474">
        <v>30</v>
      </c>
      <c r="GU474">
        <v>32</v>
      </c>
      <c r="GV474">
        <v>30</v>
      </c>
      <c r="GW474">
        <v>41</v>
      </c>
      <c r="GX474">
        <v>34</v>
      </c>
      <c r="GY474">
        <v>22</v>
      </c>
      <c r="GZ474">
        <v>17</v>
      </c>
      <c r="HA474">
        <v>24</v>
      </c>
      <c r="HB474">
        <v>21</v>
      </c>
      <c r="HC474">
        <v>24</v>
      </c>
      <c r="HD474">
        <v>33</v>
      </c>
      <c r="HE474">
        <v>29</v>
      </c>
      <c r="HF474">
        <v>24</v>
      </c>
      <c r="HG474">
        <v>18</v>
      </c>
      <c r="HH474">
        <v>23</v>
      </c>
      <c r="HI474">
        <v>22</v>
      </c>
      <c r="HJ474">
        <v>16</v>
      </c>
      <c r="HK474">
        <v>18</v>
      </c>
      <c r="HL474">
        <v>29</v>
      </c>
      <c r="HM474">
        <v>28</v>
      </c>
      <c r="HN474">
        <v>13</v>
      </c>
      <c r="HO474">
        <v>28</v>
      </c>
      <c r="HP474">
        <v>27</v>
      </c>
      <c r="HQ474">
        <v>16</v>
      </c>
      <c r="HR474">
        <v>26</v>
      </c>
      <c r="HS474">
        <v>12</v>
      </c>
      <c r="HT474">
        <v>17</v>
      </c>
      <c r="HU474">
        <v>12</v>
      </c>
      <c r="HV474">
        <v>18</v>
      </c>
      <c r="HW474">
        <v>15</v>
      </c>
      <c r="HX474">
        <v>25</v>
      </c>
      <c r="HY474">
        <v>37</v>
      </c>
      <c r="HZ474">
        <v>20</v>
      </c>
      <c r="IA474">
        <v>19</v>
      </c>
      <c r="IB474">
        <v>25</v>
      </c>
      <c r="IC474">
        <v>29</v>
      </c>
      <c r="ID474">
        <v>16</v>
      </c>
      <c r="IE474">
        <v>25</v>
      </c>
      <c r="IF474">
        <v>21</v>
      </c>
      <c r="IG474">
        <v>9</v>
      </c>
      <c r="IH474">
        <v>18</v>
      </c>
      <c r="II474" s="61">
        <v>18.5</v>
      </c>
      <c r="IJ474">
        <v>19</v>
      </c>
      <c r="IK474">
        <v>15</v>
      </c>
      <c r="IL474">
        <v>30</v>
      </c>
      <c r="IM474">
        <v>22</v>
      </c>
      <c r="IN474">
        <v>38</v>
      </c>
      <c r="IO474">
        <v>22</v>
      </c>
      <c r="IP474">
        <v>38</v>
      </c>
      <c r="IQ474">
        <v>21</v>
      </c>
      <c r="IR474">
        <v>17</v>
      </c>
      <c r="IS474">
        <v>11</v>
      </c>
      <c r="IT474">
        <v>6</v>
      </c>
      <c r="IU474">
        <v>34</v>
      </c>
      <c r="IV474">
        <v>66</v>
      </c>
      <c r="IW474">
        <v>93</v>
      </c>
      <c r="IX474">
        <v>41</v>
      </c>
      <c r="IY474">
        <v>88</v>
      </c>
      <c r="IZ474">
        <v>77</v>
      </c>
      <c r="JA474">
        <v>25</v>
      </c>
      <c r="JB474">
        <v>59</v>
      </c>
      <c r="JC474">
        <v>25</v>
      </c>
      <c r="JD474">
        <v>26</v>
      </c>
      <c r="JE474">
        <v>31</v>
      </c>
      <c r="JF474">
        <v>33</v>
      </c>
      <c r="JG474">
        <v>20</v>
      </c>
      <c r="JH474">
        <v>26</v>
      </c>
      <c r="JI474">
        <v>16</v>
      </c>
      <c r="JJ474">
        <v>14</v>
      </c>
      <c r="JK474">
        <v>9</v>
      </c>
      <c r="JL474">
        <v>11</v>
      </c>
      <c r="JM474">
        <v>10</v>
      </c>
      <c r="JN474">
        <v>8</v>
      </c>
      <c r="JO474">
        <v>9</v>
      </c>
      <c r="JP474">
        <v>8</v>
      </c>
      <c r="JQ474">
        <v>5</v>
      </c>
      <c r="JR474">
        <v>10</v>
      </c>
      <c r="JS474">
        <v>11</v>
      </c>
      <c r="JT474">
        <v>6</v>
      </c>
      <c r="JU474">
        <v>7</v>
      </c>
      <c r="JV474">
        <v>9</v>
      </c>
      <c r="JW474">
        <v>4</v>
      </c>
      <c r="JX474">
        <v>10</v>
      </c>
      <c r="JY474">
        <v>17</v>
      </c>
    </row>
    <row r="475" spans="1:285" x14ac:dyDescent="0.2">
      <c r="A475" s="38">
        <v>51</v>
      </c>
      <c r="B475" s="42">
        <f t="shared" ca="1" si="89"/>
        <v>10</v>
      </c>
      <c r="D475">
        <v>38</v>
      </c>
      <c r="E475">
        <v>56</v>
      </c>
      <c r="F475">
        <v>47</v>
      </c>
      <c r="G475">
        <v>43</v>
      </c>
      <c r="H475">
        <v>51</v>
      </c>
      <c r="I475">
        <v>34</v>
      </c>
      <c r="J475">
        <v>45</v>
      </c>
      <c r="K475">
        <v>54</v>
      </c>
      <c r="L475">
        <v>39</v>
      </c>
      <c r="M475">
        <v>47</v>
      </c>
      <c r="N475">
        <v>77</v>
      </c>
      <c r="O475">
        <v>41</v>
      </c>
      <c r="P475">
        <v>45</v>
      </c>
      <c r="Q475">
        <v>55</v>
      </c>
      <c r="R475">
        <v>39</v>
      </c>
      <c r="S475">
        <v>43</v>
      </c>
      <c r="T475">
        <v>42</v>
      </c>
      <c r="U475">
        <v>48</v>
      </c>
      <c r="V475">
        <v>23</v>
      </c>
      <c r="W475">
        <v>42</v>
      </c>
      <c r="X475">
        <v>29</v>
      </c>
      <c r="Y475">
        <v>28</v>
      </c>
      <c r="Z475">
        <v>28</v>
      </c>
      <c r="AA475">
        <v>39</v>
      </c>
      <c r="AB475">
        <v>29</v>
      </c>
      <c r="AC475">
        <v>40</v>
      </c>
      <c r="AD475">
        <v>32</v>
      </c>
      <c r="AE475">
        <v>29</v>
      </c>
      <c r="AF475">
        <v>38</v>
      </c>
      <c r="AG475">
        <v>27</v>
      </c>
      <c r="AH475">
        <v>36</v>
      </c>
      <c r="AI475">
        <v>32</v>
      </c>
      <c r="AJ475">
        <v>40</v>
      </c>
      <c r="AK475">
        <v>38</v>
      </c>
      <c r="AL475">
        <v>28</v>
      </c>
      <c r="AM475">
        <v>29</v>
      </c>
      <c r="AN475">
        <v>51</v>
      </c>
      <c r="AO475">
        <v>39</v>
      </c>
      <c r="AP475">
        <v>40</v>
      </c>
      <c r="AQ475">
        <v>58</v>
      </c>
      <c r="AR475">
        <v>42</v>
      </c>
      <c r="AS475">
        <v>30</v>
      </c>
      <c r="AT475">
        <v>31</v>
      </c>
      <c r="AU475">
        <v>40</v>
      </c>
      <c r="AV475">
        <v>36</v>
      </c>
      <c r="AW475">
        <v>36</v>
      </c>
      <c r="AX475">
        <v>38</v>
      </c>
      <c r="AY475">
        <v>38</v>
      </c>
      <c r="AZ475">
        <v>29</v>
      </c>
      <c r="BA475">
        <v>45</v>
      </c>
      <c r="BB475">
        <v>41</v>
      </c>
      <c r="BC475">
        <v>62</v>
      </c>
      <c r="BD475">
        <v>55</v>
      </c>
      <c r="BE475">
        <v>67</v>
      </c>
      <c r="BF475">
        <v>51</v>
      </c>
      <c r="BG475">
        <v>50</v>
      </c>
      <c r="BH475">
        <v>64</v>
      </c>
      <c r="BI475">
        <v>58</v>
      </c>
      <c r="BJ475">
        <v>60</v>
      </c>
      <c r="BK475">
        <v>55</v>
      </c>
      <c r="BL475">
        <v>50</v>
      </c>
      <c r="BM475">
        <v>49</v>
      </c>
      <c r="BN475">
        <v>50</v>
      </c>
      <c r="BO475">
        <v>54</v>
      </c>
      <c r="BP475">
        <v>42</v>
      </c>
      <c r="BQ475">
        <v>37</v>
      </c>
      <c r="BR475">
        <v>44</v>
      </c>
      <c r="BS475">
        <v>71</v>
      </c>
      <c r="BT475">
        <v>30</v>
      </c>
      <c r="BU475">
        <v>63</v>
      </c>
      <c r="BV475">
        <v>32</v>
      </c>
      <c r="BW475">
        <v>45</v>
      </c>
      <c r="BX475">
        <v>40</v>
      </c>
      <c r="BY475">
        <v>41</v>
      </c>
      <c r="BZ475">
        <v>30</v>
      </c>
      <c r="CA475">
        <v>39</v>
      </c>
      <c r="CB475">
        <v>38</v>
      </c>
      <c r="CC475">
        <v>21</v>
      </c>
      <c r="CD475">
        <v>22</v>
      </c>
      <c r="CE475">
        <v>28</v>
      </c>
      <c r="CF475">
        <v>18</v>
      </c>
      <c r="CG475">
        <v>32</v>
      </c>
      <c r="CH475">
        <v>26</v>
      </c>
      <c r="CI475">
        <v>29</v>
      </c>
      <c r="CJ475">
        <v>30</v>
      </c>
      <c r="CK475">
        <v>23</v>
      </c>
      <c r="CL475">
        <v>22</v>
      </c>
      <c r="CM475">
        <v>15</v>
      </c>
      <c r="CN475">
        <v>28</v>
      </c>
      <c r="CO475">
        <v>26</v>
      </c>
      <c r="CP475">
        <v>32</v>
      </c>
      <c r="CQ475">
        <v>27</v>
      </c>
      <c r="CR475">
        <v>30</v>
      </c>
      <c r="CS475">
        <v>33</v>
      </c>
      <c r="CT475">
        <v>30</v>
      </c>
      <c r="CU475">
        <v>26</v>
      </c>
      <c r="CV475">
        <v>33</v>
      </c>
      <c r="CW475">
        <v>30</v>
      </c>
      <c r="CX475">
        <v>35</v>
      </c>
      <c r="CY475">
        <v>23</v>
      </c>
      <c r="CZ475">
        <v>26</v>
      </c>
      <c r="DA475">
        <v>23</v>
      </c>
      <c r="DB475">
        <v>22</v>
      </c>
      <c r="DC475">
        <v>22</v>
      </c>
      <c r="DD475">
        <v>21</v>
      </c>
      <c r="DE475">
        <v>22</v>
      </c>
      <c r="DF475">
        <v>19</v>
      </c>
      <c r="DG475">
        <v>27</v>
      </c>
      <c r="DH475">
        <v>22</v>
      </c>
      <c r="DI475">
        <v>11</v>
      </c>
      <c r="DJ475">
        <v>20</v>
      </c>
      <c r="DK475">
        <v>24</v>
      </c>
      <c r="DL475">
        <v>24</v>
      </c>
      <c r="DM475">
        <v>33</v>
      </c>
      <c r="DN475">
        <v>16</v>
      </c>
      <c r="DO475">
        <v>25</v>
      </c>
      <c r="DP475">
        <v>24</v>
      </c>
      <c r="DQ475">
        <v>27</v>
      </c>
      <c r="DR475">
        <v>32</v>
      </c>
      <c r="DS475">
        <v>21</v>
      </c>
      <c r="DT475">
        <v>17</v>
      </c>
      <c r="DU475">
        <v>17</v>
      </c>
      <c r="DV475">
        <v>23</v>
      </c>
      <c r="DW475">
        <v>24</v>
      </c>
      <c r="DX475">
        <v>23</v>
      </c>
      <c r="DY475">
        <v>17</v>
      </c>
      <c r="DZ475">
        <v>20</v>
      </c>
      <c r="EA475">
        <v>21</v>
      </c>
      <c r="EB475">
        <v>26</v>
      </c>
      <c r="EC475">
        <v>12</v>
      </c>
      <c r="ED475">
        <v>31</v>
      </c>
      <c r="EE475">
        <v>26</v>
      </c>
      <c r="EF475">
        <v>24</v>
      </c>
      <c r="EG475">
        <v>22</v>
      </c>
      <c r="EH475">
        <v>40</v>
      </c>
      <c r="EI475">
        <v>29</v>
      </c>
      <c r="EJ475">
        <v>18</v>
      </c>
      <c r="EK475">
        <v>34</v>
      </c>
      <c r="EL475">
        <v>28</v>
      </c>
      <c r="EM475">
        <v>37</v>
      </c>
      <c r="EN475">
        <v>21</v>
      </c>
      <c r="EO475">
        <v>21</v>
      </c>
      <c r="EP475">
        <v>29</v>
      </c>
      <c r="EQ475">
        <v>37</v>
      </c>
      <c r="ER475">
        <v>27</v>
      </c>
      <c r="ES475">
        <v>33</v>
      </c>
      <c r="ET475">
        <v>16</v>
      </c>
      <c r="EU475">
        <v>21</v>
      </c>
      <c r="EV475">
        <v>28</v>
      </c>
      <c r="EW475">
        <v>33</v>
      </c>
      <c r="EX475">
        <v>32</v>
      </c>
      <c r="EY475">
        <v>37</v>
      </c>
      <c r="EZ475">
        <v>40</v>
      </c>
      <c r="FA475">
        <v>42</v>
      </c>
      <c r="FB475">
        <v>37</v>
      </c>
      <c r="FC475">
        <v>36</v>
      </c>
      <c r="FD475">
        <v>18</v>
      </c>
      <c r="FE475">
        <v>24</v>
      </c>
      <c r="FF475">
        <v>19</v>
      </c>
      <c r="FG475">
        <v>28</v>
      </c>
      <c r="FH475">
        <v>19</v>
      </c>
      <c r="FI475">
        <v>30</v>
      </c>
      <c r="FJ475">
        <v>32</v>
      </c>
      <c r="FK475">
        <v>28</v>
      </c>
      <c r="FL475">
        <v>20</v>
      </c>
      <c r="FM475">
        <v>30</v>
      </c>
      <c r="FN475">
        <v>20</v>
      </c>
      <c r="FO475">
        <v>31</v>
      </c>
      <c r="FP475">
        <v>24</v>
      </c>
      <c r="FQ475">
        <v>26</v>
      </c>
      <c r="FR475">
        <v>31</v>
      </c>
      <c r="FS475">
        <v>17</v>
      </c>
      <c r="FT475">
        <v>24</v>
      </c>
      <c r="FU475">
        <v>33</v>
      </c>
      <c r="FV475">
        <v>21</v>
      </c>
      <c r="FW475">
        <v>20</v>
      </c>
      <c r="FX475">
        <v>22</v>
      </c>
      <c r="FY475">
        <v>24</v>
      </c>
      <c r="FZ475">
        <v>22</v>
      </c>
      <c r="GA475">
        <v>18</v>
      </c>
      <c r="GB475">
        <v>17</v>
      </c>
      <c r="GC475">
        <v>30</v>
      </c>
      <c r="GD475">
        <v>15</v>
      </c>
      <c r="GE475">
        <v>30</v>
      </c>
      <c r="GF475">
        <v>30</v>
      </c>
      <c r="GG475">
        <v>22</v>
      </c>
      <c r="GH475">
        <v>13</v>
      </c>
      <c r="GI475" s="128">
        <v>20</v>
      </c>
      <c r="GJ475" s="126">
        <v>17</v>
      </c>
      <c r="GK475">
        <v>13</v>
      </c>
      <c r="GL475">
        <v>15</v>
      </c>
      <c r="GM475">
        <v>15</v>
      </c>
      <c r="GN475">
        <v>18</v>
      </c>
      <c r="GO475">
        <v>29</v>
      </c>
      <c r="GP475">
        <v>19</v>
      </c>
      <c r="GQ475">
        <v>20</v>
      </c>
      <c r="GR475">
        <v>21</v>
      </c>
      <c r="GS475">
        <v>19</v>
      </c>
      <c r="GT475">
        <v>24</v>
      </c>
      <c r="GU475">
        <v>15</v>
      </c>
      <c r="GV475">
        <v>15</v>
      </c>
      <c r="GW475">
        <v>17</v>
      </c>
      <c r="GX475">
        <v>21</v>
      </c>
      <c r="GY475">
        <v>14</v>
      </c>
      <c r="GZ475">
        <v>20</v>
      </c>
      <c r="HA475">
        <v>19</v>
      </c>
      <c r="HB475">
        <v>20</v>
      </c>
      <c r="HC475">
        <v>31</v>
      </c>
      <c r="HD475">
        <v>20</v>
      </c>
      <c r="HE475">
        <v>26</v>
      </c>
      <c r="HF475">
        <v>16</v>
      </c>
      <c r="HG475">
        <v>17</v>
      </c>
      <c r="HH475">
        <v>21</v>
      </c>
      <c r="HI475">
        <v>14</v>
      </c>
      <c r="HJ475">
        <v>21</v>
      </c>
      <c r="HK475">
        <v>20</v>
      </c>
      <c r="HL475">
        <v>22</v>
      </c>
      <c r="HM475">
        <v>12</v>
      </c>
      <c r="HN475">
        <v>9</v>
      </c>
      <c r="HO475">
        <v>26</v>
      </c>
      <c r="HP475">
        <v>18</v>
      </c>
      <c r="HQ475">
        <v>17</v>
      </c>
      <c r="HR475">
        <v>16</v>
      </c>
      <c r="HS475">
        <v>24</v>
      </c>
      <c r="HT475">
        <v>19</v>
      </c>
      <c r="HU475">
        <v>23</v>
      </c>
      <c r="HV475">
        <v>15</v>
      </c>
      <c r="HW475">
        <v>26</v>
      </c>
      <c r="HX475">
        <v>17</v>
      </c>
      <c r="HY475">
        <v>21</v>
      </c>
      <c r="HZ475">
        <v>25</v>
      </c>
      <c r="IA475">
        <v>22</v>
      </c>
      <c r="IB475">
        <v>18</v>
      </c>
      <c r="IC475">
        <v>22</v>
      </c>
      <c r="ID475">
        <v>23</v>
      </c>
      <c r="IE475">
        <v>14</v>
      </c>
      <c r="IF475">
        <v>17</v>
      </c>
      <c r="IG475">
        <v>14</v>
      </c>
      <c r="IH475">
        <v>20</v>
      </c>
      <c r="II475" s="61">
        <v>18</v>
      </c>
      <c r="IJ475">
        <v>16</v>
      </c>
      <c r="IK475">
        <v>19</v>
      </c>
      <c r="IL475">
        <v>22</v>
      </c>
      <c r="IM475">
        <v>20</v>
      </c>
      <c r="IN475">
        <v>14</v>
      </c>
      <c r="IO475">
        <v>22</v>
      </c>
      <c r="IP475">
        <v>25</v>
      </c>
      <c r="IQ475">
        <v>16</v>
      </c>
      <c r="IR475">
        <v>22</v>
      </c>
      <c r="IS475">
        <v>13</v>
      </c>
      <c r="IT475">
        <v>6</v>
      </c>
      <c r="IU475">
        <v>28</v>
      </c>
      <c r="IV475">
        <v>50</v>
      </c>
      <c r="IW475">
        <v>41</v>
      </c>
      <c r="IX475">
        <v>65</v>
      </c>
      <c r="IY475">
        <v>21</v>
      </c>
      <c r="IZ475">
        <v>20</v>
      </c>
      <c r="JA475">
        <v>12</v>
      </c>
      <c r="JB475">
        <v>12</v>
      </c>
      <c r="JC475">
        <v>24</v>
      </c>
      <c r="JD475">
        <v>17</v>
      </c>
      <c r="JE475">
        <v>22</v>
      </c>
      <c r="JF475">
        <v>9</v>
      </c>
      <c r="JG475">
        <v>14</v>
      </c>
      <c r="JH475">
        <v>22</v>
      </c>
      <c r="JI475">
        <v>12</v>
      </c>
      <c r="JJ475">
        <v>11</v>
      </c>
      <c r="JK475">
        <v>8</v>
      </c>
      <c r="JL475">
        <v>9</v>
      </c>
      <c r="JM475">
        <v>10</v>
      </c>
      <c r="JN475">
        <v>5</v>
      </c>
      <c r="JO475">
        <v>6</v>
      </c>
      <c r="JP475">
        <v>7</v>
      </c>
      <c r="JQ475">
        <v>11</v>
      </c>
      <c r="JR475">
        <v>7</v>
      </c>
      <c r="JS475">
        <v>5</v>
      </c>
      <c r="JT475">
        <v>9</v>
      </c>
      <c r="JU475">
        <v>4</v>
      </c>
      <c r="JV475">
        <v>7</v>
      </c>
      <c r="JW475">
        <v>8</v>
      </c>
      <c r="JX475">
        <v>4</v>
      </c>
      <c r="JY475">
        <v>10</v>
      </c>
    </row>
    <row r="476" spans="1:285" x14ac:dyDescent="0.2">
      <c r="A476" s="38">
        <v>52</v>
      </c>
      <c r="B476" s="42">
        <f t="shared" ca="1" si="89"/>
        <v>11</v>
      </c>
      <c r="D476">
        <v>161</v>
      </c>
      <c r="E476">
        <v>164</v>
      </c>
      <c r="F476">
        <v>172</v>
      </c>
      <c r="G476">
        <v>164</v>
      </c>
      <c r="H476">
        <v>153</v>
      </c>
      <c r="I476">
        <v>133</v>
      </c>
      <c r="J476">
        <v>114</v>
      </c>
      <c r="K476">
        <v>165</v>
      </c>
      <c r="L476">
        <v>156</v>
      </c>
      <c r="M476">
        <v>154</v>
      </c>
      <c r="N476">
        <v>167</v>
      </c>
      <c r="O476">
        <v>162</v>
      </c>
      <c r="P476">
        <v>143</v>
      </c>
      <c r="Q476">
        <v>166</v>
      </c>
      <c r="R476">
        <v>142</v>
      </c>
      <c r="S476">
        <v>155</v>
      </c>
      <c r="T476">
        <v>134</v>
      </c>
      <c r="U476">
        <v>151</v>
      </c>
      <c r="V476">
        <v>107</v>
      </c>
      <c r="W476">
        <v>124</v>
      </c>
      <c r="X476">
        <v>120</v>
      </c>
      <c r="Y476">
        <v>93</v>
      </c>
      <c r="Z476">
        <v>100</v>
      </c>
      <c r="AA476">
        <v>113</v>
      </c>
      <c r="AB476">
        <v>117</v>
      </c>
      <c r="AC476">
        <v>146</v>
      </c>
      <c r="AD476">
        <v>123</v>
      </c>
      <c r="AE476">
        <v>174</v>
      </c>
      <c r="AF476">
        <v>140</v>
      </c>
      <c r="AG476">
        <v>153</v>
      </c>
      <c r="AH476">
        <v>78</v>
      </c>
      <c r="AI476">
        <v>152</v>
      </c>
      <c r="AJ476">
        <v>126</v>
      </c>
      <c r="AK476">
        <v>150</v>
      </c>
      <c r="AL476">
        <v>175</v>
      </c>
      <c r="AM476">
        <v>117</v>
      </c>
      <c r="AN476">
        <v>126</v>
      </c>
      <c r="AO476">
        <v>141</v>
      </c>
      <c r="AP476">
        <v>108</v>
      </c>
      <c r="AQ476">
        <v>160</v>
      </c>
      <c r="AR476">
        <v>171</v>
      </c>
      <c r="AS476">
        <v>181</v>
      </c>
      <c r="AT476">
        <v>126</v>
      </c>
      <c r="AU476">
        <v>140</v>
      </c>
      <c r="AV476">
        <v>155</v>
      </c>
      <c r="AW476">
        <v>159</v>
      </c>
      <c r="AX476">
        <v>139</v>
      </c>
      <c r="AY476">
        <v>154</v>
      </c>
      <c r="AZ476">
        <v>174</v>
      </c>
      <c r="BA476">
        <v>192</v>
      </c>
      <c r="BB476">
        <v>144</v>
      </c>
      <c r="BC476">
        <v>150</v>
      </c>
      <c r="BD476">
        <v>154</v>
      </c>
      <c r="BE476">
        <v>127</v>
      </c>
      <c r="BF476">
        <v>85</v>
      </c>
      <c r="BG476">
        <v>119</v>
      </c>
      <c r="BH476">
        <v>130</v>
      </c>
      <c r="BI476">
        <v>96</v>
      </c>
      <c r="BJ476">
        <v>109</v>
      </c>
      <c r="BK476">
        <v>95</v>
      </c>
      <c r="BL476">
        <v>88</v>
      </c>
      <c r="BM476">
        <v>112</v>
      </c>
      <c r="BN476">
        <v>94</v>
      </c>
      <c r="BO476">
        <v>126</v>
      </c>
      <c r="BP476">
        <v>118</v>
      </c>
      <c r="BQ476">
        <v>82</v>
      </c>
      <c r="BR476">
        <v>106</v>
      </c>
      <c r="BS476">
        <v>137</v>
      </c>
      <c r="BT476">
        <v>90</v>
      </c>
      <c r="BU476">
        <v>73</v>
      </c>
      <c r="BV476">
        <v>100</v>
      </c>
      <c r="BW476">
        <v>65</v>
      </c>
      <c r="BX476">
        <v>69</v>
      </c>
      <c r="BY476">
        <v>67</v>
      </c>
      <c r="BZ476">
        <v>71</v>
      </c>
      <c r="CA476">
        <v>79</v>
      </c>
      <c r="CB476">
        <v>73</v>
      </c>
      <c r="CC476">
        <v>63</v>
      </c>
      <c r="CD476">
        <v>60</v>
      </c>
      <c r="CE476">
        <v>69</v>
      </c>
      <c r="CF476">
        <v>57</v>
      </c>
      <c r="CG476">
        <v>74</v>
      </c>
      <c r="CH476">
        <v>69</v>
      </c>
      <c r="CI476">
        <v>66</v>
      </c>
      <c r="CJ476">
        <v>62</v>
      </c>
      <c r="CK476">
        <v>80</v>
      </c>
      <c r="CL476">
        <v>66</v>
      </c>
      <c r="CM476">
        <v>67</v>
      </c>
      <c r="CN476">
        <v>88</v>
      </c>
      <c r="CO476">
        <v>72</v>
      </c>
      <c r="CP476">
        <v>53</v>
      </c>
      <c r="CQ476">
        <v>61</v>
      </c>
      <c r="CR476">
        <v>61</v>
      </c>
      <c r="CS476">
        <v>44</v>
      </c>
      <c r="CT476">
        <v>55</v>
      </c>
      <c r="CU476">
        <v>52</v>
      </c>
      <c r="CV476">
        <v>62</v>
      </c>
      <c r="CW476">
        <v>77</v>
      </c>
      <c r="CX476">
        <v>70</v>
      </c>
      <c r="CY476">
        <v>75</v>
      </c>
      <c r="CZ476">
        <v>70</v>
      </c>
      <c r="DA476">
        <v>64</v>
      </c>
      <c r="DB476">
        <v>51</v>
      </c>
      <c r="DC476">
        <v>72</v>
      </c>
      <c r="DD476">
        <v>63</v>
      </c>
      <c r="DE476">
        <v>44</v>
      </c>
      <c r="DF476">
        <v>69</v>
      </c>
      <c r="DG476">
        <v>60</v>
      </c>
      <c r="DH476">
        <v>66</v>
      </c>
      <c r="DI476">
        <v>77</v>
      </c>
      <c r="DJ476">
        <v>83</v>
      </c>
      <c r="DK476">
        <v>57</v>
      </c>
      <c r="DL476">
        <v>57</v>
      </c>
      <c r="DM476">
        <v>50</v>
      </c>
      <c r="DN476">
        <v>65</v>
      </c>
      <c r="DO476">
        <v>51</v>
      </c>
      <c r="DP476">
        <v>68</v>
      </c>
      <c r="DQ476">
        <v>40</v>
      </c>
      <c r="DR476">
        <v>74</v>
      </c>
      <c r="DS476">
        <v>39</v>
      </c>
      <c r="DT476">
        <v>46</v>
      </c>
      <c r="DU476">
        <v>66</v>
      </c>
      <c r="DV476">
        <v>51</v>
      </c>
      <c r="DW476">
        <v>69</v>
      </c>
      <c r="DX476">
        <v>57</v>
      </c>
      <c r="DY476">
        <v>62</v>
      </c>
      <c r="DZ476">
        <v>65</v>
      </c>
      <c r="EA476">
        <v>60</v>
      </c>
      <c r="EB476">
        <v>59</v>
      </c>
      <c r="EC476">
        <v>63</v>
      </c>
      <c r="ED476">
        <v>85</v>
      </c>
      <c r="EE476">
        <v>78</v>
      </c>
      <c r="EF476">
        <v>81</v>
      </c>
      <c r="EG476">
        <v>62</v>
      </c>
      <c r="EH476">
        <v>93</v>
      </c>
      <c r="EI476">
        <v>84</v>
      </c>
      <c r="EJ476">
        <v>93</v>
      </c>
      <c r="EK476">
        <v>95</v>
      </c>
      <c r="EL476">
        <v>49</v>
      </c>
      <c r="EM476">
        <v>87</v>
      </c>
      <c r="EN476">
        <v>74</v>
      </c>
      <c r="EO476">
        <v>79</v>
      </c>
      <c r="EP476">
        <v>53</v>
      </c>
      <c r="EQ476">
        <v>73</v>
      </c>
      <c r="ER476">
        <v>57</v>
      </c>
      <c r="ES476">
        <v>81</v>
      </c>
      <c r="ET476">
        <v>45</v>
      </c>
      <c r="EU476">
        <v>65</v>
      </c>
      <c r="EV476">
        <v>46</v>
      </c>
      <c r="EW476">
        <v>69</v>
      </c>
      <c r="EX476">
        <v>67</v>
      </c>
      <c r="EY476">
        <v>56</v>
      </c>
      <c r="EZ476">
        <v>63</v>
      </c>
      <c r="FA476">
        <v>56</v>
      </c>
      <c r="FB476">
        <v>63</v>
      </c>
      <c r="FC476">
        <v>47</v>
      </c>
      <c r="FD476">
        <v>48</v>
      </c>
      <c r="FE476">
        <v>51</v>
      </c>
      <c r="FF476">
        <v>58</v>
      </c>
      <c r="FG476">
        <v>66</v>
      </c>
      <c r="FH476">
        <v>47</v>
      </c>
      <c r="FI476">
        <v>61</v>
      </c>
      <c r="FJ476">
        <v>65</v>
      </c>
      <c r="FK476">
        <v>60</v>
      </c>
      <c r="FL476">
        <v>78</v>
      </c>
      <c r="FM476">
        <v>66</v>
      </c>
      <c r="FN476">
        <v>51</v>
      </c>
      <c r="FO476">
        <v>55</v>
      </c>
      <c r="FP476">
        <v>61</v>
      </c>
      <c r="FQ476">
        <v>40</v>
      </c>
      <c r="FR476">
        <v>61</v>
      </c>
      <c r="FS476">
        <v>63</v>
      </c>
      <c r="FT476">
        <v>62</v>
      </c>
      <c r="FU476">
        <v>64</v>
      </c>
      <c r="FV476">
        <v>42</v>
      </c>
      <c r="FW476">
        <v>42</v>
      </c>
      <c r="FX476">
        <v>55</v>
      </c>
      <c r="FY476">
        <v>58</v>
      </c>
      <c r="FZ476">
        <v>59</v>
      </c>
      <c r="GA476">
        <v>50</v>
      </c>
      <c r="GB476">
        <v>65</v>
      </c>
      <c r="GC476">
        <v>42</v>
      </c>
      <c r="GD476">
        <v>53</v>
      </c>
      <c r="GE476">
        <v>48</v>
      </c>
      <c r="GF476">
        <v>53</v>
      </c>
      <c r="GG476">
        <v>65</v>
      </c>
      <c r="GH476">
        <v>38</v>
      </c>
      <c r="GI476" s="128">
        <v>40</v>
      </c>
      <c r="GJ476" s="126">
        <v>42</v>
      </c>
      <c r="GK476">
        <v>41</v>
      </c>
      <c r="GL476">
        <v>46</v>
      </c>
      <c r="GM476">
        <v>52</v>
      </c>
      <c r="GN476">
        <v>53</v>
      </c>
      <c r="GO476">
        <v>56</v>
      </c>
      <c r="GP476">
        <v>37</v>
      </c>
      <c r="GQ476">
        <v>50</v>
      </c>
      <c r="GR476">
        <v>55</v>
      </c>
      <c r="GS476">
        <v>54</v>
      </c>
      <c r="GT476">
        <v>51</v>
      </c>
      <c r="GU476">
        <v>32</v>
      </c>
      <c r="GV476">
        <v>62</v>
      </c>
      <c r="GW476">
        <v>50</v>
      </c>
      <c r="GX476">
        <v>52</v>
      </c>
      <c r="GY476">
        <v>25</v>
      </c>
      <c r="GZ476">
        <v>59</v>
      </c>
      <c r="HA476">
        <v>74</v>
      </c>
      <c r="HB476">
        <v>50</v>
      </c>
      <c r="HC476">
        <v>62</v>
      </c>
      <c r="HD476">
        <v>69</v>
      </c>
      <c r="HE476">
        <v>64</v>
      </c>
      <c r="HF476">
        <v>55</v>
      </c>
      <c r="HG476">
        <v>53</v>
      </c>
      <c r="HH476">
        <v>41</v>
      </c>
      <c r="HI476">
        <v>51</v>
      </c>
      <c r="HJ476">
        <v>49</v>
      </c>
      <c r="HK476">
        <v>51</v>
      </c>
      <c r="HL476">
        <v>51</v>
      </c>
      <c r="HM476">
        <v>54</v>
      </c>
      <c r="HN476">
        <v>41</v>
      </c>
      <c r="HO476">
        <v>38</v>
      </c>
      <c r="HP476">
        <v>42</v>
      </c>
      <c r="HQ476">
        <v>37</v>
      </c>
      <c r="HR476">
        <v>37</v>
      </c>
      <c r="HS476">
        <v>24</v>
      </c>
      <c r="HT476">
        <v>38</v>
      </c>
      <c r="HU476">
        <v>55</v>
      </c>
      <c r="HV476">
        <v>39</v>
      </c>
      <c r="HW476">
        <v>42</v>
      </c>
      <c r="HX476">
        <v>32</v>
      </c>
      <c r="HY476">
        <v>52</v>
      </c>
      <c r="HZ476">
        <v>36</v>
      </c>
      <c r="IA476">
        <v>35</v>
      </c>
      <c r="IB476">
        <v>44</v>
      </c>
      <c r="IC476">
        <v>40</v>
      </c>
      <c r="ID476">
        <v>24</v>
      </c>
      <c r="IE476">
        <v>33</v>
      </c>
      <c r="IF476">
        <v>33</v>
      </c>
      <c r="IG476">
        <v>24</v>
      </c>
      <c r="IH476">
        <v>43</v>
      </c>
      <c r="II476" s="61">
        <v>38.5</v>
      </c>
      <c r="IJ476">
        <v>34</v>
      </c>
      <c r="IK476">
        <v>23</v>
      </c>
      <c r="IL476">
        <v>31</v>
      </c>
      <c r="IM476">
        <v>41</v>
      </c>
      <c r="IN476">
        <v>32</v>
      </c>
      <c r="IO476">
        <v>27</v>
      </c>
      <c r="IP476">
        <v>30</v>
      </c>
      <c r="IQ476">
        <v>19</v>
      </c>
      <c r="IR476">
        <v>23</v>
      </c>
      <c r="IS476">
        <v>15</v>
      </c>
      <c r="IT476">
        <v>7</v>
      </c>
      <c r="IU476">
        <v>46</v>
      </c>
      <c r="IV476">
        <v>71</v>
      </c>
      <c r="IW476">
        <v>74</v>
      </c>
      <c r="IX476">
        <v>82</v>
      </c>
      <c r="IY476">
        <v>40</v>
      </c>
      <c r="IZ476">
        <v>40</v>
      </c>
      <c r="JA476">
        <v>29</v>
      </c>
      <c r="JB476">
        <v>17</v>
      </c>
      <c r="JC476">
        <v>42</v>
      </c>
      <c r="JD476">
        <v>27</v>
      </c>
      <c r="JE476">
        <v>22</v>
      </c>
      <c r="JF476">
        <v>24</v>
      </c>
      <c r="JG476">
        <v>27</v>
      </c>
      <c r="JH476">
        <v>21</v>
      </c>
      <c r="JI476">
        <v>16</v>
      </c>
      <c r="JJ476">
        <v>15</v>
      </c>
      <c r="JK476">
        <v>8</v>
      </c>
      <c r="JL476">
        <v>9</v>
      </c>
      <c r="JM476">
        <v>10</v>
      </c>
      <c r="JN476">
        <v>5</v>
      </c>
      <c r="JO476">
        <v>13</v>
      </c>
      <c r="JP476">
        <v>13</v>
      </c>
      <c r="JQ476">
        <v>12</v>
      </c>
      <c r="JR476">
        <v>8</v>
      </c>
      <c r="JS476">
        <v>8</v>
      </c>
      <c r="JT476">
        <v>8</v>
      </c>
      <c r="JU476">
        <v>3</v>
      </c>
      <c r="JV476">
        <v>9</v>
      </c>
      <c r="JW476">
        <v>9</v>
      </c>
      <c r="JX476">
        <v>8</v>
      </c>
      <c r="JY476">
        <v>11</v>
      </c>
    </row>
    <row r="477" spans="1:285" x14ac:dyDescent="0.2">
      <c r="A477" s="38">
        <v>53</v>
      </c>
      <c r="B477" s="42">
        <f t="shared" ca="1" si="89"/>
        <v>20</v>
      </c>
      <c r="D477">
        <v>63</v>
      </c>
      <c r="E477">
        <v>99</v>
      </c>
      <c r="F477">
        <v>69</v>
      </c>
      <c r="G477">
        <v>82</v>
      </c>
      <c r="H477">
        <v>76</v>
      </c>
      <c r="I477">
        <v>81</v>
      </c>
      <c r="J477">
        <v>77</v>
      </c>
      <c r="K477">
        <v>66</v>
      </c>
      <c r="L477">
        <v>100</v>
      </c>
      <c r="M477">
        <v>90</v>
      </c>
      <c r="N477">
        <v>81</v>
      </c>
      <c r="O477">
        <v>91</v>
      </c>
      <c r="P477">
        <v>86</v>
      </c>
      <c r="Q477">
        <v>58</v>
      </c>
      <c r="R477">
        <v>78</v>
      </c>
      <c r="S477">
        <v>101</v>
      </c>
      <c r="T477">
        <v>75</v>
      </c>
      <c r="U477">
        <v>81</v>
      </c>
      <c r="V477">
        <v>75</v>
      </c>
      <c r="W477">
        <v>47</v>
      </c>
      <c r="X477">
        <v>68</v>
      </c>
      <c r="Y477">
        <v>44</v>
      </c>
      <c r="Z477">
        <v>73</v>
      </c>
      <c r="AA477">
        <v>54</v>
      </c>
      <c r="AB477">
        <v>52</v>
      </c>
      <c r="AC477">
        <v>64</v>
      </c>
      <c r="AD477">
        <v>78</v>
      </c>
      <c r="AE477">
        <v>63</v>
      </c>
      <c r="AF477">
        <v>48</v>
      </c>
      <c r="AG477">
        <v>40</v>
      </c>
      <c r="AH477">
        <v>39</v>
      </c>
      <c r="AI477">
        <v>45</v>
      </c>
      <c r="AJ477">
        <v>45</v>
      </c>
      <c r="AK477">
        <v>50</v>
      </c>
      <c r="AL477">
        <v>40</v>
      </c>
      <c r="AM477">
        <v>46</v>
      </c>
      <c r="AN477">
        <v>41</v>
      </c>
      <c r="AO477">
        <v>54</v>
      </c>
      <c r="AP477">
        <v>64</v>
      </c>
      <c r="AQ477">
        <v>66</v>
      </c>
      <c r="AR477">
        <v>63</v>
      </c>
      <c r="AS477">
        <v>46</v>
      </c>
      <c r="AT477">
        <v>31</v>
      </c>
      <c r="AU477">
        <v>46</v>
      </c>
      <c r="AV477">
        <v>60</v>
      </c>
      <c r="AW477">
        <v>32</v>
      </c>
      <c r="AX477">
        <v>53</v>
      </c>
      <c r="AY477">
        <v>35</v>
      </c>
      <c r="AZ477">
        <v>48</v>
      </c>
      <c r="BA477">
        <v>60</v>
      </c>
      <c r="BB477">
        <v>42</v>
      </c>
      <c r="BC477">
        <v>73</v>
      </c>
      <c r="BD477">
        <v>75</v>
      </c>
      <c r="BE477">
        <v>57</v>
      </c>
      <c r="BF477">
        <v>46</v>
      </c>
      <c r="BG477">
        <v>55</v>
      </c>
      <c r="BH477">
        <v>38</v>
      </c>
      <c r="BI477">
        <v>45</v>
      </c>
      <c r="BJ477">
        <v>58</v>
      </c>
      <c r="BK477">
        <v>41</v>
      </c>
      <c r="BL477">
        <v>62</v>
      </c>
      <c r="BM477">
        <v>61</v>
      </c>
      <c r="BN477">
        <v>45</v>
      </c>
      <c r="BO477">
        <v>52</v>
      </c>
      <c r="BP477">
        <v>68</v>
      </c>
      <c r="BQ477">
        <v>41</v>
      </c>
      <c r="BR477">
        <v>50</v>
      </c>
      <c r="BS477">
        <v>38</v>
      </c>
      <c r="BT477">
        <v>49</v>
      </c>
      <c r="BU477">
        <v>35</v>
      </c>
      <c r="BV477">
        <v>44</v>
      </c>
      <c r="BW477">
        <v>37</v>
      </c>
      <c r="BX477">
        <v>38</v>
      </c>
      <c r="BY477">
        <v>48</v>
      </c>
      <c r="BZ477">
        <v>30</v>
      </c>
      <c r="CA477">
        <v>50</v>
      </c>
      <c r="CB477">
        <v>39</v>
      </c>
      <c r="CC477">
        <v>33</v>
      </c>
      <c r="CD477">
        <v>40</v>
      </c>
      <c r="CE477">
        <v>31</v>
      </c>
      <c r="CF477">
        <v>34</v>
      </c>
      <c r="CG477">
        <v>32</v>
      </c>
      <c r="CH477">
        <v>32</v>
      </c>
      <c r="CI477">
        <v>19</v>
      </c>
      <c r="CJ477">
        <v>19</v>
      </c>
      <c r="CK477">
        <v>24</v>
      </c>
      <c r="CL477">
        <v>20</v>
      </c>
      <c r="CM477">
        <v>14</v>
      </c>
      <c r="CN477">
        <v>13</v>
      </c>
      <c r="CO477">
        <v>9</v>
      </c>
      <c r="CP477">
        <v>22</v>
      </c>
      <c r="CQ477">
        <v>30</v>
      </c>
      <c r="CR477">
        <v>13</v>
      </c>
      <c r="CS477">
        <v>23</v>
      </c>
      <c r="CT477">
        <v>24</v>
      </c>
      <c r="CU477">
        <v>31</v>
      </c>
      <c r="CV477">
        <v>29</v>
      </c>
      <c r="CW477">
        <v>28</v>
      </c>
      <c r="CX477">
        <v>32</v>
      </c>
      <c r="CY477">
        <v>26</v>
      </c>
      <c r="CZ477">
        <v>19</v>
      </c>
      <c r="DA477">
        <v>27</v>
      </c>
      <c r="DB477">
        <v>27</v>
      </c>
      <c r="DC477">
        <v>34</v>
      </c>
      <c r="DD477">
        <v>37</v>
      </c>
      <c r="DE477">
        <v>17</v>
      </c>
      <c r="DF477">
        <v>25</v>
      </c>
      <c r="DG477">
        <v>23</v>
      </c>
      <c r="DH477">
        <v>24</v>
      </c>
      <c r="DI477">
        <v>18</v>
      </c>
      <c r="DJ477">
        <v>24</v>
      </c>
      <c r="DK477">
        <v>20</v>
      </c>
      <c r="DL477">
        <v>26</v>
      </c>
      <c r="DM477">
        <v>34</v>
      </c>
      <c r="DN477">
        <v>22</v>
      </c>
      <c r="DO477">
        <v>24</v>
      </c>
      <c r="DP477">
        <v>35</v>
      </c>
      <c r="DQ477">
        <v>26</v>
      </c>
      <c r="DR477">
        <v>30</v>
      </c>
      <c r="DS477">
        <v>37</v>
      </c>
      <c r="DT477">
        <v>29</v>
      </c>
      <c r="DU477">
        <v>45</v>
      </c>
      <c r="DV477">
        <v>29</v>
      </c>
      <c r="DW477">
        <v>45</v>
      </c>
      <c r="DX477">
        <v>47</v>
      </c>
      <c r="DY477">
        <v>26</v>
      </c>
      <c r="DZ477">
        <v>49</v>
      </c>
      <c r="EA477">
        <v>53</v>
      </c>
      <c r="EB477">
        <v>36</v>
      </c>
      <c r="EC477">
        <v>36</v>
      </c>
      <c r="ED477">
        <v>37</v>
      </c>
      <c r="EE477">
        <v>27</v>
      </c>
      <c r="EF477">
        <v>49</v>
      </c>
      <c r="EG477">
        <v>25</v>
      </c>
      <c r="EH477">
        <v>63</v>
      </c>
      <c r="EI477">
        <v>52</v>
      </c>
      <c r="EJ477">
        <v>46</v>
      </c>
      <c r="EK477">
        <v>58</v>
      </c>
      <c r="EL477">
        <v>43</v>
      </c>
      <c r="EM477">
        <v>43</v>
      </c>
      <c r="EN477">
        <v>56</v>
      </c>
      <c r="EO477">
        <v>49</v>
      </c>
      <c r="EP477">
        <v>31</v>
      </c>
      <c r="EQ477">
        <v>21</v>
      </c>
      <c r="ER477">
        <v>37</v>
      </c>
      <c r="ES477">
        <v>42</v>
      </c>
      <c r="ET477">
        <v>30</v>
      </c>
      <c r="EU477">
        <v>37</v>
      </c>
      <c r="EV477">
        <v>28</v>
      </c>
      <c r="EW477">
        <v>41</v>
      </c>
      <c r="EX477">
        <v>49</v>
      </c>
      <c r="EY477">
        <v>47</v>
      </c>
      <c r="EZ477">
        <v>38</v>
      </c>
      <c r="FA477">
        <v>50</v>
      </c>
      <c r="FB477">
        <v>35</v>
      </c>
      <c r="FC477">
        <v>38</v>
      </c>
      <c r="FD477">
        <v>34</v>
      </c>
      <c r="FE477">
        <v>34</v>
      </c>
      <c r="FF477">
        <v>33</v>
      </c>
      <c r="FG477">
        <v>52</v>
      </c>
      <c r="FH477">
        <v>56</v>
      </c>
      <c r="FI477">
        <v>53</v>
      </c>
      <c r="FJ477">
        <v>43</v>
      </c>
      <c r="FK477">
        <v>58</v>
      </c>
      <c r="FL477">
        <v>50</v>
      </c>
      <c r="FM477">
        <v>48</v>
      </c>
      <c r="FN477">
        <v>35</v>
      </c>
      <c r="FO477">
        <v>46</v>
      </c>
      <c r="FP477">
        <v>65</v>
      </c>
      <c r="FQ477">
        <v>47</v>
      </c>
      <c r="FR477">
        <v>52</v>
      </c>
      <c r="FS477">
        <v>57</v>
      </c>
      <c r="FT477">
        <v>38</v>
      </c>
      <c r="FU477">
        <v>64</v>
      </c>
      <c r="FV477">
        <v>31</v>
      </c>
      <c r="FW477">
        <v>49</v>
      </c>
      <c r="FX477">
        <v>30</v>
      </c>
      <c r="FY477">
        <v>58</v>
      </c>
      <c r="FZ477">
        <v>42</v>
      </c>
      <c r="GA477">
        <v>44</v>
      </c>
      <c r="GB477">
        <v>49</v>
      </c>
      <c r="GC477">
        <v>52</v>
      </c>
      <c r="GD477">
        <v>39</v>
      </c>
      <c r="GE477">
        <v>38</v>
      </c>
      <c r="GF477">
        <v>58</v>
      </c>
      <c r="GG477">
        <v>40</v>
      </c>
      <c r="GH477">
        <v>38</v>
      </c>
      <c r="GI477" s="128">
        <v>34</v>
      </c>
      <c r="GJ477" s="126">
        <v>41</v>
      </c>
      <c r="GK477">
        <v>34</v>
      </c>
      <c r="GL477">
        <v>45</v>
      </c>
      <c r="GM477">
        <v>26</v>
      </c>
      <c r="GN477">
        <v>36</v>
      </c>
      <c r="GO477">
        <v>53</v>
      </c>
      <c r="GP477">
        <v>44</v>
      </c>
      <c r="GQ477">
        <v>35</v>
      </c>
      <c r="GR477">
        <v>51</v>
      </c>
      <c r="GS477">
        <v>47</v>
      </c>
      <c r="GT477">
        <v>26</v>
      </c>
      <c r="GU477">
        <v>21</v>
      </c>
      <c r="GV477">
        <v>35</v>
      </c>
      <c r="GW477">
        <v>34</v>
      </c>
      <c r="GX477">
        <v>25</v>
      </c>
      <c r="GY477">
        <v>21</v>
      </c>
      <c r="GZ477">
        <v>27</v>
      </c>
      <c r="HA477">
        <v>34</v>
      </c>
      <c r="HB477">
        <v>46</v>
      </c>
      <c r="HC477">
        <v>42</v>
      </c>
      <c r="HD477">
        <v>33</v>
      </c>
      <c r="HE477">
        <v>50</v>
      </c>
      <c r="HF477">
        <v>38</v>
      </c>
      <c r="HG477">
        <v>41</v>
      </c>
      <c r="HH477">
        <v>51</v>
      </c>
      <c r="HI477">
        <v>30</v>
      </c>
      <c r="HJ477">
        <v>40</v>
      </c>
      <c r="HK477">
        <v>30</v>
      </c>
      <c r="HL477">
        <v>31</v>
      </c>
      <c r="HM477">
        <v>31</v>
      </c>
      <c r="HN477">
        <v>24</v>
      </c>
      <c r="HO477">
        <v>36</v>
      </c>
      <c r="HP477">
        <v>30</v>
      </c>
      <c r="HQ477">
        <v>37</v>
      </c>
      <c r="HR477">
        <v>20</v>
      </c>
      <c r="HS477">
        <v>27</v>
      </c>
      <c r="HT477">
        <v>25</v>
      </c>
      <c r="HU477">
        <v>35</v>
      </c>
      <c r="HV477">
        <v>25</v>
      </c>
      <c r="HW477">
        <v>27</v>
      </c>
      <c r="HX477">
        <v>24</v>
      </c>
      <c r="HY477">
        <v>29</v>
      </c>
      <c r="HZ477">
        <v>33</v>
      </c>
      <c r="IA477">
        <v>39</v>
      </c>
      <c r="IB477">
        <v>28</v>
      </c>
      <c r="IC477">
        <v>34</v>
      </c>
      <c r="ID477">
        <v>16</v>
      </c>
      <c r="IE477">
        <v>20</v>
      </c>
      <c r="IF477">
        <v>23</v>
      </c>
      <c r="IG477">
        <v>26</v>
      </c>
      <c r="IH477">
        <v>26</v>
      </c>
      <c r="II477" s="61">
        <v>25</v>
      </c>
      <c r="IJ477">
        <v>24</v>
      </c>
      <c r="IK477">
        <v>17</v>
      </c>
      <c r="IL477">
        <v>26</v>
      </c>
      <c r="IM477">
        <v>27</v>
      </c>
      <c r="IN477">
        <v>38</v>
      </c>
      <c r="IO477">
        <v>23</v>
      </c>
      <c r="IP477">
        <v>33</v>
      </c>
      <c r="IQ477">
        <v>16</v>
      </c>
      <c r="IR477">
        <v>13</v>
      </c>
      <c r="IS477">
        <v>16</v>
      </c>
      <c r="IT477">
        <v>20</v>
      </c>
      <c r="IU477">
        <v>80</v>
      </c>
      <c r="IV477">
        <v>100</v>
      </c>
      <c r="IW477">
        <v>137</v>
      </c>
      <c r="IX477">
        <v>52</v>
      </c>
      <c r="IY477">
        <v>60</v>
      </c>
      <c r="IZ477">
        <v>43</v>
      </c>
      <c r="JA477">
        <v>34</v>
      </c>
      <c r="JB477">
        <v>31</v>
      </c>
      <c r="JC477">
        <v>27</v>
      </c>
      <c r="JD477">
        <v>30</v>
      </c>
      <c r="JE477">
        <v>26</v>
      </c>
      <c r="JF477">
        <v>36</v>
      </c>
      <c r="JG477">
        <v>42</v>
      </c>
      <c r="JH477">
        <v>36</v>
      </c>
      <c r="JI477">
        <v>20</v>
      </c>
      <c r="JJ477">
        <v>21</v>
      </c>
      <c r="JK477">
        <v>20</v>
      </c>
      <c r="JL477">
        <v>12</v>
      </c>
      <c r="JM477">
        <v>17</v>
      </c>
      <c r="JN477">
        <v>9</v>
      </c>
      <c r="JO477">
        <v>10</v>
      </c>
      <c r="JP477">
        <v>18</v>
      </c>
      <c r="JQ477">
        <v>15</v>
      </c>
      <c r="JR477">
        <v>19</v>
      </c>
      <c r="JS477">
        <v>14</v>
      </c>
      <c r="JT477">
        <v>16</v>
      </c>
      <c r="JU477">
        <v>15</v>
      </c>
      <c r="JV477">
        <v>20</v>
      </c>
      <c r="JW477">
        <v>20</v>
      </c>
      <c r="JX477">
        <v>13</v>
      </c>
      <c r="JY477">
        <v>20</v>
      </c>
    </row>
    <row r="478" spans="1:285" x14ac:dyDescent="0.2">
      <c r="A478" s="38">
        <v>54</v>
      </c>
      <c r="B478" s="42">
        <f t="shared" ca="1" si="89"/>
        <v>1</v>
      </c>
      <c r="D478">
        <v>17</v>
      </c>
      <c r="E478">
        <v>28</v>
      </c>
      <c r="F478">
        <v>28</v>
      </c>
      <c r="G478">
        <v>16</v>
      </c>
      <c r="H478">
        <v>30</v>
      </c>
      <c r="I478">
        <v>28</v>
      </c>
      <c r="J478">
        <v>44</v>
      </c>
      <c r="K478">
        <v>16</v>
      </c>
      <c r="L478">
        <v>32</v>
      </c>
      <c r="M478">
        <v>27</v>
      </c>
      <c r="N478">
        <v>24</v>
      </c>
      <c r="O478">
        <v>14</v>
      </c>
      <c r="P478">
        <v>16</v>
      </c>
      <c r="Q478">
        <v>21</v>
      </c>
      <c r="R478">
        <v>8</v>
      </c>
      <c r="S478">
        <v>23</v>
      </c>
      <c r="T478">
        <v>13</v>
      </c>
      <c r="U478">
        <v>17</v>
      </c>
      <c r="V478">
        <v>12</v>
      </c>
      <c r="W478">
        <v>8</v>
      </c>
      <c r="X478">
        <v>17</v>
      </c>
      <c r="Y478">
        <v>19</v>
      </c>
      <c r="Z478">
        <v>16</v>
      </c>
      <c r="AA478">
        <v>14</v>
      </c>
      <c r="AB478">
        <v>10</v>
      </c>
      <c r="AC478">
        <v>12</v>
      </c>
      <c r="AD478">
        <v>21</v>
      </c>
      <c r="AE478">
        <v>14</v>
      </c>
      <c r="AF478">
        <v>23</v>
      </c>
      <c r="AG478">
        <v>13</v>
      </c>
      <c r="AH478">
        <v>17</v>
      </c>
      <c r="AI478">
        <v>13</v>
      </c>
      <c r="AJ478">
        <v>22</v>
      </c>
      <c r="AK478">
        <v>16</v>
      </c>
      <c r="AL478">
        <v>17</v>
      </c>
      <c r="AM478">
        <v>14</v>
      </c>
      <c r="AN478">
        <v>22</v>
      </c>
      <c r="AO478">
        <v>15</v>
      </c>
      <c r="AP478">
        <v>21</v>
      </c>
      <c r="AQ478">
        <v>13</v>
      </c>
      <c r="AR478">
        <v>17</v>
      </c>
      <c r="AS478">
        <v>15</v>
      </c>
      <c r="AT478">
        <v>6</v>
      </c>
      <c r="AU478">
        <v>12</v>
      </c>
      <c r="AV478">
        <v>16</v>
      </c>
      <c r="AW478">
        <v>6</v>
      </c>
      <c r="AX478">
        <v>17</v>
      </c>
      <c r="AY478">
        <v>10</v>
      </c>
      <c r="AZ478">
        <v>9</v>
      </c>
      <c r="BA478">
        <v>32</v>
      </c>
      <c r="BB478">
        <v>6</v>
      </c>
      <c r="BC478">
        <v>20</v>
      </c>
      <c r="BD478">
        <v>17</v>
      </c>
      <c r="BE478">
        <v>8</v>
      </c>
      <c r="BF478">
        <v>6</v>
      </c>
      <c r="BG478">
        <v>12</v>
      </c>
      <c r="BH478">
        <v>16</v>
      </c>
      <c r="BI478">
        <v>10</v>
      </c>
      <c r="BJ478">
        <v>13</v>
      </c>
      <c r="BK478">
        <v>8</v>
      </c>
      <c r="BL478">
        <v>8</v>
      </c>
      <c r="BM478">
        <v>7</v>
      </c>
      <c r="BN478">
        <v>6</v>
      </c>
      <c r="BO478">
        <v>7</v>
      </c>
      <c r="BP478">
        <v>11</v>
      </c>
      <c r="BQ478">
        <v>8</v>
      </c>
      <c r="BR478">
        <v>8</v>
      </c>
      <c r="BS478">
        <v>12</v>
      </c>
      <c r="BT478">
        <v>13</v>
      </c>
      <c r="BU478">
        <v>16</v>
      </c>
      <c r="BV478">
        <v>14</v>
      </c>
      <c r="BW478">
        <v>13</v>
      </c>
      <c r="BX478">
        <v>4</v>
      </c>
      <c r="BY478">
        <v>11</v>
      </c>
      <c r="BZ478">
        <v>15</v>
      </c>
      <c r="CA478">
        <v>21</v>
      </c>
      <c r="CB478">
        <v>15</v>
      </c>
      <c r="CC478">
        <v>15</v>
      </c>
      <c r="CD478">
        <v>19</v>
      </c>
      <c r="CE478">
        <v>5</v>
      </c>
      <c r="CF478">
        <v>8</v>
      </c>
      <c r="CG478">
        <v>4</v>
      </c>
      <c r="CH478">
        <v>15</v>
      </c>
      <c r="CI478">
        <v>4</v>
      </c>
      <c r="CJ478">
        <v>13</v>
      </c>
      <c r="CK478">
        <v>7</v>
      </c>
      <c r="CL478">
        <v>15</v>
      </c>
      <c r="CM478">
        <v>10</v>
      </c>
      <c r="CN478">
        <v>9</v>
      </c>
      <c r="CO478">
        <v>11</v>
      </c>
      <c r="CP478">
        <v>15</v>
      </c>
      <c r="CQ478">
        <v>5</v>
      </c>
      <c r="CR478">
        <v>7</v>
      </c>
      <c r="CS478">
        <v>12</v>
      </c>
      <c r="CT478">
        <v>13</v>
      </c>
      <c r="CU478">
        <v>6</v>
      </c>
      <c r="CV478">
        <v>6</v>
      </c>
      <c r="CW478">
        <v>7</v>
      </c>
      <c r="CX478">
        <v>7</v>
      </c>
      <c r="CY478">
        <v>8</v>
      </c>
      <c r="CZ478">
        <v>4</v>
      </c>
      <c r="DA478">
        <v>11</v>
      </c>
      <c r="DB478">
        <v>4</v>
      </c>
      <c r="DC478">
        <v>4</v>
      </c>
      <c r="DD478">
        <v>7</v>
      </c>
      <c r="DE478">
        <v>2</v>
      </c>
      <c r="DF478">
        <v>6</v>
      </c>
      <c r="DG478">
        <v>6</v>
      </c>
      <c r="DH478">
        <v>10</v>
      </c>
      <c r="DI478">
        <v>6</v>
      </c>
      <c r="DJ478">
        <v>5</v>
      </c>
      <c r="DK478">
        <v>5</v>
      </c>
      <c r="DL478">
        <v>8</v>
      </c>
      <c r="DM478">
        <v>3</v>
      </c>
      <c r="DN478">
        <v>5</v>
      </c>
      <c r="DO478">
        <v>5</v>
      </c>
      <c r="DP478">
        <v>4</v>
      </c>
      <c r="DQ478">
        <v>3</v>
      </c>
      <c r="DR478">
        <v>7</v>
      </c>
      <c r="DS478">
        <v>14</v>
      </c>
      <c r="DT478">
        <v>8</v>
      </c>
      <c r="DU478">
        <v>8</v>
      </c>
      <c r="DV478">
        <v>5</v>
      </c>
      <c r="DW478">
        <v>7</v>
      </c>
      <c r="DX478">
        <v>10</v>
      </c>
      <c r="DY478">
        <v>2</v>
      </c>
      <c r="DZ478">
        <v>7</v>
      </c>
      <c r="EA478">
        <v>2</v>
      </c>
      <c r="EB478">
        <v>8</v>
      </c>
      <c r="EC478">
        <v>7</v>
      </c>
      <c r="ED478">
        <v>6</v>
      </c>
      <c r="EE478">
        <v>4</v>
      </c>
      <c r="EF478">
        <v>8</v>
      </c>
      <c r="EG478">
        <v>2</v>
      </c>
      <c r="EH478">
        <v>5</v>
      </c>
      <c r="EI478">
        <v>6</v>
      </c>
      <c r="EJ478">
        <v>4</v>
      </c>
      <c r="EK478">
        <v>9</v>
      </c>
      <c r="EL478">
        <v>7</v>
      </c>
      <c r="EM478">
        <v>2</v>
      </c>
      <c r="EN478">
        <v>7</v>
      </c>
      <c r="EO478">
        <v>4</v>
      </c>
      <c r="EP478">
        <v>4</v>
      </c>
      <c r="EQ478">
        <v>5</v>
      </c>
      <c r="ER478">
        <v>3</v>
      </c>
      <c r="ES478">
        <v>5</v>
      </c>
      <c r="ET478">
        <v>2</v>
      </c>
      <c r="EU478">
        <v>4</v>
      </c>
      <c r="EV478">
        <v>2</v>
      </c>
      <c r="EW478">
        <v>5</v>
      </c>
      <c r="EX478">
        <v>0</v>
      </c>
      <c r="EY478">
        <v>3</v>
      </c>
      <c r="EZ478">
        <v>8</v>
      </c>
      <c r="FA478">
        <v>10</v>
      </c>
      <c r="FB478">
        <v>7</v>
      </c>
      <c r="FC478">
        <v>5</v>
      </c>
      <c r="FD478">
        <v>4</v>
      </c>
      <c r="FE478">
        <v>3</v>
      </c>
      <c r="FF478">
        <v>7</v>
      </c>
      <c r="FG478">
        <v>7</v>
      </c>
      <c r="FH478">
        <v>1</v>
      </c>
      <c r="FI478">
        <v>4</v>
      </c>
      <c r="FJ478">
        <v>6</v>
      </c>
      <c r="FK478">
        <v>5</v>
      </c>
      <c r="FL478">
        <v>10</v>
      </c>
      <c r="FM478">
        <v>3</v>
      </c>
      <c r="FN478">
        <v>1</v>
      </c>
      <c r="FO478">
        <v>4</v>
      </c>
      <c r="FP478">
        <v>3</v>
      </c>
      <c r="FQ478">
        <v>2</v>
      </c>
      <c r="FR478">
        <v>3</v>
      </c>
      <c r="FS478">
        <v>3</v>
      </c>
      <c r="FT478">
        <v>3</v>
      </c>
      <c r="FU478">
        <v>3</v>
      </c>
      <c r="FV478">
        <v>2</v>
      </c>
      <c r="FW478">
        <v>1</v>
      </c>
      <c r="FX478">
        <v>10</v>
      </c>
      <c r="FY478">
        <v>6</v>
      </c>
      <c r="FZ478">
        <v>6</v>
      </c>
      <c r="GA478">
        <v>4</v>
      </c>
      <c r="GB478">
        <v>7</v>
      </c>
      <c r="GC478">
        <v>7</v>
      </c>
      <c r="GD478">
        <v>6</v>
      </c>
      <c r="GE478">
        <v>2</v>
      </c>
      <c r="GF478">
        <v>7</v>
      </c>
      <c r="GG478">
        <v>3</v>
      </c>
      <c r="GH478">
        <v>1</v>
      </c>
      <c r="GI478" s="128">
        <v>5</v>
      </c>
      <c r="GJ478" s="126">
        <v>5</v>
      </c>
      <c r="GK478">
        <v>6</v>
      </c>
      <c r="GL478">
        <v>10</v>
      </c>
      <c r="GM478">
        <v>12</v>
      </c>
      <c r="GN478">
        <v>4</v>
      </c>
      <c r="GO478">
        <v>0</v>
      </c>
      <c r="GP478">
        <v>2</v>
      </c>
      <c r="GQ478">
        <v>3</v>
      </c>
      <c r="GR478">
        <v>3</v>
      </c>
      <c r="GS478">
        <v>3</v>
      </c>
      <c r="GT478">
        <v>2</v>
      </c>
      <c r="GU478">
        <v>7</v>
      </c>
      <c r="GV478">
        <v>1</v>
      </c>
      <c r="GW478">
        <v>5</v>
      </c>
      <c r="GX478">
        <v>6</v>
      </c>
      <c r="GY478">
        <v>1</v>
      </c>
      <c r="GZ478">
        <v>4</v>
      </c>
      <c r="HA478">
        <v>6</v>
      </c>
      <c r="HB478">
        <v>6</v>
      </c>
      <c r="HC478">
        <v>4</v>
      </c>
      <c r="HD478">
        <v>6</v>
      </c>
      <c r="HE478">
        <v>4</v>
      </c>
      <c r="HF478">
        <v>4</v>
      </c>
      <c r="HG478">
        <v>4</v>
      </c>
      <c r="HH478">
        <v>5</v>
      </c>
      <c r="HI478">
        <v>7</v>
      </c>
      <c r="HJ478">
        <v>1</v>
      </c>
      <c r="HK478">
        <v>3</v>
      </c>
      <c r="HL478">
        <v>9</v>
      </c>
      <c r="HM478">
        <v>3</v>
      </c>
      <c r="HN478">
        <v>2</v>
      </c>
      <c r="HO478">
        <v>3</v>
      </c>
      <c r="HP478">
        <v>4</v>
      </c>
      <c r="HQ478">
        <v>6</v>
      </c>
      <c r="HR478">
        <v>4</v>
      </c>
      <c r="HS478">
        <v>3</v>
      </c>
      <c r="HT478">
        <v>5</v>
      </c>
      <c r="HU478">
        <v>2</v>
      </c>
      <c r="HV478">
        <v>3</v>
      </c>
      <c r="HW478">
        <v>1</v>
      </c>
      <c r="HX478">
        <v>1</v>
      </c>
      <c r="HY478">
        <v>3</v>
      </c>
      <c r="HZ478">
        <v>2</v>
      </c>
      <c r="IA478">
        <v>4</v>
      </c>
      <c r="IB478">
        <v>3</v>
      </c>
      <c r="IC478">
        <v>0</v>
      </c>
      <c r="ID478">
        <v>0</v>
      </c>
      <c r="IE478">
        <v>3</v>
      </c>
      <c r="IF478">
        <v>3</v>
      </c>
      <c r="IG478">
        <v>0</v>
      </c>
      <c r="IH478">
        <v>3</v>
      </c>
      <c r="II478" s="61">
        <v>2</v>
      </c>
      <c r="IJ478">
        <v>1</v>
      </c>
      <c r="IK478">
        <v>4</v>
      </c>
      <c r="IL478">
        <v>4</v>
      </c>
      <c r="IM478">
        <v>1</v>
      </c>
      <c r="IN478">
        <v>3</v>
      </c>
      <c r="IO478">
        <v>2</v>
      </c>
      <c r="IP478">
        <v>2</v>
      </c>
      <c r="IQ478">
        <v>1</v>
      </c>
      <c r="IR478">
        <v>4</v>
      </c>
      <c r="IS478">
        <v>4</v>
      </c>
      <c r="IT478">
        <v>0</v>
      </c>
      <c r="IU478">
        <v>7</v>
      </c>
      <c r="IV478">
        <v>5</v>
      </c>
      <c r="IW478">
        <v>7</v>
      </c>
      <c r="IX478">
        <v>7</v>
      </c>
      <c r="IY478">
        <v>12</v>
      </c>
      <c r="IZ478">
        <v>5</v>
      </c>
      <c r="JA478">
        <v>5</v>
      </c>
      <c r="JB478">
        <v>3</v>
      </c>
      <c r="JC478">
        <v>7</v>
      </c>
      <c r="JD478">
        <v>5</v>
      </c>
      <c r="JE478">
        <v>7</v>
      </c>
      <c r="JF478">
        <v>8</v>
      </c>
      <c r="JG478">
        <v>3</v>
      </c>
      <c r="JH478">
        <v>1</v>
      </c>
      <c r="JI478">
        <v>3</v>
      </c>
      <c r="JJ478">
        <v>5</v>
      </c>
      <c r="JK478">
        <v>2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2</v>
      </c>
      <c r="JU478">
        <v>1</v>
      </c>
      <c r="JV478">
        <v>1</v>
      </c>
      <c r="JW478">
        <v>3</v>
      </c>
      <c r="JX478">
        <v>1</v>
      </c>
      <c r="JY478">
        <v>1</v>
      </c>
    </row>
    <row r="479" spans="1:285" x14ac:dyDescent="0.2">
      <c r="A479" s="38">
        <v>55</v>
      </c>
      <c r="B479" s="42">
        <f t="shared" ca="1" si="89"/>
        <v>0</v>
      </c>
      <c r="D479">
        <v>4</v>
      </c>
      <c r="E479">
        <v>4</v>
      </c>
      <c r="F479">
        <v>3</v>
      </c>
      <c r="G479">
        <v>4</v>
      </c>
      <c r="H479">
        <v>5</v>
      </c>
      <c r="I479">
        <v>7</v>
      </c>
      <c r="J479">
        <v>9</v>
      </c>
      <c r="K479">
        <v>8</v>
      </c>
      <c r="L479">
        <v>6</v>
      </c>
      <c r="M479">
        <v>3</v>
      </c>
      <c r="N479">
        <v>4</v>
      </c>
      <c r="O479">
        <v>6</v>
      </c>
      <c r="P479">
        <v>6</v>
      </c>
      <c r="Q479">
        <v>7</v>
      </c>
      <c r="R479">
        <v>4</v>
      </c>
      <c r="S479">
        <v>9</v>
      </c>
      <c r="T479">
        <v>3</v>
      </c>
      <c r="U479">
        <v>8</v>
      </c>
      <c r="V479">
        <v>4</v>
      </c>
      <c r="W479">
        <v>4</v>
      </c>
      <c r="X479">
        <v>4</v>
      </c>
      <c r="Y479">
        <v>4</v>
      </c>
      <c r="Z479">
        <v>7</v>
      </c>
      <c r="AA479">
        <v>8</v>
      </c>
      <c r="AB479">
        <v>7</v>
      </c>
      <c r="AC479">
        <v>11</v>
      </c>
      <c r="AD479">
        <v>5</v>
      </c>
      <c r="AE479">
        <v>7</v>
      </c>
      <c r="AF479">
        <v>6</v>
      </c>
      <c r="AG479">
        <v>14</v>
      </c>
      <c r="AH479">
        <v>7</v>
      </c>
      <c r="AI479">
        <v>8</v>
      </c>
      <c r="AJ479">
        <v>14</v>
      </c>
      <c r="AK479">
        <v>6</v>
      </c>
      <c r="AL479">
        <v>12</v>
      </c>
      <c r="AM479">
        <v>7</v>
      </c>
      <c r="AN479">
        <v>6</v>
      </c>
      <c r="AO479">
        <v>9</v>
      </c>
      <c r="AP479">
        <v>8</v>
      </c>
      <c r="AQ479">
        <v>7</v>
      </c>
      <c r="AR479">
        <v>7</v>
      </c>
      <c r="AS479">
        <v>11</v>
      </c>
      <c r="AT479">
        <v>10</v>
      </c>
      <c r="AU479">
        <v>8</v>
      </c>
      <c r="AV479">
        <v>9</v>
      </c>
      <c r="AW479">
        <v>7</v>
      </c>
      <c r="AX479">
        <v>2</v>
      </c>
      <c r="AY479">
        <v>10</v>
      </c>
      <c r="AZ479">
        <v>6</v>
      </c>
      <c r="BA479">
        <v>5</v>
      </c>
      <c r="BB479">
        <v>4</v>
      </c>
      <c r="BC479">
        <v>12</v>
      </c>
      <c r="BD479">
        <v>7</v>
      </c>
      <c r="BE479">
        <v>9</v>
      </c>
      <c r="BF479">
        <v>9</v>
      </c>
      <c r="BG479">
        <v>6</v>
      </c>
      <c r="BH479">
        <v>11</v>
      </c>
      <c r="BI479">
        <v>12</v>
      </c>
      <c r="BJ479">
        <v>6</v>
      </c>
      <c r="BK479">
        <v>6</v>
      </c>
      <c r="BL479">
        <v>10</v>
      </c>
      <c r="BM479">
        <v>9</v>
      </c>
      <c r="BN479">
        <v>3</v>
      </c>
      <c r="BO479">
        <v>11</v>
      </c>
      <c r="BP479">
        <v>6</v>
      </c>
      <c r="BQ479">
        <v>5</v>
      </c>
      <c r="BR479">
        <v>7</v>
      </c>
      <c r="BS479">
        <v>10</v>
      </c>
      <c r="BT479">
        <v>10</v>
      </c>
      <c r="BU479">
        <v>10</v>
      </c>
      <c r="BV479">
        <v>7</v>
      </c>
      <c r="BW479">
        <v>5</v>
      </c>
      <c r="BX479">
        <v>2</v>
      </c>
      <c r="BY479">
        <v>2</v>
      </c>
      <c r="BZ479">
        <v>3</v>
      </c>
      <c r="CA479">
        <v>7</v>
      </c>
      <c r="CB479">
        <v>7</v>
      </c>
      <c r="CC479">
        <v>2</v>
      </c>
      <c r="CD479">
        <v>8</v>
      </c>
      <c r="CE479">
        <v>1</v>
      </c>
      <c r="CF479">
        <v>5</v>
      </c>
      <c r="CG479">
        <v>7</v>
      </c>
      <c r="CH479">
        <v>4</v>
      </c>
      <c r="CI479">
        <v>4</v>
      </c>
      <c r="CJ479">
        <v>5</v>
      </c>
      <c r="CK479">
        <v>3</v>
      </c>
      <c r="CL479">
        <v>2</v>
      </c>
      <c r="CM479">
        <v>7</v>
      </c>
      <c r="CN479">
        <v>7</v>
      </c>
      <c r="CO479">
        <v>1</v>
      </c>
      <c r="CP479">
        <v>3</v>
      </c>
      <c r="CQ479">
        <v>1</v>
      </c>
      <c r="CR479">
        <v>3</v>
      </c>
      <c r="CS479">
        <v>2</v>
      </c>
      <c r="CT479">
        <v>3</v>
      </c>
      <c r="CU479">
        <v>1</v>
      </c>
      <c r="CV479">
        <v>5</v>
      </c>
      <c r="CW479">
        <v>7</v>
      </c>
      <c r="CX479">
        <v>7</v>
      </c>
      <c r="CY479">
        <v>5</v>
      </c>
      <c r="CZ479">
        <v>4</v>
      </c>
      <c r="DA479">
        <v>3</v>
      </c>
      <c r="DB479">
        <v>0</v>
      </c>
      <c r="DC479">
        <v>5</v>
      </c>
      <c r="DD479">
        <v>8</v>
      </c>
      <c r="DE479">
        <v>8</v>
      </c>
      <c r="DF479">
        <v>1</v>
      </c>
      <c r="DG479">
        <v>2</v>
      </c>
      <c r="DH479">
        <v>5</v>
      </c>
      <c r="DI479">
        <v>1</v>
      </c>
      <c r="DJ479">
        <v>4</v>
      </c>
      <c r="DK479">
        <v>7</v>
      </c>
      <c r="DL479">
        <v>2</v>
      </c>
      <c r="DM479">
        <v>2</v>
      </c>
      <c r="DN479">
        <v>1</v>
      </c>
      <c r="DO479">
        <v>6</v>
      </c>
      <c r="DP479">
        <v>13</v>
      </c>
      <c r="DQ479">
        <v>5</v>
      </c>
      <c r="DR479">
        <v>4</v>
      </c>
      <c r="DS479">
        <v>4</v>
      </c>
      <c r="DT479">
        <v>3</v>
      </c>
      <c r="DU479">
        <v>7</v>
      </c>
      <c r="DV479">
        <v>4</v>
      </c>
      <c r="DW479">
        <v>7</v>
      </c>
      <c r="DX479">
        <v>6</v>
      </c>
      <c r="DY479">
        <v>4</v>
      </c>
      <c r="DZ479">
        <v>11</v>
      </c>
      <c r="EA479">
        <v>1</v>
      </c>
      <c r="EB479">
        <v>6</v>
      </c>
      <c r="EC479">
        <v>4</v>
      </c>
      <c r="ED479">
        <v>3</v>
      </c>
      <c r="EE479">
        <v>2</v>
      </c>
      <c r="EF479">
        <v>6</v>
      </c>
      <c r="EG479">
        <v>3</v>
      </c>
      <c r="EH479">
        <v>3</v>
      </c>
      <c r="EI479">
        <v>4</v>
      </c>
      <c r="EJ479">
        <v>8</v>
      </c>
      <c r="EK479">
        <v>7</v>
      </c>
      <c r="EL479">
        <v>3</v>
      </c>
      <c r="EM479">
        <v>1</v>
      </c>
      <c r="EN479">
        <v>5</v>
      </c>
      <c r="EO479">
        <v>3</v>
      </c>
      <c r="EP479">
        <v>3</v>
      </c>
      <c r="EQ479">
        <v>2</v>
      </c>
      <c r="ER479">
        <v>8</v>
      </c>
      <c r="ES479">
        <v>11</v>
      </c>
      <c r="ET479">
        <v>2</v>
      </c>
      <c r="EU479">
        <v>2</v>
      </c>
      <c r="EV479">
        <v>1</v>
      </c>
      <c r="EW479">
        <v>1</v>
      </c>
      <c r="EX479">
        <v>9</v>
      </c>
      <c r="EY479">
        <v>2</v>
      </c>
      <c r="EZ479">
        <v>7</v>
      </c>
      <c r="FA479">
        <v>11</v>
      </c>
      <c r="FB479">
        <v>7</v>
      </c>
      <c r="FC479">
        <v>3</v>
      </c>
      <c r="FD479">
        <v>1</v>
      </c>
      <c r="FE479">
        <v>1</v>
      </c>
      <c r="FF479">
        <v>7</v>
      </c>
      <c r="FG479">
        <v>1</v>
      </c>
      <c r="FH479">
        <v>3</v>
      </c>
      <c r="FI479">
        <v>0</v>
      </c>
      <c r="FJ479">
        <v>7</v>
      </c>
      <c r="FK479">
        <v>3</v>
      </c>
      <c r="FL479">
        <v>6</v>
      </c>
      <c r="FM479">
        <v>1</v>
      </c>
      <c r="FN479">
        <v>2</v>
      </c>
      <c r="FO479">
        <v>1</v>
      </c>
      <c r="FP479">
        <v>1</v>
      </c>
      <c r="FQ479">
        <v>4</v>
      </c>
      <c r="FR479">
        <v>6</v>
      </c>
      <c r="FS479">
        <v>0</v>
      </c>
      <c r="FT479">
        <v>9</v>
      </c>
      <c r="FU479">
        <v>3</v>
      </c>
      <c r="FV479">
        <v>4</v>
      </c>
      <c r="FW479">
        <v>3</v>
      </c>
      <c r="FX479">
        <v>4</v>
      </c>
      <c r="FY479">
        <v>2</v>
      </c>
      <c r="FZ479">
        <v>5</v>
      </c>
      <c r="GA479">
        <v>1</v>
      </c>
      <c r="GB479">
        <v>3</v>
      </c>
      <c r="GC479">
        <v>1</v>
      </c>
      <c r="GD479">
        <v>4</v>
      </c>
      <c r="GE479">
        <v>3</v>
      </c>
      <c r="GF479">
        <v>3</v>
      </c>
      <c r="GG479">
        <v>5</v>
      </c>
      <c r="GH479">
        <v>6</v>
      </c>
      <c r="GI479" s="128">
        <v>2</v>
      </c>
      <c r="GJ479" s="126">
        <v>4</v>
      </c>
      <c r="GK479">
        <v>9</v>
      </c>
      <c r="GL479">
        <v>2</v>
      </c>
      <c r="GM479">
        <v>4</v>
      </c>
      <c r="GN479">
        <v>6</v>
      </c>
      <c r="GO479">
        <v>8</v>
      </c>
      <c r="GP479">
        <v>3</v>
      </c>
      <c r="GQ479">
        <v>3</v>
      </c>
      <c r="GR479">
        <v>5</v>
      </c>
      <c r="GS479">
        <v>4</v>
      </c>
      <c r="GT479">
        <v>4</v>
      </c>
      <c r="GU479">
        <v>6</v>
      </c>
      <c r="GV479">
        <v>4</v>
      </c>
      <c r="GW479">
        <v>7</v>
      </c>
      <c r="GX479">
        <v>5</v>
      </c>
      <c r="GY479">
        <v>3</v>
      </c>
      <c r="GZ479">
        <v>3</v>
      </c>
      <c r="HA479">
        <v>4</v>
      </c>
      <c r="HB479">
        <v>3</v>
      </c>
      <c r="HC479">
        <v>7</v>
      </c>
      <c r="HD479">
        <v>5</v>
      </c>
      <c r="HE479">
        <v>9</v>
      </c>
      <c r="HF479">
        <v>5</v>
      </c>
      <c r="HG479">
        <v>4</v>
      </c>
      <c r="HH479">
        <v>6</v>
      </c>
      <c r="HI479">
        <v>1</v>
      </c>
      <c r="HJ479">
        <v>6</v>
      </c>
      <c r="HK479">
        <v>8</v>
      </c>
      <c r="HL479">
        <v>4</v>
      </c>
      <c r="HM479">
        <v>4</v>
      </c>
      <c r="HN479">
        <v>4</v>
      </c>
      <c r="HO479">
        <v>4</v>
      </c>
      <c r="HP479">
        <v>4</v>
      </c>
      <c r="HQ479">
        <v>3</v>
      </c>
      <c r="HR479">
        <v>3</v>
      </c>
      <c r="HS479">
        <v>3</v>
      </c>
      <c r="HT479">
        <v>8</v>
      </c>
      <c r="HU479">
        <v>9</v>
      </c>
      <c r="HV479">
        <v>2</v>
      </c>
      <c r="HW479">
        <v>3</v>
      </c>
      <c r="HX479">
        <v>3</v>
      </c>
      <c r="HY479">
        <v>4</v>
      </c>
      <c r="HZ479">
        <v>3</v>
      </c>
      <c r="IA479">
        <v>4</v>
      </c>
      <c r="IB479">
        <v>8</v>
      </c>
      <c r="IC479">
        <v>1</v>
      </c>
      <c r="ID479">
        <v>2</v>
      </c>
      <c r="IE479">
        <v>4</v>
      </c>
      <c r="IF479">
        <v>5</v>
      </c>
      <c r="IG479">
        <v>0</v>
      </c>
      <c r="IH479">
        <v>9</v>
      </c>
      <c r="II479" s="61">
        <v>6.5</v>
      </c>
      <c r="IJ479">
        <v>4</v>
      </c>
      <c r="IK479">
        <v>2</v>
      </c>
      <c r="IL479">
        <v>2</v>
      </c>
      <c r="IM479">
        <v>2</v>
      </c>
      <c r="IN479">
        <v>1</v>
      </c>
      <c r="IO479">
        <v>3</v>
      </c>
      <c r="IP479">
        <v>2</v>
      </c>
      <c r="IQ479">
        <v>1</v>
      </c>
      <c r="IR479">
        <v>2</v>
      </c>
      <c r="IS479">
        <v>5</v>
      </c>
      <c r="IT479">
        <v>1</v>
      </c>
      <c r="IU479">
        <v>5</v>
      </c>
      <c r="IV479">
        <v>20</v>
      </c>
      <c r="IW479">
        <v>14</v>
      </c>
      <c r="IX479">
        <v>9</v>
      </c>
      <c r="IY479">
        <v>8</v>
      </c>
      <c r="IZ479">
        <v>1</v>
      </c>
      <c r="JA479">
        <v>2</v>
      </c>
      <c r="JB479">
        <v>1</v>
      </c>
      <c r="JC479">
        <v>3</v>
      </c>
      <c r="JD479">
        <v>2</v>
      </c>
      <c r="JE479">
        <v>3</v>
      </c>
      <c r="JF479">
        <v>1</v>
      </c>
      <c r="JG479">
        <v>1</v>
      </c>
      <c r="JH479">
        <v>1</v>
      </c>
      <c r="JI479">
        <v>1</v>
      </c>
      <c r="JJ479">
        <v>0</v>
      </c>
      <c r="JK479">
        <v>6</v>
      </c>
      <c r="JL479">
        <v>1</v>
      </c>
      <c r="JM479">
        <v>0</v>
      </c>
      <c r="JN479">
        <v>1</v>
      </c>
      <c r="JO479">
        <v>2</v>
      </c>
      <c r="JP479">
        <v>0</v>
      </c>
      <c r="JQ479">
        <v>0</v>
      </c>
      <c r="JR479">
        <v>0</v>
      </c>
      <c r="JS479">
        <v>0</v>
      </c>
      <c r="JT479">
        <v>2</v>
      </c>
      <c r="JU479">
        <v>0</v>
      </c>
      <c r="JV479">
        <v>1</v>
      </c>
      <c r="JW479">
        <v>1</v>
      </c>
      <c r="JX479">
        <v>0</v>
      </c>
      <c r="JY479">
        <v>0</v>
      </c>
    </row>
    <row r="480" spans="1:285" x14ac:dyDescent="0.2">
      <c r="A480" s="38">
        <v>56</v>
      </c>
      <c r="B480" s="42">
        <f t="shared" ca="1" si="89"/>
        <v>5</v>
      </c>
      <c r="D480">
        <v>37</v>
      </c>
      <c r="E480">
        <v>39</v>
      </c>
      <c r="F480">
        <v>43</v>
      </c>
      <c r="G480">
        <v>44</v>
      </c>
      <c r="H480">
        <v>42</v>
      </c>
      <c r="I480">
        <v>51</v>
      </c>
      <c r="J480">
        <v>41</v>
      </c>
      <c r="K480">
        <v>50</v>
      </c>
      <c r="L480">
        <v>39</v>
      </c>
      <c r="M480">
        <v>31</v>
      </c>
      <c r="N480">
        <v>37</v>
      </c>
      <c r="O480">
        <v>31</v>
      </c>
      <c r="P480">
        <v>36</v>
      </c>
      <c r="Q480">
        <v>39</v>
      </c>
      <c r="R480">
        <v>24</v>
      </c>
      <c r="S480">
        <v>54</v>
      </c>
      <c r="T480">
        <v>31</v>
      </c>
      <c r="U480">
        <v>29</v>
      </c>
      <c r="V480">
        <v>37</v>
      </c>
      <c r="W480">
        <v>18</v>
      </c>
      <c r="X480">
        <v>30</v>
      </c>
      <c r="Y480">
        <v>19</v>
      </c>
      <c r="Z480">
        <v>27</v>
      </c>
      <c r="AA480">
        <v>22</v>
      </c>
      <c r="AB480">
        <v>24</v>
      </c>
      <c r="AC480">
        <v>26</v>
      </c>
      <c r="AD480">
        <v>61</v>
      </c>
      <c r="AE480">
        <v>42</v>
      </c>
      <c r="AF480">
        <v>31</v>
      </c>
      <c r="AG480">
        <v>46</v>
      </c>
      <c r="AH480">
        <v>30</v>
      </c>
      <c r="AI480">
        <v>29</v>
      </c>
      <c r="AJ480">
        <v>43</v>
      </c>
      <c r="AK480">
        <v>29</v>
      </c>
      <c r="AL480">
        <v>40</v>
      </c>
      <c r="AM480">
        <v>38</v>
      </c>
      <c r="AN480">
        <v>22</v>
      </c>
      <c r="AO480">
        <v>48</v>
      </c>
      <c r="AP480">
        <v>27</v>
      </c>
      <c r="AQ480">
        <v>38</v>
      </c>
      <c r="AR480">
        <v>36</v>
      </c>
      <c r="AS480">
        <v>28</v>
      </c>
      <c r="AT480">
        <v>16</v>
      </c>
      <c r="AU480">
        <v>34</v>
      </c>
      <c r="AV480">
        <v>26</v>
      </c>
      <c r="AW480">
        <v>28</v>
      </c>
      <c r="AX480">
        <v>22</v>
      </c>
      <c r="AY480">
        <v>28</v>
      </c>
      <c r="AZ480">
        <v>25</v>
      </c>
      <c r="BA480">
        <v>27</v>
      </c>
      <c r="BB480">
        <v>24</v>
      </c>
      <c r="BC480">
        <v>32</v>
      </c>
      <c r="BD480">
        <v>38</v>
      </c>
      <c r="BE480">
        <v>29</v>
      </c>
      <c r="BF480">
        <v>30</v>
      </c>
      <c r="BG480">
        <v>22</v>
      </c>
      <c r="BH480">
        <v>37</v>
      </c>
      <c r="BI480">
        <v>27</v>
      </c>
      <c r="BJ480">
        <v>35</v>
      </c>
      <c r="BK480">
        <v>24</v>
      </c>
      <c r="BL480">
        <v>10</v>
      </c>
      <c r="BM480">
        <v>47</v>
      </c>
      <c r="BN480">
        <v>31</v>
      </c>
      <c r="BO480">
        <v>41</v>
      </c>
      <c r="BP480">
        <v>57</v>
      </c>
      <c r="BQ480">
        <v>48</v>
      </c>
      <c r="BR480">
        <v>30</v>
      </c>
      <c r="BS480">
        <v>27</v>
      </c>
      <c r="BT480">
        <v>22</v>
      </c>
      <c r="BU480">
        <v>30</v>
      </c>
      <c r="BV480">
        <v>30</v>
      </c>
      <c r="BW480">
        <v>30</v>
      </c>
      <c r="BX480">
        <v>26</v>
      </c>
      <c r="BY480">
        <v>17</v>
      </c>
      <c r="BZ480">
        <v>31</v>
      </c>
      <c r="CA480">
        <v>37</v>
      </c>
      <c r="CB480">
        <v>32</v>
      </c>
      <c r="CC480">
        <v>22</v>
      </c>
      <c r="CD480">
        <v>24</v>
      </c>
      <c r="CE480">
        <v>26</v>
      </c>
      <c r="CF480">
        <v>24</v>
      </c>
      <c r="CG480">
        <v>14</v>
      </c>
      <c r="CH480">
        <v>36</v>
      </c>
      <c r="CI480">
        <v>22</v>
      </c>
      <c r="CJ480">
        <v>17</v>
      </c>
      <c r="CK480">
        <v>19</v>
      </c>
      <c r="CL480">
        <v>18</v>
      </c>
      <c r="CM480">
        <v>25</v>
      </c>
      <c r="CN480">
        <v>15</v>
      </c>
      <c r="CO480">
        <v>22</v>
      </c>
      <c r="CP480">
        <v>11</v>
      </c>
      <c r="CQ480">
        <v>11</v>
      </c>
      <c r="CR480">
        <v>13</v>
      </c>
      <c r="CS480">
        <v>11</v>
      </c>
      <c r="CT480">
        <v>9</v>
      </c>
      <c r="CU480">
        <v>9</v>
      </c>
      <c r="CV480">
        <v>13</v>
      </c>
      <c r="CW480">
        <v>9</v>
      </c>
      <c r="CX480">
        <v>28</v>
      </c>
      <c r="CY480">
        <v>14</v>
      </c>
      <c r="CZ480">
        <v>17</v>
      </c>
      <c r="DA480">
        <v>17</v>
      </c>
      <c r="DB480">
        <v>7</v>
      </c>
      <c r="DC480">
        <v>17</v>
      </c>
      <c r="DD480">
        <v>15</v>
      </c>
      <c r="DE480">
        <v>22</v>
      </c>
      <c r="DF480">
        <v>16</v>
      </c>
      <c r="DG480">
        <v>20</v>
      </c>
      <c r="DH480">
        <v>20</v>
      </c>
      <c r="DI480">
        <v>13</v>
      </c>
      <c r="DJ480">
        <v>24</v>
      </c>
      <c r="DK480">
        <v>30</v>
      </c>
      <c r="DL480">
        <v>22</v>
      </c>
      <c r="DM480">
        <v>22</v>
      </c>
      <c r="DN480">
        <v>11</v>
      </c>
      <c r="DO480">
        <v>23</v>
      </c>
      <c r="DP480">
        <v>19</v>
      </c>
      <c r="DQ480">
        <v>27</v>
      </c>
      <c r="DR480">
        <v>26</v>
      </c>
      <c r="DS480">
        <v>17</v>
      </c>
      <c r="DT480">
        <v>27</v>
      </c>
      <c r="DU480">
        <v>22</v>
      </c>
      <c r="DV480">
        <v>17</v>
      </c>
      <c r="DW480">
        <v>24</v>
      </c>
      <c r="DX480">
        <v>44</v>
      </c>
      <c r="DY480">
        <v>19</v>
      </c>
      <c r="DZ480">
        <v>20</v>
      </c>
      <c r="EA480">
        <v>34</v>
      </c>
      <c r="EB480">
        <v>28</v>
      </c>
      <c r="EC480">
        <v>15</v>
      </c>
      <c r="ED480">
        <v>20</v>
      </c>
      <c r="EE480">
        <v>23</v>
      </c>
      <c r="EF480">
        <v>21</v>
      </c>
      <c r="EG480">
        <v>17</v>
      </c>
      <c r="EH480">
        <v>33</v>
      </c>
      <c r="EI480">
        <v>30</v>
      </c>
      <c r="EJ480">
        <v>22</v>
      </c>
      <c r="EK480">
        <v>32</v>
      </c>
      <c r="EL480">
        <v>26</v>
      </c>
      <c r="EM480">
        <v>18</v>
      </c>
      <c r="EN480">
        <v>19</v>
      </c>
      <c r="EO480">
        <v>32</v>
      </c>
      <c r="EP480">
        <v>24</v>
      </c>
      <c r="EQ480">
        <v>20</v>
      </c>
      <c r="ER480">
        <v>15</v>
      </c>
      <c r="ES480">
        <v>17</v>
      </c>
      <c r="ET480">
        <v>20</v>
      </c>
      <c r="EU480">
        <v>19</v>
      </c>
      <c r="EV480">
        <v>14</v>
      </c>
      <c r="EW480">
        <v>35</v>
      </c>
      <c r="EX480">
        <v>9</v>
      </c>
      <c r="EY480">
        <v>25</v>
      </c>
      <c r="EZ480">
        <v>18</v>
      </c>
      <c r="FA480">
        <v>14</v>
      </c>
      <c r="FB480">
        <v>22</v>
      </c>
      <c r="FC480">
        <v>11</v>
      </c>
      <c r="FD480">
        <v>14</v>
      </c>
      <c r="FE480">
        <v>20</v>
      </c>
      <c r="FF480">
        <v>18</v>
      </c>
      <c r="FG480">
        <v>11</v>
      </c>
      <c r="FH480">
        <v>30</v>
      </c>
      <c r="FI480">
        <v>19</v>
      </c>
      <c r="FJ480">
        <v>8</v>
      </c>
      <c r="FK480">
        <v>18</v>
      </c>
      <c r="FL480">
        <v>15</v>
      </c>
      <c r="FM480">
        <v>20</v>
      </c>
      <c r="FN480">
        <v>17</v>
      </c>
      <c r="FO480">
        <v>7</v>
      </c>
      <c r="FP480">
        <v>12</v>
      </c>
      <c r="FQ480">
        <v>17</v>
      </c>
      <c r="FR480">
        <v>17</v>
      </c>
      <c r="FS480">
        <v>10</v>
      </c>
      <c r="FT480">
        <v>11</v>
      </c>
      <c r="FU480">
        <v>22</v>
      </c>
      <c r="FV480">
        <v>12</v>
      </c>
      <c r="FW480">
        <v>9</v>
      </c>
      <c r="FX480">
        <v>7</v>
      </c>
      <c r="FY480">
        <v>12</v>
      </c>
      <c r="FZ480">
        <v>16</v>
      </c>
      <c r="GA480">
        <v>10</v>
      </c>
      <c r="GB480">
        <v>5</v>
      </c>
      <c r="GC480">
        <v>5</v>
      </c>
      <c r="GD480">
        <v>7</v>
      </c>
      <c r="GE480">
        <v>16</v>
      </c>
      <c r="GF480">
        <v>16</v>
      </c>
      <c r="GG480">
        <v>9</v>
      </c>
      <c r="GH480">
        <v>3</v>
      </c>
      <c r="GI480" s="128">
        <v>5</v>
      </c>
      <c r="GJ480" s="126">
        <v>7</v>
      </c>
      <c r="GK480">
        <v>9</v>
      </c>
      <c r="GL480">
        <v>13</v>
      </c>
      <c r="GM480">
        <v>9</v>
      </c>
      <c r="GN480">
        <v>6</v>
      </c>
      <c r="GO480">
        <v>3</v>
      </c>
      <c r="GP480">
        <v>8</v>
      </c>
      <c r="GQ480">
        <v>10</v>
      </c>
      <c r="GR480">
        <v>19</v>
      </c>
      <c r="GS480">
        <v>11</v>
      </c>
      <c r="GT480">
        <v>9</v>
      </c>
      <c r="GU480">
        <v>7</v>
      </c>
      <c r="GV480">
        <v>5</v>
      </c>
      <c r="GW480">
        <v>6</v>
      </c>
      <c r="GX480">
        <v>3</v>
      </c>
      <c r="GY480">
        <v>6</v>
      </c>
      <c r="GZ480">
        <v>7</v>
      </c>
      <c r="HA480">
        <v>8</v>
      </c>
      <c r="HB480">
        <v>5</v>
      </c>
      <c r="HC480">
        <v>13</v>
      </c>
      <c r="HD480">
        <v>8</v>
      </c>
      <c r="HE480">
        <v>13</v>
      </c>
      <c r="HF480">
        <v>1</v>
      </c>
      <c r="HG480">
        <v>8</v>
      </c>
      <c r="HH480">
        <v>3</v>
      </c>
      <c r="HI480">
        <v>6</v>
      </c>
      <c r="HJ480">
        <v>3</v>
      </c>
      <c r="HK480">
        <v>4</v>
      </c>
      <c r="HL480">
        <v>5</v>
      </c>
      <c r="HM480">
        <v>2</v>
      </c>
      <c r="HN480">
        <v>3</v>
      </c>
      <c r="HO480">
        <v>13</v>
      </c>
      <c r="HP480">
        <v>5</v>
      </c>
      <c r="HQ480">
        <v>4</v>
      </c>
      <c r="HR480">
        <v>7</v>
      </c>
      <c r="HS480">
        <v>10</v>
      </c>
      <c r="HT480">
        <v>5</v>
      </c>
      <c r="HU480">
        <v>7</v>
      </c>
      <c r="HV480">
        <v>4</v>
      </c>
      <c r="HW480">
        <v>5</v>
      </c>
      <c r="HX480">
        <v>4</v>
      </c>
      <c r="HY480">
        <v>4</v>
      </c>
      <c r="HZ480">
        <v>3</v>
      </c>
      <c r="IA480">
        <v>6</v>
      </c>
      <c r="IB480">
        <v>3</v>
      </c>
      <c r="IC480">
        <v>8</v>
      </c>
      <c r="ID480">
        <v>7</v>
      </c>
      <c r="IE480">
        <v>5</v>
      </c>
      <c r="IF480">
        <v>5</v>
      </c>
      <c r="IG480">
        <v>2</v>
      </c>
      <c r="IH480">
        <v>5</v>
      </c>
      <c r="II480" s="61">
        <v>5.5</v>
      </c>
      <c r="IJ480">
        <v>6</v>
      </c>
      <c r="IK480">
        <v>2</v>
      </c>
      <c r="IL480">
        <v>2</v>
      </c>
      <c r="IM480">
        <v>5</v>
      </c>
      <c r="IN480">
        <v>7</v>
      </c>
      <c r="IO480">
        <v>6</v>
      </c>
      <c r="IP480">
        <v>6</v>
      </c>
      <c r="IQ480">
        <v>5</v>
      </c>
      <c r="IR480">
        <v>4</v>
      </c>
      <c r="IS480">
        <v>3</v>
      </c>
      <c r="IT480">
        <v>3</v>
      </c>
      <c r="IU480">
        <v>6</v>
      </c>
      <c r="IV480">
        <v>20</v>
      </c>
      <c r="IW480">
        <v>20</v>
      </c>
      <c r="IX480">
        <v>11</v>
      </c>
      <c r="IY480">
        <v>25</v>
      </c>
      <c r="IZ480">
        <v>14</v>
      </c>
      <c r="JA480">
        <v>4</v>
      </c>
      <c r="JB480">
        <v>10</v>
      </c>
      <c r="JC480">
        <v>8</v>
      </c>
      <c r="JD480">
        <v>11</v>
      </c>
      <c r="JE480">
        <v>8</v>
      </c>
      <c r="JF480">
        <v>11</v>
      </c>
      <c r="JG480">
        <v>8</v>
      </c>
      <c r="JH480">
        <v>5</v>
      </c>
      <c r="JI480">
        <v>9</v>
      </c>
      <c r="JJ480">
        <v>7</v>
      </c>
      <c r="JK480">
        <v>0</v>
      </c>
      <c r="JL480">
        <v>2</v>
      </c>
      <c r="JM480">
        <v>2</v>
      </c>
      <c r="JN480">
        <v>3</v>
      </c>
      <c r="JO480">
        <v>2</v>
      </c>
      <c r="JP480">
        <v>2</v>
      </c>
      <c r="JQ480">
        <v>1</v>
      </c>
      <c r="JR480">
        <v>2</v>
      </c>
      <c r="JS480">
        <v>1</v>
      </c>
      <c r="JT480">
        <v>1</v>
      </c>
      <c r="JU480">
        <v>0</v>
      </c>
      <c r="JV480">
        <v>9</v>
      </c>
      <c r="JW480">
        <v>2</v>
      </c>
      <c r="JX480">
        <v>0</v>
      </c>
      <c r="JY480">
        <v>5</v>
      </c>
    </row>
    <row r="481" spans="1:677" x14ac:dyDescent="0.2">
      <c r="A481" s="38">
        <v>57</v>
      </c>
      <c r="B481" s="42">
        <f t="shared" ca="1" si="89"/>
        <v>0</v>
      </c>
      <c r="D481">
        <v>11</v>
      </c>
      <c r="E481">
        <v>7</v>
      </c>
      <c r="F481">
        <v>11</v>
      </c>
      <c r="G481">
        <v>17</v>
      </c>
      <c r="H481">
        <v>11</v>
      </c>
      <c r="I481">
        <v>12</v>
      </c>
      <c r="J481">
        <v>14</v>
      </c>
      <c r="K481">
        <v>7</v>
      </c>
      <c r="L481">
        <v>10</v>
      </c>
      <c r="M481">
        <v>15</v>
      </c>
      <c r="N481">
        <v>10</v>
      </c>
      <c r="O481">
        <v>17</v>
      </c>
      <c r="P481">
        <v>6</v>
      </c>
      <c r="Q481">
        <v>6</v>
      </c>
      <c r="R481">
        <v>20</v>
      </c>
      <c r="S481">
        <v>6</v>
      </c>
      <c r="T481">
        <v>7</v>
      </c>
      <c r="U481">
        <v>12</v>
      </c>
      <c r="V481">
        <v>4</v>
      </c>
      <c r="W481">
        <v>12</v>
      </c>
      <c r="X481">
        <v>7</v>
      </c>
      <c r="Y481">
        <v>16</v>
      </c>
      <c r="Z481">
        <v>7</v>
      </c>
      <c r="AA481">
        <v>15</v>
      </c>
      <c r="AB481">
        <v>11</v>
      </c>
      <c r="AC481">
        <v>12</v>
      </c>
      <c r="AD481">
        <v>10</v>
      </c>
      <c r="AE481">
        <v>12</v>
      </c>
      <c r="AF481">
        <v>20</v>
      </c>
      <c r="AG481">
        <v>19</v>
      </c>
      <c r="AH481">
        <v>10</v>
      </c>
      <c r="AI481">
        <v>16</v>
      </c>
      <c r="AJ481">
        <v>13</v>
      </c>
      <c r="AK481">
        <v>11</v>
      </c>
      <c r="AL481">
        <v>9</v>
      </c>
      <c r="AM481">
        <v>12</v>
      </c>
      <c r="AN481">
        <v>5</v>
      </c>
      <c r="AO481">
        <v>6</v>
      </c>
      <c r="AP481">
        <v>11</v>
      </c>
      <c r="AQ481">
        <v>6</v>
      </c>
      <c r="AR481">
        <v>7</v>
      </c>
      <c r="AS481">
        <v>3</v>
      </c>
      <c r="AT481">
        <v>11</v>
      </c>
      <c r="AU481">
        <v>11</v>
      </c>
      <c r="AV481">
        <v>7</v>
      </c>
      <c r="AW481">
        <v>6</v>
      </c>
      <c r="AX481">
        <v>11</v>
      </c>
      <c r="AY481">
        <v>13</v>
      </c>
      <c r="AZ481">
        <v>10</v>
      </c>
      <c r="BA481">
        <v>19</v>
      </c>
      <c r="BB481">
        <v>6</v>
      </c>
      <c r="BC481">
        <v>18</v>
      </c>
      <c r="BD481">
        <v>10</v>
      </c>
      <c r="BE481">
        <v>8</v>
      </c>
      <c r="BF481">
        <v>4</v>
      </c>
      <c r="BG481">
        <v>10</v>
      </c>
      <c r="BH481">
        <v>6</v>
      </c>
      <c r="BI481">
        <v>14</v>
      </c>
      <c r="BJ481">
        <v>12</v>
      </c>
      <c r="BK481">
        <v>11</v>
      </c>
      <c r="BL481">
        <v>13</v>
      </c>
      <c r="BM481">
        <v>16</v>
      </c>
      <c r="BN481">
        <v>11</v>
      </c>
      <c r="BO481">
        <v>7</v>
      </c>
      <c r="BP481">
        <v>21</v>
      </c>
      <c r="BQ481">
        <v>10</v>
      </c>
      <c r="BR481">
        <v>11</v>
      </c>
      <c r="BS481">
        <v>11</v>
      </c>
      <c r="BT481">
        <v>4</v>
      </c>
      <c r="BU481">
        <v>13</v>
      </c>
      <c r="BV481">
        <v>7</v>
      </c>
      <c r="BW481">
        <v>9</v>
      </c>
      <c r="BX481">
        <v>3</v>
      </c>
      <c r="BY481">
        <v>3</v>
      </c>
      <c r="BZ481">
        <v>6</v>
      </c>
      <c r="CA481">
        <v>7</v>
      </c>
      <c r="CB481">
        <v>10</v>
      </c>
      <c r="CC481">
        <v>2</v>
      </c>
      <c r="CD481">
        <v>1</v>
      </c>
      <c r="CE481">
        <v>5</v>
      </c>
      <c r="CF481">
        <v>7</v>
      </c>
      <c r="CG481">
        <v>2</v>
      </c>
      <c r="CH481">
        <v>3</v>
      </c>
      <c r="CI481">
        <v>0</v>
      </c>
      <c r="CJ481">
        <v>1</v>
      </c>
      <c r="CK481">
        <v>1</v>
      </c>
      <c r="CL481">
        <v>5</v>
      </c>
      <c r="CM481">
        <v>4</v>
      </c>
      <c r="CN481">
        <v>6</v>
      </c>
      <c r="CO481">
        <v>7</v>
      </c>
      <c r="CP481">
        <v>5</v>
      </c>
      <c r="CQ481">
        <v>7</v>
      </c>
      <c r="CR481">
        <v>3</v>
      </c>
      <c r="CS481">
        <v>8</v>
      </c>
      <c r="CT481">
        <v>4</v>
      </c>
      <c r="CU481">
        <v>4</v>
      </c>
      <c r="CV481">
        <v>6</v>
      </c>
      <c r="CW481">
        <v>7</v>
      </c>
      <c r="CX481">
        <v>5</v>
      </c>
      <c r="CY481">
        <v>7</v>
      </c>
      <c r="CZ481">
        <v>7</v>
      </c>
      <c r="DA481">
        <v>9</v>
      </c>
      <c r="DB481">
        <v>12</v>
      </c>
      <c r="DC481">
        <v>4</v>
      </c>
      <c r="DD481">
        <v>11</v>
      </c>
      <c r="DE481">
        <v>6</v>
      </c>
      <c r="DF481">
        <v>5</v>
      </c>
      <c r="DG481">
        <v>4</v>
      </c>
      <c r="DH481">
        <v>7</v>
      </c>
      <c r="DI481">
        <v>6</v>
      </c>
      <c r="DJ481">
        <v>4</v>
      </c>
      <c r="DK481">
        <v>7</v>
      </c>
      <c r="DL481">
        <v>18</v>
      </c>
      <c r="DM481">
        <v>3</v>
      </c>
      <c r="DN481">
        <v>6</v>
      </c>
      <c r="DO481">
        <v>6</v>
      </c>
      <c r="DP481">
        <v>4</v>
      </c>
      <c r="DQ481">
        <v>3</v>
      </c>
      <c r="DR481">
        <v>1</v>
      </c>
      <c r="DS481">
        <v>4</v>
      </c>
      <c r="DT481">
        <v>2</v>
      </c>
      <c r="DU481">
        <v>8</v>
      </c>
      <c r="DV481">
        <v>1</v>
      </c>
      <c r="DW481">
        <v>7</v>
      </c>
      <c r="DX481">
        <v>7</v>
      </c>
      <c r="DY481">
        <v>2</v>
      </c>
      <c r="DZ481">
        <v>4</v>
      </c>
      <c r="EA481">
        <v>2</v>
      </c>
      <c r="EB481">
        <v>3</v>
      </c>
      <c r="EC481">
        <v>1</v>
      </c>
      <c r="ED481">
        <v>5</v>
      </c>
      <c r="EE481">
        <v>6</v>
      </c>
      <c r="EF481">
        <v>2</v>
      </c>
      <c r="EG481">
        <v>8</v>
      </c>
      <c r="EH481">
        <v>2</v>
      </c>
      <c r="EI481">
        <v>2</v>
      </c>
      <c r="EJ481">
        <v>6</v>
      </c>
      <c r="EK481">
        <v>3</v>
      </c>
      <c r="EL481">
        <v>1</v>
      </c>
      <c r="EM481">
        <v>3</v>
      </c>
      <c r="EN481">
        <v>1</v>
      </c>
      <c r="EO481">
        <v>1</v>
      </c>
      <c r="EP481">
        <v>7</v>
      </c>
      <c r="EQ481">
        <v>3</v>
      </c>
      <c r="ER481">
        <v>2</v>
      </c>
      <c r="ES481">
        <v>5</v>
      </c>
      <c r="ET481">
        <v>2</v>
      </c>
      <c r="EU481">
        <v>0</v>
      </c>
      <c r="EV481">
        <v>1</v>
      </c>
      <c r="EW481">
        <v>7</v>
      </c>
      <c r="EX481">
        <v>2</v>
      </c>
      <c r="EY481">
        <v>2</v>
      </c>
      <c r="EZ481">
        <v>2</v>
      </c>
      <c r="FA481">
        <v>4</v>
      </c>
      <c r="FB481">
        <v>3</v>
      </c>
      <c r="FC481">
        <v>3</v>
      </c>
      <c r="FD481">
        <v>4</v>
      </c>
      <c r="FE481">
        <v>1</v>
      </c>
      <c r="FF481">
        <v>5</v>
      </c>
      <c r="FG481">
        <v>2</v>
      </c>
      <c r="FH481">
        <v>2</v>
      </c>
      <c r="FI481">
        <v>4</v>
      </c>
      <c r="FJ481">
        <v>4</v>
      </c>
      <c r="FK481">
        <v>4</v>
      </c>
      <c r="FL481">
        <v>5</v>
      </c>
      <c r="FM481">
        <v>5</v>
      </c>
      <c r="FN481">
        <v>4</v>
      </c>
      <c r="FO481">
        <v>5</v>
      </c>
      <c r="FP481">
        <v>2</v>
      </c>
      <c r="FQ481">
        <v>5</v>
      </c>
      <c r="FR481">
        <v>2</v>
      </c>
      <c r="FS481">
        <v>1</v>
      </c>
      <c r="FT481">
        <v>4</v>
      </c>
      <c r="FU481">
        <v>5</v>
      </c>
      <c r="FV481">
        <v>3</v>
      </c>
      <c r="FW481">
        <v>2</v>
      </c>
      <c r="FX481">
        <v>4</v>
      </c>
      <c r="FY481">
        <v>1</v>
      </c>
      <c r="FZ481">
        <v>4</v>
      </c>
      <c r="GA481">
        <v>2</v>
      </c>
      <c r="GB481">
        <v>1</v>
      </c>
      <c r="GC481">
        <v>3</v>
      </c>
      <c r="GD481">
        <v>2</v>
      </c>
      <c r="GE481">
        <v>3</v>
      </c>
      <c r="GF481">
        <v>3</v>
      </c>
      <c r="GG481">
        <v>5</v>
      </c>
      <c r="GH481">
        <v>0</v>
      </c>
      <c r="GI481" s="128">
        <v>1</v>
      </c>
      <c r="GJ481" s="126">
        <v>3</v>
      </c>
      <c r="GK481">
        <v>1</v>
      </c>
      <c r="GL481">
        <v>4</v>
      </c>
      <c r="GM481">
        <v>3</v>
      </c>
      <c r="GN481">
        <v>1</v>
      </c>
      <c r="GO481">
        <v>1</v>
      </c>
      <c r="GP481">
        <v>5</v>
      </c>
      <c r="GQ481">
        <v>9</v>
      </c>
      <c r="GR481">
        <v>4</v>
      </c>
      <c r="GS481">
        <v>1</v>
      </c>
      <c r="GT481">
        <v>4</v>
      </c>
      <c r="GU481">
        <v>3</v>
      </c>
      <c r="GV481">
        <v>1</v>
      </c>
      <c r="GW481">
        <v>2</v>
      </c>
      <c r="GX481">
        <v>2</v>
      </c>
      <c r="GY481">
        <v>3</v>
      </c>
      <c r="GZ481">
        <v>4</v>
      </c>
      <c r="HA481">
        <v>1</v>
      </c>
      <c r="HB481">
        <v>1</v>
      </c>
      <c r="HC481">
        <v>7</v>
      </c>
      <c r="HD481">
        <v>1</v>
      </c>
      <c r="HE481">
        <v>1</v>
      </c>
      <c r="HF481">
        <v>4</v>
      </c>
      <c r="HG481">
        <v>4</v>
      </c>
      <c r="HH481">
        <v>4</v>
      </c>
      <c r="HI481">
        <v>3</v>
      </c>
      <c r="HJ481">
        <v>0</v>
      </c>
      <c r="HK481">
        <v>6</v>
      </c>
      <c r="HL481">
        <v>2</v>
      </c>
      <c r="HM481">
        <v>2</v>
      </c>
      <c r="HN481">
        <v>2</v>
      </c>
      <c r="HO481">
        <v>4</v>
      </c>
      <c r="HP481">
        <v>2</v>
      </c>
      <c r="HQ481">
        <v>4</v>
      </c>
      <c r="HR481">
        <v>2</v>
      </c>
      <c r="HS481">
        <v>4</v>
      </c>
      <c r="HT481">
        <v>2</v>
      </c>
      <c r="HU481">
        <v>2</v>
      </c>
      <c r="HV481">
        <v>2</v>
      </c>
      <c r="HW481">
        <v>1</v>
      </c>
      <c r="HX481">
        <v>3</v>
      </c>
      <c r="HY481">
        <v>1</v>
      </c>
      <c r="HZ481">
        <v>4</v>
      </c>
      <c r="IA481">
        <v>2</v>
      </c>
      <c r="IB481">
        <v>2</v>
      </c>
      <c r="IC481">
        <v>3</v>
      </c>
      <c r="ID481">
        <v>0</v>
      </c>
      <c r="IE481">
        <v>4</v>
      </c>
      <c r="IF481">
        <v>3</v>
      </c>
      <c r="IG481">
        <v>2</v>
      </c>
      <c r="IH481">
        <v>1</v>
      </c>
      <c r="II481" s="61">
        <v>2.5</v>
      </c>
      <c r="IJ481">
        <v>4</v>
      </c>
      <c r="IK481">
        <v>1</v>
      </c>
      <c r="IL481">
        <v>1</v>
      </c>
      <c r="IM481">
        <v>4</v>
      </c>
      <c r="IN481">
        <v>2</v>
      </c>
      <c r="IO481">
        <v>4</v>
      </c>
      <c r="IP481">
        <v>1</v>
      </c>
      <c r="IQ481">
        <v>0</v>
      </c>
      <c r="IR481">
        <v>2</v>
      </c>
      <c r="IS481">
        <v>2</v>
      </c>
      <c r="IT481">
        <v>0</v>
      </c>
      <c r="IU481">
        <v>3</v>
      </c>
      <c r="IV481">
        <v>22</v>
      </c>
      <c r="IW481">
        <v>10</v>
      </c>
      <c r="IX481">
        <v>3</v>
      </c>
      <c r="IY481">
        <v>10</v>
      </c>
      <c r="IZ481">
        <v>8</v>
      </c>
      <c r="JA481">
        <v>5</v>
      </c>
      <c r="JB481">
        <v>6</v>
      </c>
      <c r="JC481">
        <v>7</v>
      </c>
      <c r="JD481">
        <v>3</v>
      </c>
      <c r="JE481">
        <v>3</v>
      </c>
      <c r="JF481">
        <v>2</v>
      </c>
      <c r="JG481">
        <v>5</v>
      </c>
      <c r="JH481">
        <v>7</v>
      </c>
      <c r="JI481">
        <v>0</v>
      </c>
      <c r="JJ481">
        <v>4</v>
      </c>
      <c r="JK481">
        <v>4</v>
      </c>
      <c r="JL481">
        <v>1</v>
      </c>
      <c r="JM481">
        <v>1</v>
      </c>
      <c r="JN481">
        <v>5</v>
      </c>
      <c r="JO481">
        <v>1</v>
      </c>
      <c r="JP481">
        <v>1</v>
      </c>
      <c r="JQ481">
        <v>1</v>
      </c>
      <c r="JR481">
        <v>2</v>
      </c>
      <c r="JS481">
        <v>2</v>
      </c>
      <c r="JT481">
        <v>1</v>
      </c>
      <c r="JU481">
        <v>1</v>
      </c>
      <c r="JV481">
        <v>3</v>
      </c>
      <c r="JW481">
        <v>3</v>
      </c>
      <c r="JX481">
        <v>3</v>
      </c>
      <c r="JY481">
        <v>0</v>
      </c>
    </row>
    <row r="482" spans="1:677" x14ac:dyDescent="0.2">
      <c r="A482" s="38">
        <v>58</v>
      </c>
      <c r="B482" s="42">
        <f t="shared" ca="1" si="89"/>
        <v>3</v>
      </c>
      <c r="D482">
        <v>23</v>
      </c>
      <c r="E482">
        <v>17</v>
      </c>
      <c r="F482">
        <v>21</v>
      </c>
      <c r="G482">
        <v>21</v>
      </c>
      <c r="H482">
        <v>25</v>
      </c>
      <c r="I482">
        <v>21</v>
      </c>
      <c r="J482">
        <v>22</v>
      </c>
      <c r="K482">
        <v>18</v>
      </c>
      <c r="L482">
        <v>19</v>
      </c>
      <c r="M482">
        <v>20</v>
      </c>
      <c r="N482">
        <v>16</v>
      </c>
      <c r="O482">
        <v>16</v>
      </c>
      <c r="P482">
        <v>13</v>
      </c>
      <c r="Q482">
        <v>16</v>
      </c>
      <c r="R482">
        <v>21</v>
      </c>
      <c r="S482">
        <v>18</v>
      </c>
      <c r="T482">
        <v>20</v>
      </c>
      <c r="U482">
        <v>20</v>
      </c>
      <c r="V482">
        <v>13</v>
      </c>
      <c r="W482">
        <v>16</v>
      </c>
      <c r="X482">
        <v>17</v>
      </c>
      <c r="Y482">
        <v>10</v>
      </c>
      <c r="Z482">
        <v>25</v>
      </c>
      <c r="AA482">
        <v>17</v>
      </c>
      <c r="AB482">
        <v>16</v>
      </c>
      <c r="AC482">
        <v>21</v>
      </c>
      <c r="AD482">
        <v>20</v>
      </c>
      <c r="AE482">
        <v>23</v>
      </c>
      <c r="AF482">
        <v>22</v>
      </c>
      <c r="AG482">
        <v>18</v>
      </c>
      <c r="AH482">
        <v>16</v>
      </c>
      <c r="AI482">
        <v>12</v>
      </c>
      <c r="AJ482">
        <v>26</v>
      </c>
      <c r="AK482">
        <v>18</v>
      </c>
      <c r="AL482">
        <v>21</v>
      </c>
      <c r="AM482">
        <v>11</v>
      </c>
      <c r="AN482">
        <v>20</v>
      </c>
      <c r="AO482">
        <v>19</v>
      </c>
      <c r="AP482">
        <v>22</v>
      </c>
      <c r="AQ482">
        <v>32</v>
      </c>
      <c r="AR482">
        <v>22</v>
      </c>
      <c r="AS482">
        <v>23</v>
      </c>
      <c r="AT482">
        <v>13</v>
      </c>
      <c r="AU482">
        <v>20</v>
      </c>
      <c r="AV482">
        <v>23</v>
      </c>
      <c r="AW482">
        <v>19</v>
      </c>
      <c r="AX482">
        <v>18</v>
      </c>
      <c r="AY482">
        <v>17</v>
      </c>
      <c r="AZ482">
        <v>16</v>
      </c>
      <c r="BA482">
        <v>22</v>
      </c>
      <c r="BB482">
        <v>22</v>
      </c>
      <c r="BC482">
        <v>17</v>
      </c>
      <c r="BD482">
        <v>35</v>
      </c>
      <c r="BE482">
        <v>17</v>
      </c>
      <c r="BF482">
        <v>16</v>
      </c>
      <c r="BG482">
        <v>13</v>
      </c>
      <c r="BH482">
        <v>18</v>
      </c>
      <c r="BI482">
        <v>21</v>
      </c>
      <c r="BJ482">
        <v>23</v>
      </c>
      <c r="BK482">
        <v>11</v>
      </c>
      <c r="BL482">
        <v>17</v>
      </c>
      <c r="BM482">
        <v>9</v>
      </c>
      <c r="BN482">
        <v>22</v>
      </c>
      <c r="BO482">
        <v>26</v>
      </c>
      <c r="BP482">
        <v>19</v>
      </c>
      <c r="BQ482">
        <v>24</v>
      </c>
      <c r="BR482">
        <v>10</v>
      </c>
      <c r="BS482">
        <v>18</v>
      </c>
      <c r="BT482">
        <v>16</v>
      </c>
      <c r="BU482">
        <v>21</v>
      </c>
      <c r="BV482">
        <v>27</v>
      </c>
      <c r="BW482">
        <v>8</v>
      </c>
      <c r="BX482">
        <v>8</v>
      </c>
      <c r="BY482">
        <v>11</v>
      </c>
      <c r="BZ482">
        <v>8</v>
      </c>
      <c r="CA482">
        <v>13</v>
      </c>
      <c r="CB482">
        <v>10</v>
      </c>
      <c r="CC482">
        <v>13</v>
      </c>
      <c r="CD482">
        <v>7</v>
      </c>
      <c r="CE482">
        <v>7</v>
      </c>
      <c r="CF482">
        <v>4</v>
      </c>
      <c r="CG482">
        <v>7</v>
      </c>
      <c r="CH482">
        <v>7</v>
      </c>
      <c r="CI482">
        <v>5</v>
      </c>
      <c r="CJ482">
        <v>6</v>
      </c>
      <c r="CK482">
        <v>5</v>
      </c>
      <c r="CL482">
        <v>5</v>
      </c>
      <c r="CM482">
        <v>5</v>
      </c>
      <c r="CN482">
        <v>13</v>
      </c>
      <c r="CO482">
        <v>5</v>
      </c>
      <c r="CP482">
        <v>1</v>
      </c>
      <c r="CQ482">
        <v>4</v>
      </c>
      <c r="CR482">
        <v>7</v>
      </c>
      <c r="CS482">
        <v>6</v>
      </c>
      <c r="CT482">
        <v>9</v>
      </c>
      <c r="CU482">
        <v>3</v>
      </c>
      <c r="CV482">
        <v>3</v>
      </c>
      <c r="CW482">
        <v>7</v>
      </c>
      <c r="CX482">
        <v>13</v>
      </c>
      <c r="CY482">
        <v>8</v>
      </c>
      <c r="CZ482">
        <v>8</v>
      </c>
      <c r="DA482">
        <v>8</v>
      </c>
      <c r="DB482">
        <v>8</v>
      </c>
      <c r="DC482">
        <v>10</v>
      </c>
      <c r="DD482">
        <v>12</v>
      </c>
      <c r="DE482">
        <v>8</v>
      </c>
      <c r="DF482">
        <v>8</v>
      </c>
      <c r="DG482">
        <v>15</v>
      </c>
      <c r="DH482">
        <v>10</v>
      </c>
      <c r="DI482">
        <v>7</v>
      </c>
      <c r="DJ482">
        <v>12</v>
      </c>
      <c r="DK482">
        <v>8</v>
      </c>
      <c r="DL482">
        <v>7</v>
      </c>
      <c r="DM482">
        <v>8</v>
      </c>
      <c r="DN482">
        <v>10</v>
      </c>
      <c r="DO482">
        <v>10</v>
      </c>
      <c r="DP482">
        <v>18</v>
      </c>
      <c r="DQ482">
        <v>11</v>
      </c>
      <c r="DR482">
        <v>9</v>
      </c>
      <c r="DS482">
        <v>7</v>
      </c>
      <c r="DT482">
        <v>8</v>
      </c>
      <c r="DU482">
        <v>22</v>
      </c>
      <c r="DV482">
        <v>12</v>
      </c>
      <c r="DW482">
        <v>10</v>
      </c>
      <c r="DX482">
        <v>19</v>
      </c>
      <c r="DY482">
        <v>14</v>
      </c>
      <c r="DZ482">
        <v>10</v>
      </c>
      <c r="EA482">
        <v>17</v>
      </c>
      <c r="EB482">
        <v>11</v>
      </c>
      <c r="EC482">
        <v>15</v>
      </c>
      <c r="ED482">
        <v>28</v>
      </c>
      <c r="EE482">
        <v>17</v>
      </c>
      <c r="EF482">
        <v>14</v>
      </c>
      <c r="EG482">
        <v>14</v>
      </c>
      <c r="EH482">
        <v>18</v>
      </c>
      <c r="EI482">
        <v>27</v>
      </c>
      <c r="EJ482">
        <v>18</v>
      </c>
      <c r="EK482">
        <v>23</v>
      </c>
      <c r="EL482">
        <v>13</v>
      </c>
      <c r="EM482">
        <v>16</v>
      </c>
      <c r="EN482">
        <v>20</v>
      </c>
      <c r="EO482">
        <v>11</v>
      </c>
      <c r="EP482">
        <v>16</v>
      </c>
      <c r="EQ482">
        <v>12</v>
      </c>
      <c r="ER482">
        <v>14</v>
      </c>
      <c r="ES482">
        <v>10</v>
      </c>
      <c r="ET482">
        <v>6</v>
      </c>
      <c r="EU482">
        <v>13</v>
      </c>
      <c r="EV482">
        <v>15</v>
      </c>
      <c r="EW482">
        <v>20</v>
      </c>
      <c r="EX482">
        <v>21</v>
      </c>
      <c r="EY482">
        <v>28</v>
      </c>
      <c r="EZ482">
        <v>28</v>
      </c>
      <c r="FA482">
        <v>33</v>
      </c>
      <c r="FB482">
        <v>19</v>
      </c>
      <c r="FC482">
        <v>12</v>
      </c>
      <c r="FD482">
        <v>12</v>
      </c>
      <c r="FE482">
        <v>25</v>
      </c>
      <c r="FF482">
        <v>25</v>
      </c>
      <c r="FG482">
        <v>18</v>
      </c>
      <c r="FH482">
        <v>17</v>
      </c>
      <c r="FI482">
        <v>18</v>
      </c>
      <c r="FJ482">
        <v>20</v>
      </c>
      <c r="FK482">
        <v>11</v>
      </c>
      <c r="FL482">
        <v>18</v>
      </c>
      <c r="FM482">
        <v>8</v>
      </c>
      <c r="FN482">
        <v>22</v>
      </c>
      <c r="FO482">
        <v>11</v>
      </c>
      <c r="FP482">
        <v>18</v>
      </c>
      <c r="FQ482">
        <v>12</v>
      </c>
      <c r="FR482">
        <v>13</v>
      </c>
      <c r="FS482">
        <v>14</v>
      </c>
      <c r="FT482">
        <v>14</v>
      </c>
      <c r="FU482">
        <v>16</v>
      </c>
      <c r="FV482">
        <v>10</v>
      </c>
      <c r="FW482">
        <v>10</v>
      </c>
      <c r="FX482">
        <v>9</v>
      </c>
      <c r="FY482">
        <v>9</v>
      </c>
      <c r="FZ482">
        <v>5</v>
      </c>
      <c r="GA482">
        <v>3</v>
      </c>
      <c r="GB482">
        <v>7</v>
      </c>
      <c r="GC482">
        <v>7</v>
      </c>
      <c r="GD482">
        <v>9</v>
      </c>
      <c r="GE482">
        <v>13</v>
      </c>
      <c r="GF482">
        <v>14</v>
      </c>
      <c r="GG482">
        <v>10</v>
      </c>
      <c r="GH482">
        <v>10</v>
      </c>
      <c r="GI482" s="128">
        <v>6</v>
      </c>
      <c r="GJ482" s="126">
        <v>16</v>
      </c>
      <c r="GK482">
        <v>7</v>
      </c>
      <c r="GL482">
        <v>5</v>
      </c>
      <c r="GM482">
        <v>2</v>
      </c>
      <c r="GN482">
        <v>8</v>
      </c>
      <c r="GO482">
        <v>10</v>
      </c>
      <c r="GP482">
        <v>13</v>
      </c>
      <c r="GQ482">
        <v>10</v>
      </c>
      <c r="GR482">
        <v>11</v>
      </c>
      <c r="GS482">
        <v>12</v>
      </c>
      <c r="GT482">
        <v>9</v>
      </c>
      <c r="GU482">
        <v>5</v>
      </c>
      <c r="GV482">
        <v>11</v>
      </c>
      <c r="GW482">
        <v>10</v>
      </c>
      <c r="GX482">
        <v>8</v>
      </c>
      <c r="GY482">
        <v>2</v>
      </c>
      <c r="GZ482">
        <v>13</v>
      </c>
      <c r="HA482">
        <v>9</v>
      </c>
      <c r="HB482">
        <v>18</v>
      </c>
      <c r="HC482">
        <v>12</v>
      </c>
      <c r="HD482">
        <v>10</v>
      </c>
      <c r="HE482">
        <v>16</v>
      </c>
      <c r="HF482">
        <v>8</v>
      </c>
      <c r="HG482">
        <v>10</v>
      </c>
      <c r="HH482">
        <v>12</v>
      </c>
      <c r="HI482">
        <v>3</v>
      </c>
      <c r="HJ482">
        <v>6</v>
      </c>
      <c r="HK482">
        <v>12</v>
      </c>
      <c r="HL482">
        <v>6</v>
      </c>
      <c r="HM482">
        <v>5</v>
      </c>
      <c r="HN482">
        <v>6</v>
      </c>
      <c r="HO482">
        <v>5</v>
      </c>
      <c r="HP482">
        <v>11</v>
      </c>
      <c r="HQ482">
        <v>13</v>
      </c>
      <c r="HR482">
        <v>3</v>
      </c>
      <c r="HS482">
        <v>2</v>
      </c>
      <c r="HT482">
        <v>4</v>
      </c>
      <c r="HU482">
        <v>8</v>
      </c>
      <c r="HV482">
        <v>9</v>
      </c>
      <c r="HW482">
        <v>4</v>
      </c>
      <c r="HX482">
        <v>7</v>
      </c>
      <c r="HY482">
        <v>4</v>
      </c>
      <c r="HZ482">
        <v>7</v>
      </c>
      <c r="IA482">
        <v>3</v>
      </c>
      <c r="IB482">
        <v>6</v>
      </c>
      <c r="IC482">
        <v>3</v>
      </c>
      <c r="ID482">
        <v>7</v>
      </c>
      <c r="IE482">
        <v>5</v>
      </c>
      <c r="IF482">
        <v>5</v>
      </c>
      <c r="IG482">
        <v>3</v>
      </c>
      <c r="IH482">
        <v>1</v>
      </c>
      <c r="II482" s="61">
        <v>1</v>
      </c>
      <c r="IJ482">
        <v>1</v>
      </c>
      <c r="IK482">
        <v>8</v>
      </c>
      <c r="IL482">
        <v>3</v>
      </c>
      <c r="IM482">
        <v>9</v>
      </c>
      <c r="IN482">
        <v>6</v>
      </c>
      <c r="IO482">
        <v>11</v>
      </c>
      <c r="IP482">
        <v>0</v>
      </c>
      <c r="IQ482">
        <v>0</v>
      </c>
      <c r="IR482">
        <v>5</v>
      </c>
      <c r="IS482">
        <v>3</v>
      </c>
      <c r="IT482">
        <v>2</v>
      </c>
      <c r="IU482">
        <v>13</v>
      </c>
      <c r="IV482">
        <v>29</v>
      </c>
      <c r="IW482">
        <v>19</v>
      </c>
      <c r="IX482">
        <v>29</v>
      </c>
      <c r="IY482">
        <v>8</v>
      </c>
      <c r="IZ482">
        <v>8</v>
      </c>
      <c r="JA482">
        <v>4</v>
      </c>
      <c r="JB482">
        <v>4</v>
      </c>
      <c r="JC482">
        <v>6</v>
      </c>
      <c r="JD482">
        <v>7</v>
      </c>
      <c r="JE482">
        <v>5</v>
      </c>
      <c r="JF482">
        <v>6</v>
      </c>
      <c r="JG482">
        <v>4</v>
      </c>
      <c r="JH482">
        <v>8</v>
      </c>
      <c r="JI482">
        <v>3</v>
      </c>
      <c r="JJ482">
        <v>3</v>
      </c>
      <c r="JK482">
        <v>0</v>
      </c>
      <c r="JL482">
        <v>0</v>
      </c>
      <c r="JM482">
        <v>2</v>
      </c>
      <c r="JN482">
        <v>1</v>
      </c>
      <c r="JO482">
        <v>1</v>
      </c>
      <c r="JP482">
        <v>3</v>
      </c>
      <c r="JQ482">
        <v>1</v>
      </c>
      <c r="JR482">
        <v>0</v>
      </c>
      <c r="JS482">
        <v>5</v>
      </c>
      <c r="JT482">
        <v>5</v>
      </c>
      <c r="JU482">
        <v>3</v>
      </c>
      <c r="JV482">
        <v>2</v>
      </c>
      <c r="JW482">
        <v>1</v>
      </c>
      <c r="JX482">
        <v>0</v>
      </c>
      <c r="JY482">
        <v>3</v>
      </c>
    </row>
    <row r="483" spans="1:677" x14ac:dyDescent="0.2">
      <c r="A483" s="38">
        <v>59</v>
      </c>
      <c r="B483" s="42">
        <f t="shared" ca="1" si="89"/>
        <v>8</v>
      </c>
      <c r="D483">
        <v>19</v>
      </c>
      <c r="E483">
        <v>56</v>
      </c>
      <c r="F483">
        <v>33</v>
      </c>
      <c r="G483">
        <v>40</v>
      </c>
      <c r="H483">
        <v>46</v>
      </c>
      <c r="I483">
        <v>49</v>
      </c>
      <c r="J483">
        <v>25</v>
      </c>
      <c r="K483">
        <v>40</v>
      </c>
      <c r="L483">
        <v>34</v>
      </c>
      <c r="M483">
        <v>33</v>
      </c>
      <c r="N483">
        <v>46</v>
      </c>
      <c r="O483">
        <v>40</v>
      </c>
      <c r="P483">
        <v>42</v>
      </c>
      <c r="Q483">
        <v>59</v>
      </c>
      <c r="R483">
        <v>42</v>
      </c>
      <c r="S483">
        <v>40</v>
      </c>
      <c r="T483">
        <v>44</v>
      </c>
      <c r="U483">
        <v>35</v>
      </c>
      <c r="V483">
        <v>22</v>
      </c>
      <c r="W483">
        <v>32</v>
      </c>
      <c r="X483">
        <v>21</v>
      </c>
      <c r="Y483">
        <v>14</v>
      </c>
      <c r="Z483">
        <v>25</v>
      </c>
      <c r="AA483">
        <v>26</v>
      </c>
      <c r="AB483">
        <v>24</v>
      </c>
      <c r="AC483">
        <v>31</v>
      </c>
      <c r="AD483">
        <v>33</v>
      </c>
      <c r="AE483">
        <v>31</v>
      </c>
      <c r="AF483">
        <v>15</v>
      </c>
      <c r="AG483">
        <v>33</v>
      </c>
      <c r="AH483">
        <v>15</v>
      </c>
      <c r="AI483">
        <v>35</v>
      </c>
      <c r="AJ483">
        <v>42</v>
      </c>
      <c r="AK483">
        <v>30</v>
      </c>
      <c r="AL483">
        <v>26</v>
      </c>
      <c r="AM483">
        <v>14</v>
      </c>
      <c r="AN483">
        <v>31</v>
      </c>
      <c r="AO483">
        <v>31</v>
      </c>
      <c r="AP483">
        <v>32</v>
      </c>
      <c r="AQ483">
        <v>31</v>
      </c>
      <c r="AR483">
        <v>30</v>
      </c>
      <c r="AS483">
        <v>39</v>
      </c>
      <c r="AT483">
        <v>25</v>
      </c>
      <c r="AU483">
        <v>28</v>
      </c>
      <c r="AV483">
        <v>39</v>
      </c>
      <c r="AW483">
        <v>46</v>
      </c>
      <c r="AX483">
        <v>40</v>
      </c>
      <c r="AY483">
        <v>41</v>
      </c>
      <c r="AZ483">
        <v>28</v>
      </c>
      <c r="BA483">
        <v>29</v>
      </c>
      <c r="BB483">
        <v>44</v>
      </c>
      <c r="BC483">
        <v>37</v>
      </c>
      <c r="BD483">
        <v>37</v>
      </c>
      <c r="BE483">
        <v>35</v>
      </c>
      <c r="BF483">
        <v>21</v>
      </c>
      <c r="BG483">
        <v>29</v>
      </c>
      <c r="BH483">
        <v>33</v>
      </c>
      <c r="BI483">
        <v>25</v>
      </c>
      <c r="BJ483">
        <v>28</v>
      </c>
      <c r="BK483">
        <v>31</v>
      </c>
      <c r="BL483">
        <v>27</v>
      </c>
      <c r="BM483">
        <v>25</v>
      </c>
      <c r="BN483">
        <v>13</v>
      </c>
      <c r="BO483">
        <v>19</v>
      </c>
      <c r="BP483">
        <v>25</v>
      </c>
      <c r="BQ483">
        <v>22</v>
      </c>
      <c r="BR483">
        <v>38</v>
      </c>
      <c r="BS483">
        <v>44</v>
      </c>
      <c r="BT483">
        <v>29</v>
      </c>
      <c r="BU483">
        <v>29</v>
      </c>
      <c r="BV483">
        <v>38</v>
      </c>
      <c r="BW483">
        <v>32</v>
      </c>
      <c r="BX483">
        <v>29</v>
      </c>
      <c r="BY483">
        <v>28</v>
      </c>
      <c r="BZ483">
        <v>32</v>
      </c>
      <c r="CA483">
        <v>33</v>
      </c>
      <c r="CB483">
        <v>30</v>
      </c>
      <c r="CC483">
        <v>32</v>
      </c>
      <c r="CD483">
        <v>17</v>
      </c>
      <c r="CE483">
        <v>22</v>
      </c>
      <c r="CF483">
        <v>18</v>
      </c>
      <c r="CG483">
        <v>27</v>
      </c>
      <c r="CH483">
        <v>31</v>
      </c>
      <c r="CI483">
        <v>31</v>
      </c>
      <c r="CJ483">
        <v>16</v>
      </c>
      <c r="CK483">
        <v>18</v>
      </c>
      <c r="CL483">
        <v>13</v>
      </c>
      <c r="CM483">
        <v>17</v>
      </c>
      <c r="CN483">
        <v>14</v>
      </c>
      <c r="CO483">
        <v>11</v>
      </c>
      <c r="CP483">
        <v>18</v>
      </c>
      <c r="CQ483">
        <v>10</v>
      </c>
      <c r="CR483">
        <v>19</v>
      </c>
      <c r="CS483">
        <v>18</v>
      </c>
      <c r="CT483">
        <v>13</v>
      </c>
      <c r="CU483">
        <v>18</v>
      </c>
      <c r="CV483">
        <v>27</v>
      </c>
      <c r="CW483">
        <v>14</v>
      </c>
      <c r="CX483">
        <v>17</v>
      </c>
      <c r="CY483">
        <v>27</v>
      </c>
      <c r="CZ483">
        <v>21</v>
      </c>
      <c r="DA483">
        <v>27</v>
      </c>
      <c r="DB483">
        <v>12</v>
      </c>
      <c r="DC483">
        <v>17</v>
      </c>
      <c r="DD483">
        <v>6</v>
      </c>
      <c r="DE483">
        <v>20</v>
      </c>
      <c r="DF483">
        <v>14</v>
      </c>
      <c r="DG483">
        <v>10</v>
      </c>
      <c r="DH483">
        <v>14</v>
      </c>
      <c r="DI483">
        <v>20</v>
      </c>
      <c r="DJ483">
        <v>14</v>
      </c>
      <c r="DK483">
        <v>15</v>
      </c>
      <c r="DL483">
        <v>24</v>
      </c>
      <c r="DM483">
        <v>19</v>
      </c>
      <c r="DN483">
        <v>11</v>
      </c>
      <c r="DO483">
        <v>13</v>
      </c>
      <c r="DP483">
        <v>25</v>
      </c>
      <c r="DQ483">
        <v>10</v>
      </c>
      <c r="DR483">
        <v>24</v>
      </c>
      <c r="DS483">
        <v>23</v>
      </c>
      <c r="DT483">
        <v>8</v>
      </c>
      <c r="DU483">
        <v>16</v>
      </c>
      <c r="DV483">
        <v>28</v>
      </c>
      <c r="DW483">
        <v>14</v>
      </c>
      <c r="DX483">
        <v>19</v>
      </c>
      <c r="DY483">
        <v>19</v>
      </c>
      <c r="DZ483">
        <v>13</v>
      </c>
      <c r="EA483">
        <v>13</v>
      </c>
      <c r="EB483">
        <v>20</v>
      </c>
      <c r="EC483">
        <v>15</v>
      </c>
      <c r="ED483">
        <v>17</v>
      </c>
      <c r="EE483">
        <v>10</v>
      </c>
      <c r="EF483">
        <v>9</v>
      </c>
      <c r="EG483">
        <v>9</v>
      </c>
      <c r="EH483">
        <v>14</v>
      </c>
      <c r="EI483">
        <v>15</v>
      </c>
      <c r="EJ483">
        <v>17</v>
      </c>
      <c r="EK483">
        <v>12</v>
      </c>
      <c r="EL483">
        <v>10</v>
      </c>
      <c r="EM483">
        <v>13</v>
      </c>
      <c r="EN483">
        <v>15</v>
      </c>
      <c r="EO483">
        <v>7</v>
      </c>
      <c r="EP483">
        <v>7</v>
      </c>
      <c r="EQ483">
        <v>5</v>
      </c>
      <c r="ER483">
        <v>9</v>
      </c>
      <c r="ES483">
        <v>7</v>
      </c>
      <c r="ET483">
        <v>9</v>
      </c>
      <c r="EU483">
        <v>5</v>
      </c>
      <c r="EV483">
        <v>5</v>
      </c>
      <c r="EW483">
        <v>8</v>
      </c>
      <c r="EX483">
        <v>13</v>
      </c>
      <c r="EY483">
        <v>11</v>
      </c>
      <c r="EZ483">
        <v>10</v>
      </c>
      <c r="FA483">
        <v>5</v>
      </c>
      <c r="FB483">
        <v>17</v>
      </c>
      <c r="FC483">
        <v>12</v>
      </c>
      <c r="FD483">
        <v>15</v>
      </c>
      <c r="FE483">
        <v>18</v>
      </c>
      <c r="FF483">
        <v>16</v>
      </c>
      <c r="FG483">
        <v>14</v>
      </c>
      <c r="FH483">
        <v>11</v>
      </c>
      <c r="FI483">
        <v>18</v>
      </c>
      <c r="FJ483">
        <v>17</v>
      </c>
      <c r="FK483">
        <v>12</v>
      </c>
      <c r="FL483">
        <v>13</v>
      </c>
      <c r="FM483">
        <v>27</v>
      </c>
      <c r="FN483">
        <v>14</v>
      </c>
      <c r="FO483">
        <v>16</v>
      </c>
      <c r="FP483">
        <v>11</v>
      </c>
      <c r="FQ483">
        <v>13</v>
      </c>
      <c r="FR483">
        <v>11</v>
      </c>
      <c r="FS483">
        <v>21</v>
      </c>
      <c r="FT483">
        <v>16</v>
      </c>
      <c r="FU483">
        <v>12</v>
      </c>
      <c r="FV483">
        <v>11</v>
      </c>
      <c r="FW483">
        <v>15</v>
      </c>
      <c r="FX483">
        <v>18</v>
      </c>
      <c r="FY483">
        <v>21</v>
      </c>
      <c r="FZ483">
        <v>9</v>
      </c>
      <c r="GA483">
        <v>10</v>
      </c>
      <c r="GB483">
        <v>10</v>
      </c>
      <c r="GC483">
        <v>16</v>
      </c>
      <c r="GD483">
        <v>27</v>
      </c>
      <c r="GE483">
        <v>21</v>
      </c>
      <c r="GF483">
        <v>15</v>
      </c>
      <c r="GG483">
        <v>18</v>
      </c>
      <c r="GH483">
        <v>2</v>
      </c>
      <c r="GI483" s="128">
        <v>19</v>
      </c>
      <c r="GJ483" s="126">
        <v>21</v>
      </c>
      <c r="GK483">
        <v>15</v>
      </c>
      <c r="GL483">
        <v>14</v>
      </c>
      <c r="GM483">
        <v>13</v>
      </c>
      <c r="GN483">
        <v>14</v>
      </c>
      <c r="GO483">
        <v>13</v>
      </c>
      <c r="GP483">
        <v>9</v>
      </c>
      <c r="GQ483">
        <v>22</v>
      </c>
      <c r="GR483">
        <v>15</v>
      </c>
      <c r="GS483">
        <v>12</v>
      </c>
      <c r="GT483">
        <v>18</v>
      </c>
      <c r="GU483">
        <v>10</v>
      </c>
      <c r="GV483">
        <v>15</v>
      </c>
      <c r="GW483">
        <v>15</v>
      </c>
      <c r="GX483">
        <v>15</v>
      </c>
      <c r="GY483">
        <v>12</v>
      </c>
      <c r="GZ483">
        <v>13</v>
      </c>
      <c r="HA483">
        <v>17</v>
      </c>
      <c r="HB483">
        <v>13</v>
      </c>
      <c r="HC483">
        <v>14</v>
      </c>
      <c r="HD483">
        <v>12</v>
      </c>
      <c r="HE483">
        <v>19</v>
      </c>
      <c r="HF483">
        <v>8</v>
      </c>
      <c r="HG483">
        <v>10</v>
      </c>
      <c r="HH483">
        <v>8</v>
      </c>
      <c r="HI483">
        <v>8</v>
      </c>
      <c r="HJ483">
        <v>15</v>
      </c>
      <c r="HK483">
        <v>13</v>
      </c>
      <c r="HL483">
        <v>8</v>
      </c>
      <c r="HM483">
        <v>7</v>
      </c>
      <c r="HN483">
        <v>8</v>
      </c>
      <c r="HO483">
        <v>17</v>
      </c>
      <c r="HP483">
        <v>15</v>
      </c>
      <c r="HQ483">
        <v>6</v>
      </c>
      <c r="HR483">
        <v>13</v>
      </c>
      <c r="HS483">
        <v>17</v>
      </c>
      <c r="HT483">
        <v>13</v>
      </c>
      <c r="HU483">
        <v>14</v>
      </c>
      <c r="HV483">
        <v>10</v>
      </c>
      <c r="HW483">
        <v>7</v>
      </c>
      <c r="HX483">
        <v>15</v>
      </c>
      <c r="HY483">
        <v>17</v>
      </c>
      <c r="HZ483">
        <v>21</v>
      </c>
      <c r="IA483">
        <v>6</v>
      </c>
      <c r="IB483">
        <v>5</v>
      </c>
      <c r="IC483">
        <v>13</v>
      </c>
      <c r="ID483">
        <v>4</v>
      </c>
      <c r="IE483">
        <v>7</v>
      </c>
      <c r="IF483">
        <v>7</v>
      </c>
      <c r="IG483">
        <v>4</v>
      </c>
      <c r="IH483">
        <v>16</v>
      </c>
      <c r="II483" s="61">
        <v>12.5</v>
      </c>
      <c r="IJ483">
        <v>9</v>
      </c>
      <c r="IK483">
        <v>11</v>
      </c>
      <c r="IL483">
        <v>8</v>
      </c>
      <c r="IM483">
        <v>11</v>
      </c>
      <c r="IN483">
        <v>11</v>
      </c>
      <c r="IO483">
        <v>12</v>
      </c>
      <c r="IP483">
        <v>9</v>
      </c>
      <c r="IQ483">
        <v>7</v>
      </c>
      <c r="IR483">
        <v>8</v>
      </c>
      <c r="IS483">
        <v>12</v>
      </c>
      <c r="IT483">
        <v>6</v>
      </c>
      <c r="IU483">
        <v>22</v>
      </c>
      <c r="IV483">
        <v>26</v>
      </c>
      <c r="IW483">
        <v>49</v>
      </c>
      <c r="IX483">
        <v>19</v>
      </c>
      <c r="IY483">
        <v>20</v>
      </c>
      <c r="IZ483">
        <v>15</v>
      </c>
      <c r="JA483">
        <v>7</v>
      </c>
      <c r="JB483">
        <v>16</v>
      </c>
      <c r="JC483">
        <v>8</v>
      </c>
      <c r="JD483">
        <v>14</v>
      </c>
      <c r="JE483">
        <v>20</v>
      </c>
      <c r="JF483">
        <v>17</v>
      </c>
      <c r="JG483">
        <v>9</v>
      </c>
      <c r="JH483">
        <v>17</v>
      </c>
      <c r="JI483">
        <v>6</v>
      </c>
      <c r="JJ483">
        <v>5</v>
      </c>
      <c r="JK483">
        <v>7</v>
      </c>
      <c r="JL483">
        <v>8</v>
      </c>
      <c r="JM483">
        <v>3</v>
      </c>
      <c r="JN483">
        <v>7</v>
      </c>
      <c r="JO483">
        <v>3</v>
      </c>
      <c r="JP483">
        <v>9</v>
      </c>
      <c r="JQ483">
        <v>5</v>
      </c>
      <c r="JR483">
        <v>3</v>
      </c>
      <c r="JS483">
        <v>2</v>
      </c>
      <c r="JT483">
        <v>9</v>
      </c>
      <c r="JU483">
        <v>8</v>
      </c>
      <c r="JV483">
        <v>8</v>
      </c>
      <c r="JW483">
        <v>7</v>
      </c>
      <c r="JX483">
        <v>8</v>
      </c>
      <c r="JY483">
        <v>8</v>
      </c>
    </row>
    <row r="484" spans="1:677" x14ac:dyDescent="0.2">
      <c r="A484" s="38">
        <v>60</v>
      </c>
      <c r="B484" s="42">
        <f t="shared" ca="1" si="89"/>
        <v>1</v>
      </c>
      <c r="D484">
        <v>16</v>
      </c>
      <c r="E484">
        <v>15</v>
      </c>
      <c r="F484">
        <v>8</v>
      </c>
      <c r="G484">
        <v>12</v>
      </c>
      <c r="H484">
        <v>10</v>
      </c>
      <c r="I484">
        <v>14</v>
      </c>
      <c r="J484">
        <v>9</v>
      </c>
      <c r="K484">
        <v>11</v>
      </c>
      <c r="L484">
        <v>9</v>
      </c>
      <c r="M484">
        <v>8</v>
      </c>
      <c r="N484">
        <v>8</v>
      </c>
      <c r="O484">
        <v>5</v>
      </c>
      <c r="P484">
        <v>14</v>
      </c>
      <c r="Q484">
        <v>11</v>
      </c>
      <c r="R484">
        <v>4</v>
      </c>
      <c r="S484">
        <v>9</v>
      </c>
      <c r="T484">
        <v>6</v>
      </c>
      <c r="U484">
        <v>4</v>
      </c>
      <c r="V484">
        <v>9</v>
      </c>
      <c r="W484">
        <v>4</v>
      </c>
      <c r="X484">
        <v>4</v>
      </c>
      <c r="Y484">
        <v>3</v>
      </c>
      <c r="Z484">
        <v>9</v>
      </c>
      <c r="AA484">
        <v>8</v>
      </c>
      <c r="AB484">
        <v>5</v>
      </c>
      <c r="AC484">
        <v>5</v>
      </c>
      <c r="AD484">
        <v>6</v>
      </c>
      <c r="AE484">
        <v>9</v>
      </c>
      <c r="AF484">
        <v>5</v>
      </c>
      <c r="AG484">
        <v>6</v>
      </c>
      <c r="AH484">
        <v>3</v>
      </c>
      <c r="AI484">
        <v>8</v>
      </c>
      <c r="AJ484">
        <v>4</v>
      </c>
      <c r="AK484">
        <v>11</v>
      </c>
      <c r="AL484">
        <v>6</v>
      </c>
      <c r="AM484">
        <v>11</v>
      </c>
      <c r="AN484">
        <v>8</v>
      </c>
      <c r="AO484">
        <v>8</v>
      </c>
      <c r="AP484">
        <v>9</v>
      </c>
      <c r="AQ484">
        <v>5</v>
      </c>
      <c r="AR484">
        <v>8</v>
      </c>
      <c r="AS484">
        <v>9</v>
      </c>
      <c r="AT484">
        <v>10</v>
      </c>
      <c r="AU484">
        <v>11</v>
      </c>
      <c r="AV484">
        <v>11</v>
      </c>
      <c r="AW484">
        <v>10</v>
      </c>
      <c r="AX484">
        <v>7</v>
      </c>
      <c r="AY484">
        <v>9</v>
      </c>
      <c r="AZ484">
        <v>8</v>
      </c>
      <c r="BA484">
        <v>7</v>
      </c>
      <c r="BB484">
        <v>11</v>
      </c>
      <c r="BC484">
        <v>6</v>
      </c>
      <c r="BD484">
        <v>11</v>
      </c>
      <c r="BE484">
        <v>8</v>
      </c>
      <c r="BF484">
        <v>9</v>
      </c>
      <c r="BG484">
        <v>11</v>
      </c>
      <c r="BH484">
        <v>8</v>
      </c>
      <c r="BI484">
        <v>5</v>
      </c>
      <c r="BJ484">
        <v>7</v>
      </c>
      <c r="BK484">
        <v>9</v>
      </c>
      <c r="BL484">
        <v>1</v>
      </c>
      <c r="BM484">
        <v>1</v>
      </c>
      <c r="BN484">
        <v>4</v>
      </c>
      <c r="BO484">
        <v>7</v>
      </c>
      <c r="BP484">
        <v>9</v>
      </c>
      <c r="BQ484">
        <v>4</v>
      </c>
      <c r="BR484">
        <v>4</v>
      </c>
      <c r="BS484">
        <v>2</v>
      </c>
      <c r="BT484">
        <v>6</v>
      </c>
      <c r="BU484">
        <v>2</v>
      </c>
      <c r="BV484">
        <v>3</v>
      </c>
      <c r="BW484">
        <v>1</v>
      </c>
      <c r="BX484">
        <v>4</v>
      </c>
      <c r="BY484">
        <v>4</v>
      </c>
      <c r="BZ484">
        <v>4</v>
      </c>
      <c r="CA484">
        <v>5</v>
      </c>
      <c r="CB484">
        <v>4</v>
      </c>
      <c r="CC484">
        <v>3</v>
      </c>
      <c r="CD484">
        <v>5</v>
      </c>
      <c r="CE484">
        <v>2</v>
      </c>
      <c r="CF484">
        <v>2</v>
      </c>
      <c r="CG484">
        <v>2</v>
      </c>
      <c r="CH484">
        <v>3</v>
      </c>
      <c r="CI484">
        <v>1</v>
      </c>
      <c r="CJ484">
        <v>2</v>
      </c>
      <c r="CK484">
        <v>3</v>
      </c>
      <c r="CL484">
        <v>2</v>
      </c>
      <c r="CM484">
        <v>3</v>
      </c>
      <c r="CN484">
        <v>2</v>
      </c>
      <c r="CO484">
        <v>2</v>
      </c>
      <c r="CP484">
        <v>4</v>
      </c>
      <c r="CQ484">
        <v>1</v>
      </c>
      <c r="CR484">
        <v>4</v>
      </c>
      <c r="CS484">
        <v>2</v>
      </c>
      <c r="CT484">
        <v>0</v>
      </c>
      <c r="CU484">
        <v>3</v>
      </c>
      <c r="CV484">
        <v>3</v>
      </c>
      <c r="CW484">
        <v>1</v>
      </c>
      <c r="CX484">
        <v>0</v>
      </c>
      <c r="CY484">
        <v>0</v>
      </c>
      <c r="CZ484">
        <v>0</v>
      </c>
      <c r="DA484">
        <v>3</v>
      </c>
      <c r="DB484">
        <v>1</v>
      </c>
      <c r="DC484">
        <v>5</v>
      </c>
      <c r="DD484">
        <v>7</v>
      </c>
      <c r="DE484">
        <v>6</v>
      </c>
      <c r="DF484">
        <v>4</v>
      </c>
      <c r="DG484">
        <v>1</v>
      </c>
      <c r="DH484">
        <v>0</v>
      </c>
      <c r="DI484">
        <v>2</v>
      </c>
      <c r="DJ484">
        <v>4</v>
      </c>
      <c r="DK484">
        <v>4</v>
      </c>
      <c r="DL484">
        <v>3</v>
      </c>
      <c r="DM484">
        <v>0</v>
      </c>
      <c r="DN484">
        <v>0</v>
      </c>
      <c r="DO484">
        <v>2</v>
      </c>
      <c r="DP484">
        <v>1</v>
      </c>
      <c r="DQ484">
        <v>2</v>
      </c>
      <c r="DR484">
        <v>4</v>
      </c>
      <c r="DS484">
        <v>5</v>
      </c>
      <c r="DT484">
        <v>4</v>
      </c>
      <c r="DU484">
        <v>6</v>
      </c>
      <c r="DV484">
        <v>3</v>
      </c>
      <c r="DW484">
        <v>3</v>
      </c>
      <c r="DX484">
        <v>7</v>
      </c>
      <c r="DY484">
        <v>2</v>
      </c>
      <c r="DZ484">
        <v>4</v>
      </c>
      <c r="EA484">
        <v>4</v>
      </c>
      <c r="EB484">
        <v>3</v>
      </c>
      <c r="EC484">
        <v>1</v>
      </c>
      <c r="ED484">
        <v>5</v>
      </c>
      <c r="EE484">
        <v>3</v>
      </c>
      <c r="EF484">
        <v>1</v>
      </c>
      <c r="EG484">
        <v>2</v>
      </c>
      <c r="EH484">
        <v>3</v>
      </c>
      <c r="EI484">
        <v>2</v>
      </c>
      <c r="EJ484">
        <v>6</v>
      </c>
      <c r="EK484">
        <v>1</v>
      </c>
      <c r="EL484">
        <v>3</v>
      </c>
      <c r="EM484">
        <v>1</v>
      </c>
      <c r="EN484">
        <v>2</v>
      </c>
      <c r="EO484">
        <v>2</v>
      </c>
      <c r="EP484">
        <v>4</v>
      </c>
      <c r="EQ484">
        <v>3</v>
      </c>
      <c r="ER484">
        <v>1</v>
      </c>
      <c r="ES484">
        <v>0</v>
      </c>
      <c r="ET484">
        <v>1</v>
      </c>
      <c r="EU484">
        <v>0</v>
      </c>
      <c r="EV484">
        <v>2</v>
      </c>
      <c r="EW484">
        <v>1</v>
      </c>
      <c r="EX484">
        <v>3</v>
      </c>
      <c r="EY484">
        <v>1</v>
      </c>
      <c r="EZ484">
        <v>2</v>
      </c>
      <c r="FA484">
        <v>0</v>
      </c>
      <c r="FB484">
        <v>0</v>
      </c>
      <c r="FC484">
        <v>2</v>
      </c>
      <c r="FD484">
        <v>2</v>
      </c>
      <c r="FE484">
        <v>0</v>
      </c>
      <c r="FF484">
        <v>5</v>
      </c>
      <c r="FG484">
        <v>5</v>
      </c>
      <c r="FH484">
        <v>0</v>
      </c>
      <c r="FI484">
        <v>2</v>
      </c>
      <c r="FJ484">
        <v>2</v>
      </c>
      <c r="FK484">
        <v>4</v>
      </c>
      <c r="FL484">
        <v>1</v>
      </c>
      <c r="FM484">
        <v>1</v>
      </c>
      <c r="FN484">
        <v>6</v>
      </c>
      <c r="FO484">
        <v>1</v>
      </c>
      <c r="FP484">
        <v>1</v>
      </c>
      <c r="FQ484">
        <v>1</v>
      </c>
      <c r="FR484">
        <v>1</v>
      </c>
      <c r="FS484">
        <v>1</v>
      </c>
      <c r="FT484">
        <v>0</v>
      </c>
      <c r="FU484">
        <v>2</v>
      </c>
      <c r="FV484">
        <v>2</v>
      </c>
      <c r="FW484">
        <v>2</v>
      </c>
      <c r="FX484">
        <v>2</v>
      </c>
      <c r="FY484">
        <v>1</v>
      </c>
      <c r="FZ484">
        <v>1</v>
      </c>
      <c r="GA484">
        <v>3</v>
      </c>
      <c r="GB484">
        <v>5</v>
      </c>
      <c r="GC484">
        <v>1</v>
      </c>
      <c r="GD484">
        <v>2</v>
      </c>
      <c r="GE484">
        <v>1</v>
      </c>
      <c r="GF484">
        <v>3</v>
      </c>
      <c r="GG484">
        <v>2</v>
      </c>
      <c r="GH484">
        <v>2</v>
      </c>
      <c r="GI484" s="128">
        <v>3</v>
      </c>
      <c r="GJ484" s="126">
        <v>2</v>
      </c>
      <c r="GK484">
        <v>3</v>
      </c>
      <c r="GL484">
        <v>4</v>
      </c>
      <c r="GM484">
        <v>5</v>
      </c>
      <c r="GN484">
        <v>3</v>
      </c>
      <c r="GO484">
        <v>4</v>
      </c>
      <c r="GP484">
        <v>2</v>
      </c>
      <c r="GQ484">
        <v>3</v>
      </c>
      <c r="GR484">
        <v>3</v>
      </c>
      <c r="GS484">
        <v>0</v>
      </c>
      <c r="GT484">
        <v>0</v>
      </c>
      <c r="GU484">
        <v>4</v>
      </c>
      <c r="GV484">
        <v>2</v>
      </c>
      <c r="GW484">
        <v>1</v>
      </c>
      <c r="GX484">
        <v>6</v>
      </c>
      <c r="GY484">
        <v>2</v>
      </c>
      <c r="GZ484">
        <v>1</v>
      </c>
      <c r="HA484">
        <v>1</v>
      </c>
      <c r="HB484">
        <v>1</v>
      </c>
      <c r="HC484">
        <v>0</v>
      </c>
      <c r="HD484">
        <v>5</v>
      </c>
      <c r="HE484">
        <v>4</v>
      </c>
      <c r="HF484">
        <v>3</v>
      </c>
      <c r="HG484">
        <v>1</v>
      </c>
      <c r="HH484">
        <v>1</v>
      </c>
      <c r="HI484">
        <v>1</v>
      </c>
      <c r="HJ484">
        <v>1</v>
      </c>
      <c r="HK484">
        <v>3</v>
      </c>
      <c r="HL484">
        <v>0</v>
      </c>
      <c r="HM484">
        <v>5</v>
      </c>
      <c r="HN484">
        <v>1</v>
      </c>
      <c r="HO484">
        <v>2</v>
      </c>
      <c r="HP484">
        <v>0</v>
      </c>
      <c r="HQ484">
        <v>1</v>
      </c>
      <c r="HR484">
        <v>1</v>
      </c>
      <c r="HS484">
        <v>1</v>
      </c>
      <c r="HT484">
        <v>0</v>
      </c>
      <c r="HU484">
        <v>2</v>
      </c>
      <c r="HV484">
        <v>2</v>
      </c>
      <c r="HW484">
        <v>1</v>
      </c>
      <c r="HX484">
        <v>3</v>
      </c>
      <c r="HY484">
        <v>3</v>
      </c>
      <c r="HZ484">
        <v>2</v>
      </c>
      <c r="IA484">
        <v>0</v>
      </c>
      <c r="IB484">
        <v>3</v>
      </c>
      <c r="IC484">
        <v>0</v>
      </c>
      <c r="ID484">
        <v>2</v>
      </c>
      <c r="IE484">
        <v>1</v>
      </c>
      <c r="IF484">
        <v>0</v>
      </c>
      <c r="IG484">
        <v>1</v>
      </c>
      <c r="IH484">
        <v>1</v>
      </c>
      <c r="II484" s="61">
        <v>2</v>
      </c>
      <c r="IJ484">
        <v>3</v>
      </c>
      <c r="IK484">
        <v>2</v>
      </c>
      <c r="IL484">
        <v>0</v>
      </c>
      <c r="IM484">
        <v>1</v>
      </c>
      <c r="IN484">
        <v>1</v>
      </c>
      <c r="IO484">
        <v>0</v>
      </c>
      <c r="IP484">
        <v>2</v>
      </c>
      <c r="IQ484">
        <v>3</v>
      </c>
      <c r="IR484">
        <v>0</v>
      </c>
      <c r="IS484">
        <v>2</v>
      </c>
      <c r="IT484">
        <v>2</v>
      </c>
      <c r="IU484">
        <v>0</v>
      </c>
      <c r="IV484">
        <v>3</v>
      </c>
      <c r="IW484">
        <v>1</v>
      </c>
      <c r="IX484">
        <v>1</v>
      </c>
      <c r="IY484">
        <v>1</v>
      </c>
      <c r="IZ484">
        <v>4</v>
      </c>
      <c r="JA484">
        <v>1</v>
      </c>
      <c r="JB484">
        <v>2</v>
      </c>
      <c r="JC484">
        <v>2</v>
      </c>
      <c r="JD484">
        <v>1</v>
      </c>
      <c r="JE484">
        <v>0</v>
      </c>
      <c r="JF484">
        <v>3</v>
      </c>
      <c r="JG484">
        <v>3</v>
      </c>
      <c r="JH484">
        <v>2</v>
      </c>
      <c r="JI484">
        <v>0</v>
      </c>
      <c r="JJ484">
        <v>0</v>
      </c>
      <c r="JK484">
        <v>1</v>
      </c>
      <c r="JL484">
        <v>0</v>
      </c>
      <c r="JM484">
        <v>1</v>
      </c>
      <c r="JN484">
        <v>1</v>
      </c>
      <c r="JO484">
        <v>1</v>
      </c>
      <c r="JP484">
        <v>3</v>
      </c>
      <c r="JQ484">
        <v>2</v>
      </c>
      <c r="JR484">
        <v>2</v>
      </c>
      <c r="JS484">
        <v>0</v>
      </c>
      <c r="JT484">
        <v>1</v>
      </c>
      <c r="JU484">
        <v>1</v>
      </c>
      <c r="JV484">
        <v>0</v>
      </c>
      <c r="JW484">
        <v>2</v>
      </c>
      <c r="JX484">
        <v>0</v>
      </c>
      <c r="JY484">
        <v>1</v>
      </c>
    </row>
    <row r="485" spans="1:677" x14ac:dyDescent="0.2">
      <c r="A485" s="38">
        <v>61</v>
      </c>
      <c r="B485" s="42">
        <f t="shared" ca="1" si="89"/>
        <v>0</v>
      </c>
      <c r="D485">
        <v>10</v>
      </c>
      <c r="E485">
        <v>15</v>
      </c>
      <c r="F485">
        <v>6</v>
      </c>
      <c r="G485">
        <v>4</v>
      </c>
      <c r="H485">
        <v>4</v>
      </c>
      <c r="I485">
        <v>8</v>
      </c>
      <c r="J485">
        <v>8</v>
      </c>
      <c r="K485">
        <v>9</v>
      </c>
      <c r="L485">
        <v>3</v>
      </c>
      <c r="M485">
        <v>7</v>
      </c>
      <c r="N485">
        <v>12</v>
      </c>
      <c r="O485">
        <v>11</v>
      </c>
      <c r="P485">
        <v>4</v>
      </c>
      <c r="Q485">
        <v>9</v>
      </c>
      <c r="R485">
        <v>9</v>
      </c>
      <c r="S485">
        <v>6</v>
      </c>
      <c r="T485">
        <v>6</v>
      </c>
      <c r="U485">
        <v>12</v>
      </c>
      <c r="V485">
        <v>12</v>
      </c>
      <c r="W485">
        <v>8</v>
      </c>
      <c r="X485">
        <v>6</v>
      </c>
      <c r="Y485">
        <v>4</v>
      </c>
      <c r="Z485">
        <v>9</v>
      </c>
      <c r="AA485">
        <v>4</v>
      </c>
      <c r="AB485">
        <v>5</v>
      </c>
      <c r="AC485">
        <v>4</v>
      </c>
      <c r="AD485">
        <v>5</v>
      </c>
      <c r="AE485">
        <v>9</v>
      </c>
      <c r="AF485">
        <v>7</v>
      </c>
      <c r="AG485">
        <v>6</v>
      </c>
      <c r="AH485">
        <v>11</v>
      </c>
      <c r="AI485">
        <v>10</v>
      </c>
      <c r="AJ485">
        <v>8</v>
      </c>
      <c r="AK485">
        <v>7</v>
      </c>
      <c r="AL485">
        <v>9</v>
      </c>
      <c r="AM485">
        <v>9</v>
      </c>
      <c r="AN485">
        <v>5</v>
      </c>
      <c r="AO485">
        <v>6</v>
      </c>
      <c r="AP485">
        <v>9</v>
      </c>
      <c r="AQ485">
        <v>11</v>
      </c>
      <c r="AR485">
        <v>1</v>
      </c>
      <c r="AS485">
        <v>5</v>
      </c>
      <c r="AT485">
        <v>4</v>
      </c>
      <c r="AU485">
        <v>7</v>
      </c>
      <c r="AV485">
        <v>7</v>
      </c>
      <c r="AW485">
        <v>6</v>
      </c>
      <c r="AX485">
        <v>4</v>
      </c>
      <c r="AY485">
        <v>5</v>
      </c>
      <c r="AZ485">
        <v>5</v>
      </c>
      <c r="BA485">
        <v>7</v>
      </c>
      <c r="BB485">
        <v>2</v>
      </c>
      <c r="BC485">
        <v>7</v>
      </c>
      <c r="BD485">
        <v>3</v>
      </c>
      <c r="BE485">
        <v>4</v>
      </c>
      <c r="BF485">
        <v>7</v>
      </c>
      <c r="BG485">
        <v>4</v>
      </c>
      <c r="BH485">
        <v>4</v>
      </c>
      <c r="BI485">
        <v>3</v>
      </c>
      <c r="BJ485">
        <v>8</v>
      </c>
      <c r="BK485">
        <v>4</v>
      </c>
      <c r="BL485">
        <v>4</v>
      </c>
      <c r="BM485">
        <v>9</v>
      </c>
      <c r="BN485">
        <v>12</v>
      </c>
      <c r="BO485">
        <v>8</v>
      </c>
      <c r="BP485">
        <v>2</v>
      </c>
      <c r="BQ485">
        <v>2</v>
      </c>
      <c r="BR485">
        <v>9</v>
      </c>
      <c r="BS485">
        <v>7</v>
      </c>
      <c r="BT485">
        <v>9</v>
      </c>
      <c r="BU485">
        <v>7</v>
      </c>
      <c r="BV485">
        <v>5</v>
      </c>
      <c r="BW485">
        <v>8</v>
      </c>
      <c r="BX485">
        <v>14</v>
      </c>
      <c r="BY485">
        <v>11</v>
      </c>
      <c r="BZ485">
        <v>5</v>
      </c>
      <c r="CA485">
        <v>7</v>
      </c>
      <c r="CB485">
        <v>9</v>
      </c>
      <c r="CC485">
        <v>10</v>
      </c>
      <c r="CD485">
        <v>9</v>
      </c>
      <c r="CE485">
        <v>5</v>
      </c>
      <c r="CF485">
        <v>7</v>
      </c>
      <c r="CG485">
        <v>1</v>
      </c>
      <c r="CH485">
        <v>4</v>
      </c>
      <c r="CI485">
        <v>6</v>
      </c>
      <c r="CJ485">
        <v>7</v>
      </c>
      <c r="CK485">
        <v>4</v>
      </c>
      <c r="CL485">
        <v>4</v>
      </c>
      <c r="CM485">
        <v>4</v>
      </c>
      <c r="CN485">
        <v>6</v>
      </c>
      <c r="CO485">
        <v>4</v>
      </c>
      <c r="CP485">
        <v>0</v>
      </c>
      <c r="CQ485">
        <v>6</v>
      </c>
      <c r="CR485">
        <v>3</v>
      </c>
      <c r="CS485">
        <v>7</v>
      </c>
      <c r="CT485">
        <v>3</v>
      </c>
      <c r="CU485">
        <v>3</v>
      </c>
      <c r="CV485">
        <v>3</v>
      </c>
      <c r="CW485">
        <v>4</v>
      </c>
      <c r="CX485">
        <v>0</v>
      </c>
      <c r="CY485">
        <v>7</v>
      </c>
      <c r="CZ485">
        <v>4</v>
      </c>
      <c r="DA485">
        <v>2</v>
      </c>
      <c r="DB485">
        <v>0</v>
      </c>
      <c r="DC485">
        <v>2</v>
      </c>
      <c r="DD485">
        <v>5</v>
      </c>
      <c r="DE485">
        <v>6</v>
      </c>
      <c r="DF485">
        <v>6</v>
      </c>
      <c r="DG485">
        <v>4</v>
      </c>
      <c r="DH485">
        <v>4</v>
      </c>
      <c r="DI485">
        <v>3</v>
      </c>
      <c r="DJ485">
        <v>2</v>
      </c>
      <c r="DK485">
        <v>3</v>
      </c>
      <c r="DL485">
        <v>1</v>
      </c>
      <c r="DM485">
        <v>2</v>
      </c>
      <c r="DN485">
        <v>2</v>
      </c>
      <c r="DO485">
        <v>2</v>
      </c>
      <c r="DP485">
        <v>2</v>
      </c>
      <c r="DQ485">
        <v>0</v>
      </c>
      <c r="DR485">
        <v>4</v>
      </c>
      <c r="DS485">
        <v>2</v>
      </c>
      <c r="DT485">
        <v>3</v>
      </c>
      <c r="DU485">
        <v>2</v>
      </c>
      <c r="DV485">
        <v>4</v>
      </c>
      <c r="DW485">
        <v>0</v>
      </c>
      <c r="DX485">
        <v>5</v>
      </c>
      <c r="DY485">
        <v>2</v>
      </c>
      <c r="DZ485">
        <v>4</v>
      </c>
      <c r="EA485">
        <v>5</v>
      </c>
      <c r="EB485">
        <v>3</v>
      </c>
      <c r="EC485">
        <v>4</v>
      </c>
      <c r="ED485">
        <v>1</v>
      </c>
      <c r="EE485">
        <v>3</v>
      </c>
      <c r="EF485">
        <v>1</v>
      </c>
      <c r="EG485">
        <v>2</v>
      </c>
      <c r="EH485">
        <v>4</v>
      </c>
      <c r="EI485">
        <v>4</v>
      </c>
      <c r="EJ485">
        <v>2</v>
      </c>
      <c r="EK485">
        <v>3</v>
      </c>
      <c r="EL485">
        <v>7</v>
      </c>
      <c r="EM485">
        <v>4</v>
      </c>
      <c r="EN485">
        <v>3</v>
      </c>
      <c r="EO485">
        <v>4</v>
      </c>
      <c r="EP485">
        <v>5</v>
      </c>
      <c r="EQ485">
        <v>3</v>
      </c>
      <c r="ER485">
        <v>0</v>
      </c>
      <c r="ES485">
        <v>0</v>
      </c>
      <c r="ET485">
        <v>0</v>
      </c>
      <c r="EU485">
        <v>1</v>
      </c>
      <c r="EV485">
        <v>1</v>
      </c>
      <c r="EW485">
        <v>0</v>
      </c>
      <c r="EX485">
        <v>3</v>
      </c>
      <c r="EY485">
        <v>4</v>
      </c>
      <c r="EZ485">
        <v>3</v>
      </c>
      <c r="FA485">
        <v>3</v>
      </c>
      <c r="FB485">
        <v>3</v>
      </c>
      <c r="FC485">
        <v>2</v>
      </c>
      <c r="FD485">
        <v>2</v>
      </c>
      <c r="FE485">
        <v>1</v>
      </c>
      <c r="FF485">
        <v>1</v>
      </c>
      <c r="FG485">
        <v>2</v>
      </c>
      <c r="FH485">
        <v>0</v>
      </c>
      <c r="FI485">
        <v>1</v>
      </c>
      <c r="FJ485">
        <v>0</v>
      </c>
      <c r="FK485">
        <v>0</v>
      </c>
      <c r="FL485">
        <v>3</v>
      </c>
      <c r="FM485">
        <v>0</v>
      </c>
      <c r="FN485">
        <v>3</v>
      </c>
      <c r="FO485">
        <v>4</v>
      </c>
      <c r="FP485">
        <v>4</v>
      </c>
      <c r="FQ485">
        <v>1</v>
      </c>
      <c r="FR485">
        <v>3</v>
      </c>
      <c r="FS485">
        <v>4</v>
      </c>
      <c r="FT485">
        <v>4</v>
      </c>
      <c r="FU485">
        <v>1</v>
      </c>
      <c r="FV485">
        <v>2</v>
      </c>
      <c r="FW485">
        <v>3</v>
      </c>
      <c r="FX485">
        <v>4</v>
      </c>
      <c r="FY485">
        <v>8</v>
      </c>
      <c r="FZ485">
        <v>1</v>
      </c>
      <c r="GA485">
        <v>2</v>
      </c>
      <c r="GB485">
        <v>2</v>
      </c>
      <c r="GC485">
        <v>3</v>
      </c>
      <c r="GD485">
        <v>10</v>
      </c>
      <c r="GE485">
        <v>0</v>
      </c>
      <c r="GF485">
        <v>6</v>
      </c>
      <c r="GG485">
        <v>0</v>
      </c>
      <c r="GH485">
        <v>1</v>
      </c>
      <c r="GI485" s="128">
        <v>0</v>
      </c>
      <c r="GJ485" s="126">
        <v>2</v>
      </c>
      <c r="GK485">
        <v>1</v>
      </c>
      <c r="GL485">
        <v>4</v>
      </c>
      <c r="GM485">
        <v>3</v>
      </c>
      <c r="GN485">
        <v>3</v>
      </c>
      <c r="GO485">
        <v>3</v>
      </c>
      <c r="GP485">
        <v>1</v>
      </c>
      <c r="GQ485">
        <v>3</v>
      </c>
      <c r="GR485">
        <v>3</v>
      </c>
      <c r="GS485">
        <v>4</v>
      </c>
      <c r="GT485">
        <v>3</v>
      </c>
      <c r="GU485">
        <v>3</v>
      </c>
      <c r="GV485">
        <v>2</v>
      </c>
      <c r="GW485">
        <v>1</v>
      </c>
      <c r="GX485">
        <v>0</v>
      </c>
      <c r="GY485">
        <v>2</v>
      </c>
      <c r="GZ485">
        <v>1</v>
      </c>
      <c r="HA485">
        <v>0</v>
      </c>
      <c r="HB485">
        <v>1</v>
      </c>
      <c r="HC485">
        <v>1</v>
      </c>
      <c r="HD485">
        <v>1</v>
      </c>
      <c r="HE485">
        <v>2</v>
      </c>
      <c r="HF485">
        <v>0</v>
      </c>
      <c r="HG485">
        <v>0</v>
      </c>
      <c r="HH485">
        <v>0</v>
      </c>
      <c r="HI485">
        <v>0</v>
      </c>
      <c r="HJ485">
        <v>2</v>
      </c>
      <c r="HK485">
        <v>1</v>
      </c>
      <c r="HL485">
        <v>2</v>
      </c>
      <c r="HM485">
        <v>0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1</v>
      </c>
      <c r="HT485">
        <v>1</v>
      </c>
      <c r="HU485">
        <v>0</v>
      </c>
      <c r="HV485">
        <v>2</v>
      </c>
      <c r="HW485">
        <v>0</v>
      </c>
      <c r="HX485">
        <v>0</v>
      </c>
      <c r="HY485">
        <v>0</v>
      </c>
      <c r="HZ485">
        <v>2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1</v>
      </c>
      <c r="IG485">
        <v>1</v>
      </c>
      <c r="IH485">
        <v>1</v>
      </c>
      <c r="II485" s="61">
        <v>0.5</v>
      </c>
      <c r="IJ485">
        <v>0</v>
      </c>
      <c r="IK485">
        <v>3</v>
      </c>
      <c r="IL485">
        <v>0</v>
      </c>
      <c r="IM485">
        <v>0</v>
      </c>
      <c r="IN485">
        <v>2</v>
      </c>
      <c r="IO485">
        <v>1</v>
      </c>
      <c r="IP485">
        <v>1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4</v>
      </c>
      <c r="IW485">
        <v>5</v>
      </c>
      <c r="IX485">
        <v>3</v>
      </c>
      <c r="IY485">
        <v>0</v>
      </c>
      <c r="IZ485">
        <v>6</v>
      </c>
      <c r="JA485">
        <v>0</v>
      </c>
      <c r="JB485">
        <v>0</v>
      </c>
      <c r="JC485">
        <v>2</v>
      </c>
      <c r="JD485">
        <v>1</v>
      </c>
      <c r="JE485">
        <v>1</v>
      </c>
      <c r="JF485">
        <v>2</v>
      </c>
      <c r="JG485">
        <v>1</v>
      </c>
      <c r="JH485">
        <v>0</v>
      </c>
      <c r="JI485">
        <v>4</v>
      </c>
      <c r="JJ485">
        <v>1</v>
      </c>
      <c r="JK485">
        <v>1</v>
      </c>
      <c r="JL485">
        <v>0</v>
      </c>
      <c r="JM485">
        <v>0</v>
      </c>
      <c r="JN485">
        <v>0</v>
      </c>
      <c r="JO485">
        <v>1</v>
      </c>
      <c r="JP485">
        <v>0</v>
      </c>
      <c r="JQ485">
        <v>0</v>
      </c>
      <c r="JR485">
        <v>1</v>
      </c>
      <c r="JS485">
        <v>0</v>
      </c>
      <c r="JT485">
        <v>0</v>
      </c>
      <c r="JU485">
        <v>0</v>
      </c>
      <c r="JV485">
        <v>1</v>
      </c>
      <c r="JW485">
        <v>1</v>
      </c>
      <c r="JX485">
        <v>1</v>
      </c>
      <c r="JY485">
        <v>0</v>
      </c>
    </row>
    <row r="486" spans="1:677" x14ac:dyDescent="0.2">
      <c r="A486" s="38">
        <v>62</v>
      </c>
      <c r="B486" s="42">
        <f t="shared" ca="1" si="89"/>
        <v>0</v>
      </c>
      <c r="D486">
        <v>6</v>
      </c>
      <c r="E486">
        <v>4</v>
      </c>
      <c r="F486">
        <v>8</v>
      </c>
      <c r="G486">
        <v>10</v>
      </c>
      <c r="H486">
        <v>8</v>
      </c>
      <c r="I486">
        <v>5</v>
      </c>
      <c r="J486">
        <v>3</v>
      </c>
      <c r="K486">
        <v>2</v>
      </c>
      <c r="L486">
        <v>8</v>
      </c>
      <c r="M486">
        <v>3</v>
      </c>
      <c r="N486">
        <v>10</v>
      </c>
      <c r="O486">
        <v>4</v>
      </c>
      <c r="P486">
        <v>10</v>
      </c>
      <c r="Q486">
        <v>4</v>
      </c>
      <c r="R486">
        <v>7</v>
      </c>
      <c r="S486">
        <v>7</v>
      </c>
      <c r="T486">
        <v>7</v>
      </c>
      <c r="U486">
        <v>5</v>
      </c>
      <c r="V486">
        <v>4</v>
      </c>
      <c r="W486">
        <v>10</v>
      </c>
      <c r="X486">
        <v>7</v>
      </c>
      <c r="Y486">
        <v>5</v>
      </c>
      <c r="Z486">
        <v>2</v>
      </c>
      <c r="AA486">
        <v>8</v>
      </c>
      <c r="AB486">
        <v>7</v>
      </c>
      <c r="AC486">
        <v>6</v>
      </c>
      <c r="AD486">
        <v>14</v>
      </c>
      <c r="AE486">
        <v>5</v>
      </c>
      <c r="AF486">
        <v>3</v>
      </c>
      <c r="AG486">
        <v>11</v>
      </c>
      <c r="AH486">
        <v>4</v>
      </c>
      <c r="AI486">
        <v>8</v>
      </c>
      <c r="AJ486">
        <v>8</v>
      </c>
      <c r="AK486">
        <v>7</v>
      </c>
      <c r="AL486">
        <v>8</v>
      </c>
      <c r="AM486">
        <v>8</v>
      </c>
      <c r="AN486">
        <v>11</v>
      </c>
      <c r="AO486">
        <v>3</v>
      </c>
      <c r="AP486">
        <v>5</v>
      </c>
      <c r="AQ486">
        <v>10</v>
      </c>
      <c r="AR486">
        <v>5</v>
      </c>
      <c r="AS486">
        <v>8</v>
      </c>
      <c r="AT486">
        <v>5</v>
      </c>
      <c r="AU486">
        <v>5</v>
      </c>
      <c r="AV486">
        <v>10</v>
      </c>
      <c r="AW486">
        <v>2</v>
      </c>
      <c r="AX486">
        <v>5</v>
      </c>
      <c r="AY486">
        <v>3</v>
      </c>
      <c r="AZ486">
        <v>9</v>
      </c>
      <c r="BA486">
        <v>5</v>
      </c>
      <c r="BB486">
        <v>6</v>
      </c>
      <c r="BC486">
        <v>2</v>
      </c>
      <c r="BD486">
        <v>6</v>
      </c>
      <c r="BE486">
        <v>5</v>
      </c>
      <c r="BF486">
        <v>4</v>
      </c>
      <c r="BG486">
        <v>7</v>
      </c>
      <c r="BH486">
        <v>10</v>
      </c>
      <c r="BI486">
        <v>7</v>
      </c>
      <c r="BJ486">
        <v>2</v>
      </c>
      <c r="BK486">
        <v>7</v>
      </c>
      <c r="BL486">
        <v>4</v>
      </c>
      <c r="BM486">
        <v>5</v>
      </c>
      <c r="BN486">
        <v>4</v>
      </c>
      <c r="BO486">
        <v>5</v>
      </c>
      <c r="BP486">
        <v>7</v>
      </c>
      <c r="BQ486">
        <v>7</v>
      </c>
      <c r="BR486">
        <v>3</v>
      </c>
      <c r="BS486">
        <v>3</v>
      </c>
      <c r="BT486">
        <v>3</v>
      </c>
      <c r="BU486">
        <v>4</v>
      </c>
      <c r="BV486">
        <v>1</v>
      </c>
      <c r="BW486">
        <v>1</v>
      </c>
      <c r="BX486">
        <v>1</v>
      </c>
      <c r="BY486">
        <v>5</v>
      </c>
      <c r="BZ486">
        <v>3</v>
      </c>
      <c r="CA486">
        <v>3</v>
      </c>
      <c r="CB486">
        <v>6</v>
      </c>
      <c r="CC486">
        <v>2</v>
      </c>
      <c r="CD486">
        <v>2</v>
      </c>
      <c r="CE486">
        <v>4</v>
      </c>
      <c r="CF486">
        <v>3</v>
      </c>
      <c r="CG486">
        <v>1</v>
      </c>
      <c r="CH486">
        <v>1</v>
      </c>
      <c r="CI486">
        <v>0</v>
      </c>
      <c r="CJ486">
        <v>2</v>
      </c>
      <c r="CK486">
        <v>1</v>
      </c>
      <c r="CL486">
        <v>4</v>
      </c>
      <c r="CM486">
        <v>1</v>
      </c>
      <c r="CN486">
        <v>3</v>
      </c>
      <c r="CO486">
        <v>2</v>
      </c>
      <c r="CP486">
        <v>0</v>
      </c>
      <c r="CQ486">
        <v>5</v>
      </c>
      <c r="CR486">
        <v>2</v>
      </c>
      <c r="CS486">
        <v>3</v>
      </c>
      <c r="CT486">
        <v>1</v>
      </c>
      <c r="CU486">
        <v>3</v>
      </c>
      <c r="CV486">
        <v>1</v>
      </c>
      <c r="CW486">
        <v>0</v>
      </c>
      <c r="CX486">
        <v>2</v>
      </c>
      <c r="CY486">
        <v>1</v>
      </c>
      <c r="CZ486">
        <v>5</v>
      </c>
      <c r="DA486">
        <v>1</v>
      </c>
      <c r="DB486">
        <v>2</v>
      </c>
      <c r="DC486">
        <v>1</v>
      </c>
      <c r="DD486">
        <v>1</v>
      </c>
      <c r="DE486">
        <v>2</v>
      </c>
      <c r="DF486">
        <v>3</v>
      </c>
      <c r="DG486">
        <v>2</v>
      </c>
      <c r="DH486">
        <v>3</v>
      </c>
      <c r="DI486">
        <v>0</v>
      </c>
      <c r="DJ486">
        <v>3</v>
      </c>
      <c r="DK486">
        <v>1</v>
      </c>
      <c r="DL486">
        <v>1</v>
      </c>
      <c r="DM486">
        <v>2</v>
      </c>
      <c r="DN486">
        <v>0</v>
      </c>
      <c r="DO486">
        <v>0</v>
      </c>
      <c r="DP486">
        <v>2</v>
      </c>
      <c r="DQ486">
        <v>0</v>
      </c>
      <c r="DR486">
        <v>2</v>
      </c>
      <c r="DS486">
        <v>1</v>
      </c>
      <c r="DT486">
        <v>0</v>
      </c>
      <c r="DU486">
        <v>0</v>
      </c>
      <c r="DV486">
        <v>1</v>
      </c>
      <c r="DW486">
        <v>3</v>
      </c>
      <c r="DX486">
        <v>1</v>
      </c>
      <c r="DY486">
        <v>0</v>
      </c>
      <c r="DZ486">
        <v>0</v>
      </c>
      <c r="EA486">
        <v>1</v>
      </c>
      <c r="EB486">
        <v>2</v>
      </c>
      <c r="EC486">
        <v>0</v>
      </c>
      <c r="ED486">
        <v>2</v>
      </c>
      <c r="EE486">
        <v>2</v>
      </c>
      <c r="EF486">
        <v>5</v>
      </c>
      <c r="EG486">
        <v>1</v>
      </c>
      <c r="EH486">
        <v>1</v>
      </c>
      <c r="EI486">
        <v>0</v>
      </c>
      <c r="EJ486">
        <v>2</v>
      </c>
      <c r="EK486">
        <v>2</v>
      </c>
      <c r="EL486">
        <v>0</v>
      </c>
      <c r="EM486">
        <v>3</v>
      </c>
      <c r="EN486">
        <v>2</v>
      </c>
      <c r="EO486">
        <v>0</v>
      </c>
      <c r="EP486">
        <v>1</v>
      </c>
      <c r="EQ486">
        <v>1</v>
      </c>
      <c r="ER486">
        <v>0</v>
      </c>
      <c r="ES486">
        <v>1</v>
      </c>
      <c r="ET486">
        <v>0</v>
      </c>
      <c r="EU486">
        <v>1</v>
      </c>
      <c r="EV486">
        <v>0</v>
      </c>
      <c r="EW486">
        <v>0</v>
      </c>
      <c r="EX486">
        <v>2</v>
      </c>
      <c r="EY486">
        <v>0</v>
      </c>
      <c r="EZ486">
        <v>0</v>
      </c>
      <c r="FA486">
        <v>0</v>
      </c>
      <c r="FB486">
        <v>2</v>
      </c>
      <c r="FC486">
        <v>0</v>
      </c>
      <c r="FD486">
        <v>1</v>
      </c>
      <c r="FE486">
        <v>2</v>
      </c>
      <c r="FF486">
        <v>1</v>
      </c>
      <c r="FG486">
        <v>0</v>
      </c>
      <c r="FH486">
        <v>0</v>
      </c>
      <c r="FI486">
        <v>1</v>
      </c>
      <c r="FJ486">
        <v>0</v>
      </c>
      <c r="FK486">
        <v>0</v>
      </c>
      <c r="FL486">
        <v>2</v>
      </c>
      <c r="FM486">
        <v>0</v>
      </c>
      <c r="FN486">
        <v>1</v>
      </c>
      <c r="FO486">
        <v>2</v>
      </c>
      <c r="FP486">
        <v>0</v>
      </c>
      <c r="FQ486">
        <v>1</v>
      </c>
      <c r="FR486">
        <v>1</v>
      </c>
      <c r="FS486">
        <v>1</v>
      </c>
      <c r="FT486">
        <v>4</v>
      </c>
      <c r="FU486">
        <v>1</v>
      </c>
      <c r="FV486">
        <v>0</v>
      </c>
      <c r="FW486">
        <v>0</v>
      </c>
      <c r="FX486">
        <v>1</v>
      </c>
      <c r="FY486">
        <v>0</v>
      </c>
      <c r="FZ486">
        <v>1</v>
      </c>
      <c r="GA486">
        <v>0</v>
      </c>
      <c r="GB486">
        <v>0</v>
      </c>
      <c r="GC486">
        <v>3</v>
      </c>
      <c r="GD486">
        <v>1</v>
      </c>
      <c r="GE486">
        <v>0</v>
      </c>
      <c r="GF486">
        <v>2</v>
      </c>
      <c r="GG486">
        <v>1</v>
      </c>
      <c r="GH486">
        <v>0</v>
      </c>
      <c r="GI486" s="128">
        <v>0</v>
      </c>
      <c r="GJ486" s="126">
        <v>1</v>
      </c>
      <c r="GK486">
        <v>0</v>
      </c>
      <c r="GL486">
        <v>1</v>
      </c>
      <c r="GM486">
        <v>1</v>
      </c>
      <c r="GN486">
        <v>0</v>
      </c>
      <c r="GO486">
        <v>0</v>
      </c>
      <c r="GP486">
        <v>1</v>
      </c>
      <c r="GQ486">
        <v>0</v>
      </c>
      <c r="GR486">
        <v>1</v>
      </c>
      <c r="GS486">
        <v>0</v>
      </c>
      <c r="GT486">
        <v>1</v>
      </c>
      <c r="GU486">
        <v>2</v>
      </c>
      <c r="GV486">
        <v>1</v>
      </c>
      <c r="GW486">
        <v>0</v>
      </c>
      <c r="GX486">
        <v>2</v>
      </c>
      <c r="GY486">
        <v>0</v>
      </c>
      <c r="GZ486">
        <v>4</v>
      </c>
      <c r="HA486">
        <v>0</v>
      </c>
      <c r="HB486">
        <v>0</v>
      </c>
      <c r="HC486">
        <v>1</v>
      </c>
      <c r="HD486">
        <v>1</v>
      </c>
      <c r="HE486">
        <v>1</v>
      </c>
      <c r="HF486">
        <v>1</v>
      </c>
      <c r="HG486">
        <v>1</v>
      </c>
      <c r="HH486">
        <v>0</v>
      </c>
      <c r="HI486">
        <v>1</v>
      </c>
      <c r="HJ486">
        <v>1</v>
      </c>
      <c r="HK486">
        <v>0</v>
      </c>
      <c r="HL486">
        <v>0</v>
      </c>
      <c r="HM486">
        <v>1</v>
      </c>
      <c r="HN486">
        <v>1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</v>
      </c>
      <c r="HZ486">
        <v>0</v>
      </c>
      <c r="IA486">
        <v>0</v>
      </c>
      <c r="IB486">
        <v>0</v>
      </c>
      <c r="IC486">
        <v>0</v>
      </c>
      <c r="ID486">
        <v>1</v>
      </c>
      <c r="IE486">
        <v>0</v>
      </c>
      <c r="IF486">
        <v>0</v>
      </c>
      <c r="IG486">
        <v>0</v>
      </c>
      <c r="IH486">
        <v>2</v>
      </c>
      <c r="II486" s="61">
        <v>1</v>
      </c>
      <c r="IJ486">
        <v>0</v>
      </c>
      <c r="IK486">
        <v>1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1</v>
      </c>
      <c r="IT486">
        <v>0</v>
      </c>
      <c r="IU486">
        <v>0</v>
      </c>
      <c r="IV486">
        <v>1</v>
      </c>
      <c r="IW486">
        <v>0</v>
      </c>
      <c r="IX486">
        <v>2</v>
      </c>
      <c r="IY486">
        <v>0</v>
      </c>
      <c r="IZ486">
        <v>0</v>
      </c>
      <c r="JA486">
        <v>0</v>
      </c>
      <c r="JB486">
        <v>1</v>
      </c>
      <c r="JC486">
        <v>1</v>
      </c>
      <c r="JD486">
        <v>1</v>
      </c>
      <c r="JE486">
        <v>2</v>
      </c>
      <c r="JF486">
        <v>1</v>
      </c>
      <c r="JG486">
        <v>2</v>
      </c>
      <c r="JH486">
        <v>2</v>
      </c>
      <c r="JI486">
        <v>1</v>
      </c>
      <c r="JJ486">
        <v>0</v>
      </c>
      <c r="JK486">
        <v>0</v>
      </c>
      <c r="JL486">
        <v>0</v>
      </c>
      <c r="JM486">
        <v>0</v>
      </c>
      <c r="JN486">
        <v>1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2</v>
      </c>
      <c r="JW486">
        <v>0</v>
      </c>
      <c r="JX486">
        <v>0</v>
      </c>
      <c r="JY486">
        <v>0</v>
      </c>
    </row>
    <row r="487" spans="1:677" x14ac:dyDescent="0.2">
      <c r="A487" s="38">
        <v>63</v>
      </c>
      <c r="B487" s="42">
        <f t="shared" ca="1" si="89"/>
        <v>0</v>
      </c>
      <c r="D487">
        <v>5</v>
      </c>
      <c r="E487">
        <v>0</v>
      </c>
      <c r="F487">
        <v>6</v>
      </c>
      <c r="G487">
        <v>7</v>
      </c>
      <c r="H487">
        <v>1</v>
      </c>
      <c r="I487">
        <v>2</v>
      </c>
      <c r="J487">
        <v>4</v>
      </c>
      <c r="K487">
        <v>1</v>
      </c>
      <c r="L487">
        <v>2</v>
      </c>
      <c r="M487">
        <v>4</v>
      </c>
      <c r="N487">
        <v>2</v>
      </c>
      <c r="O487">
        <v>2</v>
      </c>
      <c r="P487">
        <v>3</v>
      </c>
      <c r="Q487">
        <v>0</v>
      </c>
      <c r="R487">
        <v>0</v>
      </c>
      <c r="S487">
        <v>2</v>
      </c>
      <c r="T487">
        <v>3</v>
      </c>
      <c r="U487">
        <v>2</v>
      </c>
      <c r="V487">
        <v>1</v>
      </c>
      <c r="W487">
        <v>2</v>
      </c>
      <c r="X487">
        <v>0</v>
      </c>
      <c r="Y487">
        <v>0</v>
      </c>
      <c r="Z487">
        <v>1</v>
      </c>
      <c r="AA487">
        <v>2</v>
      </c>
      <c r="AB487">
        <v>1</v>
      </c>
      <c r="AC487">
        <v>5</v>
      </c>
      <c r="AD487">
        <v>3</v>
      </c>
      <c r="AE487">
        <v>6</v>
      </c>
      <c r="AF487">
        <v>0</v>
      </c>
      <c r="AG487">
        <v>0</v>
      </c>
      <c r="AH487">
        <v>0</v>
      </c>
      <c r="AI487">
        <v>2</v>
      </c>
      <c r="AJ487">
        <v>5</v>
      </c>
      <c r="AK487">
        <v>1</v>
      </c>
      <c r="AL487">
        <v>1</v>
      </c>
      <c r="AM487">
        <v>3</v>
      </c>
      <c r="AN487">
        <v>0</v>
      </c>
      <c r="AO487">
        <v>3</v>
      </c>
      <c r="AP487">
        <v>4</v>
      </c>
      <c r="AQ487">
        <v>4</v>
      </c>
      <c r="AR487">
        <v>4</v>
      </c>
      <c r="AS487">
        <v>3</v>
      </c>
      <c r="AT487">
        <v>2</v>
      </c>
      <c r="AU487">
        <v>2</v>
      </c>
      <c r="AV487">
        <v>0</v>
      </c>
      <c r="AW487">
        <v>3</v>
      </c>
      <c r="AX487">
        <v>3</v>
      </c>
      <c r="AY487">
        <v>7</v>
      </c>
      <c r="AZ487">
        <v>0</v>
      </c>
      <c r="BA487">
        <v>1</v>
      </c>
      <c r="BB487">
        <v>2</v>
      </c>
      <c r="BC487">
        <v>4</v>
      </c>
      <c r="BD487">
        <v>9</v>
      </c>
      <c r="BE487">
        <v>0</v>
      </c>
      <c r="BF487">
        <v>0</v>
      </c>
      <c r="BG487">
        <v>4</v>
      </c>
      <c r="BH487">
        <v>4</v>
      </c>
      <c r="BI487">
        <v>0</v>
      </c>
      <c r="BJ487">
        <v>1</v>
      </c>
      <c r="BK487">
        <v>1</v>
      </c>
      <c r="BL487">
        <v>0</v>
      </c>
      <c r="BM487">
        <v>2</v>
      </c>
      <c r="BN487">
        <v>1</v>
      </c>
      <c r="BO487">
        <v>1</v>
      </c>
      <c r="BP487">
        <v>1</v>
      </c>
      <c r="BQ487">
        <v>2</v>
      </c>
      <c r="BR487">
        <v>1</v>
      </c>
      <c r="BS487">
        <v>0</v>
      </c>
      <c r="BT487">
        <v>0</v>
      </c>
      <c r="BU487">
        <v>4</v>
      </c>
      <c r="BV487">
        <v>1</v>
      </c>
      <c r="BW487">
        <v>0</v>
      </c>
      <c r="BX487">
        <v>0</v>
      </c>
      <c r="BY487">
        <v>3</v>
      </c>
      <c r="BZ487">
        <v>0</v>
      </c>
      <c r="CA487">
        <v>1</v>
      </c>
      <c r="CB487">
        <v>0</v>
      </c>
      <c r="CC487">
        <v>0</v>
      </c>
      <c r="CD487">
        <v>0</v>
      </c>
      <c r="CE487">
        <v>0</v>
      </c>
      <c r="CF487">
        <v>2</v>
      </c>
      <c r="CG487">
        <v>4</v>
      </c>
      <c r="CH487">
        <v>2</v>
      </c>
      <c r="CI487">
        <v>2</v>
      </c>
      <c r="CJ487">
        <v>1</v>
      </c>
      <c r="CK487">
        <v>1</v>
      </c>
      <c r="CL487">
        <v>1</v>
      </c>
      <c r="CM487">
        <v>1</v>
      </c>
      <c r="CN487">
        <v>4</v>
      </c>
      <c r="CO487">
        <v>2</v>
      </c>
      <c r="CP487">
        <v>3</v>
      </c>
      <c r="CQ487">
        <v>1</v>
      </c>
      <c r="CR487">
        <v>1</v>
      </c>
      <c r="CS487">
        <v>0</v>
      </c>
      <c r="CT487">
        <v>0</v>
      </c>
      <c r="CU487">
        <v>0</v>
      </c>
      <c r="CV487">
        <v>2</v>
      </c>
      <c r="CW487">
        <v>1</v>
      </c>
      <c r="CX487">
        <v>0</v>
      </c>
      <c r="CY487">
        <v>2</v>
      </c>
      <c r="CZ487">
        <v>3</v>
      </c>
      <c r="DA487">
        <v>1</v>
      </c>
      <c r="DB487">
        <v>2</v>
      </c>
      <c r="DC487">
        <v>1</v>
      </c>
      <c r="DD487">
        <v>3</v>
      </c>
      <c r="DE487">
        <v>0</v>
      </c>
      <c r="DF487">
        <v>3</v>
      </c>
      <c r="DG487">
        <v>1</v>
      </c>
      <c r="DH487">
        <v>2</v>
      </c>
      <c r="DI487">
        <v>2</v>
      </c>
      <c r="DJ487">
        <v>0</v>
      </c>
      <c r="DK487">
        <v>1</v>
      </c>
      <c r="DL487">
        <v>2</v>
      </c>
      <c r="DM487">
        <v>0</v>
      </c>
      <c r="DN487">
        <v>2</v>
      </c>
      <c r="DO487">
        <v>0</v>
      </c>
      <c r="DP487">
        <v>2</v>
      </c>
      <c r="DQ487">
        <v>2</v>
      </c>
      <c r="DR487">
        <v>0</v>
      </c>
      <c r="DS487">
        <v>0</v>
      </c>
      <c r="DT487">
        <v>0</v>
      </c>
      <c r="DU487">
        <v>2</v>
      </c>
      <c r="DV487">
        <v>1</v>
      </c>
      <c r="DW487">
        <v>0</v>
      </c>
      <c r="DX487">
        <v>0</v>
      </c>
      <c r="DY487">
        <v>1</v>
      </c>
      <c r="DZ487">
        <v>1</v>
      </c>
      <c r="EA487">
        <v>2</v>
      </c>
      <c r="EB487">
        <v>1</v>
      </c>
      <c r="EC487">
        <v>2</v>
      </c>
      <c r="ED487">
        <v>2</v>
      </c>
      <c r="EE487">
        <v>0</v>
      </c>
      <c r="EF487">
        <v>1</v>
      </c>
      <c r="EG487">
        <v>2</v>
      </c>
      <c r="EH487">
        <v>2</v>
      </c>
      <c r="EI487">
        <v>2</v>
      </c>
      <c r="EJ487">
        <v>3</v>
      </c>
      <c r="EK487">
        <v>2</v>
      </c>
      <c r="EL487">
        <v>0</v>
      </c>
      <c r="EM487">
        <v>1</v>
      </c>
      <c r="EN487">
        <v>1</v>
      </c>
      <c r="EO487">
        <v>3</v>
      </c>
      <c r="EP487">
        <v>0</v>
      </c>
      <c r="EQ487">
        <v>2</v>
      </c>
      <c r="ER487">
        <v>0</v>
      </c>
      <c r="ES487">
        <v>1</v>
      </c>
      <c r="ET487">
        <v>0</v>
      </c>
      <c r="EU487">
        <v>1</v>
      </c>
      <c r="EV487">
        <v>1</v>
      </c>
      <c r="EW487">
        <v>0</v>
      </c>
      <c r="EX487">
        <v>1</v>
      </c>
      <c r="EY487">
        <v>0</v>
      </c>
      <c r="EZ487">
        <v>1</v>
      </c>
      <c r="FA487">
        <v>1</v>
      </c>
      <c r="FB487">
        <v>0</v>
      </c>
      <c r="FC487">
        <v>2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1</v>
      </c>
      <c r="FM487">
        <v>0</v>
      </c>
      <c r="FN487">
        <v>0</v>
      </c>
      <c r="FO487">
        <v>1</v>
      </c>
      <c r="FP487">
        <v>0</v>
      </c>
      <c r="FQ487">
        <v>1</v>
      </c>
      <c r="FR487">
        <v>1</v>
      </c>
      <c r="FS487">
        <v>0</v>
      </c>
      <c r="FT487">
        <v>1</v>
      </c>
      <c r="FU487">
        <v>0</v>
      </c>
      <c r="FV487">
        <v>1</v>
      </c>
      <c r="FW487">
        <v>0</v>
      </c>
      <c r="FX487">
        <v>1</v>
      </c>
      <c r="FY487">
        <v>0</v>
      </c>
      <c r="FZ487">
        <v>1</v>
      </c>
      <c r="GA487">
        <v>2</v>
      </c>
      <c r="GB487">
        <v>0</v>
      </c>
      <c r="GC487">
        <v>0</v>
      </c>
      <c r="GD487">
        <v>0</v>
      </c>
      <c r="GE487">
        <v>1</v>
      </c>
      <c r="GF487">
        <v>1</v>
      </c>
      <c r="GG487">
        <v>0</v>
      </c>
      <c r="GH487">
        <v>0</v>
      </c>
      <c r="GI487" s="128">
        <v>1</v>
      </c>
      <c r="GJ487" s="126">
        <v>2</v>
      </c>
      <c r="GK487">
        <v>0</v>
      </c>
      <c r="GL487">
        <v>0</v>
      </c>
      <c r="GM487">
        <v>0</v>
      </c>
      <c r="GN487">
        <v>0</v>
      </c>
      <c r="GO487">
        <v>1</v>
      </c>
      <c r="GP487">
        <v>0</v>
      </c>
      <c r="GQ487">
        <v>1</v>
      </c>
      <c r="GR487">
        <v>1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1</v>
      </c>
      <c r="HD487">
        <v>3</v>
      </c>
      <c r="HE487">
        <v>2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1</v>
      </c>
      <c r="HN487">
        <v>0</v>
      </c>
      <c r="HO487">
        <v>1</v>
      </c>
      <c r="HP487">
        <v>1</v>
      </c>
      <c r="HQ487">
        <v>0</v>
      </c>
      <c r="HR487">
        <v>3</v>
      </c>
      <c r="HS487">
        <v>1</v>
      </c>
      <c r="HT487">
        <v>0</v>
      </c>
      <c r="HU487">
        <v>0</v>
      </c>
      <c r="HV487">
        <v>0</v>
      </c>
      <c r="HW487">
        <v>0</v>
      </c>
      <c r="HX487">
        <v>1</v>
      </c>
      <c r="HY487">
        <v>2</v>
      </c>
      <c r="HZ487">
        <v>0</v>
      </c>
      <c r="IA487">
        <v>1</v>
      </c>
      <c r="IB487">
        <v>0</v>
      </c>
      <c r="IC487">
        <v>1</v>
      </c>
      <c r="ID487">
        <v>0</v>
      </c>
      <c r="IE487">
        <v>0</v>
      </c>
      <c r="IF487">
        <v>0</v>
      </c>
      <c r="IG487">
        <v>0</v>
      </c>
      <c r="IH487">
        <v>0</v>
      </c>
      <c r="II487" s="61">
        <v>0</v>
      </c>
      <c r="IJ487">
        <v>0</v>
      </c>
      <c r="IK487">
        <v>2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1</v>
      </c>
      <c r="IS487">
        <v>0</v>
      </c>
      <c r="IT487">
        <v>0</v>
      </c>
      <c r="IU487">
        <v>0</v>
      </c>
      <c r="IV487">
        <v>3</v>
      </c>
      <c r="IW487">
        <v>0</v>
      </c>
      <c r="IX487">
        <v>2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1</v>
      </c>
      <c r="JE487">
        <v>1</v>
      </c>
      <c r="JF487">
        <v>2</v>
      </c>
      <c r="JG487">
        <v>0</v>
      </c>
      <c r="JH487">
        <v>0</v>
      </c>
      <c r="JI487">
        <v>2</v>
      </c>
      <c r="JJ487">
        <v>0</v>
      </c>
      <c r="JK487">
        <v>1</v>
      </c>
      <c r="JL487">
        <v>1</v>
      </c>
      <c r="JM487">
        <v>0</v>
      </c>
      <c r="JN487">
        <v>2</v>
      </c>
      <c r="JO487">
        <v>0</v>
      </c>
      <c r="JP487">
        <v>0</v>
      </c>
      <c r="JQ487">
        <v>0</v>
      </c>
      <c r="JR487">
        <v>1</v>
      </c>
      <c r="JS487">
        <v>0</v>
      </c>
      <c r="JT487">
        <v>0</v>
      </c>
      <c r="JU487">
        <v>1</v>
      </c>
      <c r="JV487">
        <v>0</v>
      </c>
      <c r="JW487">
        <v>0</v>
      </c>
      <c r="JX487">
        <v>0</v>
      </c>
      <c r="JY487">
        <v>0</v>
      </c>
    </row>
    <row r="488" spans="1:677" x14ac:dyDescent="0.2">
      <c r="A488" s="38">
        <v>64</v>
      </c>
      <c r="B488" s="42">
        <f t="shared" ca="1" si="89"/>
        <v>2</v>
      </c>
      <c r="D488">
        <v>47</v>
      </c>
      <c r="E488">
        <v>67</v>
      </c>
      <c r="F488">
        <v>43</v>
      </c>
      <c r="G488">
        <v>63</v>
      </c>
      <c r="H488">
        <v>49</v>
      </c>
      <c r="I488">
        <v>64</v>
      </c>
      <c r="J488">
        <v>67</v>
      </c>
      <c r="K488">
        <v>66</v>
      </c>
      <c r="L488">
        <v>41</v>
      </c>
      <c r="M488">
        <v>69</v>
      </c>
      <c r="N488">
        <v>38</v>
      </c>
      <c r="O488">
        <v>60</v>
      </c>
      <c r="P488">
        <v>52</v>
      </c>
      <c r="Q488">
        <v>70</v>
      </c>
      <c r="R488">
        <v>62</v>
      </c>
      <c r="S488">
        <v>61</v>
      </c>
      <c r="T488">
        <v>42</v>
      </c>
      <c r="U488">
        <v>36</v>
      </c>
      <c r="V488">
        <v>40</v>
      </c>
      <c r="W488">
        <v>68</v>
      </c>
      <c r="X488">
        <v>50</v>
      </c>
      <c r="Y488">
        <v>37</v>
      </c>
      <c r="Z488">
        <v>42</v>
      </c>
      <c r="AA488">
        <v>51</v>
      </c>
      <c r="AB488">
        <v>54</v>
      </c>
      <c r="AC488">
        <v>56</v>
      </c>
      <c r="AD488">
        <v>50</v>
      </c>
      <c r="AE488">
        <v>81</v>
      </c>
      <c r="AF488">
        <v>51</v>
      </c>
      <c r="AG488">
        <v>64</v>
      </c>
      <c r="AH488">
        <v>48</v>
      </c>
      <c r="AI488">
        <v>54</v>
      </c>
      <c r="AJ488">
        <v>80</v>
      </c>
      <c r="AK488">
        <v>55</v>
      </c>
      <c r="AL488">
        <v>71</v>
      </c>
      <c r="AM488">
        <v>52</v>
      </c>
      <c r="AN488">
        <v>55</v>
      </c>
      <c r="AO488">
        <v>59</v>
      </c>
      <c r="AP488">
        <v>33</v>
      </c>
      <c r="AQ488">
        <v>54</v>
      </c>
      <c r="AR488">
        <v>62</v>
      </c>
      <c r="AS488">
        <v>55</v>
      </c>
      <c r="AT488">
        <v>35</v>
      </c>
      <c r="AU488">
        <v>46</v>
      </c>
      <c r="AV488">
        <v>79</v>
      </c>
      <c r="AW488">
        <v>65</v>
      </c>
      <c r="AX488">
        <v>64</v>
      </c>
      <c r="AY488">
        <v>52</v>
      </c>
      <c r="AZ488">
        <v>59</v>
      </c>
      <c r="BA488">
        <v>74</v>
      </c>
      <c r="BB488">
        <v>70</v>
      </c>
      <c r="BC488">
        <v>49</v>
      </c>
      <c r="BD488">
        <v>51</v>
      </c>
      <c r="BE488">
        <v>62</v>
      </c>
      <c r="BF488">
        <v>43</v>
      </c>
      <c r="BG488">
        <v>60</v>
      </c>
      <c r="BH488">
        <v>45</v>
      </c>
      <c r="BI488">
        <v>46</v>
      </c>
      <c r="BJ488">
        <v>65</v>
      </c>
      <c r="BK488">
        <v>39</v>
      </c>
      <c r="BL488">
        <v>26</v>
      </c>
      <c r="BM488">
        <v>44</v>
      </c>
      <c r="BN488">
        <v>32</v>
      </c>
      <c r="BO488">
        <v>56</v>
      </c>
      <c r="BP488">
        <v>55</v>
      </c>
      <c r="BQ488">
        <v>59</v>
      </c>
      <c r="BR488">
        <v>48</v>
      </c>
      <c r="BS488">
        <v>36</v>
      </c>
      <c r="BT488">
        <v>48</v>
      </c>
      <c r="BU488">
        <v>35</v>
      </c>
      <c r="BV488">
        <v>47</v>
      </c>
      <c r="BW488">
        <v>29</v>
      </c>
      <c r="BX488">
        <v>42</v>
      </c>
      <c r="BY488">
        <v>49</v>
      </c>
      <c r="BZ488">
        <v>29</v>
      </c>
      <c r="CA488">
        <v>57</v>
      </c>
      <c r="CB488">
        <v>56</v>
      </c>
      <c r="CC488">
        <v>68</v>
      </c>
      <c r="CD488">
        <v>35</v>
      </c>
      <c r="CE488">
        <v>50</v>
      </c>
      <c r="CF488">
        <v>44</v>
      </c>
      <c r="CG488">
        <v>56</v>
      </c>
      <c r="CH488">
        <v>44</v>
      </c>
      <c r="CI488">
        <v>49</v>
      </c>
      <c r="CJ488">
        <v>26</v>
      </c>
      <c r="CK488">
        <v>42</v>
      </c>
      <c r="CL488">
        <v>46</v>
      </c>
      <c r="CM488">
        <v>55</v>
      </c>
      <c r="CN488">
        <v>62</v>
      </c>
      <c r="CO488">
        <v>34</v>
      </c>
      <c r="CP488">
        <v>32</v>
      </c>
      <c r="CQ488">
        <v>34</v>
      </c>
      <c r="CR488">
        <v>46</v>
      </c>
      <c r="CS488">
        <v>42</v>
      </c>
      <c r="CT488">
        <v>33</v>
      </c>
      <c r="CU488">
        <v>58</v>
      </c>
      <c r="CV488">
        <v>34</v>
      </c>
      <c r="CW488">
        <v>29</v>
      </c>
      <c r="CX488">
        <v>47</v>
      </c>
      <c r="CY488">
        <v>30</v>
      </c>
      <c r="CZ488">
        <v>41</v>
      </c>
      <c r="DA488">
        <v>35</v>
      </c>
      <c r="DB488">
        <v>29</v>
      </c>
      <c r="DC488">
        <v>38</v>
      </c>
      <c r="DD488">
        <v>42</v>
      </c>
      <c r="DE488">
        <v>37</v>
      </c>
      <c r="DF488">
        <v>34</v>
      </c>
      <c r="DG488">
        <v>35</v>
      </c>
      <c r="DH488">
        <v>27</v>
      </c>
      <c r="DI488">
        <v>34</v>
      </c>
      <c r="DJ488">
        <v>37</v>
      </c>
      <c r="DK488">
        <v>32</v>
      </c>
      <c r="DL488">
        <v>25</v>
      </c>
      <c r="DM488">
        <v>41</v>
      </c>
      <c r="DN488">
        <v>30</v>
      </c>
      <c r="DO488">
        <v>32</v>
      </c>
      <c r="DP488">
        <v>44</v>
      </c>
      <c r="DQ488">
        <v>39</v>
      </c>
      <c r="DR488">
        <v>23</v>
      </c>
      <c r="DS488">
        <v>41</v>
      </c>
      <c r="DT488">
        <v>41</v>
      </c>
      <c r="DU488">
        <v>36</v>
      </c>
      <c r="DV488">
        <v>40</v>
      </c>
      <c r="DW488">
        <v>31</v>
      </c>
      <c r="DX488">
        <v>40</v>
      </c>
      <c r="DY488">
        <v>29</v>
      </c>
      <c r="DZ488">
        <v>17</v>
      </c>
      <c r="EA488">
        <v>46</v>
      </c>
      <c r="EB488">
        <v>38</v>
      </c>
      <c r="EC488">
        <v>36</v>
      </c>
      <c r="ED488">
        <v>38</v>
      </c>
      <c r="EE488">
        <v>19</v>
      </c>
      <c r="EF488">
        <v>29</v>
      </c>
      <c r="EG488">
        <v>26</v>
      </c>
      <c r="EH488">
        <v>28</v>
      </c>
      <c r="EI488">
        <v>43</v>
      </c>
      <c r="EJ488">
        <v>23</v>
      </c>
      <c r="EK488">
        <v>32</v>
      </c>
      <c r="EL488">
        <v>31</v>
      </c>
      <c r="EM488">
        <v>30</v>
      </c>
      <c r="EN488">
        <v>30</v>
      </c>
      <c r="EO488">
        <v>33</v>
      </c>
      <c r="EP488">
        <v>27</v>
      </c>
      <c r="EQ488">
        <v>23</v>
      </c>
      <c r="ER488">
        <v>21</v>
      </c>
      <c r="ES488">
        <v>34</v>
      </c>
      <c r="ET488">
        <v>25</v>
      </c>
      <c r="EU488">
        <v>17</v>
      </c>
      <c r="EV488">
        <v>14</v>
      </c>
      <c r="EW488">
        <v>18</v>
      </c>
      <c r="EX488">
        <v>20</v>
      </c>
      <c r="EY488">
        <v>24</v>
      </c>
      <c r="EZ488">
        <v>35</v>
      </c>
      <c r="FA488">
        <v>38</v>
      </c>
      <c r="FB488">
        <v>34</v>
      </c>
      <c r="FC488">
        <v>27</v>
      </c>
      <c r="FD488">
        <v>29</v>
      </c>
      <c r="FE488">
        <v>19</v>
      </c>
      <c r="FF488">
        <v>26</v>
      </c>
      <c r="FG488">
        <v>17</v>
      </c>
      <c r="FH488">
        <v>24</v>
      </c>
      <c r="FI488">
        <v>27</v>
      </c>
      <c r="FJ488">
        <v>21</v>
      </c>
      <c r="FK488">
        <v>47</v>
      </c>
      <c r="FL488">
        <v>45</v>
      </c>
      <c r="FM488">
        <v>36</v>
      </c>
      <c r="FN488">
        <v>33</v>
      </c>
      <c r="FO488">
        <v>21</v>
      </c>
      <c r="FP488">
        <v>37</v>
      </c>
      <c r="FQ488">
        <v>38</v>
      </c>
      <c r="FR488">
        <v>28</v>
      </c>
      <c r="FS488">
        <v>28</v>
      </c>
      <c r="FT488">
        <v>22</v>
      </c>
      <c r="FU488">
        <v>31</v>
      </c>
      <c r="FV488">
        <v>17</v>
      </c>
      <c r="FW488">
        <v>27</v>
      </c>
      <c r="FX488">
        <v>30</v>
      </c>
      <c r="FY488">
        <v>36</v>
      </c>
      <c r="FZ488">
        <v>19</v>
      </c>
      <c r="GA488">
        <v>35</v>
      </c>
      <c r="GB488">
        <v>33</v>
      </c>
      <c r="GC488">
        <v>40</v>
      </c>
      <c r="GD488">
        <v>36</v>
      </c>
      <c r="GE488">
        <v>41</v>
      </c>
      <c r="GF488">
        <v>38</v>
      </c>
      <c r="GG488">
        <v>33</v>
      </c>
      <c r="GH488">
        <v>22</v>
      </c>
      <c r="GI488" s="128">
        <v>36</v>
      </c>
      <c r="GJ488" s="126">
        <v>42</v>
      </c>
      <c r="GK488">
        <v>39</v>
      </c>
      <c r="GL488">
        <v>51</v>
      </c>
      <c r="GM488">
        <v>30</v>
      </c>
      <c r="GN488">
        <v>46</v>
      </c>
      <c r="GO488">
        <v>24</v>
      </c>
      <c r="GP488">
        <v>32</v>
      </c>
      <c r="GQ488">
        <v>37</v>
      </c>
      <c r="GR488">
        <v>41</v>
      </c>
      <c r="GS488">
        <v>45</v>
      </c>
      <c r="GT488">
        <v>28</v>
      </c>
      <c r="GU488">
        <v>45</v>
      </c>
      <c r="GV488">
        <v>38</v>
      </c>
      <c r="GW488">
        <v>40</v>
      </c>
      <c r="GX488">
        <v>33</v>
      </c>
      <c r="GY488">
        <v>32</v>
      </c>
      <c r="GZ488">
        <v>39</v>
      </c>
      <c r="HA488">
        <v>38</v>
      </c>
      <c r="HB488">
        <v>32</v>
      </c>
      <c r="HC488">
        <v>37</v>
      </c>
      <c r="HD488">
        <v>46</v>
      </c>
      <c r="HE488">
        <v>36</v>
      </c>
      <c r="HF488">
        <v>33</v>
      </c>
      <c r="HG488">
        <v>38</v>
      </c>
      <c r="HH488">
        <v>40</v>
      </c>
      <c r="HI488">
        <v>29</v>
      </c>
      <c r="HJ488">
        <v>28</v>
      </c>
      <c r="HK488">
        <v>32</v>
      </c>
      <c r="HL488">
        <v>36</v>
      </c>
      <c r="HM488">
        <v>28</v>
      </c>
      <c r="HN488">
        <v>38</v>
      </c>
      <c r="HO488">
        <v>38</v>
      </c>
      <c r="HP488">
        <v>40</v>
      </c>
      <c r="HQ488">
        <v>34</v>
      </c>
      <c r="HR488">
        <v>27</v>
      </c>
      <c r="HS488">
        <v>27</v>
      </c>
      <c r="HT488">
        <v>37</v>
      </c>
      <c r="HU488">
        <v>45</v>
      </c>
      <c r="HV488">
        <v>31</v>
      </c>
      <c r="HW488">
        <v>32</v>
      </c>
      <c r="HX488">
        <v>33</v>
      </c>
      <c r="HY488">
        <v>25</v>
      </c>
      <c r="HZ488">
        <v>35</v>
      </c>
      <c r="IA488">
        <v>45</v>
      </c>
      <c r="IB488">
        <v>43</v>
      </c>
      <c r="IC488">
        <v>30</v>
      </c>
      <c r="ID488">
        <v>23</v>
      </c>
      <c r="IE488">
        <v>25</v>
      </c>
      <c r="IF488">
        <v>22</v>
      </c>
      <c r="IG488">
        <v>24</v>
      </c>
      <c r="IH488">
        <v>37</v>
      </c>
      <c r="II488" s="61">
        <v>37</v>
      </c>
      <c r="IJ488">
        <v>37</v>
      </c>
      <c r="IK488">
        <v>30</v>
      </c>
      <c r="IL488">
        <v>23</v>
      </c>
      <c r="IM488">
        <v>33</v>
      </c>
      <c r="IN488">
        <v>28</v>
      </c>
      <c r="IO488">
        <v>26</v>
      </c>
      <c r="IP488">
        <v>48</v>
      </c>
      <c r="IQ488">
        <v>17</v>
      </c>
      <c r="IR488">
        <v>29</v>
      </c>
      <c r="IS488">
        <v>19</v>
      </c>
      <c r="IT488">
        <v>54</v>
      </c>
      <c r="IU488">
        <v>101</v>
      </c>
      <c r="IV488">
        <v>69</v>
      </c>
      <c r="IW488">
        <v>58</v>
      </c>
      <c r="IX488">
        <v>47</v>
      </c>
      <c r="IY488">
        <v>34</v>
      </c>
      <c r="IZ488">
        <v>25</v>
      </c>
      <c r="JA488">
        <v>14</v>
      </c>
      <c r="JB488">
        <v>21</v>
      </c>
      <c r="JC488">
        <v>19</v>
      </c>
      <c r="JD488">
        <v>20</v>
      </c>
      <c r="JE488">
        <v>19</v>
      </c>
      <c r="JF488">
        <v>23</v>
      </c>
      <c r="JG488">
        <v>21</v>
      </c>
      <c r="JH488">
        <v>15</v>
      </c>
      <c r="JI488">
        <v>18</v>
      </c>
      <c r="JJ488">
        <v>20</v>
      </c>
      <c r="JK488">
        <v>12</v>
      </c>
      <c r="JL488">
        <v>8</v>
      </c>
      <c r="JM488">
        <v>9</v>
      </c>
      <c r="JN488">
        <v>6</v>
      </c>
      <c r="JO488">
        <v>12</v>
      </c>
      <c r="JP488">
        <v>8</v>
      </c>
      <c r="JQ488">
        <v>7</v>
      </c>
      <c r="JR488">
        <v>11</v>
      </c>
      <c r="JS488">
        <v>7</v>
      </c>
      <c r="JT488">
        <v>12</v>
      </c>
      <c r="JU488">
        <v>11</v>
      </c>
      <c r="JV488">
        <v>13</v>
      </c>
      <c r="JW488">
        <v>17</v>
      </c>
      <c r="JX488">
        <v>9</v>
      </c>
      <c r="JY488">
        <v>2</v>
      </c>
    </row>
    <row r="489" spans="1:677" x14ac:dyDescent="0.2">
      <c r="A489" s="38">
        <v>65</v>
      </c>
      <c r="B489" s="42">
        <f t="shared" ca="1" si="89"/>
        <v>0</v>
      </c>
      <c r="D489">
        <v>5</v>
      </c>
      <c r="E489">
        <v>6</v>
      </c>
      <c r="F489">
        <v>4</v>
      </c>
      <c r="G489">
        <v>4</v>
      </c>
      <c r="H489">
        <v>3</v>
      </c>
      <c r="I489">
        <v>5</v>
      </c>
      <c r="J489">
        <v>5</v>
      </c>
      <c r="K489">
        <v>6</v>
      </c>
      <c r="L489">
        <v>6</v>
      </c>
      <c r="M489">
        <v>3</v>
      </c>
      <c r="N489">
        <v>7</v>
      </c>
      <c r="O489">
        <v>4</v>
      </c>
      <c r="P489">
        <v>4</v>
      </c>
      <c r="Q489">
        <v>7</v>
      </c>
      <c r="R489">
        <v>4</v>
      </c>
      <c r="S489">
        <v>5</v>
      </c>
      <c r="T489">
        <v>8</v>
      </c>
      <c r="U489">
        <v>2</v>
      </c>
      <c r="V489">
        <v>6</v>
      </c>
      <c r="W489">
        <v>6</v>
      </c>
      <c r="X489">
        <v>3</v>
      </c>
      <c r="Y489">
        <v>3</v>
      </c>
      <c r="Z489">
        <v>2</v>
      </c>
      <c r="AA489">
        <v>5</v>
      </c>
      <c r="AB489">
        <v>1</v>
      </c>
      <c r="AC489">
        <v>4</v>
      </c>
      <c r="AD489">
        <v>16</v>
      </c>
      <c r="AE489">
        <v>2</v>
      </c>
      <c r="AF489">
        <v>2</v>
      </c>
      <c r="AG489">
        <v>1</v>
      </c>
      <c r="AH489">
        <v>3</v>
      </c>
      <c r="AI489">
        <v>10</v>
      </c>
      <c r="AJ489">
        <v>6</v>
      </c>
      <c r="AK489">
        <v>6</v>
      </c>
      <c r="AL489">
        <v>4</v>
      </c>
      <c r="AM489">
        <v>4</v>
      </c>
      <c r="AN489">
        <v>8</v>
      </c>
      <c r="AO489">
        <v>3</v>
      </c>
      <c r="AP489">
        <v>4</v>
      </c>
      <c r="AQ489">
        <v>2</v>
      </c>
      <c r="AR489">
        <v>2</v>
      </c>
      <c r="AS489">
        <v>3</v>
      </c>
      <c r="AT489">
        <v>4</v>
      </c>
      <c r="AU489">
        <v>4</v>
      </c>
      <c r="AV489">
        <v>4</v>
      </c>
      <c r="AW489">
        <v>9</v>
      </c>
      <c r="AX489">
        <v>2</v>
      </c>
      <c r="AY489">
        <v>2</v>
      </c>
      <c r="AZ489">
        <v>1</v>
      </c>
      <c r="BA489">
        <v>5</v>
      </c>
      <c r="BB489">
        <v>4</v>
      </c>
      <c r="BC489">
        <v>2</v>
      </c>
      <c r="BD489">
        <v>1</v>
      </c>
      <c r="BE489">
        <v>1</v>
      </c>
      <c r="BF489">
        <v>5</v>
      </c>
      <c r="BG489">
        <v>2</v>
      </c>
      <c r="BH489">
        <v>3</v>
      </c>
      <c r="BI489">
        <v>5</v>
      </c>
      <c r="BJ489">
        <v>3</v>
      </c>
      <c r="BK489">
        <v>0</v>
      </c>
      <c r="BL489">
        <v>1</v>
      </c>
      <c r="BM489">
        <v>2</v>
      </c>
      <c r="BN489">
        <v>2</v>
      </c>
      <c r="BO489">
        <v>5</v>
      </c>
      <c r="BP489">
        <v>5</v>
      </c>
      <c r="BQ489">
        <v>0</v>
      </c>
      <c r="BR489">
        <v>3</v>
      </c>
      <c r="BS489">
        <v>2</v>
      </c>
      <c r="BT489">
        <v>5</v>
      </c>
      <c r="BU489">
        <v>8</v>
      </c>
      <c r="BV489">
        <v>1</v>
      </c>
      <c r="BW489">
        <v>5</v>
      </c>
      <c r="BX489">
        <v>2</v>
      </c>
      <c r="BY489">
        <v>1</v>
      </c>
      <c r="BZ489">
        <v>2</v>
      </c>
      <c r="CA489">
        <v>5</v>
      </c>
      <c r="CB489">
        <v>2</v>
      </c>
      <c r="CC489">
        <v>4</v>
      </c>
      <c r="CD489">
        <v>2</v>
      </c>
      <c r="CE489">
        <v>6</v>
      </c>
      <c r="CF489">
        <v>1</v>
      </c>
      <c r="CG489">
        <v>2</v>
      </c>
      <c r="CH489">
        <v>2</v>
      </c>
      <c r="CI489">
        <v>3</v>
      </c>
      <c r="CJ489">
        <v>4</v>
      </c>
      <c r="CK489">
        <v>4</v>
      </c>
      <c r="CL489">
        <v>3</v>
      </c>
      <c r="CM489">
        <v>0</v>
      </c>
      <c r="CN489">
        <v>1</v>
      </c>
      <c r="CO489">
        <v>4</v>
      </c>
      <c r="CP489">
        <v>1</v>
      </c>
      <c r="CQ489">
        <v>1</v>
      </c>
      <c r="CR489">
        <v>2</v>
      </c>
      <c r="CS489">
        <v>1</v>
      </c>
      <c r="CT489">
        <v>2</v>
      </c>
      <c r="CU489">
        <v>0</v>
      </c>
      <c r="CV489">
        <v>0</v>
      </c>
      <c r="CW489">
        <v>2</v>
      </c>
      <c r="CX489">
        <v>0</v>
      </c>
      <c r="CY489">
        <v>2</v>
      </c>
      <c r="CZ489">
        <v>0</v>
      </c>
      <c r="DA489">
        <v>3</v>
      </c>
      <c r="DB489">
        <v>2</v>
      </c>
      <c r="DC489">
        <v>2</v>
      </c>
      <c r="DD489">
        <v>0</v>
      </c>
      <c r="DE489">
        <v>1</v>
      </c>
      <c r="DF489">
        <v>0</v>
      </c>
      <c r="DG489">
        <v>1</v>
      </c>
      <c r="DH489">
        <v>3</v>
      </c>
      <c r="DI489">
        <v>1</v>
      </c>
      <c r="DJ489">
        <v>2</v>
      </c>
      <c r="DK489">
        <v>2</v>
      </c>
      <c r="DL489">
        <v>1</v>
      </c>
      <c r="DM489">
        <v>0</v>
      </c>
      <c r="DN489">
        <v>2</v>
      </c>
      <c r="DO489">
        <v>0</v>
      </c>
      <c r="DP489">
        <v>1</v>
      </c>
      <c r="DQ489">
        <v>1</v>
      </c>
      <c r="DR489">
        <v>2</v>
      </c>
      <c r="DS489">
        <v>1</v>
      </c>
      <c r="DT489">
        <v>1</v>
      </c>
      <c r="DU489">
        <v>3</v>
      </c>
      <c r="DV489">
        <v>5</v>
      </c>
      <c r="DW489">
        <v>2</v>
      </c>
      <c r="DX489">
        <v>1</v>
      </c>
      <c r="DY489">
        <v>2</v>
      </c>
      <c r="DZ489">
        <v>1</v>
      </c>
      <c r="EA489">
        <v>2</v>
      </c>
      <c r="EB489">
        <v>1</v>
      </c>
      <c r="EC489">
        <v>2</v>
      </c>
      <c r="ED489">
        <v>2</v>
      </c>
      <c r="EE489">
        <v>4</v>
      </c>
      <c r="EF489">
        <v>0</v>
      </c>
      <c r="EG489">
        <v>2</v>
      </c>
      <c r="EH489">
        <v>0</v>
      </c>
      <c r="EI489">
        <v>3</v>
      </c>
      <c r="EJ489">
        <v>1</v>
      </c>
      <c r="EK489">
        <v>0</v>
      </c>
      <c r="EL489">
        <v>1</v>
      </c>
      <c r="EM489">
        <v>0</v>
      </c>
      <c r="EN489">
        <v>5</v>
      </c>
      <c r="EO489">
        <v>1</v>
      </c>
      <c r="EP489">
        <v>3</v>
      </c>
      <c r="EQ489">
        <v>0</v>
      </c>
      <c r="ER489">
        <v>1</v>
      </c>
      <c r="ES489">
        <v>1</v>
      </c>
      <c r="ET489">
        <v>4</v>
      </c>
      <c r="EU489">
        <v>3</v>
      </c>
      <c r="EV489">
        <v>0</v>
      </c>
      <c r="EW489">
        <v>1</v>
      </c>
      <c r="EX489">
        <v>2</v>
      </c>
      <c r="EY489">
        <v>0</v>
      </c>
      <c r="EZ489">
        <v>1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1</v>
      </c>
      <c r="FG489">
        <v>0</v>
      </c>
      <c r="FH489">
        <v>0</v>
      </c>
      <c r="FI489">
        <v>1</v>
      </c>
      <c r="FJ489">
        <v>1</v>
      </c>
      <c r="FK489">
        <v>0</v>
      </c>
      <c r="FL489">
        <v>1</v>
      </c>
      <c r="FM489">
        <v>3</v>
      </c>
      <c r="FN489">
        <v>0</v>
      </c>
      <c r="FO489">
        <v>0</v>
      </c>
      <c r="FP489">
        <v>1</v>
      </c>
      <c r="FQ489">
        <v>0</v>
      </c>
      <c r="FR489">
        <v>0</v>
      </c>
      <c r="FS489">
        <v>2</v>
      </c>
      <c r="FT489">
        <v>0</v>
      </c>
      <c r="FU489">
        <v>2</v>
      </c>
      <c r="FV489">
        <v>1</v>
      </c>
      <c r="FW489">
        <v>1</v>
      </c>
      <c r="FX489">
        <v>1</v>
      </c>
      <c r="FY489">
        <v>0</v>
      </c>
      <c r="FZ489">
        <v>1</v>
      </c>
      <c r="GA489">
        <v>3</v>
      </c>
      <c r="GB489">
        <v>2</v>
      </c>
      <c r="GC489">
        <v>3</v>
      </c>
      <c r="GD489">
        <v>1</v>
      </c>
      <c r="GE489">
        <v>0</v>
      </c>
      <c r="GF489">
        <v>0</v>
      </c>
      <c r="GG489">
        <v>2</v>
      </c>
      <c r="GH489">
        <v>1</v>
      </c>
      <c r="GI489" s="128">
        <v>0</v>
      </c>
      <c r="GJ489" s="126">
        <v>0</v>
      </c>
      <c r="GK489">
        <v>0</v>
      </c>
      <c r="GL489">
        <v>6</v>
      </c>
      <c r="GM489">
        <v>1</v>
      </c>
      <c r="GN489">
        <v>0</v>
      </c>
      <c r="GO489">
        <v>1</v>
      </c>
      <c r="GP489">
        <v>0</v>
      </c>
      <c r="GQ489">
        <v>0</v>
      </c>
      <c r="GR489">
        <v>2</v>
      </c>
      <c r="GS489">
        <v>2</v>
      </c>
      <c r="GT489">
        <v>1</v>
      </c>
      <c r="GU489">
        <v>0</v>
      </c>
      <c r="GV489">
        <v>1</v>
      </c>
      <c r="GW489">
        <v>4</v>
      </c>
      <c r="GX489">
        <v>1</v>
      </c>
      <c r="GY489">
        <v>2</v>
      </c>
      <c r="GZ489">
        <v>1</v>
      </c>
      <c r="HA489">
        <v>0</v>
      </c>
      <c r="HB489">
        <v>1</v>
      </c>
      <c r="HC489">
        <v>2</v>
      </c>
      <c r="HD489">
        <v>2</v>
      </c>
      <c r="HE489">
        <v>0</v>
      </c>
      <c r="HF489">
        <v>5</v>
      </c>
      <c r="HG489">
        <v>3</v>
      </c>
      <c r="HH489">
        <v>0</v>
      </c>
      <c r="HI489">
        <v>3</v>
      </c>
      <c r="HJ489">
        <v>1</v>
      </c>
      <c r="HK489">
        <v>0</v>
      </c>
      <c r="HL489">
        <v>1</v>
      </c>
      <c r="HM489">
        <v>2</v>
      </c>
      <c r="HN489">
        <v>2</v>
      </c>
      <c r="HO489">
        <v>1</v>
      </c>
      <c r="HP489">
        <v>0</v>
      </c>
      <c r="HQ489">
        <v>1</v>
      </c>
      <c r="HR489">
        <v>0</v>
      </c>
      <c r="HS489">
        <v>0</v>
      </c>
      <c r="HT489">
        <v>1</v>
      </c>
      <c r="HU489">
        <v>1</v>
      </c>
      <c r="HV489">
        <v>1</v>
      </c>
      <c r="HW489">
        <v>1</v>
      </c>
      <c r="HX489">
        <v>1</v>
      </c>
      <c r="HY489">
        <v>1</v>
      </c>
      <c r="HZ489">
        <v>2</v>
      </c>
      <c r="IA489">
        <v>0</v>
      </c>
      <c r="IB489">
        <v>1</v>
      </c>
      <c r="IC489">
        <v>1</v>
      </c>
      <c r="ID489">
        <v>1</v>
      </c>
      <c r="IE489">
        <v>2</v>
      </c>
      <c r="IF489">
        <v>1</v>
      </c>
      <c r="IG489">
        <v>1</v>
      </c>
      <c r="IH489">
        <v>0</v>
      </c>
      <c r="II489" s="61">
        <v>0</v>
      </c>
      <c r="IJ489">
        <v>0</v>
      </c>
      <c r="IK489">
        <v>0</v>
      </c>
      <c r="IL489">
        <v>1</v>
      </c>
      <c r="IM489">
        <v>0</v>
      </c>
      <c r="IN489">
        <v>0</v>
      </c>
      <c r="IO489">
        <v>0</v>
      </c>
      <c r="IP489">
        <v>0</v>
      </c>
      <c r="IQ489">
        <v>1</v>
      </c>
      <c r="IR489">
        <v>0</v>
      </c>
      <c r="IS489">
        <v>1</v>
      </c>
      <c r="IT489">
        <v>1</v>
      </c>
      <c r="IU489">
        <v>0</v>
      </c>
      <c r="IV489">
        <v>2</v>
      </c>
      <c r="IW489">
        <v>0</v>
      </c>
      <c r="IX489">
        <v>1</v>
      </c>
      <c r="IY489">
        <v>0</v>
      </c>
      <c r="IZ489">
        <v>1</v>
      </c>
      <c r="JA489">
        <v>0</v>
      </c>
      <c r="JB489">
        <v>3</v>
      </c>
      <c r="JC489">
        <v>0</v>
      </c>
      <c r="JD489">
        <v>1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1</v>
      </c>
      <c r="JK489">
        <v>0</v>
      </c>
      <c r="JL489">
        <v>0</v>
      </c>
      <c r="JM489">
        <v>0</v>
      </c>
      <c r="JN489">
        <v>2</v>
      </c>
      <c r="JO489">
        <v>0</v>
      </c>
      <c r="JP489">
        <v>1</v>
      </c>
      <c r="JQ489">
        <v>0</v>
      </c>
      <c r="JR489">
        <v>1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1</v>
      </c>
      <c r="JY489">
        <v>0</v>
      </c>
    </row>
    <row r="490" spans="1:677" x14ac:dyDescent="0.2">
      <c r="A490" s="38">
        <v>66</v>
      </c>
      <c r="B490" s="42">
        <f ca="1">OFFSET($C$4,$A490+6*70,$B$2)</f>
        <v>1</v>
      </c>
      <c r="D490">
        <v>4</v>
      </c>
      <c r="E490">
        <v>4</v>
      </c>
      <c r="F490">
        <v>3</v>
      </c>
      <c r="G490">
        <v>2</v>
      </c>
      <c r="H490">
        <v>3</v>
      </c>
      <c r="I490">
        <v>3</v>
      </c>
      <c r="J490">
        <v>2</v>
      </c>
      <c r="K490">
        <v>5</v>
      </c>
      <c r="L490">
        <v>4</v>
      </c>
      <c r="M490">
        <v>3</v>
      </c>
      <c r="N490">
        <v>5</v>
      </c>
      <c r="O490">
        <v>3</v>
      </c>
      <c r="P490">
        <v>2</v>
      </c>
      <c r="Q490">
        <v>6</v>
      </c>
      <c r="R490">
        <v>6</v>
      </c>
      <c r="S490">
        <v>3</v>
      </c>
      <c r="T490">
        <v>1</v>
      </c>
      <c r="U490">
        <v>2</v>
      </c>
      <c r="V490">
        <v>4</v>
      </c>
      <c r="W490">
        <v>2</v>
      </c>
      <c r="X490">
        <v>1</v>
      </c>
      <c r="Y490">
        <v>5</v>
      </c>
      <c r="Z490">
        <v>4</v>
      </c>
      <c r="AA490">
        <v>4</v>
      </c>
      <c r="AB490">
        <v>1</v>
      </c>
      <c r="AC490">
        <v>6</v>
      </c>
      <c r="AD490">
        <v>4</v>
      </c>
      <c r="AE490">
        <v>1</v>
      </c>
      <c r="AF490">
        <v>3</v>
      </c>
      <c r="AG490">
        <v>4</v>
      </c>
      <c r="AH490">
        <v>0</v>
      </c>
      <c r="AI490">
        <v>6</v>
      </c>
      <c r="AJ490">
        <v>8</v>
      </c>
      <c r="AK490">
        <v>14</v>
      </c>
      <c r="AL490">
        <v>1</v>
      </c>
      <c r="AM490">
        <v>3</v>
      </c>
      <c r="AN490">
        <v>8</v>
      </c>
      <c r="AO490">
        <v>0</v>
      </c>
      <c r="AP490">
        <v>4</v>
      </c>
      <c r="AQ490">
        <v>4</v>
      </c>
      <c r="AR490">
        <v>1</v>
      </c>
      <c r="AS490">
        <v>7</v>
      </c>
      <c r="AT490">
        <v>4</v>
      </c>
      <c r="AU490">
        <v>2</v>
      </c>
      <c r="AV490">
        <v>8</v>
      </c>
      <c r="AW490">
        <v>8</v>
      </c>
      <c r="AX490">
        <v>8</v>
      </c>
      <c r="AY490">
        <v>5</v>
      </c>
      <c r="AZ490">
        <v>9</v>
      </c>
      <c r="BA490">
        <v>4</v>
      </c>
      <c r="BB490">
        <v>2</v>
      </c>
      <c r="BC490">
        <v>6</v>
      </c>
      <c r="BD490">
        <v>3</v>
      </c>
      <c r="BE490">
        <v>2</v>
      </c>
      <c r="BF490">
        <v>4</v>
      </c>
      <c r="BG490">
        <v>6</v>
      </c>
      <c r="BH490">
        <v>1</v>
      </c>
      <c r="BI490">
        <v>5</v>
      </c>
      <c r="BJ490">
        <v>5</v>
      </c>
      <c r="BK490">
        <v>0</v>
      </c>
      <c r="BL490">
        <v>3</v>
      </c>
      <c r="BM490">
        <v>3</v>
      </c>
      <c r="BN490">
        <v>2</v>
      </c>
      <c r="BO490">
        <v>3</v>
      </c>
      <c r="BP490">
        <v>2</v>
      </c>
      <c r="BQ490">
        <v>2</v>
      </c>
      <c r="BR490">
        <v>1</v>
      </c>
      <c r="BS490">
        <v>1</v>
      </c>
      <c r="BT490">
        <v>2</v>
      </c>
      <c r="BU490">
        <v>5</v>
      </c>
      <c r="BV490">
        <v>1</v>
      </c>
      <c r="BW490">
        <v>2</v>
      </c>
      <c r="BX490">
        <v>0</v>
      </c>
      <c r="BY490">
        <v>2</v>
      </c>
      <c r="BZ490">
        <v>1</v>
      </c>
      <c r="CA490">
        <v>0</v>
      </c>
      <c r="CB490">
        <v>2</v>
      </c>
      <c r="CC490">
        <v>0</v>
      </c>
      <c r="CD490">
        <v>3</v>
      </c>
      <c r="CE490">
        <v>0</v>
      </c>
      <c r="CF490">
        <v>0</v>
      </c>
      <c r="CG490">
        <v>0</v>
      </c>
      <c r="CH490">
        <v>3</v>
      </c>
      <c r="CI490">
        <v>0</v>
      </c>
      <c r="CJ490">
        <v>2</v>
      </c>
      <c r="CK490">
        <v>1</v>
      </c>
      <c r="CL490">
        <v>0</v>
      </c>
      <c r="CM490">
        <v>0</v>
      </c>
      <c r="CN490">
        <v>2</v>
      </c>
      <c r="CO490">
        <v>1</v>
      </c>
      <c r="CP490">
        <v>1</v>
      </c>
      <c r="CQ490">
        <v>0</v>
      </c>
      <c r="CR490">
        <v>1</v>
      </c>
      <c r="CS490">
        <v>2</v>
      </c>
      <c r="CT490">
        <v>0</v>
      </c>
      <c r="CU490">
        <v>0</v>
      </c>
      <c r="CV490">
        <v>0</v>
      </c>
      <c r="CW490">
        <v>2</v>
      </c>
      <c r="CX490">
        <v>1</v>
      </c>
      <c r="CY490">
        <v>0</v>
      </c>
      <c r="CZ490">
        <v>1</v>
      </c>
      <c r="DA490">
        <v>2</v>
      </c>
      <c r="DB490">
        <v>0</v>
      </c>
      <c r="DC490">
        <v>0</v>
      </c>
      <c r="DD490">
        <v>0</v>
      </c>
      <c r="DE490">
        <v>0</v>
      </c>
      <c r="DF490">
        <v>1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2</v>
      </c>
      <c r="DN490">
        <v>3</v>
      </c>
      <c r="DO490">
        <v>0</v>
      </c>
      <c r="DP490">
        <v>0</v>
      </c>
      <c r="DQ490">
        <v>2</v>
      </c>
      <c r="DR490">
        <v>4</v>
      </c>
      <c r="DS490">
        <v>1</v>
      </c>
      <c r="DT490">
        <v>2</v>
      </c>
      <c r="DU490">
        <v>3</v>
      </c>
      <c r="DV490">
        <v>2</v>
      </c>
      <c r="DW490">
        <v>0</v>
      </c>
      <c r="DX490">
        <v>5</v>
      </c>
      <c r="DY490">
        <v>2</v>
      </c>
      <c r="DZ490">
        <v>2</v>
      </c>
      <c r="EA490">
        <v>0</v>
      </c>
      <c r="EB490">
        <v>0</v>
      </c>
      <c r="EC490">
        <v>3</v>
      </c>
      <c r="ED490">
        <v>3</v>
      </c>
      <c r="EE490">
        <v>1</v>
      </c>
      <c r="EF490">
        <v>0</v>
      </c>
      <c r="EG490">
        <v>0</v>
      </c>
      <c r="EH490">
        <v>0</v>
      </c>
      <c r="EI490">
        <v>1</v>
      </c>
      <c r="EJ490">
        <v>1</v>
      </c>
      <c r="EK490">
        <v>3</v>
      </c>
      <c r="EL490">
        <v>0</v>
      </c>
      <c r="EM490">
        <v>0</v>
      </c>
      <c r="EN490">
        <v>1</v>
      </c>
      <c r="EO490">
        <v>1</v>
      </c>
      <c r="EP490">
        <v>0</v>
      </c>
      <c r="EQ490">
        <v>0</v>
      </c>
      <c r="ER490">
        <v>1</v>
      </c>
      <c r="ES490">
        <v>1</v>
      </c>
      <c r="ET490">
        <v>0</v>
      </c>
      <c r="EU490">
        <v>0</v>
      </c>
      <c r="EV490">
        <v>0</v>
      </c>
      <c r="EW490">
        <v>1</v>
      </c>
      <c r="EX490">
        <v>1</v>
      </c>
      <c r="EY490">
        <v>1</v>
      </c>
      <c r="EZ490">
        <v>0</v>
      </c>
      <c r="FA490">
        <v>7</v>
      </c>
      <c r="FB490">
        <v>0</v>
      </c>
      <c r="FC490">
        <v>0</v>
      </c>
      <c r="FD490">
        <v>0</v>
      </c>
      <c r="FE490">
        <v>0</v>
      </c>
      <c r="FF490">
        <v>1</v>
      </c>
      <c r="FG490">
        <v>0</v>
      </c>
      <c r="FH490">
        <v>2</v>
      </c>
      <c r="FI490">
        <v>0</v>
      </c>
      <c r="FJ490">
        <v>2</v>
      </c>
      <c r="FK490">
        <v>1</v>
      </c>
      <c r="FL490">
        <v>1</v>
      </c>
      <c r="FM490">
        <v>5</v>
      </c>
      <c r="FN490">
        <v>6</v>
      </c>
      <c r="FO490">
        <v>2</v>
      </c>
      <c r="FP490">
        <v>0</v>
      </c>
      <c r="FQ490">
        <v>1</v>
      </c>
      <c r="FR490">
        <v>0</v>
      </c>
      <c r="FS490">
        <v>3</v>
      </c>
      <c r="FT490">
        <v>1</v>
      </c>
      <c r="FU490">
        <v>2</v>
      </c>
      <c r="FV490">
        <v>0</v>
      </c>
      <c r="FW490">
        <v>2</v>
      </c>
      <c r="FX490">
        <v>3</v>
      </c>
      <c r="FY490">
        <v>2</v>
      </c>
      <c r="FZ490">
        <v>0</v>
      </c>
      <c r="GA490">
        <v>1</v>
      </c>
      <c r="GB490">
        <v>0</v>
      </c>
      <c r="GC490">
        <v>0</v>
      </c>
      <c r="GD490">
        <v>0</v>
      </c>
      <c r="GE490">
        <v>1</v>
      </c>
      <c r="GF490">
        <v>2</v>
      </c>
      <c r="GG490">
        <v>2</v>
      </c>
      <c r="GH490">
        <v>2</v>
      </c>
      <c r="GI490" s="128">
        <v>1</v>
      </c>
      <c r="GJ490" s="126">
        <v>4</v>
      </c>
      <c r="GK490">
        <v>0</v>
      </c>
      <c r="GL490">
        <v>4</v>
      </c>
      <c r="GM490">
        <v>2</v>
      </c>
      <c r="GN490">
        <v>1</v>
      </c>
      <c r="GO490">
        <v>3</v>
      </c>
      <c r="GP490">
        <v>2</v>
      </c>
      <c r="GQ490">
        <v>1</v>
      </c>
      <c r="GR490">
        <v>2</v>
      </c>
      <c r="GS490">
        <v>0</v>
      </c>
      <c r="GT490">
        <v>2</v>
      </c>
      <c r="GU490">
        <v>0</v>
      </c>
      <c r="GV490">
        <v>1</v>
      </c>
      <c r="GW490">
        <v>3</v>
      </c>
      <c r="GX490">
        <v>1</v>
      </c>
      <c r="GY490">
        <v>1</v>
      </c>
      <c r="GZ490">
        <v>4</v>
      </c>
      <c r="HA490">
        <v>1</v>
      </c>
      <c r="HB490">
        <v>1</v>
      </c>
      <c r="HC490">
        <v>2</v>
      </c>
      <c r="HD490">
        <v>1</v>
      </c>
      <c r="HE490">
        <v>2</v>
      </c>
      <c r="HF490">
        <v>0</v>
      </c>
      <c r="HG490">
        <v>1</v>
      </c>
      <c r="HH490">
        <v>1</v>
      </c>
      <c r="HI490">
        <v>3</v>
      </c>
      <c r="HJ490">
        <v>3</v>
      </c>
      <c r="HK490">
        <v>2</v>
      </c>
      <c r="HL490">
        <v>3</v>
      </c>
      <c r="HM490">
        <v>2</v>
      </c>
      <c r="HN490">
        <v>0</v>
      </c>
      <c r="HO490">
        <v>2</v>
      </c>
      <c r="HP490">
        <v>3</v>
      </c>
      <c r="HQ490">
        <v>3</v>
      </c>
      <c r="HR490">
        <v>1</v>
      </c>
      <c r="HS490">
        <v>3</v>
      </c>
      <c r="HT490">
        <v>2</v>
      </c>
      <c r="HU490">
        <v>3</v>
      </c>
      <c r="HV490">
        <v>1</v>
      </c>
      <c r="HW490">
        <v>3</v>
      </c>
      <c r="HX490">
        <v>2</v>
      </c>
      <c r="HY490">
        <v>2</v>
      </c>
      <c r="HZ490">
        <v>0</v>
      </c>
      <c r="IA490">
        <v>5</v>
      </c>
      <c r="IB490">
        <v>0</v>
      </c>
      <c r="IC490">
        <v>1</v>
      </c>
      <c r="ID490">
        <v>1</v>
      </c>
      <c r="IE490">
        <v>1</v>
      </c>
      <c r="IF490">
        <v>1</v>
      </c>
      <c r="IG490">
        <v>0</v>
      </c>
      <c r="IH490">
        <v>0</v>
      </c>
      <c r="II490" s="61">
        <v>0</v>
      </c>
      <c r="IJ490">
        <v>0</v>
      </c>
      <c r="IK490">
        <v>1</v>
      </c>
      <c r="IL490">
        <v>0</v>
      </c>
      <c r="IM490">
        <v>1</v>
      </c>
      <c r="IN490">
        <v>0</v>
      </c>
      <c r="IO490">
        <v>3</v>
      </c>
      <c r="IP490">
        <v>0</v>
      </c>
      <c r="IQ490">
        <v>1</v>
      </c>
      <c r="IR490">
        <v>0</v>
      </c>
      <c r="IS490">
        <v>1</v>
      </c>
      <c r="IT490">
        <v>1</v>
      </c>
      <c r="IU490">
        <v>3</v>
      </c>
      <c r="IV490">
        <v>12</v>
      </c>
      <c r="IW490">
        <v>4</v>
      </c>
      <c r="IX490">
        <v>8</v>
      </c>
      <c r="IY490">
        <v>2</v>
      </c>
      <c r="IZ490">
        <v>2</v>
      </c>
      <c r="JA490">
        <v>3</v>
      </c>
      <c r="JB490">
        <v>1</v>
      </c>
      <c r="JC490">
        <v>3</v>
      </c>
      <c r="JD490">
        <v>3</v>
      </c>
      <c r="JE490">
        <v>4</v>
      </c>
      <c r="JF490">
        <v>2</v>
      </c>
      <c r="JG490">
        <v>2</v>
      </c>
      <c r="JH490">
        <v>1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1</v>
      </c>
      <c r="JP490">
        <v>0</v>
      </c>
      <c r="JQ490">
        <v>0</v>
      </c>
      <c r="JR490">
        <v>0</v>
      </c>
      <c r="JS490">
        <v>0</v>
      </c>
      <c r="JT490">
        <v>3</v>
      </c>
      <c r="JU490">
        <v>1</v>
      </c>
      <c r="JV490">
        <v>1</v>
      </c>
      <c r="JW490">
        <v>0</v>
      </c>
      <c r="JX490">
        <v>0</v>
      </c>
      <c r="JY490">
        <v>1</v>
      </c>
    </row>
    <row r="491" spans="1:677" x14ac:dyDescent="0.2">
      <c r="A491" s="38">
        <v>67</v>
      </c>
      <c r="B491" s="42">
        <f ca="1">OFFSET($C$4,$A491+6*70,$B$2)</f>
        <v>0</v>
      </c>
      <c r="D491">
        <v>5</v>
      </c>
      <c r="E491">
        <v>2</v>
      </c>
      <c r="F491">
        <v>2</v>
      </c>
      <c r="G491">
        <v>2</v>
      </c>
      <c r="H491">
        <v>10</v>
      </c>
      <c r="I491">
        <v>3</v>
      </c>
      <c r="J491">
        <v>5</v>
      </c>
      <c r="K491">
        <v>2</v>
      </c>
      <c r="L491">
        <v>3</v>
      </c>
      <c r="M491">
        <v>4</v>
      </c>
      <c r="N491">
        <v>5</v>
      </c>
      <c r="O491">
        <v>1</v>
      </c>
      <c r="P491">
        <v>2</v>
      </c>
      <c r="Q491">
        <v>4</v>
      </c>
      <c r="R491">
        <v>3</v>
      </c>
      <c r="S491">
        <v>4</v>
      </c>
      <c r="T491">
        <v>3</v>
      </c>
      <c r="U491">
        <v>1</v>
      </c>
      <c r="V491">
        <v>3</v>
      </c>
      <c r="W491">
        <v>6</v>
      </c>
      <c r="X491">
        <v>5</v>
      </c>
      <c r="Y491">
        <v>0</v>
      </c>
      <c r="Z491">
        <v>0</v>
      </c>
      <c r="AA491">
        <v>5</v>
      </c>
      <c r="AB491">
        <v>3</v>
      </c>
      <c r="AC491">
        <v>1</v>
      </c>
      <c r="AD491">
        <v>4</v>
      </c>
      <c r="AE491">
        <v>8</v>
      </c>
      <c r="AF491">
        <v>5</v>
      </c>
      <c r="AG491">
        <v>2</v>
      </c>
      <c r="AH491">
        <v>3</v>
      </c>
      <c r="AI491">
        <v>6</v>
      </c>
      <c r="AJ491">
        <v>2</v>
      </c>
      <c r="AK491">
        <v>3</v>
      </c>
      <c r="AL491">
        <v>2</v>
      </c>
      <c r="AM491">
        <v>6</v>
      </c>
      <c r="AN491">
        <v>2</v>
      </c>
      <c r="AO491">
        <v>2</v>
      </c>
      <c r="AP491">
        <v>4</v>
      </c>
      <c r="AQ491">
        <v>3</v>
      </c>
      <c r="AR491">
        <v>4</v>
      </c>
      <c r="AS491">
        <v>0</v>
      </c>
      <c r="AT491">
        <v>5</v>
      </c>
      <c r="AU491">
        <v>6</v>
      </c>
      <c r="AV491">
        <v>0</v>
      </c>
      <c r="AW491">
        <v>8</v>
      </c>
      <c r="AX491">
        <v>2</v>
      </c>
      <c r="AY491">
        <v>2</v>
      </c>
      <c r="AZ491">
        <v>0</v>
      </c>
      <c r="BA491">
        <v>8</v>
      </c>
      <c r="BB491">
        <v>5</v>
      </c>
      <c r="BC491">
        <v>3</v>
      </c>
      <c r="BD491">
        <v>6</v>
      </c>
      <c r="BE491">
        <v>4</v>
      </c>
      <c r="BF491">
        <v>3</v>
      </c>
      <c r="BG491">
        <v>3</v>
      </c>
      <c r="BH491">
        <v>2</v>
      </c>
      <c r="BI491">
        <v>4</v>
      </c>
      <c r="BJ491">
        <v>3</v>
      </c>
      <c r="BK491">
        <v>0</v>
      </c>
      <c r="BL491">
        <v>4</v>
      </c>
      <c r="BM491">
        <v>0</v>
      </c>
      <c r="BN491">
        <v>1</v>
      </c>
      <c r="BO491">
        <v>2</v>
      </c>
      <c r="BP491">
        <v>5</v>
      </c>
      <c r="BQ491">
        <v>1</v>
      </c>
      <c r="BR491">
        <v>1</v>
      </c>
      <c r="BS491">
        <v>1</v>
      </c>
      <c r="BT491">
        <v>2</v>
      </c>
      <c r="BU491">
        <v>3</v>
      </c>
      <c r="BV491">
        <v>1</v>
      </c>
      <c r="BW491">
        <v>1</v>
      </c>
      <c r="BX491">
        <v>1</v>
      </c>
      <c r="BY491">
        <v>2</v>
      </c>
      <c r="BZ491">
        <v>3</v>
      </c>
      <c r="CA491">
        <v>2</v>
      </c>
      <c r="CB491">
        <v>2</v>
      </c>
      <c r="CC491">
        <v>3</v>
      </c>
      <c r="CD491">
        <v>3</v>
      </c>
      <c r="CE491">
        <v>2</v>
      </c>
      <c r="CF491">
        <v>9</v>
      </c>
      <c r="CG491">
        <v>3</v>
      </c>
      <c r="CH491">
        <v>1</v>
      </c>
      <c r="CI491">
        <v>1</v>
      </c>
      <c r="CJ491">
        <v>1</v>
      </c>
      <c r="CK491">
        <v>1</v>
      </c>
      <c r="CL491">
        <v>2</v>
      </c>
      <c r="CM491">
        <v>1</v>
      </c>
      <c r="CN491">
        <v>0</v>
      </c>
      <c r="CO491">
        <v>2</v>
      </c>
      <c r="CP491">
        <v>1</v>
      </c>
      <c r="CQ491">
        <v>0</v>
      </c>
      <c r="CR491">
        <v>1</v>
      </c>
      <c r="CS491">
        <v>3</v>
      </c>
      <c r="CT491">
        <v>0</v>
      </c>
      <c r="CU491">
        <v>1</v>
      </c>
      <c r="CV491">
        <v>1</v>
      </c>
      <c r="CW491">
        <v>0</v>
      </c>
      <c r="CX491">
        <v>0</v>
      </c>
      <c r="CY491">
        <v>1</v>
      </c>
      <c r="CZ491">
        <v>3</v>
      </c>
      <c r="DA491">
        <v>3</v>
      </c>
      <c r="DB491">
        <v>1</v>
      </c>
      <c r="DC491">
        <v>2</v>
      </c>
      <c r="DD491">
        <v>0</v>
      </c>
      <c r="DE491">
        <v>0</v>
      </c>
      <c r="DF491">
        <v>1</v>
      </c>
      <c r="DG491">
        <v>2</v>
      </c>
      <c r="DH491">
        <v>0</v>
      </c>
      <c r="DI491">
        <v>1</v>
      </c>
      <c r="DJ491">
        <v>4</v>
      </c>
      <c r="DK491">
        <v>1</v>
      </c>
      <c r="DL491">
        <v>1</v>
      </c>
      <c r="DM491">
        <v>1</v>
      </c>
      <c r="DN491">
        <v>0</v>
      </c>
      <c r="DO491">
        <v>0</v>
      </c>
      <c r="DP491">
        <v>1</v>
      </c>
      <c r="DQ491">
        <v>1</v>
      </c>
      <c r="DR491">
        <v>1</v>
      </c>
      <c r="DS491">
        <v>3</v>
      </c>
      <c r="DT491">
        <v>1</v>
      </c>
      <c r="DU491">
        <v>2</v>
      </c>
      <c r="DV491">
        <v>0</v>
      </c>
      <c r="DW491">
        <v>0</v>
      </c>
      <c r="DX491">
        <v>1</v>
      </c>
      <c r="DY491">
        <v>1</v>
      </c>
      <c r="DZ491">
        <v>0</v>
      </c>
      <c r="EA491">
        <v>0</v>
      </c>
      <c r="EB491">
        <v>1</v>
      </c>
      <c r="EC491">
        <v>0</v>
      </c>
      <c r="ED491">
        <v>1</v>
      </c>
      <c r="EE491">
        <v>0</v>
      </c>
      <c r="EF491">
        <v>0</v>
      </c>
      <c r="EG491">
        <v>1</v>
      </c>
      <c r="EH491">
        <v>1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4</v>
      </c>
      <c r="EP491">
        <v>0</v>
      </c>
      <c r="EQ491">
        <v>1</v>
      </c>
      <c r="ER491">
        <v>3</v>
      </c>
      <c r="ES491">
        <v>1</v>
      </c>
      <c r="ET491">
        <v>0</v>
      </c>
      <c r="EU491">
        <v>0</v>
      </c>
      <c r="EV491">
        <v>1</v>
      </c>
      <c r="EW491">
        <v>0</v>
      </c>
      <c r="EX491">
        <v>1</v>
      </c>
      <c r="EY491">
        <v>0</v>
      </c>
      <c r="EZ491">
        <v>0</v>
      </c>
      <c r="FA491">
        <v>1</v>
      </c>
      <c r="FB491">
        <v>0</v>
      </c>
      <c r="FC491">
        <v>0</v>
      </c>
      <c r="FD491">
        <v>0</v>
      </c>
      <c r="FE491">
        <v>2</v>
      </c>
      <c r="FF491">
        <v>0</v>
      </c>
      <c r="FG491">
        <v>0</v>
      </c>
      <c r="FH491">
        <v>1</v>
      </c>
      <c r="FI491">
        <v>0</v>
      </c>
      <c r="FJ491">
        <v>2</v>
      </c>
      <c r="FK491">
        <v>1</v>
      </c>
      <c r="FL491">
        <v>0</v>
      </c>
      <c r="FM491">
        <v>0</v>
      </c>
      <c r="FN491">
        <v>0</v>
      </c>
      <c r="FO491">
        <v>0</v>
      </c>
      <c r="FP491">
        <v>1</v>
      </c>
      <c r="FQ491">
        <v>1</v>
      </c>
      <c r="FR491">
        <v>0</v>
      </c>
      <c r="FS491">
        <v>1</v>
      </c>
      <c r="FT491">
        <v>1</v>
      </c>
      <c r="FU491">
        <v>2</v>
      </c>
      <c r="FV491">
        <v>0</v>
      </c>
      <c r="FW491">
        <v>1</v>
      </c>
      <c r="FX491">
        <v>0</v>
      </c>
      <c r="FY491">
        <v>0</v>
      </c>
      <c r="FZ491">
        <v>1</v>
      </c>
      <c r="GA491">
        <v>0</v>
      </c>
      <c r="GB491">
        <v>0</v>
      </c>
      <c r="GC491">
        <v>0</v>
      </c>
      <c r="GD491">
        <v>2</v>
      </c>
      <c r="GE491">
        <v>1</v>
      </c>
      <c r="GF491">
        <v>1</v>
      </c>
      <c r="GG491">
        <v>1</v>
      </c>
      <c r="GH491">
        <v>0</v>
      </c>
      <c r="GI491" s="128">
        <v>0</v>
      </c>
      <c r="GJ491" s="126">
        <v>1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3</v>
      </c>
      <c r="GR491">
        <v>2</v>
      </c>
      <c r="GS491">
        <v>1</v>
      </c>
      <c r="GT491">
        <v>1</v>
      </c>
      <c r="GU491">
        <v>0</v>
      </c>
      <c r="GV491">
        <v>1</v>
      </c>
      <c r="GW491">
        <v>1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1</v>
      </c>
      <c r="HD491">
        <v>0</v>
      </c>
      <c r="HE491">
        <v>1</v>
      </c>
      <c r="HF491">
        <v>1</v>
      </c>
      <c r="HG491">
        <v>3</v>
      </c>
      <c r="HH491">
        <v>3</v>
      </c>
      <c r="HI491">
        <v>0</v>
      </c>
      <c r="HJ491">
        <v>1</v>
      </c>
      <c r="HK491">
        <v>0</v>
      </c>
      <c r="HL491">
        <v>0</v>
      </c>
      <c r="HM491">
        <v>2</v>
      </c>
      <c r="HN491">
        <v>2</v>
      </c>
      <c r="HO491">
        <v>0</v>
      </c>
      <c r="HP491">
        <v>1</v>
      </c>
      <c r="HQ491">
        <v>2</v>
      </c>
      <c r="HR491">
        <v>2</v>
      </c>
      <c r="HS491">
        <v>4</v>
      </c>
      <c r="HT491">
        <v>1</v>
      </c>
      <c r="HU491">
        <v>1</v>
      </c>
      <c r="HV491">
        <v>0</v>
      </c>
      <c r="HW491">
        <v>1</v>
      </c>
      <c r="HX491">
        <v>1</v>
      </c>
      <c r="HY491">
        <v>0</v>
      </c>
      <c r="HZ491">
        <v>3</v>
      </c>
      <c r="IA491">
        <v>1</v>
      </c>
      <c r="IB491">
        <v>0</v>
      </c>
      <c r="IC491">
        <v>0</v>
      </c>
      <c r="ID491">
        <v>2</v>
      </c>
      <c r="IE491">
        <v>1</v>
      </c>
      <c r="IF491">
        <v>0</v>
      </c>
      <c r="IG491">
        <v>0</v>
      </c>
      <c r="IH491">
        <v>0</v>
      </c>
      <c r="II491" s="61">
        <v>0</v>
      </c>
      <c r="IJ491">
        <v>0</v>
      </c>
      <c r="IK491">
        <v>0</v>
      </c>
      <c r="IL491">
        <v>0</v>
      </c>
      <c r="IM491">
        <v>4</v>
      </c>
      <c r="IN491">
        <v>2</v>
      </c>
      <c r="IO491">
        <v>0</v>
      </c>
      <c r="IP491">
        <v>1</v>
      </c>
      <c r="IQ491">
        <v>1</v>
      </c>
      <c r="IR491">
        <v>0</v>
      </c>
      <c r="IS491">
        <v>0</v>
      </c>
      <c r="IT491">
        <v>0</v>
      </c>
      <c r="IU491">
        <v>0</v>
      </c>
      <c r="IV491">
        <v>3</v>
      </c>
      <c r="IW491">
        <v>0</v>
      </c>
      <c r="IX491">
        <v>1</v>
      </c>
      <c r="IY491">
        <v>1</v>
      </c>
      <c r="IZ491">
        <v>2</v>
      </c>
      <c r="JA491">
        <v>2</v>
      </c>
      <c r="JB491">
        <v>2</v>
      </c>
      <c r="JC491">
        <v>2</v>
      </c>
      <c r="JD491">
        <v>1</v>
      </c>
      <c r="JE491">
        <v>1</v>
      </c>
      <c r="JF491">
        <v>1</v>
      </c>
      <c r="JG491">
        <v>1</v>
      </c>
      <c r="JH491">
        <v>2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2</v>
      </c>
      <c r="JS491">
        <v>1</v>
      </c>
      <c r="JT491">
        <v>0</v>
      </c>
      <c r="JU491">
        <v>2</v>
      </c>
      <c r="JV491">
        <v>0</v>
      </c>
      <c r="JW491">
        <v>1</v>
      </c>
      <c r="JX491">
        <v>0</v>
      </c>
      <c r="JY491">
        <v>0</v>
      </c>
    </row>
    <row r="492" spans="1:677" x14ac:dyDescent="0.2">
      <c r="A492" s="37" t="s">
        <v>106</v>
      </c>
      <c r="B492" s="39">
        <f ca="1">SUM(B425:B491)</f>
        <v>324</v>
      </c>
      <c r="D492" s="34">
        <f t="shared" ref="D492:AI492" si="90">SUM(D425:D491)</f>
        <v>2208</v>
      </c>
      <c r="E492" s="34">
        <f t="shared" si="90"/>
        <v>2499</v>
      </c>
      <c r="F492" s="34">
        <f t="shared" si="90"/>
        <v>2213</v>
      </c>
      <c r="G492" s="34">
        <f t="shared" si="90"/>
        <v>2746</v>
      </c>
      <c r="H492" s="34">
        <f t="shared" si="90"/>
        <v>2499</v>
      </c>
      <c r="I492" s="34">
        <f t="shared" si="90"/>
        <v>2482</v>
      </c>
      <c r="J492" s="34">
        <f t="shared" si="90"/>
        <v>2419</v>
      </c>
      <c r="K492" s="34">
        <f t="shared" si="90"/>
        <v>2646</v>
      </c>
      <c r="L492" s="34">
        <f t="shared" si="90"/>
        <v>2588</v>
      </c>
      <c r="M492" s="34">
        <f t="shared" si="90"/>
        <v>2480</v>
      </c>
      <c r="N492" s="34">
        <f t="shared" si="90"/>
        <v>2494</v>
      </c>
      <c r="O492" s="34">
        <f t="shared" si="90"/>
        <v>2287</v>
      </c>
      <c r="P492" s="34">
        <f t="shared" si="90"/>
        <v>2274</v>
      </c>
      <c r="Q492" s="34">
        <f t="shared" si="90"/>
        <v>2405</v>
      </c>
      <c r="R492" s="34">
        <f t="shared" si="90"/>
        <v>2434</v>
      </c>
      <c r="S492" s="34">
        <f t="shared" si="90"/>
        <v>2492</v>
      </c>
      <c r="T492" s="34">
        <f t="shared" si="90"/>
        <v>2184</v>
      </c>
      <c r="U492" s="34">
        <f t="shared" si="90"/>
        <v>2444</v>
      </c>
      <c r="V492" s="34">
        <f t="shared" si="90"/>
        <v>1919</v>
      </c>
      <c r="W492" s="34">
        <f t="shared" si="90"/>
        <v>2083</v>
      </c>
      <c r="X492" s="34">
        <f t="shared" si="90"/>
        <v>2102</v>
      </c>
      <c r="Y492" s="34">
        <f t="shared" si="90"/>
        <v>1444</v>
      </c>
      <c r="Z492" s="34">
        <f t="shared" si="90"/>
        <v>1995</v>
      </c>
      <c r="AA492" s="34">
        <f t="shared" si="90"/>
        <v>1878</v>
      </c>
      <c r="AB492" s="34">
        <f t="shared" si="90"/>
        <v>1848</v>
      </c>
      <c r="AC492" s="34">
        <f t="shared" si="90"/>
        <v>2036</v>
      </c>
      <c r="AD492" s="34">
        <f t="shared" si="90"/>
        <v>2344</v>
      </c>
      <c r="AE492" s="34">
        <f t="shared" si="90"/>
        <v>2407</v>
      </c>
      <c r="AF492" s="34">
        <f t="shared" si="90"/>
        <v>2022</v>
      </c>
      <c r="AG492" s="34">
        <f t="shared" si="90"/>
        <v>2433</v>
      </c>
      <c r="AH492" s="34">
        <f t="shared" si="90"/>
        <v>1846</v>
      </c>
      <c r="AI492" s="34">
        <f t="shared" si="90"/>
        <v>2433</v>
      </c>
      <c r="AJ492" s="34">
        <f t="shared" ref="AJ492:BK492" si="91">SUM(AJ425:AJ491)</f>
        <v>2815</v>
      </c>
      <c r="AK492" s="34">
        <f t="shared" si="91"/>
        <v>2618</v>
      </c>
      <c r="AL492" s="34">
        <f t="shared" si="91"/>
        <v>2519</v>
      </c>
      <c r="AM492" s="34">
        <f t="shared" si="91"/>
        <v>2368</v>
      </c>
      <c r="AN492" s="34">
        <f t="shared" si="91"/>
        <v>2216</v>
      </c>
      <c r="AO492" s="34">
        <f t="shared" si="91"/>
        <v>2568</v>
      </c>
      <c r="AP492" s="34">
        <f t="shared" si="91"/>
        <v>2655</v>
      </c>
      <c r="AQ492" s="34">
        <f t="shared" si="91"/>
        <v>2722</v>
      </c>
      <c r="AR492" s="34">
        <f t="shared" si="91"/>
        <v>2586</v>
      </c>
      <c r="AS492" s="34">
        <f t="shared" si="91"/>
        <v>2637</v>
      </c>
      <c r="AT492" s="34">
        <f t="shared" si="91"/>
        <v>1899</v>
      </c>
      <c r="AU492" s="34">
        <f t="shared" si="91"/>
        <v>2222</v>
      </c>
      <c r="AV492" s="34">
        <f t="shared" si="91"/>
        <v>2562</v>
      </c>
      <c r="AW492" s="34">
        <f t="shared" si="91"/>
        <v>2194</v>
      </c>
      <c r="AX492" s="34">
        <f t="shared" si="91"/>
        <v>2310</v>
      </c>
      <c r="AY492" s="34">
        <f t="shared" si="91"/>
        <v>2137</v>
      </c>
      <c r="AZ492" s="34">
        <f t="shared" si="91"/>
        <v>2073</v>
      </c>
      <c r="BA492" s="34">
        <v>2372</v>
      </c>
      <c r="BB492" s="34">
        <v>2825</v>
      </c>
      <c r="BC492" s="34">
        <v>2558</v>
      </c>
      <c r="BD492" s="34">
        <f t="shared" si="91"/>
        <v>2581</v>
      </c>
      <c r="BE492" s="34">
        <f t="shared" si="91"/>
        <v>2436</v>
      </c>
      <c r="BF492" s="34">
        <f t="shared" si="91"/>
        <v>1934</v>
      </c>
      <c r="BG492" s="34">
        <f t="shared" si="91"/>
        <v>2310</v>
      </c>
      <c r="BH492" s="34">
        <f t="shared" si="91"/>
        <v>2360</v>
      </c>
      <c r="BI492" s="34">
        <f t="shared" si="91"/>
        <v>2258</v>
      </c>
      <c r="BJ492" s="34">
        <f t="shared" si="91"/>
        <v>2435</v>
      </c>
      <c r="BK492" s="34">
        <f t="shared" si="91"/>
        <v>1928</v>
      </c>
      <c r="BL492" s="34">
        <f t="shared" ref="BL492:CZ492" si="92">SUM(BL425:BL491)</f>
        <v>1951</v>
      </c>
      <c r="BM492" s="34">
        <f t="shared" si="92"/>
        <v>2266</v>
      </c>
      <c r="BN492" s="34">
        <f t="shared" si="92"/>
        <v>1955</v>
      </c>
      <c r="BO492" s="34">
        <f t="shared" si="92"/>
        <v>2402</v>
      </c>
      <c r="BP492" s="34">
        <f t="shared" si="92"/>
        <v>2658</v>
      </c>
      <c r="BQ492" s="34">
        <f t="shared" si="92"/>
        <v>2327</v>
      </c>
      <c r="BR492" s="34">
        <f t="shared" si="92"/>
        <v>2010</v>
      </c>
      <c r="BS492" s="34">
        <f t="shared" si="92"/>
        <v>2086</v>
      </c>
      <c r="BT492" s="34">
        <f t="shared" si="92"/>
        <v>1933</v>
      </c>
      <c r="BU492" s="34">
        <f t="shared" si="92"/>
        <v>1879</v>
      </c>
      <c r="BV492" s="34">
        <f t="shared" si="92"/>
        <v>1941</v>
      </c>
      <c r="BW492" s="34">
        <f t="shared" si="92"/>
        <v>1512</v>
      </c>
      <c r="BX492" s="34">
        <f t="shared" si="92"/>
        <v>1699</v>
      </c>
      <c r="BY492" s="34">
        <f t="shared" si="92"/>
        <v>1792</v>
      </c>
      <c r="BZ492" s="34">
        <f t="shared" si="92"/>
        <v>1622</v>
      </c>
      <c r="CA492" s="34">
        <f t="shared" si="92"/>
        <v>1867</v>
      </c>
      <c r="CB492" s="34">
        <f t="shared" si="92"/>
        <v>1439</v>
      </c>
      <c r="CC492" s="34">
        <f t="shared" si="92"/>
        <v>1607</v>
      </c>
      <c r="CD492" s="34">
        <f t="shared" si="92"/>
        <v>1419</v>
      </c>
      <c r="CE492" s="34">
        <f t="shared" si="92"/>
        <v>1542</v>
      </c>
      <c r="CF492" s="34">
        <f t="shared" si="92"/>
        <v>1481</v>
      </c>
      <c r="CG492" s="34">
        <f t="shared" si="92"/>
        <v>1399</v>
      </c>
      <c r="CH492" s="34">
        <f t="shared" si="92"/>
        <v>1500</v>
      </c>
      <c r="CI492" s="34">
        <f t="shared" si="92"/>
        <v>1303</v>
      </c>
      <c r="CJ492" s="34">
        <f t="shared" si="92"/>
        <v>1296</v>
      </c>
      <c r="CK492" s="34">
        <f t="shared" si="92"/>
        <v>1305</v>
      </c>
      <c r="CL492" s="34">
        <f t="shared" si="92"/>
        <v>1334</v>
      </c>
      <c r="CM492" s="34">
        <f t="shared" si="92"/>
        <v>1505</v>
      </c>
      <c r="CN492" s="34">
        <f t="shared" si="92"/>
        <v>1440</v>
      </c>
      <c r="CO492" s="34">
        <f t="shared" si="92"/>
        <v>1435</v>
      </c>
      <c r="CP492" s="34">
        <f t="shared" si="92"/>
        <v>1053</v>
      </c>
      <c r="CQ492" s="34">
        <f t="shared" si="92"/>
        <v>1088</v>
      </c>
      <c r="CR492" s="34">
        <f t="shared" si="92"/>
        <v>1265</v>
      </c>
      <c r="CS492" s="34">
        <f t="shared" si="92"/>
        <v>1120</v>
      </c>
      <c r="CT492" s="34">
        <f t="shared" si="92"/>
        <v>1132</v>
      </c>
      <c r="CU492" s="34">
        <f t="shared" si="92"/>
        <v>1155</v>
      </c>
      <c r="CV492" s="34">
        <f t="shared" si="92"/>
        <v>1175</v>
      </c>
      <c r="CW492" s="34">
        <f t="shared" si="92"/>
        <v>1141</v>
      </c>
      <c r="CX492" s="34">
        <f t="shared" si="92"/>
        <v>1251</v>
      </c>
      <c r="CY492" s="34">
        <f t="shared" si="92"/>
        <v>1228</v>
      </c>
      <c r="CZ492" s="34">
        <f t="shared" si="92"/>
        <v>1128</v>
      </c>
      <c r="DA492" s="34">
        <f t="shared" ref="DA492:DY492" si="93">SUM(DA425:DA491)</f>
        <v>1290</v>
      </c>
      <c r="DB492" s="34">
        <f t="shared" si="93"/>
        <v>1068</v>
      </c>
      <c r="DC492" s="34">
        <f t="shared" si="93"/>
        <v>1190</v>
      </c>
      <c r="DD492" s="34">
        <f t="shared" si="93"/>
        <v>1326</v>
      </c>
      <c r="DE492" s="34">
        <f t="shared" si="93"/>
        <v>1161</v>
      </c>
      <c r="DF492" s="34">
        <f t="shared" si="93"/>
        <v>1329</v>
      </c>
      <c r="DG492" s="34">
        <f t="shared" si="93"/>
        <v>1179</v>
      </c>
      <c r="DH492" s="34">
        <f t="shared" si="93"/>
        <v>1097</v>
      </c>
      <c r="DI492" s="34">
        <f t="shared" si="93"/>
        <v>1180</v>
      </c>
      <c r="DJ492" s="34">
        <f t="shared" si="93"/>
        <v>1422</v>
      </c>
      <c r="DK492" s="34">
        <f t="shared" si="93"/>
        <v>1252</v>
      </c>
      <c r="DL492" s="34">
        <f t="shared" si="93"/>
        <v>1275</v>
      </c>
      <c r="DM492" s="34">
        <f t="shared" si="93"/>
        <v>1327</v>
      </c>
      <c r="DN492" s="34">
        <f t="shared" si="93"/>
        <v>1015</v>
      </c>
      <c r="DO492" s="34">
        <f t="shared" si="93"/>
        <v>1223</v>
      </c>
      <c r="DP492" s="34">
        <f t="shared" si="93"/>
        <v>1415</v>
      </c>
      <c r="DQ492" s="34">
        <f t="shared" si="93"/>
        <v>1181</v>
      </c>
      <c r="DR492" s="34">
        <f t="shared" si="93"/>
        <v>1320</v>
      </c>
      <c r="DS492" s="34">
        <f t="shared" si="93"/>
        <v>1372</v>
      </c>
      <c r="DT492" s="34">
        <f t="shared" si="93"/>
        <v>1130</v>
      </c>
      <c r="DU492" s="34">
        <f t="shared" si="93"/>
        <v>1436</v>
      </c>
      <c r="DV492" s="34">
        <f t="shared" si="93"/>
        <v>1360</v>
      </c>
      <c r="DW492" s="34">
        <f t="shared" si="93"/>
        <v>1444</v>
      </c>
      <c r="DX492" s="34">
        <f t="shared" si="93"/>
        <v>1586</v>
      </c>
      <c r="DY492" s="34">
        <f t="shared" si="93"/>
        <v>1326</v>
      </c>
      <c r="DZ492" s="34">
        <f t="shared" ref="DZ492:GK492" si="94">SUM(DZ425:DZ491)</f>
        <v>1201</v>
      </c>
      <c r="EA492" s="34">
        <f t="shared" si="94"/>
        <v>1276</v>
      </c>
      <c r="EB492" s="34">
        <f t="shared" si="94"/>
        <v>1407</v>
      </c>
      <c r="EC492" s="34">
        <f t="shared" si="94"/>
        <v>1261</v>
      </c>
      <c r="ED492" s="34">
        <f t="shared" si="94"/>
        <v>1393</v>
      </c>
      <c r="EE492" s="34">
        <f t="shared" si="94"/>
        <v>1144</v>
      </c>
      <c r="EF492" s="34">
        <f t="shared" si="94"/>
        <v>1166</v>
      </c>
      <c r="EG492" s="34">
        <f t="shared" si="94"/>
        <v>1190</v>
      </c>
      <c r="EH492" s="34">
        <f t="shared" si="94"/>
        <v>1496</v>
      </c>
      <c r="EI492" s="34">
        <f t="shared" si="94"/>
        <v>1544</v>
      </c>
      <c r="EJ492" s="34">
        <f t="shared" si="94"/>
        <v>1287</v>
      </c>
      <c r="EK492" s="34">
        <f t="shared" si="94"/>
        <v>1396</v>
      </c>
      <c r="EL492" s="34">
        <f t="shared" si="94"/>
        <v>1189</v>
      </c>
      <c r="EM492" s="34">
        <f t="shared" si="94"/>
        <v>1225</v>
      </c>
      <c r="EN492" s="34">
        <f t="shared" si="94"/>
        <v>1157</v>
      </c>
      <c r="EO492" s="34">
        <f t="shared" si="94"/>
        <v>1204</v>
      </c>
      <c r="EP492" s="34">
        <f t="shared" si="94"/>
        <v>1149</v>
      </c>
      <c r="EQ492" s="34">
        <f t="shared" si="94"/>
        <v>912</v>
      </c>
      <c r="ER492" s="34">
        <f t="shared" si="94"/>
        <v>913</v>
      </c>
      <c r="ES492" s="34">
        <f t="shared" si="94"/>
        <v>1023</v>
      </c>
      <c r="ET492" s="34">
        <f t="shared" si="94"/>
        <v>858</v>
      </c>
      <c r="EU492" s="34">
        <f t="shared" si="94"/>
        <v>834</v>
      </c>
      <c r="EV492" s="34">
        <f t="shared" si="94"/>
        <v>690</v>
      </c>
      <c r="EW492" s="34">
        <f t="shared" si="94"/>
        <v>1055</v>
      </c>
      <c r="EX492" s="34">
        <f t="shared" si="94"/>
        <v>877</v>
      </c>
      <c r="EY492" s="34">
        <f t="shared" si="94"/>
        <v>966</v>
      </c>
      <c r="EZ492" s="34">
        <f t="shared" si="94"/>
        <v>1102</v>
      </c>
      <c r="FA492" s="34">
        <f t="shared" si="94"/>
        <v>1108</v>
      </c>
      <c r="FB492" s="34">
        <f t="shared" si="94"/>
        <v>1099</v>
      </c>
      <c r="FC492" s="34">
        <f t="shared" si="94"/>
        <v>904</v>
      </c>
      <c r="FD492" s="34">
        <f t="shared" si="94"/>
        <v>942</v>
      </c>
      <c r="FE492" s="34">
        <f t="shared" si="94"/>
        <v>889</v>
      </c>
      <c r="FF492" s="34">
        <f t="shared" si="94"/>
        <v>1069</v>
      </c>
      <c r="FG492" s="34">
        <f t="shared" si="94"/>
        <v>1023</v>
      </c>
      <c r="FH492" s="34">
        <f t="shared" si="94"/>
        <v>951</v>
      </c>
      <c r="FI492" s="34">
        <f t="shared" si="94"/>
        <v>1134</v>
      </c>
      <c r="FJ492" s="34">
        <f t="shared" si="94"/>
        <v>930</v>
      </c>
      <c r="FK492" s="34">
        <f t="shared" si="94"/>
        <v>1075</v>
      </c>
      <c r="FL492" s="34">
        <f t="shared" si="94"/>
        <v>1145</v>
      </c>
      <c r="FM492" s="34">
        <f t="shared" si="94"/>
        <v>1130</v>
      </c>
      <c r="FN492" s="34">
        <f t="shared" si="94"/>
        <v>980</v>
      </c>
      <c r="FO492" s="34">
        <f t="shared" si="94"/>
        <v>996</v>
      </c>
      <c r="FP492" s="34">
        <f t="shared" si="94"/>
        <v>885</v>
      </c>
      <c r="FQ492" s="34">
        <f t="shared" si="94"/>
        <v>936</v>
      </c>
      <c r="FR492" s="34">
        <f t="shared" si="94"/>
        <v>968</v>
      </c>
      <c r="FS492" s="34">
        <f t="shared" si="94"/>
        <v>1039</v>
      </c>
      <c r="FT492" s="34">
        <f t="shared" si="94"/>
        <v>1005</v>
      </c>
      <c r="FU492" s="34">
        <f t="shared" si="94"/>
        <v>1125</v>
      </c>
      <c r="FV492" s="34">
        <f t="shared" si="94"/>
        <v>718</v>
      </c>
      <c r="FW492" s="34">
        <f t="shared" si="94"/>
        <v>883</v>
      </c>
      <c r="FX492" s="34">
        <f t="shared" si="94"/>
        <v>970</v>
      </c>
      <c r="FY492" s="34">
        <f t="shared" si="94"/>
        <v>971</v>
      </c>
      <c r="FZ492" s="34">
        <f t="shared" si="94"/>
        <v>794</v>
      </c>
      <c r="GA492" s="34">
        <f t="shared" si="94"/>
        <v>851</v>
      </c>
      <c r="GB492" s="34">
        <f t="shared" si="94"/>
        <v>830</v>
      </c>
      <c r="GC492" s="34">
        <f t="shared" si="94"/>
        <v>919</v>
      </c>
      <c r="GD492" s="34">
        <f t="shared" si="94"/>
        <v>1068</v>
      </c>
      <c r="GE492" s="34">
        <f t="shared" si="94"/>
        <v>1028</v>
      </c>
      <c r="GF492" s="34">
        <f t="shared" si="94"/>
        <v>1202</v>
      </c>
      <c r="GG492" s="34">
        <f t="shared" si="94"/>
        <v>1073</v>
      </c>
      <c r="GH492" s="34">
        <f t="shared" si="94"/>
        <v>731</v>
      </c>
      <c r="GI492" s="129">
        <f t="shared" si="94"/>
        <v>921</v>
      </c>
      <c r="GJ492" s="129">
        <f t="shared" si="94"/>
        <v>1031</v>
      </c>
      <c r="GK492" s="34">
        <f t="shared" si="94"/>
        <v>937</v>
      </c>
      <c r="GL492" s="34">
        <f t="shared" ref="GL492:IW492" si="95">SUM(GL425:GL491)</f>
        <v>1087</v>
      </c>
      <c r="GM492" s="34">
        <f t="shared" si="95"/>
        <v>943</v>
      </c>
      <c r="GN492" s="34">
        <f t="shared" si="95"/>
        <v>878</v>
      </c>
      <c r="GO492" s="34">
        <f t="shared" si="95"/>
        <v>961</v>
      </c>
      <c r="GP492" s="34">
        <f t="shared" si="95"/>
        <v>949</v>
      </c>
      <c r="GQ492" s="34">
        <f t="shared" si="95"/>
        <v>1104</v>
      </c>
      <c r="GR492" s="34">
        <f t="shared" si="95"/>
        <v>1075</v>
      </c>
      <c r="GS492" s="34">
        <f t="shared" si="95"/>
        <v>1018</v>
      </c>
      <c r="GT492" s="34">
        <f t="shared" si="95"/>
        <v>853</v>
      </c>
      <c r="GU492" s="34">
        <f t="shared" si="95"/>
        <v>768</v>
      </c>
      <c r="GV492" s="34">
        <f t="shared" si="95"/>
        <v>901</v>
      </c>
      <c r="GW492" s="34">
        <f t="shared" si="95"/>
        <v>966</v>
      </c>
      <c r="GX492" s="34">
        <f t="shared" si="95"/>
        <v>871</v>
      </c>
      <c r="GY492" s="34">
        <f t="shared" si="95"/>
        <v>649</v>
      </c>
      <c r="GZ492" s="34">
        <f t="shared" si="95"/>
        <v>919</v>
      </c>
      <c r="HA492" s="34">
        <f t="shared" si="95"/>
        <v>932</v>
      </c>
      <c r="HB492" s="34">
        <f t="shared" si="95"/>
        <v>864</v>
      </c>
      <c r="HC492" s="34">
        <f t="shared" si="95"/>
        <v>954</v>
      </c>
      <c r="HD492" s="34">
        <f t="shared" si="95"/>
        <v>916</v>
      </c>
      <c r="HE492" s="34">
        <f t="shared" si="95"/>
        <v>999</v>
      </c>
      <c r="HF492" s="34">
        <f t="shared" si="95"/>
        <v>819</v>
      </c>
      <c r="HG492" s="34">
        <f t="shared" si="95"/>
        <v>792</v>
      </c>
      <c r="HH492" s="34">
        <f t="shared" si="95"/>
        <v>821</v>
      </c>
      <c r="HI492" s="34">
        <f t="shared" si="95"/>
        <v>768</v>
      </c>
      <c r="HJ492" s="34">
        <f t="shared" si="95"/>
        <v>793</v>
      </c>
      <c r="HK492" s="34">
        <f t="shared" si="95"/>
        <v>778</v>
      </c>
      <c r="HL492" s="34">
        <f t="shared" si="95"/>
        <v>747</v>
      </c>
      <c r="HM492" s="34">
        <f t="shared" si="95"/>
        <v>831</v>
      </c>
      <c r="HN492" s="34">
        <f t="shared" si="95"/>
        <v>636</v>
      </c>
      <c r="HO492" s="34">
        <f t="shared" si="95"/>
        <v>906</v>
      </c>
      <c r="HP492" s="34">
        <f t="shared" si="95"/>
        <v>848</v>
      </c>
      <c r="HQ492" s="34">
        <f t="shared" si="95"/>
        <v>782</v>
      </c>
      <c r="HR492" s="34">
        <f t="shared" si="95"/>
        <v>622</v>
      </c>
      <c r="HS492" s="34">
        <f t="shared" si="95"/>
        <v>663</v>
      </c>
      <c r="HT492" s="34">
        <f t="shared" si="95"/>
        <v>690</v>
      </c>
      <c r="HU492" s="34">
        <f t="shared" si="95"/>
        <v>745</v>
      </c>
      <c r="HV492" s="34">
        <f t="shared" si="95"/>
        <v>651</v>
      </c>
      <c r="HW492" s="34">
        <f t="shared" si="95"/>
        <v>649</v>
      </c>
      <c r="HX492" s="34">
        <f t="shared" si="95"/>
        <v>603</v>
      </c>
      <c r="HY492" s="34">
        <f t="shared" si="95"/>
        <v>670</v>
      </c>
      <c r="HZ492" s="34">
        <f t="shared" si="95"/>
        <v>715</v>
      </c>
      <c r="IA492" s="34">
        <f t="shared" si="95"/>
        <v>675</v>
      </c>
      <c r="IB492" s="34">
        <f t="shared" si="95"/>
        <v>646</v>
      </c>
      <c r="IC492" s="34">
        <f t="shared" si="95"/>
        <v>701</v>
      </c>
      <c r="ID492" s="34">
        <f t="shared" si="95"/>
        <v>434</v>
      </c>
      <c r="IE492" s="34">
        <f t="shared" si="95"/>
        <v>610</v>
      </c>
      <c r="IF492" s="34">
        <f t="shared" si="95"/>
        <v>526</v>
      </c>
      <c r="IG492" s="34">
        <f t="shared" si="95"/>
        <v>454</v>
      </c>
      <c r="IH492" s="34">
        <f t="shared" si="95"/>
        <v>528</v>
      </c>
      <c r="II492" s="34">
        <f t="shared" si="95"/>
        <v>546</v>
      </c>
      <c r="IJ492" s="34">
        <f t="shared" si="95"/>
        <v>564</v>
      </c>
      <c r="IK492" s="34">
        <f t="shared" si="95"/>
        <v>519</v>
      </c>
      <c r="IL492" s="34">
        <f t="shared" si="95"/>
        <v>547</v>
      </c>
      <c r="IM492" s="34">
        <f t="shared" si="95"/>
        <v>622</v>
      </c>
      <c r="IN492" s="34">
        <f t="shared" si="95"/>
        <v>659</v>
      </c>
      <c r="IO492" s="34">
        <f t="shared" si="95"/>
        <v>625</v>
      </c>
      <c r="IP492" s="34">
        <f t="shared" si="95"/>
        <v>619</v>
      </c>
      <c r="IQ492" s="34">
        <f t="shared" si="95"/>
        <v>407</v>
      </c>
      <c r="IR492" s="34">
        <f t="shared" si="95"/>
        <v>433</v>
      </c>
      <c r="IS492" s="34">
        <f t="shared" si="95"/>
        <v>441</v>
      </c>
      <c r="IT492" s="34">
        <f t="shared" si="95"/>
        <v>302</v>
      </c>
      <c r="IU492" s="34">
        <f t="shared" si="95"/>
        <v>1112</v>
      </c>
      <c r="IV492" s="34">
        <f t="shared" si="95"/>
        <v>2020</v>
      </c>
      <c r="IW492" s="34">
        <f t="shared" si="95"/>
        <v>1833</v>
      </c>
      <c r="IX492" s="34">
        <f t="shared" ref="IX492:LI492" si="96">SUM(IX425:IX491)</f>
        <v>1418</v>
      </c>
      <c r="IY492" s="34">
        <f t="shared" si="96"/>
        <v>1382</v>
      </c>
      <c r="IZ492" s="34">
        <f t="shared" si="96"/>
        <v>1068</v>
      </c>
      <c r="JA492" s="34">
        <f t="shared" si="96"/>
        <v>629</v>
      </c>
      <c r="JB492" s="34">
        <f t="shared" si="96"/>
        <v>728</v>
      </c>
      <c r="JC492" s="34">
        <f t="shared" si="96"/>
        <v>635</v>
      </c>
      <c r="JD492" s="34">
        <f t="shared" si="96"/>
        <v>602</v>
      </c>
      <c r="JE492" s="34">
        <f t="shared" si="96"/>
        <v>634</v>
      </c>
      <c r="JF492" s="34">
        <f t="shared" si="96"/>
        <v>678</v>
      </c>
      <c r="JG492" s="34">
        <f t="shared" si="96"/>
        <v>599</v>
      </c>
      <c r="JH492" s="34">
        <f t="shared" si="96"/>
        <v>560</v>
      </c>
      <c r="JI492" s="34">
        <f t="shared" si="96"/>
        <v>506</v>
      </c>
      <c r="JJ492" s="34">
        <f t="shared" si="96"/>
        <v>376</v>
      </c>
      <c r="JK492" s="34">
        <f t="shared" si="96"/>
        <v>357</v>
      </c>
      <c r="JL492" s="34">
        <f t="shared" si="96"/>
        <v>273</v>
      </c>
      <c r="JM492" s="34">
        <f t="shared" si="96"/>
        <v>279</v>
      </c>
      <c r="JN492" s="34">
        <f t="shared" si="96"/>
        <v>199</v>
      </c>
      <c r="JO492" s="34">
        <f t="shared" si="96"/>
        <v>237</v>
      </c>
      <c r="JP492" s="34">
        <f t="shared" si="96"/>
        <v>246</v>
      </c>
      <c r="JQ492" s="34">
        <f t="shared" si="96"/>
        <v>253</v>
      </c>
      <c r="JR492" s="34">
        <f t="shared" si="96"/>
        <v>235</v>
      </c>
      <c r="JS492" s="34">
        <f t="shared" si="96"/>
        <v>239</v>
      </c>
      <c r="JT492" s="34">
        <f t="shared" si="96"/>
        <v>227</v>
      </c>
      <c r="JU492" s="34">
        <f t="shared" si="96"/>
        <v>273</v>
      </c>
      <c r="JV492" s="34">
        <f t="shared" si="96"/>
        <v>351</v>
      </c>
      <c r="JW492" s="34">
        <f t="shared" si="96"/>
        <v>314</v>
      </c>
      <c r="JX492" s="34">
        <f t="shared" si="96"/>
        <v>263</v>
      </c>
      <c r="JY492" s="34">
        <f t="shared" si="96"/>
        <v>324</v>
      </c>
      <c r="JZ492" s="34"/>
      <c r="KA492" s="34">
        <f t="shared" si="96"/>
        <v>0</v>
      </c>
      <c r="KB492" s="34">
        <f t="shared" si="96"/>
        <v>0</v>
      </c>
      <c r="KC492" s="34">
        <f t="shared" si="96"/>
        <v>0</v>
      </c>
      <c r="KD492" s="34">
        <f t="shared" si="96"/>
        <v>0</v>
      </c>
      <c r="KE492" s="34">
        <f t="shared" si="96"/>
        <v>0</v>
      </c>
      <c r="KF492" s="34">
        <f t="shared" si="96"/>
        <v>0</v>
      </c>
      <c r="KG492" s="34">
        <f t="shared" si="96"/>
        <v>0</v>
      </c>
      <c r="KH492" s="34">
        <f t="shared" si="96"/>
        <v>0</v>
      </c>
      <c r="KI492" s="34">
        <f t="shared" si="96"/>
        <v>0</v>
      </c>
      <c r="KJ492" s="34">
        <f t="shared" si="96"/>
        <v>0</v>
      </c>
      <c r="KK492" s="34">
        <f t="shared" si="96"/>
        <v>0</v>
      </c>
      <c r="KL492" s="34">
        <f t="shared" si="96"/>
        <v>0</v>
      </c>
      <c r="KM492" s="34">
        <f t="shared" si="96"/>
        <v>0</v>
      </c>
      <c r="KN492" s="34">
        <f t="shared" si="96"/>
        <v>0</v>
      </c>
      <c r="KO492" s="34">
        <f t="shared" si="96"/>
        <v>0</v>
      </c>
      <c r="KP492" s="34">
        <f t="shared" si="96"/>
        <v>0</v>
      </c>
      <c r="KQ492" s="34">
        <f t="shared" si="96"/>
        <v>0</v>
      </c>
      <c r="KR492" s="34">
        <f t="shared" si="96"/>
        <v>0</v>
      </c>
      <c r="KS492" s="34">
        <f t="shared" si="96"/>
        <v>0</v>
      </c>
      <c r="KT492" s="34">
        <f t="shared" si="96"/>
        <v>0</v>
      </c>
      <c r="KU492" s="34">
        <f t="shared" si="96"/>
        <v>0</v>
      </c>
      <c r="KV492" s="34">
        <f t="shared" si="96"/>
        <v>0</v>
      </c>
      <c r="KW492" s="34">
        <f t="shared" si="96"/>
        <v>0</v>
      </c>
      <c r="KX492" s="34">
        <f t="shared" si="96"/>
        <v>0</v>
      </c>
      <c r="KY492" s="34">
        <f t="shared" si="96"/>
        <v>0</v>
      </c>
      <c r="KZ492" s="34">
        <f t="shared" si="96"/>
        <v>0</v>
      </c>
      <c r="LA492" s="34">
        <f t="shared" si="96"/>
        <v>0</v>
      </c>
      <c r="LB492" s="34">
        <f t="shared" si="96"/>
        <v>0</v>
      </c>
      <c r="LC492" s="34">
        <f t="shared" si="96"/>
        <v>0</v>
      </c>
      <c r="LD492" s="34">
        <f t="shared" si="96"/>
        <v>0</v>
      </c>
      <c r="LE492" s="34">
        <f t="shared" si="96"/>
        <v>0</v>
      </c>
      <c r="LF492" s="34">
        <f t="shared" si="96"/>
        <v>0</v>
      </c>
      <c r="LG492" s="34">
        <f t="shared" si="96"/>
        <v>0</v>
      </c>
      <c r="LH492" s="34">
        <f t="shared" si="96"/>
        <v>0</v>
      </c>
      <c r="LI492" s="34">
        <f t="shared" si="96"/>
        <v>0</v>
      </c>
      <c r="LJ492" s="34">
        <f t="shared" ref="LJ492:NU492" si="97">SUM(LJ425:LJ491)</f>
        <v>0</v>
      </c>
      <c r="LK492" s="34">
        <f t="shared" si="97"/>
        <v>0</v>
      </c>
      <c r="LL492" s="34">
        <f t="shared" si="97"/>
        <v>0</v>
      </c>
      <c r="LM492" s="34">
        <f t="shared" si="97"/>
        <v>0</v>
      </c>
      <c r="LN492" s="34">
        <f t="shared" si="97"/>
        <v>0</v>
      </c>
      <c r="LO492" s="34">
        <f t="shared" si="97"/>
        <v>0</v>
      </c>
      <c r="LP492" s="34">
        <f t="shared" si="97"/>
        <v>0</v>
      </c>
      <c r="LQ492" s="34">
        <f t="shared" si="97"/>
        <v>0</v>
      </c>
      <c r="LR492" s="34">
        <f t="shared" si="97"/>
        <v>0</v>
      </c>
      <c r="LS492" s="34">
        <f t="shared" si="97"/>
        <v>0</v>
      </c>
      <c r="LT492" s="34">
        <f t="shared" si="97"/>
        <v>0</v>
      </c>
      <c r="LU492" s="34">
        <f t="shared" si="97"/>
        <v>0</v>
      </c>
      <c r="LV492" s="34">
        <f t="shared" si="97"/>
        <v>0</v>
      </c>
      <c r="LW492" s="34">
        <f t="shared" si="97"/>
        <v>0</v>
      </c>
      <c r="LX492" s="34">
        <f t="shared" si="97"/>
        <v>0</v>
      </c>
      <c r="LY492" s="34">
        <f t="shared" si="97"/>
        <v>0</v>
      </c>
      <c r="LZ492" s="34">
        <f t="shared" si="97"/>
        <v>0</v>
      </c>
      <c r="MA492" s="34">
        <f t="shared" si="97"/>
        <v>0</v>
      </c>
      <c r="MB492" s="34">
        <f t="shared" si="97"/>
        <v>0</v>
      </c>
      <c r="MC492" s="34">
        <f t="shared" si="97"/>
        <v>0</v>
      </c>
      <c r="MD492" s="34">
        <f t="shared" si="97"/>
        <v>0</v>
      </c>
      <c r="ME492" s="34">
        <f t="shared" si="97"/>
        <v>0</v>
      </c>
      <c r="MF492" s="34">
        <f t="shared" si="97"/>
        <v>0</v>
      </c>
      <c r="MG492" s="34">
        <f t="shared" si="97"/>
        <v>0</v>
      </c>
      <c r="MH492" s="34">
        <f t="shared" si="97"/>
        <v>0</v>
      </c>
      <c r="MI492" s="34">
        <f t="shared" si="97"/>
        <v>0</v>
      </c>
      <c r="MJ492" s="34">
        <f t="shared" si="97"/>
        <v>0</v>
      </c>
      <c r="MK492" s="34">
        <f t="shared" si="97"/>
        <v>0</v>
      </c>
      <c r="ML492" s="34">
        <f t="shared" si="97"/>
        <v>0</v>
      </c>
      <c r="MM492" s="34">
        <f t="shared" si="97"/>
        <v>0</v>
      </c>
      <c r="MN492" s="34">
        <f t="shared" si="97"/>
        <v>0</v>
      </c>
      <c r="MO492" s="34">
        <f t="shared" si="97"/>
        <v>0</v>
      </c>
      <c r="MP492" s="34">
        <f t="shared" si="97"/>
        <v>0</v>
      </c>
      <c r="MQ492" s="34">
        <f t="shared" si="97"/>
        <v>0</v>
      </c>
      <c r="MR492" s="34">
        <f t="shared" si="97"/>
        <v>0</v>
      </c>
      <c r="MS492" s="34">
        <f t="shared" si="97"/>
        <v>0</v>
      </c>
      <c r="MT492" s="34">
        <f t="shared" si="97"/>
        <v>0</v>
      </c>
      <c r="MU492" s="34">
        <f t="shared" si="97"/>
        <v>0</v>
      </c>
      <c r="MV492" s="34">
        <f t="shared" si="97"/>
        <v>0</v>
      </c>
      <c r="MW492" s="34">
        <f t="shared" si="97"/>
        <v>0</v>
      </c>
      <c r="MX492" s="34">
        <f t="shared" si="97"/>
        <v>0</v>
      </c>
      <c r="MY492" s="34">
        <f t="shared" si="97"/>
        <v>0</v>
      </c>
      <c r="MZ492" s="34">
        <f t="shared" si="97"/>
        <v>0</v>
      </c>
      <c r="NA492" s="34">
        <f t="shared" si="97"/>
        <v>0</v>
      </c>
      <c r="NB492" s="34">
        <f t="shared" si="97"/>
        <v>0</v>
      </c>
      <c r="NC492" s="34">
        <f t="shared" si="97"/>
        <v>0</v>
      </c>
      <c r="ND492" s="34">
        <f t="shared" si="97"/>
        <v>0</v>
      </c>
      <c r="NE492" s="34">
        <f t="shared" si="97"/>
        <v>0</v>
      </c>
      <c r="NF492" s="34">
        <f t="shared" si="97"/>
        <v>0</v>
      </c>
      <c r="NG492" s="34">
        <f t="shared" si="97"/>
        <v>0</v>
      </c>
      <c r="NH492" s="34">
        <f t="shared" si="97"/>
        <v>0</v>
      </c>
      <c r="NI492" s="34">
        <f t="shared" si="97"/>
        <v>0</v>
      </c>
      <c r="NJ492" s="34">
        <f t="shared" si="97"/>
        <v>0</v>
      </c>
      <c r="NK492" s="34">
        <f t="shared" si="97"/>
        <v>0</v>
      </c>
      <c r="NL492" s="34">
        <f t="shared" si="97"/>
        <v>0</v>
      </c>
      <c r="NM492" s="34">
        <f t="shared" si="97"/>
        <v>0</v>
      </c>
      <c r="NN492" s="34">
        <f t="shared" si="97"/>
        <v>0</v>
      </c>
      <c r="NO492" s="34">
        <f t="shared" si="97"/>
        <v>0</v>
      </c>
      <c r="NP492" s="34">
        <f t="shared" si="97"/>
        <v>0</v>
      </c>
      <c r="NQ492" s="34">
        <f t="shared" si="97"/>
        <v>0</v>
      </c>
      <c r="NR492" s="34">
        <f t="shared" si="97"/>
        <v>0</v>
      </c>
      <c r="NS492" s="34">
        <f t="shared" si="97"/>
        <v>0</v>
      </c>
      <c r="NT492" s="34">
        <f t="shared" si="97"/>
        <v>0</v>
      </c>
      <c r="NU492" s="34">
        <f t="shared" si="97"/>
        <v>0</v>
      </c>
      <c r="NV492" s="34">
        <f t="shared" ref="NV492:QG492" si="98">SUM(NV425:NV491)</f>
        <v>0</v>
      </c>
      <c r="NW492" s="34">
        <f t="shared" si="98"/>
        <v>0</v>
      </c>
      <c r="NX492" s="34">
        <f t="shared" si="98"/>
        <v>0</v>
      </c>
      <c r="NY492" s="34">
        <f t="shared" si="98"/>
        <v>0</v>
      </c>
      <c r="NZ492" s="34">
        <f t="shared" si="98"/>
        <v>0</v>
      </c>
      <c r="OA492" s="34">
        <f t="shared" si="98"/>
        <v>0</v>
      </c>
      <c r="OB492" s="34">
        <f t="shared" si="98"/>
        <v>0</v>
      </c>
      <c r="OC492" s="34">
        <f t="shared" si="98"/>
        <v>0</v>
      </c>
      <c r="OD492" s="34">
        <f t="shared" si="98"/>
        <v>0</v>
      </c>
      <c r="OE492" s="34">
        <f t="shared" si="98"/>
        <v>0</v>
      </c>
      <c r="OF492" s="34">
        <f t="shared" si="98"/>
        <v>0</v>
      </c>
      <c r="OG492" s="34">
        <f t="shared" si="98"/>
        <v>0</v>
      </c>
      <c r="OH492" s="34">
        <f t="shared" si="98"/>
        <v>0</v>
      </c>
      <c r="OI492" s="34">
        <f t="shared" si="98"/>
        <v>0</v>
      </c>
      <c r="OJ492" s="34">
        <f t="shared" si="98"/>
        <v>0</v>
      </c>
      <c r="OK492" s="34">
        <f t="shared" si="98"/>
        <v>0</v>
      </c>
      <c r="OL492" s="34">
        <f t="shared" si="98"/>
        <v>0</v>
      </c>
      <c r="OM492" s="34">
        <f t="shared" si="98"/>
        <v>0</v>
      </c>
      <c r="ON492" s="34">
        <f t="shared" si="98"/>
        <v>0</v>
      </c>
      <c r="OO492" s="34">
        <f t="shared" si="98"/>
        <v>0</v>
      </c>
      <c r="OP492" s="34">
        <f t="shared" si="98"/>
        <v>0</v>
      </c>
      <c r="OQ492" s="34">
        <f t="shared" si="98"/>
        <v>0</v>
      </c>
      <c r="OR492" s="34">
        <f t="shared" si="98"/>
        <v>0</v>
      </c>
      <c r="OS492" s="34">
        <f t="shared" si="98"/>
        <v>0</v>
      </c>
      <c r="OT492" s="34">
        <f t="shared" si="98"/>
        <v>0</v>
      </c>
      <c r="OU492" s="34">
        <f t="shared" si="98"/>
        <v>0</v>
      </c>
      <c r="OV492" s="34">
        <f t="shared" si="98"/>
        <v>0</v>
      </c>
      <c r="OW492" s="34">
        <f t="shared" si="98"/>
        <v>0</v>
      </c>
      <c r="OX492" s="34">
        <f t="shared" si="98"/>
        <v>0</v>
      </c>
      <c r="OY492" s="34">
        <f t="shared" si="98"/>
        <v>0</v>
      </c>
      <c r="OZ492" s="34">
        <f t="shared" si="98"/>
        <v>0</v>
      </c>
      <c r="PA492" s="34">
        <f t="shared" si="98"/>
        <v>0</v>
      </c>
      <c r="PB492" s="34">
        <f t="shared" si="98"/>
        <v>0</v>
      </c>
      <c r="PC492" s="34">
        <f t="shared" si="98"/>
        <v>0</v>
      </c>
      <c r="PD492" s="34">
        <f t="shared" si="98"/>
        <v>0</v>
      </c>
      <c r="PE492" s="34">
        <f t="shared" si="98"/>
        <v>0</v>
      </c>
      <c r="PF492" s="34">
        <f t="shared" si="98"/>
        <v>0</v>
      </c>
      <c r="PG492" s="34">
        <f t="shared" si="98"/>
        <v>0</v>
      </c>
      <c r="PH492" s="34">
        <f t="shared" si="98"/>
        <v>0</v>
      </c>
      <c r="PI492" s="34">
        <f t="shared" si="98"/>
        <v>0</v>
      </c>
      <c r="PJ492" s="34">
        <f t="shared" si="98"/>
        <v>0</v>
      </c>
      <c r="PK492" s="34">
        <f t="shared" si="98"/>
        <v>0</v>
      </c>
      <c r="PL492" s="34">
        <f t="shared" si="98"/>
        <v>0</v>
      </c>
      <c r="PM492" s="34">
        <f t="shared" si="98"/>
        <v>0</v>
      </c>
      <c r="PN492" s="34">
        <f t="shared" si="98"/>
        <v>0</v>
      </c>
      <c r="PO492" s="34">
        <f t="shared" si="98"/>
        <v>0</v>
      </c>
      <c r="PP492" s="34">
        <f t="shared" si="98"/>
        <v>0</v>
      </c>
      <c r="PQ492" s="34">
        <f t="shared" si="98"/>
        <v>0</v>
      </c>
      <c r="PR492" s="34">
        <f t="shared" si="98"/>
        <v>0</v>
      </c>
      <c r="PS492" s="34">
        <f t="shared" si="98"/>
        <v>0</v>
      </c>
      <c r="PT492" s="34">
        <f t="shared" si="98"/>
        <v>0</v>
      </c>
      <c r="PU492" s="34">
        <f t="shared" si="98"/>
        <v>0</v>
      </c>
      <c r="PV492" s="34">
        <f t="shared" si="98"/>
        <v>0</v>
      </c>
      <c r="PW492" s="34">
        <f t="shared" si="98"/>
        <v>0</v>
      </c>
      <c r="PX492" s="34">
        <f t="shared" si="98"/>
        <v>0</v>
      </c>
      <c r="PY492" s="34">
        <f t="shared" si="98"/>
        <v>0</v>
      </c>
      <c r="PZ492" s="34">
        <f t="shared" si="98"/>
        <v>0</v>
      </c>
      <c r="QA492" s="34">
        <f t="shared" si="98"/>
        <v>0</v>
      </c>
      <c r="QB492" s="34">
        <f t="shared" si="98"/>
        <v>0</v>
      </c>
      <c r="QC492" s="34">
        <f t="shared" si="98"/>
        <v>0</v>
      </c>
      <c r="QD492" s="34">
        <f t="shared" si="98"/>
        <v>0</v>
      </c>
      <c r="QE492" s="34">
        <f t="shared" si="98"/>
        <v>0</v>
      </c>
      <c r="QF492" s="34">
        <f t="shared" si="98"/>
        <v>0</v>
      </c>
      <c r="QG492" s="34">
        <f t="shared" si="98"/>
        <v>0</v>
      </c>
      <c r="QH492" s="34">
        <f t="shared" ref="QH492:SS492" si="99">SUM(QH425:QH491)</f>
        <v>0</v>
      </c>
      <c r="QI492" s="34">
        <f t="shared" si="99"/>
        <v>0</v>
      </c>
      <c r="QJ492" s="34">
        <f t="shared" si="99"/>
        <v>0</v>
      </c>
      <c r="QK492" s="34">
        <f t="shared" si="99"/>
        <v>0</v>
      </c>
      <c r="QL492" s="34">
        <f t="shared" si="99"/>
        <v>0</v>
      </c>
      <c r="QM492" s="34">
        <f t="shared" si="99"/>
        <v>0</v>
      </c>
      <c r="QN492" s="34">
        <f t="shared" si="99"/>
        <v>0</v>
      </c>
      <c r="QO492" s="34">
        <f t="shared" si="99"/>
        <v>0</v>
      </c>
      <c r="QP492" s="34">
        <f t="shared" si="99"/>
        <v>0</v>
      </c>
      <c r="QQ492" s="34">
        <f t="shared" si="99"/>
        <v>0</v>
      </c>
      <c r="QR492" s="34">
        <f t="shared" si="99"/>
        <v>0</v>
      </c>
      <c r="QS492" s="34">
        <f t="shared" si="99"/>
        <v>0</v>
      </c>
      <c r="QT492" s="34">
        <f t="shared" si="99"/>
        <v>0</v>
      </c>
      <c r="QU492" s="34">
        <f t="shared" si="99"/>
        <v>0</v>
      </c>
      <c r="QV492" s="34">
        <f t="shared" si="99"/>
        <v>0</v>
      </c>
      <c r="QW492" s="34">
        <f t="shared" si="99"/>
        <v>0</v>
      </c>
      <c r="QX492" s="34">
        <f t="shared" si="99"/>
        <v>0</v>
      </c>
      <c r="QY492" s="34">
        <f t="shared" si="99"/>
        <v>0</v>
      </c>
      <c r="QZ492" s="34">
        <f t="shared" si="99"/>
        <v>0</v>
      </c>
      <c r="RA492" s="34">
        <f t="shared" si="99"/>
        <v>0</v>
      </c>
      <c r="RB492" s="34">
        <f t="shared" si="99"/>
        <v>0</v>
      </c>
      <c r="RC492" s="34">
        <f t="shared" si="99"/>
        <v>0</v>
      </c>
      <c r="RD492" s="34">
        <f t="shared" si="99"/>
        <v>0</v>
      </c>
      <c r="RE492" s="34">
        <f t="shared" si="99"/>
        <v>0</v>
      </c>
      <c r="RF492" s="34">
        <f t="shared" si="99"/>
        <v>0</v>
      </c>
      <c r="RG492" s="34">
        <f t="shared" si="99"/>
        <v>0</v>
      </c>
      <c r="RH492" s="34">
        <f t="shared" si="99"/>
        <v>0</v>
      </c>
      <c r="RI492" s="34">
        <f t="shared" si="99"/>
        <v>0</v>
      </c>
      <c r="RJ492" s="34">
        <f t="shared" si="99"/>
        <v>0</v>
      </c>
      <c r="RK492" s="34">
        <f t="shared" si="99"/>
        <v>0</v>
      </c>
      <c r="RL492" s="34">
        <f t="shared" si="99"/>
        <v>0</v>
      </c>
      <c r="RM492" s="34">
        <f t="shared" si="99"/>
        <v>0</v>
      </c>
      <c r="RN492" s="34">
        <f t="shared" si="99"/>
        <v>0</v>
      </c>
      <c r="RO492" s="34">
        <f t="shared" si="99"/>
        <v>0</v>
      </c>
      <c r="RP492" s="34">
        <f t="shared" si="99"/>
        <v>0</v>
      </c>
      <c r="RQ492" s="34">
        <f t="shared" si="99"/>
        <v>0</v>
      </c>
      <c r="RR492" s="34">
        <f t="shared" si="99"/>
        <v>0</v>
      </c>
      <c r="RS492" s="34">
        <f t="shared" si="99"/>
        <v>0</v>
      </c>
      <c r="RT492" s="34">
        <f t="shared" si="99"/>
        <v>0</v>
      </c>
      <c r="RU492" s="34">
        <f t="shared" si="99"/>
        <v>0</v>
      </c>
      <c r="RV492" s="34">
        <f t="shared" si="99"/>
        <v>0</v>
      </c>
      <c r="RW492" s="34">
        <f t="shared" si="99"/>
        <v>0</v>
      </c>
      <c r="RX492" s="34">
        <f t="shared" si="99"/>
        <v>0</v>
      </c>
      <c r="RY492" s="34">
        <f t="shared" si="99"/>
        <v>0</v>
      </c>
      <c r="RZ492" s="34">
        <f t="shared" si="99"/>
        <v>0</v>
      </c>
      <c r="SA492" s="34">
        <f t="shared" si="99"/>
        <v>0</v>
      </c>
      <c r="SB492" s="34">
        <f t="shared" si="99"/>
        <v>0</v>
      </c>
      <c r="SC492" s="34">
        <f t="shared" si="99"/>
        <v>0</v>
      </c>
      <c r="SD492" s="34">
        <f t="shared" si="99"/>
        <v>0</v>
      </c>
      <c r="SE492" s="34">
        <f t="shared" si="99"/>
        <v>0</v>
      </c>
      <c r="SF492" s="34">
        <f t="shared" si="99"/>
        <v>0</v>
      </c>
      <c r="SG492" s="34">
        <f t="shared" si="99"/>
        <v>0</v>
      </c>
      <c r="SH492" s="34">
        <f t="shared" si="99"/>
        <v>0</v>
      </c>
      <c r="SI492" s="34">
        <f t="shared" si="99"/>
        <v>0</v>
      </c>
      <c r="SJ492" s="34">
        <f t="shared" si="99"/>
        <v>0</v>
      </c>
      <c r="SK492" s="34">
        <f t="shared" si="99"/>
        <v>0</v>
      </c>
      <c r="SL492" s="34">
        <f t="shared" si="99"/>
        <v>0</v>
      </c>
      <c r="SM492" s="34">
        <f t="shared" si="99"/>
        <v>0</v>
      </c>
      <c r="SN492" s="34">
        <f t="shared" si="99"/>
        <v>0</v>
      </c>
      <c r="SO492" s="34">
        <f t="shared" si="99"/>
        <v>0</v>
      </c>
      <c r="SP492" s="34">
        <f t="shared" si="99"/>
        <v>0</v>
      </c>
      <c r="SQ492" s="34">
        <f t="shared" si="99"/>
        <v>0</v>
      </c>
      <c r="SR492" s="34">
        <f t="shared" si="99"/>
        <v>0</v>
      </c>
      <c r="SS492" s="34">
        <f t="shared" si="99"/>
        <v>0</v>
      </c>
      <c r="ST492" s="34">
        <f t="shared" ref="ST492:VE492" si="100">SUM(ST425:ST491)</f>
        <v>0</v>
      </c>
      <c r="SU492" s="34">
        <f t="shared" si="100"/>
        <v>0</v>
      </c>
      <c r="SV492" s="34">
        <f t="shared" si="100"/>
        <v>0</v>
      </c>
      <c r="SW492" s="34">
        <f t="shared" si="100"/>
        <v>0</v>
      </c>
      <c r="SX492" s="34">
        <f t="shared" si="100"/>
        <v>0</v>
      </c>
      <c r="SY492" s="34">
        <f t="shared" si="100"/>
        <v>0</v>
      </c>
      <c r="SZ492" s="34">
        <f t="shared" si="100"/>
        <v>0</v>
      </c>
      <c r="TA492" s="34">
        <f t="shared" si="100"/>
        <v>0</v>
      </c>
      <c r="TB492" s="34">
        <f t="shared" si="100"/>
        <v>0</v>
      </c>
      <c r="TC492" s="34">
        <f t="shared" si="100"/>
        <v>0</v>
      </c>
      <c r="TD492" s="34">
        <f t="shared" si="100"/>
        <v>0</v>
      </c>
      <c r="TE492" s="34">
        <f t="shared" si="100"/>
        <v>0</v>
      </c>
      <c r="TF492" s="34">
        <f t="shared" si="100"/>
        <v>0</v>
      </c>
      <c r="TG492" s="34">
        <f t="shared" si="100"/>
        <v>0</v>
      </c>
      <c r="TH492" s="34">
        <f t="shared" si="100"/>
        <v>0</v>
      </c>
      <c r="TI492" s="34">
        <f t="shared" si="100"/>
        <v>0</v>
      </c>
      <c r="TJ492" s="34">
        <f t="shared" si="100"/>
        <v>0</v>
      </c>
      <c r="TK492" s="34">
        <f t="shared" si="100"/>
        <v>0</v>
      </c>
      <c r="TL492" s="34">
        <f t="shared" si="100"/>
        <v>0</v>
      </c>
      <c r="TM492" s="34">
        <f t="shared" si="100"/>
        <v>0</v>
      </c>
      <c r="TN492" s="34">
        <f t="shared" si="100"/>
        <v>0</v>
      </c>
      <c r="TO492" s="34">
        <f t="shared" si="100"/>
        <v>0</v>
      </c>
      <c r="TP492" s="34">
        <f t="shared" si="100"/>
        <v>0</v>
      </c>
      <c r="TQ492" s="34">
        <f t="shared" si="100"/>
        <v>0</v>
      </c>
      <c r="TR492" s="34">
        <f t="shared" si="100"/>
        <v>0</v>
      </c>
      <c r="TS492" s="34">
        <f t="shared" si="100"/>
        <v>0</v>
      </c>
      <c r="TT492" s="34">
        <f t="shared" si="100"/>
        <v>0</v>
      </c>
      <c r="TU492" s="34">
        <f t="shared" si="100"/>
        <v>0</v>
      </c>
      <c r="TV492" s="34">
        <f t="shared" si="100"/>
        <v>0</v>
      </c>
      <c r="TW492" s="34">
        <f t="shared" si="100"/>
        <v>0</v>
      </c>
      <c r="TX492" s="34">
        <f t="shared" si="100"/>
        <v>0</v>
      </c>
      <c r="TY492" s="34">
        <f t="shared" si="100"/>
        <v>0</v>
      </c>
      <c r="TZ492" s="34">
        <f t="shared" si="100"/>
        <v>0</v>
      </c>
      <c r="UA492" s="34">
        <f t="shared" si="100"/>
        <v>0</v>
      </c>
      <c r="UB492" s="34">
        <f t="shared" si="100"/>
        <v>0</v>
      </c>
      <c r="UC492" s="34">
        <f t="shared" si="100"/>
        <v>0</v>
      </c>
      <c r="UD492" s="34">
        <f t="shared" si="100"/>
        <v>0</v>
      </c>
      <c r="UE492" s="34">
        <f t="shared" si="100"/>
        <v>0</v>
      </c>
      <c r="UF492" s="34">
        <f t="shared" si="100"/>
        <v>0</v>
      </c>
      <c r="UG492" s="34">
        <f t="shared" si="100"/>
        <v>0</v>
      </c>
      <c r="UH492" s="34">
        <f t="shared" si="100"/>
        <v>0</v>
      </c>
      <c r="UI492" s="34">
        <f t="shared" si="100"/>
        <v>0</v>
      </c>
      <c r="UJ492" s="34">
        <f t="shared" si="100"/>
        <v>0</v>
      </c>
      <c r="UK492" s="34">
        <f t="shared" si="100"/>
        <v>0</v>
      </c>
      <c r="UL492" s="34">
        <f t="shared" si="100"/>
        <v>0</v>
      </c>
      <c r="UM492" s="34">
        <f t="shared" si="100"/>
        <v>0</v>
      </c>
      <c r="UN492" s="34">
        <f t="shared" si="100"/>
        <v>0</v>
      </c>
      <c r="UO492" s="34">
        <f t="shared" si="100"/>
        <v>0</v>
      </c>
      <c r="UP492" s="34">
        <f t="shared" si="100"/>
        <v>0</v>
      </c>
      <c r="UQ492" s="34">
        <f t="shared" si="100"/>
        <v>0</v>
      </c>
      <c r="UR492" s="34">
        <f t="shared" si="100"/>
        <v>0</v>
      </c>
      <c r="US492" s="34">
        <f t="shared" si="100"/>
        <v>0</v>
      </c>
      <c r="UT492" s="34">
        <f t="shared" si="100"/>
        <v>0</v>
      </c>
      <c r="UU492" s="34">
        <f t="shared" si="100"/>
        <v>0</v>
      </c>
      <c r="UV492" s="34">
        <f t="shared" si="100"/>
        <v>0</v>
      </c>
      <c r="UW492" s="34">
        <f t="shared" si="100"/>
        <v>0</v>
      </c>
      <c r="UX492" s="34">
        <f t="shared" si="100"/>
        <v>0</v>
      </c>
      <c r="UY492" s="34">
        <f t="shared" si="100"/>
        <v>0</v>
      </c>
      <c r="UZ492" s="34">
        <f t="shared" si="100"/>
        <v>0</v>
      </c>
      <c r="VA492" s="34">
        <f t="shared" si="100"/>
        <v>0</v>
      </c>
      <c r="VB492" s="34">
        <f t="shared" si="100"/>
        <v>0</v>
      </c>
      <c r="VC492" s="34">
        <f t="shared" si="100"/>
        <v>0</v>
      </c>
      <c r="VD492" s="34">
        <f t="shared" si="100"/>
        <v>0</v>
      </c>
      <c r="VE492" s="34">
        <f t="shared" si="100"/>
        <v>0</v>
      </c>
      <c r="VF492" s="34">
        <f t="shared" ref="VF492:XQ492" si="101">SUM(VF425:VF491)</f>
        <v>0</v>
      </c>
      <c r="VG492" s="34">
        <f t="shared" si="101"/>
        <v>0</v>
      </c>
      <c r="VH492" s="34">
        <f t="shared" si="101"/>
        <v>0</v>
      </c>
      <c r="VI492" s="34">
        <f t="shared" si="101"/>
        <v>0</v>
      </c>
      <c r="VJ492" s="34">
        <f t="shared" si="101"/>
        <v>0</v>
      </c>
      <c r="VK492" s="34">
        <f t="shared" si="101"/>
        <v>0</v>
      </c>
      <c r="VL492" s="34">
        <f t="shared" si="101"/>
        <v>0</v>
      </c>
      <c r="VM492" s="34">
        <f t="shared" si="101"/>
        <v>0</v>
      </c>
      <c r="VN492" s="34">
        <f t="shared" si="101"/>
        <v>0</v>
      </c>
      <c r="VO492" s="34">
        <f t="shared" si="101"/>
        <v>0</v>
      </c>
      <c r="VP492" s="34">
        <f t="shared" si="101"/>
        <v>0</v>
      </c>
      <c r="VQ492" s="34">
        <f t="shared" si="101"/>
        <v>0</v>
      </c>
      <c r="VR492" s="34">
        <f t="shared" si="101"/>
        <v>0</v>
      </c>
      <c r="VS492" s="34">
        <f t="shared" si="101"/>
        <v>0</v>
      </c>
      <c r="VT492" s="34">
        <f t="shared" si="101"/>
        <v>0</v>
      </c>
      <c r="VU492" s="34">
        <f t="shared" si="101"/>
        <v>0</v>
      </c>
      <c r="VV492" s="34">
        <f t="shared" si="101"/>
        <v>0</v>
      </c>
      <c r="VW492" s="34">
        <f t="shared" si="101"/>
        <v>0</v>
      </c>
      <c r="VX492" s="34">
        <f t="shared" si="101"/>
        <v>0</v>
      </c>
      <c r="VY492" s="34">
        <f t="shared" si="101"/>
        <v>0</v>
      </c>
      <c r="VZ492" s="34">
        <f t="shared" si="101"/>
        <v>0</v>
      </c>
      <c r="WA492" s="34">
        <f t="shared" si="101"/>
        <v>0</v>
      </c>
      <c r="WB492" s="34">
        <f t="shared" si="101"/>
        <v>0</v>
      </c>
      <c r="WC492" s="34">
        <f t="shared" si="101"/>
        <v>0</v>
      </c>
      <c r="WD492" s="34">
        <f t="shared" si="101"/>
        <v>0</v>
      </c>
      <c r="WE492" s="34">
        <f t="shared" si="101"/>
        <v>0</v>
      </c>
      <c r="WF492" s="34">
        <f t="shared" si="101"/>
        <v>0</v>
      </c>
      <c r="WG492" s="34">
        <f t="shared" si="101"/>
        <v>0</v>
      </c>
      <c r="WH492" s="34">
        <f t="shared" si="101"/>
        <v>0</v>
      </c>
      <c r="WI492" s="34">
        <f t="shared" si="101"/>
        <v>0</v>
      </c>
      <c r="WJ492" s="34">
        <f t="shared" si="101"/>
        <v>0</v>
      </c>
      <c r="WK492" s="34">
        <f t="shared" si="101"/>
        <v>0</v>
      </c>
      <c r="WL492" s="34">
        <f t="shared" si="101"/>
        <v>0</v>
      </c>
      <c r="WM492" s="34">
        <f t="shared" si="101"/>
        <v>0</v>
      </c>
      <c r="WN492" s="34">
        <f t="shared" si="101"/>
        <v>0</v>
      </c>
      <c r="WO492" s="34">
        <f t="shared" si="101"/>
        <v>0</v>
      </c>
      <c r="WP492" s="34">
        <f t="shared" si="101"/>
        <v>0</v>
      </c>
      <c r="WQ492" s="34">
        <f t="shared" si="101"/>
        <v>0</v>
      </c>
      <c r="WR492" s="34">
        <f t="shared" si="101"/>
        <v>0</v>
      </c>
      <c r="WS492" s="34">
        <f t="shared" si="101"/>
        <v>0</v>
      </c>
      <c r="WT492" s="34">
        <f t="shared" si="101"/>
        <v>0</v>
      </c>
      <c r="WU492" s="34">
        <f t="shared" si="101"/>
        <v>0</v>
      </c>
      <c r="WV492" s="34">
        <f t="shared" si="101"/>
        <v>0</v>
      </c>
      <c r="WW492" s="34">
        <f t="shared" si="101"/>
        <v>0</v>
      </c>
      <c r="WX492" s="34">
        <f t="shared" si="101"/>
        <v>0</v>
      </c>
      <c r="WY492" s="34">
        <f t="shared" si="101"/>
        <v>0</v>
      </c>
      <c r="WZ492" s="34">
        <f t="shared" si="101"/>
        <v>0</v>
      </c>
      <c r="XA492" s="34">
        <f t="shared" si="101"/>
        <v>0</v>
      </c>
      <c r="XB492" s="34">
        <f t="shared" si="101"/>
        <v>0</v>
      </c>
      <c r="XC492" s="34">
        <f t="shared" si="101"/>
        <v>0</v>
      </c>
      <c r="XD492" s="34">
        <f t="shared" si="101"/>
        <v>0</v>
      </c>
      <c r="XE492" s="34">
        <f t="shared" si="101"/>
        <v>0</v>
      </c>
      <c r="XF492" s="34">
        <f t="shared" si="101"/>
        <v>0</v>
      </c>
      <c r="XG492" s="34">
        <f t="shared" si="101"/>
        <v>0</v>
      </c>
      <c r="XH492" s="34">
        <f t="shared" si="101"/>
        <v>0</v>
      </c>
      <c r="XI492" s="34">
        <f t="shared" si="101"/>
        <v>0</v>
      </c>
      <c r="XJ492" s="34">
        <f t="shared" si="101"/>
        <v>0</v>
      </c>
      <c r="XK492" s="34">
        <f t="shared" si="101"/>
        <v>0</v>
      </c>
      <c r="XL492" s="34">
        <f t="shared" si="101"/>
        <v>0</v>
      </c>
      <c r="XM492" s="34">
        <f t="shared" si="101"/>
        <v>0</v>
      </c>
      <c r="XN492" s="34">
        <f t="shared" si="101"/>
        <v>0</v>
      </c>
      <c r="XO492" s="34">
        <f t="shared" si="101"/>
        <v>0</v>
      </c>
      <c r="XP492" s="34">
        <f t="shared" si="101"/>
        <v>0</v>
      </c>
      <c r="XQ492" s="34">
        <f t="shared" si="101"/>
        <v>0</v>
      </c>
      <c r="XR492" s="34">
        <f t="shared" ref="XR492:ZA492" si="102">SUM(XR425:XR491)</f>
        <v>0</v>
      </c>
      <c r="XS492" s="34">
        <f t="shared" si="102"/>
        <v>0</v>
      </c>
      <c r="XT492" s="34">
        <f t="shared" si="102"/>
        <v>0</v>
      </c>
      <c r="XU492" s="34">
        <f t="shared" si="102"/>
        <v>0</v>
      </c>
      <c r="XV492" s="34">
        <f t="shared" si="102"/>
        <v>0</v>
      </c>
      <c r="XW492" s="34">
        <f t="shared" si="102"/>
        <v>0</v>
      </c>
      <c r="XX492" s="34">
        <f t="shared" si="102"/>
        <v>0</v>
      </c>
      <c r="XY492" s="34">
        <f t="shared" si="102"/>
        <v>0</v>
      </c>
      <c r="XZ492" s="34">
        <f t="shared" si="102"/>
        <v>0</v>
      </c>
      <c r="YA492" s="34">
        <f t="shared" si="102"/>
        <v>0</v>
      </c>
      <c r="YB492" s="34">
        <f t="shared" si="102"/>
        <v>0</v>
      </c>
      <c r="YC492" s="34">
        <f t="shared" si="102"/>
        <v>0</v>
      </c>
      <c r="YD492" s="34">
        <f t="shared" si="102"/>
        <v>0</v>
      </c>
      <c r="YE492" s="34">
        <f t="shared" si="102"/>
        <v>0</v>
      </c>
      <c r="YF492" s="34">
        <f t="shared" si="102"/>
        <v>0</v>
      </c>
      <c r="YG492" s="34">
        <f t="shared" si="102"/>
        <v>0</v>
      </c>
      <c r="YH492" s="34">
        <f t="shared" si="102"/>
        <v>0</v>
      </c>
      <c r="YI492" s="34">
        <f t="shared" si="102"/>
        <v>0</v>
      </c>
      <c r="YJ492" s="34">
        <f t="shared" si="102"/>
        <v>0</v>
      </c>
      <c r="YK492" s="34">
        <f t="shared" si="102"/>
        <v>0</v>
      </c>
      <c r="YL492" s="34">
        <f t="shared" si="102"/>
        <v>0</v>
      </c>
      <c r="YM492" s="34">
        <f t="shared" si="102"/>
        <v>0</v>
      </c>
      <c r="YN492" s="34">
        <f t="shared" si="102"/>
        <v>0</v>
      </c>
      <c r="YO492" s="34">
        <f t="shared" si="102"/>
        <v>0</v>
      </c>
      <c r="YP492" s="34">
        <f t="shared" si="102"/>
        <v>0</v>
      </c>
      <c r="YQ492" s="34">
        <f t="shared" si="102"/>
        <v>0</v>
      </c>
      <c r="YR492" s="34">
        <f t="shared" si="102"/>
        <v>0</v>
      </c>
      <c r="YS492" s="34">
        <f t="shared" si="102"/>
        <v>0</v>
      </c>
      <c r="YT492" s="34">
        <f t="shared" si="102"/>
        <v>0</v>
      </c>
      <c r="YU492" s="34">
        <f t="shared" si="102"/>
        <v>0</v>
      </c>
      <c r="YV492" s="34">
        <f t="shared" si="102"/>
        <v>0</v>
      </c>
      <c r="YW492" s="34">
        <f t="shared" si="102"/>
        <v>0</v>
      </c>
      <c r="YX492" s="34">
        <f t="shared" si="102"/>
        <v>0</v>
      </c>
      <c r="YY492" s="34">
        <f t="shared" si="102"/>
        <v>0</v>
      </c>
      <c r="YZ492" s="34">
        <f t="shared" si="102"/>
        <v>0</v>
      </c>
      <c r="ZA492" s="34">
        <f t="shared" si="102"/>
        <v>0</v>
      </c>
    </row>
    <row r="493" spans="1:677" x14ac:dyDescent="0.2">
      <c r="B493" s="42"/>
    </row>
    <row r="494" spans="1:677" x14ac:dyDescent="0.2">
      <c r="A494" s="41" t="s">
        <v>139</v>
      </c>
      <c r="B494" s="42"/>
    </row>
    <row r="495" spans="1:677" x14ac:dyDescent="0.2">
      <c r="A495" s="38">
        <v>1</v>
      </c>
      <c r="B495" s="42">
        <f ca="1">OFFSET($C$4,$A495+7*70,$B$2)</f>
        <v>3</v>
      </c>
      <c r="D495">
        <v>100</v>
      </c>
      <c r="E495">
        <v>128</v>
      </c>
      <c r="F495">
        <v>82</v>
      </c>
      <c r="G495">
        <v>93</v>
      </c>
      <c r="H495">
        <v>105</v>
      </c>
      <c r="I495">
        <v>42</v>
      </c>
      <c r="J495">
        <v>61</v>
      </c>
      <c r="K495">
        <v>65</v>
      </c>
      <c r="L495">
        <v>59</v>
      </c>
      <c r="M495">
        <v>70</v>
      </c>
      <c r="N495">
        <v>60</v>
      </c>
      <c r="O495">
        <v>56</v>
      </c>
      <c r="P495">
        <v>53</v>
      </c>
      <c r="Q495">
        <v>60</v>
      </c>
      <c r="R495">
        <v>80</v>
      </c>
      <c r="S495">
        <v>83</v>
      </c>
      <c r="T495">
        <v>53</v>
      </c>
      <c r="U495">
        <v>57</v>
      </c>
      <c r="V495">
        <v>38</v>
      </c>
      <c r="W495">
        <v>60</v>
      </c>
      <c r="X495">
        <v>67</v>
      </c>
      <c r="Y495">
        <v>43</v>
      </c>
      <c r="Z495">
        <v>53</v>
      </c>
      <c r="AA495">
        <v>51</v>
      </c>
      <c r="AB495">
        <v>67</v>
      </c>
      <c r="AC495">
        <v>58</v>
      </c>
      <c r="AD495">
        <v>76</v>
      </c>
      <c r="AE495">
        <v>56</v>
      </c>
      <c r="AF495">
        <v>56</v>
      </c>
      <c r="AG495">
        <v>67</v>
      </c>
      <c r="AH495">
        <v>35</v>
      </c>
      <c r="AI495">
        <v>70</v>
      </c>
      <c r="AJ495">
        <v>56</v>
      </c>
      <c r="AK495">
        <v>29</v>
      </c>
      <c r="AL495">
        <v>49</v>
      </c>
      <c r="AM495">
        <v>53</v>
      </c>
      <c r="AN495">
        <v>54</v>
      </c>
      <c r="AO495">
        <v>70</v>
      </c>
      <c r="AP495">
        <v>76</v>
      </c>
      <c r="AQ495">
        <v>78</v>
      </c>
      <c r="AR495">
        <v>49</v>
      </c>
      <c r="AS495">
        <v>71</v>
      </c>
      <c r="AT495">
        <v>48</v>
      </c>
      <c r="AU495">
        <v>62</v>
      </c>
      <c r="AV495">
        <v>84</v>
      </c>
      <c r="AW495">
        <v>64</v>
      </c>
      <c r="AX495">
        <v>65</v>
      </c>
      <c r="AY495">
        <v>54</v>
      </c>
      <c r="AZ495">
        <v>84</v>
      </c>
      <c r="BA495">
        <v>80</v>
      </c>
      <c r="BB495">
        <v>65</v>
      </c>
      <c r="BC495">
        <v>67</v>
      </c>
      <c r="BD495">
        <v>69</v>
      </c>
      <c r="BE495">
        <v>67</v>
      </c>
      <c r="BF495">
        <v>30</v>
      </c>
      <c r="BG495">
        <v>59</v>
      </c>
      <c r="BH495">
        <v>54</v>
      </c>
      <c r="BI495">
        <v>32</v>
      </c>
      <c r="BJ495">
        <v>43</v>
      </c>
      <c r="BK495">
        <v>32</v>
      </c>
      <c r="BL495">
        <v>50</v>
      </c>
      <c r="BM495">
        <v>54</v>
      </c>
      <c r="BN495">
        <v>29</v>
      </c>
      <c r="BO495">
        <v>44</v>
      </c>
      <c r="BP495">
        <v>45</v>
      </c>
      <c r="BQ495">
        <v>44</v>
      </c>
      <c r="BR495">
        <v>46</v>
      </c>
      <c r="BS495">
        <v>46</v>
      </c>
      <c r="BT495">
        <v>37</v>
      </c>
      <c r="BU495">
        <v>40</v>
      </c>
      <c r="BV495">
        <v>27</v>
      </c>
      <c r="BW495">
        <v>28</v>
      </c>
      <c r="BX495">
        <v>25</v>
      </c>
      <c r="BY495">
        <v>30</v>
      </c>
      <c r="BZ495">
        <v>46</v>
      </c>
      <c r="CA495">
        <v>31</v>
      </c>
      <c r="CB495">
        <v>21</v>
      </c>
      <c r="CC495">
        <v>38</v>
      </c>
      <c r="CD495">
        <v>21</v>
      </c>
      <c r="CE495">
        <v>21</v>
      </c>
      <c r="CF495">
        <v>25</v>
      </c>
      <c r="CG495">
        <v>24</v>
      </c>
      <c r="CH495">
        <v>21</v>
      </c>
      <c r="CI495">
        <v>15</v>
      </c>
      <c r="CJ495">
        <v>20</v>
      </c>
      <c r="CK495">
        <v>16</v>
      </c>
      <c r="CL495">
        <v>44</v>
      </c>
      <c r="CM495">
        <v>40</v>
      </c>
      <c r="CN495">
        <v>35</v>
      </c>
      <c r="CO495">
        <v>52</v>
      </c>
      <c r="CP495">
        <v>47</v>
      </c>
      <c r="CQ495">
        <v>28</v>
      </c>
      <c r="CR495">
        <v>43</v>
      </c>
      <c r="CS495">
        <v>33</v>
      </c>
      <c r="CT495">
        <v>32</v>
      </c>
      <c r="CU495">
        <v>41</v>
      </c>
      <c r="CV495">
        <v>47</v>
      </c>
      <c r="CW495">
        <v>47</v>
      </c>
      <c r="CX495">
        <v>26</v>
      </c>
      <c r="CY495">
        <v>38</v>
      </c>
      <c r="CZ495">
        <v>15</v>
      </c>
      <c r="DA495">
        <v>22</v>
      </c>
      <c r="DB495">
        <v>21</v>
      </c>
      <c r="DC495">
        <v>23</v>
      </c>
      <c r="DD495">
        <v>18</v>
      </c>
      <c r="DE495">
        <v>18</v>
      </c>
      <c r="DF495">
        <v>20</v>
      </c>
      <c r="DG495">
        <v>25</v>
      </c>
      <c r="DH495">
        <v>3</v>
      </c>
      <c r="DI495">
        <v>12</v>
      </c>
      <c r="DJ495">
        <v>14</v>
      </c>
      <c r="DK495">
        <v>12</v>
      </c>
      <c r="DL495">
        <v>20</v>
      </c>
      <c r="DM495">
        <v>17</v>
      </c>
      <c r="DN495">
        <v>21</v>
      </c>
      <c r="DO495">
        <v>15</v>
      </c>
      <c r="DP495">
        <v>23</v>
      </c>
      <c r="DQ495">
        <v>10</v>
      </c>
      <c r="DR495">
        <v>4</v>
      </c>
      <c r="DS495">
        <v>19</v>
      </c>
      <c r="DT495">
        <v>15</v>
      </c>
      <c r="DU495">
        <v>9</v>
      </c>
      <c r="DV495">
        <v>7</v>
      </c>
      <c r="DW495">
        <v>18</v>
      </c>
      <c r="DX495">
        <v>9</v>
      </c>
      <c r="DY495">
        <v>21</v>
      </c>
      <c r="DZ495">
        <v>18</v>
      </c>
      <c r="EA495">
        <v>12</v>
      </c>
      <c r="EB495">
        <v>15</v>
      </c>
      <c r="EC495">
        <v>9</v>
      </c>
      <c r="ED495">
        <v>14</v>
      </c>
      <c r="EE495">
        <v>15</v>
      </c>
      <c r="EF495">
        <v>10</v>
      </c>
      <c r="EG495">
        <v>11</v>
      </c>
      <c r="EH495">
        <v>14</v>
      </c>
      <c r="EI495">
        <v>21</v>
      </c>
      <c r="EJ495">
        <v>27</v>
      </c>
      <c r="EK495">
        <v>23</v>
      </c>
      <c r="EL495">
        <v>23</v>
      </c>
      <c r="EM495">
        <v>19</v>
      </c>
      <c r="EN495">
        <v>15</v>
      </c>
      <c r="EO495">
        <v>15</v>
      </c>
      <c r="EP495">
        <v>19</v>
      </c>
      <c r="EQ495">
        <v>20</v>
      </c>
      <c r="ER495">
        <v>11</v>
      </c>
      <c r="ES495">
        <v>9</v>
      </c>
      <c r="ET495">
        <v>22</v>
      </c>
      <c r="EU495">
        <v>9</v>
      </c>
      <c r="EV495">
        <v>6</v>
      </c>
      <c r="EW495">
        <v>23</v>
      </c>
      <c r="EX495">
        <v>21</v>
      </c>
      <c r="EY495">
        <v>10</v>
      </c>
      <c r="EZ495">
        <v>17</v>
      </c>
      <c r="FA495">
        <v>9</v>
      </c>
      <c r="FB495">
        <v>7</v>
      </c>
      <c r="FC495">
        <v>4</v>
      </c>
      <c r="FD495">
        <v>9</v>
      </c>
      <c r="FE495">
        <v>7</v>
      </c>
      <c r="FF495">
        <v>28</v>
      </c>
      <c r="FG495">
        <v>14</v>
      </c>
      <c r="FH495">
        <v>4</v>
      </c>
      <c r="FI495">
        <v>17</v>
      </c>
      <c r="FJ495">
        <v>16</v>
      </c>
      <c r="FK495">
        <v>19</v>
      </c>
      <c r="FL495">
        <v>16</v>
      </c>
      <c r="FM495">
        <v>19</v>
      </c>
      <c r="FN495">
        <v>13</v>
      </c>
      <c r="FO495">
        <v>6</v>
      </c>
      <c r="FP495">
        <v>18</v>
      </c>
      <c r="FQ495">
        <v>13</v>
      </c>
      <c r="FR495">
        <v>12</v>
      </c>
      <c r="FS495">
        <v>15</v>
      </c>
      <c r="FT495">
        <v>17</v>
      </c>
      <c r="FU495">
        <v>36</v>
      </c>
      <c r="FV495">
        <v>26</v>
      </c>
      <c r="FW495">
        <v>30</v>
      </c>
      <c r="FX495">
        <v>32</v>
      </c>
      <c r="FY495">
        <v>29</v>
      </c>
      <c r="FZ495">
        <v>10</v>
      </c>
      <c r="GA495">
        <v>26</v>
      </c>
      <c r="GB495">
        <v>22</v>
      </c>
      <c r="GC495">
        <v>33</v>
      </c>
      <c r="GD495">
        <v>28</v>
      </c>
      <c r="GE495">
        <v>47</v>
      </c>
      <c r="GF495">
        <v>33</v>
      </c>
      <c r="GG495">
        <v>22</v>
      </c>
      <c r="GH495">
        <v>40</v>
      </c>
      <c r="GI495" s="128">
        <v>42</v>
      </c>
      <c r="GJ495" s="126">
        <v>56</v>
      </c>
      <c r="GK495">
        <v>37</v>
      </c>
      <c r="GL495">
        <v>51</v>
      </c>
      <c r="GM495">
        <v>38</v>
      </c>
      <c r="GN495">
        <v>46</v>
      </c>
      <c r="GO495">
        <v>61</v>
      </c>
      <c r="GP495">
        <v>52</v>
      </c>
      <c r="GQ495">
        <v>36</v>
      </c>
      <c r="GR495">
        <v>32</v>
      </c>
      <c r="GS495">
        <v>43</v>
      </c>
      <c r="GT495">
        <v>28</v>
      </c>
      <c r="GU495">
        <v>26</v>
      </c>
      <c r="GV495">
        <v>23</v>
      </c>
      <c r="GW495">
        <v>19</v>
      </c>
      <c r="GX495">
        <v>12</v>
      </c>
      <c r="GY495">
        <v>11</v>
      </c>
      <c r="GZ495">
        <v>14</v>
      </c>
      <c r="HA495">
        <v>12</v>
      </c>
      <c r="HB495">
        <v>15</v>
      </c>
      <c r="HC495">
        <v>12</v>
      </c>
      <c r="HD495">
        <v>20</v>
      </c>
      <c r="HE495">
        <v>16</v>
      </c>
      <c r="HF495">
        <v>8</v>
      </c>
      <c r="HG495">
        <v>11</v>
      </c>
      <c r="HH495">
        <v>15</v>
      </c>
      <c r="HI495">
        <v>17</v>
      </c>
      <c r="HJ495">
        <v>7</v>
      </c>
      <c r="HK495">
        <v>15</v>
      </c>
      <c r="HL495">
        <v>14</v>
      </c>
      <c r="HM495">
        <v>12</v>
      </c>
      <c r="HN495">
        <v>11</v>
      </c>
      <c r="HO495">
        <v>2</v>
      </c>
      <c r="HP495">
        <v>32</v>
      </c>
      <c r="HQ495">
        <v>21</v>
      </c>
      <c r="HR495">
        <v>12</v>
      </c>
      <c r="HS495">
        <v>13</v>
      </c>
      <c r="HT495">
        <v>23</v>
      </c>
      <c r="HU495">
        <v>26</v>
      </c>
      <c r="HV495">
        <v>15</v>
      </c>
      <c r="HW495">
        <v>14</v>
      </c>
      <c r="HX495">
        <v>12</v>
      </c>
      <c r="HY495">
        <v>18</v>
      </c>
      <c r="HZ495">
        <v>13</v>
      </c>
      <c r="IA495">
        <v>20</v>
      </c>
      <c r="IB495">
        <v>21</v>
      </c>
      <c r="IC495">
        <v>17</v>
      </c>
      <c r="ID495">
        <v>22</v>
      </c>
      <c r="IE495">
        <v>17</v>
      </c>
      <c r="IF495">
        <v>13</v>
      </c>
      <c r="IG495">
        <v>16</v>
      </c>
      <c r="IH495">
        <v>7</v>
      </c>
      <c r="II495" s="61">
        <v>9</v>
      </c>
      <c r="IJ495">
        <v>11</v>
      </c>
      <c r="IK495">
        <v>14</v>
      </c>
      <c r="IL495">
        <v>13</v>
      </c>
      <c r="IM495">
        <v>9</v>
      </c>
      <c r="IN495">
        <v>12</v>
      </c>
      <c r="IO495">
        <v>18</v>
      </c>
      <c r="IP495">
        <v>11</v>
      </c>
      <c r="IQ495">
        <v>10</v>
      </c>
      <c r="IR495">
        <v>13</v>
      </c>
      <c r="IS495">
        <v>16</v>
      </c>
      <c r="IT495">
        <v>0</v>
      </c>
      <c r="IU495">
        <v>2</v>
      </c>
      <c r="IV495">
        <v>1</v>
      </c>
      <c r="IW495">
        <v>7</v>
      </c>
      <c r="IX495">
        <v>11</v>
      </c>
      <c r="IY495">
        <v>6</v>
      </c>
      <c r="IZ495">
        <v>1</v>
      </c>
      <c r="JA495">
        <v>1</v>
      </c>
      <c r="JB495">
        <v>13</v>
      </c>
      <c r="JC495">
        <v>7</v>
      </c>
      <c r="JD495">
        <v>1</v>
      </c>
      <c r="JE495">
        <v>4</v>
      </c>
      <c r="JF495">
        <v>5</v>
      </c>
      <c r="JG495">
        <v>6</v>
      </c>
      <c r="JH495">
        <v>15</v>
      </c>
      <c r="JI495">
        <v>20</v>
      </c>
      <c r="JJ495">
        <v>13</v>
      </c>
      <c r="JK495">
        <v>20</v>
      </c>
      <c r="JL495">
        <v>10</v>
      </c>
      <c r="JM495">
        <v>15</v>
      </c>
      <c r="JN495">
        <v>11</v>
      </c>
      <c r="JO495">
        <v>7</v>
      </c>
      <c r="JP495">
        <v>17</v>
      </c>
      <c r="JQ495">
        <v>12</v>
      </c>
      <c r="JR495">
        <v>6</v>
      </c>
      <c r="JS495">
        <v>9</v>
      </c>
      <c r="JT495">
        <v>7</v>
      </c>
      <c r="JU495">
        <v>8</v>
      </c>
      <c r="JV495">
        <v>11</v>
      </c>
      <c r="JW495">
        <v>10</v>
      </c>
      <c r="JX495">
        <v>13</v>
      </c>
      <c r="JY495">
        <v>3</v>
      </c>
    </row>
    <row r="496" spans="1:677" x14ac:dyDescent="0.2">
      <c r="A496" s="38">
        <v>2</v>
      </c>
      <c r="B496" s="42">
        <f t="shared" ref="B496:B559" ca="1" si="103">OFFSET($C$4,$A496+7*70,$B$2)</f>
        <v>0</v>
      </c>
      <c r="D496">
        <v>7</v>
      </c>
      <c r="E496">
        <v>2</v>
      </c>
      <c r="F496">
        <v>2</v>
      </c>
      <c r="G496">
        <v>1</v>
      </c>
      <c r="H496">
        <v>3</v>
      </c>
      <c r="I496">
        <v>0</v>
      </c>
      <c r="J496">
        <v>4</v>
      </c>
      <c r="K496">
        <v>4</v>
      </c>
      <c r="L496">
        <v>4</v>
      </c>
      <c r="M496">
        <v>2</v>
      </c>
      <c r="N496">
        <v>5</v>
      </c>
      <c r="O496">
        <v>5</v>
      </c>
      <c r="P496">
        <v>1</v>
      </c>
      <c r="Q496">
        <v>2</v>
      </c>
      <c r="R496">
        <v>4</v>
      </c>
      <c r="S496">
        <v>4</v>
      </c>
      <c r="T496">
        <v>4</v>
      </c>
      <c r="U496">
        <v>5</v>
      </c>
      <c r="V496">
        <v>5</v>
      </c>
      <c r="W496">
        <v>4</v>
      </c>
      <c r="X496">
        <v>3</v>
      </c>
      <c r="Y496">
        <v>1</v>
      </c>
      <c r="Z496">
        <v>3</v>
      </c>
      <c r="AA496">
        <v>7</v>
      </c>
      <c r="AB496">
        <v>4</v>
      </c>
      <c r="AC496">
        <v>3</v>
      </c>
      <c r="AD496">
        <v>13</v>
      </c>
      <c r="AE496">
        <v>5</v>
      </c>
      <c r="AF496">
        <v>4</v>
      </c>
      <c r="AG496">
        <v>7</v>
      </c>
      <c r="AH496">
        <v>5</v>
      </c>
      <c r="AI496">
        <v>8</v>
      </c>
      <c r="AJ496">
        <v>10</v>
      </c>
      <c r="AK496">
        <v>7</v>
      </c>
      <c r="AL496">
        <v>10</v>
      </c>
      <c r="AM496">
        <v>8</v>
      </c>
      <c r="AN496">
        <v>7</v>
      </c>
      <c r="AO496">
        <v>15</v>
      </c>
      <c r="AP496">
        <v>8</v>
      </c>
      <c r="AQ496">
        <v>10</v>
      </c>
      <c r="AR496">
        <v>14</v>
      </c>
      <c r="AS496">
        <v>9</v>
      </c>
      <c r="AT496">
        <v>9</v>
      </c>
      <c r="AU496">
        <v>9</v>
      </c>
      <c r="AV496">
        <v>16</v>
      </c>
      <c r="AW496">
        <v>9</v>
      </c>
      <c r="AX496">
        <v>10</v>
      </c>
      <c r="AY496">
        <v>4</v>
      </c>
      <c r="AZ496">
        <v>6</v>
      </c>
      <c r="BA496">
        <v>4</v>
      </c>
      <c r="BB496">
        <v>8</v>
      </c>
      <c r="BC496">
        <v>2</v>
      </c>
      <c r="BD496">
        <v>5</v>
      </c>
      <c r="BE496">
        <v>5</v>
      </c>
      <c r="BF496">
        <v>6</v>
      </c>
      <c r="BG496">
        <v>8</v>
      </c>
      <c r="BH496">
        <v>6</v>
      </c>
      <c r="BI496">
        <v>4</v>
      </c>
      <c r="BJ496">
        <v>3</v>
      </c>
      <c r="BK496">
        <v>7</v>
      </c>
      <c r="BL496">
        <v>7</v>
      </c>
      <c r="BM496">
        <v>2</v>
      </c>
      <c r="BN496">
        <v>5</v>
      </c>
      <c r="BO496">
        <v>5</v>
      </c>
      <c r="BP496">
        <v>4</v>
      </c>
      <c r="BQ496">
        <v>4</v>
      </c>
      <c r="BR496">
        <v>4</v>
      </c>
      <c r="BS496">
        <v>7</v>
      </c>
      <c r="BT496">
        <v>2</v>
      </c>
      <c r="BU496">
        <v>8</v>
      </c>
      <c r="BV496">
        <v>2</v>
      </c>
      <c r="BW496">
        <v>3</v>
      </c>
      <c r="BX496">
        <v>2</v>
      </c>
      <c r="BY496">
        <v>4</v>
      </c>
      <c r="BZ496">
        <v>4</v>
      </c>
      <c r="CA496">
        <v>3</v>
      </c>
      <c r="CB496">
        <v>8</v>
      </c>
      <c r="CC496">
        <v>5</v>
      </c>
      <c r="CD496">
        <v>6</v>
      </c>
      <c r="CE496">
        <v>7</v>
      </c>
      <c r="CF496">
        <v>1</v>
      </c>
      <c r="CG496">
        <v>3</v>
      </c>
      <c r="CH496">
        <v>1</v>
      </c>
      <c r="CI496">
        <v>2</v>
      </c>
      <c r="CJ496">
        <v>2</v>
      </c>
      <c r="CK496">
        <v>0</v>
      </c>
      <c r="CL496">
        <v>6</v>
      </c>
      <c r="CM496">
        <v>3</v>
      </c>
      <c r="CN496">
        <v>1</v>
      </c>
      <c r="CO496">
        <v>4</v>
      </c>
      <c r="CP496">
        <v>5</v>
      </c>
      <c r="CQ496">
        <v>1</v>
      </c>
      <c r="CR496">
        <v>3</v>
      </c>
      <c r="CS496">
        <v>5</v>
      </c>
      <c r="CT496">
        <v>2</v>
      </c>
      <c r="CU496">
        <v>5</v>
      </c>
      <c r="CV496">
        <v>2</v>
      </c>
      <c r="CW496">
        <v>0</v>
      </c>
      <c r="CX496">
        <v>1</v>
      </c>
      <c r="CY496">
        <v>1</v>
      </c>
      <c r="CZ496">
        <v>0</v>
      </c>
      <c r="DA496">
        <v>1</v>
      </c>
      <c r="DB496">
        <v>8</v>
      </c>
      <c r="DC496">
        <v>3</v>
      </c>
      <c r="DD496">
        <v>5</v>
      </c>
      <c r="DE496">
        <v>3</v>
      </c>
      <c r="DF496">
        <v>2</v>
      </c>
      <c r="DG496">
        <v>4</v>
      </c>
      <c r="DH496">
        <v>3</v>
      </c>
      <c r="DI496">
        <v>2</v>
      </c>
      <c r="DJ496">
        <v>2</v>
      </c>
      <c r="DK496">
        <v>1</v>
      </c>
      <c r="DL496">
        <v>2</v>
      </c>
      <c r="DM496">
        <v>2</v>
      </c>
      <c r="DN496">
        <v>7</v>
      </c>
      <c r="DO496">
        <v>1</v>
      </c>
      <c r="DP496">
        <v>9</v>
      </c>
      <c r="DQ496">
        <v>1</v>
      </c>
      <c r="DR496">
        <v>4</v>
      </c>
      <c r="DS496">
        <v>4</v>
      </c>
      <c r="DT496">
        <v>5</v>
      </c>
      <c r="DU496">
        <v>6</v>
      </c>
      <c r="DV496">
        <v>4</v>
      </c>
      <c r="DW496">
        <v>5</v>
      </c>
      <c r="DX496">
        <v>6</v>
      </c>
      <c r="DY496">
        <v>7</v>
      </c>
      <c r="DZ496">
        <v>1</v>
      </c>
      <c r="EA496">
        <v>6</v>
      </c>
      <c r="EB496">
        <v>6</v>
      </c>
      <c r="EC496">
        <v>2</v>
      </c>
      <c r="ED496">
        <v>2</v>
      </c>
      <c r="EE496">
        <v>5</v>
      </c>
      <c r="EF496">
        <v>4</v>
      </c>
      <c r="EG496">
        <v>6</v>
      </c>
      <c r="EH496">
        <v>4</v>
      </c>
      <c r="EI496">
        <v>6</v>
      </c>
      <c r="EJ496">
        <v>7</v>
      </c>
      <c r="EK496">
        <v>2</v>
      </c>
      <c r="EL496">
        <v>5</v>
      </c>
      <c r="EM496">
        <v>14</v>
      </c>
      <c r="EN496">
        <v>2</v>
      </c>
      <c r="EO496">
        <v>5</v>
      </c>
      <c r="EP496">
        <v>6</v>
      </c>
      <c r="EQ496">
        <v>3</v>
      </c>
      <c r="ER496">
        <v>5</v>
      </c>
      <c r="ES496">
        <v>4</v>
      </c>
      <c r="ET496">
        <v>3</v>
      </c>
      <c r="EU496">
        <v>0</v>
      </c>
      <c r="EV496">
        <v>5</v>
      </c>
      <c r="EW496">
        <v>3</v>
      </c>
      <c r="EX496">
        <v>2</v>
      </c>
      <c r="EY496">
        <v>3</v>
      </c>
      <c r="EZ496">
        <v>5</v>
      </c>
      <c r="FA496">
        <v>9</v>
      </c>
      <c r="FB496">
        <v>2</v>
      </c>
      <c r="FC496">
        <v>4</v>
      </c>
      <c r="FD496">
        <v>4</v>
      </c>
      <c r="FE496">
        <v>6</v>
      </c>
      <c r="FF496">
        <v>4</v>
      </c>
      <c r="FG496">
        <v>8</v>
      </c>
      <c r="FH496">
        <v>1</v>
      </c>
      <c r="FI496">
        <v>5</v>
      </c>
      <c r="FJ496">
        <v>7</v>
      </c>
      <c r="FK496">
        <v>5</v>
      </c>
      <c r="FL496">
        <v>4</v>
      </c>
      <c r="FM496">
        <v>5</v>
      </c>
      <c r="FN496">
        <v>6</v>
      </c>
      <c r="FO496">
        <v>1</v>
      </c>
      <c r="FP496">
        <v>2</v>
      </c>
      <c r="FQ496">
        <v>3</v>
      </c>
      <c r="FR496">
        <v>4</v>
      </c>
      <c r="FS496">
        <v>2</v>
      </c>
      <c r="FT496">
        <v>4</v>
      </c>
      <c r="FU496">
        <v>7</v>
      </c>
      <c r="FV496">
        <v>1</v>
      </c>
      <c r="FW496">
        <v>8</v>
      </c>
      <c r="FX496">
        <v>5</v>
      </c>
      <c r="FY496">
        <v>2</v>
      </c>
      <c r="FZ496">
        <v>7</v>
      </c>
      <c r="GA496">
        <v>3</v>
      </c>
      <c r="GB496">
        <v>1</v>
      </c>
      <c r="GC496">
        <v>11</v>
      </c>
      <c r="GD496">
        <v>6</v>
      </c>
      <c r="GE496">
        <v>12</v>
      </c>
      <c r="GF496">
        <v>7</v>
      </c>
      <c r="GG496">
        <v>6</v>
      </c>
      <c r="GH496">
        <v>6</v>
      </c>
      <c r="GI496" s="128">
        <v>5</v>
      </c>
      <c r="GJ496" s="126">
        <v>7</v>
      </c>
      <c r="GK496">
        <v>9</v>
      </c>
      <c r="GL496">
        <v>9</v>
      </c>
      <c r="GM496">
        <v>13</v>
      </c>
      <c r="GN496">
        <v>8</v>
      </c>
      <c r="GO496">
        <v>12</v>
      </c>
      <c r="GP496">
        <v>8</v>
      </c>
      <c r="GQ496">
        <v>3</v>
      </c>
      <c r="GR496">
        <v>5</v>
      </c>
      <c r="GS496">
        <v>5</v>
      </c>
      <c r="GT496">
        <v>10</v>
      </c>
      <c r="GU496">
        <v>15</v>
      </c>
      <c r="GV496">
        <v>6</v>
      </c>
      <c r="GW496">
        <v>10</v>
      </c>
      <c r="GX496">
        <v>3</v>
      </c>
      <c r="GY496">
        <v>5</v>
      </c>
      <c r="GZ496">
        <v>4</v>
      </c>
      <c r="HA496">
        <v>6</v>
      </c>
      <c r="HB496">
        <v>1</v>
      </c>
      <c r="HC496">
        <v>2</v>
      </c>
      <c r="HD496">
        <v>4</v>
      </c>
      <c r="HE496">
        <v>3</v>
      </c>
      <c r="HF496">
        <v>5</v>
      </c>
      <c r="HG496">
        <v>5</v>
      </c>
      <c r="HH496">
        <v>12</v>
      </c>
      <c r="HI496">
        <v>4</v>
      </c>
      <c r="HJ496">
        <v>2</v>
      </c>
      <c r="HK496">
        <v>3</v>
      </c>
      <c r="HL496">
        <v>6</v>
      </c>
      <c r="HM496">
        <v>8</v>
      </c>
      <c r="HN496">
        <v>5</v>
      </c>
      <c r="HO496">
        <v>1</v>
      </c>
      <c r="HP496">
        <v>13</v>
      </c>
      <c r="HQ496">
        <v>4</v>
      </c>
      <c r="HR496">
        <v>1</v>
      </c>
      <c r="HS496">
        <v>4</v>
      </c>
      <c r="HT496">
        <v>1</v>
      </c>
      <c r="HU496">
        <v>2</v>
      </c>
      <c r="HV496">
        <v>1</v>
      </c>
      <c r="HW496">
        <v>6</v>
      </c>
      <c r="HX496">
        <v>4</v>
      </c>
      <c r="HY496">
        <v>2</v>
      </c>
      <c r="HZ496">
        <v>3</v>
      </c>
      <c r="IA496">
        <v>5</v>
      </c>
      <c r="IB496">
        <v>7</v>
      </c>
      <c r="IC496">
        <v>5</v>
      </c>
      <c r="ID496">
        <v>0</v>
      </c>
      <c r="IE496">
        <v>0</v>
      </c>
      <c r="IF496">
        <v>4</v>
      </c>
      <c r="IG496">
        <v>3</v>
      </c>
      <c r="IH496">
        <v>2</v>
      </c>
      <c r="II496" s="61">
        <v>1.5</v>
      </c>
      <c r="IJ496">
        <v>1</v>
      </c>
      <c r="IK496">
        <v>1</v>
      </c>
      <c r="IL496">
        <v>3</v>
      </c>
      <c r="IM496">
        <v>0</v>
      </c>
      <c r="IN496">
        <v>4</v>
      </c>
      <c r="IO496">
        <v>5</v>
      </c>
      <c r="IP496">
        <v>6</v>
      </c>
      <c r="IQ496">
        <v>2</v>
      </c>
      <c r="IR496">
        <v>6</v>
      </c>
      <c r="IS496">
        <v>3</v>
      </c>
      <c r="IT496">
        <v>0</v>
      </c>
      <c r="IU496">
        <v>0</v>
      </c>
      <c r="IV496">
        <v>1</v>
      </c>
      <c r="IW496">
        <v>1</v>
      </c>
      <c r="IX496">
        <v>2</v>
      </c>
      <c r="IY496">
        <v>0</v>
      </c>
      <c r="IZ496">
        <v>0</v>
      </c>
      <c r="JA496">
        <v>0</v>
      </c>
      <c r="JB496">
        <v>1</v>
      </c>
      <c r="JC496">
        <v>0</v>
      </c>
      <c r="JD496">
        <v>1</v>
      </c>
      <c r="JE496">
        <v>0</v>
      </c>
      <c r="JF496">
        <v>1</v>
      </c>
      <c r="JG496">
        <v>1</v>
      </c>
      <c r="JH496">
        <v>0</v>
      </c>
      <c r="JI496">
        <v>4</v>
      </c>
      <c r="JJ496">
        <v>10</v>
      </c>
      <c r="JK496">
        <v>2</v>
      </c>
      <c r="JL496">
        <v>3</v>
      </c>
      <c r="JM496">
        <v>1</v>
      </c>
      <c r="JN496">
        <v>3</v>
      </c>
      <c r="JO496">
        <v>1</v>
      </c>
      <c r="JP496">
        <v>0</v>
      </c>
      <c r="JQ496">
        <v>0</v>
      </c>
      <c r="JR496">
        <v>2</v>
      </c>
      <c r="JS496">
        <v>0</v>
      </c>
      <c r="JT496">
        <v>2</v>
      </c>
      <c r="JU496">
        <v>2</v>
      </c>
      <c r="JV496">
        <v>3</v>
      </c>
      <c r="JW496">
        <v>0</v>
      </c>
      <c r="JX496">
        <v>4</v>
      </c>
      <c r="JY496">
        <v>0</v>
      </c>
    </row>
    <row r="497" spans="1:285" x14ac:dyDescent="0.2">
      <c r="A497" s="38">
        <v>3</v>
      </c>
      <c r="B497" s="42">
        <f t="shared" ca="1" si="103"/>
        <v>7</v>
      </c>
      <c r="D497">
        <v>38</v>
      </c>
      <c r="E497">
        <v>19</v>
      </c>
      <c r="F497">
        <v>32</v>
      </c>
      <c r="G497">
        <v>45</v>
      </c>
      <c r="H497">
        <v>34</v>
      </c>
      <c r="I497">
        <v>28</v>
      </c>
      <c r="J497">
        <v>41</v>
      </c>
      <c r="K497">
        <v>26</v>
      </c>
      <c r="L497">
        <v>43</v>
      </c>
      <c r="M497">
        <v>20</v>
      </c>
      <c r="N497">
        <v>28</v>
      </c>
      <c r="O497">
        <v>31</v>
      </c>
      <c r="P497">
        <v>23</v>
      </c>
      <c r="Q497">
        <v>29</v>
      </c>
      <c r="R497">
        <v>48</v>
      </c>
      <c r="S497">
        <v>41</v>
      </c>
      <c r="T497">
        <v>45</v>
      </c>
      <c r="U497">
        <v>59</v>
      </c>
      <c r="V497">
        <v>52</v>
      </c>
      <c r="W497">
        <v>43</v>
      </c>
      <c r="X497">
        <v>35</v>
      </c>
      <c r="Y497">
        <v>17</v>
      </c>
      <c r="Z497">
        <v>36</v>
      </c>
      <c r="AA497">
        <v>33</v>
      </c>
      <c r="AB497">
        <v>37</v>
      </c>
      <c r="AC497">
        <v>23</v>
      </c>
      <c r="AD497">
        <v>37</v>
      </c>
      <c r="AE497">
        <v>32</v>
      </c>
      <c r="AF497">
        <v>35</v>
      </c>
      <c r="AG497">
        <v>59</v>
      </c>
      <c r="AH497">
        <v>36</v>
      </c>
      <c r="AI497">
        <v>43</v>
      </c>
      <c r="AJ497">
        <v>60</v>
      </c>
      <c r="AK497">
        <v>25</v>
      </c>
      <c r="AL497">
        <v>36</v>
      </c>
      <c r="AM497">
        <v>33</v>
      </c>
      <c r="AN497">
        <v>29</v>
      </c>
      <c r="AO497">
        <v>23</v>
      </c>
      <c r="AP497">
        <v>36</v>
      </c>
      <c r="AQ497">
        <v>30</v>
      </c>
      <c r="AR497">
        <v>30</v>
      </c>
      <c r="AS497">
        <v>43</v>
      </c>
      <c r="AT497">
        <v>26</v>
      </c>
      <c r="AU497">
        <v>43</v>
      </c>
      <c r="AV497">
        <v>43</v>
      </c>
      <c r="AW497">
        <v>54</v>
      </c>
      <c r="AX497">
        <v>31</v>
      </c>
      <c r="AY497">
        <v>41</v>
      </c>
      <c r="AZ497">
        <v>31</v>
      </c>
      <c r="BA497">
        <v>27</v>
      </c>
      <c r="BB497">
        <v>22</v>
      </c>
      <c r="BC497">
        <v>22</v>
      </c>
      <c r="BD497">
        <v>19</v>
      </c>
      <c r="BE497">
        <v>45</v>
      </c>
      <c r="BF497">
        <v>31</v>
      </c>
      <c r="BG497">
        <v>42</v>
      </c>
      <c r="BH497">
        <v>33</v>
      </c>
      <c r="BI497">
        <v>31</v>
      </c>
      <c r="BJ497">
        <v>25</v>
      </c>
      <c r="BK497">
        <v>21</v>
      </c>
      <c r="BL497">
        <v>29</v>
      </c>
      <c r="BM497">
        <v>39</v>
      </c>
      <c r="BN497">
        <v>23</v>
      </c>
      <c r="BO497">
        <v>17</v>
      </c>
      <c r="BP497">
        <v>32</v>
      </c>
      <c r="BQ497">
        <v>25</v>
      </c>
      <c r="BR497">
        <v>33</v>
      </c>
      <c r="BS497">
        <v>32</v>
      </c>
      <c r="BT497">
        <v>24</v>
      </c>
      <c r="BU497">
        <v>23</v>
      </c>
      <c r="BV497">
        <v>14</v>
      </c>
      <c r="BW497">
        <v>19</v>
      </c>
      <c r="BX497">
        <v>31</v>
      </c>
      <c r="BY497">
        <v>26</v>
      </c>
      <c r="BZ497">
        <v>24</v>
      </c>
      <c r="CA497">
        <v>48</v>
      </c>
      <c r="CB497">
        <v>25</v>
      </c>
      <c r="CC497">
        <v>22</v>
      </c>
      <c r="CD497">
        <v>23</v>
      </c>
      <c r="CE497">
        <v>26</v>
      </c>
      <c r="CF497">
        <v>17</v>
      </c>
      <c r="CG497">
        <v>21</v>
      </c>
      <c r="CH497">
        <v>14</v>
      </c>
      <c r="CI497">
        <v>21</v>
      </c>
      <c r="CJ497">
        <v>19</v>
      </c>
      <c r="CK497">
        <v>22</v>
      </c>
      <c r="CL497">
        <v>26</v>
      </c>
      <c r="CM497">
        <v>23</v>
      </c>
      <c r="CN497">
        <v>18</v>
      </c>
      <c r="CO497">
        <v>17</v>
      </c>
      <c r="CP497">
        <v>13</v>
      </c>
      <c r="CQ497">
        <v>17</v>
      </c>
      <c r="CR497">
        <v>39</v>
      </c>
      <c r="CS497">
        <v>26</v>
      </c>
      <c r="CT497">
        <v>14</v>
      </c>
      <c r="CU497">
        <v>22</v>
      </c>
      <c r="CV497">
        <v>17</v>
      </c>
      <c r="CW497">
        <v>2</v>
      </c>
      <c r="CX497">
        <v>12</v>
      </c>
      <c r="CY497">
        <v>19</v>
      </c>
      <c r="CZ497">
        <v>13</v>
      </c>
      <c r="DA497">
        <v>30</v>
      </c>
      <c r="DB497">
        <v>32</v>
      </c>
      <c r="DC497">
        <v>20</v>
      </c>
      <c r="DD497">
        <v>16</v>
      </c>
      <c r="DE497">
        <v>12</v>
      </c>
      <c r="DF497">
        <v>10</v>
      </c>
      <c r="DG497">
        <v>24</v>
      </c>
      <c r="DH497">
        <v>13</v>
      </c>
      <c r="DI497">
        <v>11</v>
      </c>
      <c r="DJ497">
        <v>24</v>
      </c>
      <c r="DK497">
        <v>20</v>
      </c>
      <c r="DL497">
        <v>28</v>
      </c>
      <c r="DM497">
        <v>22</v>
      </c>
      <c r="DN497">
        <v>34</v>
      </c>
      <c r="DO497">
        <v>42</v>
      </c>
      <c r="DP497">
        <v>40</v>
      </c>
      <c r="DQ497">
        <v>36</v>
      </c>
      <c r="DR497">
        <v>28</v>
      </c>
      <c r="DS497">
        <v>22</v>
      </c>
      <c r="DT497">
        <v>28</v>
      </c>
      <c r="DU497">
        <v>25</v>
      </c>
      <c r="DV497">
        <v>33</v>
      </c>
      <c r="DW497">
        <v>12</v>
      </c>
      <c r="DX497">
        <v>27</v>
      </c>
      <c r="DY497">
        <v>22</v>
      </c>
      <c r="DZ497">
        <v>33</v>
      </c>
      <c r="EA497">
        <v>37</v>
      </c>
      <c r="EB497">
        <v>32</v>
      </c>
      <c r="EC497">
        <v>26</v>
      </c>
      <c r="ED497">
        <v>18</v>
      </c>
      <c r="EE497">
        <v>24</v>
      </c>
      <c r="EF497">
        <v>26</v>
      </c>
      <c r="EG497">
        <v>25</v>
      </c>
      <c r="EH497">
        <v>19</v>
      </c>
      <c r="EI497">
        <v>26</v>
      </c>
      <c r="EJ497">
        <v>24</v>
      </c>
      <c r="EK497">
        <v>23</v>
      </c>
      <c r="EL497">
        <v>25</v>
      </c>
      <c r="EM497">
        <v>15</v>
      </c>
      <c r="EN497">
        <v>17</v>
      </c>
      <c r="EO497">
        <v>14</v>
      </c>
      <c r="EP497">
        <v>18</v>
      </c>
      <c r="EQ497">
        <v>11</v>
      </c>
      <c r="ER497">
        <v>12</v>
      </c>
      <c r="ES497">
        <v>13</v>
      </c>
      <c r="ET497">
        <v>8</v>
      </c>
      <c r="EU497">
        <v>12</v>
      </c>
      <c r="EV497">
        <v>7</v>
      </c>
      <c r="EW497">
        <v>9</v>
      </c>
      <c r="EX497">
        <v>13</v>
      </c>
      <c r="EY497">
        <v>19</v>
      </c>
      <c r="EZ497">
        <v>15</v>
      </c>
      <c r="FA497">
        <v>16</v>
      </c>
      <c r="FB497">
        <v>8</v>
      </c>
      <c r="FC497">
        <v>8</v>
      </c>
      <c r="FD497">
        <v>2</v>
      </c>
      <c r="FE497">
        <v>12</v>
      </c>
      <c r="FF497">
        <v>4</v>
      </c>
      <c r="FG497">
        <v>9</v>
      </c>
      <c r="FH497">
        <v>24</v>
      </c>
      <c r="FI497">
        <v>20</v>
      </c>
      <c r="FJ497">
        <v>15</v>
      </c>
      <c r="FK497">
        <v>15</v>
      </c>
      <c r="FL497">
        <v>45</v>
      </c>
      <c r="FM497">
        <v>24</v>
      </c>
      <c r="FN497">
        <v>17</v>
      </c>
      <c r="FO497">
        <v>15</v>
      </c>
      <c r="FP497">
        <v>17</v>
      </c>
      <c r="FQ497">
        <v>18</v>
      </c>
      <c r="FR497">
        <v>14</v>
      </c>
      <c r="FS497">
        <v>13</v>
      </c>
      <c r="FT497">
        <v>21</v>
      </c>
      <c r="FU497">
        <v>24</v>
      </c>
      <c r="FV497">
        <v>26</v>
      </c>
      <c r="FW497">
        <v>29</v>
      </c>
      <c r="FX497">
        <v>25</v>
      </c>
      <c r="FY497">
        <v>19</v>
      </c>
      <c r="FZ497">
        <v>15</v>
      </c>
      <c r="GA497">
        <v>10</v>
      </c>
      <c r="GB497">
        <v>11</v>
      </c>
      <c r="GC497">
        <v>14</v>
      </c>
      <c r="GD497">
        <v>9</v>
      </c>
      <c r="GE497">
        <v>10</v>
      </c>
      <c r="GF497">
        <v>14</v>
      </c>
      <c r="GG497">
        <v>13</v>
      </c>
      <c r="GH497">
        <v>19</v>
      </c>
      <c r="GI497" s="128">
        <v>17</v>
      </c>
      <c r="GJ497" s="126">
        <v>17</v>
      </c>
      <c r="GK497">
        <v>7</v>
      </c>
      <c r="GL497">
        <v>17</v>
      </c>
      <c r="GM497">
        <v>15</v>
      </c>
      <c r="GN497">
        <v>13</v>
      </c>
      <c r="GO497">
        <v>9</v>
      </c>
      <c r="GP497">
        <v>10</v>
      </c>
      <c r="GQ497">
        <v>12</v>
      </c>
      <c r="GR497">
        <v>26</v>
      </c>
      <c r="GS497">
        <v>17</v>
      </c>
      <c r="GT497">
        <v>19</v>
      </c>
      <c r="GU497">
        <v>11</v>
      </c>
      <c r="GV497">
        <v>14</v>
      </c>
      <c r="GW497">
        <v>4</v>
      </c>
      <c r="GX497">
        <v>9</v>
      </c>
      <c r="GY497">
        <v>6</v>
      </c>
      <c r="GZ497">
        <v>8</v>
      </c>
      <c r="HA497">
        <v>5</v>
      </c>
      <c r="HB497">
        <v>2</v>
      </c>
      <c r="HC497">
        <v>12</v>
      </c>
      <c r="HD497">
        <v>6</v>
      </c>
      <c r="HE497">
        <v>15</v>
      </c>
      <c r="HF497">
        <v>14</v>
      </c>
      <c r="HG497">
        <v>10</v>
      </c>
      <c r="HH497">
        <v>14</v>
      </c>
      <c r="HI497">
        <v>9</v>
      </c>
      <c r="HJ497">
        <v>12</v>
      </c>
      <c r="HK497">
        <v>11</v>
      </c>
      <c r="HL497">
        <v>10</v>
      </c>
      <c r="HM497">
        <v>5</v>
      </c>
      <c r="HN497">
        <v>12</v>
      </c>
      <c r="HO497">
        <v>3</v>
      </c>
      <c r="HP497">
        <v>20</v>
      </c>
      <c r="HQ497">
        <v>11</v>
      </c>
      <c r="HR497">
        <v>14</v>
      </c>
      <c r="HS497">
        <v>11</v>
      </c>
      <c r="HT497">
        <v>19</v>
      </c>
      <c r="HU497">
        <v>17</v>
      </c>
      <c r="HV497">
        <v>13</v>
      </c>
      <c r="HW497">
        <v>15</v>
      </c>
      <c r="HX497">
        <v>5</v>
      </c>
      <c r="HY497">
        <v>9</v>
      </c>
      <c r="HZ497">
        <v>6</v>
      </c>
      <c r="IA497">
        <v>16</v>
      </c>
      <c r="IB497">
        <v>11</v>
      </c>
      <c r="IC497">
        <v>2</v>
      </c>
      <c r="ID497">
        <v>3</v>
      </c>
      <c r="IE497">
        <v>18</v>
      </c>
      <c r="IF497">
        <v>19</v>
      </c>
      <c r="IG497">
        <v>9</v>
      </c>
      <c r="IH497">
        <v>10</v>
      </c>
      <c r="II497" s="61">
        <v>6.5</v>
      </c>
      <c r="IJ497">
        <v>3</v>
      </c>
      <c r="IK497">
        <v>6</v>
      </c>
      <c r="IL497">
        <v>3</v>
      </c>
      <c r="IM497">
        <v>6</v>
      </c>
      <c r="IN497">
        <v>10</v>
      </c>
      <c r="IO497">
        <v>13</v>
      </c>
      <c r="IP497">
        <v>7</v>
      </c>
      <c r="IQ497">
        <v>7</v>
      </c>
      <c r="IR497">
        <v>3</v>
      </c>
      <c r="IS497">
        <v>3</v>
      </c>
      <c r="IT497">
        <v>0</v>
      </c>
      <c r="IU497">
        <v>1</v>
      </c>
      <c r="IV497">
        <v>7</v>
      </c>
      <c r="IW497">
        <v>2</v>
      </c>
      <c r="IX497">
        <v>8</v>
      </c>
      <c r="IY497">
        <v>4</v>
      </c>
      <c r="IZ497">
        <v>2</v>
      </c>
      <c r="JA497">
        <v>1</v>
      </c>
      <c r="JB497">
        <v>8</v>
      </c>
      <c r="JC497">
        <v>2</v>
      </c>
      <c r="JD497">
        <v>2</v>
      </c>
      <c r="JE497">
        <v>6</v>
      </c>
      <c r="JF497">
        <v>3</v>
      </c>
      <c r="JG497">
        <v>2</v>
      </c>
      <c r="JH497">
        <v>8</v>
      </c>
      <c r="JI497">
        <v>21</v>
      </c>
      <c r="JJ497">
        <v>6</v>
      </c>
      <c r="JK497">
        <v>10</v>
      </c>
      <c r="JL497">
        <v>6</v>
      </c>
      <c r="JM497">
        <v>7</v>
      </c>
      <c r="JN497">
        <v>5</v>
      </c>
      <c r="JO497">
        <v>6</v>
      </c>
      <c r="JP497">
        <v>6</v>
      </c>
      <c r="JQ497">
        <v>4</v>
      </c>
      <c r="JR497">
        <v>4</v>
      </c>
      <c r="JS497">
        <v>6</v>
      </c>
      <c r="JT497">
        <v>8</v>
      </c>
      <c r="JU497">
        <v>2</v>
      </c>
      <c r="JV497">
        <v>3</v>
      </c>
      <c r="JW497">
        <v>4</v>
      </c>
      <c r="JX497">
        <v>3</v>
      </c>
      <c r="JY497">
        <v>7</v>
      </c>
    </row>
    <row r="498" spans="1:285" x14ac:dyDescent="0.2">
      <c r="A498" s="38">
        <v>4</v>
      </c>
      <c r="B498" s="42">
        <f t="shared" ca="1" si="103"/>
        <v>0</v>
      </c>
      <c r="D498">
        <v>22</v>
      </c>
      <c r="E498">
        <v>9</v>
      </c>
      <c r="F498">
        <v>14</v>
      </c>
      <c r="G498">
        <v>8</v>
      </c>
      <c r="H498">
        <v>17</v>
      </c>
      <c r="I498">
        <v>4</v>
      </c>
      <c r="J498">
        <v>10</v>
      </c>
      <c r="K498">
        <v>10</v>
      </c>
      <c r="L498">
        <v>12</v>
      </c>
      <c r="M498">
        <v>10</v>
      </c>
      <c r="N498">
        <v>10</v>
      </c>
      <c r="O498">
        <v>11</v>
      </c>
      <c r="P498">
        <v>8</v>
      </c>
      <c r="Q498">
        <v>9</v>
      </c>
      <c r="R498">
        <v>3</v>
      </c>
      <c r="S498">
        <v>10</v>
      </c>
      <c r="T498">
        <v>10</v>
      </c>
      <c r="U498">
        <v>13</v>
      </c>
      <c r="V498">
        <v>7</v>
      </c>
      <c r="W498">
        <v>3</v>
      </c>
      <c r="X498">
        <v>15</v>
      </c>
      <c r="Y498">
        <v>6</v>
      </c>
      <c r="Z498">
        <v>5</v>
      </c>
      <c r="AA498">
        <v>12</v>
      </c>
      <c r="AB498">
        <v>13</v>
      </c>
      <c r="AC498">
        <v>11</v>
      </c>
      <c r="AD498">
        <v>3</v>
      </c>
      <c r="AE498">
        <v>5</v>
      </c>
      <c r="AF498">
        <v>3</v>
      </c>
      <c r="AG498">
        <v>7</v>
      </c>
      <c r="AH498">
        <v>5</v>
      </c>
      <c r="AI498">
        <v>6</v>
      </c>
      <c r="AJ498">
        <v>4</v>
      </c>
      <c r="AK498">
        <v>4</v>
      </c>
      <c r="AL498">
        <v>8</v>
      </c>
      <c r="AM498">
        <v>6</v>
      </c>
      <c r="AN498">
        <v>5</v>
      </c>
      <c r="AO498">
        <v>10</v>
      </c>
      <c r="AP498">
        <v>10</v>
      </c>
      <c r="AQ498">
        <v>6</v>
      </c>
      <c r="AR498">
        <v>7</v>
      </c>
      <c r="AS498">
        <v>13</v>
      </c>
      <c r="AT498">
        <v>5</v>
      </c>
      <c r="AU498">
        <v>2</v>
      </c>
      <c r="AV498">
        <v>15</v>
      </c>
      <c r="AW498">
        <v>4</v>
      </c>
      <c r="AX498">
        <v>9</v>
      </c>
      <c r="AY498">
        <v>11</v>
      </c>
      <c r="AZ498">
        <v>7</v>
      </c>
      <c r="BA498">
        <v>4</v>
      </c>
      <c r="BB498">
        <v>8</v>
      </c>
      <c r="BC498">
        <v>6</v>
      </c>
      <c r="BD498">
        <v>17</v>
      </c>
      <c r="BE498">
        <v>7</v>
      </c>
      <c r="BF498">
        <v>4</v>
      </c>
      <c r="BG498">
        <v>9</v>
      </c>
      <c r="BH498">
        <v>5</v>
      </c>
      <c r="BI498">
        <v>8</v>
      </c>
      <c r="BJ498">
        <v>12</v>
      </c>
      <c r="BK498">
        <v>5</v>
      </c>
      <c r="BL498">
        <v>5</v>
      </c>
      <c r="BM498">
        <v>5</v>
      </c>
      <c r="BN498">
        <v>3</v>
      </c>
      <c r="BO498">
        <v>5</v>
      </c>
      <c r="BP498">
        <v>6</v>
      </c>
      <c r="BQ498">
        <v>4</v>
      </c>
      <c r="BR498">
        <v>7</v>
      </c>
      <c r="BS498">
        <v>4</v>
      </c>
      <c r="BT498">
        <v>5</v>
      </c>
      <c r="BU498">
        <v>3</v>
      </c>
      <c r="BV498">
        <v>0</v>
      </c>
      <c r="BW498">
        <v>5</v>
      </c>
      <c r="BX498">
        <v>3</v>
      </c>
      <c r="BY498">
        <v>1</v>
      </c>
      <c r="BZ498">
        <v>3</v>
      </c>
      <c r="CA498">
        <v>6</v>
      </c>
      <c r="CB498">
        <v>2</v>
      </c>
      <c r="CC498">
        <v>8</v>
      </c>
      <c r="CD498">
        <v>0</v>
      </c>
      <c r="CE498">
        <v>4</v>
      </c>
      <c r="CF498">
        <v>2</v>
      </c>
      <c r="CG498">
        <v>1</v>
      </c>
      <c r="CH498">
        <v>4</v>
      </c>
      <c r="CI498">
        <v>1</v>
      </c>
      <c r="CJ498">
        <v>3</v>
      </c>
      <c r="CK498">
        <v>10</v>
      </c>
      <c r="CL498">
        <v>0</v>
      </c>
      <c r="CM498">
        <v>4</v>
      </c>
      <c r="CN498">
        <v>1</v>
      </c>
      <c r="CO498">
        <v>4</v>
      </c>
      <c r="CP498">
        <v>1</v>
      </c>
      <c r="CQ498">
        <v>1</v>
      </c>
      <c r="CR498">
        <v>4</v>
      </c>
      <c r="CS498">
        <v>7</v>
      </c>
      <c r="CT498">
        <v>3</v>
      </c>
      <c r="CU498">
        <v>5</v>
      </c>
      <c r="CV498">
        <v>4</v>
      </c>
      <c r="CW498">
        <v>2</v>
      </c>
      <c r="CX498">
        <v>7</v>
      </c>
      <c r="CY498">
        <v>8</v>
      </c>
      <c r="CZ498">
        <v>2</v>
      </c>
      <c r="DA498">
        <v>3</v>
      </c>
      <c r="DB498">
        <v>6</v>
      </c>
      <c r="DC498">
        <v>0</v>
      </c>
      <c r="DD498">
        <v>2</v>
      </c>
      <c r="DE498">
        <v>4</v>
      </c>
      <c r="DF498">
        <v>14</v>
      </c>
      <c r="DG498">
        <v>5</v>
      </c>
      <c r="DH498">
        <v>3</v>
      </c>
      <c r="DI498">
        <v>7</v>
      </c>
      <c r="DJ498">
        <v>3</v>
      </c>
      <c r="DK498">
        <v>6</v>
      </c>
      <c r="DL498">
        <v>4</v>
      </c>
      <c r="DM498">
        <v>3</v>
      </c>
      <c r="DN498">
        <v>8</v>
      </c>
      <c r="DO498">
        <v>14</v>
      </c>
      <c r="DP498">
        <v>1</v>
      </c>
      <c r="DQ498">
        <v>5</v>
      </c>
      <c r="DR498">
        <v>7</v>
      </c>
      <c r="DS498">
        <v>4</v>
      </c>
      <c r="DT498">
        <v>9</v>
      </c>
      <c r="DU498">
        <v>5</v>
      </c>
      <c r="DV498">
        <v>8</v>
      </c>
      <c r="DW498">
        <v>1</v>
      </c>
      <c r="DX498">
        <v>7</v>
      </c>
      <c r="DY498">
        <v>7</v>
      </c>
      <c r="DZ498">
        <v>5</v>
      </c>
      <c r="EA498">
        <v>7</v>
      </c>
      <c r="EB498">
        <v>4</v>
      </c>
      <c r="EC498">
        <v>2</v>
      </c>
      <c r="ED498">
        <v>2</v>
      </c>
      <c r="EE498">
        <v>5</v>
      </c>
      <c r="EF498">
        <v>2</v>
      </c>
      <c r="EG498">
        <v>5</v>
      </c>
      <c r="EH498">
        <v>3</v>
      </c>
      <c r="EI498">
        <v>2</v>
      </c>
      <c r="EJ498">
        <v>7</v>
      </c>
      <c r="EK498">
        <v>6</v>
      </c>
      <c r="EL498">
        <v>2</v>
      </c>
      <c r="EM498">
        <v>5</v>
      </c>
      <c r="EN498">
        <v>6</v>
      </c>
      <c r="EO498">
        <v>7</v>
      </c>
      <c r="EP498">
        <v>3</v>
      </c>
      <c r="EQ498">
        <v>5</v>
      </c>
      <c r="ER498">
        <v>9</v>
      </c>
      <c r="ES498">
        <v>2</v>
      </c>
      <c r="ET498">
        <v>1</v>
      </c>
      <c r="EU498">
        <v>4</v>
      </c>
      <c r="EV498">
        <v>4</v>
      </c>
      <c r="EW498">
        <v>7</v>
      </c>
      <c r="EX498">
        <v>10</v>
      </c>
      <c r="EY498">
        <v>2</v>
      </c>
      <c r="EZ498">
        <v>4</v>
      </c>
      <c r="FA498">
        <v>3</v>
      </c>
      <c r="FB498">
        <v>4</v>
      </c>
      <c r="FC498">
        <v>7</v>
      </c>
      <c r="FD498">
        <v>7</v>
      </c>
      <c r="FE498">
        <v>5</v>
      </c>
      <c r="FF498">
        <v>3</v>
      </c>
      <c r="FG498">
        <v>4</v>
      </c>
      <c r="FH498">
        <v>6</v>
      </c>
      <c r="FI498">
        <v>2</v>
      </c>
      <c r="FJ498">
        <v>3</v>
      </c>
      <c r="FK498">
        <v>3</v>
      </c>
      <c r="FL498">
        <v>6</v>
      </c>
      <c r="FM498">
        <v>0</v>
      </c>
      <c r="FN498">
        <v>2</v>
      </c>
      <c r="FO498">
        <v>1</v>
      </c>
      <c r="FP498">
        <v>2</v>
      </c>
      <c r="FQ498">
        <v>2</v>
      </c>
      <c r="FR498">
        <v>5</v>
      </c>
      <c r="FS498">
        <v>3</v>
      </c>
      <c r="FT498">
        <v>1</v>
      </c>
      <c r="FU498">
        <v>5</v>
      </c>
      <c r="FV498">
        <v>1</v>
      </c>
      <c r="FW498">
        <v>3</v>
      </c>
      <c r="FX498">
        <v>5</v>
      </c>
      <c r="FY498">
        <v>4</v>
      </c>
      <c r="FZ498">
        <v>2</v>
      </c>
      <c r="GA498">
        <v>1</v>
      </c>
      <c r="GB498">
        <v>2</v>
      </c>
      <c r="GC498">
        <v>3</v>
      </c>
      <c r="GD498">
        <v>4</v>
      </c>
      <c r="GE498">
        <v>2</v>
      </c>
      <c r="GF498">
        <v>2</v>
      </c>
      <c r="GG498">
        <v>6</v>
      </c>
      <c r="GH498">
        <v>6</v>
      </c>
      <c r="GI498" s="128">
        <v>8</v>
      </c>
      <c r="GJ498" s="126">
        <v>5</v>
      </c>
      <c r="GK498">
        <v>3</v>
      </c>
      <c r="GL498">
        <v>8</v>
      </c>
      <c r="GM498">
        <v>3</v>
      </c>
      <c r="GN498">
        <v>2</v>
      </c>
      <c r="GO498">
        <v>12</v>
      </c>
      <c r="GP498">
        <v>7</v>
      </c>
      <c r="GQ498">
        <v>10</v>
      </c>
      <c r="GR498">
        <v>2</v>
      </c>
      <c r="GS498">
        <v>4</v>
      </c>
      <c r="GT498">
        <v>3</v>
      </c>
      <c r="GU498">
        <v>1</v>
      </c>
      <c r="GV498">
        <v>4</v>
      </c>
      <c r="GW498">
        <v>3</v>
      </c>
      <c r="GX498">
        <v>6</v>
      </c>
      <c r="GY498">
        <v>1</v>
      </c>
      <c r="GZ498">
        <v>4</v>
      </c>
      <c r="HA498">
        <v>2</v>
      </c>
      <c r="HB498">
        <v>3</v>
      </c>
      <c r="HC498">
        <v>2</v>
      </c>
      <c r="HD498">
        <v>2</v>
      </c>
      <c r="HE498">
        <v>5</v>
      </c>
      <c r="HF498">
        <v>2</v>
      </c>
      <c r="HG498">
        <v>0</v>
      </c>
      <c r="HH498">
        <v>4</v>
      </c>
      <c r="HI498">
        <v>1</v>
      </c>
      <c r="HJ498">
        <v>4</v>
      </c>
      <c r="HK498">
        <v>1</v>
      </c>
      <c r="HL498">
        <v>0</v>
      </c>
      <c r="HM498">
        <v>6</v>
      </c>
      <c r="HN498">
        <v>6</v>
      </c>
      <c r="HO498">
        <v>1</v>
      </c>
      <c r="HP498">
        <v>1</v>
      </c>
      <c r="HQ498">
        <v>0</v>
      </c>
      <c r="HR498">
        <v>3</v>
      </c>
      <c r="HS498">
        <v>3</v>
      </c>
      <c r="HT498">
        <v>2</v>
      </c>
      <c r="HU498">
        <v>1</v>
      </c>
      <c r="HV498">
        <v>2</v>
      </c>
      <c r="HW498">
        <v>1</v>
      </c>
      <c r="HX498">
        <v>3</v>
      </c>
      <c r="HY498">
        <v>0</v>
      </c>
      <c r="HZ498">
        <v>1</v>
      </c>
      <c r="IA498">
        <v>1</v>
      </c>
      <c r="IB498">
        <v>1</v>
      </c>
      <c r="IC498">
        <v>6</v>
      </c>
      <c r="ID498">
        <v>1</v>
      </c>
      <c r="IE498">
        <v>6</v>
      </c>
      <c r="IF498">
        <v>1</v>
      </c>
      <c r="IG498">
        <v>5</v>
      </c>
      <c r="IH498">
        <v>0</v>
      </c>
      <c r="II498" s="61">
        <v>1.5</v>
      </c>
      <c r="IJ498">
        <v>3</v>
      </c>
      <c r="IK498">
        <v>1</v>
      </c>
      <c r="IL498">
        <v>3</v>
      </c>
      <c r="IM498">
        <v>0</v>
      </c>
      <c r="IN498">
        <v>0</v>
      </c>
      <c r="IO498">
        <v>2</v>
      </c>
      <c r="IP498">
        <v>0</v>
      </c>
      <c r="IQ498">
        <v>2</v>
      </c>
      <c r="IR498">
        <v>1</v>
      </c>
      <c r="IS498">
        <v>0</v>
      </c>
      <c r="IT498">
        <v>0</v>
      </c>
      <c r="IU498">
        <v>0</v>
      </c>
      <c r="IV498">
        <v>3</v>
      </c>
      <c r="IW498">
        <v>1</v>
      </c>
      <c r="IX498">
        <v>1</v>
      </c>
      <c r="IY498">
        <v>0</v>
      </c>
      <c r="IZ498">
        <v>1</v>
      </c>
      <c r="JA498">
        <v>0</v>
      </c>
      <c r="JB498">
        <v>1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4</v>
      </c>
      <c r="JI498">
        <v>7</v>
      </c>
      <c r="JJ498">
        <v>6</v>
      </c>
      <c r="JK498">
        <v>2</v>
      </c>
      <c r="JL498">
        <v>3</v>
      </c>
      <c r="JM498">
        <v>1</v>
      </c>
      <c r="JN498">
        <v>0</v>
      </c>
      <c r="JO498">
        <v>1</v>
      </c>
      <c r="JP498">
        <v>0</v>
      </c>
      <c r="JQ498">
        <v>2</v>
      </c>
      <c r="JR498">
        <v>1</v>
      </c>
      <c r="JS498">
        <v>1</v>
      </c>
      <c r="JT498">
        <v>2</v>
      </c>
      <c r="JU498">
        <v>1</v>
      </c>
      <c r="JV498">
        <v>3</v>
      </c>
      <c r="JW498">
        <v>2</v>
      </c>
      <c r="JX498">
        <v>0</v>
      </c>
      <c r="JY498">
        <v>0</v>
      </c>
    </row>
    <row r="499" spans="1:285" x14ac:dyDescent="0.2">
      <c r="A499" s="38">
        <v>5</v>
      </c>
      <c r="B499" s="42">
        <f t="shared" ca="1" si="103"/>
        <v>23</v>
      </c>
      <c r="D499">
        <v>80</v>
      </c>
      <c r="E499">
        <v>103</v>
      </c>
      <c r="F499">
        <v>55</v>
      </c>
      <c r="G499">
        <v>82</v>
      </c>
      <c r="H499">
        <v>112</v>
      </c>
      <c r="I499">
        <v>70</v>
      </c>
      <c r="J499">
        <v>91</v>
      </c>
      <c r="K499">
        <v>80</v>
      </c>
      <c r="L499">
        <v>83</v>
      </c>
      <c r="M499">
        <v>93</v>
      </c>
      <c r="N499">
        <v>77</v>
      </c>
      <c r="O499">
        <v>83</v>
      </c>
      <c r="P499">
        <v>67</v>
      </c>
      <c r="Q499">
        <v>77</v>
      </c>
      <c r="R499">
        <v>69</v>
      </c>
      <c r="S499">
        <v>83</v>
      </c>
      <c r="T499">
        <v>80</v>
      </c>
      <c r="U499">
        <v>88</v>
      </c>
      <c r="V499">
        <v>102</v>
      </c>
      <c r="W499">
        <v>70</v>
      </c>
      <c r="X499">
        <v>65</v>
      </c>
      <c r="Y499">
        <v>57</v>
      </c>
      <c r="Z499">
        <v>48</v>
      </c>
      <c r="AA499">
        <v>85</v>
      </c>
      <c r="AB499">
        <v>81</v>
      </c>
      <c r="AC499">
        <v>62</v>
      </c>
      <c r="AD499">
        <v>89</v>
      </c>
      <c r="AE499">
        <v>73</v>
      </c>
      <c r="AF499">
        <v>92</v>
      </c>
      <c r="AG499">
        <v>67</v>
      </c>
      <c r="AH499">
        <v>70</v>
      </c>
      <c r="AI499">
        <v>57</v>
      </c>
      <c r="AJ499">
        <v>98</v>
      </c>
      <c r="AK499">
        <v>63</v>
      </c>
      <c r="AL499">
        <v>80</v>
      </c>
      <c r="AM499">
        <v>76</v>
      </c>
      <c r="AN499">
        <v>72</v>
      </c>
      <c r="AO499">
        <v>75</v>
      </c>
      <c r="AP499">
        <v>87</v>
      </c>
      <c r="AQ499">
        <v>86</v>
      </c>
      <c r="AR499">
        <v>83</v>
      </c>
      <c r="AS499">
        <v>74</v>
      </c>
      <c r="AT499">
        <v>74</v>
      </c>
      <c r="AU499">
        <v>75</v>
      </c>
      <c r="AV499">
        <v>82</v>
      </c>
      <c r="AW499">
        <v>56</v>
      </c>
      <c r="AX499">
        <v>45</v>
      </c>
      <c r="AY499">
        <v>63</v>
      </c>
      <c r="AZ499">
        <v>78</v>
      </c>
      <c r="BA499">
        <v>71</v>
      </c>
      <c r="BB499">
        <v>73</v>
      </c>
      <c r="BC499">
        <v>51</v>
      </c>
      <c r="BD499">
        <v>93</v>
      </c>
      <c r="BE499">
        <v>65</v>
      </c>
      <c r="BF499">
        <v>50</v>
      </c>
      <c r="BG499">
        <v>65</v>
      </c>
      <c r="BH499">
        <v>30</v>
      </c>
      <c r="BI499">
        <v>24</v>
      </c>
      <c r="BJ499">
        <v>36</v>
      </c>
      <c r="BK499">
        <v>20</v>
      </c>
      <c r="BL499">
        <v>25</v>
      </c>
      <c r="BM499">
        <v>30</v>
      </c>
      <c r="BN499">
        <v>17</v>
      </c>
      <c r="BO499">
        <v>37</v>
      </c>
      <c r="BP499">
        <v>51</v>
      </c>
      <c r="BQ499">
        <v>31</v>
      </c>
      <c r="BR499">
        <v>34</v>
      </c>
      <c r="BS499">
        <v>27</v>
      </c>
      <c r="BT499">
        <v>29</v>
      </c>
      <c r="BU499">
        <v>26</v>
      </c>
      <c r="BV499">
        <v>12</v>
      </c>
      <c r="BW499">
        <v>23</v>
      </c>
      <c r="BX499">
        <v>25</v>
      </c>
      <c r="BY499">
        <v>20</v>
      </c>
      <c r="BZ499">
        <v>25</v>
      </c>
      <c r="CA499">
        <v>22</v>
      </c>
      <c r="CB499">
        <v>19</v>
      </c>
      <c r="CC499">
        <v>27</v>
      </c>
      <c r="CD499">
        <v>21</v>
      </c>
      <c r="CE499">
        <v>11</v>
      </c>
      <c r="CF499">
        <v>24</v>
      </c>
      <c r="CG499">
        <v>16</v>
      </c>
      <c r="CH499">
        <v>17</v>
      </c>
      <c r="CI499">
        <v>26</v>
      </c>
      <c r="CJ499">
        <v>27</v>
      </c>
      <c r="CK499">
        <v>30</v>
      </c>
      <c r="CL499">
        <v>26</v>
      </c>
      <c r="CM499">
        <v>26</v>
      </c>
      <c r="CN499">
        <v>21</v>
      </c>
      <c r="CO499">
        <v>38</v>
      </c>
      <c r="CP499">
        <v>23</v>
      </c>
      <c r="CQ499">
        <v>21</v>
      </c>
      <c r="CR499">
        <v>26</v>
      </c>
      <c r="CS499">
        <v>14</v>
      </c>
      <c r="CT499">
        <v>15</v>
      </c>
      <c r="CU499">
        <v>18</v>
      </c>
      <c r="CV499">
        <v>16</v>
      </c>
      <c r="CW499">
        <v>16</v>
      </c>
      <c r="CX499">
        <v>24</v>
      </c>
      <c r="CY499">
        <v>27</v>
      </c>
      <c r="CZ499">
        <v>15</v>
      </c>
      <c r="DA499">
        <v>22</v>
      </c>
      <c r="DB499">
        <v>21</v>
      </c>
      <c r="DC499">
        <v>18</v>
      </c>
      <c r="DD499">
        <v>13</v>
      </c>
      <c r="DE499">
        <v>18</v>
      </c>
      <c r="DF499">
        <v>19</v>
      </c>
      <c r="DG499">
        <v>20</v>
      </c>
      <c r="DH499">
        <v>13</v>
      </c>
      <c r="DI499">
        <v>19</v>
      </c>
      <c r="DJ499">
        <v>29</v>
      </c>
      <c r="DK499">
        <v>22</v>
      </c>
      <c r="DL499">
        <v>32</v>
      </c>
      <c r="DM499">
        <v>20</v>
      </c>
      <c r="DN499">
        <v>21</v>
      </c>
      <c r="DO499">
        <v>23</v>
      </c>
      <c r="DP499">
        <v>28</v>
      </c>
      <c r="DQ499">
        <v>38</v>
      </c>
      <c r="DR499">
        <v>32</v>
      </c>
      <c r="DS499">
        <v>33</v>
      </c>
      <c r="DT499">
        <v>41</v>
      </c>
      <c r="DU499">
        <v>33</v>
      </c>
      <c r="DV499">
        <v>44</v>
      </c>
      <c r="DW499">
        <v>45</v>
      </c>
      <c r="DX499">
        <v>29</v>
      </c>
      <c r="DY499">
        <v>37</v>
      </c>
      <c r="DZ499">
        <v>40</v>
      </c>
      <c r="EA499">
        <v>28</v>
      </c>
      <c r="EB499">
        <v>34</v>
      </c>
      <c r="EC499">
        <v>13</v>
      </c>
      <c r="ED499">
        <v>18</v>
      </c>
      <c r="EE499">
        <v>16</v>
      </c>
      <c r="EF499">
        <v>39</v>
      </c>
      <c r="EG499">
        <v>22</v>
      </c>
      <c r="EH499">
        <v>21</v>
      </c>
      <c r="EI499">
        <v>35</v>
      </c>
      <c r="EJ499">
        <v>28</v>
      </c>
      <c r="EK499">
        <v>26</v>
      </c>
      <c r="EL499">
        <v>21</v>
      </c>
      <c r="EM499">
        <v>30</v>
      </c>
      <c r="EN499">
        <v>29</v>
      </c>
      <c r="EO499">
        <v>27</v>
      </c>
      <c r="EP499">
        <v>29</v>
      </c>
      <c r="EQ499">
        <v>21</v>
      </c>
      <c r="ER499">
        <v>36</v>
      </c>
      <c r="ES499">
        <v>29</v>
      </c>
      <c r="ET499">
        <v>12</v>
      </c>
      <c r="EU499">
        <v>21</v>
      </c>
      <c r="EV499">
        <v>22</v>
      </c>
      <c r="EW499">
        <v>26</v>
      </c>
      <c r="EX499">
        <v>33</v>
      </c>
      <c r="EY499">
        <v>26</v>
      </c>
      <c r="EZ499">
        <v>17</v>
      </c>
      <c r="FA499">
        <v>24</v>
      </c>
      <c r="FB499">
        <v>27</v>
      </c>
      <c r="FC499">
        <v>18</v>
      </c>
      <c r="FD499">
        <v>22</v>
      </c>
      <c r="FE499">
        <v>27</v>
      </c>
      <c r="FF499">
        <v>36</v>
      </c>
      <c r="FG499">
        <v>34</v>
      </c>
      <c r="FH499">
        <v>35</v>
      </c>
      <c r="FI499">
        <v>38</v>
      </c>
      <c r="FJ499">
        <v>30</v>
      </c>
      <c r="FK499">
        <v>34</v>
      </c>
      <c r="FL499">
        <v>45</v>
      </c>
      <c r="FM499">
        <v>37</v>
      </c>
      <c r="FN499">
        <v>22</v>
      </c>
      <c r="FO499">
        <v>28</v>
      </c>
      <c r="FP499">
        <v>15</v>
      </c>
      <c r="FQ499">
        <v>17</v>
      </c>
      <c r="FR499">
        <v>39</v>
      </c>
      <c r="FS499">
        <v>31</v>
      </c>
      <c r="FT499">
        <v>26</v>
      </c>
      <c r="FU499">
        <v>25</v>
      </c>
      <c r="FV499">
        <v>38</v>
      </c>
      <c r="FW499">
        <v>35</v>
      </c>
      <c r="FX499">
        <v>38</v>
      </c>
      <c r="FY499">
        <v>34</v>
      </c>
      <c r="FZ499">
        <v>23</v>
      </c>
      <c r="GA499">
        <v>32</v>
      </c>
      <c r="GB499">
        <v>48</v>
      </c>
      <c r="GC499">
        <v>36</v>
      </c>
      <c r="GD499">
        <v>37</v>
      </c>
      <c r="GE499">
        <v>48</v>
      </c>
      <c r="GF499">
        <v>52</v>
      </c>
      <c r="GG499">
        <v>43</v>
      </c>
      <c r="GH499">
        <v>61</v>
      </c>
      <c r="GI499" s="128">
        <v>43</v>
      </c>
      <c r="GJ499" s="126">
        <v>60</v>
      </c>
      <c r="GK499">
        <v>47</v>
      </c>
      <c r="GL499">
        <v>50</v>
      </c>
      <c r="GM499">
        <v>43</v>
      </c>
      <c r="GN499">
        <v>50</v>
      </c>
      <c r="GO499">
        <v>53</v>
      </c>
      <c r="GP499">
        <v>57</v>
      </c>
      <c r="GQ499">
        <v>42</v>
      </c>
      <c r="GR499">
        <v>22</v>
      </c>
      <c r="GS499">
        <v>20</v>
      </c>
      <c r="GT499">
        <v>18</v>
      </c>
      <c r="GU499">
        <v>30</v>
      </c>
      <c r="GV499">
        <v>16</v>
      </c>
      <c r="GW499">
        <v>9</v>
      </c>
      <c r="GX499">
        <v>9</v>
      </c>
      <c r="GY499">
        <v>9</v>
      </c>
      <c r="GZ499">
        <v>12</v>
      </c>
      <c r="HA499">
        <v>17</v>
      </c>
      <c r="HB499">
        <v>21</v>
      </c>
      <c r="HC499">
        <v>16</v>
      </c>
      <c r="HD499">
        <v>18</v>
      </c>
      <c r="HE499">
        <v>15</v>
      </c>
      <c r="HF499">
        <v>25</v>
      </c>
      <c r="HG499">
        <v>17</v>
      </c>
      <c r="HH499">
        <v>11</v>
      </c>
      <c r="HI499">
        <v>16</v>
      </c>
      <c r="HJ499">
        <v>10</v>
      </c>
      <c r="HK499">
        <v>17</v>
      </c>
      <c r="HL499">
        <v>10</v>
      </c>
      <c r="HM499">
        <v>18</v>
      </c>
      <c r="HN499">
        <v>21</v>
      </c>
      <c r="HO499">
        <v>6</v>
      </c>
      <c r="HP499">
        <v>43</v>
      </c>
      <c r="HQ499">
        <v>28</v>
      </c>
      <c r="HR499">
        <v>13</v>
      </c>
      <c r="HS499">
        <v>32</v>
      </c>
      <c r="HT499">
        <v>33</v>
      </c>
      <c r="HU499">
        <v>23</v>
      </c>
      <c r="HV499">
        <v>21</v>
      </c>
      <c r="HW499">
        <v>21</v>
      </c>
      <c r="HX499">
        <v>34</v>
      </c>
      <c r="HY499">
        <v>28</v>
      </c>
      <c r="HZ499">
        <v>20</v>
      </c>
      <c r="IA499">
        <v>14</v>
      </c>
      <c r="IB499">
        <v>16</v>
      </c>
      <c r="IC499">
        <v>25</v>
      </c>
      <c r="ID499">
        <v>24</v>
      </c>
      <c r="IE499">
        <v>23</v>
      </c>
      <c r="IF499">
        <v>17</v>
      </c>
      <c r="IG499">
        <v>11</v>
      </c>
      <c r="IH499">
        <v>14</v>
      </c>
      <c r="II499" s="61">
        <v>13</v>
      </c>
      <c r="IJ499">
        <v>12</v>
      </c>
      <c r="IK499">
        <v>12</v>
      </c>
      <c r="IL499">
        <v>13</v>
      </c>
      <c r="IM499">
        <v>16</v>
      </c>
      <c r="IN499">
        <v>12</v>
      </c>
      <c r="IO499">
        <v>20</v>
      </c>
      <c r="IP499">
        <v>24</v>
      </c>
      <c r="IQ499">
        <v>17</v>
      </c>
      <c r="IR499">
        <v>18</v>
      </c>
      <c r="IS499">
        <v>16</v>
      </c>
      <c r="IT499">
        <v>1</v>
      </c>
      <c r="IU499">
        <v>2</v>
      </c>
      <c r="IV499">
        <v>13</v>
      </c>
      <c r="IW499">
        <v>15</v>
      </c>
      <c r="IX499">
        <v>14</v>
      </c>
      <c r="IY499">
        <v>14</v>
      </c>
      <c r="IZ499">
        <v>15</v>
      </c>
      <c r="JA499">
        <v>3</v>
      </c>
      <c r="JB499">
        <v>18</v>
      </c>
      <c r="JC499">
        <v>9</v>
      </c>
      <c r="JD499">
        <v>8</v>
      </c>
      <c r="JE499">
        <v>2</v>
      </c>
      <c r="JF499">
        <v>10</v>
      </c>
      <c r="JG499">
        <v>13</v>
      </c>
      <c r="JH499">
        <v>11</v>
      </c>
      <c r="JI499">
        <v>13</v>
      </c>
      <c r="JJ499">
        <v>17</v>
      </c>
      <c r="JK499">
        <v>16</v>
      </c>
      <c r="JL499">
        <v>21</v>
      </c>
      <c r="JM499">
        <v>11</v>
      </c>
      <c r="JN499">
        <v>28</v>
      </c>
      <c r="JO499">
        <v>24</v>
      </c>
      <c r="JP499">
        <v>16</v>
      </c>
      <c r="JQ499">
        <v>15</v>
      </c>
      <c r="JR499">
        <v>23</v>
      </c>
      <c r="JS499">
        <v>14</v>
      </c>
      <c r="JT499">
        <v>14</v>
      </c>
      <c r="JU499">
        <v>21</v>
      </c>
      <c r="JV499">
        <v>20</v>
      </c>
      <c r="JW499">
        <v>21</v>
      </c>
      <c r="JX499">
        <v>24</v>
      </c>
      <c r="JY499">
        <v>23</v>
      </c>
    </row>
    <row r="500" spans="1:285" x14ac:dyDescent="0.2">
      <c r="A500" s="38">
        <v>6</v>
      </c>
      <c r="B500" s="42">
        <f t="shared" ca="1" si="103"/>
        <v>70</v>
      </c>
      <c r="D500">
        <v>195</v>
      </c>
      <c r="E500">
        <v>208</v>
      </c>
      <c r="F500">
        <v>260</v>
      </c>
      <c r="G500">
        <v>345</v>
      </c>
      <c r="H500">
        <v>407</v>
      </c>
      <c r="I500">
        <v>250</v>
      </c>
      <c r="J500">
        <v>252</v>
      </c>
      <c r="K500">
        <v>295</v>
      </c>
      <c r="L500">
        <v>243</v>
      </c>
      <c r="M500">
        <v>254</v>
      </c>
      <c r="N500">
        <v>232</v>
      </c>
      <c r="O500">
        <v>178</v>
      </c>
      <c r="P500">
        <v>190</v>
      </c>
      <c r="Q500">
        <v>184</v>
      </c>
      <c r="R500">
        <v>192</v>
      </c>
      <c r="S500">
        <v>250</v>
      </c>
      <c r="T500">
        <v>219</v>
      </c>
      <c r="U500">
        <v>328</v>
      </c>
      <c r="V500">
        <v>269</v>
      </c>
      <c r="W500">
        <v>282</v>
      </c>
      <c r="X500">
        <v>295</v>
      </c>
      <c r="Y500">
        <v>190</v>
      </c>
      <c r="Z500">
        <v>297</v>
      </c>
      <c r="AA500">
        <v>261</v>
      </c>
      <c r="AB500">
        <v>300</v>
      </c>
      <c r="AC500">
        <v>229</v>
      </c>
      <c r="AD500">
        <v>246</v>
      </c>
      <c r="AE500">
        <v>333</v>
      </c>
      <c r="AF500">
        <v>334</v>
      </c>
      <c r="AG500">
        <v>392</v>
      </c>
      <c r="AH500">
        <v>358</v>
      </c>
      <c r="AI500">
        <v>316</v>
      </c>
      <c r="AJ500">
        <v>377</v>
      </c>
      <c r="AK500">
        <v>297</v>
      </c>
      <c r="AL500">
        <v>259</v>
      </c>
      <c r="AM500">
        <v>257</v>
      </c>
      <c r="AN500">
        <v>205</v>
      </c>
      <c r="AO500">
        <v>272</v>
      </c>
      <c r="AP500">
        <v>264</v>
      </c>
      <c r="AQ500">
        <v>266</v>
      </c>
      <c r="AR500">
        <v>283</v>
      </c>
      <c r="AS500">
        <v>368</v>
      </c>
      <c r="AT500">
        <v>285</v>
      </c>
      <c r="AU500">
        <v>291</v>
      </c>
      <c r="AV500">
        <v>298</v>
      </c>
      <c r="AW500">
        <v>216</v>
      </c>
      <c r="AX500">
        <v>203</v>
      </c>
      <c r="AY500">
        <v>245</v>
      </c>
      <c r="AZ500">
        <v>218</v>
      </c>
      <c r="BA500">
        <v>301</v>
      </c>
      <c r="BB500">
        <v>320</v>
      </c>
      <c r="BC500">
        <v>268</v>
      </c>
      <c r="BD500">
        <v>334</v>
      </c>
      <c r="BE500">
        <v>347</v>
      </c>
      <c r="BF500">
        <v>307</v>
      </c>
      <c r="BG500">
        <v>322</v>
      </c>
      <c r="BH500">
        <v>239</v>
      </c>
      <c r="BI500">
        <v>249</v>
      </c>
      <c r="BJ500">
        <v>252</v>
      </c>
      <c r="BK500">
        <v>280</v>
      </c>
      <c r="BL500">
        <v>282</v>
      </c>
      <c r="BM500">
        <v>296</v>
      </c>
      <c r="BN500">
        <v>236</v>
      </c>
      <c r="BO500">
        <v>364</v>
      </c>
      <c r="BP500">
        <v>338</v>
      </c>
      <c r="BQ500">
        <v>250</v>
      </c>
      <c r="BR500">
        <v>326</v>
      </c>
      <c r="BS500">
        <v>252</v>
      </c>
      <c r="BT500">
        <v>253</v>
      </c>
      <c r="BU500">
        <v>238</v>
      </c>
      <c r="BV500">
        <v>237</v>
      </c>
      <c r="BW500">
        <v>233</v>
      </c>
      <c r="BX500">
        <v>247</v>
      </c>
      <c r="BY500">
        <v>267</v>
      </c>
      <c r="BZ500">
        <v>247</v>
      </c>
      <c r="CA500">
        <v>232</v>
      </c>
      <c r="CB500">
        <v>42</v>
      </c>
      <c r="CC500">
        <v>179</v>
      </c>
      <c r="CD500">
        <v>485</v>
      </c>
      <c r="CE500">
        <v>203</v>
      </c>
      <c r="CF500">
        <v>204</v>
      </c>
      <c r="CG500">
        <v>170</v>
      </c>
      <c r="CH500">
        <v>201</v>
      </c>
      <c r="CI500">
        <v>195</v>
      </c>
      <c r="CJ500">
        <v>242</v>
      </c>
      <c r="CK500">
        <v>184</v>
      </c>
      <c r="CL500">
        <v>202</v>
      </c>
      <c r="CM500">
        <v>212</v>
      </c>
      <c r="CN500">
        <v>208</v>
      </c>
      <c r="CO500">
        <v>189</v>
      </c>
      <c r="CP500">
        <v>227</v>
      </c>
      <c r="CQ500">
        <v>162</v>
      </c>
      <c r="CR500">
        <v>134</v>
      </c>
      <c r="CS500">
        <v>112</v>
      </c>
      <c r="CT500">
        <v>102</v>
      </c>
      <c r="CU500">
        <v>68</v>
      </c>
      <c r="CV500">
        <v>79</v>
      </c>
      <c r="CW500">
        <v>72</v>
      </c>
      <c r="CX500">
        <v>84</v>
      </c>
      <c r="CY500">
        <v>90</v>
      </c>
      <c r="CZ500">
        <v>71</v>
      </c>
      <c r="DA500">
        <v>107</v>
      </c>
      <c r="DB500">
        <v>72</v>
      </c>
      <c r="DC500">
        <v>67</v>
      </c>
      <c r="DD500">
        <v>75</v>
      </c>
      <c r="DE500">
        <v>60</v>
      </c>
      <c r="DF500">
        <v>43</v>
      </c>
      <c r="DG500">
        <v>77</v>
      </c>
      <c r="DH500">
        <v>52</v>
      </c>
      <c r="DI500">
        <v>59</v>
      </c>
      <c r="DJ500">
        <v>76</v>
      </c>
      <c r="DK500">
        <v>149</v>
      </c>
      <c r="DL500">
        <v>94</v>
      </c>
      <c r="DM500">
        <v>118</v>
      </c>
      <c r="DN500">
        <v>106</v>
      </c>
      <c r="DO500">
        <v>126</v>
      </c>
      <c r="DP500">
        <v>163</v>
      </c>
      <c r="DQ500">
        <v>79</v>
      </c>
      <c r="DR500">
        <v>80</v>
      </c>
      <c r="DS500">
        <v>93</v>
      </c>
      <c r="DT500">
        <v>96</v>
      </c>
      <c r="DU500">
        <v>95</v>
      </c>
      <c r="DV500">
        <v>83</v>
      </c>
      <c r="DW500">
        <v>111</v>
      </c>
      <c r="DX500">
        <v>137</v>
      </c>
      <c r="DY500">
        <v>142</v>
      </c>
      <c r="DZ500">
        <v>148</v>
      </c>
      <c r="EA500">
        <v>176</v>
      </c>
      <c r="EB500">
        <v>172</v>
      </c>
      <c r="EC500">
        <v>128</v>
      </c>
      <c r="ED500">
        <v>118</v>
      </c>
      <c r="EE500">
        <v>97</v>
      </c>
      <c r="EF500">
        <v>124</v>
      </c>
      <c r="EG500">
        <v>117</v>
      </c>
      <c r="EH500">
        <v>114</v>
      </c>
      <c r="EI500">
        <v>143</v>
      </c>
      <c r="EJ500">
        <v>138</v>
      </c>
      <c r="EK500">
        <v>135</v>
      </c>
      <c r="EL500">
        <v>147</v>
      </c>
      <c r="EM500">
        <v>180</v>
      </c>
      <c r="EN500">
        <v>192</v>
      </c>
      <c r="EO500">
        <v>139</v>
      </c>
      <c r="EP500">
        <v>112</v>
      </c>
      <c r="EQ500">
        <v>143</v>
      </c>
      <c r="ER500">
        <v>126</v>
      </c>
      <c r="ES500">
        <v>134</v>
      </c>
      <c r="ET500">
        <v>92</v>
      </c>
      <c r="EU500">
        <v>55</v>
      </c>
      <c r="EV500">
        <v>72</v>
      </c>
      <c r="EW500">
        <v>132</v>
      </c>
      <c r="EX500">
        <v>137</v>
      </c>
      <c r="EY500">
        <v>118</v>
      </c>
      <c r="EZ500">
        <v>132</v>
      </c>
      <c r="FA500">
        <v>117</v>
      </c>
      <c r="FB500">
        <v>75</v>
      </c>
      <c r="FC500">
        <v>88</v>
      </c>
      <c r="FD500">
        <v>115</v>
      </c>
      <c r="FE500">
        <v>96</v>
      </c>
      <c r="FF500">
        <v>116</v>
      </c>
      <c r="FG500">
        <v>136</v>
      </c>
      <c r="FH500">
        <v>138</v>
      </c>
      <c r="FI500">
        <v>121</v>
      </c>
      <c r="FJ500">
        <v>202</v>
      </c>
      <c r="FK500">
        <v>128</v>
      </c>
      <c r="FL500">
        <v>141</v>
      </c>
      <c r="FM500">
        <v>163</v>
      </c>
      <c r="FN500">
        <v>125</v>
      </c>
      <c r="FO500">
        <v>150</v>
      </c>
      <c r="FP500">
        <v>123</v>
      </c>
      <c r="FQ500">
        <v>120</v>
      </c>
      <c r="FR500">
        <v>102</v>
      </c>
      <c r="FS500">
        <v>123</v>
      </c>
      <c r="FT500">
        <v>135</v>
      </c>
      <c r="FU500">
        <v>161</v>
      </c>
      <c r="FV500">
        <v>132</v>
      </c>
      <c r="FW500">
        <v>109</v>
      </c>
      <c r="FX500">
        <v>134</v>
      </c>
      <c r="FY500">
        <v>84</v>
      </c>
      <c r="FZ500">
        <v>73</v>
      </c>
      <c r="GA500">
        <v>124</v>
      </c>
      <c r="GB500">
        <v>137</v>
      </c>
      <c r="GC500">
        <v>133</v>
      </c>
      <c r="GD500">
        <v>137</v>
      </c>
      <c r="GE500">
        <v>143</v>
      </c>
      <c r="GF500">
        <v>155</v>
      </c>
      <c r="GG500">
        <v>146</v>
      </c>
      <c r="GH500">
        <v>140</v>
      </c>
      <c r="GI500" s="128">
        <v>141</v>
      </c>
      <c r="GJ500" s="126">
        <v>160</v>
      </c>
      <c r="GK500">
        <v>112</v>
      </c>
      <c r="GL500">
        <v>132</v>
      </c>
      <c r="GM500">
        <v>122</v>
      </c>
      <c r="GN500">
        <v>116</v>
      </c>
      <c r="GO500">
        <v>128</v>
      </c>
      <c r="GP500">
        <v>111</v>
      </c>
      <c r="GQ500">
        <v>102</v>
      </c>
      <c r="GR500">
        <v>122</v>
      </c>
      <c r="GS500">
        <v>107</v>
      </c>
      <c r="GT500">
        <v>137</v>
      </c>
      <c r="GU500">
        <v>124</v>
      </c>
      <c r="GV500">
        <v>97</v>
      </c>
      <c r="GW500">
        <v>97</v>
      </c>
      <c r="GX500">
        <v>100</v>
      </c>
      <c r="GY500">
        <v>83</v>
      </c>
      <c r="GZ500">
        <v>93</v>
      </c>
      <c r="HA500">
        <v>96</v>
      </c>
      <c r="HB500">
        <v>88</v>
      </c>
      <c r="HC500">
        <v>95</v>
      </c>
      <c r="HD500">
        <v>116</v>
      </c>
      <c r="HE500">
        <v>113</v>
      </c>
      <c r="HF500">
        <v>106</v>
      </c>
      <c r="HG500">
        <v>91</v>
      </c>
      <c r="HH500">
        <v>103</v>
      </c>
      <c r="HI500">
        <v>89</v>
      </c>
      <c r="HJ500">
        <v>77</v>
      </c>
      <c r="HK500">
        <v>67</v>
      </c>
      <c r="HL500">
        <v>54</v>
      </c>
      <c r="HM500">
        <v>63</v>
      </c>
      <c r="HN500">
        <v>51</v>
      </c>
      <c r="HO500">
        <v>20</v>
      </c>
      <c r="HP500">
        <v>115</v>
      </c>
      <c r="HQ500">
        <v>92</v>
      </c>
      <c r="HR500">
        <v>80</v>
      </c>
      <c r="HS500">
        <v>48</v>
      </c>
      <c r="HT500">
        <v>60</v>
      </c>
      <c r="HU500">
        <v>78</v>
      </c>
      <c r="HV500">
        <v>46</v>
      </c>
      <c r="HW500">
        <v>48</v>
      </c>
      <c r="HX500">
        <v>49</v>
      </c>
      <c r="HY500">
        <v>54</v>
      </c>
      <c r="HZ500">
        <v>58</v>
      </c>
      <c r="IA500">
        <v>53</v>
      </c>
      <c r="IB500">
        <v>48</v>
      </c>
      <c r="IC500">
        <v>65</v>
      </c>
      <c r="ID500">
        <v>36</v>
      </c>
      <c r="IE500">
        <v>58</v>
      </c>
      <c r="IF500">
        <v>75</v>
      </c>
      <c r="IG500">
        <v>33</v>
      </c>
      <c r="IH500">
        <v>46</v>
      </c>
      <c r="II500" s="61">
        <v>52.5</v>
      </c>
      <c r="IJ500">
        <v>59</v>
      </c>
      <c r="IK500">
        <v>61</v>
      </c>
      <c r="IL500">
        <v>54</v>
      </c>
      <c r="IM500">
        <v>33</v>
      </c>
      <c r="IN500">
        <v>51</v>
      </c>
      <c r="IO500">
        <v>80</v>
      </c>
      <c r="IP500">
        <v>52</v>
      </c>
      <c r="IQ500">
        <v>36</v>
      </c>
      <c r="IR500">
        <v>49</v>
      </c>
      <c r="IS500">
        <v>63</v>
      </c>
      <c r="IT500">
        <v>4</v>
      </c>
      <c r="IU500">
        <v>1</v>
      </c>
      <c r="IV500">
        <v>26</v>
      </c>
      <c r="IW500">
        <v>52</v>
      </c>
      <c r="IX500">
        <v>32</v>
      </c>
      <c r="IY500">
        <v>40</v>
      </c>
      <c r="IZ500">
        <v>10</v>
      </c>
      <c r="JA500">
        <v>2</v>
      </c>
      <c r="JB500">
        <v>54</v>
      </c>
      <c r="JC500">
        <v>20</v>
      </c>
      <c r="JD500">
        <v>26</v>
      </c>
      <c r="JE500">
        <v>16</v>
      </c>
      <c r="JF500">
        <v>22</v>
      </c>
      <c r="JG500">
        <v>20</v>
      </c>
      <c r="JH500">
        <v>64</v>
      </c>
      <c r="JI500">
        <v>112</v>
      </c>
      <c r="JJ500">
        <v>75</v>
      </c>
      <c r="JK500">
        <v>70</v>
      </c>
      <c r="JL500">
        <v>61</v>
      </c>
      <c r="JM500">
        <v>43</v>
      </c>
      <c r="JN500">
        <v>71</v>
      </c>
      <c r="JO500">
        <v>34</v>
      </c>
      <c r="JP500">
        <v>35</v>
      </c>
      <c r="JQ500">
        <v>41</v>
      </c>
      <c r="JR500">
        <v>21</v>
      </c>
      <c r="JS500">
        <v>17</v>
      </c>
      <c r="JT500">
        <v>29</v>
      </c>
      <c r="JU500">
        <v>34</v>
      </c>
      <c r="JV500">
        <v>24</v>
      </c>
      <c r="JW500">
        <v>79</v>
      </c>
      <c r="JX500">
        <v>69</v>
      </c>
      <c r="JY500">
        <v>70</v>
      </c>
    </row>
    <row r="501" spans="1:285" x14ac:dyDescent="0.2">
      <c r="A501" s="38">
        <v>7</v>
      </c>
      <c r="B501" s="42">
        <f t="shared" ca="1" si="103"/>
        <v>0</v>
      </c>
      <c r="D501">
        <v>5</v>
      </c>
      <c r="E501">
        <v>5</v>
      </c>
      <c r="F501">
        <v>6</v>
      </c>
      <c r="G501">
        <v>11</v>
      </c>
      <c r="H501">
        <v>7</v>
      </c>
      <c r="I501">
        <v>8</v>
      </c>
      <c r="J501">
        <v>5</v>
      </c>
      <c r="K501">
        <v>3</v>
      </c>
      <c r="L501">
        <v>7</v>
      </c>
      <c r="M501">
        <v>4</v>
      </c>
      <c r="N501">
        <v>2</v>
      </c>
      <c r="O501">
        <v>5</v>
      </c>
      <c r="P501">
        <v>4</v>
      </c>
      <c r="Q501">
        <v>3</v>
      </c>
      <c r="R501">
        <v>11</v>
      </c>
      <c r="S501">
        <v>2</v>
      </c>
      <c r="T501">
        <v>2</v>
      </c>
      <c r="U501">
        <v>4</v>
      </c>
      <c r="V501">
        <v>6</v>
      </c>
      <c r="W501">
        <v>6</v>
      </c>
      <c r="X501">
        <v>4</v>
      </c>
      <c r="Y501">
        <v>2</v>
      </c>
      <c r="Z501">
        <v>4</v>
      </c>
      <c r="AA501">
        <v>6</v>
      </c>
      <c r="AB501">
        <v>3</v>
      </c>
      <c r="AC501">
        <v>9</v>
      </c>
      <c r="AD501">
        <v>10</v>
      </c>
      <c r="AE501">
        <v>14</v>
      </c>
      <c r="AF501">
        <v>7</v>
      </c>
      <c r="AG501">
        <v>7</v>
      </c>
      <c r="AH501">
        <v>8</v>
      </c>
      <c r="AI501">
        <v>3</v>
      </c>
      <c r="AJ501">
        <v>5</v>
      </c>
      <c r="AK501">
        <v>5</v>
      </c>
      <c r="AL501">
        <v>3</v>
      </c>
      <c r="AM501">
        <v>4</v>
      </c>
      <c r="AN501">
        <v>4</v>
      </c>
      <c r="AO501">
        <v>11</v>
      </c>
      <c r="AP501">
        <v>1</v>
      </c>
      <c r="AQ501">
        <v>9</v>
      </c>
      <c r="AR501">
        <v>7</v>
      </c>
      <c r="AS501">
        <v>5</v>
      </c>
      <c r="AT501">
        <v>6</v>
      </c>
      <c r="AU501">
        <v>5</v>
      </c>
      <c r="AV501">
        <v>3</v>
      </c>
      <c r="AW501">
        <v>5</v>
      </c>
      <c r="AX501">
        <v>1</v>
      </c>
      <c r="AY501">
        <v>5</v>
      </c>
      <c r="AZ501">
        <v>2</v>
      </c>
      <c r="BA501">
        <v>2</v>
      </c>
      <c r="BB501">
        <v>1</v>
      </c>
      <c r="BC501">
        <v>2</v>
      </c>
      <c r="BD501">
        <v>5</v>
      </c>
      <c r="BE501">
        <v>2</v>
      </c>
      <c r="BF501">
        <v>5</v>
      </c>
      <c r="BG501">
        <v>1</v>
      </c>
      <c r="BH501">
        <v>4</v>
      </c>
      <c r="BI501">
        <v>2</v>
      </c>
      <c r="BJ501">
        <v>3</v>
      </c>
      <c r="BK501">
        <v>0</v>
      </c>
      <c r="BL501">
        <v>0</v>
      </c>
      <c r="BM501">
        <v>1</v>
      </c>
      <c r="BN501">
        <v>2</v>
      </c>
      <c r="BO501">
        <v>6</v>
      </c>
      <c r="BP501">
        <v>0</v>
      </c>
      <c r="BQ501">
        <v>3</v>
      </c>
      <c r="BR501">
        <v>1</v>
      </c>
      <c r="BS501">
        <v>0</v>
      </c>
      <c r="BT501">
        <v>0</v>
      </c>
      <c r="BU501">
        <v>2</v>
      </c>
      <c r="BV501">
        <v>0</v>
      </c>
      <c r="BW501">
        <v>2</v>
      </c>
      <c r="BX501">
        <v>2</v>
      </c>
      <c r="BY501">
        <v>0</v>
      </c>
      <c r="BZ501">
        <v>0</v>
      </c>
      <c r="CA501">
        <v>0</v>
      </c>
      <c r="CB501">
        <v>0</v>
      </c>
      <c r="CC501">
        <v>1</v>
      </c>
      <c r="CD501">
        <v>1</v>
      </c>
      <c r="CE501">
        <v>1</v>
      </c>
      <c r="CF501">
        <v>0</v>
      </c>
      <c r="CG501">
        <v>0</v>
      </c>
      <c r="CH501">
        <v>1</v>
      </c>
      <c r="CI501">
        <v>0</v>
      </c>
      <c r="CJ501">
        <v>1</v>
      </c>
      <c r="CK501">
        <v>0</v>
      </c>
      <c r="CL501">
        <v>0</v>
      </c>
      <c r="CM501">
        <v>0</v>
      </c>
      <c r="CN501">
        <v>0</v>
      </c>
      <c r="CO501">
        <v>1</v>
      </c>
      <c r="CP501">
        <v>1</v>
      </c>
      <c r="CQ501">
        <v>0</v>
      </c>
      <c r="CR501">
        <v>0</v>
      </c>
      <c r="CS501">
        <v>2</v>
      </c>
      <c r="CT501">
        <v>0</v>
      </c>
      <c r="CU501">
        <v>1</v>
      </c>
      <c r="CV501">
        <v>0</v>
      </c>
      <c r="CW501">
        <v>0</v>
      </c>
      <c r="CX501">
        <v>2</v>
      </c>
      <c r="CY501">
        <v>0</v>
      </c>
      <c r="CZ501">
        <v>0</v>
      </c>
      <c r="DA501">
        <v>0</v>
      </c>
      <c r="DB501">
        <v>0</v>
      </c>
      <c r="DC501">
        <v>2</v>
      </c>
      <c r="DD501">
        <v>0</v>
      </c>
      <c r="DE501">
        <v>1</v>
      </c>
      <c r="DF501">
        <v>0</v>
      </c>
      <c r="DG501">
        <v>2</v>
      </c>
      <c r="DH501">
        <v>0</v>
      </c>
      <c r="DI501">
        <v>0</v>
      </c>
      <c r="DJ501">
        <v>1</v>
      </c>
      <c r="DK501">
        <v>0</v>
      </c>
      <c r="DL501">
        <v>1</v>
      </c>
      <c r="DM501">
        <v>1</v>
      </c>
      <c r="DN501">
        <v>0</v>
      </c>
      <c r="DO501">
        <v>1</v>
      </c>
      <c r="DP501">
        <v>2</v>
      </c>
      <c r="DQ501">
        <v>1</v>
      </c>
      <c r="DR501">
        <v>1</v>
      </c>
      <c r="DS501">
        <v>1</v>
      </c>
      <c r="DT501">
        <v>0</v>
      </c>
      <c r="DU501">
        <v>1</v>
      </c>
      <c r="DV501">
        <v>0</v>
      </c>
      <c r="DW501">
        <v>1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</v>
      </c>
      <c r="EF501">
        <v>0</v>
      </c>
      <c r="EG501">
        <v>0</v>
      </c>
      <c r="EH501">
        <v>0</v>
      </c>
      <c r="EI501">
        <v>0</v>
      </c>
      <c r="EJ501">
        <v>1</v>
      </c>
      <c r="EK501">
        <v>0</v>
      </c>
      <c r="EL501">
        <v>0</v>
      </c>
      <c r="EM501">
        <v>0</v>
      </c>
      <c r="EN501">
        <v>0</v>
      </c>
      <c r="EO501">
        <v>1</v>
      </c>
      <c r="EP501">
        <v>0</v>
      </c>
      <c r="EQ501">
        <v>0</v>
      </c>
      <c r="ER501">
        <v>0</v>
      </c>
      <c r="ES501">
        <v>0</v>
      </c>
      <c r="ET501">
        <v>1</v>
      </c>
      <c r="EU501">
        <v>0</v>
      </c>
      <c r="EV501">
        <v>0</v>
      </c>
      <c r="EW501">
        <v>0</v>
      </c>
      <c r="EX501">
        <v>1</v>
      </c>
      <c r="EY501">
        <v>0</v>
      </c>
      <c r="EZ501">
        <v>1</v>
      </c>
      <c r="FA501">
        <v>1</v>
      </c>
      <c r="FB501">
        <v>1</v>
      </c>
      <c r="FC501">
        <v>0</v>
      </c>
      <c r="FD501">
        <v>0</v>
      </c>
      <c r="FE501">
        <v>1</v>
      </c>
      <c r="FF501">
        <v>0</v>
      </c>
      <c r="FG501">
        <v>1</v>
      </c>
      <c r="FH501">
        <v>0</v>
      </c>
      <c r="FI501">
        <v>2</v>
      </c>
      <c r="FJ501">
        <v>1</v>
      </c>
      <c r="FK501">
        <v>0</v>
      </c>
      <c r="FL501">
        <v>2</v>
      </c>
      <c r="FM501">
        <v>0</v>
      </c>
      <c r="FN501">
        <v>1</v>
      </c>
      <c r="FO501">
        <v>0</v>
      </c>
      <c r="FP501">
        <v>2</v>
      </c>
      <c r="FQ501">
        <v>1</v>
      </c>
      <c r="FR501">
        <v>0</v>
      </c>
      <c r="FS501">
        <v>0</v>
      </c>
      <c r="FT501">
        <v>0</v>
      </c>
      <c r="FU501">
        <v>1</v>
      </c>
      <c r="FV501">
        <v>1</v>
      </c>
      <c r="FW501">
        <v>0</v>
      </c>
      <c r="FX501">
        <v>1</v>
      </c>
      <c r="FY501">
        <v>2</v>
      </c>
      <c r="FZ501">
        <v>1</v>
      </c>
      <c r="GA501">
        <v>5</v>
      </c>
      <c r="GB501">
        <v>2</v>
      </c>
      <c r="GC501">
        <v>0</v>
      </c>
      <c r="GD501">
        <v>0</v>
      </c>
      <c r="GE501">
        <v>2</v>
      </c>
      <c r="GF501">
        <v>8</v>
      </c>
      <c r="GG501">
        <v>4</v>
      </c>
      <c r="GH501">
        <v>0</v>
      </c>
      <c r="GI501" s="128">
        <v>2</v>
      </c>
      <c r="GJ501" s="126">
        <v>2</v>
      </c>
      <c r="GK501">
        <v>0</v>
      </c>
      <c r="GL501">
        <v>1</v>
      </c>
      <c r="GM501">
        <v>0</v>
      </c>
      <c r="GN501">
        <v>0</v>
      </c>
      <c r="GO501">
        <v>1</v>
      </c>
      <c r="GP501">
        <v>0</v>
      </c>
      <c r="GQ501">
        <v>3</v>
      </c>
      <c r="GR501">
        <v>1</v>
      </c>
      <c r="GS501">
        <v>3</v>
      </c>
      <c r="GT501">
        <v>1</v>
      </c>
      <c r="GU501">
        <v>1</v>
      </c>
      <c r="GV501">
        <v>0</v>
      </c>
      <c r="GW501">
        <v>1</v>
      </c>
      <c r="GX501">
        <v>0</v>
      </c>
      <c r="GY501">
        <v>0</v>
      </c>
      <c r="GZ501">
        <v>0</v>
      </c>
      <c r="HA501">
        <v>1</v>
      </c>
      <c r="HB501">
        <v>1</v>
      </c>
      <c r="HC501">
        <v>4</v>
      </c>
      <c r="HD501">
        <v>0</v>
      </c>
      <c r="HE501">
        <v>7</v>
      </c>
      <c r="HF501">
        <v>0</v>
      </c>
      <c r="HG501">
        <v>0</v>
      </c>
      <c r="HH501">
        <v>2</v>
      </c>
      <c r="HI501">
        <v>0</v>
      </c>
      <c r="HJ501">
        <v>2</v>
      </c>
      <c r="HK501">
        <v>1</v>
      </c>
      <c r="HL501">
        <v>3</v>
      </c>
      <c r="HM501">
        <v>3</v>
      </c>
      <c r="HN501">
        <v>1</v>
      </c>
      <c r="HO501">
        <v>0</v>
      </c>
      <c r="HP501">
        <v>2</v>
      </c>
      <c r="HQ501">
        <v>1</v>
      </c>
      <c r="HR501">
        <v>1</v>
      </c>
      <c r="HS501">
        <v>1</v>
      </c>
      <c r="HT501">
        <v>2</v>
      </c>
      <c r="HU501">
        <v>1</v>
      </c>
      <c r="HV501">
        <v>0</v>
      </c>
      <c r="HW501">
        <v>0</v>
      </c>
      <c r="HX501">
        <v>2</v>
      </c>
      <c r="HY501">
        <v>0</v>
      </c>
      <c r="HZ501">
        <v>3</v>
      </c>
      <c r="IA501">
        <v>0</v>
      </c>
      <c r="IB501">
        <v>1</v>
      </c>
      <c r="IC501">
        <v>0</v>
      </c>
      <c r="ID501">
        <v>2</v>
      </c>
      <c r="IE501">
        <v>2</v>
      </c>
      <c r="IF501">
        <v>1</v>
      </c>
      <c r="IG501">
        <v>0</v>
      </c>
      <c r="IH501">
        <v>0</v>
      </c>
      <c r="II501" s="61">
        <v>0</v>
      </c>
      <c r="IJ501">
        <v>0</v>
      </c>
      <c r="IK501">
        <v>0</v>
      </c>
      <c r="IL501">
        <v>0</v>
      </c>
      <c r="IM501">
        <v>0</v>
      </c>
      <c r="IN501">
        <v>1</v>
      </c>
      <c r="IO501">
        <v>2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1</v>
      </c>
      <c r="IV501">
        <v>0</v>
      </c>
      <c r="IW501">
        <v>0</v>
      </c>
      <c r="IX501">
        <v>1</v>
      </c>
      <c r="IY501">
        <v>0</v>
      </c>
      <c r="IZ501">
        <v>0</v>
      </c>
      <c r="JA501">
        <v>0</v>
      </c>
      <c r="JB501">
        <v>1</v>
      </c>
      <c r="JC501">
        <v>0</v>
      </c>
      <c r="JD501">
        <v>1</v>
      </c>
      <c r="JE501">
        <v>0</v>
      </c>
      <c r="JF501">
        <v>1</v>
      </c>
      <c r="JG501">
        <v>1</v>
      </c>
      <c r="JH501">
        <v>1</v>
      </c>
      <c r="JI501">
        <v>0</v>
      </c>
      <c r="JJ501">
        <v>1</v>
      </c>
      <c r="JK501">
        <v>4</v>
      </c>
      <c r="JL501">
        <v>0</v>
      </c>
      <c r="JM501">
        <v>2</v>
      </c>
      <c r="JN501">
        <v>0</v>
      </c>
      <c r="JO501">
        <v>0</v>
      </c>
      <c r="JP501">
        <v>4</v>
      </c>
      <c r="JQ501">
        <v>1</v>
      </c>
      <c r="JR501">
        <v>1</v>
      </c>
      <c r="JS501">
        <v>0</v>
      </c>
      <c r="JT501">
        <v>0</v>
      </c>
      <c r="JU501">
        <v>2</v>
      </c>
      <c r="JV501">
        <v>0</v>
      </c>
      <c r="JW501">
        <v>0</v>
      </c>
      <c r="JX501">
        <v>2</v>
      </c>
      <c r="JY501">
        <v>0</v>
      </c>
    </row>
    <row r="502" spans="1:285" x14ac:dyDescent="0.2">
      <c r="A502" s="38">
        <v>8</v>
      </c>
      <c r="B502" s="42">
        <f t="shared" ca="1" si="103"/>
        <v>0</v>
      </c>
      <c r="D502">
        <v>10</v>
      </c>
      <c r="E502">
        <v>4</v>
      </c>
      <c r="F502">
        <v>5</v>
      </c>
      <c r="G502">
        <v>16</v>
      </c>
      <c r="H502">
        <v>13</v>
      </c>
      <c r="I502">
        <v>5</v>
      </c>
      <c r="J502">
        <v>5</v>
      </c>
      <c r="K502">
        <v>13</v>
      </c>
      <c r="L502">
        <v>13</v>
      </c>
      <c r="M502">
        <v>11</v>
      </c>
      <c r="N502">
        <v>17</v>
      </c>
      <c r="O502">
        <v>16</v>
      </c>
      <c r="P502">
        <v>7</v>
      </c>
      <c r="Q502">
        <v>4</v>
      </c>
      <c r="R502">
        <v>8</v>
      </c>
      <c r="S502">
        <v>16</v>
      </c>
      <c r="T502">
        <v>7</v>
      </c>
      <c r="U502">
        <v>14</v>
      </c>
      <c r="V502">
        <v>16</v>
      </c>
      <c r="W502">
        <v>12</v>
      </c>
      <c r="X502">
        <v>13</v>
      </c>
      <c r="Y502">
        <v>9</v>
      </c>
      <c r="Z502">
        <v>11</v>
      </c>
      <c r="AA502">
        <v>12</v>
      </c>
      <c r="AB502">
        <v>16</v>
      </c>
      <c r="AC502">
        <v>10</v>
      </c>
      <c r="AD502">
        <v>18</v>
      </c>
      <c r="AE502">
        <v>19</v>
      </c>
      <c r="AF502">
        <v>12</v>
      </c>
      <c r="AG502">
        <v>12</v>
      </c>
      <c r="AH502">
        <v>13</v>
      </c>
      <c r="AI502">
        <v>15</v>
      </c>
      <c r="AJ502">
        <v>12</v>
      </c>
      <c r="AK502">
        <v>11</v>
      </c>
      <c r="AL502">
        <v>14</v>
      </c>
      <c r="AM502">
        <v>10</v>
      </c>
      <c r="AN502">
        <v>7</v>
      </c>
      <c r="AO502">
        <v>27</v>
      </c>
      <c r="AP502">
        <v>10</v>
      </c>
      <c r="AQ502">
        <v>14</v>
      </c>
      <c r="AR502">
        <v>29</v>
      </c>
      <c r="AS502">
        <v>11</v>
      </c>
      <c r="AT502">
        <v>13</v>
      </c>
      <c r="AU502">
        <v>6</v>
      </c>
      <c r="AV502">
        <v>7</v>
      </c>
      <c r="AW502">
        <v>5</v>
      </c>
      <c r="AX502">
        <v>5</v>
      </c>
      <c r="AY502">
        <v>7</v>
      </c>
      <c r="AZ502">
        <v>13</v>
      </c>
      <c r="BA502">
        <v>11</v>
      </c>
      <c r="BB502">
        <v>4</v>
      </c>
      <c r="BC502">
        <v>16</v>
      </c>
      <c r="BD502">
        <v>9</v>
      </c>
      <c r="BE502">
        <v>4</v>
      </c>
      <c r="BF502">
        <v>15</v>
      </c>
      <c r="BG502">
        <v>3</v>
      </c>
      <c r="BH502">
        <v>2</v>
      </c>
      <c r="BI502">
        <v>2</v>
      </c>
      <c r="BJ502">
        <v>4</v>
      </c>
      <c r="BK502">
        <v>8</v>
      </c>
      <c r="BL502">
        <v>12</v>
      </c>
      <c r="BM502">
        <v>9</v>
      </c>
      <c r="BN502">
        <v>9</v>
      </c>
      <c r="BO502">
        <v>5</v>
      </c>
      <c r="BP502">
        <v>15</v>
      </c>
      <c r="BQ502">
        <v>5</v>
      </c>
      <c r="BR502">
        <v>7</v>
      </c>
      <c r="BS502">
        <v>1</v>
      </c>
      <c r="BT502">
        <v>4</v>
      </c>
      <c r="BU502">
        <v>4</v>
      </c>
      <c r="BV502">
        <v>1</v>
      </c>
      <c r="BW502">
        <v>3</v>
      </c>
      <c r="BX502">
        <v>0</v>
      </c>
      <c r="BY502">
        <v>15</v>
      </c>
      <c r="BZ502">
        <v>12</v>
      </c>
      <c r="CA502">
        <v>4</v>
      </c>
      <c r="CB502">
        <v>7</v>
      </c>
      <c r="CC502">
        <v>5</v>
      </c>
      <c r="CD502">
        <v>7</v>
      </c>
      <c r="CE502">
        <v>1</v>
      </c>
      <c r="CF502">
        <v>4</v>
      </c>
      <c r="CG502">
        <v>1</v>
      </c>
      <c r="CH502">
        <v>0</v>
      </c>
      <c r="CI502">
        <v>3</v>
      </c>
      <c r="CJ502">
        <v>2</v>
      </c>
      <c r="CK502">
        <v>8</v>
      </c>
      <c r="CL502">
        <v>2</v>
      </c>
      <c r="CM502">
        <v>1</v>
      </c>
      <c r="CN502">
        <v>3</v>
      </c>
      <c r="CO502">
        <v>3</v>
      </c>
      <c r="CP502">
        <v>1</v>
      </c>
      <c r="CQ502">
        <v>4</v>
      </c>
      <c r="CR502">
        <v>6</v>
      </c>
      <c r="CS502">
        <v>4</v>
      </c>
      <c r="CT502">
        <v>4</v>
      </c>
      <c r="CU502">
        <v>4</v>
      </c>
      <c r="CV502">
        <v>9</v>
      </c>
      <c r="CW502">
        <v>3</v>
      </c>
      <c r="CX502">
        <v>3</v>
      </c>
      <c r="CY502">
        <v>4</v>
      </c>
      <c r="CZ502">
        <v>5</v>
      </c>
      <c r="DA502">
        <v>5</v>
      </c>
      <c r="DB502">
        <v>4</v>
      </c>
      <c r="DC502">
        <v>1</v>
      </c>
      <c r="DD502">
        <v>3</v>
      </c>
      <c r="DE502">
        <v>1</v>
      </c>
      <c r="DF502">
        <v>4</v>
      </c>
      <c r="DG502">
        <v>5</v>
      </c>
      <c r="DH502">
        <v>0</v>
      </c>
      <c r="DI502">
        <v>2</v>
      </c>
      <c r="DJ502">
        <v>1</v>
      </c>
      <c r="DK502">
        <v>2</v>
      </c>
      <c r="DL502">
        <v>0</v>
      </c>
      <c r="DM502">
        <v>0</v>
      </c>
      <c r="DN502">
        <v>5</v>
      </c>
      <c r="DO502">
        <v>4</v>
      </c>
      <c r="DP502">
        <v>1</v>
      </c>
      <c r="DQ502">
        <v>0</v>
      </c>
      <c r="DR502">
        <v>3</v>
      </c>
      <c r="DS502">
        <v>3</v>
      </c>
      <c r="DT502">
        <v>0</v>
      </c>
      <c r="DU502">
        <v>4</v>
      </c>
      <c r="DV502">
        <v>6</v>
      </c>
      <c r="DW502">
        <v>0</v>
      </c>
      <c r="DX502">
        <v>2</v>
      </c>
      <c r="DY502">
        <v>3</v>
      </c>
      <c r="DZ502">
        <v>4</v>
      </c>
      <c r="EA502">
        <v>4</v>
      </c>
      <c r="EB502">
        <v>1</v>
      </c>
      <c r="EC502">
        <v>3</v>
      </c>
      <c r="ED502">
        <v>1</v>
      </c>
      <c r="EE502">
        <v>5</v>
      </c>
      <c r="EF502">
        <v>3</v>
      </c>
      <c r="EG502">
        <v>2</v>
      </c>
      <c r="EH502">
        <v>2</v>
      </c>
      <c r="EI502">
        <v>3</v>
      </c>
      <c r="EJ502">
        <v>0</v>
      </c>
      <c r="EK502">
        <v>2</v>
      </c>
      <c r="EL502">
        <v>1</v>
      </c>
      <c r="EM502">
        <v>3</v>
      </c>
      <c r="EN502">
        <v>2</v>
      </c>
      <c r="EO502">
        <v>1</v>
      </c>
      <c r="EP502">
        <v>3</v>
      </c>
      <c r="EQ502">
        <v>0</v>
      </c>
      <c r="ER502">
        <v>1</v>
      </c>
      <c r="ES502">
        <v>1</v>
      </c>
      <c r="ET502">
        <v>0</v>
      </c>
      <c r="EU502">
        <v>0</v>
      </c>
      <c r="EV502">
        <v>3</v>
      </c>
      <c r="EW502">
        <v>2</v>
      </c>
      <c r="EX502">
        <v>2</v>
      </c>
      <c r="EY502">
        <v>3</v>
      </c>
      <c r="EZ502">
        <v>1</v>
      </c>
      <c r="FA502">
        <v>2</v>
      </c>
      <c r="FB502">
        <v>0</v>
      </c>
      <c r="FC502">
        <v>1</v>
      </c>
      <c r="FD502">
        <v>2</v>
      </c>
      <c r="FE502">
        <v>2</v>
      </c>
      <c r="FF502">
        <v>4</v>
      </c>
      <c r="FG502">
        <v>4</v>
      </c>
      <c r="FH502">
        <v>0</v>
      </c>
      <c r="FI502">
        <v>1</v>
      </c>
      <c r="FJ502">
        <v>1</v>
      </c>
      <c r="FK502">
        <v>1</v>
      </c>
      <c r="FL502">
        <v>4</v>
      </c>
      <c r="FM502">
        <v>2</v>
      </c>
      <c r="FN502">
        <v>1</v>
      </c>
      <c r="FO502">
        <v>4</v>
      </c>
      <c r="FP502">
        <v>1</v>
      </c>
      <c r="FQ502">
        <v>5</v>
      </c>
      <c r="FR502">
        <v>2</v>
      </c>
      <c r="FS502">
        <v>4</v>
      </c>
      <c r="FT502">
        <v>6</v>
      </c>
      <c r="FU502">
        <v>4</v>
      </c>
      <c r="FV502">
        <v>9</v>
      </c>
      <c r="FW502">
        <v>4</v>
      </c>
      <c r="FX502">
        <v>2</v>
      </c>
      <c r="FY502">
        <v>6</v>
      </c>
      <c r="FZ502">
        <v>2</v>
      </c>
      <c r="GA502">
        <v>1</v>
      </c>
      <c r="GB502">
        <v>4</v>
      </c>
      <c r="GC502">
        <v>0</v>
      </c>
      <c r="GD502">
        <v>6</v>
      </c>
      <c r="GE502">
        <v>4</v>
      </c>
      <c r="GF502">
        <v>3</v>
      </c>
      <c r="GG502">
        <v>5</v>
      </c>
      <c r="GH502">
        <v>3</v>
      </c>
      <c r="GI502" s="128">
        <v>4</v>
      </c>
      <c r="GJ502" s="126">
        <v>3</v>
      </c>
      <c r="GK502">
        <v>2</v>
      </c>
      <c r="GL502">
        <v>2</v>
      </c>
      <c r="GM502">
        <v>3</v>
      </c>
      <c r="GN502">
        <v>2</v>
      </c>
      <c r="GO502">
        <v>0</v>
      </c>
      <c r="GP502">
        <v>0</v>
      </c>
      <c r="GQ502">
        <v>1</v>
      </c>
      <c r="GR502">
        <v>1</v>
      </c>
      <c r="GS502">
        <v>2</v>
      </c>
      <c r="GT502">
        <v>1</v>
      </c>
      <c r="GU502">
        <v>8</v>
      </c>
      <c r="GV502">
        <v>3</v>
      </c>
      <c r="GW502">
        <v>2</v>
      </c>
      <c r="GX502">
        <v>5</v>
      </c>
      <c r="GY502">
        <v>5</v>
      </c>
      <c r="GZ502">
        <v>3</v>
      </c>
      <c r="HA502">
        <v>2</v>
      </c>
      <c r="HB502">
        <v>5</v>
      </c>
      <c r="HC502">
        <v>2</v>
      </c>
      <c r="HD502">
        <v>4</v>
      </c>
      <c r="HE502">
        <v>1</v>
      </c>
      <c r="HF502">
        <v>3</v>
      </c>
      <c r="HG502">
        <v>2</v>
      </c>
      <c r="HH502">
        <v>4</v>
      </c>
      <c r="HI502">
        <v>2</v>
      </c>
      <c r="HJ502">
        <v>0</v>
      </c>
      <c r="HK502">
        <v>2</v>
      </c>
      <c r="HL502">
        <v>4</v>
      </c>
      <c r="HM502">
        <v>3</v>
      </c>
      <c r="HN502">
        <v>3</v>
      </c>
      <c r="HO502">
        <v>1</v>
      </c>
      <c r="HP502">
        <v>3</v>
      </c>
      <c r="HQ502">
        <v>2</v>
      </c>
      <c r="HR502">
        <v>0</v>
      </c>
      <c r="HS502">
        <v>0</v>
      </c>
      <c r="HT502">
        <v>2</v>
      </c>
      <c r="HU502">
        <v>3</v>
      </c>
      <c r="HV502">
        <v>4</v>
      </c>
      <c r="HW502">
        <v>4</v>
      </c>
      <c r="HX502">
        <v>5</v>
      </c>
      <c r="HY502">
        <v>7</v>
      </c>
      <c r="HZ502">
        <v>1</v>
      </c>
      <c r="IA502">
        <v>4</v>
      </c>
      <c r="IB502">
        <v>4</v>
      </c>
      <c r="IC502">
        <v>4</v>
      </c>
      <c r="ID502">
        <v>1</v>
      </c>
      <c r="IE502">
        <v>3</v>
      </c>
      <c r="IF502">
        <v>2</v>
      </c>
      <c r="IG502">
        <v>3</v>
      </c>
      <c r="IH502">
        <v>1</v>
      </c>
      <c r="II502" s="61">
        <v>1.5</v>
      </c>
      <c r="IJ502">
        <v>2</v>
      </c>
      <c r="IK502">
        <v>0</v>
      </c>
      <c r="IL502">
        <v>8</v>
      </c>
      <c r="IM502">
        <v>4</v>
      </c>
      <c r="IN502">
        <v>3</v>
      </c>
      <c r="IO502">
        <v>5</v>
      </c>
      <c r="IP502">
        <v>5</v>
      </c>
      <c r="IQ502">
        <v>1</v>
      </c>
      <c r="IR502">
        <v>1</v>
      </c>
      <c r="IS502">
        <v>4</v>
      </c>
      <c r="IT502">
        <v>0</v>
      </c>
      <c r="IU502">
        <v>2</v>
      </c>
      <c r="IV502">
        <v>1</v>
      </c>
      <c r="IW502">
        <v>4</v>
      </c>
      <c r="IX502">
        <v>1</v>
      </c>
      <c r="IY502">
        <v>1</v>
      </c>
      <c r="IZ502">
        <v>7</v>
      </c>
      <c r="JA502">
        <v>2</v>
      </c>
      <c r="JB502">
        <v>2</v>
      </c>
      <c r="JC502">
        <v>5</v>
      </c>
      <c r="JD502">
        <v>4</v>
      </c>
      <c r="JE502">
        <v>2</v>
      </c>
      <c r="JF502">
        <v>3</v>
      </c>
      <c r="JG502">
        <v>1</v>
      </c>
      <c r="JH502">
        <v>1</v>
      </c>
      <c r="JI502">
        <v>12</v>
      </c>
      <c r="JJ502">
        <v>10</v>
      </c>
      <c r="JK502">
        <v>7</v>
      </c>
      <c r="JL502">
        <v>6</v>
      </c>
      <c r="JM502">
        <v>3</v>
      </c>
      <c r="JN502">
        <v>2</v>
      </c>
      <c r="JO502">
        <v>1</v>
      </c>
      <c r="JP502">
        <v>0</v>
      </c>
      <c r="JQ502">
        <v>0</v>
      </c>
      <c r="JR502">
        <v>2</v>
      </c>
      <c r="JS502">
        <v>0</v>
      </c>
      <c r="JT502">
        <v>1</v>
      </c>
      <c r="JU502">
        <v>7</v>
      </c>
      <c r="JV502">
        <v>3</v>
      </c>
      <c r="JW502">
        <v>3</v>
      </c>
      <c r="JX502">
        <v>1</v>
      </c>
      <c r="JY502">
        <v>0</v>
      </c>
    </row>
    <row r="503" spans="1:285" x14ac:dyDescent="0.2">
      <c r="A503" s="38">
        <v>9</v>
      </c>
      <c r="B503" s="42">
        <f t="shared" ca="1" si="103"/>
        <v>9</v>
      </c>
      <c r="D503">
        <v>18</v>
      </c>
      <c r="E503">
        <v>22</v>
      </c>
      <c r="F503">
        <v>26</v>
      </c>
      <c r="G503">
        <v>32</v>
      </c>
      <c r="H503">
        <v>21</v>
      </c>
      <c r="I503">
        <v>14</v>
      </c>
      <c r="J503">
        <v>23</v>
      </c>
      <c r="K503">
        <v>16</v>
      </c>
      <c r="L503">
        <v>17</v>
      </c>
      <c r="M503">
        <v>18</v>
      </c>
      <c r="N503">
        <v>13</v>
      </c>
      <c r="O503">
        <v>23</v>
      </c>
      <c r="P503">
        <v>32</v>
      </c>
      <c r="Q503">
        <v>12</v>
      </c>
      <c r="R503">
        <v>21</v>
      </c>
      <c r="S503">
        <v>22</v>
      </c>
      <c r="T503">
        <v>12</v>
      </c>
      <c r="U503">
        <v>17</v>
      </c>
      <c r="V503">
        <v>24</v>
      </c>
      <c r="W503">
        <v>5</v>
      </c>
      <c r="X503">
        <v>13</v>
      </c>
      <c r="Y503">
        <v>14</v>
      </c>
      <c r="Z503">
        <v>3</v>
      </c>
      <c r="AA503">
        <v>23</v>
      </c>
      <c r="AB503">
        <v>10</v>
      </c>
      <c r="AC503">
        <v>9</v>
      </c>
      <c r="AD503">
        <v>20</v>
      </c>
      <c r="AE503">
        <v>13</v>
      </c>
      <c r="AF503">
        <v>22</v>
      </c>
      <c r="AG503">
        <v>21</v>
      </c>
      <c r="AH503">
        <v>18</v>
      </c>
      <c r="AI503">
        <v>22</v>
      </c>
      <c r="AJ503">
        <v>25</v>
      </c>
      <c r="AK503">
        <v>19</v>
      </c>
      <c r="AL503">
        <v>24</v>
      </c>
      <c r="AM503">
        <v>14</v>
      </c>
      <c r="AN503">
        <v>24</v>
      </c>
      <c r="AO503">
        <v>29</v>
      </c>
      <c r="AP503">
        <v>28</v>
      </c>
      <c r="AQ503">
        <v>23</v>
      </c>
      <c r="AR503">
        <v>33</v>
      </c>
      <c r="AS503">
        <v>25</v>
      </c>
      <c r="AT503">
        <v>15</v>
      </c>
      <c r="AU503">
        <v>18</v>
      </c>
      <c r="AV503">
        <v>39</v>
      </c>
      <c r="AW503">
        <v>28</v>
      </c>
      <c r="AX503">
        <v>22</v>
      </c>
      <c r="AY503">
        <v>28</v>
      </c>
      <c r="AZ503">
        <v>17</v>
      </c>
      <c r="BA503">
        <v>24</v>
      </c>
      <c r="BB503">
        <v>11</v>
      </c>
      <c r="BC503">
        <v>25</v>
      </c>
      <c r="BD503">
        <v>19</v>
      </c>
      <c r="BE503">
        <v>23</v>
      </c>
      <c r="BF503">
        <v>13</v>
      </c>
      <c r="BG503">
        <v>18</v>
      </c>
      <c r="BH503">
        <v>14</v>
      </c>
      <c r="BI503">
        <v>14</v>
      </c>
      <c r="BJ503">
        <v>13</v>
      </c>
      <c r="BK503">
        <v>8</v>
      </c>
      <c r="BL503">
        <v>11</v>
      </c>
      <c r="BM503">
        <v>17</v>
      </c>
      <c r="BN503">
        <v>11</v>
      </c>
      <c r="BO503">
        <v>11</v>
      </c>
      <c r="BP503">
        <v>11</v>
      </c>
      <c r="BQ503">
        <v>8</v>
      </c>
      <c r="BR503">
        <v>22</v>
      </c>
      <c r="BS503">
        <v>10</v>
      </c>
      <c r="BT503">
        <v>6</v>
      </c>
      <c r="BU503">
        <v>13</v>
      </c>
      <c r="BV503">
        <v>6</v>
      </c>
      <c r="BW503">
        <v>8</v>
      </c>
      <c r="BX503">
        <v>9</v>
      </c>
      <c r="BY503">
        <v>11</v>
      </c>
      <c r="BZ503">
        <v>5</v>
      </c>
      <c r="CA503">
        <v>23</v>
      </c>
      <c r="CB503">
        <v>17</v>
      </c>
      <c r="CC503">
        <v>16</v>
      </c>
      <c r="CD503">
        <v>16</v>
      </c>
      <c r="CE503">
        <v>6</v>
      </c>
      <c r="CF503">
        <v>14</v>
      </c>
      <c r="CG503">
        <v>14</v>
      </c>
      <c r="CH503">
        <v>10</v>
      </c>
      <c r="CI503">
        <v>6</v>
      </c>
      <c r="CJ503">
        <v>11</v>
      </c>
      <c r="CK503">
        <v>9</v>
      </c>
      <c r="CL503">
        <v>13</v>
      </c>
      <c r="CM503">
        <v>9</v>
      </c>
      <c r="CN503">
        <v>10</v>
      </c>
      <c r="CO503">
        <v>12</v>
      </c>
      <c r="CP503">
        <v>3</v>
      </c>
      <c r="CQ503">
        <v>7</v>
      </c>
      <c r="CR503">
        <v>8</v>
      </c>
      <c r="CS503">
        <v>1</v>
      </c>
      <c r="CT503">
        <v>4</v>
      </c>
      <c r="CU503">
        <v>2</v>
      </c>
      <c r="CV503">
        <v>8</v>
      </c>
      <c r="CW503">
        <v>2</v>
      </c>
      <c r="CX503">
        <v>4</v>
      </c>
      <c r="CY503">
        <v>7</v>
      </c>
      <c r="CZ503">
        <v>8</v>
      </c>
      <c r="DA503">
        <v>2</v>
      </c>
      <c r="DB503">
        <v>6</v>
      </c>
      <c r="DC503">
        <v>3</v>
      </c>
      <c r="DD503">
        <v>9</v>
      </c>
      <c r="DE503">
        <v>2</v>
      </c>
      <c r="DF503">
        <v>7</v>
      </c>
      <c r="DG503">
        <v>5</v>
      </c>
      <c r="DH503">
        <v>12</v>
      </c>
      <c r="DI503">
        <v>3</v>
      </c>
      <c r="DJ503">
        <v>3</v>
      </c>
      <c r="DK503">
        <v>7</v>
      </c>
      <c r="DL503">
        <v>5</v>
      </c>
      <c r="DM503">
        <v>12</v>
      </c>
      <c r="DN503">
        <v>19</v>
      </c>
      <c r="DO503">
        <v>20</v>
      </c>
      <c r="DP503">
        <v>11</v>
      </c>
      <c r="DQ503">
        <v>6</v>
      </c>
      <c r="DR503">
        <v>10</v>
      </c>
      <c r="DS503">
        <v>10</v>
      </c>
      <c r="DT503">
        <v>8</v>
      </c>
      <c r="DU503">
        <v>24</v>
      </c>
      <c r="DV503">
        <v>11</v>
      </c>
      <c r="DW503">
        <v>17</v>
      </c>
      <c r="DX503">
        <v>13</v>
      </c>
      <c r="DY503">
        <v>18</v>
      </c>
      <c r="DZ503">
        <v>13</v>
      </c>
      <c r="EA503">
        <v>26</v>
      </c>
      <c r="EB503">
        <v>22</v>
      </c>
      <c r="EC503">
        <v>8</v>
      </c>
      <c r="ED503">
        <v>12</v>
      </c>
      <c r="EE503">
        <v>19</v>
      </c>
      <c r="EF503">
        <v>11</v>
      </c>
      <c r="EG503">
        <v>12</v>
      </c>
      <c r="EH503">
        <v>13</v>
      </c>
      <c r="EI503">
        <v>12</v>
      </c>
      <c r="EJ503">
        <v>16</v>
      </c>
      <c r="EK503">
        <v>9</v>
      </c>
      <c r="EL503">
        <v>11</v>
      </c>
      <c r="EM503">
        <v>17</v>
      </c>
      <c r="EN503">
        <v>10</v>
      </c>
      <c r="EO503">
        <v>12</v>
      </c>
      <c r="EP503">
        <v>8</v>
      </c>
      <c r="EQ503">
        <v>12</v>
      </c>
      <c r="ER503">
        <v>16</v>
      </c>
      <c r="ES503">
        <v>14</v>
      </c>
      <c r="ET503">
        <v>12</v>
      </c>
      <c r="EU503">
        <v>4</v>
      </c>
      <c r="EV503">
        <v>3</v>
      </c>
      <c r="EW503">
        <v>5</v>
      </c>
      <c r="EX503">
        <v>16</v>
      </c>
      <c r="EY503">
        <v>6</v>
      </c>
      <c r="EZ503">
        <v>7</v>
      </c>
      <c r="FA503">
        <v>4</v>
      </c>
      <c r="FB503">
        <v>7</v>
      </c>
      <c r="FC503">
        <v>7</v>
      </c>
      <c r="FD503">
        <v>5</v>
      </c>
      <c r="FE503">
        <v>3</v>
      </c>
      <c r="FF503">
        <v>11</v>
      </c>
      <c r="FG503">
        <v>4</v>
      </c>
      <c r="FH503">
        <v>1</v>
      </c>
      <c r="FI503">
        <v>2</v>
      </c>
      <c r="FJ503">
        <v>9</v>
      </c>
      <c r="FK503">
        <v>1</v>
      </c>
      <c r="FL503">
        <v>3</v>
      </c>
      <c r="FM503">
        <v>4</v>
      </c>
      <c r="FN503">
        <v>4</v>
      </c>
      <c r="FO503">
        <v>3</v>
      </c>
      <c r="FP503">
        <v>4</v>
      </c>
      <c r="FQ503">
        <v>2</v>
      </c>
      <c r="FR503">
        <v>8</v>
      </c>
      <c r="FS503">
        <v>4</v>
      </c>
      <c r="FT503">
        <v>10</v>
      </c>
      <c r="FU503">
        <v>3</v>
      </c>
      <c r="FV503">
        <v>9</v>
      </c>
      <c r="FW503">
        <v>5</v>
      </c>
      <c r="FX503">
        <v>4</v>
      </c>
      <c r="FY503">
        <v>6</v>
      </c>
      <c r="FZ503">
        <v>1</v>
      </c>
      <c r="GA503">
        <v>4</v>
      </c>
      <c r="GB503">
        <v>7</v>
      </c>
      <c r="GC503">
        <v>5</v>
      </c>
      <c r="GD503">
        <v>9</v>
      </c>
      <c r="GE503">
        <v>7</v>
      </c>
      <c r="GF503">
        <v>8</v>
      </c>
      <c r="GG503">
        <v>4</v>
      </c>
      <c r="GH503">
        <v>3</v>
      </c>
      <c r="GI503" s="128">
        <v>7</v>
      </c>
      <c r="GJ503" s="126">
        <v>9</v>
      </c>
      <c r="GK503">
        <v>4</v>
      </c>
      <c r="GL503">
        <v>9</v>
      </c>
      <c r="GM503">
        <v>5</v>
      </c>
      <c r="GN503">
        <v>3</v>
      </c>
      <c r="GO503">
        <v>5</v>
      </c>
      <c r="GP503">
        <v>5</v>
      </c>
      <c r="GQ503">
        <v>10</v>
      </c>
      <c r="GR503">
        <v>12</v>
      </c>
      <c r="GS503">
        <v>14</v>
      </c>
      <c r="GT503">
        <v>13</v>
      </c>
      <c r="GU503">
        <v>8</v>
      </c>
      <c r="GV503">
        <v>11</v>
      </c>
      <c r="GW503">
        <v>7</v>
      </c>
      <c r="GX503">
        <v>13</v>
      </c>
      <c r="GY503">
        <v>8</v>
      </c>
      <c r="GZ503">
        <v>15</v>
      </c>
      <c r="HA503">
        <v>21</v>
      </c>
      <c r="HB503">
        <v>19</v>
      </c>
      <c r="HC503">
        <v>9</v>
      </c>
      <c r="HD503">
        <v>16</v>
      </c>
      <c r="HE503">
        <v>21</v>
      </c>
      <c r="HF503">
        <v>13</v>
      </c>
      <c r="HG503">
        <v>9</v>
      </c>
      <c r="HH503">
        <v>10</v>
      </c>
      <c r="HI503">
        <v>3</v>
      </c>
      <c r="HJ503">
        <v>5</v>
      </c>
      <c r="HK503">
        <v>10</v>
      </c>
      <c r="HL503">
        <v>5</v>
      </c>
      <c r="HM503">
        <v>3</v>
      </c>
      <c r="HN503">
        <v>3</v>
      </c>
      <c r="HO503">
        <v>0</v>
      </c>
      <c r="HP503">
        <v>10</v>
      </c>
      <c r="HQ503">
        <v>8</v>
      </c>
      <c r="HR503">
        <v>3</v>
      </c>
      <c r="HS503">
        <v>5</v>
      </c>
      <c r="HT503">
        <v>5</v>
      </c>
      <c r="HU503">
        <v>3</v>
      </c>
      <c r="HV503">
        <v>3</v>
      </c>
      <c r="HW503">
        <v>2</v>
      </c>
      <c r="HX503">
        <v>3</v>
      </c>
      <c r="HY503">
        <v>1</v>
      </c>
      <c r="HZ503">
        <v>5</v>
      </c>
      <c r="IA503">
        <v>3</v>
      </c>
      <c r="IB503">
        <v>2</v>
      </c>
      <c r="IC503">
        <v>5</v>
      </c>
      <c r="ID503">
        <v>2</v>
      </c>
      <c r="IE503">
        <v>2</v>
      </c>
      <c r="IF503">
        <v>3</v>
      </c>
      <c r="IG503">
        <v>3</v>
      </c>
      <c r="IH503">
        <v>1</v>
      </c>
      <c r="II503" s="61">
        <v>2</v>
      </c>
      <c r="IJ503">
        <v>3</v>
      </c>
      <c r="IK503">
        <v>4</v>
      </c>
      <c r="IL503">
        <v>1</v>
      </c>
      <c r="IM503">
        <v>0</v>
      </c>
      <c r="IN503">
        <v>5</v>
      </c>
      <c r="IO503">
        <v>5</v>
      </c>
      <c r="IP503">
        <v>6</v>
      </c>
      <c r="IQ503">
        <v>3</v>
      </c>
      <c r="IR503">
        <v>1</v>
      </c>
      <c r="IS503">
        <v>7</v>
      </c>
      <c r="IT503">
        <v>0</v>
      </c>
      <c r="IU503">
        <v>0</v>
      </c>
      <c r="IV503">
        <v>3</v>
      </c>
      <c r="IW503">
        <v>2</v>
      </c>
      <c r="IX503">
        <v>1</v>
      </c>
      <c r="IY503">
        <v>2</v>
      </c>
      <c r="IZ503">
        <v>0</v>
      </c>
      <c r="JA503">
        <v>0</v>
      </c>
      <c r="JB503">
        <v>4</v>
      </c>
      <c r="JC503">
        <v>5</v>
      </c>
      <c r="JD503">
        <v>5</v>
      </c>
      <c r="JE503">
        <v>3</v>
      </c>
      <c r="JF503">
        <v>1</v>
      </c>
      <c r="JG503">
        <v>0</v>
      </c>
      <c r="JH503">
        <v>7</v>
      </c>
      <c r="JI503">
        <v>9</v>
      </c>
      <c r="JJ503">
        <v>2</v>
      </c>
      <c r="JK503">
        <v>16</v>
      </c>
      <c r="JL503">
        <v>4</v>
      </c>
      <c r="JM503">
        <v>10</v>
      </c>
      <c r="JN503">
        <v>4</v>
      </c>
      <c r="JO503">
        <v>7</v>
      </c>
      <c r="JP503">
        <v>9</v>
      </c>
      <c r="JQ503">
        <v>6</v>
      </c>
      <c r="JR503">
        <v>10</v>
      </c>
      <c r="JS503">
        <v>2</v>
      </c>
      <c r="JT503">
        <v>5</v>
      </c>
      <c r="JU503">
        <v>6</v>
      </c>
      <c r="JV503">
        <v>4</v>
      </c>
      <c r="JW503">
        <v>9</v>
      </c>
      <c r="JX503">
        <v>8</v>
      </c>
      <c r="JY503">
        <v>9</v>
      </c>
    </row>
    <row r="504" spans="1:285" x14ac:dyDescent="0.2">
      <c r="A504" s="38">
        <v>10</v>
      </c>
      <c r="B504" s="42">
        <f t="shared" ca="1" si="103"/>
        <v>7</v>
      </c>
      <c r="D504">
        <v>12</v>
      </c>
      <c r="E504">
        <v>13</v>
      </c>
      <c r="F504">
        <v>14</v>
      </c>
      <c r="G504">
        <v>27</v>
      </c>
      <c r="H504">
        <v>13</v>
      </c>
      <c r="I504">
        <v>8</v>
      </c>
      <c r="J504">
        <v>14</v>
      </c>
      <c r="K504">
        <v>16</v>
      </c>
      <c r="L504">
        <v>17</v>
      </c>
      <c r="M504">
        <v>9</v>
      </c>
      <c r="N504">
        <v>11</v>
      </c>
      <c r="O504">
        <v>7</v>
      </c>
      <c r="P504">
        <v>7</v>
      </c>
      <c r="Q504">
        <v>8</v>
      </c>
      <c r="R504">
        <v>14</v>
      </c>
      <c r="S504">
        <v>16</v>
      </c>
      <c r="T504">
        <v>2</v>
      </c>
      <c r="U504">
        <v>13</v>
      </c>
      <c r="V504">
        <v>14</v>
      </c>
      <c r="W504">
        <v>7</v>
      </c>
      <c r="X504">
        <v>10</v>
      </c>
      <c r="Y504">
        <v>5</v>
      </c>
      <c r="Z504">
        <v>6</v>
      </c>
      <c r="AA504">
        <v>8</v>
      </c>
      <c r="AB504">
        <v>10</v>
      </c>
      <c r="AC504">
        <v>7</v>
      </c>
      <c r="AD504">
        <v>15</v>
      </c>
      <c r="AE504">
        <v>14</v>
      </c>
      <c r="AF504">
        <v>14</v>
      </c>
      <c r="AG504">
        <v>18</v>
      </c>
      <c r="AH504">
        <v>13</v>
      </c>
      <c r="AI504">
        <v>7</v>
      </c>
      <c r="AJ504">
        <v>23</v>
      </c>
      <c r="AK504">
        <v>11</v>
      </c>
      <c r="AL504">
        <v>9</v>
      </c>
      <c r="AM504">
        <v>6</v>
      </c>
      <c r="AN504">
        <v>12</v>
      </c>
      <c r="AO504">
        <v>18</v>
      </c>
      <c r="AP504">
        <v>10</v>
      </c>
      <c r="AQ504">
        <v>12</v>
      </c>
      <c r="AR504">
        <v>18</v>
      </c>
      <c r="AS504">
        <v>10</v>
      </c>
      <c r="AT504">
        <v>9</v>
      </c>
      <c r="AU504">
        <v>12</v>
      </c>
      <c r="AV504">
        <v>9</v>
      </c>
      <c r="AW504">
        <v>5</v>
      </c>
      <c r="AX504">
        <v>10</v>
      </c>
      <c r="AY504">
        <v>19</v>
      </c>
      <c r="AZ504">
        <v>14</v>
      </c>
      <c r="BA504">
        <v>10</v>
      </c>
      <c r="BB504">
        <v>19</v>
      </c>
      <c r="BC504">
        <v>16</v>
      </c>
      <c r="BD504">
        <v>5</v>
      </c>
      <c r="BE504">
        <v>3</v>
      </c>
      <c r="BF504">
        <v>3</v>
      </c>
      <c r="BG504">
        <v>4</v>
      </c>
      <c r="BH504">
        <v>3</v>
      </c>
      <c r="BI504">
        <v>3</v>
      </c>
      <c r="BJ504">
        <v>6</v>
      </c>
      <c r="BK504">
        <v>1</v>
      </c>
      <c r="BL504">
        <v>5</v>
      </c>
      <c r="BM504">
        <v>2</v>
      </c>
      <c r="BN504">
        <v>4</v>
      </c>
      <c r="BO504">
        <v>8</v>
      </c>
      <c r="BP504">
        <v>10</v>
      </c>
      <c r="BQ504">
        <v>6</v>
      </c>
      <c r="BR504">
        <v>7</v>
      </c>
      <c r="BS504">
        <v>7</v>
      </c>
      <c r="BT504">
        <v>5</v>
      </c>
      <c r="BU504">
        <v>7</v>
      </c>
      <c r="BV504">
        <v>2</v>
      </c>
      <c r="BW504">
        <v>8</v>
      </c>
      <c r="BX504">
        <v>6</v>
      </c>
      <c r="BY504">
        <v>8</v>
      </c>
      <c r="BZ504">
        <v>7</v>
      </c>
      <c r="CA504">
        <v>7</v>
      </c>
      <c r="CB504">
        <v>7</v>
      </c>
      <c r="CC504">
        <v>9</v>
      </c>
      <c r="CD504">
        <v>6</v>
      </c>
      <c r="CE504">
        <v>5</v>
      </c>
      <c r="CF504">
        <v>9</v>
      </c>
      <c r="CG504">
        <v>5</v>
      </c>
      <c r="CH504">
        <v>7</v>
      </c>
      <c r="CI504">
        <v>5</v>
      </c>
      <c r="CJ504">
        <v>13</v>
      </c>
      <c r="CK504">
        <v>2</v>
      </c>
      <c r="CL504">
        <v>8</v>
      </c>
      <c r="CM504">
        <v>7</v>
      </c>
      <c r="CN504">
        <v>4</v>
      </c>
      <c r="CO504">
        <v>7</v>
      </c>
      <c r="CP504">
        <v>7</v>
      </c>
      <c r="CQ504">
        <v>3</v>
      </c>
      <c r="CR504">
        <v>5</v>
      </c>
      <c r="CS504">
        <v>1</v>
      </c>
      <c r="CT504">
        <v>6</v>
      </c>
      <c r="CU504">
        <v>7</v>
      </c>
      <c r="CV504">
        <v>5</v>
      </c>
      <c r="CW504">
        <v>7</v>
      </c>
      <c r="CX504">
        <v>7</v>
      </c>
      <c r="CY504">
        <v>7</v>
      </c>
      <c r="CZ504">
        <v>7</v>
      </c>
      <c r="DA504">
        <v>11</v>
      </c>
      <c r="DB504">
        <v>5</v>
      </c>
      <c r="DC504">
        <v>14</v>
      </c>
      <c r="DD504">
        <v>5</v>
      </c>
      <c r="DE504">
        <v>9</v>
      </c>
      <c r="DF504">
        <v>11</v>
      </c>
      <c r="DG504">
        <v>2</v>
      </c>
      <c r="DH504">
        <v>7</v>
      </c>
      <c r="DI504">
        <v>0</v>
      </c>
      <c r="DJ504">
        <v>8</v>
      </c>
      <c r="DK504">
        <v>6</v>
      </c>
      <c r="DL504">
        <v>12</v>
      </c>
      <c r="DM504">
        <v>10</v>
      </c>
      <c r="DN504">
        <v>1</v>
      </c>
      <c r="DO504">
        <v>11</v>
      </c>
      <c r="DP504">
        <v>7</v>
      </c>
      <c r="DQ504">
        <v>4</v>
      </c>
      <c r="DR504">
        <v>12</v>
      </c>
      <c r="DS504">
        <v>5</v>
      </c>
      <c r="DT504">
        <v>5</v>
      </c>
      <c r="DU504">
        <v>4</v>
      </c>
      <c r="DV504">
        <v>3</v>
      </c>
      <c r="DW504">
        <v>7</v>
      </c>
      <c r="DX504">
        <v>2</v>
      </c>
      <c r="DY504">
        <v>11</v>
      </c>
      <c r="DZ504">
        <v>11</v>
      </c>
      <c r="EA504">
        <v>18</v>
      </c>
      <c r="EB504">
        <v>12</v>
      </c>
      <c r="EC504">
        <v>15</v>
      </c>
      <c r="ED504">
        <v>5</v>
      </c>
      <c r="EE504">
        <v>8</v>
      </c>
      <c r="EF504">
        <v>12</v>
      </c>
      <c r="EG504">
        <v>11</v>
      </c>
      <c r="EH504">
        <v>5</v>
      </c>
      <c r="EI504">
        <v>18</v>
      </c>
      <c r="EJ504">
        <v>9</v>
      </c>
      <c r="EK504">
        <v>16</v>
      </c>
      <c r="EL504">
        <v>12</v>
      </c>
      <c r="EM504">
        <v>17</v>
      </c>
      <c r="EN504">
        <v>19</v>
      </c>
      <c r="EO504">
        <v>13</v>
      </c>
      <c r="EP504">
        <v>12</v>
      </c>
      <c r="EQ504">
        <v>9</v>
      </c>
      <c r="ER504">
        <v>14</v>
      </c>
      <c r="ES504">
        <v>12</v>
      </c>
      <c r="ET504">
        <v>16</v>
      </c>
      <c r="EU504">
        <v>2</v>
      </c>
      <c r="EV504">
        <v>6</v>
      </c>
      <c r="EW504">
        <v>8</v>
      </c>
      <c r="EX504">
        <v>1</v>
      </c>
      <c r="EY504">
        <v>8</v>
      </c>
      <c r="EZ504">
        <v>19</v>
      </c>
      <c r="FA504">
        <v>32</v>
      </c>
      <c r="FB504">
        <v>17</v>
      </c>
      <c r="FC504">
        <v>4</v>
      </c>
      <c r="FD504">
        <v>10</v>
      </c>
      <c r="FE504">
        <v>12</v>
      </c>
      <c r="FF504">
        <v>17</v>
      </c>
      <c r="FG504">
        <v>12</v>
      </c>
      <c r="FH504">
        <v>12</v>
      </c>
      <c r="FI504">
        <v>13</v>
      </c>
      <c r="FJ504">
        <v>11</v>
      </c>
      <c r="FK504">
        <v>49</v>
      </c>
      <c r="FL504">
        <v>50</v>
      </c>
      <c r="FM504">
        <v>25</v>
      </c>
      <c r="FN504">
        <v>26</v>
      </c>
      <c r="FO504">
        <v>16</v>
      </c>
      <c r="FP504">
        <v>5</v>
      </c>
      <c r="FQ504">
        <v>11</v>
      </c>
      <c r="FR504">
        <v>18</v>
      </c>
      <c r="FS504">
        <v>13</v>
      </c>
      <c r="FT504">
        <v>12</v>
      </c>
      <c r="FU504">
        <v>20</v>
      </c>
      <c r="FV504">
        <v>17</v>
      </c>
      <c r="FW504">
        <v>22</v>
      </c>
      <c r="FX504">
        <v>27</v>
      </c>
      <c r="FY504">
        <v>24</v>
      </c>
      <c r="FZ504">
        <v>11</v>
      </c>
      <c r="GA504">
        <v>13</v>
      </c>
      <c r="GB504">
        <v>9</v>
      </c>
      <c r="GC504">
        <v>21</v>
      </c>
      <c r="GD504">
        <v>27</v>
      </c>
      <c r="GE504">
        <v>18</v>
      </c>
      <c r="GF504">
        <v>14</v>
      </c>
      <c r="GG504">
        <v>18</v>
      </c>
      <c r="GH504">
        <v>19</v>
      </c>
      <c r="GI504" s="128">
        <v>24</v>
      </c>
      <c r="GJ504" s="126">
        <v>37</v>
      </c>
      <c r="GK504">
        <v>35</v>
      </c>
      <c r="GL504">
        <v>32</v>
      </c>
      <c r="GM504">
        <v>30</v>
      </c>
      <c r="GN504">
        <v>27</v>
      </c>
      <c r="GO504">
        <v>28</v>
      </c>
      <c r="GP504">
        <v>28</v>
      </c>
      <c r="GQ504">
        <v>16</v>
      </c>
      <c r="GR504">
        <v>30</v>
      </c>
      <c r="GS504">
        <v>33</v>
      </c>
      <c r="GT504">
        <v>25</v>
      </c>
      <c r="GU504">
        <v>31</v>
      </c>
      <c r="GV504">
        <v>28</v>
      </c>
      <c r="GW504">
        <v>15</v>
      </c>
      <c r="GX504">
        <v>21</v>
      </c>
      <c r="GY504">
        <v>22</v>
      </c>
      <c r="GZ504">
        <v>18</v>
      </c>
      <c r="HA504">
        <v>30</v>
      </c>
      <c r="HB504">
        <v>15</v>
      </c>
      <c r="HC504">
        <v>22</v>
      </c>
      <c r="HD504">
        <v>24</v>
      </c>
      <c r="HE504">
        <v>22</v>
      </c>
      <c r="HF504">
        <v>32</v>
      </c>
      <c r="HG504">
        <v>13</v>
      </c>
      <c r="HH504">
        <v>21</v>
      </c>
      <c r="HI504">
        <v>18</v>
      </c>
      <c r="HJ504">
        <v>18</v>
      </c>
      <c r="HK504">
        <v>18</v>
      </c>
      <c r="HL504">
        <v>14</v>
      </c>
      <c r="HM504">
        <v>18</v>
      </c>
      <c r="HN504">
        <v>9</v>
      </c>
      <c r="HO504">
        <v>1</v>
      </c>
      <c r="HP504">
        <v>26</v>
      </c>
      <c r="HQ504">
        <v>22</v>
      </c>
      <c r="HR504">
        <v>23</v>
      </c>
      <c r="HS504">
        <v>15</v>
      </c>
      <c r="HT504">
        <v>17</v>
      </c>
      <c r="HU504">
        <v>12</v>
      </c>
      <c r="HV504">
        <v>6</v>
      </c>
      <c r="HW504">
        <v>14</v>
      </c>
      <c r="HX504">
        <v>11</v>
      </c>
      <c r="HY504">
        <v>14</v>
      </c>
      <c r="HZ504">
        <v>12</v>
      </c>
      <c r="IA504">
        <v>17</v>
      </c>
      <c r="IB504">
        <v>19</v>
      </c>
      <c r="IC504">
        <v>15</v>
      </c>
      <c r="ID504">
        <v>11</v>
      </c>
      <c r="IE504">
        <v>15</v>
      </c>
      <c r="IF504">
        <v>12</v>
      </c>
      <c r="IG504">
        <v>12</v>
      </c>
      <c r="IH504">
        <v>17</v>
      </c>
      <c r="II504" s="61">
        <v>17.5</v>
      </c>
      <c r="IJ504">
        <v>18</v>
      </c>
      <c r="IK504">
        <v>13</v>
      </c>
      <c r="IL504">
        <v>13</v>
      </c>
      <c r="IM504">
        <v>6</v>
      </c>
      <c r="IN504">
        <v>4</v>
      </c>
      <c r="IO504">
        <v>17</v>
      </c>
      <c r="IP504">
        <v>13</v>
      </c>
      <c r="IQ504">
        <v>8</v>
      </c>
      <c r="IR504">
        <v>10</v>
      </c>
      <c r="IS504">
        <v>10</v>
      </c>
      <c r="IT504">
        <v>0</v>
      </c>
      <c r="IU504">
        <v>0</v>
      </c>
      <c r="IV504">
        <v>8</v>
      </c>
      <c r="IW504">
        <v>4</v>
      </c>
      <c r="IX504">
        <v>2</v>
      </c>
      <c r="IY504">
        <v>3</v>
      </c>
      <c r="IZ504">
        <v>1</v>
      </c>
      <c r="JA504">
        <v>2</v>
      </c>
      <c r="JB504">
        <v>13</v>
      </c>
      <c r="JC504">
        <v>2</v>
      </c>
      <c r="JD504">
        <v>1</v>
      </c>
      <c r="JE504">
        <v>1</v>
      </c>
      <c r="JF504">
        <v>3</v>
      </c>
      <c r="JG504">
        <v>2</v>
      </c>
      <c r="JH504">
        <v>8</v>
      </c>
      <c r="JI504">
        <v>23</v>
      </c>
      <c r="JJ504">
        <v>13</v>
      </c>
      <c r="JK504">
        <v>15</v>
      </c>
      <c r="JL504">
        <v>11</v>
      </c>
      <c r="JM504">
        <v>3</v>
      </c>
      <c r="JN504">
        <v>4</v>
      </c>
      <c r="JO504">
        <v>3</v>
      </c>
      <c r="JP504">
        <v>7</v>
      </c>
      <c r="JQ504">
        <v>7</v>
      </c>
      <c r="JR504">
        <v>10</v>
      </c>
      <c r="JS504">
        <v>5</v>
      </c>
      <c r="JT504">
        <v>14</v>
      </c>
      <c r="JU504">
        <v>10</v>
      </c>
      <c r="JV504">
        <v>8</v>
      </c>
      <c r="JW504">
        <v>10</v>
      </c>
      <c r="JX504">
        <v>6</v>
      </c>
      <c r="JY504">
        <v>7</v>
      </c>
    </row>
    <row r="505" spans="1:285" x14ac:dyDescent="0.2">
      <c r="A505" s="38">
        <v>11</v>
      </c>
      <c r="B505" s="42">
        <f t="shared" ca="1" si="103"/>
        <v>4</v>
      </c>
      <c r="D505">
        <v>30</v>
      </c>
      <c r="E505">
        <v>37</v>
      </c>
      <c r="F505">
        <v>25</v>
      </c>
      <c r="G505">
        <v>27</v>
      </c>
      <c r="H505">
        <v>17</v>
      </c>
      <c r="I505">
        <v>16</v>
      </c>
      <c r="J505">
        <v>10</v>
      </c>
      <c r="K505">
        <v>23</v>
      </c>
      <c r="L505">
        <v>19</v>
      </c>
      <c r="M505">
        <v>9</v>
      </c>
      <c r="N505">
        <v>5</v>
      </c>
      <c r="O505">
        <v>9</v>
      </c>
      <c r="P505">
        <v>9</v>
      </c>
      <c r="Q505">
        <v>8</v>
      </c>
      <c r="R505">
        <v>3</v>
      </c>
      <c r="S505">
        <v>9</v>
      </c>
      <c r="T505">
        <v>9</v>
      </c>
      <c r="U505">
        <v>7</v>
      </c>
      <c r="V505">
        <v>8</v>
      </c>
      <c r="W505">
        <v>2</v>
      </c>
      <c r="X505">
        <v>3</v>
      </c>
      <c r="Y505">
        <v>6</v>
      </c>
      <c r="Z505">
        <v>7</v>
      </c>
      <c r="AA505">
        <v>2</v>
      </c>
      <c r="AB505">
        <v>5</v>
      </c>
      <c r="AC505">
        <v>6</v>
      </c>
      <c r="AD505">
        <v>8</v>
      </c>
      <c r="AE505">
        <v>6</v>
      </c>
      <c r="AF505">
        <v>6</v>
      </c>
      <c r="AG505">
        <v>10</v>
      </c>
      <c r="AH505">
        <v>7</v>
      </c>
      <c r="AI505">
        <v>6</v>
      </c>
      <c r="AJ505">
        <v>8</v>
      </c>
      <c r="AK505">
        <v>7</v>
      </c>
      <c r="AL505">
        <v>9</v>
      </c>
      <c r="AM505">
        <v>11</v>
      </c>
      <c r="AN505">
        <v>12</v>
      </c>
      <c r="AO505">
        <v>9</v>
      </c>
      <c r="AP505">
        <v>8</v>
      </c>
      <c r="AQ505">
        <v>10</v>
      </c>
      <c r="AR505">
        <v>10</v>
      </c>
      <c r="AS505">
        <v>9</v>
      </c>
      <c r="AT505">
        <v>11</v>
      </c>
      <c r="AU505">
        <v>3</v>
      </c>
      <c r="AV505">
        <v>6</v>
      </c>
      <c r="AW505">
        <v>2</v>
      </c>
      <c r="AX505">
        <v>4</v>
      </c>
      <c r="AY505">
        <v>7</v>
      </c>
      <c r="AZ505">
        <v>6</v>
      </c>
      <c r="BA505">
        <v>10</v>
      </c>
      <c r="BB505">
        <v>7</v>
      </c>
      <c r="BC505">
        <v>10</v>
      </c>
      <c r="BD505">
        <v>36</v>
      </c>
      <c r="BE505">
        <v>13</v>
      </c>
      <c r="BF505">
        <v>14</v>
      </c>
      <c r="BG505">
        <v>17</v>
      </c>
      <c r="BH505">
        <v>15</v>
      </c>
      <c r="BI505">
        <v>22</v>
      </c>
      <c r="BJ505">
        <v>10</v>
      </c>
      <c r="BK505">
        <v>7</v>
      </c>
      <c r="BL505">
        <v>9</v>
      </c>
      <c r="BM505">
        <v>22</v>
      </c>
      <c r="BN505">
        <v>10</v>
      </c>
      <c r="BO505">
        <v>14</v>
      </c>
      <c r="BP505">
        <v>10</v>
      </c>
      <c r="BQ505">
        <v>9</v>
      </c>
      <c r="BR505">
        <v>12</v>
      </c>
      <c r="BS505">
        <v>6</v>
      </c>
      <c r="BT505">
        <v>6</v>
      </c>
      <c r="BU505">
        <v>7</v>
      </c>
      <c r="BV505">
        <v>4</v>
      </c>
      <c r="BW505">
        <v>2</v>
      </c>
      <c r="BX505">
        <v>2</v>
      </c>
      <c r="BY505">
        <v>6</v>
      </c>
      <c r="BZ505">
        <v>3</v>
      </c>
      <c r="CA505">
        <v>4</v>
      </c>
      <c r="CB505">
        <v>3</v>
      </c>
      <c r="CC505">
        <v>6</v>
      </c>
      <c r="CD505">
        <v>10</v>
      </c>
      <c r="CE505">
        <v>4</v>
      </c>
      <c r="CF505">
        <v>10</v>
      </c>
      <c r="CG505">
        <v>4</v>
      </c>
      <c r="CH505">
        <v>6</v>
      </c>
      <c r="CI505">
        <v>3</v>
      </c>
      <c r="CJ505">
        <v>8</v>
      </c>
      <c r="CK505">
        <v>13</v>
      </c>
      <c r="CL505">
        <v>5</v>
      </c>
      <c r="CM505">
        <v>5</v>
      </c>
      <c r="CN505">
        <v>9</v>
      </c>
      <c r="CO505">
        <v>5</v>
      </c>
      <c r="CP505">
        <v>5</v>
      </c>
      <c r="CQ505">
        <v>2</v>
      </c>
      <c r="CR505">
        <v>3</v>
      </c>
      <c r="CS505">
        <v>2</v>
      </c>
      <c r="CT505">
        <v>2</v>
      </c>
      <c r="CU505">
        <v>4</v>
      </c>
      <c r="CV505">
        <v>4</v>
      </c>
      <c r="CW505">
        <v>4</v>
      </c>
      <c r="CX505">
        <v>1</v>
      </c>
      <c r="CY505">
        <v>1</v>
      </c>
      <c r="CZ505">
        <v>2</v>
      </c>
      <c r="DA505">
        <v>5</v>
      </c>
      <c r="DB505">
        <v>2</v>
      </c>
      <c r="DC505">
        <v>1</v>
      </c>
      <c r="DD505">
        <v>3</v>
      </c>
      <c r="DE505">
        <v>4</v>
      </c>
      <c r="DF505">
        <v>1</v>
      </c>
      <c r="DG505">
        <v>6</v>
      </c>
      <c r="DH505">
        <v>1</v>
      </c>
      <c r="DI505">
        <v>7</v>
      </c>
      <c r="DJ505">
        <v>5</v>
      </c>
      <c r="DK505">
        <v>5</v>
      </c>
      <c r="DL505">
        <v>3</v>
      </c>
      <c r="DM505">
        <v>3</v>
      </c>
      <c r="DN505">
        <v>4</v>
      </c>
      <c r="DO505">
        <v>5</v>
      </c>
      <c r="DP505">
        <v>5</v>
      </c>
      <c r="DQ505">
        <v>4</v>
      </c>
      <c r="DR505">
        <v>5</v>
      </c>
      <c r="DS505">
        <v>9</v>
      </c>
      <c r="DT505">
        <v>6</v>
      </c>
      <c r="DU505">
        <v>6</v>
      </c>
      <c r="DV505">
        <v>12</v>
      </c>
      <c r="DW505">
        <v>8</v>
      </c>
      <c r="DX505">
        <v>11</v>
      </c>
      <c r="DY505">
        <v>9</v>
      </c>
      <c r="DZ505">
        <v>7</v>
      </c>
      <c r="EA505">
        <v>10</v>
      </c>
      <c r="EB505">
        <v>7</v>
      </c>
      <c r="EC505">
        <v>5</v>
      </c>
      <c r="ED505">
        <v>4</v>
      </c>
      <c r="EE505">
        <v>5</v>
      </c>
      <c r="EF505">
        <v>6</v>
      </c>
      <c r="EG505">
        <v>3</v>
      </c>
      <c r="EH505">
        <v>3</v>
      </c>
      <c r="EI505">
        <v>10</v>
      </c>
      <c r="EJ505">
        <v>2</v>
      </c>
      <c r="EK505">
        <v>3</v>
      </c>
      <c r="EL505">
        <v>7</v>
      </c>
      <c r="EM505">
        <v>3</v>
      </c>
      <c r="EN505">
        <v>3</v>
      </c>
      <c r="EO505">
        <v>4</v>
      </c>
      <c r="EP505">
        <v>5</v>
      </c>
      <c r="EQ505">
        <v>4</v>
      </c>
      <c r="ER505">
        <v>6</v>
      </c>
      <c r="ES505">
        <v>1</v>
      </c>
      <c r="ET505">
        <v>2</v>
      </c>
      <c r="EU505">
        <v>0</v>
      </c>
      <c r="EV505">
        <v>3</v>
      </c>
      <c r="EW505">
        <v>1</v>
      </c>
      <c r="EX505">
        <v>4</v>
      </c>
      <c r="EY505">
        <v>0</v>
      </c>
      <c r="EZ505">
        <v>3</v>
      </c>
      <c r="FA505">
        <v>3</v>
      </c>
      <c r="FB505">
        <v>2</v>
      </c>
      <c r="FC505">
        <v>1</v>
      </c>
      <c r="FD505">
        <v>3</v>
      </c>
      <c r="FE505">
        <v>1</v>
      </c>
      <c r="FF505">
        <v>3</v>
      </c>
      <c r="FG505">
        <v>4</v>
      </c>
      <c r="FH505">
        <v>3</v>
      </c>
      <c r="FI505">
        <v>7</v>
      </c>
      <c r="FJ505">
        <v>7</v>
      </c>
      <c r="FK505">
        <v>4</v>
      </c>
      <c r="FL505">
        <v>3</v>
      </c>
      <c r="FM505">
        <v>3</v>
      </c>
      <c r="FN505">
        <v>1</v>
      </c>
      <c r="FO505">
        <v>7</v>
      </c>
      <c r="FP505">
        <v>2</v>
      </c>
      <c r="FQ505">
        <v>2</v>
      </c>
      <c r="FR505">
        <v>2</v>
      </c>
      <c r="FS505">
        <v>2</v>
      </c>
      <c r="FT505">
        <v>2</v>
      </c>
      <c r="FU505">
        <v>10</v>
      </c>
      <c r="FV505">
        <v>6</v>
      </c>
      <c r="FW505">
        <v>4</v>
      </c>
      <c r="FX505">
        <v>3</v>
      </c>
      <c r="FY505">
        <v>3</v>
      </c>
      <c r="FZ505">
        <v>2</v>
      </c>
      <c r="GA505">
        <v>5</v>
      </c>
      <c r="GB505">
        <v>4</v>
      </c>
      <c r="GC505">
        <v>2</v>
      </c>
      <c r="GD505">
        <v>4</v>
      </c>
      <c r="GE505">
        <v>4</v>
      </c>
      <c r="GF505">
        <v>1</v>
      </c>
      <c r="GG505">
        <v>4</v>
      </c>
      <c r="GH505">
        <v>1</v>
      </c>
      <c r="GI505" s="128">
        <v>3</v>
      </c>
      <c r="GJ505" s="126">
        <v>2</v>
      </c>
      <c r="GK505">
        <v>2</v>
      </c>
      <c r="GL505">
        <v>5</v>
      </c>
      <c r="GM505">
        <v>2</v>
      </c>
      <c r="GN505">
        <v>4</v>
      </c>
      <c r="GO505">
        <v>3</v>
      </c>
      <c r="GP505">
        <v>1</v>
      </c>
      <c r="GQ505">
        <v>1</v>
      </c>
      <c r="GR505">
        <v>5</v>
      </c>
      <c r="GS505">
        <v>2</v>
      </c>
      <c r="GT505">
        <v>4</v>
      </c>
      <c r="GU505">
        <v>13</v>
      </c>
      <c r="GV505">
        <v>4</v>
      </c>
      <c r="GW505">
        <v>2</v>
      </c>
      <c r="GX505">
        <v>5</v>
      </c>
      <c r="GY505">
        <v>2</v>
      </c>
      <c r="GZ505">
        <v>3</v>
      </c>
      <c r="HA505">
        <v>8</v>
      </c>
      <c r="HB505">
        <v>5</v>
      </c>
      <c r="HC505">
        <v>1</v>
      </c>
      <c r="HD505">
        <v>2</v>
      </c>
      <c r="HE505">
        <v>3</v>
      </c>
      <c r="HF505">
        <v>2</v>
      </c>
      <c r="HG505">
        <v>4</v>
      </c>
      <c r="HH505">
        <v>2</v>
      </c>
      <c r="HI505">
        <v>4</v>
      </c>
      <c r="HJ505">
        <v>4</v>
      </c>
      <c r="HK505">
        <v>5</v>
      </c>
      <c r="HL505">
        <v>4</v>
      </c>
      <c r="HM505">
        <v>5</v>
      </c>
      <c r="HN505">
        <v>3</v>
      </c>
      <c r="HO505">
        <v>1</v>
      </c>
      <c r="HP505">
        <v>5</v>
      </c>
      <c r="HQ505">
        <v>1</v>
      </c>
      <c r="HR505">
        <v>3</v>
      </c>
      <c r="HS505">
        <v>2</v>
      </c>
      <c r="HT505">
        <v>3</v>
      </c>
      <c r="HU505">
        <v>2</v>
      </c>
      <c r="HV505">
        <v>3</v>
      </c>
      <c r="HW505">
        <v>0</v>
      </c>
      <c r="HX505">
        <v>4</v>
      </c>
      <c r="HY505">
        <v>2</v>
      </c>
      <c r="HZ505">
        <v>1</v>
      </c>
      <c r="IA505">
        <v>6</v>
      </c>
      <c r="IB505">
        <v>1</v>
      </c>
      <c r="IC505">
        <v>3</v>
      </c>
      <c r="ID505">
        <v>3</v>
      </c>
      <c r="IE505">
        <v>1</v>
      </c>
      <c r="IF505">
        <v>3</v>
      </c>
      <c r="IG505">
        <v>1</v>
      </c>
      <c r="IH505">
        <v>2</v>
      </c>
      <c r="II505" s="61">
        <v>3</v>
      </c>
      <c r="IJ505">
        <v>4</v>
      </c>
      <c r="IK505">
        <v>0</v>
      </c>
      <c r="IL505">
        <v>3</v>
      </c>
      <c r="IM505">
        <v>3</v>
      </c>
      <c r="IN505">
        <v>3</v>
      </c>
      <c r="IO505">
        <v>5</v>
      </c>
      <c r="IP505">
        <v>0</v>
      </c>
      <c r="IQ505">
        <v>4</v>
      </c>
      <c r="IR505">
        <v>1</v>
      </c>
      <c r="IS505">
        <v>1</v>
      </c>
      <c r="IT505">
        <v>0</v>
      </c>
      <c r="IU505">
        <v>0</v>
      </c>
      <c r="IV505">
        <v>4</v>
      </c>
      <c r="IW505">
        <v>4</v>
      </c>
      <c r="IX505">
        <v>3</v>
      </c>
      <c r="IY505">
        <v>1</v>
      </c>
      <c r="IZ505">
        <v>0</v>
      </c>
      <c r="JA505">
        <v>1</v>
      </c>
      <c r="JB505">
        <v>2</v>
      </c>
      <c r="JC505">
        <v>2</v>
      </c>
      <c r="JD505">
        <v>1</v>
      </c>
      <c r="JE505">
        <v>1</v>
      </c>
      <c r="JF505">
        <v>3</v>
      </c>
      <c r="JG505">
        <v>1</v>
      </c>
      <c r="JH505">
        <v>4</v>
      </c>
      <c r="JI505">
        <v>15</v>
      </c>
      <c r="JJ505">
        <v>11</v>
      </c>
      <c r="JK505">
        <v>12</v>
      </c>
      <c r="JL505">
        <v>4</v>
      </c>
      <c r="JM505">
        <v>8</v>
      </c>
      <c r="JN505">
        <v>5</v>
      </c>
      <c r="JO505">
        <v>8</v>
      </c>
      <c r="JP505">
        <v>13</v>
      </c>
      <c r="JQ505">
        <v>5</v>
      </c>
      <c r="JR505">
        <v>7</v>
      </c>
      <c r="JS505">
        <v>2</v>
      </c>
      <c r="JT505">
        <v>7</v>
      </c>
      <c r="JU505">
        <v>7</v>
      </c>
      <c r="JV505">
        <v>10</v>
      </c>
      <c r="JW505">
        <v>7</v>
      </c>
      <c r="JX505">
        <v>1</v>
      </c>
      <c r="JY505">
        <v>4</v>
      </c>
    </row>
    <row r="506" spans="1:285" x14ac:dyDescent="0.2">
      <c r="A506" s="38">
        <v>12</v>
      </c>
      <c r="B506" s="42">
        <f t="shared" ca="1" si="103"/>
        <v>6</v>
      </c>
      <c r="D506">
        <v>15</v>
      </c>
      <c r="E506">
        <v>24</v>
      </c>
      <c r="F506">
        <v>31</v>
      </c>
      <c r="G506">
        <v>33</v>
      </c>
      <c r="H506">
        <v>19</v>
      </c>
      <c r="I506">
        <v>12</v>
      </c>
      <c r="J506">
        <v>18</v>
      </c>
      <c r="K506">
        <v>21</v>
      </c>
      <c r="L506">
        <v>37</v>
      </c>
      <c r="M506">
        <v>20</v>
      </c>
      <c r="N506">
        <v>20</v>
      </c>
      <c r="O506">
        <v>22</v>
      </c>
      <c r="P506">
        <v>30</v>
      </c>
      <c r="Q506">
        <v>24</v>
      </c>
      <c r="R506">
        <v>22</v>
      </c>
      <c r="S506">
        <v>23</v>
      </c>
      <c r="T506">
        <v>15</v>
      </c>
      <c r="U506">
        <v>16</v>
      </c>
      <c r="V506">
        <v>17</v>
      </c>
      <c r="W506">
        <v>35</v>
      </c>
      <c r="X506">
        <v>43</v>
      </c>
      <c r="Y506">
        <v>19</v>
      </c>
      <c r="Z506">
        <v>18</v>
      </c>
      <c r="AA506">
        <v>19</v>
      </c>
      <c r="AB506">
        <v>32</v>
      </c>
      <c r="AC506">
        <v>26</v>
      </c>
      <c r="AD506">
        <v>29</v>
      </c>
      <c r="AE506">
        <v>27</v>
      </c>
      <c r="AF506">
        <v>36</v>
      </c>
      <c r="AG506">
        <v>47</v>
      </c>
      <c r="AH506">
        <v>19</v>
      </c>
      <c r="AI506">
        <v>37</v>
      </c>
      <c r="AJ506">
        <v>34</v>
      </c>
      <c r="AK506">
        <v>29</v>
      </c>
      <c r="AL506">
        <v>30</v>
      </c>
      <c r="AM506">
        <v>35</v>
      </c>
      <c r="AN506">
        <v>33</v>
      </c>
      <c r="AO506">
        <v>40</v>
      </c>
      <c r="AP506">
        <v>48</v>
      </c>
      <c r="AQ506">
        <v>37</v>
      </c>
      <c r="AR506">
        <v>31</v>
      </c>
      <c r="AS506">
        <v>30</v>
      </c>
      <c r="AT506">
        <v>35</v>
      </c>
      <c r="AU506">
        <v>22</v>
      </c>
      <c r="AV506">
        <v>43</v>
      </c>
      <c r="AW506">
        <v>25</v>
      </c>
      <c r="AX506">
        <v>46</v>
      </c>
      <c r="AY506">
        <v>22</v>
      </c>
      <c r="AZ506">
        <v>20</v>
      </c>
      <c r="BA506">
        <v>18</v>
      </c>
      <c r="BB506">
        <v>18</v>
      </c>
      <c r="BC506">
        <v>17</v>
      </c>
      <c r="BD506">
        <v>27</v>
      </c>
      <c r="BE506">
        <v>25</v>
      </c>
      <c r="BF506">
        <v>15</v>
      </c>
      <c r="BG506">
        <v>12</v>
      </c>
      <c r="BH506">
        <v>7</v>
      </c>
      <c r="BI506">
        <v>2</v>
      </c>
      <c r="BJ506">
        <v>8</v>
      </c>
      <c r="BK506">
        <v>3</v>
      </c>
      <c r="BL506">
        <v>5</v>
      </c>
      <c r="BM506">
        <v>17</v>
      </c>
      <c r="BN506">
        <v>11</v>
      </c>
      <c r="BO506">
        <v>24</v>
      </c>
      <c r="BP506">
        <v>17</v>
      </c>
      <c r="BQ506">
        <v>12</v>
      </c>
      <c r="BR506">
        <v>5</v>
      </c>
      <c r="BS506">
        <v>12</v>
      </c>
      <c r="BT506">
        <v>7</v>
      </c>
      <c r="BU506">
        <v>9</v>
      </c>
      <c r="BV506">
        <v>12</v>
      </c>
      <c r="BW506">
        <v>11</v>
      </c>
      <c r="BX506">
        <v>14</v>
      </c>
      <c r="BY506">
        <v>8</v>
      </c>
      <c r="BZ506">
        <v>11</v>
      </c>
      <c r="CA506">
        <v>14</v>
      </c>
      <c r="CB506">
        <v>11</v>
      </c>
      <c r="CC506">
        <v>12</v>
      </c>
      <c r="CD506">
        <v>6</v>
      </c>
      <c r="CE506">
        <v>13</v>
      </c>
      <c r="CF506">
        <v>5</v>
      </c>
      <c r="CG506">
        <v>7</v>
      </c>
      <c r="CH506">
        <v>10</v>
      </c>
      <c r="CI506">
        <v>6</v>
      </c>
      <c r="CJ506">
        <v>11</v>
      </c>
      <c r="CK506">
        <v>8</v>
      </c>
      <c r="CL506">
        <v>3</v>
      </c>
      <c r="CM506">
        <v>11</v>
      </c>
      <c r="CN506">
        <v>6</v>
      </c>
      <c r="CO506">
        <v>8</v>
      </c>
      <c r="CP506">
        <v>10</v>
      </c>
      <c r="CQ506">
        <v>4</v>
      </c>
      <c r="CR506">
        <v>10</v>
      </c>
      <c r="CS506">
        <v>10</v>
      </c>
      <c r="CT506">
        <v>3</v>
      </c>
      <c r="CU506">
        <v>6</v>
      </c>
      <c r="CV506">
        <v>10</v>
      </c>
      <c r="CW506">
        <v>2</v>
      </c>
      <c r="CX506">
        <v>10</v>
      </c>
      <c r="CY506">
        <v>13</v>
      </c>
      <c r="CZ506">
        <v>8</v>
      </c>
      <c r="DA506">
        <v>13</v>
      </c>
      <c r="DB506">
        <v>7</v>
      </c>
      <c r="DC506">
        <v>8</v>
      </c>
      <c r="DD506">
        <v>8</v>
      </c>
      <c r="DE506">
        <v>6</v>
      </c>
      <c r="DF506">
        <v>11</v>
      </c>
      <c r="DG506">
        <v>10</v>
      </c>
      <c r="DH506">
        <v>6</v>
      </c>
      <c r="DI506">
        <v>4</v>
      </c>
      <c r="DJ506">
        <v>10</v>
      </c>
      <c r="DK506">
        <v>11</v>
      </c>
      <c r="DL506">
        <v>5</v>
      </c>
      <c r="DM506">
        <v>11</v>
      </c>
      <c r="DN506">
        <v>10</v>
      </c>
      <c r="DO506">
        <v>13</v>
      </c>
      <c r="DP506">
        <v>9</v>
      </c>
      <c r="DQ506">
        <v>0</v>
      </c>
      <c r="DR506">
        <v>6</v>
      </c>
      <c r="DS506">
        <v>6</v>
      </c>
      <c r="DT506">
        <v>8</v>
      </c>
      <c r="DU506">
        <v>16</v>
      </c>
      <c r="DV506">
        <v>11</v>
      </c>
      <c r="DW506">
        <v>5</v>
      </c>
      <c r="DX506">
        <v>14</v>
      </c>
      <c r="DY506">
        <v>15</v>
      </c>
      <c r="DZ506">
        <v>25</v>
      </c>
      <c r="EA506">
        <v>9</v>
      </c>
      <c r="EB506">
        <v>17</v>
      </c>
      <c r="EC506">
        <v>14</v>
      </c>
      <c r="ED506">
        <v>11</v>
      </c>
      <c r="EE506">
        <v>15</v>
      </c>
      <c r="EF506">
        <v>23</v>
      </c>
      <c r="EG506">
        <v>9</v>
      </c>
      <c r="EH506">
        <v>8</v>
      </c>
      <c r="EI506">
        <v>16</v>
      </c>
      <c r="EJ506">
        <v>16</v>
      </c>
      <c r="EK506">
        <v>8</v>
      </c>
      <c r="EL506">
        <v>20</v>
      </c>
      <c r="EM506">
        <v>14</v>
      </c>
      <c r="EN506">
        <v>8</v>
      </c>
      <c r="EO506">
        <v>9</v>
      </c>
      <c r="EP506">
        <v>5</v>
      </c>
      <c r="EQ506">
        <v>12</v>
      </c>
      <c r="ER506">
        <v>7</v>
      </c>
      <c r="ES506">
        <v>8</v>
      </c>
      <c r="ET506">
        <v>9</v>
      </c>
      <c r="EU506">
        <v>3</v>
      </c>
      <c r="EV506">
        <v>2</v>
      </c>
      <c r="EW506">
        <v>14</v>
      </c>
      <c r="EX506">
        <v>11</v>
      </c>
      <c r="EY506">
        <v>8</v>
      </c>
      <c r="EZ506">
        <v>1</v>
      </c>
      <c r="FA506">
        <v>5</v>
      </c>
      <c r="FB506">
        <v>7</v>
      </c>
      <c r="FC506">
        <v>8</v>
      </c>
      <c r="FD506">
        <v>8</v>
      </c>
      <c r="FE506">
        <v>4</v>
      </c>
      <c r="FF506">
        <v>5</v>
      </c>
      <c r="FG506">
        <v>4</v>
      </c>
      <c r="FH506">
        <v>3</v>
      </c>
      <c r="FI506">
        <v>7</v>
      </c>
      <c r="FJ506">
        <v>12</v>
      </c>
      <c r="FK506">
        <v>6</v>
      </c>
      <c r="FL506">
        <v>9</v>
      </c>
      <c r="FM506">
        <v>11</v>
      </c>
      <c r="FN506">
        <v>3</v>
      </c>
      <c r="FO506">
        <v>6</v>
      </c>
      <c r="FP506">
        <v>7</v>
      </c>
      <c r="FQ506">
        <v>3</v>
      </c>
      <c r="FR506">
        <v>3</v>
      </c>
      <c r="FS506">
        <v>4</v>
      </c>
      <c r="FT506">
        <v>9</v>
      </c>
      <c r="FU506">
        <v>9</v>
      </c>
      <c r="FV506">
        <v>5</v>
      </c>
      <c r="FW506">
        <v>5</v>
      </c>
      <c r="FX506">
        <v>14</v>
      </c>
      <c r="FY506">
        <v>3</v>
      </c>
      <c r="FZ506">
        <v>7</v>
      </c>
      <c r="GA506">
        <v>7</v>
      </c>
      <c r="GB506">
        <v>8</v>
      </c>
      <c r="GC506">
        <v>11</v>
      </c>
      <c r="GD506">
        <v>10</v>
      </c>
      <c r="GE506">
        <v>10</v>
      </c>
      <c r="GF506">
        <v>10</v>
      </c>
      <c r="GG506">
        <v>7</v>
      </c>
      <c r="GH506">
        <v>9</v>
      </c>
      <c r="GI506" s="128">
        <v>7</v>
      </c>
      <c r="GJ506" s="126">
        <v>15</v>
      </c>
      <c r="GK506">
        <v>7</v>
      </c>
      <c r="GL506">
        <v>8</v>
      </c>
      <c r="GM506">
        <v>7</v>
      </c>
      <c r="GN506">
        <v>7</v>
      </c>
      <c r="GO506">
        <v>6</v>
      </c>
      <c r="GP506">
        <v>8</v>
      </c>
      <c r="GQ506">
        <v>5</v>
      </c>
      <c r="GR506">
        <v>2</v>
      </c>
      <c r="GS506">
        <v>3</v>
      </c>
      <c r="GT506">
        <v>4</v>
      </c>
      <c r="GU506">
        <v>13</v>
      </c>
      <c r="GV506">
        <v>8</v>
      </c>
      <c r="GW506">
        <v>12</v>
      </c>
      <c r="GX506">
        <v>14</v>
      </c>
      <c r="GY506">
        <v>13</v>
      </c>
      <c r="GZ506">
        <v>9</v>
      </c>
      <c r="HA506">
        <v>9</v>
      </c>
      <c r="HB506">
        <v>2</v>
      </c>
      <c r="HC506">
        <v>9</v>
      </c>
      <c r="HD506">
        <v>8</v>
      </c>
      <c r="HE506">
        <v>5</v>
      </c>
      <c r="HF506">
        <v>12</v>
      </c>
      <c r="HG506">
        <v>10</v>
      </c>
      <c r="HH506">
        <v>6</v>
      </c>
      <c r="HI506">
        <v>8</v>
      </c>
      <c r="HJ506">
        <v>7</v>
      </c>
      <c r="HK506">
        <v>8</v>
      </c>
      <c r="HL506">
        <v>15</v>
      </c>
      <c r="HM506">
        <v>5</v>
      </c>
      <c r="HN506">
        <v>8</v>
      </c>
      <c r="HO506">
        <v>2</v>
      </c>
      <c r="HP506">
        <v>8</v>
      </c>
      <c r="HQ506">
        <v>5</v>
      </c>
      <c r="HR506">
        <v>3</v>
      </c>
      <c r="HS506">
        <v>4</v>
      </c>
      <c r="HT506">
        <v>9</v>
      </c>
      <c r="HU506">
        <v>7</v>
      </c>
      <c r="HV506">
        <v>3</v>
      </c>
      <c r="HW506">
        <v>5</v>
      </c>
      <c r="HX506">
        <v>4</v>
      </c>
      <c r="HY506">
        <v>3</v>
      </c>
      <c r="HZ506">
        <v>5</v>
      </c>
      <c r="IA506">
        <v>14</v>
      </c>
      <c r="IB506">
        <v>8</v>
      </c>
      <c r="IC506">
        <v>8</v>
      </c>
      <c r="ID506">
        <v>5</v>
      </c>
      <c r="IE506">
        <v>11</v>
      </c>
      <c r="IF506">
        <v>3</v>
      </c>
      <c r="IG506">
        <v>6</v>
      </c>
      <c r="IH506">
        <v>8</v>
      </c>
      <c r="II506" s="61">
        <v>7</v>
      </c>
      <c r="IJ506">
        <v>6</v>
      </c>
      <c r="IK506">
        <v>5</v>
      </c>
      <c r="IL506">
        <v>11</v>
      </c>
      <c r="IM506">
        <v>7</v>
      </c>
      <c r="IN506">
        <v>5</v>
      </c>
      <c r="IO506">
        <v>16</v>
      </c>
      <c r="IP506">
        <v>9</v>
      </c>
      <c r="IQ506">
        <v>5</v>
      </c>
      <c r="IR506">
        <v>4</v>
      </c>
      <c r="IS506">
        <v>4</v>
      </c>
      <c r="IT506">
        <v>1</v>
      </c>
      <c r="IU506">
        <v>0</v>
      </c>
      <c r="IV506">
        <v>2</v>
      </c>
      <c r="IW506">
        <v>3</v>
      </c>
      <c r="IX506">
        <v>6</v>
      </c>
      <c r="IY506">
        <v>7</v>
      </c>
      <c r="IZ506">
        <v>2</v>
      </c>
      <c r="JA506">
        <v>0</v>
      </c>
      <c r="JB506">
        <v>6</v>
      </c>
      <c r="JC506">
        <v>2</v>
      </c>
      <c r="JD506">
        <v>2</v>
      </c>
      <c r="JE506">
        <v>0</v>
      </c>
      <c r="JF506">
        <v>1</v>
      </c>
      <c r="JG506">
        <v>1</v>
      </c>
      <c r="JH506">
        <v>4</v>
      </c>
      <c r="JI506">
        <v>15</v>
      </c>
      <c r="JJ506">
        <v>6</v>
      </c>
      <c r="JK506">
        <v>15</v>
      </c>
      <c r="JL506">
        <v>9</v>
      </c>
      <c r="JM506">
        <v>3</v>
      </c>
      <c r="JN506">
        <v>8</v>
      </c>
      <c r="JO506">
        <v>1</v>
      </c>
      <c r="JP506">
        <v>6</v>
      </c>
      <c r="JQ506">
        <v>4</v>
      </c>
      <c r="JR506">
        <v>1</v>
      </c>
      <c r="JS506">
        <v>4</v>
      </c>
      <c r="JT506">
        <v>4</v>
      </c>
      <c r="JU506">
        <v>5</v>
      </c>
      <c r="JV506">
        <v>7</v>
      </c>
      <c r="JW506">
        <v>3</v>
      </c>
      <c r="JX506">
        <v>10</v>
      </c>
      <c r="JY506">
        <v>6</v>
      </c>
    </row>
    <row r="507" spans="1:285" x14ac:dyDescent="0.2">
      <c r="A507" s="38">
        <v>13</v>
      </c>
      <c r="B507" s="42">
        <f t="shared" ca="1" si="103"/>
        <v>239</v>
      </c>
      <c r="D507">
        <v>1232</v>
      </c>
      <c r="E507">
        <v>887</v>
      </c>
      <c r="F507">
        <v>616</v>
      </c>
      <c r="G507">
        <v>789</v>
      </c>
      <c r="H507">
        <v>853</v>
      </c>
      <c r="I507">
        <v>586</v>
      </c>
      <c r="J507">
        <v>607</v>
      </c>
      <c r="K507">
        <v>780</v>
      </c>
      <c r="L507">
        <v>1110</v>
      </c>
      <c r="M507">
        <v>1280</v>
      </c>
      <c r="N507">
        <v>1266</v>
      </c>
      <c r="O507">
        <v>1075</v>
      </c>
      <c r="P507">
        <v>1288</v>
      </c>
      <c r="Q507">
        <v>1298</v>
      </c>
      <c r="R507">
        <v>1116</v>
      </c>
      <c r="S507">
        <v>713</v>
      </c>
      <c r="T507">
        <v>453</v>
      </c>
      <c r="U507">
        <v>2062</v>
      </c>
      <c r="V507">
        <v>1255</v>
      </c>
      <c r="W507">
        <v>1225</v>
      </c>
      <c r="X507">
        <v>1253</v>
      </c>
      <c r="Y507">
        <v>861</v>
      </c>
      <c r="Z507">
        <v>1018</v>
      </c>
      <c r="AA507">
        <v>1004</v>
      </c>
      <c r="AB507">
        <v>854</v>
      </c>
      <c r="AC507">
        <v>611</v>
      </c>
      <c r="AD507">
        <v>847</v>
      </c>
      <c r="AE507">
        <v>989</v>
      </c>
      <c r="AF507">
        <v>1023</v>
      </c>
      <c r="AG507">
        <v>1149</v>
      </c>
      <c r="AH507">
        <v>971</v>
      </c>
      <c r="AI507">
        <v>850</v>
      </c>
      <c r="AJ507">
        <v>990</v>
      </c>
      <c r="AK507">
        <v>840</v>
      </c>
      <c r="AL507">
        <v>738</v>
      </c>
      <c r="AM507">
        <v>689</v>
      </c>
      <c r="AN507">
        <v>711</v>
      </c>
      <c r="AO507">
        <v>826</v>
      </c>
      <c r="AP507">
        <v>744</v>
      </c>
      <c r="AQ507">
        <v>723</v>
      </c>
      <c r="AR507">
        <v>679</v>
      </c>
      <c r="AS507">
        <v>652</v>
      </c>
      <c r="AT507">
        <v>517</v>
      </c>
      <c r="AU507">
        <v>547</v>
      </c>
      <c r="AV507">
        <v>909</v>
      </c>
      <c r="AW507">
        <v>595</v>
      </c>
      <c r="AX507">
        <v>675</v>
      </c>
      <c r="AY507">
        <v>691</v>
      </c>
      <c r="AZ507">
        <v>591</v>
      </c>
      <c r="BA507">
        <v>696</v>
      </c>
      <c r="BB507">
        <v>1212</v>
      </c>
      <c r="BC507">
        <v>924</v>
      </c>
      <c r="BD507">
        <v>1040</v>
      </c>
      <c r="BE507">
        <v>984</v>
      </c>
      <c r="BF507">
        <v>997</v>
      </c>
      <c r="BG507">
        <v>1005</v>
      </c>
      <c r="BH507">
        <v>970</v>
      </c>
      <c r="BI507">
        <v>911</v>
      </c>
      <c r="BJ507">
        <v>1042</v>
      </c>
      <c r="BK507">
        <v>881</v>
      </c>
      <c r="BL507">
        <v>940</v>
      </c>
      <c r="BM507">
        <v>1007</v>
      </c>
      <c r="BN507">
        <v>922</v>
      </c>
      <c r="BO507">
        <v>1191</v>
      </c>
      <c r="BP507">
        <v>1114</v>
      </c>
      <c r="BQ507">
        <v>891</v>
      </c>
      <c r="BR507">
        <v>927</v>
      </c>
      <c r="BS507">
        <v>832</v>
      </c>
      <c r="BT507">
        <v>677</v>
      </c>
      <c r="BU507">
        <v>547</v>
      </c>
      <c r="BV507">
        <v>618</v>
      </c>
      <c r="BW507">
        <v>513</v>
      </c>
      <c r="BX507">
        <v>787</v>
      </c>
      <c r="BY507">
        <v>700</v>
      </c>
      <c r="BZ507">
        <v>677</v>
      </c>
      <c r="CA507">
        <v>576</v>
      </c>
      <c r="CB507">
        <v>407</v>
      </c>
      <c r="CC507">
        <v>573</v>
      </c>
      <c r="CD507">
        <v>711</v>
      </c>
      <c r="CE507">
        <v>495</v>
      </c>
      <c r="CF507">
        <v>455</v>
      </c>
      <c r="CG507">
        <v>529</v>
      </c>
      <c r="CH507">
        <v>474</v>
      </c>
      <c r="CI507">
        <v>495</v>
      </c>
      <c r="CJ507">
        <v>572</v>
      </c>
      <c r="CK507">
        <v>488</v>
      </c>
      <c r="CL507">
        <v>494</v>
      </c>
      <c r="CM507">
        <v>472</v>
      </c>
      <c r="CN507">
        <v>516</v>
      </c>
      <c r="CO507">
        <v>529</v>
      </c>
      <c r="CP507">
        <v>417</v>
      </c>
      <c r="CQ507">
        <v>331</v>
      </c>
      <c r="CR507">
        <v>400</v>
      </c>
      <c r="CS507">
        <v>414</v>
      </c>
      <c r="CT507">
        <v>366</v>
      </c>
      <c r="CU507">
        <v>387</v>
      </c>
      <c r="CV507">
        <v>505</v>
      </c>
      <c r="CW507">
        <v>414</v>
      </c>
      <c r="CX507">
        <v>427</v>
      </c>
      <c r="CY507">
        <v>503</v>
      </c>
      <c r="CZ507">
        <v>343</v>
      </c>
      <c r="DA507">
        <v>480</v>
      </c>
      <c r="DB507">
        <v>469</v>
      </c>
      <c r="DC507">
        <v>441</v>
      </c>
      <c r="DD507">
        <v>521</v>
      </c>
      <c r="DE507">
        <v>481</v>
      </c>
      <c r="DF507">
        <v>401</v>
      </c>
      <c r="DG507">
        <v>589</v>
      </c>
      <c r="DH507">
        <v>531</v>
      </c>
      <c r="DI507">
        <v>467</v>
      </c>
      <c r="DJ507">
        <v>636</v>
      </c>
      <c r="DK507">
        <v>529</v>
      </c>
      <c r="DL507">
        <v>500</v>
      </c>
      <c r="DM507">
        <v>543</v>
      </c>
      <c r="DN507">
        <v>626</v>
      </c>
      <c r="DO507">
        <v>589</v>
      </c>
      <c r="DP507">
        <v>602</v>
      </c>
      <c r="DQ507">
        <v>513</v>
      </c>
      <c r="DR507">
        <v>473</v>
      </c>
      <c r="DS507">
        <v>503</v>
      </c>
      <c r="DT507">
        <v>478</v>
      </c>
      <c r="DU507">
        <v>604</v>
      </c>
      <c r="DV507">
        <v>490</v>
      </c>
      <c r="DW507">
        <v>597</v>
      </c>
      <c r="DX507">
        <v>723</v>
      </c>
      <c r="DY507">
        <v>664</v>
      </c>
      <c r="DZ507">
        <v>766</v>
      </c>
      <c r="EA507">
        <v>743</v>
      </c>
      <c r="EB507">
        <v>699</v>
      </c>
      <c r="EC507">
        <v>522</v>
      </c>
      <c r="ED507">
        <v>621</v>
      </c>
      <c r="EE507">
        <v>489</v>
      </c>
      <c r="EF507">
        <v>496</v>
      </c>
      <c r="EG507">
        <v>641</v>
      </c>
      <c r="EH507">
        <v>477</v>
      </c>
      <c r="EI507">
        <v>533</v>
      </c>
      <c r="EJ507">
        <v>563</v>
      </c>
      <c r="EK507">
        <v>488</v>
      </c>
      <c r="EL507">
        <v>570</v>
      </c>
      <c r="EM507">
        <v>435</v>
      </c>
      <c r="EN507">
        <v>493</v>
      </c>
      <c r="EO507">
        <v>400</v>
      </c>
      <c r="EP507">
        <v>378</v>
      </c>
      <c r="EQ507">
        <v>415</v>
      </c>
      <c r="ER507">
        <v>430</v>
      </c>
      <c r="ES507">
        <v>359</v>
      </c>
      <c r="ET507">
        <v>307</v>
      </c>
      <c r="EU507">
        <v>214</v>
      </c>
      <c r="EV507">
        <v>251</v>
      </c>
      <c r="EW507">
        <v>316</v>
      </c>
      <c r="EX507">
        <v>379</v>
      </c>
      <c r="EY507">
        <v>318</v>
      </c>
      <c r="EZ507">
        <v>281</v>
      </c>
      <c r="FA507">
        <v>252</v>
      </c>
      <c r="FB507">
        <v>246</v>
      </c>
      <c r="FC507">
        <v>220</v>
      </c>
      <c r="FD507">
        <v>306</v>
      </c>
      <c r="FE507">
        <v>243</v>
      </c>
      <c r="FF507">
        <v>299</v>
      </c>
      <c r="FG507">
        <v>275</v>
      </c>
      <c r="FH507">
        <v>269</v>
      </c>
      <c r="FI507">
        <v>338</v>
      </c>
      <c r="FJ507">
        <v>287</v>
      </c>
      <c r="FK507">
        <v>235</v>
      </c>
      <c r="FL507">
        <v>261</v>
      </c>
      <c r="FM507">
        <v>268</v>
      </c>
      <c r="FN507">
        <v>211</v>
      </c>
      <c r="FO507">
        <v>259</v>
      </c>
      <c r="FP507">
        <v>275</v>
      </c>
      <c r="FQ507">
        <v>263</v>
      </c>
      <c r="FR507">
        <v>256</v>
      </c>
      <c r="FS507">
        <v>210</v>
      </c>
      <c r="FT507">
        <v>247</v>
      </c>
      <c r="FU507">
        <v>296</v>
      </c>
      <c r="FV507">
        <v>244</v>
      </c>
      <c r="FW507">
        <v>205</v>
      </c>
      <c r="FX507">
        <v>281</v>
      </c>
      <c r="FY507">
        <v>166</v>
      </c>
      <c r="FZ507">
        <v>207</v>
      </c>
      <c r="GA507">
        <v>235</v>
      </c>
      <c r="GB507">
        <v>246</v>
      </c>
      <c r="GC507">
        <v>261</v>
      </c>
      <c r="GD507">
        <v>226</v>
      </c>
      <c r="GE507">
        <v>221</v>
      </c>
      <c r="GF507">
        <v>273</v>
      </c>
      <c r="GG507">
        <v>234</v>
      </c>
      <c r="GH507">
        <v>263</v>
      </c>
      <c r="GI507" s="128">
        <v>244</v>
      </c>
      <c r="GJ507" s="126">
        <v>243</v>
      </c>
      <c r="GK507">
        <v>194</v>
      </c>
      <c r="GL507">
        <v>186</v>
      </c>
      <c r="GM507">
        <v>220</v>
      </c>
      <c r="GN507">
        <v>219</v>
      </c>
      <c r="GO507">
        <v>230</v>
      </c>
      <c r="GP507">
        <v>250</v>
      </c>
      <c r="GQ507">
        <v>205</v>
      </c>
      <c r="GR507">
        <v>248</v>
      </c>
      <c r="GS507">
        <v>241</v>
      </c>
      <c r="GT507">
        <v>229</v>
      </c>
      <c r="GU507">
        <v>251</v>
      </c>
      <c r="GV507">
        <v>231</v>
      </c>
      <c r="GW507">
        <v>221</v>
      </c>
      <c r="GX507">
        <v>229</v>
      </c>
      <c r="GY507">
        <v>204</v>
      </c>
      <c r="GZ507">
        <v>211</v>
      </c>
      <c r="HA507">
        <v>210</v>
      </c>
      <c r="HB507">
        <v>200</v>
      </c>
      <c r="HC507">
        <v>241</v>
      </c>
      <c r="HD507">
        <v>212</v>
      </c>
      <c r="HE507">
        <v>247</v>
      </c>
      <c r="HF507">
        <v>248</v>
      </c>
      <c r="HG507">
        <v>219</v>
      </c>
      <c r="HH507">
        <v>205</v>
      </c>
      <c r="HI507">
        <v>228</v>
      </c>
      <c r="HJ507">
        <v>151</v>
      </c>
      <c r="HK507">
        <v>147</v>
      </c>
      <c r="HL507">
        <v>214</v>
      </c>
      <c r="HM507">
        <v>156</v>
      </c>
      <c r="HN507">
        <v>103</v>
      </c>
      <c r="HO507">
        <v>61</v>
      </c>
      <c r="HP507">
        <v>237</v>
      </c>
      <c r="HQ507">
        <v>166</v>
      </c>
      <c r="HR507">
        <v>151</v>
      </c>
      <c r="HS507">
        <v>123</v>
      </c>
      <c r="HT507">
        <v>169</v>
      </c>
      <c r="HU507">
        <v>157</v>
      </c>
      <c r="HV507">
        <v>133</v>
      </c>
      <c r="HW507">
        <v>147</v>
      </c>
      <c r="HX507">
        <v>178</v>
      </c>
      <c r="HY507">
        <v>120</v>
      </c>
      <c r="HZ507">
        <v>129</v>
      </c>
      <c r="IA507">
        <v>173</v>
      </c>
      <c r="IB507">
        <v>166</v>
      </c>
      <c r="IC507">
        <v>189</v>
      </c>
      <c r="ID507">
        <v>138</v>
      </c>
      <c r="IE507">
        <v>153</v>
      </c>
      <c r="IF507">
        <v>168</v>
      </c>
      <c r="IG507">
        <v>128</v>
      </c>
      <c r="IH507">
        <v>106</v>
      </c>
      <c r="II507" s="61">
        <v>120</v>
      </c>
      <c r="IJ507">
        <v>134</v>
      </c>
      <c r="IK507">
        <v>119</v>
      </c>
      <c r="IL507">
        <v>114</v>
      </c>
      <c r="IM507">
        <v>78</v>
      </c>
      <c r="IN507">
        <v>93</v>
      </c>
      <c r="IO507">
        <v>234</v>
      </c>
      <c r="IP507">
        <v>184</v>
      </c>
      <c r="IQ507">
        <v>134</v>
      </c>
      <c r="IR507">
        <v>108</v>
      </c>
      <c r="IS507">
        <v>127</v>
      </c>
      <c r="IT507">
        <v>86</v>
      </c>
      <c r="IU507">
        <v>24</v>
      </c>
      <c r="IV507">
        <v>76</v>
      </c>
      <c r="IW507">
        <v>86</v>
      </c>
      <c r="IX507">
        <v>57</v>
      </c>
      <c r="IY507">
        <v>78</v>
      </c>
      <c r="IZ507">
        <v>53</v>
      </c>
      <c r="JA507">
        <v>25</v>
      </c>
      <c r="JB507">
        <v>81</v>
      </c>
      <c r="JC507">
        <v>35</v>
      </c>
      <c r="JD507">
        <v>61</v>
      </c>
      <c r="JE507">
        <v>25</v>
      </c>
      <c r="JF507">
        <v>44</v>
      </c>
      <c r="JG507">
        <v>34</v>
      </c>
      <c r="JH507">
        <v>74</v>
      </c>
      <c r="JI507">
        <v>113</v>
      </c>
      <c r="JJ507">
        <v>89</v>
      </c>
      <c r="JK507">
        <v>80</v>
      </c>
      <c r="JL507">
        <v>113</v>
      </c>
      <c r="JM507">
        <v>122</v>
      </c>
      <c r="JN507">
        <v>94</v>
      </c>
      <c r="JO507">
        <v>70</v>
      </c>
      <c r="JP507">
        <v>118</v>
      </c>
      <c r="JQ507">
        <v>105</v>
      </c>
      <c r="JR507">
        <v>133</v>
      </c>
      <c r="JS507">
        <v>86</v>
      </c>
      <c r="JT507">
        <v>176</v>
      </c>
      <c r="JU507">
        <v>145</v>
      </c>
      <c r="JV507">
        <v>194</v>
      </c>
      <c r="JW507">
        <v>120</v>
      </c>
      <c r="JX507">
        <v>134</v>
      </c>
      <c r="JY507">
        <v>239</v>
      </c>
    </row>
    <row r="508" spans="1:285" x14ac:dyDescent="0.2">
      <c r="A508" s="38">
        <v>14</v>
      </c>
      <c r="B508" s="42">
        <f t="shared" ca="1" si="103"/>
        <v>0</v>
      </c>
      <c r="D508">
        <v>6</v>
      </c>
      <c r="E508">
        <v>5</v>
      </c>
      <c r="F508">
        <v>6</v>
      </c>
      <c r="G508">
        <v>7</v>
      </c>
      <c r="H508">
        <v>4</v>
      </c>
      <c r="I508">
        <v>5</v>
      </c>
      <c r="J508">
        <v>11</v>
      </c>
      <c r="K508">
        <v>5</v>
      </c>
      <c r="L508">
        <v>1</v>
      </c>
      <c r="M508">
        <v>2</v>
      </c>
      <c r="N508">
        <v>4</v>
      </c>
      <c r="O508">
        <v>1</v>
      </c>
      <c r="P508">
        <v>6</v>
      </c>
      <c r="Q508">
        <v>1</v>
      </c>
      <c r="R508">
        <v>4</v>
      </c>
      <c r="S508">
        <v>3</v>
      </c>
      <c r="T508">
        <v>6</v>
      </c>
      <c r="U508">
        <v>11</v>
      </c>
      <c r="V508">
        <v>1</v>
      </c>
      <c r="W508">
        <v>7</v>
      </c>
      <c r="X508">
        <v>7</v>
      </c>
      <c r="Y508">
        <v>1</v>
      </c>
      <c r="Z508">
        <v>3</v>
      </c>
      <c r="AA508">
        <v>9</v>
      </c>
      <c r="AB508">
        <v>11</v>
      </c>
      <c r="AC508">
        <v>2</v>
      </c>
      <c r="AD508">
        <v>7</v>
      </c>
      <c r="AE508">
        <v>5</v>
      </c>
      <c r="AF508">
        <v>4</v>
      </c>
      <c r="AG508">
        <v>9</v>
      </c>
      <c r="AH508">
        <v>5</v>
      </c>
      <c r="AI508">
        <v>5</v>
      </c>
      <c r="AJ508">
        <v>11</v>
      </c>
      <c r="AK508">
        <v>10</v>
      </c>
      <c r="AL508">
        <v>9</v>
      </c>
      <c r="AM508">
        <v>1</v>
      </c>
      <c r="AN508">
        <v>2</v>
      </c>
      <c r="AO508">
        <v>3</v>
      </c>
      <c r="AP508">
        <v>3</v>
      </c>
      <c r="AQ508">
        <v>13</v>
      </c>
      <c r="AR508">
        <v>11</v>
      </c>
      <c r="AS508">
        <v>6</v>
      </c>
      <c r="AT508">
        <v>3</v>
      </c>
      <c r="AU508">
        <v>12</v>
      </c>
      <c r="AV508">
        <v>11</v>
      </c>
      <c r="AW508">
        <v>6</v>
      </c>
      <c r="AX508">
        <v>6</v>
      </c>
      <c r="AY508">
        <v>6</v>
      </c>
      <c r="AZ508">
        <v>3</v>
      </c>
      <c r="BA508">
        <v>7</v>
      </c>
      <c r="BB508">
        <v>8</v>
      </c>
      <c r="BC508">
        <v>7</v>
      </c>
      <c r="BD508">
        <v>6</v>
      </c>
      <c r="BE508">
        <v>9</v>
      </c>
      <c r="BF508">
        <v>2</v>
      </c>
      <c r="BG508">
        <v>6</v>
      </c>
      <c r="BH508">
        <v>2</v>
      </c>
      <c r="BI508">
        <v>1</v>
      </c>
      <c r="BJ508">
        <v>3</v>
      </c>
      <c r="BK508">
        <v>4</v>
      </c>
      <c r="BL508">
        <v>2</v>
      </c>
      <c r="BM508">
        <v>4</v>
      </c>
      <c r="BN508">
        <v>0</v>
      </c>
      <c r="BO508">
        <v>10</v>
      </c>
      <c r="BP508">
        <v>4</v>
      </c>
      <c r="BQ508">
        <v>1</v>
      </c>
      <c r="BR508">
        <v>8</v>
      </c>
      <c r="BS508">
        <v>2</v>
      </c>
      <c r="BT508">
        <v>5</v>
      </c>
      <c r="BU508">
        <v>6</v>
      </c>
      <c r="BV508">
        <v>4</v>
      </c>
      <c r="BW508">
        <v>6</v>
      </c>
      <c r="BX508">
        <v>4</v>
      </c>
      <c r="BY508">
        <v>6</v>
      </c>
      <c r="BZ508">
        <v>2</v>
      </c>
      <c r="CA508">
        <v>2</v>
      </c>
      <c r="CB508">
        <v>4</v>
      </c>
      <c r="CC508">
        <v>8</v>
      </c>
      <c r="CD508">
        <v>5</v>
      </c>
      <c r="CE508">
        <v>3</v>
      </c>
      <c r="CF508">
        <v>1</v>
      </c>
      <c r="CG508">
        <v>4</v>
      </c>
      <c r="CH508">
        <v>4</v>
      </c>
      <c r="CI508">
        <v>1</v>
      </c>
      <c r="CJ508">
        <v>4</v>
      </c>
      <c r="CK508">
        <v>4</v>
      </c>
      <c r="CL508">
        <v>2</v>
      </c>
      <c r="CM508">
        <v>1</v>
      </c>
      <c r="CN508">
        <v>3</v>
      </c>
      <c r="CO508">
        <v>1</v>
      </c>
      <c r="CP508">
        <v>1</v>
      </c>
      <c r="CQ508">
        <v>1</v>
      </c>
      <c r="CR508">
        <v>1</v>
      </c>
      <c r="CS508">
        <v>0</v>
      </c>
      <c r="CT508">
        <v>1</v>
      </c>
      <c r="CU508">
        <v>5</v>
      </c>
      <c r="CV508">
        <v>5</v>
      </c>
      <c r="CW508">
        <v>0</v>
      </c>
      <c r="CX508">
        <v>0</v>
      </c>
      <c r="CY508">
        <v>2</v>
      </c>
      <c r="CZ508">
        <v>2</v>
      </c>
      <c r="DA508">
        <v>2</v>
      </c>
      <c r="DB508">
        <v>0</v>
      </c>
      <c r="DC508">
        <v>4</v>
      </c>
      <c r="DD508">
        <v>0</v>
      </c>
      <c r="DE508">
        <v>1</v>
      </c>
      <c r="DF508">
        <v>1</v>
      </c>
      <c r="DG508">
        <v>1</v>
      </c>
      <c r="DH508">
        <v>1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5</v>
      </c>
      <c r="DO508">
        <v>2</v>
      </c>
      <c r="DP508">
        <v>1</v>
      </c>
      <c r="DQ508">
        <v>0</v>
      </c>
      <c r="DR508">
        <v>1</v>
      </c>
      <c r="DS508">
        <v>1</v>
      </c>
      <c r="DT508">
        <v>0</v>
      </c>
      <c r="DU508">
        <v>0</v>
      </c>
      <c r="DV508">
        <v>0</v>
      </c>
      <c r="DW508">
        <v>2</v>
      </c>
      <c r="DX508">
        <v>1</v>
      </c>
      <c r="DY508">
        <v>0</v>
      </c>
      <c r="DZ508">
        <v>0</v>
      </c>
      <c r="EA508">
        <v>1</v>
      </c>
      <c r="EB508">
        <v>3</v>
      </c>
      <c r="EC508">
        <v>2</v>
      </c>
      <c r="ED508">
        <v>0</v>
      </c>
      <c r="EE508">
        <v>2</v>
      </c>
      <c r="EF508">
        <v>1</v>
      </c>
      <c r="EG508">
        <v>1</v>
      </c>
      <c r="EH508">
        <v>1</v>
      </c>
      <c r="EI508">
        <v>0</v>
      </c>
      <c r="EJ508">
        <v>1</v>
      </c>
      <c r="EK508">
        <v>3</v>
      </c>
      <c r="EL508">
        <v>1</v>
      </c>
      <c r="EM508">
        <v>2</v>
      </c>
      <c r="EN508">
        <v>1</v>
      </c>
      <c r="EO508">
        <v>2</v>
      </c>
      <c r="EP508">
        <v>1</v>
      </c>
      <c r="EQ508">
        <v>0</v>
      </c>
      <c r="ER508">
        <v>3</v>
      </c>
      <c r="ES508">
        <v>2</v>
      </c>
      <c r="ET508">
        <v>0</v>
      </c>
      <c r="EU508">
        <v>2</v>
      </c>
      <c r="EV508">
        <v>2</v>
      </c>
      <c r="EW508">
        <v>4</v>
      </c>
      <c r="EX508">
        <v>2</v>
      </c>
      <c r="EY508">
        <v>2</v>
      </c>
      <c r="EZ508">
        <v>0</v>
      </c>
      <c r="FA508">
        <v>1</v>
      </c>
      <c r="FB508">
        <v>1</v>
      </c>
      <c r="FC508">
        <v>1</v>
      </c>
      <c r="FD508">
        <v>3</v>
      </c>
      <c r="FE508">
        <v>0</v>
      </c>
      <c r="FF508">
        <v>4</v>
      </c>
      <c r="FG508">
        <v>0</v>
      </c>
      <c r="FH508">
        <v>2</v>
      </c>
      <c r="FI508">
        <v>1</v>
      </c>
      <c r="FJ508">
        <v>2</v>
      </c>
      <c r="FK508">
        <v>2</v>
      </c>
      <c r="FL508">
        <v>4</v>
      </c>
      <c r="FM508">
        <v>3</v>
      </c>
      <c r="FN508">
        <v>0</v>
      </c>
      <c r="FO508">
        <v>2</v>
      </c>
      <c r="FP508">
        <v>2</v>
      </c>
      <c r="FQ508">
        <v>1</v>
      </c>
      <c r="FR508">
        <v>1</v>
      </c>
      <c r="FS508">
        <v>1</v>
      </c>
      <c r="FT508">
        <v>3</v>
      </c>
      <c r="FU508">
        <v>1</v>
      </c>
      <c r="FV508">
        <v>0</v>
      </c>
      <c r="FW508">
        <v>1</v>
      </c>
      <c r="FX508">
        <v>2</v>
      </c>
      <c r="FY508">
        <v>0</v>
      </c>
      <c r="FZ508">
        <v>0</v>
      </c>
      <c r="GA508">
        <v>0</v>
      </c>
      <c r="GB508">
        <v>2</v>
      </c>
      <c r="GC508">
        <v>1</v>
      </c>
      <c r="GD508">
        <v>1</v>
      </c>
      <c r="GE508">
        <v>2</v>
      </c>
      <c r="GF508">
        <v>5</v>
      </c>
      <c r="GG508">
        <v>0</v>
      </c>
      <c r="GH508">
        <v>1</v>
      </c>
      <c r="GI508" s="128">
        <v>1</v>
      </c>
      <c r="GJ508" s="126">
        <v>1</v>
      </c>
      <c r="GK508">
        <v>0</v>
      </c>
      <c r="GL508">
        <v>1</v>
      </c>
      <c r="GM508">
        <v>2</v>
      </c>
      <c r="GN508">
        <v>4</v>
      </c>
      <c r="GO508">
        <v>1</v>
      </c>
      <c r="GP508">
        <v>0</v>
      </c>
      <c r="GQ508">
        <v>2</v>
      </c>
      <c r="GR508">
        <v>1</v>
      </c>
      <c r="GS508">
        <v>4</v>
      </c>
      <c r="GT508">
        <v>1</v>
      </c>
      <c r="GU508">
        <v>4</v>
      </c>
      <c r="GV508">
        <v>1</v>
      </c>
      <c r="GW508">
        <v>1</v>
      </c>
      <c r="GX508">
        <v>0</v>
      </c>
      <c r="GY508">
        <v>1</v>
      </c>
      <c r="GZ508">
        <v>1</v>
      </c>
      <c r="HA508">
        <v>1</v>
      </c>
      <c r="HB508">
        <v>2</v>
      </c>
      <c r="HC508">
        <v>3</v>
      </c>
      <c r="HD508">
        <v>6</v>
      </c>
      <c r="HE508">
        <v>0</v>
      </c>
      <c r="HF508">
        <v>0</v>
      </c>
      <c r="HG508">
        <v>0</v>
      </c>
      <c r="HH508">
        <v>1</v>
      </c>
      <c r="HI508">
        <v>1</v>
      </c>
      <c r="HJ508">
        <v>3</v>
      </c>
      <c r="HK508">
        <v>2</v>
      </c>
      <c r="HL508">
        <v>1</v>
      </c>
      <c r="HM508">
        <v>2</v>
      </c>
      <c r="HN508">
        <v>0</v>
      </c>
      <c r="HO508">
        <v>1</v>
      </c>
      <c r="HP508">
        <v>1</v>
      </c>
      <c r="HQ508">
        <v>1</v>
      </c>
      <c r="HR508">
        <v>0</v>
      </c>
      <c r="HS508">
        <v>1</v>
      </c>
      <c r="HT508">
        <v>4</v>
      </c>
      <c r="HU508">
        <v>2</v>
      </c>
      <c r="HV508">
        <v>3</v>
      </c>
      <c r="HW508">
        <v>0</v>
      </c>
      <c r="HX508">
        <v>3</v>
      </c>
      <c r="HY508">
        <v>2</v>
      </c>
      <c r="HZ508">
        <v>1</v>
      </c>
      <c r="IA508">
        <v>0</v>
      </c>
      <c r="IB508">
        <v>2</v>
      </c>
      <c r="IC508">
        <v>5</v>
      </c>
      <c r="ID508">
        <v>3</v>
      </c>
      <c r="IE508">
        <v>0</v>
      </c>
      <c r="IF508">
        <v>1</v>
      </c>
      <c r="IG508">
        <v>1</v>
      </c>
      <c r="IH508">
        <v>0</v>
      </c>
      <c r="II508" s="61">
        <v>2.5</v>
      </c>
      <c r="IJ508">
        <v>5</v>
      </c>
      <c r="IK508">
        <v>0</v>
      </c>
      <c r="IL508">
        <v>1</v>
      </c>
      <c r="IM508">
        <v>1</v>
      </c>
      <c r="IN508">
        <v>0</v>
      </c>
      <c r="IO508">
        <v>1</v>
      </c>
      <c r="IP508">
        <v>4</v>
      </c>
      <c r="IQ508">
        <v>0</v>
      </c>
      <c r="IR508">
        <v>3</v>
      </c>
      <c r="IS508">
        <v>0</v>
      </c>
      <c r="IT508">
        <v>0</v>
      </c>
      <c r="IU508">
        <v>0</v>
      </c>
      <c r="IV508">
        <v>1</v>
      </c>
      <c r="IW508">
        <v>0</v>
      </c>
      <c r="IX508">
        <v>0</v>
      </c>
      <c r="IY508">
        <v>3</v>
      </c>
      <c r="IZ508">
        <v>1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1</v>
      </c>
      <c r="JG508">
        <v>0</v>
      </c>
      <c r="JH508">
        <v>4</v>
      </c>
      <c r="JI508">
        <v>1</v>
      </c>
      <c r="JJ508">
        <v>0</v>
      </c>
      <c r="JK508">
        <v>1</v>
      </c>
      <c r="JL508">
        <v>1</v>
      </c>
      <c r="JM508">
        <v>3</v>
      </c>
      <c r="JN508">
        <v>1</v>
      </c>
      <c r="JO508">
        <v>2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3</v>
      </c>
      <c r="JW508">
        <v>0</v>
      </c>
      <c r="JX508">
        <v>0</v>
      </c>
      <c r="JY508">
        <v>0</v>
      </c>
    </row>
    <row r="509" spans="1:285" x14ac:dyDescent="0.2">
      <c r="A509" s="38">
        <v>15</v>
      </c>
      <c r="B509" s="42">
        <f t="shared" ca="1" si="103"/>
        <v>1</v>
      </c>
      <c r="D509">
        <v>11</v>
      </c>
      <c r="E509">
        <v>8</v>
      </c>
      <c r="F509">
        <v>3</v>
      </c>
      <c r="G509">
        <v>3</v>
      </c>
      <c r="H509">
        <v>4</v>
      </c>
      <c r="I509">
        <v>1</v>
      </c>
      <c r="J509">
        <v>2</v>
      </c>
      <c r="K509">
        <v>6</v>
      </c>
      <c r="L509">
        <v>3</v>
      </c>
      <c r="M509">
        <v>9</v>
      </c>
      <c r="N509">
        <v>5</v>
      </c>
      <c r="O509">
        <v>6</v>
      </c>
      <c r="P509">
        <v>5</v>
      </c>
      <c r="Q509">
        <v>3</v>
      </c>
      <c r="R509">
        <v>4</v>
      </c>
      <c r="S509">
        <v>2</v>
      </c>
      <c r="T509">
        <v>8</v>
      </c>
      <c r="U509">
        <v>4</v>
      </c>
      <c r="V509">
        <v>7</v>
      </c>
      <c r="W509">
        <v>5</v>
      </c>
      <c r="X509">
        <v>2</v>
      </c>
      <c r="Y509">
        <v>5</v>
      </c>
      <c r="Z509">
        <v>3</v>
      </c>
      <c r="AA509">
        <v>6</v>
      </c>
      <c r="AB509">
        <v>5</v>
      </c>
      <c r="AC509">
        <v>4</v>
      </c>
      <c r="AD509">
        <v>4</v>
      </c>
      <c r="AE509">
        <v>0</v>
      </c>
      <c r="AF509">
        <v>4</v>
      </c>
      <c r="AG509">
        <v>4</v>
      </c>
      <c r="AH509">
        <v>0</v>
      </c>
      <c r="AI509">
        <v>13</v>
      </c>
      <c r="AJ509">
        <v>10</v>
      </c>
      <c r="AK509">
        <v>5</v>
      </c>
      <c r="AL509">
        <v>3</v>
      </c>
      <c r="AM509">
        <v>0</v>
      </c>
      <c r="AN509">
        <v>1</v>
      </c>
      <c r="AO509">
        <v>6</v>
      </c>
      <c r="AP509">
        <v>2</v>
      </c>
      <c r="AQ509">
        <v>10</v>
      </c>
      <c r="AR509">
        <v>7</v>
      </c>
      <c r="AS509">
        <v>9</v>
      </c>
      <c r="AT509">
        <v>8</v>
      </c>
      <c r="AU509">
        <v>4</v>
      </c>
      <c r="AV509">
        <v>11</v>
      </c>
      <c r="AW509">
        <v>8</v>
      </c>
      <c r="AX509">
        <v>4</v>
      </c>
      <c r="AY509">
        <v>3</v>
      </c>
      <c r="AZ509">
        <v>6</v>
      </c>
      <c r="BA509">
        <v>1</v>
      </c>
      <c r="BB509">
        <v>7</v>
      </c>
      <c r="BC509">
        <v>6</v>
      </c>
      <c r="BD509">
        <v>3</v>
      </c>
      <c r="BE509">
        <v>6</v>
      </c>
      <c r="BF509">
        <v>0</v>
      </c>
      <c r="BG509">
        <v>2</v>
      </c>
      <c r="BH509">
        <v>0</v>
      </c>
      <c r="BI509">
        <v>2</v>
      </c>
      <c r="BJ509">
        <v>3</v>
      </c>
      <c r="BK509">
        <v>2</v>
      </c>
      <c r="BL509">
        <v>4</v>
      </c>
      <c r="BM509">
        <v>9</v>
      </c>
      <c r="BN509">
        <v>4</v>
      </c>
      <c r="BO509">
        <v>2</v>
      </c>
      <c r="BP509">
        <v>4</v>
      </c>
      <c r="BQ509">
        <v>1</v>
      </c>
      <c r="BR509">
        <v>3</v>
      </c>
      <c r="BS509">
        <v>1</v>
      </c>
      <c r="BT509">
        <v>4</v>
      </c>
      <c r="BU509">
        <v>2</v>
      </c>
      <c r="BV509">
        <v>0</v>
      </c>
      <c r="BW509">
        <v>3</v>
      </c>
      <c r="BX509">
        <v>1</v>
      </c>
      <c r="BY509">
        <v>1</v>
      </c>
      <c r="BZ509">
        <v>1</v>
      </c>
      <c r="CA509">
        <v>3</v>
      </c>
      <c r="CB509">
        <v>2</v>
      </c>
      <c r="CC509">
        <v>1</v>
      </c>
      <c r="CD509">
        <v>4</v>
      </c>
      <c r="CE509">
        <v>2</v>
      </c>
      <c r="CF509">
        <v>1</v>
      </c>
      <c r="CG509">
        <v>1</v>
      </c>
      <c r="CH509">
        <v>0</v>
      </c>
      <c r="CI509">
        <v>1</v>
      </c>
      <c r="CJ509">
        <v>2</v>
      </c>
      <c r="CK509">
        <v>1</v>
      </c>
      <c r="CL509">
        <v>0</v>
      </c>
      <c r="CM509">
        <v>0</v>
      </c>
      <c r="CN509">
        <v>0</v>
      </c>
      <c r="CO509">
        <v>1</v>
      </c>
      <c r="CP509">
        <v>1</v>
      </c>
      <c r="CQ509">
        <v>1</v>
      </c>
      <c r="CR509">
        <v>0</v>
      </c>
      <c r="CS509">
        <v>2</v>
      </c>
      <c r="CT509">
        <v>1</v>
      </c>
      <c r="CU509">
        <v>1</v>
      </c>
      <c r="CV509">
        <v>4</v>
      </c>
      <c r="CW509">
        <v>2</v>
      </c>
      <c r="CX509">
        <v>1</v>
      </c>
      <c r="CY509">
        <v>4</v>
      </c>
      <c r="CZ509">
        <v>5</v>
      </c>
      <c r="DA509">
        <v>3</v>
      </c>
      <c r="DB509">
        <v>0</v>
      </c>
      <c r="DC509">
        <v>4</v>
      </c>
      <c r="DD509">
        <v>5</v>
      </c>
      <c r="DE509">
        <v>1</v>
      </c>
      <c r="DF509">
        <v>3</v>
      </c>
      <c r="DG509">
        <v>1</v>
      </c>
      <c r="DH509">
        <v>0</v>
      </c>
      <c r="DI509">
        <v>2</v>
      </c>
      <c r="DJ509">
        <v>4</v>
      </c>
      <c r="DK509">
        <v>2</v>
      </c>
      <c r="DL509">
        <v>0</v>
      </c>
      <c r="DM509">
        <v>1</v>
      </c>
      <c r="DN509">
        <v>3</v>
      </c>
      <c r="DO509">
        <v>0</v>
      </c>
      <c r="DP509">
        <v>1</v>
      </c>
      <c r="DQ509">
        <v>1</v>
      </c>
      <c r="DR509">
        <v>3</v>
      </c>
      <c r="DS509">
        <v>0</v>
      </c>
      <c r="DT509">
        <v>1</v>
      </c>
      <c r="DU509">
        <v>3</v>
      </c>
      <c r="DV509">
        <v>4</v>
      </c>
      <c r="DW509">
        <v>3</v>
      </c>
      <c r="DX509">
        <v>2</v>
      </c>
      <c r="DY509">
        <v>6</v>
      </c>
      <c r="DZ509">
        <v>6</v>
      </c>
      <c r="EA509">
        <v>8</v>
      </c>
      <c r="EB509">
        <v>4</v>
      </c>
      <c r="EC509">
        <v>5</v>
      </c>
      <c r="ED509">
        <v>7</v>
      </c>
      <c r="EE509">
        <v>4</v>
      </c>
      <c r="EF509">
        <v>2</v>
      </c>
      <c r="EG509">
        <v>6</v>
      </c>
      <c r="EH509">
        <v>5</v>
      </c>
      <c r="EI509">
        <v>5</v>
      </c>
      <c r="EJ509">
        <v>4</v>
      </c>
      <c r="EK509">
        <v>3</v>
      </c>
      <c r="EL509">
        <v>1</v>
      </c>
      <c r="EM509">
        <v>4</v>
      </c>
      <c r="EN509">
        <v>8</v>
      </c>
      <c r="EO509">
        <v>3</v>
      </c>
      <c r="EP509">
        <v>2</v>
      </c>
      <c r="EQ509">
        <v>6</v>
      </c>
      <c r="ER509">
        <v>4</v>
      </c>
      <c r="ES509">
        <v>1</v>
      </c>
      <c r="ET509">
        <v>2</v>
      </c>
      <c r="EU509">
        <v>1</v>
      </c>
      <c r="EV509">
        <v>1</v>
      </c>
      <c r="EW509">
        <v>3</v>
      </c>
      <c r="EX509">
        <v>5</v>
      </c>
      <c r="EY509">
        <v>2</v>
      </c>
      <c r="EZ509">
        <v>1</v>
      </c>
      <c r="FA509">
        <v>1</v>
      </c>
      <c r="FB509">
        <v>3</v>
      </c>
      <c r="FC509">
        <v>1</v>
      </c>
      <c r="FD509">
        <v>6</v>
      </c>
      <c r="FE509">
        <v>0</v>
      </c>
      <c r="FF509">
        <v>1</v>
      </c>
      <c r="FG509">
        <v>2</v>
      </c>
      <c r="FH509">
        <v>6</v>
      </c>
      <c r="FI509">
        <v>6</v>
      </c>
      <c r="FJ509">
        <v>2</v>
      </c>
      <c r="FK509">
        <v>1</v>
      </c>
      <c r="FL509">
        <v>4</v>
      </c>
      <c r="FM509">
        <v>1</v>
      </c>
      <c r="FN509">
        <v>5</v>
      </c>
      <c r="FO509">
        <v>3</v>
      </c>
      <c r="FP509">
        <v>4</v>
      </c>
      <c r="FQ509">
        <v>3</v>
      </c>
      <c r="FR509">
        <v>2</v>
      </c>
      <c r="FS509">
        <v>0</v>
      </c>
      <c r="FT509">
        <v>2</v>
      </c>
      <c r="FU509">
        <v>1</v>
      </c>
      <c r="FV509">
        <v>0</v>
      </c>
      <c r="FW509">
        <v>0</v>
      </c>
      <c r="FX509">
        <v>4</v>
      </c>
      <c r="FY509">
        <v>5</v>
      </c>
      <c r="FZ509">
        <v>1</v>
      </c>
      <c r="GA509">
        <v>0</v>
      </c>
      <c r="GB509">
        <v>0</v>
      </c>
      <c r="GC509">
        <v>2</v>
      </c>
      <c r="GD509">
        <v>4</v>
      </c>
      <c r="GE509">
        <v>6</v>
      </c>
      <c r="GF509">
        <v>8</v>
      </c>
      <c r="GG509">
        <v>0</v>
      </c>
      <c r="GH509">
        <v>2</v>
      </c>
      <c r="GI509" s="128">
        <v>3</v>
      </c>
      <c r="GJ509" s="126">
        <v>3</v>
      </c>
      <c r="GK509">
        <v>0</v>
      </c>
      <c r="GL509">
        <v>3</v>
      </c>
      <c r="GM509">
        <v>1</v>
      </c>
      <c r="GN509">
        <v>2</v>
      </c>
      <c r="GO509">
        <v>1</v>
      </c>
      <c r="GP509">
        <v>4</v>
      </c>
      <c r="GQ509">
        <v>1</v>
      </c>
      <c r="GR509">
        <v>0</v>
      </c>
      <c r="GS509">
        <v>1</v>
      </c>
      <c r="GT509">
        <v>2</v>
      </c>
      <c r="GU509">
        <v>1</v>
      </c>
      <c r="GV509">
        <v>2</v>
      </c>
      <c r="GW509">
        <v>1</v>
      </c>
      <c r="GX509">
        <v>1</v>
      </c>
      <c r="GY509">
        <v>5</v>
      </c>
      <c r="GZ509">
        <v>0</v>
      </c>
      <c r="HA509">
        <v>2</v>
      </c>
      <c r="HB509">
        <v>0</v>
      </c>
      <c r="HC509">
        <v>3</v>
      </c>
      <c r="HD509">
        <v>2</v>
      </c>
      <c r="HE509">
        <v>2</v>
      </c>
      <c r="HF509">
        <v>1</v>
      </c>
      <c r="HG509">
        <v>1</v>
      </c>
      <c r="HH509">
        <v>4</v>
      </c>
      <c r="HI509">
        <v>0</v>
      </c>
      <c r="HJ509">
        <v>0</v>
      </c>
      <c r="HK509">
        <v>1</v>
      </c>
      <c r="HL509">
        <v>3</v>
      </c>
      <c r="HM509">
        <v>4</v>
      </c>
      <c r="HN509">
        <v>0</v>
      </c>
      <c r="HO509">
        <v>0</v>
      </c>
      <c r="HP509">
        <v>2</v>
      </c>
      <c r="HQ509">
        <v>1</v>
      </c>
      <c r="HR509">
        <v>1</v>
      </c>
      <c r="HS509">
        <v>0</v>
      </c>
      <c r="HT509">
        <v>4</v>
      </c>
      <c r="HU509">
        <v>4</v>
      </c>
      <c r="HV509">
        <v>2</v>
      </c>
      <c r="HW509">
        <v>2</v>
      </c>
      <c r="HX509">
        <v>2</v>
      </c>
      <c r="HY509">
        <v>0</v>
      </c>
      <c r="HZ509">
        <v>2</v>
      </c>
      <c r="IA509">
        <v>0</v>
      </c>
      <c r="IB509">
        <v>1</v>
      </c>
      <c r="IC509">
        <v>0</v>
      </c>
      <c r="ID509">
        <v>1</v>
      </c>
      <c r="IE509">
        <v>0</v>
      </c>
      <c r="IF509">
        <v>1</v>
      </c>
      <c r="IG509">
        <v>1</v>
      </c>
      <c r="IH509">
        <v>1</v>
      </c>
      <c r="II509" s="61">
        <v>1.5</v>
      </c>
      <c r="IJ509">
        <v>2</v>
      </c>
      <c r="IK509">
        <v>1</v>
      </c>
      <c r="IL509">
        <v>1</v>
      </c>
      <c r="IM509">
        <v>3</v>
      </c>
      <c r="IN509">
        <v>1</v>
      </c>
      <c r="IO509">
        <v>0</v>
      </c>
      <c r="IP509">
        <v>0</v>
      </c>
      <c r="IQ509">
        <v>5</v>
      </c>
      <c r="IR509">
        <v>1</v>
      </c>
      <c r="IS509">
        <v>3</v>
      </c>
      <c r="IT509">
        <v>0</v>
      </c>
      <c r="IU509">
        <v>0</v>
      </c>
      <c r="IV509">
        <v>1</v>
      </c>
      <c r="IW509">
        <v>2</v>
      </c>
      <c r="IX509">
        <v>0</v>
      </c>
      <c r="IY509">
        <v>1</v>
      </c>
      <c r="IZ509">
        <v>1</v>
      </c>
      <c r="JA509">
        <v>1</v>
      </c>
      <c r="JB509">
        <v>1</v>
      </c>
      <c r="JC509">
        <v>0</v>
      </c>
      <c r="JD509">
        <v>0</v>
      </c>
      <c r="JE509">
        <v>0</v>
      </c>
      <c r="JF509">
        <v>0</v>
      </c>
      <c r="JG509">
        <v>3</v>
      </c>
      <c r="JH509">
        <v>3</v>
      </c>
      <c r="JI509">
        <v>0</v>
      </c>
      <c r="JJ509">
        <v>2</v>
      </c>
      <c r="JK509">
        <v>3</v>
      </c>
      <c r="JL509">
        <v>1</v>
      </c>
      <c r="JM509">
        <v>1</v>
      </c>
      <c r="JN509">
        <v>0</v>
      </c>
      <c r="JO509">
        <v>0</v>
      </c>
      <c r="JP509">
        <v>3</v>
      </c>
      <c r="JQ509">
        <v>0</v>
      </c>
      <c r="JR509">
        <v>2</v>
      </c>
      <c r="JS509">
        <v>1</v>
      </c>
      <c r="JT509">
        <v>1</v>
      </c>
      <c r="JU509">
        <v>1</v>
      </c>
      <c r="JV509">
        <v>0</v>
      </c>
      <c r="JW509">
        <v>1</v>
      </c>
      <c r="JX509">
        <v>3</v>
      </c>
      <c r="JY509">
        <v>1</v>
      </c>
    </row>
    <row r="510" spans="1:285" x14ac:dyDescent="0.2">
      <c r="A510" s="38">
        <v>16</v>
      </c>
      <c r="B510" s="42">
        <f t="shared" ca="1" si="103"/>
        <v>64</v>
      </c>
      <c r="D510">
        <v>126</v>
      </c>
      <c r="E510">
        <v>134</v>
      </c>
      <c r="F510">
        <v>123</v>
      </c>
      <c r="G510">
        <v>138</v>
      </c>
      <c r="H510">
        <v>134</v>
      </c>
      <c r="I510">
        <v>103</v>
      </c>
      <c r="J510">
        <v>152</v>
      </c>
      <c r="K510">
        <v>147</v>
      </c>
      <c r="L510">
        <v>123</v>
      </c>
      <c r="M510">
        <v>101</v>
      </c>
      <c r="N510">
        <v>78</v>
      </c>
      <c r="O510">
        <v>71</v>
      </c>
      <c r="P510">
        <v>104</v>
      </c>
      <c r="Q510">
        <v>93</v>
      </c>
      <c r="R510">
        <v>94</v>
      </c>
      <c r="S510">
        <v>114</v>
      </c>
      <c r="T510">
        <v>87</v>
      </c>
      <c r="U510">
        <v>115</v>
      </c>
      <c r="V510">
        <v>121</v>
      </c>
      <c r="W510">
        <v>93</v>
      </c>
      <c r="X510">
        <v>85</v>
      </c>
      <c r="Y510">
        <v>82</v>
      </c>
      <c r="Z510">
        <v>107</v>
      </c>
      <c r="AA510">
        <v>117</v>
      </c>
      <c r="AB510">
        <v>104</v>
      </c>
      <c r="AC510">
        <v>131</v>
      </c>
      <c r="AD510">
        <v>180</v>
      </c>
      <c r="AE510">
        <v>180</v>
      </c>
      <c r="AF510">
        <v>172</v>
      </c>
      <c r="AG510">
        <v>180</v>
      </c>
      <c r="AH510">
        <v>178</v>
      </c>
      <c r="AI510">
        <v>154</v>
      </c>
      <c r="AJ510">
        <v>175</v>
      </c>
      <c r="AK510">
        <v>149</v>
      </c>
      <c r="AL510">
        <v>156</v>
      </c>
      <c r="AM510">
        <v>146</v>
      </c>
      <c r="AN510">
        <v>134</v>
      </c>
      <c r="AO510">
        <v>137</v>
      </c>
      <c r="AP510">
        <v>201</v>
      </c>
      <c r="AQ510">
        <v>209</v>
      </c>
      <c r="AR510">
        <v>195</v>
      </c>
      <c r="AS510">
        <v>206</v>
      </c>
      <c r="AT510">
        <v>180</v>
      </c>
      <c r="AU510">
        <v>196</v>
      </c>
      <c r="AV510">
        <v>193</v>
      </c>
      <c r="AW510">
        <v>134</v>
      </c>
      <c r="AX510">
        <v>148</v>
      </c>
      <c r="AY510">
        <v>163</v>
      </c>
      <c r="AZ510">
        <v>120</v>
      </c>
      <c r="BA510">
        <v>168</v>
      </c>
      <c r="BB510">
        <v>171</v>
      </c>
      <c r="BC510">
        <v>166</v>
      </c>
      <c r="BD510">
        <v>128</v>
      </c>
      <c r="BE510">
        <v>147</v>
      </c>
      <c r="BF510">
        <v>121</v>
      </c>
      <c r="BG510">
        <v>145</v>
      </c>
      <c r="BH510">
        <v>106</v>
      </c>
      <c r="BI510">
        <v>89</v>
      </c>
      <c r="BJ510">
        <v>109</v>
      </c>
      <c r="BK510">
        <v>86</v>
      </c>
      <c r="BL510">
        <v>94</v>
      </c>
      <c r="BM510">
        <v>92</v>
      </c>
      <c r="BN510">
        <v>83</v>
      </c>
      <c r="BO510">
        <v>108</v>
      </c>
      <c r="BP510">
        <v>104</v>
      </c>
      <c r="BQ510">
        <v>117</v>
      </c>
      <c r="BR510">
        <v>108</v>
      </c>
      <c r="BS510">
        <v>101</v>
      </c>
      <c r="BT510">
        <v>95</v>
      </c>
      <c r="BU510">
        <v>89</v>
      </c>
      <c r="BV510">
        <v>73</v>
      </c>
      <c r="BW510">
        <v>86</v>
      </c>
      <c r="BX510">
        <v>89</v>
      </c>
      <c r="BY510">
        <v>87</v>
      </c>
      <c r="BZ510">
        <v>90</v>
      </c>
      <c r="CA510">
        <v>96</v>
      </c>
      <c r="CB510">
        <v>81</v>
      </c>
      <c r="CC510">
        <v>118</v>
      </c>
      <c r="CD510">
        <v>105</v>
      </c>
      <c r="CE510">
        <v>105</v>
      </c>
      <c r="CF510">
        <v>66</v>
      </c>
      <c r="CG510">
        <v>81</v>
      </c>
      <c r="CH510">
        <v>71</v>
      </c>
      <c r="CI510">
        <v>84</v>
      </c>
      <c r="CJ510">
        <v>93</v>
      </c>
      <c r="CK510">
        <v>93</v>
      </c>
      <c r="CL510">
        <v>108</v>
      </c>
      <c r="CM510">
        <v>112</v>
      </c>
      <c r="CN510">
        <v>86</v>
      </c>
      <c r="CO510">
        <v>80</v>
      </c>
      <c r="CP510">
        <v>62</v>
      </c>
      <c r="CQ510">
        <v>78</v>
      </c>
      <c r="CR510">
        <v>50</v>
      </c>
      <c r="CS510">
        <v>46</v>
      </c>
      <c r="CT510">
        <v>58</v>
      </c>
      <c r="CU510">
        <v>37</v>
      </c>
      <c r="CV510">
        <v>74</v>
      </c>
      <c r="CW510">
        <v>51</v>
      </c>
      <c r="CX510">
        <v>59</v>
      </c>
      <c r="CY510">
        <v>64</v>
      </c>
      <c r="CZ510">
        <v>90</v>
      </c>
      <c r="DA510">
        <v>84</v>
      </c>
      <c r="DB510">
        <v>76</v>
      </c>
      <c r="DC510">
        <v>80</v>
      </c>
      <c r="DD510">
        <v>96</v>
      </c>
      <c r="DE510">
        <v>77</v>
      </c>
      <c r="DF510">
        <v>87</v>
      </c>
      <c r="DG510">
        <v>100</v>
      </c>
      <c r="DH510">
        <v>57</v>
      </c>
      <c r="DI510">
        <v>87</v>
      </c>
      <c r="DJ510">
        <v>79</v>
      </c>
      <c r="DK510">
        <v>69</v>
      </c>
      <c r="DL510">
        <v>64</v>
      </c>
      <c r="DM510">
        <v>75</v>
      </c>
      <c r="DN510">
        <v>65</v>
      </c>
      <c r="DO510">
        <v>80</v>
      </c>
      <c r="DP510">
        <v>75</v>
      </c>
      <c r="DQ510">
        <v>68</v>
      </c>
      <c r="DR510">
        <v>75</v>
      </c>
      <c r="DS510">
        <v>93</v>
      </c>
      <c r="DT510">
        <v>95</v>
      </c>
      <c r="DU510">
        <v>96</v>
      </c>
      <c r="DV510">
        <v>87</v>
      </c>
      <c r="DW510">
        <v>128</v>
      </c>
      <c r="DX510">
        <v>125</v>
      </c>
      <c r="DY510">
        <v>115</v>
      </c>
      <c r="DZ510">
        <v>145</v>
      </c>
      <c r="EA510">
        <v>152</v>
      </c>
      <c r="EB510">
        <v>116</v>
      </c>
      <c r="EC510">
        <v>108</v>
      </c>
      <c r="ED510">
        <v>107</v>
      </c>
      <c r="EE510">
        <v>98</v>
      </c>
      <c r="EF510">
        <v>129</v>
      </c>
      <c r="EG510">
        <v>130</v>
      </c>
      <c r="EH510">
        <v>87</v>
      </c>
      <c r="EI510">
        <v>94</v>
      </c>
      <c r="EJ510">
        <v>113</v>
      </c>
      <c r="EK510">
        <v>96</v>
      </c>
      <c r="EL510">
        <v>105</v>
      </c>
      <c r="EM510">
        <v>189</v>
      </c>
      <c r="EN510">
        <v>157</v>
      </c>
      <c r="EO510">
        <v>142</v>
      </c>
      <c r="EP510">
        <v>117</v>
      </c>
      <c r="EQ510">
        <v>140</v>
      </c>
      <c r="ER510">
        <v>144</v>
      </c>
      <c r="ES510">
        <v>130</v>
      </c>
      <c r="ET510">
        <v>78</v>
      </c>
      <c r="EU510">
        <v>70</v>
      </c>
      <c r="EV510">
        <v>81</v>
      </c>
      <c r="EW510">
        <v>85</v>
      </c>
      <c r="EX510">
        <v>87</v>
      </c>
      <c r="EY510">
        <v>137</v>
      </c>
      <c r="EZ510">
        <v>213</v>
      </c>
      <c r="FA510">
        <v>152</v>
      </c>
      <c r="FB510">
        <v>158</v>
      </c>
      <c r="FC510">
        <v>142</v>
      </c>
      <c r="FD510">
        <v>143</v>
      </c>
      <c r="FE510">
        <v>135</v>
      </c>
      <c r="FF510">
        <v>209</v>
      </c>
      <c r="FG510">
        <v>171</v>
      </c>
      <c r="FH510">
        <v>111</v>
      </c>
      <c r="FI510">
        <v>150</v>
      </c>
      <c r="FJ510">
        <v>173</v>
      </c>
      <c r="FK510">
        <v>196</v>
      </c>
      <c r="FL510">
        <v>320</v>
      </c>
      <c r="FM510">
        <v>320</v>
      </c>
      <c r="FN510">
        <v>149</v>
      </c>
      <c r="FO510">
        <v>190</v>
      </c>
      <c r="FP510">
        <v>150</v>
      </c>
      <c r="FQ510">
        <v>173</v>
      </c>
      <c r="FR510">
        <v>150</v>
      </c>
      <c r="FS510">
        <v>128</v>
      </c>
      <c r="FT510">
        <v>166</v>
      </c>
      <c r="FU510">
        <v>239</v>
      </c>
      <c r="FV510">
        <v>173</v>
      </c>
      <c r="FW510">
        <v>179</v>
      </c>
      <c r="FX510">
        <v>269</v>
      </c>
      <c r="FY510">
        <v>183</v>
      </c>
      <c r="FZ510">
        <v>171</v>
      </c>
      <c r="GA510">
        <v>167</v>
      </c>
      <c r="GB510">
        <v>159</v>
      </c>
      <c r="GC510">
        <v>202</v>
      </c>
      <c r="GD510">
        <v>194</v>
      </c>
      <c r="GE510">
        <v>185</v>
      </c>
      <c r="GF510">
        <v>242</v>
      </c>
      <c r="GG510">
        <v>155</v>
      </c>
      <c r="GH510">
        <v>170</v>
      </c>
      <c r="GI510" s="128">
        <v>212</v>
      </c>
      <c r="GJ510" s="126">
        <v>248</v>
      </c>
      <c r="GK510">
        <v>165</v>
      </c>
      <c r="GL510">
        <v>166</v>
      </c>
      <c r="GM510">
        <v>156</v>
      </c>
      <c r="GN510">
        <v>189</v>
      </c>
      <c r="GO510">
        <v>128</v>
      </c>
      <c r="GP510">
        <v>162</v>
      </c>
      <c r="GQ510">
        <v>125</v>
      </c>
      <c r="GR510">
        <v>153</v>
      </c>
      <c r="GS510">
        <v>131</v>
      </c>
      <c r="GT510">
        <v>124</v>
      </c>
      <c r="GU510">
        <v>132</v>
      </c>
      <c r="GV510">
        <v>122</v>
      </c>
      <c r="GW510">
        <v>125</v>
      </c>
      <c r="GX510">
        <v>119</v>
      </c>
      <c r="GY510">
        <v>124</v>
      </c>
      <c r="GZ510">
        <v>149</v>
      </c>
      <c r="HA510">
        <v>138</v>
      </c>
      <c r="HB510">
        <v>105</v>
      </c>
      <c r="HC510">
        <v>117</v>
      </c>
      <c r="HD510">
        <v>133</v>
      </c>
      <c r="HE510">
        <v>109</v>
      </c>
      <c r="HF510">
        <v>91</v>
      </c>
      <c r="HG510">
        <v>104</v>
      </c>
      <c r="HH510">
        <v>178</v>
      </c>
      <c r="HI510">
        <v>86</v>
      </c>
      <c r="HJ510">
        <v>91</v>
      </c>
      <c r="HK510">
        <v>97</v>
      </c>
      <c r="HL510">
        <v>108</v>
      </c>
      <c r="HM510">
        <v>82</v>
      </c>
      <c r="HN510">
        <v>70</v>
      </c>
      <c r="HO510">
        <v>47</v>
      </c>
      <c r="HP510">
        <v>141</v>
      </c>
      <c r="HQ510">
        <v>98</v>
      </c>
      <c r="HR510">
        <v>104</v>
      </c>
      <c r="HS510">
        <v>97</v>
      </c>
      <c r="HT510">
        <v>98</v>
      </c>
      <c r="HU510">
        <v>91</v>
      </c>
      <c r="HV510">
        <v>68</v>
      </c>
      <c r="HW510">
        <v>74</v>
      </c>
      <c r="HX510">
        <v>71</v>
      </c>
      <c r="HY510">
        <v>76</v>
      </c>
      <c r="HZ510">
        <v>72</v>
      </c>
      <c r="IA510">
        <v>73</v>
      </c>
      <c r="IB510">
        <v>87</v>
      </c>
      <c r="IC510">
        <v>91</v>
      </c>
      <c r="ID510">
        <v>69</v>
      </c>
      <c r="IE510">
        <v>96</v>
      </c>
      <c r="IF510">
        <v>98</v>
      </c>
      <c r="IG510">
        <v>86</v>
      </c>
      <c r="IH510">
        <v>78</v>
      </c>
      <c r="II510" s="61">
        <v>69</v>
      </c>
      <c r="IJ510">
        <v>60</v>
      </c>
      <c r="IK510">
        <v>70</v>
      </c>
      <c r="IL510">
        <v>92</v>
      </c>
      <c r="IM510">
        <v>45</v>
      </c>
      <c r="IN510">
        <v>38</v>
      </c>
      <c r="IO510">
        <v>104</v>
      </c>
      <c r="IP510">
        <v>71</v>
      </c>
      <c r="IQ510">
        <v>64</v>
      </c>
      <c r="IR510">
        <v>73</v>
      </c>
      <c r="IS510">
        <v>73</v>
      </c>
      <c r="IT510">
        <v>4</v>
      </c>
      <c r="IU510">
        <v>14</v>
      </c>
      <c r="IV510">
        <v>44</v>
      </c>
      <c r="IW510">
        <v>41</v>
      </c>
      <c r="IX510">
        <v>42</v>
      </c>
      <c r="IY510">
        <v>46</v>
      </c>
      <c r="IZ510">
        <v>20</v>
      </c>
      <c r="JA510">
        <v>9</v>
      </c>
      <c r="JB510">
        <v>52</v>
      </c>
      <c r="JC510">
        <v>23</v>
      </c>
      <c r="JD510">
        <v>13</v>
      </c>
      <c r="JE510">
        <v>33</v>
      </c>
      <c r="JF510">
        <v>46</v>
      </c>
      <c r="JG510">
        <v>27</v>
      </c>
      <c r="JH510">
        <v>104</v>
      </c>
      <c r="JI510">
        <v>157</v>
      </c>
      <c r="JJ510">
        <v>90</v>
      </c>
      <c r="JK510">
        <v>88</v>
      </c>
      <c r="JL510">
        <v>65</v>
      </c>
      <c r="JM510">
        <v>55</v>
      </c>
      <c r="JN510">
        <v>55</v>
      </c>
      <c r="JO510">
        <v>54</v>
      </c>
      <c r="JP510">
        <v>73</v>
      </c>
      <c r="JQ510">
        <v>65</v>
      </c>
      <c r="JR510">
        <v>55</v>
      </c>
      <c r="JS510">
        <v>58</v>
      </c>
      <c r="JT510">
        <v>50</v>
      </c>
      <c r="JU510">
        <v>37</v>
      </c>
      <c r="JV510">
        <v>66</v>
      </c>
      <c r="JW510">
        <v>62</v>
      </c>
      <c r="JX510">
        <v>50</v>
      </c>
      <c r="JY510">
        <v>64</v>
      </c>
    </row>
    <row r="511" spans="1:285" x14ac:dyDescent="0.2">
      <c r="A511" s="38">
        <v>17</v>
      </c>
      <c r="B511" s="42">
        <f t="shared" ca="1" si="103"/>
        <v>25</v>
      </c>
      <c r="D511">
        <v>87</v>
      </c>
      <c r="E511">
        <v>127</v>
      </c>
      <c r="F511">
        <v>149</v>
      </c>
      <c r="G511">
        <v>140</v>
      </c>
      <c r="H511">
        <v>90</v>
      </c>
      <c r="I511">
        <v>107</v>
      </c>
      <c r="J511">
        <v>96</v>
      </c>
      <c r="K511">
        <v>84</v>
      </c>
      <c r="L511">
        <v>111</v>
      </c>
      <c r="M511">
        <v>118</v>
      </c>
      <c r="N511">
        <v>89</v>
      </c>
      <c r="O511">
        <v>87</v>
      </c>
      <c r="P511">
        <v>92</v>
      </c>
      <c r="Q511">
        <v>98</v>
      </c>
      <c r="R511">
        <v>116</v>
      </c>
      <c r="S511">
        <v>95</v>
      </c>
      <c r="T511">
        <v>110</v>
      </c>
      <c r="U511">
        <v>134</v>
      </c>
      <c r="V511">
        <v>104</v>
      </c>
      <c r="W511">
        <v>124</v>
      </c>
      <c r="X511">
        <v>133</v>
      </c>
      <c r="Y511">
        <v>67</v>
      </c>
      <c r="Z511">
        <v>57</v>
      </c>
      <c r="AA511">
        <v>88</v>
      </c>
      <c r="AB511">
        <v>109</v>
      </c>
      <c r="AC511">
        <v>73</v>
      </c>
      <c r="AD511">
        <v>97</v>
      </c>
      <c r="AE511">
        <v>115</v>
      </c>
      <c r="AF511">
        <v>96</v>
      </c>
      <c r="AG511">
        <v>122</v>
      </c>
      <c r="AH511">
        <v>84</v>
      </c>
      <c r="AI511">
        <v>74</v>
      </c>
      <c r="AJ511">
        <v>78</v>
      </c>
      <c r="AK511">
        <v>94</v>
      </c>
      <c r="AL511">
        <v>77</v>
      </c>
      <c r="AM511">
        <v>122</v>
      </c>
      <c r="AN511">
        <v>93</v>
      </c>
      <c r="AO511">
        <v>91</v>
      </c>
      <c r="AP511">
        <v>79</v>
      </c>
      <c r="AQ511">
        <v>115</v>
      </c>
      <c r="AR511">
        <v>114</v>
      </c>
      <c r="AS511">
        <v>116</v>
      </c>
      <c r="AT511">
        <v>73</v>
      </c>
      <c r="AU511">
        <v>104</v>
      </c>
      <c r="AV511">
        <v>135</v>
      </c>
      <c r="AW511">
        <v>104</v>
      </c>
      <c r="AX511">
        <v>117</v>
      </c>
      <c r="AY511">
        <v>104</v>
      </c>
      <c r="AZ511">
        <v>110</v>
      </c>
      <c r="BA511">
        <v>124</v>
      </c>
      <c r="BB511">
        <v>112</v>
      </c>
      <c r="BC511">
        <v>116</v>
      </c>
      <c r="BD511">
        <v>96</v>
      </c>
      <c r="BE511">
        <v>119</v>
      </c>
      <c r="BF511">
        <v>86</v>
      </c>
      <c r="BG511">
        <v>155</v>
      </c>
      <c r="BH511">
        <v>54</v>
      </c>
      <c r="BI511">
        <v>55</v>
      </c>
      <c r="BJ511">
        <v>60</v>
      </c>
      <c r="BK511">
        <v>53</v>
      </c>
      <c r="BL511">
        <v>45</v>
      </c>
      <c r="BM511">
        <v>42</v>
      </c>
      <c r="BN511">
        <v>31</v>
      </c>
      <c r="BO511">
        <v>11</v>
      </c>
      <c r="BP511">
        <v>93</v>
      </c>
      <c r="BQ511">
        <v>57</v>
      </c>
      <c r="BR511">
        <v>29</v>
      </c>
      <c r="BS511">
        <v>40</v>
      </c>
      <c r="BT511">
        <v>48</v>
      </c>
      <c r="BU511">
        <v>48</v>
      </c>
      <c r="BV511">
        <v>55</v>
      </c>
      <c r="BW511">
        <v>72</v>
      </c>
      <c r="BX511">
        <v>34</v>
      </c>
      <c r="BY511">
        <v>47</v>
      </c>
      <c r="BZ511">
        <v>42</v>
      </c>
      <c r="CA511">
        <v>47</v>
      </c>
      <c r="CB511">
        <v>44</v>
      </c>
      <c r="CC511">
        <v>27</v>
      </c>
      <c r="CD511">
        <v>51</v>
      </c>
      <c r="CE511">
        <v>41</v>
      </c>
      <c r="CF511">
        <v>28</v>
      </c>
      <c r="CG511">
        <v>27</v>
      </c>
      <c r="CH511">
        <v>29</v>
      </c>
      <c r="CI511">
        <v>27</v>
      </c>
      <c r="CJ511">
        <v>42</v>
      </c>
      <c r="CK511">
        <v>38</v>
      </c>
      <c r="CL511">
        <v>23</v>
      </c>
      <c r="CM511">
        <v>49</v>
      </c>
      <c r="CN511">
        <v>25</v>
      </c>
      <c r="CO511">
        <v>34</v>
      </c>
      <c r="CP511">
        <v>39</v>
      </c>
      <c r="CQ511">
        <v>25</v>
      </c>
      <c r="CR511">
        <v>32</v>
      </c>
      <c r="CS511">
        <v>30</v>
      </c>
      <c r="CT511">
        <v>32</v>
      </c>
      <c r="CU511">
        <v>40</v>
      </c>
      <c r="CV511">
        <v>40</v>
      </c>
      <c r="CW511">
        <v>38</v>
      </c>
      <c r="CX511">
        <v>38</v>
      </c>
      <c r="CY511">
        <v>51</v>
      </c>
      <c r="CZ511">
        <v>56</v>
      </c>
      <c r="DA511">
        <v>47</v>
      </c>
      <c r="DB511">
        <v>65</v>
      </c>
      <c r="DC511">
        <v>75</v>
      </c>
      <c r="DD511">
        <v>89</v>
      </c>
      <c r="DE511">
        <v>77</v>
      </c>
      <c r="DF511">
        <v>56</v>
      </c>
      <c r="DG511">
        <v>46</v>
      </c>
      <c r="DH511">
        <v>50</v>
      </c>
      <c r="DI511">
        <v>85</v>
      </c>
      <c r="DJ511">
        <v>85</v>
      </c>
      <c r="DK511">
        <v>73</v>
      </c>
      <c r="DL511">
        <v>70</v>
      </c>
      <c r="DM511">
        <v>121</v>
      </c>
      <c r="DN511">
        <v>128</v>
      </c>
      <c r="DO511">
        <v>78</v>
      </c>
      <c r="DP511">
        <v>84</v>
      </c>
      <c r="DQ511">
        <v>65</v>
      </c>
      <c r="DR511">
        <v>60</v>
      </c>
      <c r="DS511">
        <v>48</v>
      </c>
      <c r="DT511">
        <v>72</v>
      </c>
      <c r="DU511">
        <v>82</v>
      </c>
      <c r="DV511">
        <v>72</v>
      </c>
      <c r="DW511">
        <v>76</v>
      </c>
      <c r="DX511">
        <v>73</v>
      </c>
      <c r="DY511">
        <v>79</v>
      </c>
      <c r="DZ511">
        <v>70</v>
      </c>
      <c r="EA511">
        <v>61</v>
      </c>
      <c r="EB511">
        <v>57</v>
      </c>
      <c r="EC511">
        <v>52</v>
      </c>
      <c r="ED511">
        <v>62</v>
      </c>
      <c r="EE511">
        <v>60</v>
      </c>
      <c r="EF511">
        <v>71</v>
      </c>
      <c r="EG511">
        <v>65</v>
      </c>
      <c r="EH511">
        <v>42</v>
      </c>
      <c r="EI511">
        <v>73</v>
      </c>
      <c r="EJ511">
        <v>57</v>
      </c>
      <c r="EK511">
        <v>66</v>
      </c>
      <c r="EL511">
        <v>72</v>
      </c>
      <c r="EM511">
        <v>71</v>
      </c>
      <c r="EN511">
        <v>55</v>
      </c>
      <c r="EO511">
        <v>49</v>
      </c>
      <c r="EP511">
        <v>49</v>
      </c>
      <c r="EQ511">
        <v>25</v>
      </c>
      <c r="ER511">
        <v>46</v>
      </c>
      <c r="ES511">
        <v>47</v>
      </c>
      <c r="ET511">
        <v>27</v>
      </c>
      <c r="EU511">
        <v>23</v>
      </c>
      <c r="EV511">
        <v>15</v>
      </c>
      <c r="EW511">
        <v>43</v>
      </c>
      <c r="EX511">
        <v>46</v>
      </c>
      <c r="EY511">
        <v>47</v>
      </c>
      <c r="EZ511">
        <v>44</v>
      </c>
      <c r="FA511">
        <v>41</v>
      </c>
      <c r="FB511">
        <v>45</v>
      </c>
      <c r="FC511">
        <v>35</v>
      </c>
      <c r="FD511">
        <v>45</v>
      </c>
      <c r="FE511">
        <v>52</v>
      </c>
      <c r="FF511">
        <v>30</v>
      </c>
      <c r="FG511">
        <v>32</v>
      </c>
      <c r="FH511">
        <v>58</v>
      </c>
      <c r="FI511">
        <v>46</v>
      </c>
      <c r="FJ511">
        <v>57</v>
      </c>
      <c r="FK511">
        <v>85</v>
      </c>
      <c r="FL511">
        <v>65</v>
      </c>
      <c r="FM511">
        <v>69</v>
      </c>
      <c r="FN511">
        <v>56</v>
      </c>
      <c r="FO511">
        <v>67</v>
      </c>
      <c r="FP511">
        <v>32</v>
      </c>
      <c r="FQ511">
        <v>55</v>
      </c>
      <c r="FR511">
        <v>37</v>
      </c>
      <c r="FS511">
        <v>40</v>
      </c>
      <c r="FT511">
        <v>51</v>
      </c>
      <c r="FU511">
        <v>37</v>
      </c>
      <c r="FV511">
        <v>46</v>
      </c>
      <c r="FW511">
        <v>30</v>
      </c>
      <c r="FX511">
        <v>53</v>
      </c>
      <c r="FY511">
        <v>38</v>
      </c>
      <c r="FZ511">
        <v>37</v>
      </c>
      <c r="GA511">
        <v>60</v>
      </c>
      <c r="GB511">
        <v>26</v>
      </c>
      <c r="GC511">
        <v>59</v>
      </c>
      <c r="GD511">
        <v>45</v>
      </c>
      <c r="GE511">
        <v>44</v>
      </c>
      <c r="GF511">
        <v>66</v>
      </c>
      <c r="GG511">
        <v>47</v>
      </c>
      <c r="GH511">
        <v>81</v>
      </c>
      <c r="GI511" s="128">
        <v>65</v>
      </c>
      <c r="GJ511" s="126">
        <v>88</v>
      </c>
      <c r="GK511">
        <v>56</v>
      </c>
      <c r="GL511">
        <v>53</v>
      </c>
      <c r="GM511">
        <v>54</v>
      </c>
      <c r="GN511">
        <v>58</v>
      </c>
      <c r="GO511">
        <v>68</v>
      </c>
      <c r="GP511">
        <v>46</v>
      </c>
      <c r="GQ511">
        <v>60</v>
      </c>
      <c r="GR511">
        <v>76</v>
      </c>
      <c r="GS511">
        <v>70</v>
      </c>
      <c r="GT511">
        <v>64</v>
      </c>
      <c r="GU511">
        <v>59</v>
      </c>
      <c r="GV511">
        <v>63</v>
      </c>
      <c r="GW511">
        <v>66</v>
      </c>
      <c r="GX511">
        <v>48</v>
      </c>
      <c r="GY511">
        <v>37</v>
      </c>
      <c r="GZ511">
        <v>40</v>
      </c>
      <c r="HA511">
        <v>40</v>
      </c>
      <c r="HB511">
        <v>38</v>
      </c>
      <c r="HC511">
        <v>57</v>
      </c>
      <c r="HD511">
        <v>44</v>
      </c>
      <c r="HE511">
        <v>55</v>
      </c>
      <c r="HF511">
        <v>56</v>
      </c>
      <c r="HG511">
        <v>77</v>
      </c>
      <c r="HH511">
        <v>51</v>
      </c>
      <c r="HI511">
        <v>52</v>
      </c>
      <c r="HJ511">
        <v>58</v>
      </c>
      <c r="HK511">
        <v>38</v>
      </c>
      <c r="HL511">
        <v>48</v>
      </c>
      <c r="HM511">
        <v>39</v>
      </c>
      <c r="HN511">
        <v>34</v>
      </c>
      <c r="HO511">
        <v>32</v>
      </c>
      <c r="HP511">
        <v>82</v>
      </c>
      <c r="HQ511">
        <v>70</v>
      </c>
      <c r="HR511">
        <v>47</v>
      </c>
      <c r="HS511">
        <v>56</v>
      </c>
      <c r="HT511">
        <v>42</v>
      </c>
      <c r="HU511">
        <v>51</v>
      </c>
      <c r="HV511">
        <v>40</v>
      </c>
      <c r="HW511">
        <v>37</v>
      </c>
      <c r="HX511">
        <v>36</v>
      </c>
      <c r="HY511">
        <v>30</v>
      </c>
      <c r="HZ511">
        <v>51</v>
      </c>
      <c r="IA511">
        <v>45</v>
      </c>
      <c r="IB511">
        <v>35</v>
      </c>
      <c r="IC511">
        <v>60</v>
      </c>
      <c r="ID511">
        <v>36</v>
      </c>
      <c r="IE511">
        <v>47</v>
      </c>
      <c r="IF511">
        <v>56</v>
      </c>
      <c r="IG511">
        <v>45</v>
      </c>
      <c r="IH511">
        <v>37</v>
      </c>
      <c r="II511" s="61">
        <v>35</v>
      </c>
      <c r="IJ511">
        <v>33</v>
      </c>
      <c r="IK511">
        <v>39</v>
      </c>
      <c r="IL511">
        <v>42</v>
      </c>
      <c r="IM511">
        <v>27</v>
      </c>
      <c r="IN511">
        <v>29</v>
      </c>
      <c r="IO511">
        <v>76</v>
      </c>
      <c r="IP511">
        <v>58</v>
      </c>
      <c r="IQ511">
        <v>51</v>
      </c>
      <c r="IR511">
        <v>38</v>
      </c>
      <c r="IS511">
        <v>55</v>
      </c>
      <c r="IT511">
        <v>1</v>
      </c>
      <c r="IU511">
        <v>0</v>
      </c>
      <c r="IV511">
        <v>8</v>
      </c>
      <c r="IW511">
        <v>14</v>
      </c>
      <c r="IX511">
        <v>13</v>
      </c>
      <c r="IY511">
        <v>15</v>
      </c>
      <c r="IZ511">
        <v>8</v>
      </c>
      <c r="JA511">
        <v>10</v>
      </c>
      <c r="JB511">
        <v>17</v>
      </c>
      <c r="JC511">
        <v>11</v>
      </c>
      <c r="JD511">
        <v>15</v>
      </c>
      <c r="JE511">
        <v>5</v>
      </c>
      <c r="JF511">
        <v>14</v>
      </c>
      <c r="JG511">
        <v>9</v>
      </c>
      <c r="JH511">
        <v>32</v>
      </c>
      <c r="JI511">
        <v>44</v>
      </c>
      <c r="JJ511">
        <v>33</v>
      </c>
      <c r="JK511">
        <v>40</v>
      </c>
      <c r="JL511">
        <v>32</v>
      </c>
      <c r="JM511">
        <v>13</v>
      </c>
      <c r="JN511">
        <v>31</v>
      </c>
      <c r="JO511">
        <v>16</v>
      </c>
      <c r="JP511">
        <v>20</v>
      </c>
      <c r="JQ511">
        <v>18</v>
      </c>
      <c r="JR511">
        <v>12</v>
      </c>
      <c r="JS511">
        <v>22</v>
      </c>
      <c r="JT511">
        <v>19</v>
      </c>
      <c r="JU511">
        <v>17</v>
      </c>
      <c r="JV511">
        <v>20</v>
      </c>
      <c r="JW511">
        <v>19</v>
      </c>
      <c r="JX511">
        <v>17</v>
      </c>
      <c r="JY511">
        <v>25</v>
      </c>
    </row>
    <row r="512" spans="1:285" x14ac:dyDescent="0.2">
      <c r="A512" s="38">
        <v>18</v>
      </c>
      <c r="B512" s="42">
        <f t="shared" ca="1" si="103"/>
        <v>6</v>
      </c>
      <c r="D512">
        <v>7</v>
      </c>
      <c r="E512">
        <v>7</v>
      </c>
      <c r="F512">
        <v>12</v>
      </c>
      <c r="G512">
        <v>13</v>
      </c>
      <c r="H512">
        <v>8</v>
      </c>
      <c r="I512">
        <v>5</v>
      </c>
      <c r="J512">
        <v>12</v>
      </c>
      <c r="K512">
        <v>12</v>
      </c>
      <c r="L512">
        <v>14</v>
      </c>
      <c r="M512">
        <v>10</v>
      </c>
      <c r="N512">
        <v>4</v>
      </c>
      <c r="O512">
        <v>10</v>
      </c>
      <c r="P512">
        <v>5</v>
      </c>
      <c r="Q512">
        <v>7</v>
      </c>
      <c r="R512">
        <v>9</v>
      </c>
      <c r="S512">
        <v>9</v>
      </c>
      <c r="T512">
        <v>8</v>
      </c>
      <c r="U512">
        <v>3</v>
      </c>
      <c r="V512">
        <v>3</v>
      </c>
      <c r="W512">
        <v>4</v>
      </c>
      <c r="X512">
        <v>3</v>
      </c>
      <c r="Y512">
        <v>10</v>
      </c>
      <c r="Z512">
        <v>4</v>
      </c>
      <c r="AA512">
        <v>3</v>
      </c>
      <c r="AB512">
        <v>1</v>
      </c>
      <c r="AC512">
        <v>5</v>
      </c>
      <c r="AD512">
        <v>1</v>
      </c>
      <c r="AE512">
        <v>6</v>
      </c>
      <c r="AF512">
        <v>4</v>
      </c>
      <c r="AG512">
        <v>6</v>
      </c>
      <c r="AH512">
        <v>10</v>
      </c>
      <c r="AI512">
        <v>8</v>
      </c>
      <c r="AJ512">
        <v>14</v>
      </c>
      <c r="AK512">
        <v>5</v>
      </c>
      <c r="AL512">
        <v>3</v>
      </c>
      <c r="AM512">
        <v>8</v>
      </c>
      <c r="AN512">
        <v>2</v>
      </c>
      <c r="AO512">
        <v>9</v>
      </c>
      <c r="AP512">
        <v>2</v>
      </c>
      <c r="AQ512">
        <v>4</v>
      </c>
      <c r="AR512">
        <v>11</v>
      </c>
      <c r="AS512">
        <v>19</v>
      </c>
      <c r="AT512">
        <v>10</v>
      </c>
      <c r="AU512">
        <v>11</v>
      </c>
      <c r="AV512">
        <v>5</v>
      </c>
      <c r="AW512">
        <v>5</v>
      </c>
      <c r="AX512">
        <v>9</v>
      </c>
      <c r="AY512">
        <v>4</v>
      </c>
      <c r="AZ512">
        <v>4</v>
      </c>
      <c r="BA512">
        <v>9</v>
      </c>
      <c r="BB512">
        <v>3</v>
      </c>
      <c r="BC512">
        <v>8</v>
      </c>
      <c r="BD512">
        <v>11</v>
      </c>
      <c r="BE512">
        <v>6</v>
      </c>
      <c r="BF512">
        <v>9</v>
      </c>
      <c r="BG512">
        <v>10</v>
      </c>
      <c r="BH512">
        <v>7</v>
      </c>
      <c r="BI512">
        <v>9</v>
      </c>
      <c r="BJ512">
        <v>3</v>
      </c>
      <c r="BK512">
        <v>4</v>
      </c>
      <c r="BL512">
        <v>2</v>
      </c>
      <c r="BM512">
        <v>6</v>
      </c>
      <c r="BN512">
        <v>0</v>
      </c>
      <c r="BO512">
        <v>7</v>
      </c>
      <c r="BP512">
        <v>2</v>
      </c>
      <c r="BQ512">
        <v>7</v>
      </c>
      <c r="BR512">
        <v>5</v>
      </c>
      <c r="BS512">
        <v>4</v>
      </c>
      <c r="BT512">
        <v>5</v>
      </c>
      <c r="BU512">
        <v>5</v>
      </c>
      <c r="BV512">
        <v>9</v>
      </c>
      <c r="BW512">
        <v>2</v>
      </c>
      <c r="BX512">
        <v>3</v>
      </c>
      <c r="BY512">
        <v>9</v>
      </c>
      <c r="BZ512">
        <v>5</v>
      </c>
      <c r="CA512">
        <v>3</v>
      </c>
      <c r="CB512">
        <v>7</v>
      </c>
      <c r="CC512">
        <v>4</v>
      </c>
      <c r="CD512">
        <v>0</v>
      </c>
      <c r="CE512">
        <v>9</v>
      </c>
      <c r="CF512">
        <v>8</v>
      </c>
      <c r="CG512">
        <v>3</v>
      </c>
      <c r="CH512">
        <v>3</v>
      </c>
      <c r="CI512">
        <v>6</v>
      </c>
      <c r="CJ512">
        <v>8</v>
      </c>
      <c r="CK512">
        <v>2</v>
      </c>
      <c r="CL512">
        <v>3</v>
      </c>
      <c r="CM512">
        <v>2</v>
      </c>
      <c r="CN512">
        <v>4</v>
      </c>
      <c r="CO512">
        <v>2</v>
      </c>
      <c r="CP512">
        <v>1</v>
      </c>
      <c r="CQ512">
        <v>4</v>
      </c>
      <c r="CR512">
        <v>1</v>
      </c>
      <c r="CS512">
        <v>4</v>
      </c>
      <c r="CT512">
        <v>6</v>
      </c>
      <c r="CU512">
        <v>3</v>
      </c>
      <c r="CV512">
        <v>4</v>
      </c>
      <c r="CW512">
        <v>7</v>
      </c>
      <c r="CX512">
        <v>4</v>
      </c>
      <c r="CY512">
        <v>3</v>
      </c>
      <c r="CZ512">
        <v>12</v>
      </c>
      <c r="DA512">
        <v>7</v>
      </c>
      <c r="DB512">
        <v>9</v>
      </c>
      <c r="DC512">
        <v>14</v>
      </c>
      <c r="DD512">
        <v>10</v>
      </c>
      <c r="DE512">
        <v>2</v>
      </c>
      <c r="DF512">
        <v>7</v>
      </c>
      <c r="DG512">
        <v>6</v>
      </c>
      <c r="DH512">
        <v>9</v>
      </c>
      <c r="DI512">
        <v>15</v>
      </c>
      <c r="DJ512">
        <v>10</v>
      </c>
      <c r="DK512">
        <v>11</v>
      </c>
      <c r="DL512">
        <v>15</v>
      </c>
      <c r="DM512">
        <v>7</v>
      </c>
      <c r="DN512">
        <v>13</v>
      </c>
      <c r="DO512">
        <v>10</v>
      </c>
      <c r="DP512">
        <v>10</v>
      </c>
      <c r="DQ512">
        <v>9</v>
      </c>
      <c r="DR512">
        <v>11</v>
      </c>
      <c r="DS512">
        <v>7</v>
      </c>
      <c r="DT512">
        <v>16</v>
      </c>
      <c r="DU512">
        <v>21</v>
      </c>
      <c r="DV512">
        <v>13</v>
      </c>
      <c r="DW512">
        <v>15</v>
      </c>
      <c r="DX512">
        <v>13</v>
      </c>
      <c r="DY512">
        <v>9</v>
      </c>
      <c r="DZ512">
        <v>10</v>
      </c>
      <c r="EA512">
        <v>10</v>
      </c>
      <c r="EB512">
        <v>8</v>
      </c>
      <c r="EC512">
        <v>5</v>
      </c>
      <c r="ED512">
        <v>2</v>
      </c>
      <c r="EE512">
        <v>9</v>
      </c>
      <c r="EF512">
        <v>6</v>
      </c>
      <c r="EG512">
        <v>2</v>
      </c>
      <c r="EH512">
        <v>7</v>
      </c>
      <c r="EI512">
        <v>7</v>
      </c>
      <c r="EJ512">
        <v>5</v>
      </c>
      <c r="EK512">
        <v>14</v>
      </c>
      <c r="EL512">
        <v>10</v>
      </c>
      <c r="EM512">
        <v>7</v>
      </c>
      <c r="EN512">
        <v>3</v>
      </c>
      <c r="EO512">
        <v>5</v>
      </c>
      <c r="EP512">
        <v>4</v>
      </c>
      <c r="EQ512">
        <v>8</v>
      </c>
      <c r="ER512">
        <v>7</v>
      </c>
      <c r="ES512">
        <v>6</v>
      </c>
      <c r="ET512">
        <v>3</v>
      </c>
      <c r="EU512">
        <v>3</v>
      </c>
      <c r="EV512">
        <v>1</v>
      </c>
      <c r="EW512">
        <v>8</v>
      </c>
      <c r="EX512">
        <v>5</v>
      </c>
      <c r="EY512">
        <v>3</v>
      </c>
      <c r="EZ512">
        <v>1</v>
      </c>
      <c r="FA512">
        <v>1</v>
      </c>
      <c r="FB512">
        <v>4</v>
      </c>
      <c r="FC512">
        <v>0</v>
      </c>
      <c r="FD512">
        <v>5</v>
      </c>
      <c r="FE512">
        <v>2</v>
      </c>
      <c r="FF512">
        <v>1</v>
      </c>
      <c r="FG512">
        <v>5</v>
      </c>
      <c r="FH512">
        <v>0</v>
      </c>
      <c r="FI512">
        <v>5</v>
      </c>
      <c r="FJ512">
        <v>2</v>
      </c>
      <c r="FK512">
        <v>2</v>
      </c>
      <c r="FL512">
        <v>4</v>
      </c>
      <c r="FM512">
        <v>4</v>
      </c>
      <c r="FN512">
        <v>6</v>
      </c>
      <c r="FO512">
        <v>4</v>
      </c>
      <c r="FP512">
        <v>4</v>
      </c>
      <c r="FQ512">
        <v>8</v>
      </c>
      <c r="FR512">
        <v>3</v>
      </c>
      <c r="FS512">
        <v>4</v>
      </c>
      <c r="FT512">
        <v>2</v>
      </c>
      <c r="FU512">
        <v>4</v>
      </c>
      <c r="FV512">
        <v>6</v>
      </c>
      <c r="FW512">
        <v>4</v>
      </c>
      <c r="FX512">
        <v>9</v>
      </c>
      <c r="FY512">
        <v>5</v>
      </c>
      <c r="FZ512">
        <v>4</v>
      </c>
      <c r="GA512">
        <v>10</v>
      </c>
      <c r="GB512">
        <v>9</v>
      </c>
      <c r="GC512">
        <v>7</v>
      </c>
      <c r="GD512">
        <v>7</v>
      </c>
      <c r="GE512">
        <v>5</v>
      </c>
      <c r="GF512">
        <v>4</v>
      </c>
      <c r="GG512">
        <v>7</v>
      </c>
      <c r="GH512">
        <v>7</v>
      </c>
      <c r="GI512" s="128">
        <v>22</v>
      </c>
      <c r="GJ512" s="126">
        <v>12</v>
      </c>
      <c r="GK512">
        <v>5</v>
      </c>
      <c r="GL512">
        <v>6</v>
      </c>
      <c r="GM512">
        <v>5</v>
      </c>
      <c r="GN512">
        <v>10</v>
      </c>
      <c r="GO512">
        <v>10</v>
      </c>
      <c r="GP512">
        <v>5</v>
      </c>
      <c r="GQ512">
        <v>7</v>
      </c>
      <c r="GR512">
        <v>12</v>
      </c>
      <c r="GS512">
        <v>4</v>
      </c>
      <c r="GT512">
        <v>10</v>
      </c>
      <c r="GU512">
        <v>13</v>
      </c>
      <c r="GV512">
        <v>7</v>
      </c>
      <c r="GW512">
        <v>9</v>
      </c>
      <c r="GX512">
        <v>8</v>
      </c>
      <c r="GY512">
        <v>6</v>
      </c>
      <c r="GZ512">
        <v>7</v>
      </c>
      <c r="HA512">
        <v>9</v>
      </c>
      <c r="HB512">
        <v>7</v>
      </c>
      <c r="HC512">
        <v>16</v>
      </c>
      <c r="HD512">
        <v>11</v>
      </c>
      <c r="HE512">
        <v>12</v>
      </c>
      <c r="HF512">
        <v>5</v>
      </c>
      <c r="HG512">
        <v>4</v>
      </c>
      <c r="HH512">
        <v>10</v>
      </c>
      <c r="HI512">
        <v>3</v>
      </c>
      <c r="HJ512">
        <v>7</v>
      </c>
      <c r="HK512">
        <v>9</v>
      </c>
      <c r="HL512">
        <v>11</v>
      </c>
      <c r="HM512">
        <v>6</v>
      </c>
      <c r="HN512">
        <v>8</v>
      </c>
      <c r="HO512">
        <v>2</v>
      </c>
      <c r="HP512">
        <v>11</v>
      </c>
      <c r="HQ512">
        <v>12</v>
      </c>
      <c r="HR512">
        <v>8</v>
      </c>
      <c r="HS512">
        <v>7</v>
      </c>
      <c r="HT512">
        <v>11</v>
      </c>
      <c r="HU512">
        <v>8</v>
      </c>
      <c r="HV512">
        <v>7</v>
      </c>
      <c r="HW512">
        <v>4</v>
      </c>
      <c r="HX512">
        <v>7</v>
      </c>
      <c r="HY512">
        <v>4</v>
      </c>
      <c r="HZ512">
        <v>7</v>
      </c>
      <c r="IA512">
        <v>6</v>
      </c>
      <c r="IB512">
        <v>12</v>
      </c>
      <c r="IC512">
        <v>8</v>
      </c>
      <c r="ID512">
        <v>4</v>
      </c>
      <c r="IE512">
        <v>5</v>
      </c>
      <c r="IF512">
        <v>7</v>
      </c>
      <c r="IG512">
        <v>5</v>
      </c>
      <c r="IH512">
        <v>6</v>
      </c>
      <c r="II512" s="61">
        <v>5.5</v>
      </c>
      <c r="IJ512">
        <v>5</v>
      </c>
      <c r="IK512">
        <v>1</v>
      </c>
      <c r="IL512">
        <v>6</v>
      </c>
      <c r="IM512">
        <v>3</v>
      </c>
      <c r="IN512">
        <v>2</v>
      </c>
      <c r="IO512">
        <v>13</v>
      </c>
      <c r="IP512">
        <v>9</v>
      </c>
      <c r="IQ512">
        <v>7</v>
      </c>
      <c r="IR512">
        <v>8</v>
      </c>
      <c r="IS512">
        <v>5</v>
      </c>
      <c r="IT512">
        <v>0</v>
      </c>
      <c r="IU512">
        <v>1</v>
      </c>
      <c r="IV512">
        <v>2</v>
      </c>
      <c r="IW512">
        <v>3</v>
      </c>
      <c r="IX512">
        <v>6</v>
      </c>
      <c r="IY512">
        <v>7</v>
      </c>
      <c r="IZ512">
        <v>0</v>
      </c>
      <c r="JA512">
        <v>2</v>
      </c>
      <c r="JB512">
        <v>3</v>
      </c>
      <c r="JC512">
        <v>3</v>
      </c>
      <c r="JD512">
        <v>2</v>
      </c>
      <c r="JE512">
        <v>1</v>
      </c>
      <c r="JF512">
        <v>1</v>
      </c>
      <c r="JG512">
        <v>2</v>
      </c>
      <c r="JH512">
        <v>4</v>
      </c>
      <c r="JI512">
        <v>11</v>
      </c>
      <c r="JJ512">
        <v>4</v>
      </c>
      <c r="JK512">
        <v>3</v>
      </c>
      <c r="JL512">
        <v>9</v>
      </c>
      <c r="JM512">
        <v>4</v>
      </c>
      <c r="JN512">
        <v>6</v>
      </c>
      <c r="JO512">
        <v>2</v>
      </c>
      <c r="JP512">
        <v>8</v>
      </c>
      <c r="JQ512">
        <v>4</v>
      </c>
      <c r="JR512">
        <v>5</v>
      </c>
      <c r="JS512">
        <v>3</v>
      </c>
      <c r="JT512">
        <v>5</v>
      </c>
      <c r="JU512">
        <v>6</v>
      </c>
      <c r="JV512">
        <v>4</v>
      </c>
      <c r="JW512">
        <v>3</v>
      </c>
      <c r="JX512">
        <v>1</v>
      </c>
      <c r="JY512">
        <v>6</v>
      </c>
    </row>
    <row r="513" spans="1:285" x14ac:dyDescent="0.2">
      <c r="A513" s="38">
        <v>19</v>
      </c>
      <c r="B513" s="42">
        <f t="shared" ca="1" si="103"/>
        <v>0</v>
      </c>
      <c r="D513">
        <v>2</v>
      </c>
      <c r="E513">
        <v>0</v>
      </c>
      <c r="F513">
        <v>2</v>
      </c>
      <c r="G513">
        <v>2</v>
      </c>
      <c r="H513">
        <v>1</v>
      </c>
      <c r="I513">
        <v>2</v>
      </c>
      <c r="J513">
        <v>2</v>
      </c>
      <c r="K513">
        <v>1</v>
      </c>
      <c r="L513">
        <v>0</v>
      </c>
      <c r="M513">
        <v>2</v>
      </c>
      <c r="N513">
        <v>1</v>
      </c>
      <c r="O513">
        <v>0</v>
      </c>
      <c r="P513">
        <v>1</v>
      </c>
      <c r="Q513">
        <v>1</v>
      </c>
      <c r="R513">
        <v>0</v>
      </c>
      <c r="S513">
        <v>1</v>
      </c>
      <c r="T513">
        <v>1</v>
      </c>
      <c r="U513">
        <v>1</v>
      </c>
      <c r="V513">
        <v>1</v>
      </c>
      <c r="W513">
        <v>4</v>
      </c>
      <c r="X513">
        <v>2</v>
      </c>
      <c r="Y513">
        <v>0</v>
      </c>
      <c r="Z513">
        <v>2</v>
      </c>
      <c r="AA513">
        <v>2</v>
      </c>
      <c r="AB513">
        <v>0</v>
      </c>
      <c r="AC513">
        <v>4</v>
      </c>
      <c r="AD513">
        <v>0</v>
      </c>
      <c r="AE513">
        <v>1</v>
      </c>
      <c r="AF513">
        <v>2</v>
      </c>
      <c r="AG513">
        <v>2</v>
      </c>
      <c r="AH513">
        <v>5</v>
      </c>
      <c r="AI513">
        <v>4</v>
      </c>
      <c r="AJ513">
        <v>1</v>
      </c>
      <c r="AK513">
        <v>2</v>
      </c>
      <c r="AL513">
        <v>1</v>
      </c>
      <c r="AM513">
        <v>3</v>
      </c>
      <c r="AN513">
        <v>1</v>
      </c>
      <c r="AO513">
        <v>1</v>
      </c>
      <c r="AP513">
        <v>0</v>
      </c>
      <c r="AQ513">
        <v>0</v>
      </c>
      <c r="AR513">
        <v>0</v>
      </c>
      <c r="AS513">
        <v>2</v>
      </c>
      <c r="AT513">
        <v>0</v>
      </c>
      <c r="AU513">
        <v>2</v>
      </c>
      <c r="AV513">
        <v>2</v>
      </c>
      <c r="AW513">
        <v>1</v>
      </c>
      <c r="AX513">
        <v>2</v>
      </c>
      <c r="AY513">
        <v>0</v>
      </c>
      <c r="AZ513">
        <v>2</v>
      </c>
      <c r="BA513">
        <v>0</v>
      </c>
      <c r="BB513">
        <v>0</v>
      </c>
      <c r="BC513">
        <v>1</v>
      </c>
      <c r="BD513">
        <v>0</v>
      </c>
      <c r="BE513">
        <v>1</v>
      </c>
      <c r="BF513">
        <v>0</v>
      </c>
      <c r="BG513">
        <v>0</v>
      </c>
      <c r="BH513">
        <v>2</v>
      </c>
      <c r="BI513">
        <v>1</v>
      </c>
      <c r="BJ513">
        <v>1</v>
      </c>
      <c r="BK513">
        <v>0</v>
      </c>
      <c r="BL513">
        <v>1</v>
      </c>
      <c r="BM513">
        <v>2</v>
      </c>
      <c r="BN513">
        <v>0</v>
      </c>
      <c r="BO513">
        <v>3</v>
      </c>
      <c r="BP513">
        <v>2</v>
      </c>
      <c r="BQ513">
        <v>2</v>
      </c>
      <c r="BR513">
        <v>4</v>
      </c>
      <c r="BS513">
        <v>8</v>
      </c>
      <c r="BT513">
        <v>3</v>
      </c>
      <c r="BU513">
        <v>0</v>
      </c>
      <c r="BV513">
        <v>3</v>
      </c>
      <c r="BW513">
        <v>2</v>
      </c>
      <c r="BX513">
        <v>2</v>
      </c>
      <c r="BY513">
        <v>1</v>
      </c>
      <c r="BZ513">
        <v>3</v>
      </c>
      <c r="CA513">
        <v>2</v>
      </c>
      <c r="CB513">
        <v>0</v>
      </c>
      <c r="CC513">
        <v>0</v>
      </c>
      <c r="CD513">
        <v>0</v>
      </c>
      <c r="CE513">
        <v>0</v>
      </c>
      <c r="CF513">
        <v>3</v>
      </c>
      <c r="CG513">
        <v>2</v>
      </c>
      <c r="CH513">
        <v>5</v>
      </c>
      <c r="CI513">
        <v>1</v>
      </c>
      <c r="CJ513">
        <v>7</v>
      </c>
      <c r="CK513">
        <v>2</v>
      </c>
      <c r="CL513">
        <v>1</v>
      </c>
      <c r="CM513">
        <v>2</v>
      </c>
      <c r="CN513">
        <v>2</v>
      </c>
      <c r="CO513">
        <v>2</v>
      </c>
      <c r="CP513">
        <v>0</v>
      </c>
      <c r="CQ513">
        <v>2</v>
      </c>
      <c r="CR513">
        <v>1</v>
      </c>
      <c r="CS513">
        <v>3</v>
      </c>
      <c r="CT513">
        <v>0</v>
      </c>
      <c r="CU513">
        <v>4</v>
      </c>
      <c r="CV513">
        <v>1</v>
      </c>
      <c r="CW513">
        <v>0</v>
      </c>
      <c r="CX513">
        <v>2</v>
      </c>
      <c r="CY513">
        <v>2</v>
      </c>
      <c r="CZ513">
        <v>2</v>
      </c>
      <c r="DA513">
        <v>3</v>
      </c>
      <c r="DB513">
        <v>2</v>
      </c>
      <c r="DC513">
        <v>1</v>
      </c>
      <c r="DD513">
        <v>5</v>
      </c>
      <c r="DE513">
        <v>1</v>
      </c>
      <c r="DF513">
        <v>0</v>
      </c>
      <c r="DG513">
        <v>1</v>
      </c>
      <c r="DH513">
        <v>0</v>
      </c>
      <c r="DI513">
        <v>6</v>
      </c>
      <c r="DJ513">
        <v>2</v>
      </c>
      <c r="DK513">
        <v>1</v>
      </c>
      <c r="DL513">
        <v>1</v>
      </c>
      <c r="DM513">
        <v>1</v>
      </c>
      <c r="DN513">
        <v>3</v>
      </c>
      <c r="DO513">
        <v>0</v>
      </c>
      <c r="DP513">
        <v>0</v>
      </c>
      <c r="DQ513">
        <v>2</v>
      </c>
      <c r="DR513">
        <v>0</v>
      </c>
      <c r="DS513">
        <v>0</v>
      </c>
      <c r="DT513">
        <v>0</v>
      </c>
      <c r="DU513">
        <v>0</v>
      </c>
      <c r="DV513">
        <v>1</v>
      </c>
      <c r="DW513">
        <v>2</v>
      </c>
      <c r="DX513">
        <v>5</v>
      </c>
      <c r="DY513">
        <v>1</v>
      </c>
      <c r="DZ513">
        <v>3</v>
      </c>
      <c r="EA513">
        <v>4</v>
      </c>
      <c r="EB513">
        <v>3</v>
      </c>
      <c r="EC513">
        <v>0</v>
      </c>
      <c r="ED513">
        <v>2</v>
      </c>
      <c r="EE513">
        <v>1</v>
      </c>
      <c r="EF513">
        <v>2</v>
      </c>
      <c r="EG513">
        <v>0</v>
      </c>
      <c r="EH513">
        <v>0</v>
      </c>
      <c r="EI513">
        <v>2</v>
      </c>
      <c r="EJ513">
        <v>0</v>
      </c>
      <c r="EK513">
        <v>1</v>
      </c>
      <c r="EL513">
        <v>0</v>
      </c>
      <c r="EM513">
        <v>2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1</v>
      </c>
      <c r="ET513">
        <v>1</v>
      </c>
      <c r="EU513">
        <v>0</v>
      </c>
      <c r="EV513">
        <v>0</v>
      </c>
      <c r="EW513">
        <v>0</v>
      </c>
      <c r="EX513">
        <v>1</v>
      </c>
      <c r="EY513">
        <v>0</v>
      </c>
      <c r="EZ513">
        <v>0</v>
      </c>
      <c r="FA513">
        <v>2</v>
      </c>
      <c r="FB513">
        <v>1</v>
      </c>
      <c r="FC513">
        <v>0</v>
      </c>
      <c r="FD513">
        <v>2</v>
      </c>
      <c r="FE513">
        <v>1</v>
      </c>
      <c r="FF513">
        <v>0</v>
      </c>
      <c r="FG513">
        <v>0</v>
      </c>
      <c r="FH513">
        <v>1</v>
      </c>
      <c r="FI513">
        <v>0</v>
      </c>
      <c r="FJ513">
        <v>0</v>
      </c>
      <c r="FK513">
        <v>2</v>
      </c>
      <c r="FL513">
        <v>1</v>
      </c>
      <c r="FM513">
        <v>0</v>
      </c>
      <c r="FN513">
        <v>2</v>
      </c>
      <c r="FO513">
        <v>3</v>
      </c>
      <c r="FP513">
        <v>3</v>
      </c>
      <c r="FQ513">
        <v>1</v>
      </c>
      <c r="FR513">
        <v>1</v>
      </c>
      <c r="FS513">
        <v>0</v>
      </c>
      <c r="FT513">
        <v>1</v>
      </c>
      <c r="FU513">
        <v>2</v>
      </c>
      <c r="FV513">
        <v>2</v>
      </c>
      <c r="FW513">
        <v>1</v>
      </c>
      <c r="FX513">
        <v>1</v>
      </c>
      <c r="FY513">
        <v>1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 s="128">
        <v>0</v>
      </c>
      <c r="GJ513" s="126">
        <v>1</v>
      </c>
      <c r="GK513">
        <v>0</v>
      </c>
      <c r="GL513">
        <v>1</v>
      </c>
      <c r="GM513">
        <v>1</v>
      </c>
      <c r="GN513">
        <v>1</v>
      </c>
      <c r="GO513">
        <v>2</v>
      </c>
      <c r="GP513">
        <v>1</v>
      </c>
      <c r="GQ513">
        <v>0</v>
      </c>
      <c r="GR513">
        <v>1</v>
      </c>
      <c r="GS513">
        <v>1</v>
      </c>
      <c r="GT513">
        <v>1</v>
      </c>
      <c r="GU513">
        <v>0</v>
      </c>
      <c r="GV513">
        <v>1</v>
      </c>
      <c r="GW513">
        <v>0</v>
      </c>
      <c r="GX513">
        <v>0</v>
      </c>
      <c r="GY513">
        <v>1</v>
      </c>
      <c r="GZ513">
        <v>2</v>
      </c>
      <c r="HA513">
        <v>0</v>
      </c>
      <c r="HB513">
        <v>0</v>
      </c>
      <c r="HC513">
        <v>2</v>
      </c>
      <c r="HD513">
        <v>1</v>
      </c>
      <c r="HE513">
        <v>0</v>
      </c>
      <c r="HF513">
        <v>1</v>
      </c>
      <c r="HG513">
        <v>0</v>
      </c>
      <c r="HH513">
        <v>1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2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0</v>
      </c>
      <c r="IB513">
        <v>0</v>
      </c>
      <c r="IC513">
        <v>0</v>
      </c>
      <c r="ID513">
        <v>1</v>
      </c>
      <c r="IE513">
        <v>0</v>
      </c>
      <c r="IF513">
        <v>1</v>
      </c>
      <c r="IG513">
        <v>0</v>
      </c>
      <c r="IH513">
        <v>0</v>
      </c>
      <c r="II513" s="61">
        <v>1</v>
      </c>
      <c r="IJ513">
        <v>2</v>
      </c>
      <c r="IK513">
        <v>1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1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1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2</v>
      </c>
      <c r="JG513">
        <v>0</v>
      </c>
      <c r="JH513">
        <v>0</v>
      </c>
      <c r="JI513">
        <v>2</v>
      </c>
      <c r="JJ513">
        <v>0</v>
      </c>
      <c r="JK513">
        <v>1</v>
      </c>
      <c r="JL513">
        <v>0</v>
      </c>
      <c r="JM513">
        <v>1</v>
      </c>
      <c r="JN513">
        <v>1</v>
      </c>
      <c r="JO513">
        <v>0</v>
      </c>
      <c r="JP513">
        <v>0</v>
      </c>
      <c r="JQ513">
        <v>1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</row>
    <row r="514" spans="1:285" x14ac:dyDescent="0.2">
      <c r="A514" s="38">
        <v>20</v>
      </c>
      <c r="B514" s="42">
        <f t="shared" ca="1" si="103"/>
        <v>2</v>
      </c>
      <c r="D514">
        <v>18</v>
      </c>
      <c r="E514">
        <v>9</v>
      </c>
      <c r="F514">
        <v>23</v>
      </c>
      <c r="G514">
        <v>16</v>
      </c>
      <c r="H514">
        <v>25</v>
      </c>
      <c r="I514">
        <v>8</v>
      </c>
      <c r="J514">
        <v>16</v>
      </c>
      <c r="K514">
        <v>27</v>
      </c>
      <c r="L514">
        <v>16</v>
      </c>
      <c r="M514">
        <v>16</v>
      </c>
      <c r="N514">
        <v>12</v>
      </c>
      <c r="O514">
        <v>16</v>
      </c>
      <c r="P514">
        <v>12</v>
      </c>
      <c r="Q514">
        <v>17</v>
      </c>
      <c r="R514">
        <v>10</v>
      </c>
      <c r="S514">
        <v>19</v>
      </c>
      <c r="T514">
        <v>15</v>
      </c>
      <c r="U514">
        <v>13</v>
      </c>
      <c r="V514">
        <v>11</v>
      </c>
      <c r="W514">
        <v>9</v>
      </c>
      <c r="X514">
        <v>21</v>
      </c>
      <c r="Y514">
        <v>7</v>
      </c>
      <c r="Z514">
        <v>13</v>
      </c>
      <c r="AA514">
        <v>15</v>
      </c>
      <c r="AB514">
        <v>12</v>
      </c>
      <c r="AC514">
        <v>15</v>
      </c>
      <c r="AD514">
        <v>14</v>
      </c>
      <c r="AE514">
        <v>14</v>
      </c>
      <c r="AF514">
        <v>9</v>
      </c>
      <c r="AG514">
        <v>15</v>
      </c>
      <c r="AH514">
        <v>11</v>
      </c>
      <c r="AI514">
        <v>23</v>
      </c>
      <c r="AJ514">
        <v>12</v>
      </c>
      <c r="AK514">
        <v>14</v>
      </c>
      <c r="AL514">
        <v>16</v>
      </c>
      <c r="AM514">
        <v>12</v>
      </c>
      <c r="AN514">
        <v>7</v>
      </c>
      <c r="AO514">
        <v>5</v>
      </c>
      <c r="AP514">
        <v>15</v>
      </c>
      <c r="AQ514">
        <v>13</v>
      </c>
      <c r="AR514">
        <v>20</v>
      </c>
      <c r="AS514">
        <v>23</v>
      </c>
      <c r="AT514">
        <v>10</v>
      </c>
      <c r="AU514">
        <v>16</v>
      </c>
      <c r="AV514">
        <v>26</v>
      </c>
      <c r="AW514">
        <v>10</v>
      </c>
      <c r="AX514">
        <v>11</v>
      </c>
      <c r="AY514">
        <v>12</v>
      </c>
      <c r="AZ514">
        <v>13</v>
      </c>
      <c r="BA514">
        <v>8</v>
      </c>
      <c r="BB514">
        <v>14</v>
      </c>
      <c r="BC514">
        <v>11</v>
      </c>
      <c r="BD514">
        <v>12</v>
      </c>
      <c r="BE514">
        <v>14</v>
      </c>
      <c r="BF514">
        <v>13</v>
      </c>
      <c r="BG514">
        <v>28</v>
      </c>
      <c r="BH514">
        <v>18</v>
      </c>
      <c r="BI514">
        <v>15</v>
      </c>
      <c r="BJ514">
        <v>15</v>
      </c>
      <c r="BK514">
        <v>19</v>
      </c>
      <c r="BL514">
        <v>16</v>
      </c>
      <c r="BM514">
        <v>15</v>
      </c>
      <c r="BN514">
        <v>16</v>
      </c>
      <c r="BO514">
        <v>20</v>
      </c>
      <c r="BP514">
        <v>18</v>
      </c>
      <c r="BQ514">
        <v>16</v>
      </c>
      <c r="BR514">
        <v>19</v>
      </c>
      <c r="BS514">
        <v>23</v>
      </c>
      <c r="BT514">
        <v>16</v>
      </c>
      <c r="BU514">
        <v>9</v>
      </c>
      <c r="BV514">
        <v>9</v>
      </c>
      <c r="BW514">
        <v>9</v>
      </c>
      <c r="BX514">
        <v>15</v>
      </c>
      <c r="BY514">
        <v>5</v>
      </c>
      <c r="BZ514">
        <v>20</v>
      </c>
      <c r="CA514">
        <v>14</v>
      </c>
      <c r="CB514">
        <v>11</v>
      </c>
      <c r="CC514">
        <v>21</v>
      </c>
      <c r="CD514">
        <v>15</v>
      </c>
      <c r="CE514">
        <v>25</v>
      </c>
      <c r="CF514">
        <v>13</v>
      </c>
      <c r="CG514">
        <v>21</v>
      </c>
      <c r="CH514">
        <v>18</v>
      </c>
      <c r="CI514">
        <v>4</v>
      </c>
      <c r="CJ514">
        <v>13</v>
      </c>
      <c r="CK514">
        <v>12</v>
      </c>
      <c r="CL514">
        <v>22</v>
      </c>
      <c r="CM514">
        <v>14</v>
      </c>
      <c r="CN514">
        <v>3</v>
      </c>
      <c r="CO514">
        <v>16</v>
      </c>
      <c r="CP514">
        <v>5</v>
      </c>
      <c r="CQ514">
        <v>8</v>
      </c>
      <c r="CR514">
        <v>9</v>
      </c>
      <c r="CS514">
        <v>5</v>
      </c>
      <c r="CT514">
        <v>10</v>
      </c>
      <c r="CU514">
        <v>4</v>
      </c>
      <c r="CV514">
        <v>6</v>
      </c>
      <c r="CW514">
        <v>6</v>
      </c>
      <c r="CX514">
        <v>8</v>
      </c>
      <c r="CY514">
        <v>7</v>
      </c>
      <c r="CZ514">
        <v>2</v>
      </c>
      <c r="DA514">
        <v>12</v>
      </c>
      <c r="DB514">
        <v>11</v>
      </c>
      <c r="DC514">
        <v>9</v>
      </c>
      <c r="DD514">
        <v>6</v>
      </c>
      <c r="DE514">
        <v>8</v>
      </c>
      <c r="DF514">
        <v>6</v>
      </c>
      <c r="DG514">
        <v>13</v>
      </c>
      <c r="DH514">
        <v>6</v>
      </c>
      <c r="DI514">
        <v>16</v>
      </c>
      <c r="DJ514">
        <v>6</v>
      </c>
      <c r="DK514">
        <v>6</v>
      </c>
      <c r="DL514">
        <v>11</v>
      </c>
      <c r="DM514">
        <v>14</v>
      </c>
      <c r="DN514">
        <v>5</v>
      </c>
      <c r="DO514">
        <v>3</v>
      </c>
      <c r="DP514">
        <v>13</v>
      </c>
      <c r="DQ514">
        <v>7</v>
      </c>
      <c r="DR514">
        <v>7</v>
      </c>
      <c r="DS514">
        <v>3</v>
      </c>
      <c r="DT514">
        <v>6</v>
      </c>
      <c r="DU514">
        <v>10</v>
      </c>
      <c r="DV514">
        <v>5</v>
      </c>
      <c r="DW514">
        <v>6</v>
      </c>
      <c r="DX514">
        <v>3</v>
      </c>
      <c r="DY514">
        <v>5</v>
      </c>
      <c r="DZ514">
        <v>11</v>
      </c>
      <c r="EA514">
        <v>30</v>
      </c>
      <c r="EB514">
        <v>13</v>
      </c>
      <c r="EC514">
        <v>11</v>
      </c>
      <c r="ED514">
        <v>12</v>
      </c>
      <c r="EE514">
        <v>15</v>
      </c>
      <c r="EF514">
        <v>14</v>
      </c>
      <c r="EG514">
        <v>12</v>
      </c>
      <c r="EH514">
        <v>10</v>
      </c>
      <c r="EI514">
        <v>7</v>
      </c>
      <c r="EJ514">
        <v>6</v>
      </c>
      <c r="EK514">
        <v>9</v>
      </c>
      <c r="EL514">
        <v>13</v>
      </c>
      <c r="EM514">
        <v>13</v>
      </c>
      <c r="EN514">
        <v>14</v>
      </c>
      <c r="EO514">
        <v>4</v>
      </c>
      <c r="EP514">
        <v>12</v>
      </c>
      <c r="EQ514">
        <v>5</v>
      </c>
      <c r="ER514">
        <v>13</v>
      </c>
      <c r="ES514">
        <v>5</v>
      </c>
      <c r="ET514">
        <v>8</v>
      </c>
      <c r="EU514">
        <v>7</v>
      </c>
      <c r="EV514">
        <v>3</v>
      </c>
      <c r="EW514">
        <v>6</v>
      </c>
      <c r="EX514">
        <v>5</v>
      </c>
      <c r="EY514">
        <v>5</v>
      </c>
      <c r="EZ514">
        <v>5</v>
      </c>
      <c r="FA514">
        <v>5</v>
      </c>
      <c r="FB514">
        <v>2</v>
      </c>
      <c r="FC514">
        <v>3</v>
      </c>
      <c r="FD514">
        <v>16</v>
      </c>
      <c r="FE514">
        <v>6</v>
      </c>
      <c r="FF514">
        <v>5</v>
      </c>
      <c r="FG514">
        <v>5</v>
      </c>
      <c r="FH514">
        <v>7</v>
      </c>
      <c r="FI514">
        <v>10</v>
      </c>
      <c r="FJ514">
        <v>11</v>
      </c>
      <c r="FK514">
        <v>0</v>
      </c>
      <c r="FL514">
        <v>10</v>
      </c>
      <c r="FM514">
        <v>6</v>
      </c>
      <c r="FN514">
        <v>9</v>
      </c>
      <c r="FO514">
        <v>5</v>
      </c>
      <c r="FP514">
        <v>4</v>
      </c>
      <c r="FQ514">
        <v>9</v>
      </c>
      <c r="FR514">
        <v>10</v>
      </c>
      <c r="FS514">
        <v>7</v>
      </c>
      <c r="FT514">
        <v>10</v>
      </c>
      <c r="FU514">
        <v>5</v>
      </c>
      <c r="FV514">
        <v>9</v>
      </c>
      <c r="FW514">
        <v>11</v>
      </c>
      <c r="FX514">
        <v>14</v>
      </c>
      <c r="FY514">
        <v>3</v>
      </c>
      <c r="FZ514">
        <v>1</v>
      </c>
      <c r="GA514">
        <v>3</v>
      </c>
      <c r="GB514">
        <v>11</v>
      </c>
      <c r="GC514">
        <v>16</v>
      </c>
      <c r="GD514">
        <v>11</v>
      </c>
      <c r="GE514">
        <v>6</v>
      </c>
      <c r="GF514">
        <v>11</v>
      </c>
      <c r="GG514">
        <v>8</v>
      </c>
      <c r="GH514">
        <v>10</v>
      </c>
      <c r="GI514" s="128">
        <v>16</v>
      </c>
      <c r="GJ514" s="126">
        <v>15</v>
      </c>
      <c r="GK514">
        <v>14</v>
      </c>
      <c r="GL514">
        <v>6</v>
      </c>
      <c r="GM514">
        <v>9</v>
      </c>
      <c r="GN514">
        <v>6</v>
      </c>
      <c r="GO514">
        <v>7</v>
      </c>
      <c r="GP514">
        <v>11</v>
      </c>
      <c r="GQ514">
        <v>4</v>
      </c>
      <c r="GR514">
        <v>9</v>
      </c>
      <c r="GS514">
        <v>9</v>
      </c>
      <c r="GT514">
        <v>12</v>
      </c>
      <c r="GU514">
        <v>15</v>
      </c>
      <c r="GV514">
        <v>12</v>
      </c>
      <c r="GW514">
        <v>8</v>
      </c>
      <c r="GX514">
        <v>7</v>
      </c>
      <c r="GY514">
        <v>7</v>
      </c>
      <c r="GZ514">
        <v>7</v>
      </c>
      <c r="HA514">
        <v>13</v>
      </c>
      <c r="HB514">
        <v>5</v>
      </c>
      <c r="HC514">
        <v>6</v>
      </c>
      <c r="HD514">
        <v>13</v>
      </c>
      <c r="HE514">
        <v>9</v>
      </c>
      <c r="HF514">
        <v>7</v>
      </c>
      <c r="HG514">
        <v>8</v>
      </c>
      <c r="HH514">
        <v>9</v>
      </c>
      <c r="HI514">
        <v>7</v>
      </c>
      <c r="HJ514">
        <v>20</v>
      </c>
      <c r="HK514">
        <v>7</v>
      </c>
      <c r="HL514">
        <v>9</v>
      </c>
      <c r="HM514">
        <v>7</v>
      </c>
      <c r="HN514">
        <v>4</v>
      </c>
      <c r="HO514">
        <v>3</v>
      </c>
      <c r="HP514">
        <v>7</v>
      </c>
      <c r="HQ514">
        <v>9</v>
      </c>
      <c r="HR514">
        <v>4</v>
      </c>
      <c r="HS514">
        <v>6</v>
      </c>
      <c r="HT514">
        <v>2</v>
      </c>
      <c r="HU514">
        <v>5</v>
      </c>
      <c r="HV514">
        <v>4</v>
      </c>
      <c r="HW514">
        <v>8</v>
      </c>
      <c r="HX514">
        <v>5</v>
      </c>
      <c r="HY514">
        <v>2</v>
      </c>
      <c r="HZ514">
        <v>9</v>
      </c>
      <c r="IA514">
        <v>3</v>
      </c>
      <c r="IB514">
        <v>9</v>
      </c>
      <c r="IC514">
        <v>7</v>
      </c>
      <c r="ID514">
        <v>4</v>
      </c>
      <c r="IE514">
        <v>5</v>
      </c>
      <c r="IF514">
        <v>6</v>
      </c>
      <c r="IG514">
        <v>4</v>
      </c>
      <c r="IH514">
        <v>4</v>
      </c>
      <c r="II514" s="61">
        <v>4.5</v>
      </c>
      <c r="IJ514">
        <v>5</v>
      </c>
      <c r="IK514">
        <v>9</v>
      </c>
      <c r="IL514">
        <v>3</v>
      </c>
      <c r="IM514">
        <v>5</v>
      </c>
      <c r="IN514">
        <v>5</v>
      </c>
      <c r="IO514">
        <v>2</v>
      </c>
      <c r="IP514">
        <v>4</v>
      </c>
      <c r="IQ514">
        <v>4</v>
      </c>
      <c r="IR514">
        <v>5</v>
      </c>
      <c r="IS514">
        <v>5</v>
      </c>
      <c r="IT514">
        <v>0</v>
      </c>
      <c r="IU514">
        <v>0</v>
      </c>
      <c r="IV514">
        <v>3</v>
      </c>
      <c r="IW514">
        <v>3</v>
      </c>
      <c r="IX514">
        <v>2</v>
      </c>
      <c r="IY514">
        <v>3</v>
      </c>
      <c r="IZ514">
        <v>1</v>
      </c>
      <c r="JA514">
        <v>1</v>
      </c>
      <c r="JB514">
        <v>3</v>
      </c>
      <c r="JC514">
        <v>1</v>
      </c>
      <c r="JD514">
        <v>0</v>
      </c>
      <c r="JE514">
        <v>1</v>
      </c>
      <c r="JF514">
        <v>4</v>
      </c>
      <c r="JG514">
        <v>1</v>
      </c>
      <c r="JH514">
        <v>7</v>
      </c>
      <c r="JI514">
        <v>3</v>
      </c>
      <c r="JJ514">
        <v>1</v>
      </c>
      <c r="JK514">
        <v>13</v>
      </c>
      <c r="JL514">
        <v>5</v>
      </c>
      <c r="JM514">
        <v>4</v>
      </c>
      <c r="JN514">
        <v>9</v>
      </c>
      <c r="JO514">
        <v>5</v>
      </c>
      <c r="JP514">
        <v>2</v>
      </c>
      <c r="JQ514">
        <v>4</v>
      </c>
      <c r="JR514">
        <v>2</v>
      </c>
      <c r="JS514">
        <v>0</v>
      </c>
      <c r="JT514">
        <v>0</v>
      </c>
      <c r="JU514">
        <v>2</v>
      </c>
      <c r="JV514">
        <v>3</v>
      </c>
      <c r="JW514">
        <v>3</v>
      </c>
      <c r="JX514">
        <v>9</v>
      </c>
      <c r="JY514">
        <v>2</v>
      </c>
    </row>
    <row r="515" spans="1:285" x14ac:dyDescent="0.2">
      <c r="A515" s="38">
        <v>21</v>
      </c>
      <c r="B515" s="42">
        <f t="shared" ca="1" si="103"/>
        <v>0</v>
      </c>
      <c r="D515">
        <v>4</v>
      </c>
      <c r="E515">
        <v>2</v>
      </c>
      <c r="F515">
        <v>3</v>
      </c>
      <c r="G515">
        <v>3</v>
      </c>
      <c r="H515">
        <v>3</v>
      </c>
      <c r="I515">
        <v>3</v>
      </c>
      <c r="J515">
        <v>4</v>
      </c>
      <c r="K515">
        <v>0</v>
      </c>
      <c r="L515">
        <v>1</v>
      </c>
      <c r="M515">
        <v>2</v>
      </c>
      <c r="N515">
        <v>0</v>
      </c>
      <c r="O515">
        <v>4</v>
      </c>
      <c r="P515">
        <v>4</v>
      </c>
      <c r="Q515">
        <v>3</v>
      </c>
      <c r="R515">
        <v>1</v>
      </c>
      <c r="S515">
        <v>0</v>
      </c>
      <c r="T515">
        <v>5</v>
      </c>
      <c r="U515">
        <v>6</v>
      </c>
      <c r="V515">
        <v>2</v>
      </c>
      <c r="W515">
        <v>4</v>
      </c>
      <c r="X515">
        <v>5</v>
      </c>
      <c r="Y515">
        <v>5</v>
      </c>
      <c r="Z515">
        <v>1</v>
      </c>
      <c r="AA515">
        <v>0</v>
      </c>
      <c r="AB515">
        <v>5</v>
      </c>
      <c r="AC515">
        <v>1</v>
      </c>
      <c r="AD515">
        <v>1</v>
      </c>
      <c r="AE515">
        <v>1</v>
      </c>
      <c r="AF515">
        <v>2</v>
      </c>
      <c r="AG515">
        <v>1</v>
      </c>
      <c r="AH515">
        <v>4</v>
      </c>
      <c r="AI515">
        <v>4</v>
      </c>
      <c r="AJ515">
        <v>11</v>
      </c>
      <c r="AK515">
        <v>4</v>
      </c>
      <c r="AL515">
        <v>2</v>
      </c>
      <c r="AM515">
        <v>4</v>
      </c>
      <c r="AN515">
        <v>3</v>
      </c>
      <c r="AO515">
        <v>3</v>
      </c>
      <c r="AP515">
        <v>1</v>
      </c>
      <c r="AQ515">
        <v>3</v>
      </c>
      <c r="AR515">
        <v>1</v>
      </c>
      <c r="AS515">
        <v>2</v>
      </c>
      <c r="AT515">
        <v>2</v>
      </c>
      <c r="AU515">
        <v>4</v>
      </c>
      <c r="AV515">
        <v>7</v>
      </c>
      <c r="AW515">
        <v>9</v>
      </c>
      <c r="AX515">
        <v>4</v>
      </c>
      <c r="AY515">
        <v>2</v>
      </c>
      <c r="AZ515">
        <v>5</v>
      </c>
      <c r="BA515">
        <v>3</v>
      </c>
      <c r="BB515">
        <v>7</v>
      </c>
      <c r="BC515">
        <v>5</v>
      </c>
      <c r="BD515">
        <v>4</v>
      </c>
      <c r="BE515">
        <v>0</v>
      </c>
      <c r="BF515">
        <v>3</v>
      </c>
      <c r="BG515">
        <v>2</v>
      </c>
      <c r="BH515">
        <v>4</v>
      </c>
      <c r="BI515">
        <v>6</v>
      </c>
      <c r="BJ515">
        <v>6</v>
      </c>
      <c r="BK515">
        <v>2</v>
      </c>
      <c r="BL515">
        <v>1</v>
      </c>
      <c r="BM515">
        <v>4</v>
      </c>
      <c r="BN515">
        <v>2</v>
      </c>
      <c r="BO515">
        <v>3</v>
      </c>
      <c r="BP515">
        <v>2</v>
      </c>
      <c r="BQ515">
        <v>2</v>
      </c>
      <c r="BR515">
        <v>1</v>
      </c>
      <c r="BS515">
        <v>0</v>
      </c>
      <c r="BT515">
        <v>9</v>
      </c>
      <c r="BU515">
        <v>1</v>
      </c>
      <c r="BV515">
        <v>4</v>
      </c>
      <c r="BW515">
        <v>1</v>
      </c>
      <c r="BX515">
        <v>2</v>
      </c>
      <c r="BY515">
        <v>1</v>
      </c>
      <c r="BZ515">
        <v>0</v>
      </c>
      <c r="CA515">
        <v>3</v>
      </c>
      <c r="CB515">
        <v>0</v>
      </c>
      <c r="CC515">
        <v>4</v>
      </c>
      <c r="CD515">
        <v>3</v>
      </c>
      <c r="CE515">
        <v>1</v>
      </c>
      <c r="CF515">
        <v>1</v>
      </c>
      <c r="CG515">
        <v>2</v>
      </c>
      <c r="CH515">
        <v>0</v>
      </c>
      <c r="CI515">
        <v>4</v>
      </c>
      <c r="CJ515">
        <v>1</v>
      </c>
      <c r="CK515">
        <v>1</v>
      </c>
      <c r="CL515">
        <v>4</v>
      </c>
      <c r="CM515">
        <v>0</v>
      </c>
      <c r="CN515">
        <v>0</v>
      </c>
      <c r="CO515">
        <v>2</v>
      </c>
      <c r="CP515">
        <v>2</v>
      </c>
      <c r="CQ515">
        <v>3</v>
      </c>
      <c r="CR515">
        <v>1</v>
      </c>
      <c r="CS515">
        <v>3</v>
      </c>
      <c r="CT515">
        <v>2</v>
      </c>
      <c r="CU515">
        <v>3</v>
      </c>
      <c r="CV515">
        <v>1</v>
      </c>
      <c r="CW515">
        <v>0</v>
      </c>
      <c r="CX515">
        <v>2</v>
      </c>
      <c r="CY515">
        <v>4</v>
      </c>
      <c r="CZ515">
        <v>2</v>
      </c>
      <c r="DA515">
        <v>1</v>
      </c>
      <c r="DB515">
        <v>2</v>
      </c>
      <c r="DC515">
        <v>1</v>
      </c>
      <c r="DD515">
        <v>1</v>
      </c>
      <c r="DE515">
        <v>0</v>
      </c>
      <c r="DF515">
        <v>2</v>
      </c>
      <c r="DG515">
        <v>1</v>
      </c>
      <c r="DH515">
        <v>2</v>
      </c>
      <c r="DI515">
        <v>3</v>
      </c>
      <c r="DJ515">
        <v>0</v>
      </c>
      <c r="DK515">
        <v>4</v>
      </c>
      <c r="DL515">
        <v>2</v>
      </c>
      <c r="DM515">
        <v>1</v>
      </c>
      <c r="DN515">
        <v>2</v>
      </c>
      <c r="DO515">
        <v>0</v>
      </c>
      <c r="DP515">
        <v>1</v>
      </c>
      <c r="DQ515">
        <v>1</v>
      </c>
      <c r="DR515">
        <v>3</v>
      </c>
      <c r="DS515">
        <v>1</v>
      </c>
      <c r="DT515">
        <v>6</v>
      </c>
      <c r="DU515">
        <v>2</v>
      </c>
      <c r="DV515">
        <v>2</v>
      </c>
      <c r="DW515">
        <v>0</v>
      </c>
      <c r="DX515">
        <v>3</v>
      </c>
      <c r="DY515">
        <v>2</v>
      </c>
      <c r="DZ515">
        <v>4</v>
      </c>
      <c r="EA515">
        <v>1</v>
      </c>
      <c r="EB515">
        <v>1</v>
      </c>
      <c r="EC515">
        <v>1</v>
      </c>
      <c r="ED515">
        <v>1</v>
      </c>
      <c r="EE515">
        <v>1</v>
      </c>
      <c r="EF515">
        <v>0</v>
      </c>
      <c r="EG515">
        <v>2</v>
      </c>
      <c r="EH515">
        <v>1</v>
      </c>
      <c r="EI515">
        <v>3</v>
      </c>
      <c r="EJ515">
        <v>5</v>
      </c>
      <c r="EK515">
        <v>3</v>
      </c>
      <c r="EL515">
        <v>2</v>
      </c>
      <c r="EM515">
        <v>0</v>
      </c>
      <c r="EN515">
        <v>4</v>
      </c>
      <c r="EO515">
        <v>0</v>
      </c>
      <c r="EP515">
        <v>0</v>
      </c>
      <c r="EQ515">
        <v>0</v>
      </c>
      <c r="ER515">
        <v>2</v>
      </c>
      <c r="ES515">
        <v>3</v>
      </c>
      <c r="ET515">
        <v>1</v>
      </c>
      <c r="EU515">
        <v>1</v>
      </c>
      <c r="EV515">
        <v>2</v>
      </c>
      <c r="EW515">
        <v>1</v>
      </c>
      <c r="EX515">
        <v>1</v>
      </c>
      <c r="EY515">
        <v>2</v>
      </c>
      <c r="EZ515">
        <v>1</v>
      </c>
      <c r="FA515">
        <v>1</v>
      </c>
      <c r="FB515">
        <v>1</v>
      </c>
      <c r="FC515">
        <v>2</v>
      </c>
      <c r="FD515">
        <v>1</v>
      </c>
      <c r="FE515">
        <v>2</v>
      </c>
      <c r="FF515">
        <v>1</v>
      </c>
      <c r="FG515">
        <v>0</v>
      </c>
      <c r="FH515">
        <v>1</v>
      </c>
      <c r="FI515">
        <v>4</v>
      </c>
      <c r="FJ515">
        <v>0</v>
      </c>
      <c r="FK515">
        <v>1</v>
      </c>
      <c r="FL515">
        <v>1</v>
      </c>
      <c r="FM515">
        <v>2</v>
      </c>
      <c r="FN515">
        <v>5</v>
      </c>
      <c r="FO515">
        <v>2</v>
      </c>
      <c r="FP515">
        <v>1</v>
      </c>
      <c r="FQ515">
        <v>2</v>
      </c>
      <c r="FR515">
        <v>0</v>
      </c>
      <c r="FS515">
        <v>0</v>
      </c>
      <c r="FT515">
        <v>3</v>
      </c>
      <c r="FU515">
        <v>1</v>
      </c>
      <c r="FV515">
        <v>3</v>
      </c>
      <c r="FW515">
        <v>1</v>
      </c>
      <c r="FX515">
        <v>0</v>
      </c>
      <c r="FY515">
        <v>3</v>
      </c>
      <c r="FZ515">
        <v>1</v>
      </c>
      <c r="GA515">
        <v>0</v>
      </c>
      <c r="GB515">
        <v>2</v>
      </c>
      <c r="GC515">
        <v>1</v>
      </c>
      <c r="GD515">
        <v>6</v>
      </c>
      <c r="GE515">
        <v>2</v>
      </c>
      <c r="GF515">
        <v>5</v>
      </c>
      <c r="GG515">
        <v>1</v>
      </c>
      <c r="GH515">
        <v>3</v>
      </c>
      <c r="GI515" s="128">
        <v>3</v>
      </c>
      <c r="GJ515" s="126">
        <v>0</v>
      </c>
      <c r="GK515">
        <v>2</v>
      </c>
      <c r="GL515">
        <v>4</v>
      </c>
      <c r="GM515">
        <v>2</v>
      </c>
      <c r="GN515">
        <v>1</v>
      </c>
      <c r="GO515">
        <v>2</v>
      </c>
      <c r="GP515">
        <v>3</v>
      </c>
      <c r="GQ515">
        <v>4</v>
      </c>
      <c r="GR515">
        <v>4</v>
      </c>
      <c r="GS515">
        <v>0</v>
      </c>
      <c r="GT515">
        <v>2</v>
      </c>
      <c r="GU515">
        <v>4</v>
      </c>
      <c r="GV515">
        <v>1</v>
      </c>
      <c r="GW515">
        <v>1</v>
      </c>
      <c r="GX515">
        <v>1</v>
      </c>
      <c r="GY515">
        <v>2</v>
      </c>
      <c r="GZ515">
        <v>1</v>
      </c>
      <c r="HA515">
        <v>1</v>
      </c>
      <c r="HB515">
        <v>1</v>
      </c>
      <c r="HC515">
        <v>1</v>
      </c>
      <c r="HD515">
        <v>0</v>
      </c>
      <c r="HE515">
        <v>1</v>
      </c>
      <c r="HF515">
        <v>2</v>
      </c>
      <c r="HG515">
        <v>3</v>
      </c>
      <c r="HH515">
        <v>1</v>
      </c>
      <c r="HI515">
        <v>1</v>
      </c>
      <c r="HJ515">
        <v>1</v>
      </c>
      <c r="HK515">
        <v>1</v>
      </c>
      <c r="HL515">
        <v>0</v>
      </c>
      <c r="HM515">
        <v>0</v>
      </c>
      <c r="HN515">
        <v>3</v>
      </c>
      <c r="HO515">
        <v>0</v>
      </c>
      <c r="HP515">
        <v>3</v>
      </c>
      <c r="HQ515">
        <v>1</v>
      </c>
      <c r="HR515">
        <v>0</v>
      </c>
      <c r="HS515">
        <v>1</v>
      </c>
      <c r="HT515">
        <v>1</v>
      </c>
      <c r="HU515">
        <v>1</v>
      </c>
      <c r="HV515">
        <v>1</v>
      </c>
      <c r="HW515">
        <v>5</v>
      </c>
      <c r="HX515">
        <v>0</v>
      </c>
      <c r="HY515">
        <v>1</v>
      </c>
      <c r="HZ515">
        <v>0</v>
      </c>
      <c r="IA515">
        <v>1</v>
      </c>
      <c r="IB515">
        <v>0</v>
      </c>
      <c r="IC515">
        <v>0</v>
      </c>
      <c r="ID515">
        <v>1</v>
      </c>
      <c r="IE515">
        <v>2</v>
      </c>
      <c r="IF515">
        <v>0</v>
      </c>
      <c r="IG515">
        <v>1</v>
      </c>
      <c r="IH515">
        <v>0</v>
      </c>
      <c r="II515" s="61">
        <v>0.5</v>
      </c>
      <c r="IJ515">
        <v>1</v>
      </c>
      <c r="IK515">
        <v>0</v>
      </c>
      <c r="IL515">
        <v>2</v>
      </c>
      <c r="IM515">
        <v>1</v>
      </c>
      <c r="IN515">
        <v>0</v>
      </c>
      <c r="IO515">
        <v>0</v>
      </c>
      <c r="IP515">
        <v>0</v>
      </c>
      <c r="IQ515">
        <v>1</v>
      </c>
      <c r="IR515">
        <v>1</v>
      </c>
      <c r="IS515">
        <v>1</v>
      </c>
      <c r="IT515">
        <v>0</v>
      </c>
      <c r="IU515">
        <v>0</v>
      </c>
      <c r="IV515">
        <v>1</v>
      </c>
      <c r="IW515">
        <v>0</v>
      </c>
      <c r="IX515">
        <v>0</v>
      </c>
      <c r="IY515">
        <v>1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4</v>
      </c>
      <c r="JI515">
        <v>7</v>
      </c>
      <c r="JJ515">
        <v>0</v>
      </c>
      <c r="JK515">
        <v>2</v>
      </c>
      <c r="JL515">
        <v>1</v>
      </c>
      <c r="JM515">
        <v>1</v>
      </c>
      <c r="JN515">
        <v>0</v>
      </c>
      <c r="JO515">
        <v>0</v>
      </c>
      <c r="JP515">
        <v>1</v>
      </c>
      <c r="JQ515">
        <v>0</v>
      </c>
      <c r="JR515">
        <v>2</v>
      </c>
      <c r="JS515">
        <v>0</v>
      </c>
      <c r="JT515">
        <v>0</v>
      </c>
      <c r="JU515">
        <v>0</v>
      </c>
      <c r="JV515">
        <v>2</v>
      </c>
      <c r="JW515">
        <v>0</v>
      </c>
      <c r="JX515">
        <v>0</v>
      </c>
      <c r="JY515">
        <v>0</v>
      </c>
    </row>
    <row r="516" spans="1:285" x14ac:dyDescent="0.2">
      <c r="A516" s="38">
        <v>22</v>
      </c>
      <c r="B516" s="42">
        <f t="shared" ca="1" si="103"/>
        <v>2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1</v>
      </c>
      <c r="BT516">
        <v>1</v>
      </c>
      <c r="BU516">
        <v>0</v>
      </c>
      <c r="BV516">
        <v>0</v>
      </c>
      <c r="BW516">
        <v>1</v>
      </c>
      <c r="BX516">
        <v>0</v>
      </c>
      <c r="BY516">
        <v>0</v>
      </c>
      <c r="BZ516">
        <v>0</v>
      </c>
      <c r="CA516">
        <v>1</v>
      </c>
      <c r="CB516">
        <v>0</v>
      </c>
      <c r="CC516">
        <v>1</v>
      </c>
      <c r="CD516">
        <v>1</v>
      </c>
      <c r="CE516">
        <v>0</v>
      </c>
      <c r="CF516">
        <v>0</v>
      </c>
      <c r="CG516">
        <v>2</v>
      </c>
      <c r="CH516">
        <v>1</v>
      </c>
      <c r="CI516">
        <v>1</v>
      </c>
      <c r="CJ516">
        <v>2</v>
      </c>
      <c r="CK516">
        <v>1</v>
      </c>
      <c r="CL516">
        <v>1</v>
      </c>
      <c r="CM516">
        <v>0</v>
      </c>
      <c r="CN516">
        <v>0</v>
      </c>
      <c r="CO516">
        <v>1</v>
      </c>
      <c r="CP516">
        <v>0</v>
      </c>
      <c r="CQ516">
        <v>0</v>
      </c>
      <c r="CR516">
        <v>0</v>
      </c>
      <c r="CS516">
        <v>0</v>
      </c>
      <c r="CT516">
        <v>3</v>
      </c>
      <c r="CU516">
        <v>0</v>
      </c>
      <c r="CV516">
        <v>0</v>
      </c>
      <c r="CW516">
        <v>2</v>
      </c>
      <c r="CX516">
        <v>2</v>
      </c>
      <c r="CY516">
        <v>0</v>
      </c>
      <c r="CZ516">
        <v>0</v>
      </c>
      <c r="DA516">
        <v>0</v>
      </c>
      <c r="DB516">
        <v>0</v>
      </c>
      <c r="DC516">
        <v>1</v>
      </c>
      <c r="DD516">
        <v>1</v>
      </c>
      <c r="DE516">
        <v>0</v>
      </c>
      <c r="DF516">
        <v>0</v>
      </c>
      <c r="DG516">
        <v>0</v>
      </c>
      <c r="DH516">
        <v>0</v>
      </c>
      <c r="DI516">
        <v>1</v>
      </c>
      <c r="DJ516">
        <v>0</v>
      </c>
      <c r="DK516">
        <v>0</v>
      </c>
      <c r="DL516">
        <v>1</v>
      </c>
      <c r="DM516">
        <v>0</v>
      </c>
      <c r="DN516">
        <v>0</v>
      </c>
      <c r="DO516">
        <v>1</v>
      </c>
      <c r="DP516">
        <v>0</v>
      </c>
      <c r="DQ516">
        <v>1</v>
      </c>
      <c r="DR516">
        <v>0</v>
      </c>
      <c r="DS516">
        <v>0</v>
      </c>
      <c r="DT516">
        <v>1</v>
      </c>
      <c r="DU516">
        <v>0</v>
      </c>
      <c r="DV516">
        <v>2</v>
      </c>
      <c r="DW516">
        <v>0</v>
      </c>
      <c r="DX516">
        <v>1</v>
      </c>
      <c r="DY516">
        <v>2</v>
      </c>
      <c r="DZ516">
        <v>0</v>
      </c>
      <c r="EA516">
        <v>0</v>
      </c>
      <c r="EB516">
        <v>0</v>
      </c>
      <c r="EC516">
        <v>0</v>
      </c>
      <c r="ED516">
        <v>3</v>
      </c>
      <c r="EE516">
        <v>1</v>
      </c>
      <c r="EF516">
        <v>1</v>
      </c>
      <c r="EG516">
        <v>2</v>
      </c>
      <c r="EH516">
        <v>1</v>
      </c>
      <c r="EI516">
        <v>0</v>
      </c>
      <c r="EJ516">
        <v>0</v>
      </c>
      <c r="EK516">
        <v>2</v>
      </c>
      <c r="EL516">
        <v>0</v>
      </c>
      <c r="EM516">
        <v>2</v>
      </c>
      <c r="EN516">
        <v>0</v>
      </c>
      <c r="EO516">
        <v>0</v>
      </c>
      <c r="EP516">
        <v>0</v>
      </c>
      <c r="EQ516">
        <v>1</v>
      </c>
      <c r="ER516">
        <v>1</v>
      </c>
      <c r="ES516">
        <v>0</v>
      </c>
      <c r="ET516">
        <v>1</v>
      </c>
      <c r="EU516">
        <v>2</v>
      </c>
      <c r="EV516">
        <v>0</v>
      </c>
      <c r="EW516">
        <v>1</v>
      </c>
      <c r="EX516">
        <v>0</v>
      </c>
      <c r="EY516">
        <v>1</v>
      </c>
      <c r="EZ516">
        <v>2</v>
      </c>
      <c r="FA516">
        <v>0</v>
      </c>
      <c r="FB516">
        <v>0</v>
      </c>
      <c r="FC516">
        <v>1</v>
      </c>
      <c r="FD516">
        <v>2</v>
      </c>
      <c r="FE516">
        <v>2</v>
      </c>
      <c r="FF516">
        <v>0</v>
      </c>
      <c r="FG516">
        <v>0</v>
      </c>
      <c r="FH516">
        <v>1</v>
      </c>
      <c r="FI516">
        <v>0</v>
      </c>
      <c r="FJ516">
        <v>0</v>
      </c>
      <c r="FK516">
        <v>1</v>
      </c>
      <c r="FL516">
        <v>0</v>
      </c>
      <c r="FM516">
        <v>0</v>
      </c>
      <c r="FN516">
        <v>1</v>
      </c>
      <c r="FO516">
        <v>0</v>
      </c>
      <c r="FP516">
        <v>0</v>
      </c>
      <c r="FQ516">
        <v>0</v>
      </c>
      <c r="FR516">
        <v>1</v>
      </c>
      <c r="FS516">
        <v>2</v>
      </c>
      <c r="FT516">
        <v>1</v>
      </c>
      <c r="FU516">
        <v>0</v>
      </c>
      <c r="FV516">
        <v>0</v>
      </c>
      <c r="FW516">
        <v>2</v>
      </c>
      <c r="FX516">
        <v>1</v>
      </c>
      <c r="FY516">
        <v>0</v>
      </c>
      <c r="FZ516">
        <v>0</v>
      </c>
      <c r="GA516">
        <v>1</v>
      </c>
      <c r="GB516">
        <v>0</v>
      </c>
      <c r="GC516">
        <v>2</v>
      </c>
      <c r="GD516">
        <v>0</v>
      </c>
      <c r="GE516">
        <v>1</v>
      </c>
      <c r="GF516">
        <v>0</v>
      </c>
      <c r="GG516">
        <v>0</v>
      </c>
      <c r="GH516">
        <v>1</v>
      </c>
      <c r="GI516" s="128">
        <v>0</v>
      </c>
      <c r="GJ516" s="126">
        <v>1</v>
      </c>
      <c r="GK516">
        <v>0</v>
      </c>
      <c r="GL516">
        <v>0</v>
      </c>
      <c r="GM516">
        <v>5</v>
      </c>
      <c r="GN516">
        <v>0</v>
      </c>
      <c r="GO516">
        <v>0</v>
      </c>
      <c r="GP516">
        <v>0</v>
      </c>
      <c r="GQ516">
        <v>1</v>
      </c>
      <c r="GR516">
        <v>1</v>
      </c>
      <c r="GS516">
        <v>1</v>
      </c>
      <c r="GT516">
        <v>0</v>
      </c>
      <c r="GU516">
        <v>1</v>
      </c>
      <c r="GV516">
        <v>0</v>
      </c>
      <c r="GW516">
        <v>2</v>
      </c>
      <c r="GX516">
        <v>0</v>
      </c>
      <c r="GY516">
        <v>0</v>
      </c>
      <c r="GZ516">
        <v>1</v>
      </c>
      <c r="HA516">
        <v>0</v>
      </c>
      <c r="HB516">
        <v>0</v>
      </c>
      <c r="HC516">
        <v>0</v>
      </c>
      <c r="HD516">
        <v>1</v>
      </c>
      <c r="HE516">
        <v>0</v>
      </c>
      <c r="HF516">
        <v>0</v>
      </c>
      <c r="HG516">
        <v>1</v>
      </c>
      <c r="HH516">
        <v>1</v>
      </c>
      <c r="HI516">
        <v>2</v>
      </c>
      <c r="HJ516">
        <v>0</v>
      </c>
      <c r="HK516">
        <v>1</v>
      </c>
      <c r="HL516">
        <v>2</v>
      </c>
      <c r="HM516">
        <v>0</v>
      </c>
      <c r="HN516">
        <v>0</v>
      </c>
      <c r="HO516">
        <v>0</v>
      </c>
      <c r="HP516">
        <v>1</v>
      </c>
      <c r="HQ516">
        <v>0</v>
      </c>
      <c r="HR516">
        <v>1</v>
      </c>
      <c r="HS516">
        <v>2</v>
      </c>
      <c r="HT516">
        <v>0</v>
      </c>
      <c r="HU516">
        <v>1</v>
      </c>
      <c r="HV516">
        <v>0</v>
      </c>
      <c r="HW516">
        <v>0</v>
      </c>
      <c r="HX516">
        <v>1</v>
      </c>
      <c r="HY516">
        <v>0</v>
      </c>
      <c r="HZ516">
        <v>0</v>
      </c>
      <c r="IA516">
        <v>2</v>
      </c>
      <c r="IB516">
        <v>0</v>
      </c>
      <c r="IC516">
        <v>1</v>
      </c>
      <c r="ID516">
        <v>0</v>
      </c>
      <c r="IE516">
        <v>0</v>
      </c>
      <c r="IF516">
        <v>0</v>
      </c>
      <c r="IG516">
        <v>1</v>
      </c>
      <c r="IH516">
        <v>2</v>
      </c>
      <c r="II516" s="61">
        <v>1</v>
      </c>
      <c r="IJ516">
        <v>0</v>
      </c>
      <c r="IK516">
        <v>1</v>
      </c>
      <c r="IL516">
        <v>0</v>
      </c>
      <c r="IM516">
        <v>0</v>
      </c>
      <c r="IN516">
        <v>1</v>
      </c>
      <c r="IO516">
        <v>1</v>
      </c>
      <c r="IP516">
        <v>0</v>
      </c>
      <c r="IQ516">
        <v>3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2</v>
      </c>
      <c r="IX516">
        <v>0</v>
      </c>
      <c r="IY516">
        <v>1</v>
      </c>
      <c r="IZ516">
        <v>0</v>
      </c>
      <c r="JA516">
        <v>0</v>
      </c>
      <c r="JB516">
        <v>4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1</v>
      </c>
      <c r="JJ516">
        <v>1</v>
      </c>
      <c r="JK516">
        <v>1</v>
      </c>
      <c r="JL516">
        <v>0</v>
      </c>
      <c r="JM516">
        <v>1</v>
      </c>
      <c r="JN516">
        <v>0</v>
      </c>
      <c r="JO516">
        <v>0</v>
      </c>
      <c r="JP516">
        <v>0</v>
      </c>
      <c r="JQ516">
        <v>1</v>
      </c>
      <c r="JR516">
        <v>0</v>
      </c>
      <c r="JS516">
        <v>1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2</v>
      </c>
    </row>
    <row r="517" spans="1:285" x14ac:dyDescent="0.2">
      <c r="A517" s="38">
        <v>23</v>
      </c>
      <c r="B517" s="42">
        <f t="shared" ca="1" si="103"/>
        <v>0</v>
      </c>
      <c r="D517">
        <v>2</v>
      </c>
      <c r="E517">
        <v>0</v>
      </c>
      <c r="F517">
        <v>3</v>
      </c>
      <c r="G517">
        <v>3</v>
      </c>
      <c r="H517">
        <v>3</v>
      </c>
      <c r="I517">
        <v>2</v>
      </c>
      <c r="J517">
        <v>3</v>
      </c>
      <c r="K517">
        <v>5</v>
      </c>
      <c r="L517">
        <v>5</v>
      </c>
      <c r="M517">
        <v>4</v>
      </c>
      <c r="N517">
        <v>4</v>
      </c>
      <c r="O517">
        <v>3</v>
      </c>
      <c r="P517">
        <v>5</v>
      </c>
      <c r="Q517">
        <v>5</v>
      </c>
      <c r="R517">
        <v>0</v>
      </c>
      <c r="S517">
        <v>3</v>
      </c>
      <c r="T517">
        <v>2</v>
      </c>
      <c r="U517">
        <v>2</v>
      </c>
      <c r="V517">
        <v>1</v>
      </c>
      <c r="W517">
        <v>4</v>
      </c>
      <c r="X517">
        <v>6</v>
      </c>
      <c r="Y517">
        <v>7</v>
      </c>
      <c r="Z517">
        <v>2</v>
      </c>
      <c r="AA517">
        <v>7</v>
      </c>
      <c r="AB517">
        <v>4</v>
      </c>
      <c r="AC517">
        <v>3</v>
      </c>
      <c r="AD517">
        <v>3</v>
      </c>
      <c r="AE517">
        <v>0</v>
      </c>
      <c r="AF517">
        <v>5</v>
      </c>
      <c r="AG517">
        <v>3</v>
      </c>
      <c r="AH517">
        <v>2</v>
      </c>
      <c r="AI517">
        <v>6</v>
      </c>
      <c r="AJ517">
        <v>3</v>
      </c>
      <c r="AK517">
        <v>5</v>
      </c>
      <c r="AL517">
        <v>4</v>
      </c>
      <c r="AM517">
        <v>8</v>
      </c>
      <c r="AN517">
        <v>1</v>
      </c>
      <c r="AO517">
        <v>3</v>
      </c>
      <c r="AP517">
        <v>3</v>
      </c>
      <c r="AQ517">
        <v>3</v>
      </c>
      <c r="AR517">
        <v>3</v>
      </c>
      <c r="AS517">
        <v>6</v>
      </c>
      <c r="AT517">
        <v>5</v>
      </c>
      <c r="AU517">
        <v>1</v>
      </c>
      <c r="AV517">
        <v>5</v>
      </c>
      <c r="AW517">
        <v>3</v>
      </c>
      <c r="AX517">
        <v>2</v>
      </c>
      <c r="AY517">
        <v>3</v>
      </c>
      <c r="AZ517">
        <v>3</v>
      </c>
      <c r="BA517">
        <v>1</v>
      </c>
      <c r="BB517">
        <v>0</v>
      </c>
      <c r="BC517">
        <v>2</v>
      </c>
      <c r="BD517">
        <v>3</v>
      </c>
      <c r="BE517">
        <v>1</v>
      </c>
      <c r="BF517">
        <v>1</v>
      </c>
      <c r="BG517">
        <v>1</v>
      </c>
      <c r="BH517">
        <v>3</v>
      </c>
      <c r="BI517">
        <v>0</v>
      </c>
      <c r="BJ517">
        <v>4</v>
      </c>
      <c r="BK517">
        <v>3</v>
      </c>
      <c r="BL517">
        <v>2</v>
      </c>
      <c r="BM517">
        <v>3</v>
      </c>
      <c r="BN517">
        <v>5</v>
      </c>
      <c r="BO517">
        <v>5</v>
      </c>
      <c r="BP517">
        <v>3</v>
      </c>
      <c r="BQ517">
        <v>6</v>
      </c>
      <c r="BR517">
        <v>6</v>
      </c>
      <c r="BS517">
        <v>3</v>
      </c>
      <c r="BT517">
        <v>7</v>
      </c>
      <c r="BU517">
        <v>1</v>
      </c>
      <c r="BV517">
        <v>2</v>
      </c>
      <c r="BW517">
        <v>1</v>
      </c>
      <c r="BX517">
        <v>4</v>
      </c>
      <c r="BY517">
        <v>2</v>
      </c>
      <c r="BZ517">
        <v>2</v>
      </c>
      <c r="CA517">
        <v>1</v>
      </c>
      <c r="CB517">
        <v>1</v>
      </c>
      <c r="CC517">
        <v>1</v>
      </c>
      <c r="CD517">
        <v>0</v>
      </c>
      <c r="CE517">
        <v>0</v>
      </c>
      <c r="CF517">
        <v>0</v>
      </c>
      <c r="CG517">
        <v>2</v>
      </c>
      <c r="CH517">
        <v>2</v>
      </c>
      <c r="CI517">
        <v>5</v>
      </c>
      <c r="CJ517">
        <v>6</v>
      </c>
      <c r="CK517">
        <v>4</v>
      </c>
      <c r="CL517">
        <v>4</v>
      </c>
      <c r="CM517">
        <v>3</v>
      </c>
      <c r="CN517">
        <v>3</v>
      </c>
      <c r="CO517">
        <v>4</v>
      </c>
      <c r="CP517">
        <v>3</v>
      </c>
      <c r="CQ517">
        <v>7</v>
      </c>
      <c r="CR517">
        <v>3</v>
      </c>
      <c r="CS517">
        <v>3</v>
      </c>
      <c r="CT517">
        <v>1</v>
      </c>
      <c r="CU517">
        <v>5</v>
      </c>
      <c r="CV517">
        <v>4</v>
      </c>
      <c r="CW517">
        <v>1</v>
      </c>
      <c r="CX517">
        <v>4</v>
      </c>
      <c r="CY517">
        <v>3</v>
      </c>
      <c r="CZ517">
        <v>2</v>
      </c>
      <c r="DA517">
        <v>5</v>
      </c>
      <c r="DB517">
        <v>9</v>
      </c>
      <c r="DC517">
        <v>2</v>
      </c>
      <c r="DD517">
        <v>3</v>
      </c>
      <c r="DE517">
        <v>2</v>
      </c>
      <c r="DF517">
        <v>0</v>
      </c>
      <c r="DG517">
        <v>3</v>
      </c>
      <c r="DH517">
        <v>3</v>
      </c>
      <c r="DI517">
        <v>0</v>
      </c>
      <c r="DJ517">
        <v>3</v>
      </c>
      <c r="DK517">
        <v>7</v>
      </c>
      <c r="DL517">
        <v>4</v>
      </c>
      <c r="DM517">
        <v>4</v>
      </c>
      <c r="DN517">
        <v>4</v>
      </c>
      <c r="DO517">
        <v>5</v>
      </c>
      <c r="DP517">
        <v>8</v>
      </c>
      <c r="DQ517">
        <v>7</v>
      </c>
      <c r="DR517">
        <v>5</v>
      </c>
      <c r="DS517">
        <v>4</v>
      </c>
      <c r="DT517">
        <v>2</v>
      </c>
      <c r="DU517">
        <v>4</v>
      </c>
      <c r="DV517">
        <v>1</v>
      </c>
      <c r="DW517">
        <v>4</v>
      </c>
      <c r="DX517">
        <v>4</v>
      </c>
      <c r="DY517">
        <v>2</v>
      </c>
      <c r="DZ517">
        <v>5</v>
      </c>
      <c r="EA517">
        <v>1</v>
      </c>
      <c r="EB517">
        <v>4</v>
      </c>
      <c r="EC517">
        <v>3</v>
      </c>
      <c r="ED517">
        <v>4</v>
      </c>
      <c r="EE517">
        <v>0</v>
      </c>
      <c r="EF517">
        <v>2</v>
      </c>
      <c r="EG517">
        <v>5</v>
      </c>
      <c r="EH517">
        <v>4</v>
      </c>
      <c r="EI517">
        <v>6</v>
      </c>
      <c r="EJ517">
        <v>1</v>
      </c>
      <c r="EK517">
        <v>1</v>
      </c>
      <c r="EL517">
        <v>1</v>
      </c>
      <c r="EM517">
        <v>1</v>
      </c>
      <c r="EN517">
        <v>0</v>
      </c>
      <c r="EO517">
        <v>1</v>
      </c>
      <c r="EP517">
        <v>0</v>
      </c>
      <c r="EQ517">
        <v>1</v>
      </c>
      <c r="ER517">
        <v>3</v>
      </c>
      <c r="ES517">
        <v>0</v>
      </c>
      <c r="ET517">
        <v>1</v>
      </c>
      <c r="EU517">
        <v>1</v>
      </c>
      <c r="EV517">
        <v>0</v>
      </c>
      <c r="EW517">
        <v>1</v>
      </c>
      <c r="EX517">
        <v>1</v>
      </c>
      <c r="EY517">
        <v>1</v>
      </c>
      <c r="EZ517">
        <v>1</v>
      </c>
      <c r="FA517">
        <v>4</v>
      </c>
      <c r="FB517">
        <v>3</v>
      </c>
      <c r="FC517">
        <v>0</v>
      </c>
      <c r="FD517">
        <v>1</v>
      </c>
      <c r="FE517">
        <v>3</v>
      </c>
      <c r="FF517">
        <v>0</v>
      </c>
      <c r="FG517">
        <v>0</v>
      </c>
      <c r="FH517">
        <v>1</v>
      </c>
      <c r="FI517">
        <v>1</v>
      </c>
      <c r="FJ517">
        <v>0</v>
      </c>
      <c r="FK517">
        <v>1</v>
      </c>
      <c r="FL517">
        <v>2</v>
      </c>
      <c r="FM517">
        <v>0</v>
      </c>
      <c r="FN517">
        <v>0</v>
      </c>
      <c r="FO517">
        <v>2</v>
      </c>
      <c r="FP517">
        <v>3</v>
      </c>
      <c r="FQ517">
        <v>0</v>
      </c>
      <c r="FR517">
        <v>0</v>
      </c>
      <c r="FS517">
        <v>0</v>
      </c>
      <c r="FT517">
        <v>2</v>
      </c>
      <c r="FU517">
        <v>1</v>
      </c>
      <c r="FV517">
        <v>1</v>
      </c>
      <c r="FW517">
        <v>3</v>
      </c>
      <c r="FX517">
        <v>1</v>
      </c>
      <c r="FY517">
        <v>1</v>
      </c>
      <c r="FZ517">
        <v>0</v>
      </c>
      <c r="GA517">
        <v>1</v>
      </c>
      <c r="GB517">
        <v>2</v>
      </c>
      <c r="GC517">
        <v>0</v>
      </c>
      <c r="GD517">
        <v>1</v>
      </c>
      <c r="GE517">
        <v>0</v>
      </c>
      <c r="GF517">
        <v>0</v>
      </c>
      <c r="GG517">
        <v>2</v>
      </c>
      <c r="GH517">
        <v>1</v>
      </c>
      <c r="GI517" s="128">
        <v>0</v>
      </c>
      <c r="GJ517" s="126">
        <v>2</v>
      </c>
      <c r="GK517">
        <v>2</v>
      </c>
      <c r="GL517">
        <v>2</v>
      </c>
      <c r="GM517">
        <v>1</v>
      </c>
      <c r="GN517">
        <v>1</v>
      </c>
      <c r="GO517">
        <v>0</v>
      </c>
      <c r="GP517">
        <v>1</v>
      </c>
      <c r="GQ517">
        <v>1</v>
      </c>
      <c r="GR517">
        <v>0</v>
      </c>
      <c r="GS517">
        <v>3</v>
      </c>
      <c r="GT517">
        <v>0</v>
      </c>
      <c r="GU517">
        <v>2</v>
      </c>
      <c r="GV517">
        <v>0</v>
      </c>
      <c r="GW517">
        <v>2</v>
      </c>
      <c r="GX517">
        <v>0</v>
      </c>
      <c r="GY517">
        <v>0</v>
      </c>
      <c r="GZ517">
        <v>1</v>
      </c>
      <c r="HA517">
        <v>1</v>
      </c>
      <c r="HB517">
        <v>0</v>
      </c>
      <c r="HC517">
        <v>3</v>
      </c>
      <c r="HD517">
        <v>0</v>
      </c>
      <c r="HE517">
        <v>1</v>
      </c>
      <c r="HF517">
        <v>2</v>
      </c>
      <c r="HG517">
        <v>1</v>
      </c>
      <c r="HH517">
        <v>0</v>
      </c>
      <c r="HI517">
        <v>2</v>
      </c>
      <c r="HJ517">
        <v>1</v>
      </c>
      <c r="HK517">
        <v>0</v>
      </c>
      <c r="HL517">
        <v>1</v>
      </c>
      <c r="HM517">
        <v>2</v>
      </c>
      <c r="HN517">
        <v>0</v>
      </c>
      <c r="HO517">
        <v>0</v>
      </c>
      <c r="HP517">
        <v>1</v>
      </c>
      <c r="HQ517">
        <v>1</v>
      </c>
      <c r="HR517">
        <v>0</v>
      </c>
      <c r="HS517">
        <v>0</v>
      </c>
      <c r="HT517">
        <v>0</v>
      </c>
      <c r="HU517">
        <v>1</v>
      </c>
      <c r="HV517">
        <v>2</v>
      </c>
      <c r="HW517">
        <v>0</v>
      </c>
      <c r="HX517">
        <v>1</v>
      </c>
      <c r="HY517">
        <v>1</v>
      </c>
      <c r="HZ517">
        <v>0</v>
      </c>
      <c r="IA517">
        <v>0</v>
      </c>
      <c r="IB517">
        <v>0</v>
      </c>
      <c r="IC517">
        <v>1</v>
      </c>
      <c r="ID517">
        <v>1</v>
      </c>
      <c r="IE517">
        <v>2</v>
      </c>
      <c r="IF517">
        <v>2</v>
      </c>
      <c r="IG517">
        <v>0</v>
      </c>
      <c r="IH517">
        <v>0</v>
      </c>
      <c r="II517" s="61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1</v>
      </c>
      <c r="IP517">
        <v>0</v>
      </c>
      <c r="IQ517">
        <v>0</v>
      </c>
      <c r="IR517">
        <v>0</v>
      </c>
      <c r="IS517">
        <v>2</v>
      </c>
      <c r="IT517">
        <v>0</v>
      </c>
      <c r="IU517">
        <v>0</v>
      </c>
      <c r="IV517">
        <v>0</v>
      </c>
      <c r="IW517">
        <v>1</v>
      </c>
      <c r="IX517">
        <v>1</v>
      </c>
      <c r="IY517">
        <v>0</v>
      </c>
      <c r="IZ517">
        <v>0</v>
      </c>
      <c r="JA517">
        <v>1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2</v>
      </c>
      <c r="JJ517">
        <v>0</v>
      </c>
      <c r="JK517">
        <v>0</v>
      </c>
      <c r="JL517">
        <v>1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</row>
    <row r="518" spans="1:285" x14ac:dyDescent="0.2">
      <c r="A518" s="38">
        <v>24</v>
      </c>
      <c r="B518" s="42">
        <f t="shared" ca="1" si="103"/>
        <v>2</v>
      </c>
      <c r="D518">
        <v>4</v>
      </c>
      <c r="E518">
        <v>9</v>
      </c>
      <c r="F518">
        <v>5</v>
      </c>
      <c r="G518">
        <v>14</v>
      </c>
      <c r="H518">
        <v>14</v>
      </c>
      <c r="I518">
        <v>5</v>
      </c>
      <c r="J518">
        <v>1</v>
      </c>
      <c r="K518">
        <v>4</v>
      </c>
      <c r="L518">
        <v>3</v>
      </c>
      <c r="M518">
        <v>3</v>
      </c>
      <c r="N518">
        <v>0</v>
      </c>
      <c r="O518">
        <v>1</v>
      </c>
      <c r="P518">
        <v>2</v>
      </c>
      <c r="Q518">
        <v>7</v>
      </c>
      <c r="R518">
        <v>11</v>
      </c>
      <c r="S518">
        <v>6</v>
      </c>
      <c r="T518">
        <v>3</v>
      </c>
      <c r="U518">
        <v>2</v>
      </c>
      <c r="V518">
        <v>3</v>
      </c>
      <c r="W518">
        <v>1</v>
      </c>
      <c r="X518">
        <v>2</v>
      </c>
      <c r="Y518">
        <v>2</v>
      </c>
      <c r="Z518">
        <v>4</v>
      </c>
      <c r="AA518">
        <v>3</v>
      </c>
      <c r="AB518">
        <v>3</v>
      </c>
      <c r="AC518">
        <v>0</v>
      </c>
      <c r="AD518">
        <v>5</v>
      </c>
      <c r="AE518">
        <v>0</v>
      </c>
      <c r="AF518">
        <v>0</v>
      </c>
      <c r="AG518">
        <v>2</v>
      </c>
      <c r="AH518">
        <v>1</v>
      </c>
      <c r="AI518">
        <v>7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7</v>
      </c>
      <c r="AP518">
        <v>7</v>
      </c>
      <c r="AQ518">
        <v>9</v>
      </c>
      <c r="AR518">
        <v>6</v>
      </c>
      <c r="AS518">
        <v>2</v>
      </c>
      <c r="AT518">
        <v>6</v>
      </c>
      <c r="AU518">
        <v>3</v>
      </c>
      <c r="AV518">
        <v>5</v>
      </c>
      <c r="AW518">
        <v>4</v>
      </c>
      <c r="AX518">
        <v>3</v>
      </c>
      <c r="AY518">
        <v>2</v>
      </c>
      <c r="AZ518">
        <v>5</v>
      </c>
      <c r="BA518">
        <v>1</v>
      </c>
      <c r="BB518">
        <v>5</v>
      </c>
      <c r="BC518">
        <v>2</v>
      </c>
      <c r="BD518">
        <v>3</v>
      </c>
      <c r="BE518">
        <v>3</v>
      </c>
      <c r="BF518">
        <v>1</v>
      </c>
      <c r="BG518">
        <v>1</v>
      </c>
      <c r="BH518">
        <v>0</v>
      </c>
      <c r="BI518">
        <v>0</v>
      </c>
      <c r="BJ518">
        <v>4</v>
      </c>
      <c r="BK518">
        <v>3</v>
      </c>
      <c r="BL518">
        <v>5</v>
      </c>
      <c r="BM518">
        <v>6</v>
      </c>
      <c r="BN518">
        <v>3</v>
      </c>
      <c r="BO518">
        <v>8</v>
      </c>
      <c r="BP518">
        <v>2</v>
      </c>
      <c r="BQ518">
        <v>5</v>
      </c>
      <c r="BR518">
        <v>6</v>
      </c>
      <c r="BS518">
        <v>2</v>
      </c>
      <c r="BT518">
        <v>7</v>
      </c>
      <c r="BU518">
        <v>0</v>
      </c>
      <c r="BV518">
        <v>3</v>
      </c>
      <c r="BW518">
        <v>3</v>
      </c>
      <c r="BX518">
        <v>1</v>
      </c>
      <c r="BY518">
        <v>7</v>
      </c>
      <c r="BZ518">
        <v>2</v>
      </c>
      <c r="CA518">
        <v>3</v>
      </c>
      <c r="CB518">
        <v>1</v>
      </c>
      <c r="CC518">
        <v>2</v>
      </c>
      <c r="CD518">
        <v>7</v>
      </c>
      <c r="CE518">
        <v>5</v>
      </c>
      <c r="CF518">
        <v>3</v>
      </c>
      <c r="CG518">
        <v>3</v>
      </c>
      <c r="CH518">
        <v>4</v>
      </c>
      <c r="CI518">
        <v>1</v>
      </c>
      <c r="CJ518">
        <v>2</v>
      </c>
      <c r="CK518">
        <v>3</v>
      </c>
      <c r="CL518">
        <v>3</v>
      </c>
      <c r="CM518">
        <v>1</v>
      </c>
      <c r="CN518">
        <v>2</v>
      </c>
      <c r="CO518">
        <v>1</v>
      </c>
      <c r="CP518">
        <v>1</v>
      </c>
      <c r="CQ518">
        <v>4</v>
      </c>
      <c r="CR518">
        <v>2</v>
      </c>
      <c r="CS518">
        <v>0</v>
      </c>
      <c r="CT518">
        <v>2</v>
      </c>
      <c r="CU518">
        <v>1</v>
      </c>
      <c r="CV518">
        <v>6</v>
      </c>
      <c r="CW518">
        <v>3</v>
      </c>
      <c r="CX518">
        <v>2</v>
      </c>
      <c r="CY518">
        <v>3</v>
      </c>
      <c r="CZ518">
        <v>0</v>
      </c>
      <c r="DA518">
        <v>2</v>
      </c>
      <c r="DB518">
        <v>0</v>
      </c>
      <c r="DC518">
        <v>2</v>
      </c>
      <c r="DD518">
        <v>0</v>
      </c>
      <c r="DE518">
        <v>0</v>
      </c>
      <c r="DF518">
        <v>1</v>
      </c>
      <c r="DG518">
        <v>1</v>
      </c>
      <c r="DH518">
        <v>1</v>
      </c>
      <c r="DI518">
        <v>0</v>
      </c>
      <c r="DJ518">
        <v>1</v>
      </c>
      <c r="DK518">
        <v>1</v>
      </c>
      <c r="DL518">
        <v>6</v>
      </c>
      <c r="DM518">
        <v>1</v>
      </c>
      <c r="DN518">
        <v>2</v>
      </c>
      <c r="DO518">
        <v>4</v>
      </c>
      <c r="DP518">
        <v>2</v>
      </c>
      <c r="DQ518">
        <v>5</v>
      </c>
      <c r="DR518">
        <v>3</v>
      </c>
      <c r="DS518">
        <v>3</v>
      </c>
      <c r="DT518">
        <v>2</v>
      </c>
      <c r="DU518">
        <v>3</v>
      </c>
      <c r="DV518">
        <v>5</v>
      </c>
      <c r="DW518">
        <v>5</v>
      </c>
      <c r="DX518">
        <v>4</v>
      </c>
      <c r="DY518">
        <v>3</v>
      </c>
      <c r="DZ518">
        <v>7</v>
      </c>
      <c r="EA518">
        <v>4</v>
      </c>
      <c r="EB518">
        <v>1</v>
      </c>
      <c r="EC518">
        <v>0</v>
      </c>
      <c r="ED518">
        <v>5</v>
      </c>
      <c r="EE518">
        <v>4</v>
      </c>
      <c r="EF518">
        <v>3</v>
      </c>
      <c r="EG518">
        <v>0</v>
      </c>
      <c r="EH518">
        <v>1</v>
      </c>
      <c r="EI518">
        <v>3</v>
      </c>
      <c r="EJ518">
        <v>3</v>
      </c>
      <c r="EK518">
        <v>3</v>
      </c>
      <c r="EL518">
        <v>6</v>
      </c>
      <c r="EM518">
        <v>3</v>
      </c>
      <c r="EN518">
        <v>2</v>
      </c>
      <c r="EO518">
        <v>3</v>
      </c>
      <c r="EP518">
        <v>3</v>
      </c>
      <c r="EQ518">
        <v>0</v>
      </c>
      <c r="ER518">
        <v>5</v>
      </c>
      <c r="ES518">
        <v>3</v>
      </c>
      <c r="ET518">
        <v>2</v>
      </c>
      <c r="EU518">
        <v>1</v>
      </c>
      <c r="EV518">
        <v>0</v>
      </c>
      <c r="EW518">
        <v>0</v>
      </c>
      <c r="EX518">
        <v>0</v>
      </c>
      <c r="EY518">
        <v>1</v>
      </c>
      <c r="EZ518">
        <v>2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2</v>
      </c>
      <c r="FG518">
        <v>1</v>
      </c>
      <c r="FH518">
        <v>1</v>
      </c>
      <c r="FI518">
        <v>1</v>
      </c>
      <c r="FJ518">
        <v>3</v>
      </c>
      <c r="FK518">
        <v>2</v>
      </c>
      <c r="FL518">
        <v>0</v>
      </c>
      <c r="FM518">
        <v>0</v>
      </c>
      <c r="FN518">
        <v>1</v>
      </c>
      <c r="FO518">
        <v>3</v>
      </c>
      <c r="FP518">
        <v>6</v>
      </c>
      <c r="FQ518">
        <v>1</v>
      </c>
      <c r="FR518">
        <v>4</v>
      </c>
      <c r="FS518">
        <v>4</v>
      </c>
      <c r="FT518">
        <v>5</v>
      </c>
      <c r="FU518">
        <v>3</v>
      </c>
      <c r="FV518">
        <v>2</v>
      </c>
      <c r="FW518">
        <v>3</v>
      </c>
      <c r="FX518">
        <v>2</v>
      </c>
      <c r="FY518">
        <v>2</v>
      </c>
      <c r="FZ518">
        <v>3</v>
      </c>
      <c r="GA518">
        <v>9</v>
      </c>
      <c r="GB518">
        <v>6</v>
      </c>
      <c r="GC518">
        <v>6</v>
      </c>
      <c r="GD518">
        <v>3</v>
      </c>
      <c r="GE518">
        <v>6</v>
      </c>
      <c r="GF518">
        <v>13</v>
      </c>
      <c r="GG518">
        <v>4</v>
      </c>
      <c r="GH518">
        <v>4</v>
      </c>
      <c r="GI518" s="128">
        <v>3</v>
      </c>
      <c r="GJ518" s="126">
        <v>4</v>
      </c>
      <c r="GK518">
        <v>3</v>
      </c>
      <c r="GL518">
        <v>4</v>
      </c>
      <c r="GM518">
        <v>2</v>
      </c>
      <c r="GN518">
        <v>2</v>
      </c>
      <c r="GO518">
        <v>2</v>
      </c>
      <c r="GP518">
        <v>3</v>
      </c>
      <c r="GQ518">
        <v>1</v>
      </c>
      <c r="GR518">
        <v>3</v>
      </c>
      <c r="GS518">
        <v>2</v>
      </c>
      <c r="GT518">
        <v>2</v>
      </c>
      <c r="GU518">
        <v>5</v>
      </c>
      <c r="GV518">
        <v>2</v>
      </c>
      <c r="GW518">
        <v>6</v>
      </c>
      <c r="GX518">
        <v>2</v>
      </c>
      <c r="GY518">
        <v>2</v>
      </c>
      <c r="GZ518">
        <v>2</v>
      </c>
      <c r="HA518">
        <v>0</v>
      </c>
      <c r="HB518">
        <v>3</v>
      </c>
      <c r="HC518">
        <v>3</v>
      </c>
      <c r="HD518">
        <v>1</v>
      </c>
      <c r="HE518">
        <v>2</v>
      </c>
      <c r="HF518">
        <v>1</v>
      </c>
      <c r="HG518">
        <v>0</v>
      </c>
      <c r="HH518">
        <v>2</v>
      </c>
      <c r="HI518">
        <v>3</v>
      </c>
      <c r="HJ518">
        <v>0</v>
      </c>
      <c r="HK518">
        <v>1</v>
      </c>
      <c r="HL518">
        <v>1</v>
      </c>
      <c r="HM518">
        <v>0</v>
      </c>
      <c r="HN518">
        <v>1</v>
      </c>
      <c r="HO518">
        <v>1</v>
      </c>
      <c r="HP518">
        <v>0</v>
      </c>
      <c r="HQ518">
        <v>4</v>
      </c>
      <c r="HR518">
        <v>1</v>
      </c>
      <c r="HS518">
        <v>2</v>
      </c>
      <c r="HT518">
        <v>0</v>
      </c>
      <c r="HU518">
        <v>0</v>
      </c>
      <c r="HV518">
        <v>1</v>
      </c>
      <c r="HW518">
        <v>1</v>
      </c>
      <c r="HX518">
        <v>0</v>
      </c>
      <c r="HY518">
        <v>1</v>
      </c>
      <c r="HZ518">
        <v>0</v>
      </c>
      <c r="IA518">
        <v>0</v>
      </c>
      <c r="IB518">
        <v>0</v>
      </c>
      <c r="IC518">
        <v>0</v>
      </c>
      <c r="ID518">
        <v>1</v>
      </c>
      <c r="IE518">
        <v>0</v>
      </c>
      <c r="IF518">
        <v>1</v>
      </c>
      <c r="IG518">
        <v>0</v>
      </c>
      <c r="IH518">
        <v>1</v>
      </c>
      <c r="II518" s="61">
        <v>1</v>
      </c>
      <c r="IJ518">
        <v>1</v>
      </c>
      <c r="IK518">
        <v>0</v>
      </c>
      <c r="IL518">
        <v>1</v>
      </c>
      <c r="IM518">
        <v>1</v>
      </c>
      <c r="IN518">
        <v>2</v>
      </c>
      <c r="IO518">
        <v>1</v>
      </c>
      <c r="IP518">
        <v>2</v>
      </c>
      <c r="IQ518">
        <v>0</v>
      </c>
      <c r="IR518">
        <v>1</v>
      </c>
      <c r="IS518">
        <v>0</v>
      </c>
      <c r="IT518">
        <v>0</v>
      </c>
      <c r="IU518">
        <v>0</v>
      </c>
      <c r="IV518">
        <v>1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1</v>
      </c>
      <c r="JC518">
        <v>1</v>
      </c>
      <c r="JD518">
        <v>0</v>
      </c>
      <c r="JE518">
        <v>1</v>
      </c>
      <c r="JF518">
        <v>1</v>
      </c>
      <c r="JG518">
        <v>1</v>
      </c>
      <c r="JH518">
        <v>2</v>
      </c>
      <c r="JI518">
        <v>4</v>
      </c>
      <c r="JJ518">
        <v>3</v>
      </c>
      <c r="JK518">
        <v>4</v>
      </c>
      <c r="JL518">
        <v>1</v>
      </c>
      <c r="JM518">
        <v>1</v>
      </c>
      <c r="JN518">
        <v>0</v>
      </c>
      <c r="JO518">
        <v>0</v>
      </c>
      <c r="JP518">
        <v>1</v>
      </c>
      <c r="JQ518">
        <v>2</v>
      </c>
      <c r="JR518">
        <v>0</v>
      </c>
      <c r="JS518">
        <v>4</v>
      </c>
      <c r="JT518">
        <v>2</v>
      </c>
      <c r="JU518">
        <v>2</v>
      </c>
      <c r="JV518">
        <v>0</v>
      </c>
      <c r="JW518">
        <v>1</v>
      </c>
      <c r="JX518">
        <v>1</v>
      </c>
      <c r="JY518">
        <v>2</v>
      </c>
    </row>
    <row r="519" spans="1:285" x14ac:dyDescent="0.2">
      <c r="A519" s="38">
        <v>25</v>
      </c>
      <c r="B519" s="42">
        <f t="shared" ca="1" si="103"/>
        <v>1</v>
      </c>
      <c r="D519">
        <v>4</v>
      </c>
      <c r="E519">
        <v>5</v>
      </c>
      <c r="F519">
        <v>4</v>
      </c>
      <c r="G519">
        <v>6</v>
      </c>
      <c r="H519">
        <v>7</v>
      </c>
      <c r="I519">
        <v>9</v>
      </c>
      <c r="J519">
        <v>5</v>
      </c>
      <c r="K519">
        <v>9</v>
      </c>
      <c r="L519">
        <v>4</v>
      </c>
      <c r="M519">
        <v>6</v>
      </c>
      <c r="N519">
        <v>3</v>
      </c>
      <c r="O519">
        <v>6</v>
      </c>
      <c r="P519">
        <v>6</v>
      </c>
      <c r="Q519">
        <v>6</v>
      </c>
      <c r="R519">
        <v>7</v>
      </c>
      <c r="S519">
        <v>9</v>
      </c>
      <c r="T519">
        <v>19</v>
      </c>
      <c r="U519">
        <v>8</v>
      </c>
      <c r="V519">
        <v>12</v>
      </c>
      <c r="W519">
        <v>10</v>
      </c>
      <c r="X519">
        <v>10</v>
      </c>
      <c r="Y519">
        <v>3</v>
      </c>
      <c r="Z519">
        <v>8</v>
      </c>
      <c r="AA519">
        <v>12</v>
      </c>
      <c r="AB519">
        <v>6</v>
      </c>
      <c r="AC519">
        <v>4</v>
      </c>
      <c r="AD519">
        <v>4</v>
      </c>
      <c r="AE519">
        <v>15</v>
      </c>
      <c r="AF519">
        <v>17</v>
      </c>
      <c r="AG519">
        <v>12</v>
      </c>
      <c r="AH519">
        <v>10</v>
      </c>
      <c r="AI519">
        <v>6</v>
      </c>
      <c r="AJ519">
        <v>7</v>
      </c>
      <c r="AK519">
        <v>11</v>
      </c>
      <c r="AL519">
        <v>4</v>
      </c>
      <c r="AM519">
        <v>9</v>
      </c>
      <c r="AN519">
        <v>3</v>
      </c>
      <c r="AO519">
        <v>13</v>
      </c>
      <c r="AP519">
        <v>11</v>
      </c>
      <c r="AQ519">
        <v>9</v>
      </c>
      <c r="AR519">
        <v>11</v>
      </c>
      <c r="AS519">
        <v>6</v>
      </c>
      <c r="AT519">
        <v>9</v>
      </c>
      <c r="AU519">
        <v>3</v>
      </c>
      <c r="AV519">
        <v>4</v>
      </c>
      <c r="AW519">
        <v>4</v>
      </c>
      <c r="AX519">
        <v>9</v>
      </c>
      <c r="AY519">
        <v>1</v>
      </c>
      <c r="AZ519">
        <v>4</v>
      </c>
      <c r="BA519">
        <v>4</v>
      </c>
      <c r="BB519">
        <v>3</v>
      </c>
      <c r="BC519">
        <v>2</v>
      </c>
      <c r="BD519">
        <v>7</v>
      </c>
      <c r="BE519">
        <v>11</v>
      </c>
      <c r="BF519">
        <v>6</v>
      </c>
      <c r="BG519">
        <v>9</v>
      </c>
      <c r="BH519">
        <v>9</v>
      </c>
      <c r="BI519">
        <v>5</v>
      </c>
      <c r="BJ519">
        <v>3</v>
      </c>
      <c r="BK519">
        <v>10</v>
      </c>
      <c r="BL519">
        <v>3</v>
      </c>
      <c r="BM519">
        <v>2</v>
      </c>
      <c r="BN519">
        <v>2</v>
      </c>
      <c r="BO519">
        <v>7</v>
      </c>
      <c r="BP519">
        <v>21</v>
      </c>
      <c r="BQ519">
        <v>9</v>
      </c>
      <c r="BR519">
        <v>11</v>
      </c>
      <c r="BS519">
        <v>6</v>
      </c>
      <c r="BT519">
        <v>11</v>
      </c>
      <c r="BU519">
        <v>2</v>
      </c>
      <c r="BV519">
        <v>7</v>
      </c>
      <c r="BW519">
        <v>8</v>
      </c>
      <c r="BX519">
        <v>6</v>
      </c>
      <c r="BY519">
        <v>5</v>
      </c>
      <c r="BZ519">
        <v>5</v>
      </c>
      <c r="CA519">
        <v>4</v>
      </c>
      <c r="CB519">
        <v>9</v>
      </c>
      <c r="CC519">
        <v>4</v>
      </c>
      <c r="CD519">
        <v>1</v>
      </c>
      <c r="CE519">
        <v>2</v>
      </c>
      <c r="CF519">
        <v>5</v>
      </c>
      <c r="CG519">
        <v>0</v>
      </c>
      <c r="CH519">
        <v>2</v>
      </c>
      <c r="CI519">
        <v>4</v>
      </c>
      <c r="CJ519">
        <v>1</v>
      </c>
      <c r="CK519">
        <v>1</v>
      </c>
      <c r="CL519">
        <v>0</v>
      </c>
      <c r="CM519">
        <v>0</v>
      </c>
      <c r="CN519">
        <v>0</v>
      </c>
      <c r="CO519">
        <v>0</v>
      </c>
      <c r="CP519">
        <v>3</v>
      </c>
      <c r="CQ519">
        <v>1</v>
      </c>
      <c r="CR519">
        <v>0</v>
      </c>
      <c r="CS519">
        <v>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1</v>
      </c>
      <c r="CZ519">
        <v>0</v>
      </c>
      <c r="DA519">
        <v>2</v>
      </c>
      <c r="DB519">
        <v>2</v>
      </c>
      <c r="DC519">
        <v>2</v>
      </c>
      <c r="DD519">
        <v>1</v>
      </c>
      <c r="DE519">
        <v>0</v>
      </c>
      <c r="DF519">
        <v>0</v>
      </c>
      <c r="DG519">
        <v>0</v>
      </c>
      <c r="DH519">
        <v>1</v>
      </c>
      <c r="DI519">
        <v>0</v>
      </c>
      <c r="DJ519">
        <v>1</v>
      </c>
      <c r="DK519">
        <v>1</v>
      </c>
      <c r="DL519">
        <v>0</v>
      </c>
      <c r="DM519">
        <v>2</v>
      </c>
      <c r="DN519">
        <v>1</v>
      </c>
      <c r="DO519">
        <v>2</v>
      </c>
      <c r="DP519">
        <v>2</v>
      </c>
      <c r="DQ519">
        <v>4</v>
      </c>
      <c r="DR519">
        <v>1</v>
      </c>
      <c r="DS519">
        <v>1</v>
      </c>
      <c r="DT519">
        <v>3</v>
      </c>
      <c r="DU519">
        <v>0</v>
      </c>
      <c r="DV519">
        <v>1</v>
      </c>
      <c r="DW519">
        <v>0</v>
      </c>
      <c r="DX519">
        <v>2</v>
      </c>
      <c r="DY519">
        <v>1</v>
      </c>
      <c r="DZ519">
        <v>0</v>
      </c>
      <c r="EA519">
        <v>0</v>
      </c>
      <c r="EB519">
        <v>1</v>
      </c>
      <c r="EC519">
        <v>0</v>
      </c>
      <c r="ED519">
        <v>1</v>
      </c>
      <c r="EE519">
        <v>0</v>
      </c>
      <c r="EF519">
        <v>5</v>
      </c>
      <c r="EG519">
        <v>0</v>
      </c>
      <c r="EH519">
        <v>2</v>
      </c>
      <c r="EI519">
        <v>0</v>
      </c>
      <c r="EJ519">
        <v>2</v>
      </c>
      <c r="EK519">
        <v>0</v>
      </c>
      <c r="EL519">
        <v>0</v>
      </c>
      <c r="EM519">
        <v>1</v>
      </c>
      <c r="EN519">
        <v>0</v>
      </c>
      <c r="EO519">
        <v>0</v>
      </c>
      <c r="EP519">
        <v>1</v>
      </c>
      <c r="EQ519">
        <v>0</v>
      </c>
      <c r="ER519">
        <v>0</v>
      </c>
      <c r="ES519">
        <v>0</v>
      </c>
      <c r="ET519">
        <v>0</v>
      </c>
      <c r="EU519">
        <v>1</v>
      </c>
      <c r="EV519">
        <v>0</v>
      </c>
      <c r="EW519">
        <v>1</v>
      </c>
      <c r="EX519">
        <v>0</v>
      </c>
      <c r="EY519">
        <v>1</v>
      </c>
      <c r="EZ519">
        <v>1</v>
      </c>
      <c r="FA519">
        <v>0</v>
      </c>
      <c r="FB519">
        <v>1</v>
      </c>
      <c r="FC519">
        <v>1</v>
      </c>
      <c r="FD519">
        <v>3</v>
      </c>
      <c r="FE519">
        <v>0</v>
      </c>
      <c r="FF519">
        <v>0</v>
      </c>
      <c r="FG519">
        <v>1</v>
      </c>
      <c r="FH519">
        <v>2</v>
      </c>
      <c r="FI519">
        <v>1</v>
      </c>
      <c r="FJ519">
        <v>1</v>
      </c>
      <c r="FK519">
        <v>1</v>
      </c>
      <c r="FL519">
        <v>0</v>
      </c>
      <c r="FM519">
        <v>1</v>
      </c>
      <c r="FN519">
        <v>1</v>
      </c>
      <c r="FO519">
        <v>0</v>
      </c>
      <c r="FP519">
        <v>0</v>
      </c>
      <c r="FQ519">
        <v>1</v>
      </c>
      <c r="FR519">
        <v>0</v>
      </c>
      <c r="FS519">
        <v>1</v>
      </c>
      <c r="FT519">
        <v>0</v>
      </c>
      <c r="FU519">
        <v>1</v>
      </c>
      <c r="FV519">
        <v>1</v>
      </c>
      <c r="FW519">
        <v>0</v>
      </c>
      <c r="FX519">
        <v>1</v>
      </c>
      <c r="FY519">
        <v>1</v>
      </c>
      <c r="FZ519">
        <v>1</v>
      </c>
      <c r="GA519">
        <v>1</v>
      </c>
      <c r="GB519">
        <v>0</v>
      </c>
      <c r="GC519">
        <v>1</v>
      </c>
      <c r="GD519">
        <v>0</v>
      </c>
      <c r="GE519">
        <v>1</v>
      </c>
      <c r="GF519">
        <v>4</v>
      </c>
      <c r="GG519">
        <v>2</v>
      </c>
      <c r="GH519">
        <v>0</v>
      </c>
      <c r="GI519" s="128">
        <v>1</v>
      </c>
      <c r="GJ519" s="126">
        <v>1</v>
      </c>
      <c r="GK519">
        <v>2</v>
      </c>
      <c r="GL519">
        <v>2</v>
      </c>
      <c r="GM519">
        <v>0</v>
      </c>
      <c r="GN519">
        <v>1</v>
      </c>
      <c r="GO519">
        <v>1</v>
      </c>
      <c r="GP519">
        <v>0</v>
      </c>
      <c r="GQ519">
        <v>1</v>
      </c>
      <c r="GR519">
        <v>2</v>
      </c>
      <c r="GS519">
        <v>5</v>
      </c>
      <c r="GT519">
        <v>1</v>
      </c>
      <c r="GU519">
        <v>1</v>
      </c>
      <c r="GV519">
        <v>2</v>
      </c>
      <c r="GW519">
        <v>0</v>
      </c>
      <c r="GX519">
        <v>1</v>
      </c>
      <c r="GY519">
        <v>0</v>
      </c>
      <c r="GZ519">
        <v>1</v>
      </c>
      <c r="HA519">
        <v>1</v>
      </c>
      <c r="HB519">
        <v>0</v>
      </c>
      <c r="HC519">
        <v>0</v>
      </c>
      <c r="HD519">
        <v>0</v>
      </c>
      <c r="HE519">
        <v>0</v>
      </c>
      <c r="HF519">
        <v>1</v>
      </c>
      <c r="HG519">
        <v>1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1</v>
      </c>
      <c r="HN519">
        <v>0</v>
      </c>
      <c r="HO519">
        <v>0</v>
      </c>
      <c r="HP519">
        <v>5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2</v>
      </c>
      <c r="HY519">
        <v>1</v>
      </c>
      <c r="HZ519">
        <v>0</v>
      </c>
      <c r="IA519">
        <v>0</v>
      </c>
      <c r="IB519">
        <v>0</v>
      </c>
      <c r="IC519">
        <v>2</v>
      </c>
      <c r="ID519">
        <v>0</v>
      </c>
      <c r="IE519">
        <v>1</v>
      </c>
      <c r="IF519">
        <v>2</v>
      </c>
      <c r="IG519">
        <v>2</v>
      </c>
      <c r="IH519">
        <v>0</v>
      </c>
      <c r="II519" s="61">
        <v>1</v>
      </c>
      <c r="IJ519">
        <v>2</v>
      </c>
      <c r="IK519">
        <v>2</v>
      </c>
      <c r="IL519">
        <v>0</v>
      </c>
      <c r="IM519">
        <v>1</v>
      </c>
      <c r="IN519">
        <v>1</v>
      </c>
      <c r="IO519">
        <v>1</v>
      </c>
      <c r="IP519">
        <v>4</v>
      </c>
      <c r="IQ519">
        <v>1</v>
      </c>
      <c r="IR519">
        <v>2</v>
      </c>
      <c r="IS519">
        <v>2</v>
      </c>
      <c r="IT519">
        <v>0</v>
      </c>
      <c r="IU519">
        <v>0</v>
      </c>
      <c r="IV519">
        <v>3</v>
      </c>
      <c r="IW519">
        <v>1</v>
      </c>
      <c r="IX519">
        <v>0</v>
      </c>
      <c r="IY519">
        <v>0</v>
      </c>
      <c r="IZ519">
        <v>2</v>
      </c>
      <c r="JA519">
        <v>0</v>
      </c>
      <c r="JB519">
        <v>1</v>
      </c>
      <c r="JC519">
        <v>0</v>
      </c>
      <c r="JD519">
        <v>0</v>
      </c>
      <c r="JE519">
        <v>0</v>
      </c>
      <c r="JF519">
        <v>0</v>
      </c>
      <c r="JG519">
        <v>3</v>
      </c>
      <c r="JH519">
        <v>1</v>
      </c>
      <c r="JI519">
        <v>6</v>
      </c>
      <c r="JJ519">
        <v>3</v>
      </c>
      <c r="JK519">
        <v>2</v>
      </c>
      <c r="JL519">
        <v>4</v>
      </c>
      <c r="JM519">
        <v>3</v>
      </c>
      <c r="JN519">
        <v>3</v>
      </c>
      <c r="JO519">
        <v>0</v>
      </c>
      <c r="JP519">
        <v>1</v>
      </c>
      <c r="JQ519">
        <v>1</v>
      </c>
      <c r="JR519">
        <v>0</v>
      </c>
      <c r="JS519">
        <v>0</v>
      </c>
      <c r="JT519">
        <v>4</v>
      </c>
      <c r="JU519">
        <v>2</v>
      </c>
      <c r="JV519">
        <v>1</v>
      </c>
      <c r="JW519">
        <v>3</v>
      </c>
      <c r="JX519">
        <v>1</v>
      </c>
      <c r="JY519">
        <v>1</v>
      </c>
    </row>
    <row r="520" spans="1:285" x14ac:dyDescent="0.2">
      <c r="A520" s="38">
        <v>26</v>
      </c>
      <c r="B520" s="42">
        <f t="shared" ca="1" si="103"/>
        <v>5</v>
      </c>
      <c r="D520">
        <v>17</v>
      </c>
      <c r="E520">
        <v>11</v>
      </c>
      <c r="F520">
        <v>14</v>
      </c>
      <c r="G520">
        <v>29</v>
      </c>
      <c r="H520">
        <v>17</v>
      </c>
      <c r="I520">
        <v>20</v>
      </c>
      <c r="J520">
        <v>23</v>
      </c>
      <c r="K520">
        <v>25</v>
      </c>
      <c r="L520">
        <v>24</v>
      </c>
      <c r="M520">
        <v>24</v>
      </c>
      <c r="N520">
        <v>18</v>
      </c>
      <c r="O520">
        <v>8</v>
      </c>
      <c r="P520">
        <v>23</v>
      </c>
      <c r="Q520">
        <v>17</v>
      </c>
      <c r="R520">
        <v>11</v>
      </c>
      <c r="S520">
        <v>5</v>
      </c>
      <c r="T520">
        <v>7</v>
      </c>
      <c r="U520">
        <v>10</v>
      </c>
      <c r="V520">
        <v>23</v>
      </c>
      <c r="W520">
        <v>5</v>
      </c>
      <c r="X520">
        <v>15</v>
      </c>
      <c r="Y520">
        <v>3</v>
      </c>
      <c r="Z520">
        <v>14</v>
      </c>
      <c r="AA520">
        <v>7</v>
      </c>
      <c r="AB520">
        <v>10</v>
      </c>
      <c r="AC520">
        <v>12</v>
      </c>
      <c r="AD520">
        <v>18</v>
      </c>
      <c r="AE520">
        <v>15</v>
      </c>
      <c r="AF520">
        <v>12</v>
      </c>
      <c r="AG520">
        <v>19</v>
      </c>
      <c r="AH520">
        <v>13</v>
      </c>
      <c r="AI520">
        <v>9</v>
      </c>
      <c r="AJ520">
        <v>14</v>
      </c>
      <c r="AK520">
        <v>9</v>
      </c>
      <c r="AL520">
        <v>10</v>
      </c>
      <c r="AM520">
        <v>9</v>
      </c>
      <c r="AN520">
        <v>13</v>
      </c>
      <c r="AO520">
        <v>14</v>
      </c>
      <c r="AP520">
        <v>14</v>
      </c>
      <c r="AQ520">
        <v>8</v>
      </c>
      <c r="AR520">
        <v>9</v>
      </c>
      <c r="AS520">
        <v>14</v>
      </c>
      <c r="AT520">
        <v>14</v>
      </c>
      <c r="AU520">
        <v>17</v>
      </c>
      <c r="AV520">
        <v>17</v>
      </c>
      <c r="AW520">
        <v>10</v>
      </c>
      <c r="AX520">
        <v>9</v>
      </c>
      <c r="AY520">
        <v>4</v>
      </c>
      <c r="AZ520">
        <v>11</v>
      </c>
      <c r="BA520">
        <v>6</v>
      </c>
      <c r="BB520">
        <v>7</v>
      </c>
      <c r="BC520">
        <v>16</v>
      </c>
      <c r="BD520">
        <v>18</v>
      </c>
      <c r="BE520">
        <v>15</v>
      </c>
      <c r="BF520">
        <v>14</v>
      </c>
      <c r="BG520">
        <v>11</v>
      </c>
      <c r="BH520">
        <v>16</v>
      </c>
      <c r="BI520">
        <v>12</v>
      </c>
      <c r="BJ520">
        <v>5</v>
      </c>
      <c r="BK520">
        <v>6</v>
      </c>
      <c r="BL520">
        <v>2</v>
      </c>
      <c r="BM520">
        <v>18</v>
      </c>
      <c r="BN520">
        <v>4</v>
      </c>
      <c r="BO520">
        <v>6</v>
      </c>
      <c r="BP520">
        <v>6</v>
      </c>
      <c r="BQ520">
        <v>1</v>
      </c>
      <c r="BR520">
        <v>3</v>
      </c>
      <c r="BS520">
        <v>2</v>
      </c>
      <c r="BT520">
        <v>6</v>
      </c>
      <c r="BU520">
        <v>3</v>
      </c>
      <c r="BV520">
        <v>3</v>
      </c>
      <c r="BW520">
        <v>3</v>
      </c>
      <c r="BX520">
        <v>2</v>
      </c>
      <c r="BY520">
        <v>8</v>
      </c>
      <c r="BZ520">
        <v>6</v>
      </c>
      <c r="CA520">
        <v>15</v>
      </c>
      <c r="CB520">
        <v>9</v>
      </c>
      <c r="CC520">
        <v>8</v>
      </c>
      <c r="CD520">
        <v>10</v>
      </c>
      <c r="CE520">
        <v>11</v>
      </c>
      <c r="CF520">
        <v>5</v>
      </c>
      <c r="CG520">
        <v>6</v>
      </c>
      <c r="CH520">
        <v>4</v>
      </c>
      <c r="CI520">
        <v>3</v>
      </c>
      <c r="CJ520">
        <v>2</v>
      </c>
      <c r="CK520">
        <v>5</v>
      </c>
      <c r="CL520">
        <v>5</v>
      </c>
      <c r="CM520">
        <v>3</v>
      </c>
      <c r="CN520">
        <v>1</v>
      </c>
      <c r="CO520">
        <v>9</v>
      </c>
      <c r="CP520">
        <v>3</v>
      </c>
      <c r="CQ520">
        <v>0</v>
      </c>
      <c r="CR520">
        <v>6</v>
      </c>
      <c r="CS520">
        <v>2</v>
      </c>
      <c r="CT520">
        <v>5</v>
      </c>
      <c r="CU520">
        <v>4</v>
      </c>
      <c r="CV520">
        <v>3</v>
      </c>
      <c r="CW520">
        <v>2</v>
      </c>
      <c r="CX520">
        <v>5</v>
      </c>
      <c r="CY520">
        <v>4</v>
      </c>
      <c r="CZ520">
        <v>2</v>
      </c>
      <c r="DA520">
        <v>3</v>
      </c>
      <c r="DB520">
        <v>2</v>
      </c>
      <c r="DC520">
        <v>2</v>
      </c>
      <c r="DD520">
        <v>3</v>
      </c>
      <c r="DE520">
        <v>3</v>
      </c>
      <c r="DF520">
        <v>4</v>
      </c>
      <c r="DG520">
        <v>6</v>
      </c>
      <c r="DH520">
        <v>4</v>
      </c>
      <c r="DI520">
        <v>7</v>
      </c>
      <c r="DJ520">
        <v>3</v>
      </c>
      <c r="DK520">
        <v>3</v>
      </c>
      <c r="DL520">
        <v>9</v>
      </c>
      <c r="DM520">
        <v>6</v>
      </c>
      <c r="DN520">
        <v>2</v>
      </c>
      <c r="DO520">
        <v>5</v>
      </c>
      <c r="DP520">
        <v>8</v>
      </c>
      <c r="DQ520">
        <v>4</v>
      </c>
      <c r="DR520">
        <v>4</v>
      </c>
      <c r="DS520">
        <v>6</v>
      </c>
      <c r="DT520">
        <v>4</v>
      </c>
      <c r="DU520">
        <v>6</v>
      </c>
      <c r="DV520">
        <v>6</v>
      </c>
      <c r="DW520">
        <v>8</v>
      </c>
      <c r="DX520">
        <v>8</v>
      </c>
      <c r="DY520">
        <v>3</v>
      </c>
      <c r="DZ520">
        <v>6</v>
      </c>
      <c r="EA520">
        <v>4</v>
      </c>
      <c r="EB520">
        <v>3</v>
      </c>
      <c r="EC520">
        <v>3</v>
      </c>
      <c r="ED520">
        <v>2</v>
      </c>
      <c r="EE520">
        <v>2</v>
      </c>
      <c r="EF520">
        <v>3</v>
      </c>
      <c r="EG520">
        <v>0</v>
      </c>
      <c r="EH520">
        <v>6</v>
      </c>
      <c r="EI520">
        <v>10</v>
      </c>
      <c r="EJ520">
        <v>5</v>
      </c>
      <c r="EK520">
        <v>10</v>
      </c>
      <c r="EL520">
        <v>12</v>
      </c>
      <c r="EM520">
        <v>9</v>
      </c>
      <c r="EN520">
        <v>4</v>
      </c>
      <c r="EO520">
        <v>4</v>
      </c>
      <c r="EP520">
        <v>3</v>
      </c>
      <c r="EQ520">
        <v>3</v>
      </c>
      <c r="ER520">
        <v>6</v>
      </c>
      <c r="ES520">
        <v>4</v>
      </c>
      <c r="ET520">
        <v>1</v>
      </c>
      <c r="EU520">
        <v>3</v>
      </c>
      <c r="EV520">
        <v>3</v>
      </c>
      <c r="EW520">
        <v>9</v>
      </c>
      <c r="EX520">
        <v>4</v>
      </c>
      <c r="EY520">
        <v>6</v>
      </c>
      <c r="EZ520">
        <v>6</v>
      </c>
      <c r="FA520">
        <v>10</v>
      </c>
      <c r="FB520">
        <v>3</v>
      </c>
      <c r="FC520">
        <v>4</v>
      </c>
      <c r="FD520">
        <v>9</v>
      </c>
      <c r="FE520">
        <v>3</v>
      </c>
      <c r="FF520">
        <v>3</v>
      </c>
      <c r="FG520">
        <v>5</v>
      </c>
      <c r="FH520">
        <v>6</v>
      </c>
      <c r="FI520">
        <v>13</v>
      </c>
      <c r="FJ520">
        <v>6</v>
      </c>
      <c r="FK520">
        <v>1</v>
      </c>
      <c r="FL520">
        <v>1</v>
      </c>
      <c r="FM520">
        <v>7</v>
      </c>
      <c r="FN520">
        <v>6</v>
      </c>
      <c r="FO520">
        <v>10</v>
      </c>
      <c r="FP520">
        <v>4</v>
      </c>
      <c r="FQ520">
        <v>4</v>
      </c>
      <c r="FR520">
        <v>6</v>
      </c>
      <c r="FS520">
        <v>5</v>
      </c>
      <c r="FT520">
        <v>5</v>
      </c>
      <c r="FU520">
        <v>8</v>
      </c>
      <c r="FV520">
        <v>8</v>
      </c>
      <c r="FW520">
        <v>6</v>
      </c>
      <c r="FX520">
        <v>2</v>
      </c>
      <c r="FY520">
        <v>4</v>
      </c>
      <c r="FZ520">
        <v>3</v>
      </c>
      <c r="GA520">
        <v>4</v>
      </c>
      <c r="GB520">
        <v>4</v>
      </c>
      <c r="GC520">
        <v>4</v>
      </c>
      <c r="GD520">
        <v>4</v>
      </c>
      <c r="GE520">
        <v>1</v>
      </c>
      <c r="GF520">
        <v>2</v>
      </c>
      <c r="GG520">
        <v>8</v>
      </c>
      <c r="GH520">
        <v>2</v>
      </c>
      <c r="GI520" s="128">
        <v>4</v>
      </c>
      <c r="GJ520" s="126">
        <v>7</v>
      </c>
      <c r="GK520">
        <v>5</v>
      </c>
      <c r="GL520">
        <v>7</v>
      </c>
      <c r="GM520">
        <v>5</v>
      </c>
      <c r="GN520">
        <v>4</v>
      </c>
      <c r="GO520">
        <v>1</v>
      </c>
      <c r="GP520">
        <v>4</v>
      </c>
      <c r="GQ520">
        <v>3</v>
      </c>
      <c r="GR520">
        <v>8</v>
      </c>
      <c r="GS520">
        <v>4</v>
      </c>
      <c r="GT520">
        <v>5</v>
      </c>
      <c r="GU520">
        <v>7</v>
      </c>
      <c r="GV520">
        <v>6</v>
      </c>
      <c r="GW520">
        <v>5</v>
      </c>
      <c r="GX520">
        <v>6</v>
      </c>
      <c r="GY520">
        <v>2</v>
      </c>
      <c r="GZ520">
        <v>2</v>
      </c>
      <c r="HA520">
        <v>4</v>
      </c>
      <c r="HB520">
        <v>2</v>
      </c>
      <c r="HC520">
        <v>8</v>
      </c>
      <c r="HD520">
        <v>8</v>
      </c>
      <c r="HE520">
        <v>5</v>
      </c>
      <c r="HF520">
        <v>2</v>
      </c>
      <c r="HG520">
        <v>6</v>
      </c>
      <c r="HH520">
        <v>1</v>
      </c>
      <c r="HI520">
        <v>4</v>
      </c>
      <c r="HJ520">
        <v>4</v>
      </c>
      <c r="HK520">
        <v>2</v>
      </c>
      <c r="HL520">
        <v>1</v>
      </c>
      <c r="HM520">
        <v>7</v>
      </c>
      <c r="HN520">
        <v>2</v>
      </c>
      <c r="HO520">
        <v>3</v>
      </c>
      <c r="HP520">
        <v>9</v>
      </c>
      <c r="HQ520">
        <v>5</v>
      </c>
      <c r="HR520">
        <v>2</v>
      </c>
      <c r="HS520">
        <v>3</v>
      </c>
      <c r="HT520">
        <v>5</v>
      </c>
      <c r="HU520">
        <v>1</v>
      </c>
      <c r="HV520">
        <v>1</v>
      </c>
      <c r="HW520">
        <v>1</v>
      </c>
      <c r="HX520">
        <v>2</v>
      </c>
      <c r="HY520">
        <v>2</v>
      </c>
      <c r="HZ520">
        <v>3</v>
      </c>
      <c r="IA520">
        <v>4</v>
      </c>
      <c r="IB520">
        <v>5</v>
      </c>
      <c r="IC520">
        <v>4</v>
      </c>
      <c r="ID520">
        <v>2</v>
      </c>
      <c r="IE520">
        <v>1</v>
      </c>
      <c r="IF520">
        <v>2</v>
      </c>
      <c r="IG520">
        <v>6</v>
      </c>
      <c r="IH520">
        <v>2</v>
      </c>
      <c r="II520" s="61">
        <v>3</v>
      </c>
      <c r="IJ520">
        <v>4</v>
      </c>
      <c r="IK520">
        <v>2</v>
      </c>
      <c r="IL520">
        <v>4</v>
      </c>
      <c r="IM520">
        <v>1</v>
      </c>
      <c r="IN520">
        <v>3</v>
      </c>
      <c r="IO520">
        <v>4</v>
      </c>
      <c r="IP520">
        <v>4</v>
      </c>
      <c r="IQ520">
        <v>2</v>
      </c>
      <c r="IR520">
        <v>3</v>
      </c>
      <c r="IS520">
        <v>5</v>
      </c>
      <c r="IT520">
        <v>0</v>
      </c>
      <c r="IU520">
        <v>0</v>
      </c>
      <c r="IV520">
        <v>2</v>
      </c>
      <c r="IW520">
        <v>1</v>
      </c>
      <c r="IX520">
        <v>1</v>
      </c>
      <c r="IY520">
        <v>3</v>
      </c>
      <c r="IZ520">
        <v>0</v>
      </c>
      <c r="JA520">
        <v>0</v>
      </c>
      <c r="JB520">
        <v>2</v>
      </c>
      <c r="JC520">
        <v>2</v>
      </c>
      <c r="JD520">
        <v>1</v>
      </c>
      <c r="JE520">
        <v>3</v>
      </c>
      <c r="JF520">
        <v>0</v>
      </c>
      <c r="JG520">
        <v>0</v>
      </c>
      <c r="JH520">
        <v>4</v>
      </c>
      <c r="JI520">
        <v>5</v>
      </c>
      <c r="JJ520">
        <v>1</v>
      </c>
      <c r="JK520">
        <v>0</v>
      </c>
      <c r="JL520">
        <v>0</v>
      </c>
      <c r="JM520">
        <v>1</v>
      </c>
      <c r="JN520">
        <v>1</v>
      </c>
      <c r="JO520">
        <v>4</v>
      </c>
      <c r="JP520">
        <v>0</v>
      </c>
      <c r="JQ520">
        <v>1</v>
      </c>
      <c r="JR520">
        <v>1</v>
      </c>
      <c r="JS520">
        <v>1</v>
      </c>
      <c r="JT520">
        <v>0</v>
      </c>
      <c r="JU520">
        <v>4</v>
      </c>
      <c r="JV520">
        <v>4</v>
      </c>
      <c r="JW520">
        <v>6</v>
      </c>
      <c r="JX520">
        <v>1</v>
      </c>
      <c r="JY520">
        <v>5</v>
      </c>
    </row>
    <row r="521" spans="1:285" x14ac:dyDescent="0.2">
      <c r="A521" s="38">
        <v>27</v>
      </c>
      <c r="B521" s="42">
        <f t="shared" ca="1" si="103"/>
        <v>8</v>
      </c>
      <c r="D521">
        <v>18</v>
      </c>
      <c r="E521">
        <v>21</v>
      </c>
      <c r="F521">
        <v>32</v>
      </c>
      <c r="G521">
        <v>47</v>
      </c>
      <c r="H521">
        <v>42</v>
      </c>
      <c r="I521">
        <v>9</v>
      </c>
      <c r="J521">
        <v>23</v>
      </c>
      <c r="K521">
        <v>14</v>
      </c>
      <c r="L521">
        <v>16</v>
      </c>
      <c r="M521">
        <v>18</v>
      </c>
      <c r="N521">
        <v>22</v>
      </c>
      <c r="O521">
        <v>26</v>
      </c>
      <c r="P521">
        <v>15</v>
      </c>
      <c r="Q521">
        <v>28</v>
      </c>
      <c r="R521">
        <v>18</v>
      </c>
      <c r="S521">
        <v>19</v>
      </c>
      <c r="T521">
        <v>21</v>
      </c>
      <c r="U521">
        <v>37</v>
      </c>
      <c r="V521">
        <v>13</v>
      </c>
      <c r="W521">
        <v>16</v>
      </c>
      <c r="X521">
        <v>27</v>
      </c>
      <c r="Y521">
        <v>15</v>
      </c>
      <c r="Z521">
        <v>25</v>
      </c>
      <c r="AA521">
        <v>24</v>
      </c>
      <c r="AB521">
        <v>24</v>
      </c>
      <c r="AC521">
        <v>11</v>
      </c>
      <c r="AD521">
        <v>37</v>
      </c>
      <c r="AE521">
        <v>15</v>
      </c>
      <c r="AF521">
        <v>20</v>
      </c>
      <c r="AG521">
        <v>17</v>
      </c>
      <c r="AH521">
        <v>17</v>
      </c>
      <c r="AI521">
        <v>4</v>
      </c>
      <c r="AJ521">
        <v>19</v>
      </c>
      <c r="AK521">
        <v>11</v>
      </c>
      <c r="AL521">
        <v>11</v>
      </c>
      <c r="AM521">
        <v>9</v>
      </c>
      <c r="AN521">
        <v>4</v>
      </c>
      <c r="AO521">
        <v>2</v>
      </c>
      <c r="AP521">
        <v>3</v>
      </c>
      <c r="AQ521">
        <v>10</v>
      </c>
      <c r="AR521">
        <v>15</v>
      </c>
      <c r="AS521">
        <v>16</v>
      </c>
      <c r="AT521">
        <v>9</v>
      </c>
      <c r="AU521">
        <v>24</v>
      </c>
      <c r="AV521">
        <v>10</v>
      </c>
      <c r="AW521">
        <v>8</v>
      </c>
      <c r="AX521">
        <v>15</v>
      </c>
      <c r="AY521">
        <v>5</v>
      </c>
      <c r="AZ521">
        <v>10</v>
      </c>
      <c r="BA521">
        <v>12</v>
      </c>
      <c r="BB521">
        <v>28</v>
      </c>
      <c r="BC521">
        <v>43</v>
      </c>
      <c r="BD521">
        <v>40</v>
      </c>
      <c r="BE521">
        <v>34</v>
      </c>
      <c r="BF521">
        <v>40</v>
      </c>
      <c r="BG521">
        <v>29</v>
      </c>
      <c r="BH521">
        <v>32</v>
      </c>
      <c r="BI521">
        <v>20</v>
      </c>
      <c r="BJ521">
        <v>24</v>
      </c>
      <c r="BK521">
        <v>6</v>
      </c>
      <c r="BL521">
        <v>14</v>
      </c>
      <c r="BM521">
        <v>12</v>
      </c>
      <c r="BN521">
        <v>24</v>
      </c>
      <c r="BO521">
        <v>17</v>
      </c>
      <c r="BP521">
        <v>10</v>
      </c>
      <c r="BQ521">
        <v>27</v>
      </c>
      <c r="BR521">
        <v>39</v>
      </c>
      <c r="BS521">
        <v>19</v>
      </c>
      <c r="BT521">
        <v>12</v>
      </c>
      <c r="BU521">
        <v>31</v>
      </c>
      <c r="BV521">
        <v>23</v>
      </c>
      <c r="BW521">
        <v>16</v>
      </c>
      <c r="BX521">
        <v>21</v>
      </c>
      <c r="BY521">
        <v>17</v>
      </c>
      <c r="BZ521">
        <v>9</v>
      </c>
      <c r="CA521">
        <v>16</v>
      </c>
      <c r="CB521">
        <v>12</v>
      </c>
      <c r="CC521">
        <v>7</v>
      </c>
      <c r="CD521">
        <v>26</v>
      </c>
      <c r="CE521">
        <v>16</v>
      </c>
      <c r="CF521">
        <v>12</v>
      </c>
      <c r="CG521">
        <v>12</v>
      </c>
      <c r="CH521">
        <v>15</v>
      </c>
      <c r="CI521">
        <v>11</v>
      </c>
      <c r="CJ521">
        <v>12</v>
      </c>
      <c r="CK521">
        <v>8</v>
      </c>
      <c r="CL521">
        <v>11</v>
      </c>
      <c r="CM521">
        <v>7</v>
      </c>
      <c r="CN521">
        <v>4</v>
      </c>
      <c r="CO521">
        <v>14</v>
      </c>
      <c r="CP521">
        <v>9</v>
      </c>
      <c r="CQ521">
        <v>13</v>
      </c>
      <c r="CR521">
        <v>17</v>
      </c>
      <c r="CS521">
        <v>16</v>
      </c>
      <c r="CT521">
        <v>3</v>
      </c>
      <c r="CU521">
        <v>0</v>
      </c>
      <c r="CV521">
        <v>13</v>
      </c>
      <c r="CW521">
        <v>9</v>
      </c>
      <c r="CX521">
        <v>10</v>
      </c>
      <c r="CY521">
        <v>8</v>
      </c>
      <c r="CZ521">
        <v>9</v>
      </c>
      <c r="DA521">
        <v>8</v>
      </c>
      <c r="DB521">
        <v>11</v>
      </c>
      <c r="DC521">
        <v>9</v>
      </c>
      <c r="DD521">
        <v>19</v>
      </c>
      <c r="DE521">
        <v>5</v>
      </c>
      <c r="DF521">
        <v>13</v>
      </c>
      <c r="DG521">
        <v>8</v>
      </c>
      <c r="DH521">
        <v>8</v>
      </c>
      <c r="DI521">
        <v>5</v>
      </c>
      <c r="DJ521">
        <v>6</v>
      </c>
      <c r="DK521">
        <v>12</v>
      </c>
      <c r="DL521">
        <v>18</v>
      </c>
      <c r="DM521">
        <v>24</v>
      </c>
      <c r="DN521">
        <v>20</v>
      </c>
      <c r="DO521">
        <v>12</v>
      </c>
      <c r="DP521">
        <v>15</v>
      </c>
      <c r="DQ521">
        <v>14</v>
      </c>
      <c r="DR521">
        <v>13</v>
      </c>
      <c r="DS521">
        <v>11</v>
      </c>
      <c r="DT521">
        <v>7</v>
      </c>
      <c r="DU521">
        <v>19</v>
      </c>
      <c r="DV521">
        <v>4</v>
      </c>
      <c r="DW521">
        <v>8</v>
      </c>
      <c r="DX521">
        <v>16</v>
      </c>
      <c r="DY521">
        <v>13</v>
      </c>
      <c r="DZ521">
        <v>12</v>
      </c>
      <c r="EA521">
        <v>13</v>
      </c>
      <c r="EB521">
        <v>18</v>
      </c>
      <c r="EC521">
        <v>9</v>
      </c>
      <c r="ED521">
        <v>3</v>
      </c>
      <c r="EE521">
        <v>17</v>
      </c>
      <c r="EF521">
        <v>38</v>
      </c>
      <c r="EG521">
        <v>37</v>
      </c>
      <c r="EH521">
        <v>30</v>
      </c>
      <c r="EI521">
        <v>30</v>
      </c>
      <c r="EJ521">
        <v>18</v>
      </c>
      <c r="EK521">
        <v>29</v>
      </c>
      <c r="EL521">
        <v>24</v>
      </c>
      <c r="EM521">
        <v>20</v>
      </c>
      <c r="EN521">
        <v>17</v>
      </c>
      <c r="EO521">
        <v>22</v>
      </c>
      <c r="EP521">
        <v>11</v>
      </c>
      <c r="EQ521">
        <v>16</v>
      </c>
      <c r="ER521">
        <v>17</v>
      </c>
      <c r="ES521">
        <v>22</v>
      </c>
      <c r="ET521">
        <v>11</v>
      </c>
      <c r="EU521">
        <v>14</v>
      </c>
      <c r="EV521">
        <v>8</v>
      </c>
      <c r="EW521">
        <v>16</v>
      </c>
      <c r="EX521">
        <v>18</v>
      </c>
      <c r="EY521">
        <v>3</v>
      </c>
      <c r="EZ521">
        <v>11</v>
      </c>
      <c r="FA521">
        <v>11</v>
      </c>
      <c r="FB521">
        <v>9</v>
      </c>
      <c r="FC521">
        <v>6</v>
      </c>
      <c r="FD521">
        <v>13</v>
      </c>
      <c r="FE521">
        <v>3</v>
      </c>
      <c r="FF521">
        <v>15</v>
      </c>
      <c r="FG521">
        <v>14</v>
      </c>
      <c r="FH521">
        <v>13</v>
      </c>
      <c r="FI521">
        <v>8</v>
      </c>
      <c r="FJ521">
        <v>16</v>
      </c>
      <c r="FK521">
        <v>14</v>
      </c>
      <c r="FL521">
        <v>17</v>
      </c>
      <c r="FM521">
        <v>5</v>
      </c>
      <c r="FN521">
        <v>17</v>
      </c>
      <c r="FO521">
        <v>7</v>
      </c>
      <c r="FP521">
        <v>10</v>
      </c>
      <c r="FQ521">
        <v>5</v>
      </c>
      <c r="FR521">
        <v>12</v>
      </c>
      <c r="FS521">
        <v>8</v>
      </c>
      <c r="FT521">
        <v>9</v>
      </c>
      <c r="FU521">
        <v>10</v>
      </c>
      <c r="FV521">
        <v>17</v>
      </c>
      <c r="FW521">
        <v>17</v>
      </c>
      <c r="FX521">
        <v>24</v>
      </c>
      <c r="FY521">
        <v>9</v>
      </c>
      <c r="FZ521">
        <v>7</v>
      </c>
      <c r="GA521">
        <v>12</v>
      </c>
      <c r="GB521">
        <v>5</v>
      </c>
      <c r="GC521">
        <v>16</v>
      </c>
      <c r="GD521">
        <v>10</v>
      </c>
      <c r="GE521">
        <v>12</v>
      </c>
      <c r="GF521">
        <v>10</v>
      </c>
      <c r="GG521">
        <v>14</v>
      </c>
      <c r="GH521">
        <v>16</v>
      </c>
      <c r="GI521" s="128">
        <v>19</v>
      </c>
      <c r="GJ521" s="126">
        <v>12</v>
      </c>
      <c r="GK521">
        <v>20</v>
      </c>
      <c r="GL521">
        <v>13</v>
      </c>
      <c r="GM521">
        <v>11</v>
      </c>
      <c r="GN521">
        <v>14</v>
      </c>
      <c r="GO521">
        <v>15</v>
      </c>
      <c r="GP521">
        <v>13</v>
      </c>
      <c r="GQ521">
        <v>16</v>
      </c>
      <c r="GR521">
        <v>15</v>
      </c>
      <c r="GS521">
        <v>18</v>
      </c>
      <c r="GT521">
        <v>11</v>
      </c>
      <c r="GU521">
        <v>11</v>
      </c>
      <c r="GV521">
        <v>7</v>
      </c>
      <c r="GW521">
        <v>8</v>
      </c>
      <c r="GX521">
        <v>7</v>
      </c>
      <c r="GY521">
        <v>12</v>
      </c>
      <c r="GZ521">
        <v>10</v>
      </c>
      <c r="HA521">
        <v>10</v>
      </c>
      <c r="HB521">
        <v>8</v>
      </c>
      <c r="HC521">
        <v>14</v>
      </c>
      <c r="HD521">
        <v>9</v>
      </c>
      <c r="HE521">
        <v>10</v>
      </c>
      <c r="HF521">
        <v>16</v>
      </c>
      <c r="HG521">
        <v>15</v>
      </c>
      <c r="HH521">
        <v>13</v>
      </c>
      <c r="HI521">
        <v>6</v>
      </c>
      <c r="HJ521">
        <v>10</v>
      </c>
      <c r="HK521">
        <v>4</v>
      </c>
      <c r="HL521">
        <v>9</v>
      </c>
      <c r="HM521">
        <v>12</v>
      </c>
      <c r="HN521">
        <v>2</v>
      </c>
      <c r="HO521">
        <v>1</v>
      </c>
      <c r="HP521">
        <v>13</v>
      </c>
      <c r="HQ521">
        <v>6</v>
      </c>
      <c r="HR521">
        <v>7</v>
      </c>
      <c r="HS521">
        <v>10</v>
      </c>
      <c r="HT521">
        <v>16</v>
      </c>
      <c r="HU521">
        <v>7</v>
      </c>
      <c r="HV521">
        <v>2</v>
      </c>
      <c r="HW521">
        <v>11</v>
      </c>
      <c r="HX521">
        <v>8</v>
      </c>
      <c r="HY521">
        <v>6</v>
      </c>
      <c r="HZ521">
        <v>9</v>
      </c>
      <c r="IA521">
        <v>10</v>
      </c>
      <c r="IB521">
        <v>9</v>
      </c>
      <c r="IC521">
        <v>14</v>
      </c>
      <c r="ID521">
        <v>4</v>
      </c>
      <c r="IE521">
        <v>6</v>
      </c>
      <c r="IF521">
        <v>18</v>
      </c>
      <c r="IG521">
        <v>9</v>
      </c>
      <c r="IH521">
        <v>9</v>
      </c>
      <c r="II521" s="61">
        <v>13.5</v>
      </c>
      <c r="IJ521">
        <v>18</v>
      </c>
      <c r="IK521">
        <v>11</v>
      </c>
      <c r="IL521">
        <v>12</v>
      </c>
      <c r="IM521">
        <v>4</v>
      </c>
      <c r="IN521">
        <v>2</v>
      </c>
      <c r="IO521">
        <v>17</v>
      </c>
      <c r="IP521">
        <v>11</v>
      </c>
      <c r="IQ521">
        <v>12</v>
      </c>
      <c r="IR521">
        <v>10</v>
      </c>
      <c r="IS521">
        <v>12</v>
      </c>
      <c r="IT521">
        <v>0</v>
      </c>
      <c r="IU521">
        <v>0</v>
      </c>
      <c r="IV521">
        <v>2</v>
      </c>
      <c r="IW521">
        <v>9</v>
      </c>
      <c r="IX521">
        <v>5</v>
      </c>
      <c r="IY521">
        <v>6</v>
      </c>
      <c r="IZ521">
        <v>4</v>
      </c>
      <c r="JA521">
        <v>1</v>
      </c>
      <c r="JB521">
        <v>7</v>
      </c>
      <c r="JC521">
        <v>8</v>
      </c>
      <c r="JD521">
        <v>2</v>
      </c>
      <c r="JE521">
        <v>0</v>
      </c>
      <c r="JF521">
        <v>5</v>
      </c>
      <c r="JG521">
        <v>2</v>
      </c>
      <c r="JH521">
        <v>12</v>
      </c>
      <c r="JI521">
        <v>17</v>
      </c>
      <c r="JJ521">
        <v>14</v>
      </c>
      <c r="JK521">
        <v>8</v>
      </c>
      <c r="JL521">
        <v>13</v>
      </c>
      <c r="JM521">
        <v>8</v>
      </c>
      <c r="JN521">
        <v>3</v>
      </c>
      <c r="JO521">
        <v>5</v>
      </c>
      <c r="JP521">
        <v>13</v>
      </c>
      <c r="JQ521">
        <v>14</v>
      </c>
      <c r="JR521">
        <v>8</v>
      </c>
      <c r="JS521">
        <v>7</v>
      </c>
      <c r="JT521">
        <v>9</v>
      </c>
      <c r="JU521">
        <v>11</v>
      </c>
      <c r="JV521">
        <v>3</v>
      </c>
      <c r="JW521">
        <v>3</v>
      </c>
      <c r="JX521">
        <v>7</v>
      </c>
      <c r="JY521">
        <v>8</v>
      </c>
    </row>
    <row r="522" spans="1:285" x14ac:dyDescent="0.2">
      <c r="A522" s="38">
        <v>28</v>
      </c>
      <c r="B522" s="42">
        <f t="shared" ca="1" si="103"/>
        <v>5</v>
      </c>
      <c r="D522">
        <v>11</v>
      </c>
      <c r="E522">
        <v>49</v>
      </c>
      <c r="F522">
        <v>21</v>
      </c>
      <c r="G522">
        <v>16</v>
      </c>
      <c r="H522">
        <v>26</v>
      </c>
      <c r="I522">
        <v>11</v>
      </c>
      <c r="J522">
        <v>25</v>
      </c>
      <c r="K522">
        <v>20</v>
      </c>
      <c r="L522">
        <v>29</v>
      </c>
      <c r="M522">
        <v>14</v>
      </c>
      <c r="N522">
        <v>14</v>
      </c>
      <c r="O522">
        <v>17</v>
      </c>
      <c r="P522">
        <v>24</v>
      </c>
      <c r="Q522">
        <v>16</v>
      </c>
      <c r="R522">
        <v>17</v>
      </c>
      <c r="S522">
        <v>27</v>
      </c>
      <c r="T522">
        <v>17</v>
      </c>
      <c r="U522">
        <v>11</v>
      </c>
      <c r="V522">
        <v>20</v>
      </c>
      <c r="W522">
        <v>17</v>
      </c>
      <c r="X522">
        <v>18</v>
      </c>
      <c r="Y522">
        <v>14</v>
      </c>
      <c r="Z522">
        <v>14</v>
      </c>
      <c r="AA522">
        <v>12</v>
      </c>
      <c r="AB522">
        <v>12</v>
      </c>
      <c r="AC522">
        <v>19</v>
      </c>
      <c r="AD522">
        <v>22</v>
      </c>
      <c r="AE522">
        <v>19</v>
      </c>
      <c r="AF522">
        <v>24</v>
      </c>
      <c r="AG522">
        <v>28</v>
      </c>
      <c r="AH522">
        <v>30</v>
      </c>
      <c r="AI522">
        <v>10</v>
      </c>
      <c r="AJ522">
        <v>14</v>
      </c>
      <c r="AK522">
        <v>19</v>
      </c>
      <c r="AL522">
        <v>20</v>
      </c>
      <c r="AM522">
        <v>19</v>
      </c>
      <c r="AN522">
        <v>18</v>
      </c>
      <c r="AO522">
        <v>34</v>
      </c>
      <c r="AP522">
        <v>23</v>
      </c>
      <c r="AQ522">
        <v>22</v>
      </c>
      <c r="AR522">
        <v>28</v>
      </c>
      <c r="AS522">
        <v>25</v>
      </c>
      <c r="AT522">
        <v>33</v>
      </c>
      <c r="AU522">
        <v>19</v>
      </c>
      <c r="AV522">
        <v>17</v>
      </c>
      <c r="AW522">
        <v>11</v>
      </c>
      <c r="AX522">
        <v>20</v>
      </c>
      <c r="AY522">
        <v>18</v>
      </c>
      <c r="AZ522">
        <v>16</v>
      </c>
      <c r="BA522">
        <v>18</v>
      </c>
      <c r="BB522">
        <v>22</v>
      </c>
      <c r="BC522">
        <v>25</v>
      </c>
      <c r="BD522">
        <v>33</v>
      </c>
      <c r="BE522">
        <v>27</v>
      </c>
      <c r="BF522">
        <v>20</v>
      </c>
      <c r="BG522">
        <v>19</v>
      </c>
      <c r="BH522">
        <v>16</v>
      </c>
      <c r="BI522">
        <v>14</v>
      </c>
      <c r="BJ522">
        <v>18</v>
      </c>
      <c r="BK522">
        <v>15</v>
      </c>
      <c r="BL522">
        <v>21</v>
      </c>
      <c r="BM522">
        <v>18</v>
      </c>
      <c r="BN522">
        <v>29</v>
      </c>
      <c r="BO522">
        <v>7</v>
      </c>
      <c r="BP522">
        <v>35</v>
      </c>
      <c r="BQ522">
        <v>25</v>
      </c>
      <c r="BR522">
        <v>15</v>
      </c>
      <c r="BS522">
        <v>13</v>
      </c>
      <c r="BT522">
        <v>20</v>
      </c>
      <c r="BU522">
        <v>15</v>
      </c>
      <c r="BV522">
        <v>17</v>
      </c>
      <c r="BW522">
        <v>12</v>
      </c>
      <c r="BX522">
        <v>11</v>
      </c>
      <c r="BY522">
        <v>15</v>
      </c>
      <c r="BZ522">
        <v>20</v>
      </c>
      <c r="CA522">
        <v>16</v>
      </c>
      <c r="CB522">
        <v>15</v>
      </c>
      <c r="CC522">
        <v>17</v>
      </c>
      <c r="CD522">
        <v>25</v>
      </c>
      <c r="CE522">
        <v>6</v>
      </c>
      <c r="CF522">
        <v>7</v>
      </c>
      <c r="CG522">
        <v>6</v>
      </c>
      <c r="CH522">
        <v>3</v>
      </c>
      <c r="CI522">
        <v>8</v>
      </c>
      <c r="CJ522">
        <v>10</v>
      </c>
      <c r="CK522">
        <v>5</v>
      </c>
      <c r="CL522">
        <v>7</v>
      </c>
      <c r="CM522">
        <v>9</v>
      </c>
      <c r="CN522">
        <v>4</v>
      </c>
      <c r="CO522">
        <v>5</v>
      </c>
      <c r="CP522">
        <v>14</v>
      </c>
      <c r="CQ522">
        <v>11</v>
      </c>
      <c r="CR522">
        <v>10</v>
      </c>
      <c r="CS522">
        <v>6</v>
      </c>
      <c r="CT522">
        <v>5</v>
      </c>
      <c r="CU522">
        <v>5</v>
      </c>
      <c r="CV522">
        <v>5</v>
      </c>
      <c r="CW522">
        <v>6</v>
      </c>
      <c r="CX522">
        <v>5</v>
      </c>
      <c r="CY522">
        <v>15</v>
      </c>
      <c r="CZ522">
        <v>10</v>
      </c>
      <c r="DA522">
        <v>8</v>
      </c>
      <c r="DB522">
        <v>6</v>
      </c>
      <c r="DC522">
        <v>7</v>
      </c>
      <c r="DD522">
        <v>5</v>
      </c>
      <c r="DE522">
        <v>6</v>
      </c>
      <c r="DF522">
        <v>13</v>
      </c>
      <c r="DG522">
        <v>4</v>
      </c>
      <c r="DH522">
        <v>9</v>
      </c>
      <c r="DI522">
        <v>7</v>
      </c>
      <c r="DJ522">
        <v>5</v>
      </c>
      <c r="DK522">
        <v>8</v>
      </c>
      <c r="DL522">
        <v>7</v>
      </c>
      <c r="DM522">
        <v>8</v>
      </c>
      <c r="DN522">
        <v>2</v>
      </c>
      <c r="DO522">
        <v>7</v>
      </c>
      <c r="DP522">
        <v>5</v>
      </c>
      <c r="DQ522">
        <v>3</v>
      </c>
      <c r="DR522">
        <v>6</v>
      </c>
      <c r="DS522">
        <v>4</v>
      </c>
      <c r="DT522">
        <v>4</v>
      </c>
      <c r="DU522">
        <v>5</v>
      </c>
      <c r="DV522">
        <v>7</v>
      </c>
      <c r="DW522">
        <v>5</v>
      </c>
      <c r="DX522">
        <v>6</v>
      </c>
      <c r="DY522">
        <v>8</v>
      </c>
      <c r="DZ522">
        <v>7</v>
      </c>
      <c r="EA522">
        <v>10</v>
      </c>
      <c r="EB522">
        <v>8</v>
      </c>
      <c r="EC522">
        <v>4</v>
      </c>
      <c r="ED522">
        <v>0</v>
      </c>
      <c r="EE522">
        <v>3</v>
      </c>
      <c r="EF522">
        <v>4</v>
      </c>
      <c r="EG522">
        <v>3</v>
      </c>
      <c r="EH522">
        <v>5</v>
      </c>
      <c r="EI522">
        <v>4</v>
      </c>
      <c r="EJ522">
        <v>5</v>
      </c>
      <c r="EK522">
        <v>1</v>
      </c>
      <c r="EL522">
        <v>2</v>
      </c>
      <c r="EM522">
        <v>4</v>
      </c>
      <c r="EN522">
        <v>7</v>
      </c>
      <c r="EO522">
        <v>4</v>
      </c>
      <c r="EP522">
        <v>2</v>
      </c>
      <c r="EQ522">
        <v>1</v>
      </c>
      <c r="ER522">
        <v>3</v>
      </c>
      <c r="ES522">
        <v>1</v>
      </c>
      <c r="ET522">
        <v>7</v>
      </c>
      <c r="EU522">
        <v>1</v>
      </c>
      <c r="EV522">
        <v>0</v>
      </c>
      <c r="EW522">
        <v>5</v>
      </c>
      <c r="EX522">
        <v>7</v>
      </c>
      <c r="EY522">
        <v>1</v>
      </c>
      <c r="EZ522">
        <v>2</v>
      </c>
      <c r="FA522">
        <v>7</v>
      </c>
      <c r="FB522">
        <v>3</v>
      </c>
      <c r="FC522">
        <v>5</v>
      </c>
      <c r="FD522">
        <v>1</v>
      </c>
      <c r="FE522">
        <v>3</v>
      </c>
      <c r="FF522">
        <v>7</v>
      </c>
      <c r="FG522">
        <v>1</v>
      </c>
      <c r="FH522">
        <v>7</v>
      </c>
      <c r="FI522">
        <v>9</v>
      </c>
      <c r="FJ522">
        <v>1</v>
      </c>
      <c r="FK522">
        <v>8</v>
      </c>
      <c r="FL522">
        <v>3</v>
      </c>
      <c r="FM522">
        <v>3</v>
      </c>
      <c r="FN522">
        <v>2</v>
      </c>
      <c r="FO522">
        <v>1</v>
      </c>
      <c r="FP522">
        <v>1</v>
      </c>
      <c r="FQ522">
        <v>3</v>
      </c>
      <c r="FR522">
        <v>3</v>
      </c>
      <c r="FS522">
        <v>4</v>
      </c>
      <c r="FT522">
        <v>6</v>
      </c>
      <c r="FU522">
        <v>8</v>
      </c>
      <c r="FV522">
        <v>8</v>
      </c>
      <c r="FW522">
        <v>7</v>
      </c>
      <c r="FX522">
        <v>8</v>
      </c>
      <c r="FY522">
        <v>0</v>
      </c>
      <c r="FZ522">
        <v>4</v>
      </c>
      <c r="GA522">
        <v>7</v>
      </c>
      <c r="GB522">
        <v>12</v>
      </c>
      <c r="GC522">
        <v>10</v>
      </c>
      <c r="GD522">
        <v>7</v>
      </c>
      <c r="GE522">
        <v>3</v>
      </c>
      <c r="GF522">
        <v>8</v>
      </c>
      <c r="GG522">
        <v>9</v>
      </c>
      <c r="GH522">
        <v>11</v>
      </c>
      <c r="GI522" s="128">
        <v>7</v>
      </c>
      <c r="GJ522" s="126">
        <v>10</v>
      </c>
      <c r="GK522">
        <v>5</v>
      </c>
      <c r="GL522">
        <v>6</v>
      </c>
      <c r="GM522">
        <v>6</v>
      </c>
      <c r="GN522">
        <v>3</v>
      </c>
      <c r="GO522">
        <v>7</v>
      </c>
      <c r="GP522">
        <v>4</v>
      </c>
      <c r="GQ522">
        <v>4</v>
      </c>
      <c r="GR522">
        <v>8</v>
      </c>
      <c r="GS522">
        <v>2</v>
      </c>
      <c r="GT522">
        <v>5</v>
      </c>
      <c r="GU522">
        <v>5</v>
      </c>
      <c r="GV522">
        <v>9</v>
      </c>
      <c r="GW522">
        <v>3</v>
      </c>
      <c r="GX522">
        <v>5</v>
      </c>
      <c r="GY522">
        <v>5</v>
      </c>
      <c r="GZ522">
        <v>6</v>
      </c>
      <c r="HA522">
        <v>4</v>
      </c>
      <c r="HB522">
        <v>7</v>
      </c>
      <c r="HC522">
        <v>2</v>
      </c>
      <c r="HD522">
        <v>9</v>
      </c>
      <c r="HE522">
        <v>4</v>
      </c>
      <c r="HF522">
        <v>9</v>
      </c>
      <c r="HG522">
        <v>4</v>
      </c>
      <c r="HH522">
        <v>5</v>
      </c>
      <c r="HI522">
        <v>7</v>
      </c>
      <c r="HJ522">
        <v>5</v>
      </c>
      <c r="HK522">
        <v>4</v>
      </c>
      <c r="HL522">
        <v>5</v>
      </c>
      <c r="HM522">
        <v>4</v>
      </c>
      <c r="HN522">
        <v>7</v>
      </c>
      <c r="HO522">
        <v>4</v>
      </c>
      <c r="HP522">
        <v>3</v>
      </c>
      <c r="HQ522">
        <v>9</v>
      </c>
      <c r="HR522">
        <v>4</v>
      </c>
      <c r="HS522">
        <v>6</v>
      </c>
      <c r="HT522">
        <v>6</v>
      </c>
      <c r="HU522">
        <v>6</v>
      </c>
      <c r="HV522">
        <v>2</v>
      </c>
      <c r="HW522">
        <v>6</v>
      </c>
      <c r="HX522">
        <v>2</v>
      </c>
      <c r="HY522">
        <v>9</v>
      </c>
      <c r="HZ522">
        <v>2</v>
      </c>
      <c r="IA522">
        <v>5</v>
      </c>
      <c r="IB522">
        <v>5</v>
      </c>
      <c r="IC522">
        <v>9</v>
      </c>
      <c r="ID522">
        <v>2</v>
      </c>
      <c r="IE522">
        <v>8</v>
      </c>
      <c r="IF522">
        <v>3</v>
      </c>
      <c r="IG522">
        <v>7</v>
      </c>
      <c r="IH522">
        <v>5</v>
      </c>
      <c r="II522" s="61">
        <v>6.5</v>
      </c>
      <c r="IJ522">
        <v>8</v>
      </c>
      <c r="IK522">
        <v>7</v>
      </c>
      <c r="IL522">
        <v>3</v>
      </c>
      <c r="IM522">
        <v>3</v>
      </c>
      <c r="IN522">
        <v>3</v>
      </c>
      <c r="IO522">
        <v>8</v>
      </c>
      <c r="IP522">
        <v>2</v>
      </c>
      <c r="IQ522">
        <v>11</v>
      </c>
      <c r="IR522">
        <v>6</v>
      </c>
      <c r="IS522">
        <v>4</v>
      </c>
      <c r="IT522">
        <v>0</v>
      </c>
      <c r="IU522">
        <v>2</v>
      </c>
      <c r="IV522">
        <v>4</v>
      </c>
      <c r="IW522">
        <v>2</v>
      </c>
      <c r="IX522">
        <v>5</v>
      </c>
      <c r="IY522">
        <v>2</v>
      </c>
      <c r="IZ522">
        <v>1</v>
      </c>
      <c r="JA522">
        <v>2</v>
      </c>
      <c r="JB522">
        <v>5</v>
      </c>
      <c r="JC522">
        <v>0</v>
      </c>
      <c r="JD522">
        <v>6</v>
      </c>
      <c r="JE522">
        <v>1</v>
      </c>
      <c r="JF522">
        <v>5</v>
      </c>
      <c r="JG522">
        <v>4</v>
      </c>
      <c r="JH522">
        <v>5</v>
      </c>
      <c r="JI522">
        <v>10</v>
      </c>
      <c r="JJ522">
        <v>6</v>
      </c>
      <c r="JK522">
        <v>10</v>
      </c>
      <c r="JL522">
        <v>7</v>
      </c>
      <c r="JM522">
        <v>9</v>
      </c>
      <c r="JN522">
        <v>5</v>
      </c>
      <c r="JO522">
        <v>3</v>
      </c>
      <c r="JP522">
        <v>3</v>
      </c>
      <c r="JQ522">
        <v>6</v>
      </c>
      <c r="JR522">
        <v>8</v>
      </c>
      <c r="JS522">
        <v>4</v>
      </c>
      <c r="JT522">
        <v>7</v>
      </c>
      <c r="JU522">
        <v>3</v>
      </c>
      <c r="JV522">
        <v>6</v>
      </c>
      <c r="JW522">
        <v>8</v>
      </c>
      <c r="JX522">
        <v>0</v>
      </c>
      <c r="JY522">
        <v>5</v>
      </c>
    </row>
    <row r="523" spans="1:285" x14ac:dyDescent="0.2">
      <c r="A523" s="38">
        <v>29</v>
      </c>
      <c r="B523" s="42">
        <f t="shared" ca="1" si="103"/>
        <v>117</v>
      </c>
      <c r="D523">
        <v>361</v>
      </c>
      <c r="E523">
        <v>357</v>
      </c>
      <c r="F523">
        <v>294</v>
      </c>
      <c r="G523">
        <v>279</v>
      </c>
      <c r="H523">
        <v>159</v>
      </c>
      <c r="I523">
        <v>165</v>
      </c>
      <c r="J523">
        <v>157</v>
      </c>
      <c r="K523">
        <v>184</v>
      </c>
      <c r="L523">
        <v>150</v>
      </c>
      <c r="M523">
        <v>139</v>
      </c>
      <c r="N523">
        <v>168</v>
      </c>
      <c r="O523">
        <v>145</v>
      </c>
      <c r="P523">
        <v>162</v>
      </c>
      <c r="Q523">
        <v>120</v>
      </c>
      <c r="R523">
        <v>136</v>
      </c>
      <c r="S523">
        <v>181</v>
      </c>
      <c r="T523">
        <v>130</v>
      </c>
      <c r="U523">
        <v>141</v>
      </c>
      <c r="V523">
        <v>177</v>
      </c>
      <c r="W523">
        <v>134</v>
      </c>
      <c r="X523">
        <v>145</v>
      </c>
      <c r="Y523">
        <v>95</v>
      </c>
      <c r="Z523">
        <v>86</v>
      </c>
      <c r="AA523">
        <v>93</v>
      </c>
      <c r="AB523">
        <v>119</v>
      </c>
      <c r="AC523">
        <v>155</v>
      </c>
      <c r="AD523">
        <v>142</v>
      </c>
      <c r="AE523">
        <v>130</v>
      </c>
      <c r="AF523">
        <v>145</v>
      </c>
      <c r="AG523">
        <v>141</v>
      </c>
      <c r="AH523">
        <v>160</v>
      </c>
      <c r="AI523">
        <v>135</v>
      </c>
      <c r="AJ523">
        <v>174</v>
      </c>
      <c r="AK523">
        <v>160</v>
      </c>
      <c r="AL523">
        <v>114</v>
      </c>
      <c r="AM523">
        <v>149</v>
      </c>
      <c r="AN523">
        <v>130</v>
      </c>
      <c r="AO523">
        <v>154</v>
      </c>
      <c r="AP523">
        <v>132</v>
      </c>
      <c r="AQ523">
        <v>126</v>
      </c>
      <c r="AR523">
        <v>158</v>
      </c>
      <c r="AS523">
        <v>156</v>
      </c>
      <c r="AT523">
        <v>166</v>
      </c>
      <c r="AU523">
        <v>134</v>
      </c>
      <c r="AV523">
        <v>142</v>
      </c>
      <c r="AW523">
        <v>138</v>
      </c>
      <c r="AX523">
        <v>167</v>
      </c>
      <c r="AY523">
        <v>165</v>
      </c>
      <c r="AZ523">
        <v>97</v>
      </c>
      <c r="BA523">
        <v>194</v>
      </c>
      <c r="BB523">
        <v>260</v>
      </c>
      <c r="BC523">
        <v>267</v>
      </c>
      <c r="BD523">
        <v>300</v>
      </c>
      <c r="BE523">
        <v>266</v>
      </c>
      <c r="BF523">
        <v>242</v>
      </c>
      <c r="BG523">
        <v>197</v>
      </c>
      <c r="BH523">
        <v>144</v>
      </c>
      <c r="BI523">
        <v>139</v>
      </c>
      <c r="BJ523">
        <v>238</v>
      </c>
      <c r="BK523">
        <v>192</v>
      </c>
      <c r="BL523">
        <v>184</v>
      </c>
      <c r="BM523">
        <v>168</v>
      </c>
      <c r="BN523">
        <v>167</v>
      </c>
      <c r="BO523">
        <v>210</v>
      </c>
      <c r="BP523">
        <v>196</v>
      </c>
      <c r="BQ523">
        <v>239</v>
      </c>
      <c r="BR523">
        <v>191</v>
      </c>
      <c r="BS523">
        <v>280</v>
      </c>
      <c r="BT523">
        <v>177</v>
      </c>
      <c r="BU523">
        <v>160</v>
      </c>
      <c r="BV523">
        <v>155</v>
      </c>
      <c r="BW523">
        <v>215</v>
      </c>
      <c r="BX523">
        <v>226</v>
      </c>
      <c r="BY523">
        <v>122</v>
      </c>
      <c r="BZ523">
        <v>101</v>
      </c>
      <c r="CA523">
        <v>165</v>
      </c>
      <c r="CB523">
        <v>168</v>
      </c>
      <c r="CC523">
        <v>203</v>
      </c>
      <c r="CD523">
        <v>187</v>
      </c>
      <c r="CE523">
        <v>170</v>
      </c>
      <c r="CF523">
        <v>130</v>
      </c>
      <c r="CG523">
        <v>123</v>
      </c>
      <c r="CH523">
        <v>122</v>
      </c>
      <c r="CI523">
        <v>143</v>
      </c>
      <c r="CJ523">
        <v>151</v>
      </c>
      <c r="CK523">
        <v>125</v>
      </c>
      <c r="CL523">
        <v>134</v>
      </c>
      <c r="CM523">
        <v>128</v>
      </c>
      <c r="CN523">
        <v>148</v>
      </c>
      <c r="CO523">
        <v>176</v>
      </c>
      <c r="CP523">
        <v>176</v>
      </c>
      <c r="CQ523">
        <v>148</v>
      </c>
      <c r="CR523">
        <v>115</v>
      </c>
      <c r="CS523">
        <v>113</v>
      </c>
      <c r="CT523">
        <v>124</v>
      </c>
      <c r="CU523">
        <v>139</v>
      </c>
      <c r="CV523">
        <v>145</v>
      </c>
      <c r="CW523">
        <v>147</v>
      </c>
      <c r="CX523">
        <v>209</v>
      </c>
      <c r="CY523">
        <v>225</v>
      </c>
      <c r="CZ523">
        <v>166</v>
      </c>
      <c r="DA523">
        <v>217</v>
      </c>
      <c r="DB523">
        <v>238</v>
      </c>
      <c r="DC523">
        <v>234</v>
      </c>
      <c r="DD523">
        <v>144</v>
      </c>
      <c r="DE523">
        <v>94</v>
      </c>
      <c r="DF523">
        <v>160</v>
      </c>
      <c r="DG523">
        <v>97</v>
      </c>
      <c r="DH523">
        <v>117</v>
      </c>
      <c r="DI523">
        <v>131</v>
      </c>
      <c r="DJ523">
        <v>140</v>
      </c>
      <c r="DK523">
        <v>136</v>
      </c>
      <c r="DL523">
        <v>146</v>
      </c>
      <c r="DM523">
        <v>200</v>
      </c>
      <c r="DN523">
        <v>145</v>
      </c>
      <c r="DO523">
        <v>209</v>
      </c>
      <c r="DP523">
        <v>323</v>
      </c>
      <c r="DQ523">
        <v>213</v>
      </c>
      <c r="DR523">
        <v>240</v>
      </c>
      <c r="DS523">
        <v>259</v>
      </c>
      <c r="DT523">
        <v>224</v>
      </c>
      <c r="DU523">
        <v>261</v>
      </c>
      <c r="DV523">
        <v>263</v>
      </c>
      <c r="DW523">
        <v>272</v>
      </c>
      <c r="DX523">
        <v>286</v>
      </c>
      <c r="DY523">
        <v>277</v>
      </c>
      <c r="DZ523">
        <v>456</v>
      </c>
      <c r="EA523">
        <v>377</v>
      </c>
      <c r="EB523">
        <v>378</v>
      </c>
      <c r="EC523">
        <v>293</v>
      </c>
      <c r="ED523">
        <v>318</v>
      </c>
      <c r="EE523">
        <v>249</v>
      </c>
      <c r="EF523">
        <v>226</v>
      </c>
      <c r="EG523">
        <v>335</v>
      </c>
      <c r="EH523">
        <v>446</v>
      </c>
      <c r="EI523">
        <v>513</v>
      </c>
      <c r="EJ523">
        <v>363</v>
      </c>
      <c r="EK523">
        <v>306</v>
      </c>
      <c r="EL523">
        <v>311</v>
      </c>
      <c r="EM523">
        <v>291</v>
      </c>
      <c r="EN523">
        <v>262</v>
      </c>
      <c r="EO523">
        <v>236</v>
      </c>
      <c r="EP523">
        <v>188</v>
      </c>
      <c r="EQ523">
        <v>189</v>
      </c>
      <c r="ER523">
        <v>159</v>
      </c>
      <c r="ES523">
        <v>203</v>
      </c>
      <c r="ET523">
        <v>203</v>
      </c>
      <c r="EU523">
        <v>177</v>
      </c>
      <c r="EV523">
        <v>113</v>
      </c>
      <c r="EW523">
        <v>97</v>
      </c>
      <c r="EX523">
        <v>102</v>
      </c>
      <c r="EY523">
        <v>113</v>
      </c>
      <c r="EZ523">
        <v>101</v>
      </c>
      <c r="FA523">
        <v>110</v>
      </c>
      <c r="FB523">
        <v>83</v>
      </c>
      <c r="FC523">
        <v>116</v>
      </c>
      <c r="FD523">
        <v>158</v>
      </c>
      <c r="FE523">
        <v>195</v>
      </c>
      <c r="FF523">
        <v>177</v>
      </c>
      <c r="FG523">
        <v>149</v>
      </c>
      <c r="FH523">
        <v>103</v>
      </c>
      <c r="FI523">
        <v>170</v>
      </c>
      <c r="FJ523">
        <v>129</v>
      </c>
      <c r="FK523">
        <v>114</v>
      </c>
      <c r="FL523">
        <v>185</v>
      </c>
      <c r="FM523">
        <v>151</v>
      </c>
      <c r="FN523">
        <v>96</v>
      </c>
      <c r="FO523">
        <v>130</v>
      </c>
      <c r="FP523">
        <v>129</v>
      </c>
      <c r="FQ523">
        <v>126</v>
      </c>
      <c r="FR523">
        <v>145</v>
      </c>
      <c r="FS523">
        <v>122</v>
      </c>
      <c r="FT523">
        <v>116</v>
      </c>
      <c r="FU523">
        <v>132</v>
      </c>
      <c r="FV523">
        <v>122</v>
      </c>
      <c r="FW523">
        <v>114</v>
      </c>
      <c r="FX523">
        <v>119</v>
      </c>
      <c r="FY523">
        <v>95</v>
      </c>
      <c r="FZ523">
        <v>82</v>
      </c>
      <c r="GA523">
        <v>82</v>
      </c>
      <c r="GB523">
        <v>106</v>
      </c>
      <c r="GC523">
        <v>108</v>
      </c>
      <c r="GD523">
        <v>93</v>
      </c>
      <c r="GE523">
        <v>94</v>
      </c>
      <c r="GF523">
        <v>97</v>
      </c>
      <c r="GG523">
        <v>100</v>
      </c>
      <c r="GH523">
        <v>86</v>
      </c>
      <c r="GI523" s="128">
        <v>90</v>
      </c>
      <c r="GJ523" s="126">
        <v>93</v>
      </c>
      <c r="GK523">
        <v>81</v>
      </c>
      <c r="GL523">
        <v>97</v>
      </c>
      <c r="GM523">
        <v>88</v>
      </c>
      <c r="GN523">
        <v>57</v>
      </c>
      <c r="GO523">
        <v>85</v>
      </c>
      <c r="GP523">
        <v>67</v>
      </c>
      <c r="GQ523">
        <v>68</v>
      </c>
      <c r="GR523">
        <v>91</v>
      </c>
      <c r="GS523">
        <v>81</v>
      </c>
      <c r="GT523">
        <v>82</v>
      </c>
      <c r="GU523">
        <v>100</v>
      </c>
      <c r="GV523">
        <v>60</v>
      </c>
      <c r="GW523">
        <v>60</v>
      </c>
      <c r="GX523">
        <v>73</v>
      </c>
      <c r="GY523">
        <v>55</v>
      </c>
      <c r="GZ523">
        <v>72</v>
      </c>
      <c r="HA523">
        <v>78</v>
      </c>
      <c r="HB523">
        <v>68</v>
      </c>
      <c r="HC523">
        <v>71</v>
      </c>
      <c r="HD523">
        <v>64</v>
      </c>
      <c r="HE523">
        <v>77</v>
      </c>
      <c r="HF523">
        <v>100</v>
      </c>
      <c r="HG523">
        <v>56</v>
      </c>
      <c r="HH523">
        <v>68</v>
      </c>
      <c r="HI523">
        <v>53</v>
      </c>
      <c r="HJ523">
        <v>66</v>
      </c>
      <c r="HK523">
        <v>76</v>
      </c>
      <c r="HL523">
        <v>88</v>
      </c>
      <c r="HM523">
        <v>67</v>
      </c>
      <c r="HN523">
        <v>57</v>
      </c>
      <c r="HO523">
        <v>32</v>
      </c>
      <c r="HP523">
        <v>129</v>
      </c>
      <c r="HQ523">
        <v>77</v>
      </c>
      <c r="HR523">
        <v>81</v>
      </c>
      <c r="HS523">
        <v>58</v>
      </c>
      <c r="HT523">
        <v>69</v>
      </c>
      <c r="HU523">
        <v>65</v>
      </c>
      <c r="HV523">
        <v>66</v>
      </c>
      <c r="HW523">
        <v>58</v>
      </c>
      <c r="HX523">
        <v>72</v>
      </c>
      <c r="HY523">
        <v>70</v>
      </c>
      <c r="HZ523">
        <v>75</v>
      </c>
      <c r="IA523">
        <v>59</v>
      </c>
      <c r="IB523">
        <v>75</v>
      </c>
      <c r="IC523">
        <v>90</v>
      </c>
      <c r="ID523">
        <v>69</v>
      </c>
      <c r="IE523">
        <v>76</v>
      </c>
      <c r="IF523">
        <v>74</v>
      </c>
      <c r="IG523">
        <v>62</v>
      </c>
      <c r="IH523">
        <v>44</v>
      </c>
      <c r="II523" s="61">
        <v>56.5</v>
      </c>
      <c r="IJ523">
        <v>69</v>
      </c>
      <c r="IK523">
        <v>53</v>
      </c>
      <c r="IL523">
        <v>86</v>
      </c>
      <c r="IM523">
        <v>54</v>
      </c>
      <c r="IN523">
        <v>47</v>
      </c>
      <c r="IO523">
        <v>127</v>
      </c>
      <c r="IP523">
        <v>109</v>
      </c>
      <c r="IQ523">
        <v>62</v>
      </c>
      <c r="IR523">
        <v>80</v>
      </c>
      <c r="IS523">
        <v>90</v>
      </c>
      <c r="IT523">
        <v>21</v>
      </c>
      <c r="IU523">
        <v>5</v>
      </c>
      <c r="IV523">
        <v>42</v>
      </c>
      <c r="IW523">
        <v>57</v>
      </c>
      <c r="IX523">
        <v>30</v>
      </c>
      <c r="IY523">
        <v>46</v>
      </c>
      <c r="IZ523">
        <v>27</v>
      </c>
      <c r="JA523">
        <v>7</v>
      </c>
      <c r="JB523">
        <v>28</v>
      </c>
      <c r="JC523">
        <v>45</v>
      </c>
      <c r="JD523">
        <v>22</v>
      </c>
      <c r="JE523">
        <v>23</v>
      </c>
      <c r="JF523">
        <v>50</v>
      </c>
      <c r="JG523">
        <v>46</v>
      </c>
      <c r="JH523">
        <v>68</v>
      </c>
      <c r="JI523">
        <v>111</v>
      </c>
      <c r="JJ523">
        <v>58</v>
      </c>
      <c r="JK523">
        <v>61</v>
      </c>
      <c r="JL523">
        <v>54</v>
      </c>
      <c r="JM523">
        <v>66</v>
      </c>
      <c r="JN523">
        <v>46</v>
      </c>
      <c r="JO523">
        <v>36</v>
      </c>
      <c r="JP523">
        <v>34</v>
      </c>
      <c r="JQ523">
        <v>36</v>
      </c>
      <c r="JR523">
        <v>31</v>
      </c>
      <c r="JS523">
        <v>43</v>
      </c>
      <c r="JT523">
        <v>26</v>
      </c>
      <c r="JU523">
        <v>44</v>
      </c>
      <c r="JV523">
        <v>56</v>
      </c>
      <c r="JW523">
        <v>38</v>
      </c>
      <c r="JX523">
        <v>26</v>
      </c>
      <c r="JY523">
        <v>117</v>
      </c>
    </row>
    <row r="524" spans="1:285" x14ac:dyDescent="0.2">
      <c r="A524" s="38">
        <v>30</v>
      </c>
      <c r="B524" s="42">
        <f t="shared" ca="1" si="103"/>
        <v>1</v>
      </c>
      <c r="D524">
        <v>1</v>
      </c>
      <c r="E524">
        <v>8</v>
      </c>
      <c r="F524">
        <v>11</v>
      </c>
      <c r="G524">
        <v>5</v>
      </c>
      <c r="H524">
        <v>6</v>
      </c>
      <c r="I524">
        <v>2</v>
      </c>
      <c r="J524">
        <v>7</v>
      </c>
      <c r="K524">
        <v>2</v>
      </c>
      <c r="L524">
        <v>7</v>
      </c>
      <c r="M524">
        <v>7</v>
      </c>
      <c r="N524">
        <v>9</v>
      </c>
      <c r="O524">
        <v>10</v>
      </c>
      <c r="P524">
        <v>5</v>
      </c>
      <c r="Q524">
        <v>3</v>
      </c>
      <c r="R524">
        <v>2</v>
      </c>
      <c r="S524">
        <v>15</v>
      </c>
      <c r="T524">
        <v>13</v>
      </c>
      <c r="U524">
        <v>3</v>
      </c>
      <c r="V524">
        <v>7</v>
      </c>
      <c r="W524">
        <v>7</v>
      </c>
      <c r="X524">
        <v>9</v>
      </c>
      <c r="Y524">
        <v>5</v>
      </c>
      <c r="Z524">
        <v>3</v>
      </c>
      <c r="AA524">
        <v>10</v>
      </c>
      <c r="AB524">
        <v>4</v>
      </c>
      <c r="AC524">
        <v>2</v>
      </c>
      <c r="AD524">
        <v>5</v>
      </c>
      <c r="AE524">
        <v>5</v>
      </c>
      <c r="AF524">
        <v>11</v>
      </c>
      <c r="AG524">
        <v>7</v>
      </c>
      <c r="AH524">
        <v>0</v>
      </c>
      <c r="AI524">
        <v>8</v>
      </c>
      <c r="AJ524">
        <v>17</v>
      </c>
      <c r="AK524">
        <v>1</v>
      </c>
      <c r="AL524">
        <v>10</v>
      </c>
      <c r="AM524">
        <v>20</v>
      </c>
      <c r="AN524">
        <v>3</v>
      </c>
      <c r="AO524">
        <v>7</v>
      </c>
      <c r="AP524">
        <v>8</v>
      </c>
      <c r="AQ524">
        <v>10</v>
      </c>
      <c r="AR524">
        <v>6</v>
      </c>
      <c r="AS524">
        <v>7</v>
      </c>
      <c r="AT524">
        <v>9</v>
      </c>
      <c r="AU524">
        <v>8</v>
      </c>
      <c r="AV524">
        <v>4</v>
      </c>
      <c r="AW524">
        <v>2</v>
      </c>
      <c r="AX524">
        <v>8</v>
      </c>
      <c r="AY524">
        <v>1</v>
      </c>
      <c r="AZ524">
        <v>5</v>
      </c>
      <c r="BA524">
        <v>5</v>
      </c>
      <c r="BB524">
        <v>12</v>
      </c>
      <c r="BC524">
        <v>8</v>
      </c>
      <c r="BD524">
        <v>11</v>
      </c>
      <c r="BE524">
        <v>5</v>
      </c>
      <c r="BF524">
        <v>3</v>
      </c>
      <c r="BG524">
        <v>3</v>
      </c>
      <c r="BH524">
        <v>1</v>
      </c>
      <c r="BI524">
        <v>8</v>
      </c>
      <c r="BJ524">
        <v>3</v>
      </c>
      <c r="BK524">
        <v>4</v>
      </c>
      <c r="BL524">
        <v>3</v>
      </c>
      <c r="BM524">
        <v>2</v>
      </c>
      <c r="BN524">
        <v>4</v>
      </c>
      <c r="BO524">
        <v>0</v>
      </c>
      <c r="BP524">
        <v>5</v>
      </c>
      <c r="BQ524">
        <v>6</v>
      </c>
      <c r="BR524">
        <v>0</v>
      </c>
      <c r="BS524">
        <v>5</v>
      </c>
      <c r="BT524">
        <v>4</v>
      </c>
      <c r="BU524">
        <v>2</v>
      </c>
      <c r="BV524">
        <v>9</v>
      </c>
      <c r="BW524">
        <v>4</v>
      </c>
      <c r="BX524">
        <v>3</v>
      </c>
      <c r="BY524">
        <v>1</v>
      </c>
      <c r="BZ524">
        <v>3</v>
      </c>
      <c r="CA524">
        <v>1</v>
      </c>
      <c r="CB524">
        <v>6</v>
      </c>
      <c r="CC524">
        <v>1</v>
      </c>
      <c r="CD524">
        <v>2</v>
      </c>
      <c r="CE524">
        <v>2</v>
      </c>
      <c r="CF524">
        <v>1</v>
      </c>
      <c r="CG524">
        <v>1</v>
      </c>
      <c r="CH524">
        <v>1</v>
      </c>
      <c r="CI524">
        <v>2</v>
      </c>
      <c r="CJ524">
        <v>2</v>
      </c>
      <c r="CK524">
        <v>1</v>
      </c>
      <c r="CL524">
        <v>3</v>
      </c>
      <c r="CM524">
        <v>2</v>
      </c>
      <c r="CN524">
        <v>1</v>
      </c>
      <c r="CO524">
        <v>1</v>
      </c>
      <c r="CP524">
        <v>6</v>
      </c>
      <c r="CQ524">
        <v>3</v>
      </c>
      <c r="CR524">
        <v>1</v>
      </c>
      <c r="CS524">
        <v>2</v>
      </c>
      <c r="CT524">
        <v>1</v>
      </c>
      <c r="CU524">
        <v>1</v>
      </c>
      <c r="CV524">
        <v>1</v>
      </c>
      <c r="CW524">
        <v>1</v>
      </c>
      <c r="CX524">
        <v>2</v>
      </c>
      <c r="CY524">
        <v>2</v>
      </c>
      <c r="CZ524">
        <v>4</v>
      </c>
      <c r="DA524">
        <v>3</v>
      </c>
      <c r="DB524">
        <v>4</v>
      </c>
      <c r="DC524">
        <v>2</v>
      </c>
      <c r="DD524">
        <v>3</v>
      </c>
      <c r="DE524">
        <v>2</v>
      </c>
      <c r="DF524">
        <v>2</v>
      </c>
      <c r="DG524">
        <v>4</v>
      </c>
      <c r="DH524">
        <v>4</v>
      </c>
      <c r="DI524">
        <v>3</v>
      </c>
      <c r="DJ524">
        <v>4</v>
      </c>
      <c r="DK524">
        <v>1</v>
      </c>
      <c r="DL524">
        <v>1</v>
      </c>
      <c r="DM524">
        <v>5</v>
      </c>
      <c r="DN524">
        <v>2</v>
      </c>
      <c r="DO524">
        <v>2</v>
      </c>
      <c r="DP524">
        <v>3</v>
      </c>
      <c r="DQ524">
        <v>2</v>
      </c>
      <c r="DR524">
        <v>0</v>
      </c>
      <c r="DS524">
        <v>3</v>
      </c>
      <c r="DT524">
        <v>1</v>
      </c>
      <c r="DU524">
        <v>1</v>
      </c>
      <c r="DV524">
        <v>0</v>
      </c>
      <c r="DW524">
        <v>2</v>
      </c>
      <c r="DX524">
        <v>1</v>
      </c>
      <c r="DY524">
        <v>1</v>
      </c>
      <c r="DZ524">
        <v>2</v>
      </c>
      <c r="EA524">
        <v>2</v>
      </c>
      <c r="EB524">
        <v>1</v>
      </c>
      <c r="EC524">
        <v>1</v>
      </c>
      <c r="ED524">
        <v>1</v>
      </c>
      <c r="EE524">
        <v>0</v>
      </c>
      <c r="EF524">
        <v>2</v>
      </c>
      <c r="EG524">
        <v>2</v>
      </c>
      <c r="EH524">
        <v>2</v>
      </c>
      <c r="EI524">
        <v>3</v>
      </c>
      <c r="EJ524">
        <v>6</v>
      </c>
      <c r="EK524">
        <v>2</v>
      </c>
      <c r="EL524">
        <v>0</v>
      </c>
      <c r="EM524">
        <v>2</v>
      </c>
      <c r="EN524">
        <v>0</v>
      </c>
      <c r="EO524">
        <v>0</v>
      </c>
      <c r="EP524">
        <v>0</v>
      </c>
      <c r="EQ524">
        <v>0</v>
      </c>
      <c r="ER524">
        <v>1</v>
      </c>
      <c r="ES524">
        <v>2</v>
      </c>
      <c r="ET524">
        <v>2</v>
      </c>
      <c r="EU524">
        <v>2</v>
      </c>
      <c r="EV524">
        <v>0</v>
      </c>
      <c r="EW524">
        <v>0</v>
      </c>
      <c r="EX524">
        <v>2</v>
      </c>
      <c r="EY524">
        <v>1</v>
      </c>
      <c r="EZ524">
        <v>1</v>
      </c>
      <c r="FA524">
        <v>0</v>
      </c>
      <c r="FB524">
        <v>4</v>
      </c>
      <c r="FC524">
        <v>1</v>
      </c>
      <c r="FD524">
        <v>1</v>
      </c>
      <c r="FE524">
        <v>2</v>
      </c>
      <c r="FF524">
        <v>0</v>
      </c>
      <c r="FG524">
        <v>3</v>
      </c>
      <c r="FH524">
        <v>3</v>
      </c>
      <c r="FI524">
        <v>2</v>
      </c>
      <c r="FJ524">
        <v>1</v>
      </c>
      <c r="FK524">
        <v>1</v>
      </c>
      <c r="FL524">
        <v>1</v>
      </c>
      <c r="FM524">
        <v>0</v>
      </c>
      <c r="FN524">
        <v>0</v>
      </c>
      <c r="FO524">
        <v>3</v>
      </c>
      <c r="FP524">
        <v>0</v>
      </c>
      <c r="FQ524">
        <v>1</v>
      </c>
      <c r="FR524">
        <v>0</v>
      </c>
      <c r="FS524">
        <v>0</v>
      </c>
      <c r="FT524">
        <v>0</v>
      </c>
      <c r="FU524">
        <v>0</v>
      </c>
      <c r="FV524">
        <v>1</v>
      </c>
      <c r="FW524">
        <v>0</v>
      </c>
      <c r="FX524">
        <v>2</v>
      </c>
      <c r="FY524">
        <v>2</v>
      </c>
      <c r="FZ524">
        <v>1</v>
      </c>
      <c r="GA524">
        <v>1</v>
      </c>
      <c r="GB524">
        <v>2</v>
      </c>
      <c r="GC524">
        <v>2</v>
      </c>
      <c r="GD524">
        <v>2</v>
      </c>
      <c r="GE524">
        <v>2</v>
      </c>
      <c r="GF524">
        <v>4</v>
      </c>
      <c r="GG524">
        <v>2</v>
      </c>
      <c r="GH524">
        <v>2</v>
      </c>
      <c r="GI524" s="128">
        <v>1</v>
      </c>
      <c r="GJ524" s="126">
        <v>3</v>
      </c>
      <c r="GK524">
        <v>4</v>
      </c>
      <c r="GL524">
        <v>2</v>
      </c>
      <c r="GM524">
        <v>1</v>
      </c>
      <c r="GN524">
        <v>10</v>
      </c>
      <c r="GO524">
        <v>3</v>
      </c>
      <c r="GP524">
        <v>3</v>
      </c>
      <c r="GQ524">
        <v>1</v>
      </c>
      <c r="GR524">
        <v>2</v>
      </c>
      <c r="GS524">
        <v>2</v>
      </c>
      <c r="GT524">
        <v>2</v>
      </c>
      <c r="GU524">
        <v>6</v>
      </c>
      <c r="GV524">
        <v>1</v>
      </c>
      <c r="GW524">
        <v>2</v>
      </c>
      <c r="GX524">
        <v>0</v>
      </c>
      <c r="GY524">
        <v>0</v>
      </c>
      <c r="GZ524">
        <v>1</v>
      </c>
      <c r="HA524">
        <v>0</v>
      </c>
      <c r="HB524">
        <v>1</v>
      </c>
      <c r="HC524">
        <v>1</v>
      </c>
      <c r="HD524">
        <v>2</v>
      </c>
      <c r="HE524">
        <v>1</v>
      </c>
      <c r="HF524">
        <v>3</v>
      </c>
      <c r="HG524">
        <v>1</v>
      </c>
      <c r="HH524">
        <v>0</v>
      </c>
      <c r="HI524">
        <v>1</v>
      </c>
      <c r="HJ524">
        <v>0</v>
      </c>
      <c r="HK524">
        <v>0</v>
      </c>
      <c r="HL524">
        <v>0</v>
      </c>
      <c r="HM524">
        <v>1</v>
      </c>
      <c r="HN524">
        <v>4</v>
      </c>
      <c r="HO524">
        <v>0</v>
      </c>
      <c r="HP524">
        <v>3</v>
      </c>
      <c r="HQ524">
        <v>8</v>
      </c>
      <c r="HR524">
        <v>0</v>
      </c>
      <c r="HS524">
        <v>5</v>
      </c>
      <c r="HT524">
        <v>3</v>
      </c>
      <c r="HU524">
        <v>5</v>
      </c>
      <c r="HV524">
        <v>1</v>
      </c>
      <c r="HW524">
        <v>4</v>
      </c>
      <c r="HX524">
        <v>0</v>
      </c>
      <c r="HY524">
        <v>0</v>
      </c>
      <c r="HZ524">
        <v>0</v>
      </c>
      <c r="IA524">
        <v>4</v>
      </c>
      <c r="IB524">
        <v>0</v>
      </c>
      <c r="IC524">
        <v>7</v>
      </c>
      <c r="ID524">
        <v>2</v>
      </c>
      <c r="IE524">
        <v>1</v>
      </c>
      <c r="IF524">
        <v>1</v>
      </c>
      <c r="IG524">
        <v>4</v>
      </c>
      <c r="IH524">
        <v>3</v>
      </c>
      <c r="II524" s="61">
        <v>2</v>
      </c>
      <c r="IJ524">
        <v>1</v>
      </c>
      <c r="IK524">
        <v>0</v>
      </c>
      <c r="IL524">
        <v>2</v>
      </c>
      <c r="IM524">
        <v>2</v>
      </c>
      <c r="IN524">
        <v>0</v>
      </c>
      <c r="IO524">
        <v>0</v>
      </c>
      <c r="IP524">
        <v>1</v>
      </c>
      <c r="IQ524">
        <v>0</v>
      </c>
      <c r="IR524">
        <v>2</v>
      </c>
      <c r="IS524">
        <v>2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2</v>
      </c>
      <c r="IZ524">
        <v>0</v>
      </c>
      <c r="JA524">
        <v>0</v>
      </c>
      <c r="JB524">
        <v>1</v>
      </c>
      <c r="JC524">
        <v>2</v>
      </c>
      <c r="JD524">
        <v>0</v>
      </c>
      <c r="JE524">
        <v>1</v>
      </c>
      <c r="JF524">
        <v>0</v>
      </c>
      <c r="JG524">
        <v>0</v>
      </c>
      <c r="JH524">
        <v>1</v>
      </c>
      <c r="JI524">
        <v>4</v>
      </c>
      <c r="JJ524">
        <v>1</v>
      </c>
      <c r="JK524">
        <v>4</v>
      </c>
      <c r="JL524">
        <v>1</v>
      </c>
      <c r="JM524">
        <v>0</v>
      </c>
      <c r="JN524">
        <v>3</v>
      </c>
      <c r="JO524">
        <v>0</v>
      </c>
      <c r="JP524">
        <v>2</v>
      </c>
      <c r="JQ524">
        <v>5</v>
      </c>
      <c r="JR524">
        <v>0</v>
      </c>
      <c r="JS524">
        <v>2</v>
      </c>
      <c r="JT524">
        <v>2</v>
      </c>
      <c r="JU524">
        <v>1</v>
      </c>
      <c r="JV524">
        <v>0</v>
      </c>
      <c r="JW524">
        <v>3</v>
      </c>
      <c r="JX524">
        <v>0</v>
      </c>
      <c r="JY524">
        <v>1</v>
      </c>
    </row>
    <row r="525" spans="1:285" x14ac:dyDescent="0.2">
      <c r="A525" s="38">
        <v>31</v>
      </c>
      <c r="B525" s="42">
        <f t="shared" ca="1" si="103"/>
        <v>1</v>
      </c>
      <c r="D525">
        <v>15</v>
      </c>
      <c r="E525">
        <v>37</v>
      </c>
      <c r="F525">
        <v>7</v>
      </c>
      <c r="G525">
        <v>30</v>
      </c>
      <c r="H525">
        <v>7</v>
      </c>
      <c r="I525">
        <v>20</v>
      </c>
      <c r="J525">
        <v>10</v>
      </c>
      <c r="K525">
        <v>18</v>
      </c>
      <c r="L525">
        <v>9</v>
      </c>
      <c r="M525">
        <v>16</v>
      </c>
      <c r="N525">
        <v>13</v>
      </c>
      <c r="O525">
        <v>9</v>
      </c>
      <c r="P525">
        <v>13</v>
      </c>
      <c r="Q525">
        <v>16</v>
      </c>
      <c r="R525">
        <v>16</v>
      </c>
      <c r="S525">
        <v>18</v>
      </c>
      <c r="T525">
        <v>25</v>
      </c>
      <c r="U525">
        <v>15</v>
      </c>
      <c r="V525">
        <v>17</v>
      </c>
      <c r="W525">
        <v>11</v>
      </c>
      <c r="X525">
        <v>10</v>
      </c>
      <c r="Y525">
        <v>7</v>
      </c>
      <c r="Z525">
        <v>9</v>
      </c>
      <c r="AA525">
        <v>19</v>
      </c>
      <c r="AB525">
        <v>8</v>
      </c>
      <c r="AC525">
        <v>14</v>
      </c>
      <c r="AD525">
        <v>13</v>
      </c>
      <c r="AE525">
        <v>17</v>
      </c>
      <c r="AF525">
        <v>22</v>
      </c>
      <c r="AG525">
        <v>11</v>
      </c>
      <c r="AH525">
        <v>29</v>
      </c>
      <c r="AI525">
        <v>8</v>
      </c>
      <c r="AJ525">
        <v>17</v>
      </c>
      <c r="AK525">
        <v>8</v>
      </c>
      <c r="AL525">
        <v>22</v>
      </c>
      <c r="AM525">
        <v>18</v>
      </c>
      <c r="AN525">
        <v>15</v>
      </c>
      <c r="AO525">
        <v>11</v>
      </c>
      <c r="AP525">
        <v>16</v>
      </c>
      <c r="AQ525">
        <v>14</v>
      </c>
      <c r="AR525">
        <v>21</v>
      </c>
      <c r="AS525">
        <v>24</v>
      </c>
      <c r="AT525">
        <v>12</v>
      </c>
      <c r="AU525">
        <v>26</v>
      </c>
      <c r="AV525">
        <v>22</v>
      </c>
      <c r="AW525">
        <v>9</v>
      </c>
      <c r="AX525">
        <v>13</v>
      </c>
      <c r="AY525">
        <v>24</v>
      </c>
      <c r="AZ525">
        <v>14</v>
      </c>
      <c r="BA525">
        <v>22</v>
      </c>
      <c r="BB525">
        <v>18</v>
      </c>
      <c r="BC525">
        <v>19</v>
      </c>
      <c r="BD525">
        <v>16</v>
      </c>
      <c r="BE525">
        <v>24</v>
      </c>
      <c r="BF525">
        <v>11</v>
      </c>
      <c r="BG525">
        <v>18</v>
      </c>
      <c r="BH525">
        <v>11</v>
      </c>
      <c r="BI525">
        <v>28</v>
      </c>
      <c r="BJ525">
        <v>26</v>
      </c>
      <c r="BK525">
        <v>21</v>
      </c>
      <c r="BL525">
        <v>11</v>
      </c>
      <c r="BM525">
        <v>24</v>
      </c>
      <c r="BN525">
        <v>11</v>
      </c>
      <c r="BO525">
        <v>0</v>
      </c>
      <c r="BP525">
        <v>19</v>
      </c>
      <c r="BQ525">
        <v>32</v>
      </c>
      <c r="BR525">
        <v>34</v>
      </c>
      <c r="BS525">
        <v>25</v>
      </c>
      <c r="BT525">
        <v>18</v>
      </c>
      <c r="BU525">
        <v>13</v>
      </c>
      <c r="BV525">
        <v>11</v>
      </c>
      <c r="BW525">
        <v>13</v>
      </c>
      <c r="BX525">
        <v>10</v>
      </c>
      <c r="BY525">
        <v>14</v>
      </c>
      <c r="BZ525">
        <v>12</v>
      </c>
      <c r="CA525">
        <v>13</v>
      </c>
      <c r="CB525">
        <v>13</v>
      </c>
      <c r="CC525">
        <v>15</v>
      </c>
      <c r="CD525">
        <v>14</v>
      </c>
      <c r="CE525">
        <v>6</v>
      </c>
      <c r="CF525">
        <v>13</v>
      </c>
      <c r="CG525">
        <v>11</v>
      </c>
      <c r="CH525">
        <v>10</v>
      </c>
      <c r="CI525">
        <v>8</v>
      </c>
      <c r="CJ525">
        <v>14</v>
      </c>
      <c r="CK525">
        <v>20</v>
      </c>
      <c r="CL525">
        <v>13</v>
      </c>
      <c r="CM525">
        <v>7</v>
      </c>
      <c r="CN525">
        <v>14</v>
      </c>
      <c r="CO525">
        <v>18</v>
      </c>
      <c r="CP525">
        <v>14</v>
      </c>
      <c r="CQ525">
        <v>12</v>
      </c>
      <c r="CR525">
        <v>10</v>
      </c>
      <c r="CS525">
        <v>12</v>
      </c>
      <c r="CT525">
        <v>5</v>
      </c>
      <c r="CU525">
        <v>11</v>
      </c>
      <c r="CV525">
        <v>12</v>
      </c>
      <c r="CW525">
        <v>7</v>
      </c>
      <c r="CX525">
        <v>8</v>
      </c>
      <c r="CY525">
        <v>9</v>
      </c>
      <c r="CZ525">
        <v>6</v>
      </c>
      <c r="DA525">
        <v>11</v>
      </c>
      <c r="DB525">
        <v>18</v>
      </c>
      <c r="DC525">
        <v>16</v>
      </c>
      <c r="DD525">
        <v>9</v>
      </c>
      <c r="DE525">
        <v>22</v>
      </c>
      <c r="DF525">
        <v>14</v>
      </c>
      <c r="DG525">
        <v>10</v>
      </c>
      <c r="DH525">
        <v>23</v>
      </c>
      <c r="DI525">
        <v>11</v>
      </c>
      <c r="DJ525">
        <v>12</v>
      </c>
      <c r="DK525">
        <v>17</v>
      </c>
      <c r="DL525">
        <v>17</v>
      </c>
      <c r="DM525">
        <v>13</v>
      </c>
      <c r="DN525">
        <v>4</v>
      </c>
      <c r="DO525">
        <v>5</v>
      </c>
      <c r="DP525">
        <v>15</v>
      </c>
      <c r="DQ525">
        <v>19</v>
      </c>
      <c r="DR525">
        <v>18</v>
      </c>
      <c r="DS525">
        <v>10</v>
      </c>
      <c r="DT525">
        <v>12</v>
      </c>
      <c r="DU525">
        <v>13</v>
      </c>
      <c r="DV525">
        <v>14</v>
      </c>
      <c r="DW525">
        <v>20</v>
      </c>
      <c r="DX525">
        <v>20</v>
      </c>
      <c r="DY525">
        <v>12</v>
      </c>
      <c r="DZ525">
        <v>22</v>
      </c>
      <c r="EA525">
        <v>14</v>
      </c>
      <c r="EB525">
        <v>27</v>
      </c>
      <c r="EC525">
        <v>10</v>
      </c>
      <c r="ED525">
        <v>26</v>
      </c>
      <c r="EE525">
        <v>14</v>
      </c>
      <c r="EF525">
        <v>18</v>
      </c>
      <c r="EG525">
        <v>15</v>
      </c>
      <c r="EH525">
        <v>15</v>
      </c>
      <c r="EI525">
        <v>29</v>
      </c>
      <c r="EJ525">
        <v>21</v>
      </c>
      <c r="EK525">
        <v>20</v>
      </c>
      <c r="EL525">
        <v>16</v>
      </c>
      <c r="EM525">
        <v>20</v>
      </c>
      <c r="EN525">
        <v>28</v>
      </c>
      <c r="EO525">
        <v>8</v>
      </c>
      <c r="EP525">
        <v>13</v>
      </c>
      <c r="EQ525">
        <v>12</v>
      </c>
      <c r="ER525">
        <v>22</v>
      </c>
      <c r="ES525">
        <v>18</v>
      </c>
      <c r="ET525">
        <v>7</v>
      </c>
      <c r="EU525">
        <v>14</v>
      </c>
      <c r="EV525">
        <v>10</v>
      </c>
      <c r="EW525">
        <v>17</v>
      </c>
      <c r="EX525">
        <v>22</v>
      </c>
      <c r="EY525">
        <v>9</v>
      </c>
      <c r="EZ525">
        <v>22</v>
      </c>
      <c r="FA525">
        <v>17</v>
      </c>
      <c r="FB525">
        <v>15</v>
      </c>
      <c r="FC525">
        <v>23</v>
      </c>
      <c r="FD525">
        <v>22</v>
      </c>
      <c r="FE525">
        <v>11</v>
      </c>
      <c r="FF525">
        <v>19</v>
      </c>
      <c r="FG525">
        <v>13</v>
      </c>
      <c r="FH525">
        <v>26</v>
      </c>
      <c r="FI525">
        <v>17</v>
      </c>
      <c r="FJ525">
        <v>18</v>
      </c>
      <c r="FK525">
        <v>11</v>
      </c>
      <c r="FL525">
        <v>11</v>
      </c>
      <c r="FM525">
        <v>21</v>
      </c>
      <c r="FN525">
        <v>29</v>
      </c>
      <c r="FO525">
        <v>17</v>
      </c>
      <c r="FP525">
        <v>21</v>
      </c>
      <c r="FQ525">
        <v>14</v>
      </c>
      <c r="FR525">
        <v>9</v>
      </c>
      <c r="FS525">
        <v>10</v>
      </c>
      <c r="FT525">
        <v>8</v>
      </c>
      <c r="FU525">
        <v>9</v>
      </c>
      <c r="FV525">
        <v>14</v>
      </c>
      <c r="FW525">
        <v>14</v>
      </c>
      <c r="FX525">
        <v>5</v>
      </c>
      <c r="FY525">
        <v>8</v>
      </c>
      <c r="FZ525">
        <v>3</v>
      </c>
      <c r="GA525">
        <v>4</v>
      </c>
      <c r="GB525">
        <v>3</v>
      </c>
      <c r="GC525">
        <v>8</v>
      </c>
      <c r="GD525">
        <v>1</v>
      </c>
      <c r="GE525">
        <v>12</v>
      </c>
      <c r="GF525">
        <v>3</v>
      </c>
      <c r="GG525">
        <v>10</v>
      </c>
      <c r="GH525">
        <v>5</v>
      </c>
      <c r="GI525" s="128">
        <v>4</v>
      </c>
      <c r="GJ525" s="126">
        <v>2</v>
      </c>
      <c r="GK525">
        <v>1</v>
      </c>
      <c r="GL525">
        <v>3</v>
      </c>
      <c r="GM525">
        <v>6</v>
      </c>
      <c r="GN525">
        <v>2</v>
      </c>
      <c r="GO525">
        <v>1</v>
      </c>
      <c r="GP525">
        <v>1</v>
      </c>
      <c r="GQ525">
        <v>3</v>
      </c>
      <c r="GR525">
        <v>7</v>
      </c>
      <c r="GS525">
        <v>2</v>
      </c>
      <c r="GT525">
        <v>2</v>
      </c>
      <c r="GU525">
        <v>4</v>
      </c>
      <c r="GV525">
        <v>2</v>
      </c>
      <c r="GW525">
        <v>8</v>
      </c>
      <c r="GX525">
        <v>7</v>
      </c>
      <c r="GY525">
        <v>2</v>
      </c>
      <c r="GZ525">
        <v>3</v>
      </c>
      <c r="HA525">
        <v>1</v>
      </c>
      <c r="HB525">
        <v>2</v>
      </c>
      <c r="HC525">
        <v>5</v>
      </c>
      <c r="HD525">
        <v>4</v>
      </c>
      <c r="HE525">
        <v>6</v>
      </c>
      <c r="HF525">
        <v>6</v>
      </c>
      <c r="HG525">
        <v>7</v>
      </c>
      <c r="HH525">
        <v>0</v>
      </c>
      <c r="HI525">
        <v>7</v>
      </c>
      <c r="HJ525">
        <v>5</v>
      </c>
      <c r="HK525">
        <v>2</v>
      </c>
      <c r="HL525">
        <v>3</v>
      </c>
      <c r="HM525">
        <v>4</v>
      </c>
      <c r="HN525">
        <v>0</v>
      </c>
      <c r="HO525">
        <v>1</v>
      </c>
      <c r="HP525">
        <v>8</v>
      </c>
      <c r="HQ525">
        <v>5</v>
      </c>
      <c r="HR525">
        <v>1</v>
      </c>
      <c r="HS525">
        <v>3</v>
      </c>
      <c r="HT525">
        <v>2</v>
      </c>
      <c r="HU525">
        <v>5</v>
      </c>
      <c r="HV525">
        <v>1</v>
      </c>
      <c r="HW525">
        <v>3</v>
      </c>
      <c r="HX525">
        <v>5</v>
      </c>
      <c r="HY525">
        <v>2</v>
      </c>
      <c r="HZ525">
        <v>2</v>
      </c>
      <c r="IA525">
        <v>3</v>
      </c>
      <c r="IB525">
        <v>3</v>
      </c>
      <c r="IC525">
        <v>4</v>
      </c>
      <c r="ID525">
        <v>0</v>
      </c>
      <c r="IE525">
        <v>2</v>
      </c>
      <c r="IF525">
        <v>2</v>
      </c>
      <c r="IG525">
        <v>2</v>
      </c>
      <c r="IH525">
        <v>2</v>
      </c>
      <c r="II525" s="61">
        <v>1.5</v>
      </c>
      <c r="IJ525">
        <v>1</v>
      </c>
      <c r="IK525">
        <v>3</v>
      </c>
      <c r="IL525">
        <v>3</v>
      </c>
      <c r="IM525">
        <v>5</v>
      </c>
      <c r="IN525">
        <v>5</v>
      </c>
      <c r="IO525">
        <v>3</v>
      </c>
      <c r="IP525">
        <v>5</v>
      </c>
      <c r="IQ525">
        <v>4</v>
      </c>
      <c r="IR525">
        <v>5</v>
      </c>
      <c r="IS525">
        <v>2</v>
      </c>
      <c r="IT525">
        <v>3</v>
      </c>
      <c r="IU525">
        <v>0</v>
      </c>
      <c r="IV525">
        <v>2</v>
      </c>
      <c r="IW525">
        <v>3</v>
      </c>
      <c r="IX525">
        <v>3</v>
      </c>
      <c r="IY525">
        <v>3</v>
      </c>
      <c r="IZ525">
        <v>0</v>
      </c>
      <c r="JA525">
        <v>1</v>
      </c>
      <c r="JB525">
        <v>7</v>
      </c>
      <c r="JC525">
        <v>2</v>
      </c>
      <c r="JD525">
        <v>0</v>
      </c>
      <c r="JE525">
        <v>1</v>
      </c>
      <c r="JF525">
        <v>2</v>
      </c>
      <c r="JG525">
        <v>0</v>
      </c>
      <c r="JH525">
        <v>3</v>
      </c>
      <c r="JI525">
        <v>5</v>
      </c>
      <c r="JJ525">
        <v>4</v>
      </c>
      <c r="JK525">
        <v>4</v>
      </c>
      <c r="JL525">
        <v>1</v>
      </c>
      <c r="JM525">
        <v>4</v>
      </c>
      <c r="JN525">
        <v>4</v>
      </c>
      <c r="JO525">
        <v>2</v>
      </c>
      <c r="JP525">
        <v>2</v>
      </c>
      <c r="JQ525">
        <v>3</v>
      </c>
      <c r="JR525">
        <v>3</v>
      </c>
      <c r="JS525">
        <v>0</v>
      </c>
      <c r="JT525">
        <v>1</v>
      </c>
      <c r="JU525">
        <v>0</v>
      </c>
      <c r="JV525">
        <v>2</v>
      </c>
      <c r="JW525">
        <v>5</v>
      </c>
      <c r="JX525">
        <v>1</v>
      </c>
      <c r="JY525">
        <v>1</v>
      </c>
    </row>
    <row r="526" spans="1:285" x14ac:dyDescent="0.2">
      <c r="A526" s="38">
        <v>32</v>
      </c>
      <c r="B526" s="42">
        <f t="shared" ca="1" si="103"/>
        <v>2</v>
      </c>
      <c r="D526">
        <v>11</v>
      </c>
      <c r="E526">
        <v>11</v>
      </c>
      <c r="F526">
        <v>24</v>
      </c>
      <c r="G526">
        <v>10</v>
      </c>
      <c r="H526">
        <v>21</v>
      </c>
      <c r="I526">
        <v>5</v>
      </c>
      <c r="J526">
        <v>11</v>
      </c>
      <c r="K526">
        <v>10</v>
      </c>
      <c r="L526">
        <v>8</v>
      </c>
      <c r="M526">
        <v>13</v>
      </c>
      <c r="N526">
        <v>10</v>
      </c>
      <c r="O526">
        <v>7</v>
      </c>
      <c r="P526">
        <v>6</v>
      </c>
      <c r="Q526">
        <v>8</v>
      </c>
      <c r="R526">
        <v>10</v>
      </c>
      <c r="S526">
        <v>12</v>
      </c>
      <c r="T526">
        <v>6</v>
      </c>
      <c r="U526">
        <v>9</v>
      </c>
      <c r="V526">
        <v>6</v>
      </c>
      <c r="W526">
        <v>8</v>
      </c>
      <c r="X526">
        <v>7</v>
      </c>
      <c r="Y526">
        <v>6</v>
      </c>
      <c r="Z526">
        <v>5</v>
      </c>
      <c r="AA526">
        <v>10</v>
      </c>
      <c r="AB526">
        <v>12</v>
      </c>
      <c r="AC526">
        <v>8</v>
      </c>
      <c r="AD526">
        <v>8</v>
      </c>
      <c r="AE526">
        <v>15</v>
      </c>
      <c r="AF526">
        <v>7</v>
      </c>
      <c r="AG526">
        <v>6</v>
      </c>
      <c r="AH526">
        <v>7</v>
      </c>
      <c r="AI526">
        <v>4</v>
      </c>
      <c r="AJ526">
        <v>13</v>
      </c>
      <c r="AK526">
        <v>5</v>
      </c>
      <c r="AL526">
        <v>8</v>
      </c>
      <c r="AM526">
        <v>8</v>
      </c>
      <c r="AN526">
        <v>9</v>
      </c>
      <c r="AO526">
        <v>11</v>
      </c>
      <c r="AP526">
        <v>10</v>
      </c>
      <c r="AQ526">
        <v>13</v>
      </c>
      <c r="AR526">
        <v>6</v>
      </c>
      <c r="AS526">
        <v>9</v>
      </c>
      <c r="AT526">
        <v>7</v>
      </c>
      <c r="AU526">
        <v>3</v>
      </c>
      <c r="AV526">
        <v>6</v>
      </c>
      <c r="AW526">
        <v>5</v>
      </c>
      <c r="AX526">
        <v>2</v>
      </c>
      <c r="AY526">
        <v>4</v>
      </c>
      <c r="AZ526">
        <v>4</v>
      </c>
      <c r="BA526">
        <v>2</v>
      </c>
      <c r="BB526">
        <v>4</v>
      </c>
      <c r="BC526">
        <v>9</v>
      </c>
      <c r="BD526">
        <v>4</v>
      </c>
      <c r="BE526">
        <v>6</v>
      </c>
      <c r="BF526">
        <v>8</v>
      </c>
      <c r="BG526">
        <v>8</v>
      </c>
      <c r="BH526">
        <v>1</v>
      </c>
      <c r="BI526">
        <v>1</v>
      </c>
      <c r="BJ526">
        <v>1</v>
      </c>
      <c r="BK526">
        <v>3</v>
      </c>
      <c r="BL526">
        <v>2</v>
      </c>
      <c r="BM526">
        <v>3</v>
      </c>
      <c r="BN526">
        <v>0</v>
      </c>
      <c r="BO526">
        <v>1</v>
      </c>
      <c r="BP526">
        <v>1</v>
      </c>
      <c r="BQ526">
        <v>2</v>
      </c>
      <c r="BR526">
        <v>4</v>
      </c>
      <c r="BS526">
        <v>5</v>
      </c>
      <c r="BT526">
        <v>0</v>
      </c>
      <c r="BU526">
        <v>2</v>
      </c>
      <c r="BV526">
        <v>3</v>
      </c>
      <c r="BW526">
        <v>1</v>
      </c>
      <c r="BX526">
        <v>0</v>
      </c>
      <c r="BY526">
        <v>3</v>
      </c>
      <c r="BZ526">
        <v>2</v>
      </c>
      <c r="CA526">
        <v>1</v>
      </c>
      <c r="CB526">
        <v>1</v>
      </c>
      <c r="CC526">
        <v>1</v>
      </c>
      <c r="CD526">
        <v>1</v>
      </c>
      <c r="CE526">
        <v>2</v>
      </c>
      <c r="CF526">
        <v>1</v>
      </c>
      <c r="CG526">
        <v>2</v>
      </c>
      <c r="CH526">
        <v>3</v>
      </c>
      <c r="CI526">
        <v>2</v>
      </c>
      <c r="CJ526">
        <v>0</v>
      </c>
      <c r="CK526">
        <v>1</v>
      </c>
      <c r="CL526">
        <v>2</v>
      </c>
      <c r="CM526">
        <v>2</v>
      </c>
      <c r="CN526">
        <v>0</v>
      </c>
      <c r="CO526">
        <v>0</v>
      </c>
      <c r="CP526">
        <v>3</v>
      </c>
      <c r="CQ526">
        <v>1</v>
      </c>
      <c r="CR526">
        <v>4</v>
      </c>
      <c r="CS526">
        <v>0</v>
      </c>
      <c r="CT526">
        <v>4</v>
      </c>
      <c r="CU526">
        <v>1</v>
      </c>
      <c r="CV526">
        <v>1</v>
      </c>
      <c r="CW526">
        <v>1</v>
      </c>
      <c r="CX526">
        <v>0</v>
      </c>
      <c r="CY526">
        <v>1</v>
      </c>
      <c r="CZ526">
        <v>3</v>
      </c>
      <c r="DA526">
        <v>0</v>
      </c>
      <c r="DB526">
        <v>1</v>
      </c>
      <c r="DC526">
        <v>0</v>
      </c>
      <c r="DD526">
        <v>2</v>
      </c>
      <c r="DE526">
        <v>1</v>
      </c>
      <c r="DF526">
        <v>3</v>
      </c>
      <c r="DG526">
        <v>6</v>
      </c>
      <c r="DH526">
        <v>2</v>
      </c>
      <c r="DI526">
        <v>2</v>
      </c>
      <c r="DJ526">
        <v>3</v>
      </c>
      <c r="DK526">
        <v>0</v>
      </c>
      <c r="DL526">
        <v>5</v>
      </c>
      <c r="DM526">
        <v>3</v>
      </c>
      <c r="DN526">
        <v>3</v>
      </c>
      <c r="DO526">
        <v>1</v>
      </c>
      <c r="DP526">
        <v>0</v>
      </c>
      <c r="DQ526">
        <v>3</v>
      </c>
      <c r="DR526">
        <v>4</v>
      </c>
      <c r="DS526">
        <v>3</v>
      </c>
      <c r="DT526">
        <v>5</v>
      </c>
      <c r="DU526">
        <v>1</v>
      </c>
      <c r="DV526">
        <v>4</v>
      </c>
      <c r="DW526">
        <v>3</v>
      </c>
      <c r="DX526">
        <v>2</v>
      </c>
      <c r="DY526">
        <v>3</v>
      </c>
      <c r="DZ526">
        <v>2</v>
      </c>
      <c r="EA526">
        <v>3</v>
      </c>
      <c r="EB526">
        <v>2</v>
      </c>
      <c r="EC526">
        <v>3</v>
      </c>
      <c r="ED526">
        <v>1</v>
      </c>
      <c r="EE526">
        <v>1</v>
      </c>
      <c r="EF526">
        <v>2</v>
      </c>
      <c r="EG526">
        <v>2</v>
      </c>
      <c r="EH526">
        <v>1</v>
      </c>
      <c r="EI526">
        <v>0</v>
      </c>
      <c r="EJ526">
        <v>1</v>
      </c>
      <c r="EK526">
        <v>1</v>
      </c>
      <c r="EL526">
        <v>4</v>
      </c>
      <c r="EM526">
        <v>2</v>
      </c>
      <c r="EN526">
        <v>2</v>
      </c>
      <c r="EO526">
        <v>2</v>
      </c>
      <c r="EP526">
        <v>0</v>
      </c>
      <c r="EQ526">
        <v>2</v>
      </c>
      <c r="ER526">
        <v>1</v>
      </c>
      <c r="ES526">
        <v>2</v>
      </c>
      <c r="ET526">
        <v>1</v>
      </c>
      <c r="EU526">
        <v>0</v>
      </c>
      <c r="EV526">
        <v>0</v>
      </c>
      <c r="EW526">
        <v>3</v>
      </c>
      <c r="EX526">
        <v>0</v>
      </c>
      <c r="EY526">
        <v>1</v>
      </c>
      <c r="EZ526">
        <v>0</v>
      </c>
      <c r="FA526">
        <v>3</v>
      </c>
      <c r="FB526">
        <v>0</v>
      </c>
      <c r="FC526">
        <v>5</v>
      </c>
      <c r="FD526">
        <v>2</v>
      </c>
      <c r="FE526">
        <v>2</v>
      </c>
      <c r="FF526">
        <v>2</v>
      </c>
      <c r="FG526">
        <v>4</v>
      </c>
      <c r="FH526">
        <v>1</v>
      </c>
      <c r="FI526">
        <v>3</v>
      </c>
      <c r="FJ526">
        <v>5</v>
      </c>
      <c r="FK526">
        <v>4</v>
      </c>
      <c r="FL526">
        <v>3</v>
      </c>
      <c r="FM526">
        <v>8</v>
      </c>
      <c r="FN526">
        <v>0</v>
      </c>
      <c r="FO526">
        <v>3</v>
      </c>
      <c r="FP526">
        <v>2</v>
      </c>
      <c r="FQ526">
        <v>2</v>
      </c>
      <c r="FR526">
        <v>1</v>
      </c>
      <c r="FS526">
        <v>2</v>
      </c>
      <c r="FT526">
        <v>2</v>
      </c>
      <c r="FU526">
        <v>4</v>
      </c>
      <c r="FV526">
        <v>2</v>
      </c>
      <c r="FW526">
        <v>4</v>
      </c>
      <c r="FX526">
        <v>4</v>
      </c>
      <c r="FY526">
        <v>3</v>
      </c>
      <c r="FZ526">
        <v>5</v>
      </c>
      <c r="GA526">
        <v>8</v>
      </c>
      <c r="GB526">
        <v>2</v>
      </c>
      <c r="GC526">
        <v>2</v>
      </c>
      <c r="GD526">
        <v>5</v>
      </c>
      <c r="GE526">
        <v>2</v>
      </c>
      <c r="GF526">
        <v>18</v>
      </c>
      <c r="GG526">
        <v>13</v>
      </c>
      <c r="GH526">
        <v>10</v>
      </c>
      <c r="GI526" s="128">
        <v>10</v>
      </c>
      <c r="GJ526" s="126">
        <v>2</v>
      </c>
      <c r="GK526">
        <v>2</v>
      </c>
      <c r="GL526">
        <v>4</v>
      </c>
      <c r="GM526">
        <v>6</v>
      </c>
      <c r="GN526">
        <v>6</v>
      </c>
      <c r="GO526">
        <v>6</v>
      </c>
      <c r="GP526">
        <v>2</v>
      </c>
      <c r="GQ526">
        <v>5</v>
      </c>
      <c r="GR526">
        <v>8</v>
      </c>
      <c r="GS526">
        <v>14</v>
      </c>
      <c r="GT526">
        <v>7</v>
      </c>
      <c r="GU526">
        <v>4</v>
      </c>
      <c r="GV526">
        <v>5</v>
      </c>
      <c r="GW526">
        <v>3</v>
      </c>
      <c r="GX526">
        <v>2</v>
      </c>
      <c r="GY526">
        <v>4</v>
      </c>
      <c r="GZ526">
        <v>2</v>
      </c>
      <c r="HA526">
        <v>6</v>
      </c>
      <c r="HB526">
        <v>5</v>
      </c>
      <c r="HC526">
        <v>10</v>
      </c>
      <c r="HD526">
        <v>7</v>
      </c>
      <c r="HE526">
        <v>2</v>
      </c>
      <c r="HF526">
        <v>16</v>
      </c>
      <c r="HG526">
        <v>5</v>
      </c>
      <c r="HH526">
        <v>5</v>
      </c>
      <c r="HI526">
        <v>4</v>
      </c>
      <c r="HJ526">
        <v>8</v>
      </c>
      <c r="HK526">
        <v>5</v>
      </c>
      <c r="HL526">
        <v>6</v>
      </c>
      <c r="HM526">
        <v>5</v>
      </c>
      <c r="HN526">
        <v>5</v>
      </c>
      <c r="HO526">
        <v>4</v>
      </c>
      <c r="HP526">
        <v>16</v>
      </c>
      <c r="HQ526">
        <v>4</v>
      </c>
      <c r="HR526">
        <v>4</v>
      </c>
      <c r="HS526">
        <v>3</v>
      </c>
      <c r="HT526">
        <v>4</v>
      </c>
      <c r="HU526">
        <v>4</v>
      </c>
      <c r="HV526">
        <v>4</v>
      </c>
      <c r="HW526">
        <v>1</v>
      </c>
      <c r="HX526">
        <v>7</v>
      </c>
      <c r="HY526">
        <v>4</v>
      </c>
      <c r="HZ526">
        <v>2</v>
      </c>
      <c r="IA526">
        <v>4</v>
      </c>
      <c r="IB526">
        <v>0</v>
      </c>
      <c r="IC526">
        <v>6</v>
      </c>
      <c r="ID526">
        <v>8</v>
      </c>
      <c r="IE526">
        <v>2</v>
      </c>
      <c r="IF526">
        <v>1</v>
      </c>
      <c r="IG526">
        <v>1</v>
      </c>
      <c r="IH526">
        <v>3</v>
      </c>
      <c r="II526" s="61">
        <v>2.5</v>
      </c>
      <c r="IJ526">
        <v>2</v>
      </c>
      <c r="IK526">
        <v>9</v>
      </c>
      <c r="IL526">
        <v>4</v>
      </c>
      <c r="IM526">
        <v>3</v>
      </c>
      <c r="IN526">
        <v>2</v>
      </c>
      <c r="IO526">
        <v>10</v>
      </c>
      <c r="IP526">
        <v>3</v>
      </c>
      <c r="IQ526">
        <v>6</v>
      </c>
      <c r="IR526">
        <v>3</v>
      </c>
      <c r="IS526">
        <v>2</v>
      </c>
      <c r="IT526">
        <v>0</v>
      </c>
      <c r="IU526">
        <v>2</v>
      </c>
      <c r="IV526">
        <v>4</v>
      </c>
      <c r="IW526">
        <v>2</v>
      </c>
      <c r="IX526">
        <v>1</v>
      </c>
      <c r="IY526">
        <v>4</v>
      </c>
      <c r="IZ526">
        <v>0</v>
      </c>
      <c r="JA526">
        <v>2</v>
      </c>
      <c r="JB526">
        <v>2</v>
      </c>
      <c r="JC526">
        <v>3</v>
      </c>
      <c r="JD526">
        <v>0</v>
      </c>
      <c r="JE526">
        <v>0</v>
      </c>
      <c r="JF526">
        <v>1</v>
      </c>
      <c r="JG526">
        <v>1</v>
      </c>
      <c r="JH526">
        <v>6</v>
      </c>
      <c r="JI526">
        <v>10</v>
      </c>
      <c r="JJ526">
        <v>2</v>
      </c>
      <c r="JK526">
        <v>6</v>
      </c>
      <c r="JL526">
        <v>2</v>
      </c>
      <c r="JM526">
        <v>6</v>
      </c>
      <c r="JN526">
        <v>2</v>
      </c>
      <c r="JO526">
        <v>0</v>
      </c>
      <c r="JP526">
        <v>1</v>
      </c>
      <c r="JQ526">
        <v>0</v>
      </c>
      <c r="JR526">
        <v>0</v>
      </c>
      <c r="JS526">
        <v>0</v>
      </c>
      <c r="JT526">
        <v>1</v>
      </c>
      <c r="JU526">
        <v>1</v>
      </c>
      <c r="JV526">
        <v>2</v>
      </c>
      <c r="JW526">
        <v>1</v>
      </c>
      <c r="JX526">
        <v>4</v>
      </c>
      <c r="JY526">
        <v>2</v>
      </c>
    </row>
    <row r="527" spans="1:285" x14ac:dyDescent="0.2">
      <c r="A527" s="38">
        <v>33</v>
      </c>
      <c r="B527" s="42">
        <f t="shared" ca="1" si="103"/>
        <v>0</v>
      </c>
      <c r="D527">
        <v>11</v>
      </c>
      <c r="E527">
        <v>9</v>
      </c>
      <c r="F527">
        <v>5</v>
      </c>
      <c r="G527">
        <v>6</v>
      </c>
      <c r="H527">
        <v>8</v>
      </c>
      <c r="I527">
        <v>4</v>
      </c>
      <c r="J527">
        <v>6</v>
      </c>
      <c r="K527">
        <v>9</v>
      </c>
      <c r="L527">
        <v>5</v>
      </c>
      <c r="M527">
        <v>2</v>
      </c>
      <c r="N527">
        <v>4</v>
      </c>
      <c r="O527">
        <v>2</v>
      </c>
      <c r="P527">
        <v>2</v>
      </c>
      <c r="Q527">
        <v>1</v>
      </c>
      <c r="R527">
        <v>4</v>
      </c>
      <c r="S527">
        <v>2</v>
      </c>
      <c r="T527">
        <v>6</v>
      </c>
      <c r="U527">
        <v>2</v>
      </c>
      <c r="V527">
        <v>6</v>
      </c>
      <c r="W527">
        <v>6</v>
      </c>
      <c r="X527">
        <v>10</v>
      </c>
      <c r="Y527">
        <v>6</v>
      </c>
      <c r="Z527">
        <v>0</v>
      </c>
      <c r="AA527">
        <v>4</v>
      </c>
      <c r="AB527">
        <v>4</v>
      </c>
      <c r="AC527">
        <v>5</v>
      </c>
      <c r="AD527">
        <v>6</v>
      </c>
      <c r="AE527">
        <v>6</v>
      </c>
      <c r="AF527">
        <v>2</v>
      </c>
      <c r="AG527">
        <v>1</v>
      </c>
      <c r="AH527">
        <v>4</v>
      </c>
      <c r="AI527">
        <v>4</v>
      </c>
      <c r="AJ527">
        <v>3</v>
      </c>
      <c r="AK527">
        <v>6</v>
      </c>
      <c r="AL527">
        <v>1</v>
      </c>
      <c r="AM527">
        <v>2</v>
      </c>
      <c r="AN527">
        <v>5</v>
      </c>
      <c r="AO527">
        <v>8</v>
      </c>
      <c r="AP527">
        <v>2</v>
      </c>
      <c r="AQ527">
        <v>4</v>
      </c>
      <c r="AR527">
        <v>3</v>
      </c>
      <c r="AS527">
        <v>5</v>
      </c>
      <c r="AT527">
        <v>2</v>
      </c>
      <c r="AU527">
        <v>3</v>
      </c>
      <c r="AV527">
        <v>4</v>
      </c>
      <c r="AW527">
        <v>1</v>
      </c>
      <c r="AX527">
        <v>4</v>
      </c>
      <c r="AY527">
        <v>2</v>
      </c>
      <c r="AZ527">
        <v>1</v>
      </c>
      <c r="BA527">
        <v>2</v>
      </c>
      <c r="BB527">
        <v>2</v>
      </c>
      <c r="BC527">
        <v>2</v>
      </c>
      <c r="BD527">
        <v>5</v>
      </c>
      <c r="BE527">
        <v>4</v>
      </c>
      <c r="BF527">
        <v>7</v>
      </c>
      <c r="BG527">
        <v>6</v>
      </c>
      <c r="BH527">
        <v>4</v>
      </c>
      <c r="BI527">
        <v>0</v>
      </c>
      <c r="BJ527">
        <v>4</v>
      </c>
      <c r="BK527">
        <v>6</v>
      </c>
      <c r="BL527">
        <v>5</v>
      </c>
      <c r="BM527">
        <v>6</v>
      </c>
      <c r="BN527">
        <v>5</v>
      </c>
      <c r="BO527">
        <v>5</v>
      </c>
      <c r="BP527">
        <v>0</v>
      </c>
      <c r="BQ527">
        <v>0</v>
      </c>
      <c r="BR527">
        <v>5</v>
      </c>
      <c r="BS527">
        <v>3</v>
      </c>
      <c r="BT527">
        <v>1</v>
      </c>
      <c r="BU527">
        <v>1</v>
      </c>
      <c r="BV527">
        <v>1</v>
      </c>
      <c r="BW527">
        <v>3</v>
      </c>
      <c r="BX527">
        <v>3</v>
      </c>
      <c r="BY527">
        <v>3</v>
      </c>
      <c r="BZ527">
        <v>1</v>
      </c>
      <c r="CA527">
        <v>3</v>
      </c>
      <c r="CB527">
        <v>2</v>
      </c>
      <c r="CC527">
        <v>3</v>
      </c>
      <c r="CD527">
        <v>2</v>
      </c>
      <c r="CE527">
        <v>2</v>
      </c>
      <c r="CF527">
        <v>0</v>
      </c>
      <c r="CG527">
        <v>0</v>
      </c>
      <c r="CH527">
        <v>1</v>
      </c>
      <c r="CI527">
        <v>0</v>
      </c>
      <c r="CJ527">
        <v>3</v>
      </c>
      <c r="CK527">
        <v>0</v>
      </c>
      <c r="CL527">
        <v>3</v>
      </c>
      <c r="CM527">
        <v>1</v>
      </c>
      <c r="CN527">
        <v>1</v>
      </c>
      <c r="CO527">
        <v>2</v>
      </c>
      <c r="CP527">
        <v>2</v>
      </c>
      <c r="CQ527">
        <v>0</v>
      </c>
      <c r="CR527">
        <v>0</v>
      </c>
      <c r="CS527">
        <v>0</v>
      </c>
      <c r="CT527">
        <v>1</v>
      </c>
      <c r="CU527">
        <v>0</v>
      </c>
      <c r="CV527">
        <v>1</v>
      </c>
      <c r="CW527">
        <v>0</v>
      </c>
      <c r="CX527">
        <v>0</v>
      </c>
      <c r="CY527">
        <v>2</v>
      </c>
      <c r="CZ527">
        <v>1</v>
      </c>
      <c r="DA527">
        <v>2</v>
      </c>
      <c r="DB527">
        <v>1</v>
      </c>
      <c r="DC527">
        <v>0</v>
      </c>
      <c r="DD527">
        <v>1</v>
      </c>
      <c r="DE527">
        <v>1</v>
      </c>
      <c r="DF527">
        <v>1</v>
      </c>
      <c r="DG527">
        <v>1</v>
      </c>
      <c r="DH527">
        <v>0</v>
      </c>
      <c r="DI527">
        <v>3</v>
      </c>
      <c r="DJ527">
        <v>0</v>
      </c>
      <c r="DK527">
        <v>0</v>
      </c>
      <c r="DL527">
        <v>3</v>
      </c>
      <c r="DM527">
        <v>1</v>
      </c>
      <c r="DN527">
        <v>1</v>
      </c>
      <c r="DO527">
        <v>1</v>
      </c>
      <c r="DP527">
        <v>3</v>
      </c>
      <c r="DQ527">
        <v>3</v>
      </c>
      <c r="DR527">
        <v>4</v>
      </c>
      <c r="DS527">
        <v>1</v>
      </c>
      <c r="DT527">
        <v>0</v>
      </c>
      <c r="DU527">
        <v>2</v>
      </c>
      <c r="DV527">
        <v>3</v>
      </c>
      <c r="DW527">
        <v>1</v>
      </c>
      <c r="DX527">
        <v>2</v>
      </c>
      <c r="DY527">
        <v>2</v>
      </c>
      <c r="DZ527">
        <v>2</v>
      </c>
      <c r="EA527">
        <v>0</v>
      </c>
      <c r="EB527">
        <v>2</v>
      </c>
      <c r="EC527">
        <v>4</v>
      </c>
      <c r="ED527">
        <v>1</v>
      </c>
      <c r="EE527">
        <v>2</v>
      </c>
      <c r="EF527">
        <v>3</v>
      </c>
      <c r="EG527">
        <v>1</v>
      </c>
      <c r="EH527">
        <v>1</v>
      </c>
      <c r="EI527">
        <v>2</v>
      </c>
      <c r="EJ527">
        <v>2</v>
      </c>
      <c r="EK527">
        <v>4</v>
      </c>
      <c r="EL527">
        <v>4</v>
      </c>
      <c r="EM527">
        <v>1</v>
      </c>
      <c r="EN527">
        <v>0</v>
      </c>
      <c r="EO527">
        <v>2</v>
      </c>
      <c r="EP527">
        <v>0</v>
      </c>
      <c r="EQ527">
        <v>1</v>
      </c>
      <c r="ER527">
        <v>2</v>
      </c>
      <c r="ES527">
        <v>0</v>
      </c>
      <c r="ET527">
        <v>2</v>
      </c>
      <c r="EU527">
        <v>0</v>
      </c>
      <c r="EV527">
        <v>2</v>
      </c>
      <c r="EW527">
        <v>0</v>
      </c>
      <c r="EX527">
        <v>0</v>
      </c>
      <c r="EY527">
        <v>0</v>
      </c>
      <c r="EZ527">
        <v>1</v>
      </c>
      <c r="FA527">
        <v>1</v>
      </c>
      <c r="FB527">
        <v>1</v>
      </c>
      <c r="FC527">
        <v>1</v>
      </c>
      <c r="FD527">
        <v>0</v>
      </c>
      <c r="FE527">
        <v>0</v>
      </c>
      <c r="FF527">
        <v>0</v>
      </c>
      <c r="FG527">
        <v>0</v>
      </c>
      <c r="FH527">
        <v>1</v>
      </c>
      <c r="FI527">
        <v>0</v>
      </c>
      <c r="FJ527">
        <v>0</v>
      </c>
      <c r="FK527">
        <v>5</v>
      </c>
      <c r="FL527">
        <v>0</v>
      </c>
      <c r="FM527">
        <v>2</v>
      </c>
      <c r="FN527">
        <v>1</v>
      </c>
      <c r="FO527">
        <v>0</v>
      </c>
      <c r="FP527">
        <v>0</v>
      </c>
      <c r="FQ527">
        <v>1</v>
      </c>
      <c r="FR527">
        <v>3</v>
      </c>
      <c r="FS527">
        <v>2</v>
      </c>
      <c r="FT527">
        <v>0</v>
      </c>
      <c r="FU527">
        <v>1</v>
      </c>
      <c r="FV527">
        <v>1</v>
      </c>
      <c r="FW527">
        <v>2</v>
      </c>
      <c r="FX527">
        <v>3</v>
      </c>
      <c r="FY527">
        <v>3</v>
      </c>
      <c r="FZ527">
        <v>3</v>
      </c>
      <c r="GA527">
        <v>2</v>
      </c>
      <c r="GB527">
        <v>2</v>
      </c>
      <c r="GC527">
        <v>1</v>
      </c>
      <c r="GD527">
        <v>0</v>
      </c>
      <c r="GE527">
        <v>4</v>
      </c>
      <c r="GF527">
        <v>5</v>
      </c>
      <c r="GG527">
        <v>1</v>
      </c>
      <c r="GH527">
        <v>4</v>
      </c>
      <c r="GI527" s="128">
        <v>1</v>
      </c>
      <c r="GJ527" s="126">
        <v>3</v>
      </c>
      <c r="GK527">
        <v>1</v>
      </c>
      <c r="GL527">
        <v>0</v>
      </c>
      <c r="GM527">
        <v>2</v>
      </c>
      <c r="GN527">
        <v>4</v>
      </c>
      <c r="GO527">
        <v>8</v>
      </c>
      <c r="GP527">
        <v>0</v>
      </c>
      <c r="GQ527">
        <v>1</v>
      </c>
      <c r="GR527">
        <v>2</v>
      </c>
      <c r="GS527">
        <v>1</v>
      </c>
      <c r="GT527">
        <v>2</v>
      </c>
      <c r="GU527">
        <v>1</v>
      </c>
      <c r="GV527">
        <v>1</v>
      </c>
      <c r="GW527">
        <v>2</v>
      </c>
      <c r="GX527">
        <v>0</v>
      </c>
      <c r="GY527">
        <v>1</v>
      </c>
      <c r="GZ527">
        <v>1</v>
      </c>
      <c r="HA527">
        <v>1</v>
      </c>
      <c r="HB527">
        <v>0</v>
      </c>
      <c r="HC527">
        <v>2</v>
      </c>
      <c r="HD527">
        <v>1</v>
      </c>
      <c r="HE527">
        <v>0</v>
      </c>
      <c r="HF527">
        <v>0</v>
      </c>
      <c r="HG527">
        <v>2</v>
      </c>
      <c r="HH527">
        <v>1</v>
      </c>
      <c r="HI527">
        <v>1</v>
      </c>
      <c r="HJ527">
        <v>1</v>
      </c>
      <c r="HK527">
        <v>0</v>
      </c>
      <c r="HL527">
        <v>1</v>
      </c>
      <c r="HM527">
        <v>0</v>
      </c>
      <c r="HN527">
        <v>3</v>
      </c>
      <c r="HO527">
        <v>0</v>
      </c>
      <c r="HP527">
        <v>4</v>
      </c>
      <c r="HQ527">
        <v>0</v>
      </c>
      <c r="HR527">
        <v>0</v>
      </c>
      <c r="HS527">
        <v>0</v>
      </c>
      <c r="HT527">
        <v>2</v>
      </c>
      <c r="HU527">
        <v>0</v>
      </c>
      <c r="HV527">
        <v>1</v>
      </c>
      <c r="HW527">
        <v>0</v>
      </c>
      <c r="HX527">
        <v>1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 s="61">
        <v>1</v>
      </c>
      <c r="IJ527">
        <v>2</v>
      </c>
      <c r="IK527">
        <v>0</v>
      </c>
      <c r="IL527">
        <v>1</v>
      </c>
      <c r="IM527">
        <v>1</v>
      </c>
      <c r="IN527">
        <v>1</v>
      </c>
      <c r="IO527">
        <v>2</v>
      </c>
      <c r="IP527">
        <v>0</v>
      </c>
      <c r="IQ527">
        <v>0</v>
      </c>
      <c r="IR527">
        <v>0</v>
      </c>
      <c r="IS527">
        <v>2</v>
      </c>
      <c r="IT527">
        <v>0</v>
      </c>
      <c r="IU527">
        <v>0</v>
      </c>
      <c r="IV527">
        <v>1</v>
      </c>
      <c r="IW527">
        <v>0</v>
      </c>
      <c r="IX527">
        <v>1</v>
      </c>
      <c r="IY527">
        <v>0</v>
      </c>
      <c r="IZ527">
        <v>0</v>
      </c>
      <c r="JA527">
        <v>0</v>
      </c>
      <c r="JB527">
        <v>1</v>
      </c>
      <c r="JC527">
        <v>0</v>
      </c>
      <c r="JD527">
        <v>1</v>
      </c>
      <c r="JE527">
        <v>1</v>
      </c>
      <c r="JF527">
        <v>1</v>
      </c>
      <c r="JG527">
        <v>0</v>
      </c>
      <c r="JH527">
        <v>1</v>
      </c>
      <c r="JI527">
        <v>2</v>
      </c>
      <c r="JJ527">
        <v>0</v>
      </c>
      <c r="JK527">
        <v>0</v>
      </c>
      <c r="JL527">
        <v>1</v>
      </c>
      <c r="JM527">
        <v>0</v>
      </c>
      <c r="JN527">
        <v>0</v>
      </c>
      <c r="JO527">
        <v>0</v>
      </c>
      <c r="JP527">
        <v>0</v>
      </c>
      <c r="JQ527">
        <v>1</v>
      </c>
      <c r="JR527">
        <v>1</v>
      </c>
      <c r="JS527">
        <v>1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</row>
    <row r="528" spans="1:285" x14ac:dyDescent="0.2">
      <c r="A528" s="38">
        <v>34</v>
      </c>
      <c r="B528" s="42">
        <f t="shared" ca="1" si="103"/>
        <v>0</v>
      </c>
      <c r="D528">
        <v>1</v>
      </c>
      <c r="E528">
        <v>2</v>
      </c>
      <c r="F528">
        <v>1</v>
      </c>
      <c r="G528">
        <v>1</v>
      </c>
      <c r="H528">
        <v>1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1</v>
      </c>
      <c r="O528">
        <v>0</v>
      </c>
      <c r="P528">
        <v>2</v>
      </c>
      <c r="Q528">
        <v>0</v>
      </c>
      <c r="R528">
        <v>0</v>
      </c>
      <c r="S528">
        <v>3</v>
      </c>
      <c r="T528">
        <v>0</v>
      </c>
      <c r="U528">
        <v>1</v>
      </c>
      <c r="V528">
        <v>6</v>
      </c>
      <c r="W528">
        <v>1</v>
      </c>
      <c r="X528">
        <v>1</v>
      </c>
      <c r="Y528">
        <v>2</v>
      </c>
      <c r="Z528">
        <v>2</v>
      </c>
      <c r="AA528">
        <v>0</v>
      </c>
      <c r="AB528">
        <v>1</v>
      </c>
      <c r="AC528">
        <v>1</v>
      </c>
      <c r="AD528">
        <v>0</v>
      </c>
      <c r="AE528">
        <v>1</v>
      </c>
      <c r="AF528">
        <v>0</v>
      </c>
      <c r="AG528">
        <v>1</v>
      </c>
      <c r="AH528">
        <v>0</v>
      </c>
      <c r="AI528">
        <v>4</v>
      </c>
      <c r="AJ528">
        <v>4</v>
      </c>
      <c r="AK528">
        <v>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</v>
      </c>
      <c r="AR528">
        <v>2</v>
      </c>
      <c r="AS528">
        <v>5</v>
      </c>
      <c r="AT528">
        <v>2</v>
      </c>
      <c r="AU528">
        <v>2</v>
      </c>
      <c r="AV528">
        <v>3</v>
      </c>
      <c r="AW528">
        <v>0</v>
      </c>
      <c r="AX528">
        <v>8</v>
      </c>
      <c r="AY528">
        <v>2</v>
      </c>
      <c r="AZ528">
        <v>4</v>
      </c>
      <c r="BA528">
        <v>6</v>
      </c>
      <c r="BB528">
        <v>3</v>
      </c>
      <c r="BC528">
        <v>0</v>
      </c>
      <c r="BD528">
        <v>4</v>
      </c>
      <c r="BE528">
        <v>1</v>
      </c>
      <c r="BF528">
        <v>1</v>
      </c>
      <c r="BG528">
        <v>4</v>
      </c>
      <c r="BH528">
        <v>1</v>
      </c>
      <c r="BI528">
        <v>2</v>
      </c>
      <c r="BJ528">
        <v>2</v>
      </c>
      <c r="BK528">
        <v>1</v>
      </c>
      <c r="BL528">
        <v>9</v>
      </c>
      <c r="BM528">
        <v>0</v>
      </c>
      <c r="BN528">
        <v>3</v>
      </c>
      <c r="BO528">
        <v>1</v>
      </c>
      <c r="BP528">
        <v>4</v>
      </c>
      <c r="BQ528">
        <v>1</v>
      </c>
      <c r="BR528">
        <v>1</v>
      </c>
      <c r="BS528">
        <v>1</v>
      </c>
      <c r="BT528">
        <v>0</v>
      </c>
      <c r="BU528">
        <v>0</v>
      </c>
      <c r="BV528">
        <v>1</v>
      </c>
      <c r="BW528">
        <v>2</v>
      </c>
      <c r="BX528">
        <v>5</v>
      </c>
      <c r="BY528">
        <v>1</v>
      </c>
      <c r="BZ528">
        <v>1</v>
      </c>
      <c r="CA528">
        <v>0</v>
      </c>
      <c r="CB528">
        <v>3</v>
      </c>
      <c r="CC528">
        <v>1</v>
      </c>
      <c r="CD528">
        <v>1</v>
      </c>
      <c r="CE528">
        <v>1</v>
      </c>
      <c r="CF528">
        <v>4</v>
      </c>
      <c r="CG528">
        <v>1</v>
      </c>
      <c r="CH528">
        <v>0</v>
      </c>
      <c r="CI528">
        <v>0</v>
      </c>
      <c r="CJ528">
        <v>0</v>
      </c>
      <c r="CK528">
        <v>2</v>
      </c>
      <c r="CL528">
        <v>0</v>
      </c>
      <c r="CM528">
        <v>2</v>
      </c>
      <c r="CN528">
        <v>0</v>
      </c>
      <c r="CO528">
        <v>1</v>
      </c>
      <c r="CP528">
        <v>2</v>
      </c>
      <c r="CQ528">
        <v>0</v>
      </c>
      <c r="CR528">
        <v>0</v>
      </c>
      <c r="CS528">
        <v>0</v>
      </c>
      <c r="CT528">
        <v>1</v>
      </c>
      <c r="CU528">
        <v>0</v>
      </c>
      <c r="CV528">
        <v>3</v>
      </c>
      <c r="CW528">
        <v>0</v>
      </c>
      <c r="CX528">
        <v>0</v>
      </c>
      <c r="CY528">
        <v>1</v>
      </c>
      <c r="CZ528">
        <v>0</v>
      </c>
      <c r="DA528">
        <v>3</v>
      </c>
      <c r="DB528">
        <v>0</v>
      </c>
      <c r="DC528">
        <v>0</v>
      </c>
      <c r="DD528">
        <v>0</v>
      </c>
      <c r="DE528">
        <v>1</v>
      </c>
      <c r="DF528">
        <v>1</v>
      </c>
      <c r="DG528">
        <v>3</v>
      </c>
      <c r="DH528">
        <v>0</v>
      </c>
      <c r="DI528">
        <v>0</v>
      </c>
      <c r="DJ528">
        <v>0</v>
      </c>
      <c r="DK528">
        <v>1</v>
      </c>
      <c r="DL528">
        <v>0</v>
      </c>
      <c r="DM528">
        <v>1</v>
      </c>
      <c r="DN528">
        <v>1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1</v>
      </c>
      <c r="DU528">
        <v>0</v>
      </c>
      <c r="DV528">
        <v>0</v>
      </c>
      <c r="DW528">
        <v>3</v>
      </c>
      <c r="DX528">
        <v>0</v>
      </c>
      <c r="DY528">
        <v>1</v>
      </c>
      <c r="DZ528">
        <v>0</v>
      </c>
      <c r="EA528">
        <v>1</v>
      </c>
      <c r="EB528">
        <v>0</v>
      </c>
      <c r="EC528">
        <v>1</v>
      </c>
      <c r="ED528">
        <v>0</v>
      </c>
      <c r="EE528">
        <v>1</v>
      </c>
      <c r="EF528">
        <v>0</v>
      </c>
      <c r="EG528">
        <v>0</v>
      </c>
      <c r="EH528">
        <v>0</v>
      </c>
      <c r="EI528">
        <v>1</v>
      </c>
      <c r="EJ528">
        <v>1</v>
      </c>
      <c r="EK528">
        <v>1</v>
      </c>
      <c r="EL528">
        <v>1</v>
      </c>
      <c r="EM528">
        <v>0</v>
      </c>
      <c r="EN528">
        <v>0</v>
      </c>
      <c r="EO528">
        <v>1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1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1</v>
      </c>
      <c r="FH528">
        <v>0</v>
      </c>
      <c r="FI528">
        <v>1</v>
      </c>
      <c r="FJ528">
        <v>0</v>
      </c>
      <c r="FK528">
        <v>1</v>
      </c>
      <c r="FL528">
        <v>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1</v>
      </c>
      <c r="FS528">
        <v>1</v>
      </c>
      <c r="FT528">
        <v>2</v>
      </c>
      <c r="FU528">
        <v>0</v>
      </c>
      <c r="FV528">
        <v>0</v>
      </c>
      <c r="FW528">
        <v>0</v>
      </c>
      <c r="FX528">
        <v>1</v>
      </c>
      <c r="FY528">
        <v>2</v>
      </c>
      <c r="FZ528">
        <v>1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1</v>
      </c>
      <c r="GG528">
        <v>1</v>
      </c>
      <c r="GH528">
        <v>0</v>
      </c>
      <c r="GI528" s="128">
        <v>2</v>
      </c>
      <c r="GJ528" s="126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1</v>
      </c>
      <c r="GT528">
        <v>0</v>
      </c>
      <c r="GU528">
        <v>3</v>
      </c>
      <c r="GV528">
        <v>0</v>
      </c>
      <c r="GW528">
        <v>1</v>
      </c>
      <c r="GX528">
        <v>0</v>
      </c>
      <c r="GY528">
        <v>0</v>
      </c>
      <c r="GZ528">
        <v>1</v>
      </c>
      <c r="HA528">
        <v>0</v>
      </c>
      <c r="HB528">
        <v>0</v>
      </c>
      <c r="HC528">
        <v>1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2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1</v>
      </c>
      <c r="IH528">
        <v>0</v>
      </c>
      <c r="II528" s="61">
        <v>0</v>
      </c>
      <c r="IJ528">
        <v>0</v>
      </c>
      <c r="IK528">
        <v>0</v>
      </c>
      <c r="IL528">
        <v>0</v>
      </c>
      <c r="IM528">
        <v>1</v>
      </c>
      <c r="IN528">
        <v>1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1</v>
      </c>
      <c r="IZ528">
        <v>0</v>
      </c>
      <c r="JA528">
        <v>0</v>
      </c>
      <c r="JB528">
        <v>0</v>
      </c>
      <c r="JC528">
        <v>1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1</v>
      </c>
      <c r="JN528">
        <v>2</v>
      </c>
      <c r="JO528">
        <v>0</v>
      </c>
      <c r="JP528">
        <v>0</v>
      </c>
      <c r="JQ528">
        <v>0</v>
      </c>
      <c r="JR528">
        <v>1</v>
      </c>
      <c r="JS528">
        <v>0</v>
      </c>
      <c r="JT528">
        <v>0</v>
      </c>
      <c r="JU528">
        <v>0</v>
      </c>
      <c r="JV528">
        <v>1</v>
      </c>
      <c r="JW528">
        <v>0</v>
      </c>
      <c r="JX528">
        <v>0</v>
      </c>
      <c r="JY528">
        <v>0</v>
      </c>
    </row>
    <row r="529" spans="1:285" x14ac:dyDescent="0.2">
      <c r="A529" s="38">
        <v>35</v>
      </c>
      <c r="B529" s="42">
        <f t="shared" ca="1" si="103"/>
        <v>10</v>
      </c>
      <c r="D529">
        <v>42</v>
      </c>
      <c r="E529">
        <v>37</v>
      </c>
      <c r="F529">
        <v>34</v>
      </c>
      <c r="G529">
        <v>36</v>
      </c>
      <c r="H529">
        <v>54</v>
      </c>
      <c r="I529">
        <v>30</v>
      </c>
      <c r="J529">
        <v>32</v>
      </c>
      <c r="K529">
        <v>38</v>
      </c>
      <c r="L529">
        <v>48</v>
      </c>
      <c r="M529">
        <v>38</v>
      </c>
      <c r="N529">
        <v>44</v>
      </c>
      <c r="O529">
        <v>37</v>
      </c>
      <c r="P529">
        <v>48</v>
      </c>
      <c r="Q529">
        <v>33</v>
      </c>
      <c r="R529">
        <v>35</v>
      </c>
      <c r="S529">
        <v>57</v>
      </c>
      <c r="T529">
        <v>43</v>
      </c>
      <c r="U529">
        <v>32</v>
      </c>
      <c r="V529">
        <v>52</v>
      </c>
      <c r="W529">
        <v>50</v>
      </c>
      <c r="X529">
        <v>31</v>
      </c>
      <c r="Y529">
        <v>15</v>
      </c>
      <c r="Z529">
        <v>52</v>
      </c>
      <c r="AA529">
        <v>50</v>
      </c>
      <c r="AB529">
        <v>22</v>
      </c>
      <c r="AC529">
        <v>39</v>
      </c>
      <c r="AD529">
        <v>40</v>
      </c>
      <c r="AE529">
        <v>73</v>
      </c>
      <c r="AF529">
        <v>50</v>
      </c>
      <c r="AG529">
        <v>43</v>
      </c>
      <c r="AH529">
        <v>43</v>
      </c>
      <c r="AI529">
        <v>46</v>
      </c>
      <c r="AJ529">
        <v>88</v>
      </c>
      <c r="AK529">
        <v>50</v>
      </c>
      <c r="AL529">
        <v>38</v>
      </c>
      <c r="AM529">
        <v>55</v>
      </c>
      <c r="AN529">
        <v>52</v>
      </c>
      <c r="AO529">
        <v>54</v>
      </c>
      <c r="AP529">
        <v>63</v>
      </c>
      <c r="AQ529">
        <v>77</v>
      </c>
      <c r="AR529">
        <v>57</v>
      </c>
      <c r="AS529">
        <v>60</v>
      </c>
      <c r="AT529">
        <v>54</v>
      </c>
      <c r="AU529">
        <v>61</v>
      </c>
      <c r="AV529">
        <v>47</v>
      </c>
      <c r="AW529">
        <v>48</v>
      </c>
      <c r="AX529">
        <v>49</v>
      </c>
      <c r="AY529">
        <v>56</v>
      </c>
      <c r="AZ529">
        <v>47</v>
      </c>
      <c r="BA529">
        <v>68</v>
      </c>
      <c r="BB529">
        <v>49</v>
      </c>
      <c r="BC529">
        <v>53</v>
      </c>
      <c r="BD529">
        <v>77</v>
      </c>
      <c r="BE529">
        <v>50</v>
      </c>
      <c r="BF529">
        <v>60</v>
      </c>
      <c r="BG529">
        <v>55</v>
      </c>
      <c r="BH529">
        <v>78</v>
      </c>
      <c r="BI529">
        <v>29</v>
      </c>
      <c r="BJ529">
        <v>37</v>
      </c>
      <c r="BK529">
        <v>26</v>
      </c>
      <c r="BL529">
        <v>24</v>
      </c>
      <c r="BM529">
        <v>16</v>
      </c>
      <c r="BN529">
        <v>25</v>
      </c>
      <c r="BO529">
        <v>12</v>
      </c>
      <c r="BP529">
        <v>28</v>
      </c>
      <c r="BQ529">
        <v>18</v>
      </c>
      <c r="BR529">
        <v>33</v>
      </c>
      <c r="BS529">
        <v>40</v>
      </c>
      <c r="BT529">
        <v>28</v>
      </c>
      <c r="BU529">
        <v>27</v>
      </c>
      <c r="BV529">
        <v>22</v>
      </c>
      <c r="BW529">
        <v>20</v>
      </c>
      <c r="BX529">
        <v>25</v>
      </c>
      <c r="BY529">
        <v>25</v>
      </c>
      <c r="BZ529">
        <v>23</v>
      </c>
      <c r="CA529">
        <v>32</v>
      </c>
      <c r="CB529">
        <v>27</v>
      </c>
      <c r="CC529">
        <v>27</v>
      </c>
      <c r="CD529">
        <v>20</v>
      </c>
      <c r="CE529">
        <v>22</v>
      </c>
      <c r="CF529">
        <v>21</v>
      </c>
      <c r="CG529">
        <v>21</v>
      </c>
      <c r="CH529">
        <v>21</v>
      </c>
      <c r="CI529">
        <v>14</v>
      </c>
      <c r="CJ529">
        <v>13</v>
      </c>
      <c r="CK529">
        <v>13</v>
      </c>
      <c r="CL529">
        <v>16</v>
      </c>
      <c r="CM529">
        <v>20</v>
      </c>
      <c r="CN529">
        <v>12</v>
      </c>
      <c r="CO529">
        <v>29</v>
      </c>
      <c r="CP529">
        <v>26</v>
      </c>
      <c r="CQ529">
        <v>19</v>
      </c>
      <c r="CR529">
        <v>42</v>
      </c>
      <c r="CS529">
        <v>12</v>
      </c>
      <c r="CT529">
        <v>12</v>
      </c>
      <c r="CU529">
        <v>12</v>
      </c>
      <c r="CV529">
        <v>20</v>
      </c>
      <c r="CW529">
        <v>23</v>
      </c>
      <c r="CX529">
        <v>20</v>
      </c>
      <c r="CY529">
        <v>8</v>
      </c>
      <c r="CZ529">
        <v>8</v>
      </c>
      <c r="DA529">
        <v>19</v>
      </c>
      <c r="DB529">
        <v>22</v>
      </c>
      <c r="DC529">
        <v>14</v>
      </c>
      <c r="DD529">
        <v>23</v>
      </c>
      <c r="DE529">
        <v>20</v>
      </c>
      <c r="DF529">
        <v>16</v>
      </c>
      <c r="DG529">
        <v>20</v>
      </c>
      <c r="DH529">
        <v>3</v>
      </c>
      <c r="DI529">
        <v>35</v>
      </c>
      <c r="DJ529">
        <v>25</v>
      </c>
      <c r="DK529">
        <v>42</v>
      </c>
      <c r="DL529">
        <v>41</v>
      </c>
      <c r="DM529">
        <v>48</v>
      </c>
      <c r="DN529">
        <v>40</v>
      </c>
      <c r="DO529">
        <v>35</v>
      </c>
      <c r="DP529">
        <v>45</v>
      </c>
      <c r="DQ529">
        <v>34</v>
      </c>
      <c r="DR529">
        <v>34</v>
      </c>
      <c r="DS529">
        <v>23</v>
      </c>
      <c r="DT529">
        <v>42</v>
      </c>
      <c r="DU529">
        <v>42</v>
      </c>
      <c r="DV529">
        <v>23</v>
      </c>
      <c r="DW529">
        <v>35</v>
      </c>
      <c r="DX529">
        <v>43</v>
      </c>
      <c r="DY529">
        <v>46</v>
      </c>
      <c r="DZ529">
        <v>26</v>
      </c>
      <c r="EA529">
        <v>38</v>
      </c>
      <c r="EB529">
        <v>32</v>
      </c>
      <c r="EC529">
        <v>30</v>
      </c>
      <c r="ED529">
        <v>22</v>
      </c>
      <c r="EE529">
        <v>22</v>
      </c>
      <c r="EF529">
        <v>6</v>
      </c>
      <c r="EG529">
        <v>29</v>
      </c>
      <c r="EH529">
        <v>8</v>
      </c>
      <c r="EI529">
        <v>33</v>
      </c>
      <c r="EJ529">
        <v>22</v>
      </c>
      <c r="EK529">
        <v>18</v>
      </c>
      <c r="EL529">
        <v>40</v>
      </c>
      <c r="EM529">
        <v>44</v>
      </c>
      <c r="EN529">
        <v>63</v>
      </c>
      <c r="EO529">
        <v>37</v>
      </c>
      <c r="EP529">
        <v>21</v>
      </c>
      <c r="EQ529">
        <v>22</v>
      </c>
      <c r="ER529">
        <v>26</v>
      </c>
      <c r="ES529">
        <v>26</v>
      </c>
      <c r="ET529">
        <v>7</v>
      </c>
      <c r="EU529">
        <v>12</v>
      </c>
      <c r="EV529">
        <v>15</v>
      </c>
      <c r="EW529">
        <v>18</v>
      </c>
      <c r="EX529">
        <v>4</v>
      </c>
      <c r="EY529">
        <v>8</v>
      </c>
      <c r="EZ529">
        <v>8</v>
      </c>
      <c r="FA529">
        <v>16</v>
      </c>
      <c r="FB529">
        <v>43</v>
      </c>
      <c r="FC529">
        <v>23</v>
      </c>
      <c r="FD529">
        <v>26</v>
      </c>
      <c r="FE529">
        <v>18</v>
      </c>
      <c r="FF529">
        <v>21</v>
      </c>
      <c r="FG529">
        <v>20</v>
      </c>
      <c r="FH529">
        <v>23</v>
      </c>
      <c r="FI529">
        <v>26</v>
      </c>
      <c r="FJ529">
        <v>37</v>
      </c>
      <c r="FK529">
        <v>25</v>
      </c>
      <c r="FL529">
        <v>30</v>
      </c>
      <c r="FM529">
        <v>19</v>
      </c>
      <c r="FN529">
        <v>23</v>
      </c>
      <c r="FO529">
        <v>17</v>
      </c>
      <c r="FP529">
        <v>26</v>
      </c>
      <c r="FQ529">
        <v>16</v>
      </c>
      <c r="FR529">
        <v>21</v>
      </c>
      <c r="FS529">
        <v>19</v>
      </c>
      <c r="FT529">
        <v>29</v>
      </c>
      <c r="FU529">
        <v>23</v>
      </c>
      <c r="FV529">
        <v>26</v>
      </c>
      <c r="FW529">
        <v>18</v>
      </c>
      <c r="FX529">
        <v>14</v>
      </c>
      <c r="FY529">
        <v>18</v>
      </c>
      <c r="FZ529">
        <v>21</v>
      </c>
      <c r="GA529">
        <v>19</v>
      </c>
      <c r="GB529">
        <v>9</v>
      </c>
      <c r="GC529">
        <v>14</v>
      </c>
      <c r="GD529">
        <v>13</v>
      </c>
      <c r="GE529">
        <v>21</v>
      </c>
      <c r="GF529">
        <v>15</v>
      </c>
      <c r="GG529">
        <v>12</v>
      </c>
      <c r="GH529">
        <v>24</v>
      </c>
      <c r="GI529" s="128">
        <v>24</v>
      </c>
      <c r="GJ529" s="126">
        <v>29</v>
      </c>
      <c r="GK529">
        <v>24</v>
      </c>
      <c r="GL529">
        <v>9</v>
      </c>
      <c r="GM529">
        <v>11</v>
      </c>
      <c r="GN529">
        <v>23</v>
      </c>
      <c r="GO529">
        <v>16</v>
      </c>
      <c r="GP529">
        <v>10</v>
      </c>
      <c r="GQ529">
        <v>26</v>
      </c>
      <c r="GR529">
        <v>24</v>
      </c>
      <c r="GS529">
        <v>18</v>
      </c>
      <c r="GT529">
        <v>19</v>
      </c>
      <c r="GU529">
        <v>19</v>
      </c>
      <c r="GV529">
        <v>12</v>
      </c>
      <c r="GW529">
        <v>17</v>
      </c>
      <c r="GX529">
        <v>16</v>
      </c>
      <c r="GY529">
        <v>13</v>
      </c>
      <c r="GZ529">
        <v>15</v>
      </c>
      <c r="HA529">
        <v>18</v>
      </c>
      <c r="HB529">
        <v>19</v>
      </c>
      <c r="HC529">
        <v>20</v>
      </c>
      <c r="HD529">
        <v>18</v>
      </c>
      <c r="HE529">
        <v>21</v>
      </c>
      <c r="HF529">
        <v>26</v>
      </c>
      <c r="HG529">
        <v>14</v>
      </c>
      <c r="HH529">
        <v>11</v>
      </c>
      <c r="HI529">
        <v>10</v>
      </c>
      <c r="HJ529">
        <v>8</v>
      </c>
      <c r="HK529">
        <v>11</v>
      </c>
      <c r="HL529">
        <v>13</v>
      </c>
      <c r="HM529">
        <v>10</v>
      </c>
      <c r="HN529">
        <v>5</v>
      </c>
      <c r="HO529">
        <v>9</v>
      </c>
      <c r="HP529">
        <v>15</v>
      </c>
      <c r="HQ529">
        <v>5</v>
      </c>
      <c r="HR529">
        <v>9</v>
      </c>
      <c r="HS529">
        <v>11</v>
      </c>
      <c r="HT529">
        <v>18</v>
      </c>
      <c r="HU529">
        <v>19</v>
      </c>
      <c r="HV529">
        <v>10</v>
      </c>
      <c r="HW529">
        <v>10</v>
      </c>
      <c r="HX529">
        <v>19</v>
      </c>
      <c r="HY529">
        <v>16</v>
      </c>
      <c r="HZ529">
        <v>18</v>
      </c>
      <c r="IA529">
        <v>17</v>
      </c>
      <c r="IB529">
        <v>7</v>
      </c>
      <c r="IC529">
        <v>9</v>
      </c>
      <c r="ID529">
        <v>10</v>
      </c>
      <c r="IE529">
        <v>9</v>
      </c>
      <c r="IF529">
        <v>6</v>
      </c>
      <c r="IG529">
        <v>8</v>
      </c>
      <c r="IH529">
        <v>9</v>
      </c>
      <c r="II529" s="61">
        <v>8</v>
      </c>
      <c r="IJ529">
        <v>7</v>
      </c>
      <c r="IK529">
        <v>6</v>
      </c>
      <c r="IL529">
        <v>7</v>
      </c>
      <c r="IM529">
        <v>3</v>
      </c>
      <c r="IN529">
        <v>6</v>
      </c>
      <c r="IO529">
        <v>14</v>
      </c>
      <c r="IP529">
        <v>10</v>
      </c>
      <c r="IQ529">
        <v>13</v>
      </c>
      <c r="IR529">
        <v>6</v>
      </c>
      <c r="IS529">
        <v>14</v>
      </c>
      <c r="IT529">
        <v>0</v>
      </c>
      <c r="IU529">
        <v>0</v>
      </c>
      <c r="IV529">
        <v>5</v>
      </c>
      <c r="IW529">
        <v>6</v>
      </c>
      <c r="IX529">
        <v>7</v>
      </c>
      <c r="IY529">
        <v>5</v>
      </c>
      <c r="IZ529">
        <v>6</v>
      </c>
      <c r="JA529">
        <v>1</v>
      </c>
      <c r="JB529">
        <v>10</v>
      </c>
      <c r="JC529">
        <v>5</v>
      </c>
      <c r="JD529">
        <v>5</v>
      </c>
      <c r="JE529">
        <v>3</v>
      </c>
      <c r="JF529">
        <v>6</v>
      </c>
      <c r="JG529">
        <v>9</v>
      </c>
      <c r="JH529">
        <v>10</v>
      </c>
      <c r="JI529">
        <v>36</v>
      </c>
      <c r="JJ529">
        <v>26</v>
      </c>
      <c r="JK529">
        <v>10</v>
      </c>
      <c r="JL529">
        <v>19</v>
      </c>
      <c r="JM529">
        <v>13</v>
      </c>
      <c r="JN529">
        <v>14</v>
      </c>
      <c r="JO529">
        <v>9</v>
      </c>
      <c r="JP529">
        <v>8</v>
      </c>
      <c r="JQ529">
        <v>6</v>
      </c>
      <c r="JR529">
        <v>11</v>
      </c>
      <c r="JS529">
        <v>10</v>
      </c>
      <c r="JT529">
        <v>8</v>
      </c>
      <c r="JU529">
        <v>11</v>
      </c>
      <c r="JV529">
        <v>9</v>
      </c>
      <c r="JW529">
        <v>6</v>
      </c>
      <c r="JX529">
        <v>5</v>
      </c>
      <c r="JY529">
        <v>10</v>
      </c>
    </row>
    <row r="530" spans="1:285" x14ac:dyDescent="0.2">
      <c r="A530" s="38">
        <v>36</v>
      </c>
      <c r="B530" s="42">
        <f t="shared" ca="1" si="103"/>
        <v>17</v>
      </c>
      <c r="D530">
        <v>62</v>
      </c>
      <c r="E530">
        <v>55</v>
      </c>
      <c r="F530">
        <v>55</v>
      </c>
      <c r="G530">
        <v>44</v>
      </c>
      <c r="H530">
        <v>40</v>
      </c>
      <c r="I530">
        <v>26</v>
      </c>
      <c r="J530">
        <v>24</v>
      </c>
      <c r="K530">
        <v>45</v>
      </c>
      <c r="L530">
        <v>33</v>
      </c>
      <c r="M530">
        <v>27</v>
      </c>
      <c r="N530">
        <v>45</v>
      </c>
      <c r="O530">
        <v>25</v>
      </c>
      <c r="P530">
        <v>34</v>
      </c>
      <c r="Q530">
        <v>24</v>
      </c>
      <c r="R530">
        <v>31</v>
      </c>
      <c r="S530">
        <v>28</v>
      </c>
      <c r="T530">
        <v>20</v>
      </c>
      <c r="U530">
        <v>22</v>
      </c>
      <c r="V530">
        <v>31</v>
      </c>
      <c r="W530">
        <v>35</v>
      </c>
      <c r="X530">
        <v>26</v>
      </c>
      <c r="Y530">
        <v>9</v>
      </c>
      <c r="Z530">
        <v>18</v>
      </c>
      <c r="AA530">
        <v>24</v>
      </c>
      <c r="AB530">
        <v>40</v>
      </c>
      <c r="AC530">
        <v>18</v>
      </c>
      <c r="AD530">
        <v>33</v>
      </c>
      <c r="AE530">
        <v>37</v>
      </c>
      <c r="AF530">
        <v>33</v>
      </c>
      <c r="AG530">
        <v>38</v>
      </c>
      <c r="AH530">
        <v>48</v>
      </c>
      <c r="AI530">
        <v>35</v>
      </c>
      <c r="AJ530">
        <v>30</v>
      </c>
      <c r="AK530">
        <v>27</v>
      </c>
      <c r="AL530">
        <v>35</v>
      </c>
      <c r="AM530">
        <v>51</v>
      </c>
      <c r="AN530">
        <v>46</v>
      </c>
      <c r="AO530">
        <v>59</v>
      </c>
      <c r="AP530">
        <v>49</v>
      </c>
      <c r="AQ530">
        <v>40</v>
      </c>
      <c r="AR530">
        <v>52</v>
      </c>
      <c r="AS530">
        <v>20</v>
      </c>
      <c r="AT530">
        <v>32</v>
      </c>
      <c r="AU530">
        <v>25</v>
      </c>
      <c r="AV530">
        <v>27</v>
      </c>
      <c r="AW530">
        <v>30</v>
      </c>
      <c r="AX530">
        <v>23</v>
      </c>
      <c r="AY530">
        <v>31</v>
      </c>
      <c r="AZ530">
        <v>19</v>
      </c>
      <c r="BA530">
        <v>4</v>
      </c>
      <c r="BB530">
        <v>45</v>
      </c>
      <c r="BC530">
        <v>41</v>
      </c>
      <c r="BD530">
        <v>42</v>
      </c>
      <c r="BE530">
        <v>14</v>
      </c>
      <c r="BF530">
        <v>38</v>
      </c>
      <c r="BG530">
        <v>30</v>
      </c>
      <c r="BH530">
        <v>19</v>
      </c>
      <c r="BI530">
        <v>33</v>
      </c>
      <c r="BJ530">
        <v>20</v>
      </c>
      <c r="BK530">
        <v>51</v>
      </c>
      <c r="BL530">
        <v>37</v>
      </c>
      <c r="BM530">
        <v>37</v>
      </c>
      <c r="BN530">
        <v>34</v>
      </c>
      <c r="BO530">
        <v>32</v>
      </c>
      <c r="BP530">
        <v>20</v>
      </c>
      <c r="BQ530">
        <v>15</v>
      </c>
      <c r="BR530">
        <v>21</v>
      </c>
      <c r="BS530">
        <v>11</v>
      </c>
      <c r="BT530">
        <v>22</v>
      </c>
      <c r="BU530">
        <v>18</v>
      </c>
      <c r="BV530">
        <v>18</v>
      </c>
      <c r="BW530">
        <v>10</v>
      </c>
      <c r="BX530">
        <v>12</v>
      </c>
      <c r="BY530">
        <v>21</v>
      </c>
      <c r="BZ530">
        <v>22</v>
      </c>
      <c r="CA530">
        <v>24</v>
      </c>
      <c r="CB530">
        <v>21</v>
      </c>
      <c r="CC530">
        <v>30</v>
      </c>
      <c r="CD530">
        <v>19</v>
      </c>
      <c r="CE530">
        <v>10</v>
      </c>
      <c r="CF530">
        <v>9</v>
      </c>
      <c r="CG530">
        <v>7</v>
      </c>
      <c r="CH530">
        <v>12</v>
      </c>
      <c r="CI530">
        <v>14</v>
      </c>
      <c r="CJ530">
        <v>5</v>
      </c>
      <c r="CK530">
        <v>23</v>
      </c>
      <c r="CL530">
        <v>15</v>
      </c>
      <c r="CM530">
        <v>8</v>
      </c>
      <c r="CN530">
        <v>11</v>
      </c>
      <c r="CO530">
        <v>5</v>
      </c>
      <c r="CP530">
        <v>13</v>
      </c>
      <c r="CQ530">
        <v>3</v>
      </c>
      <c r="CR530">
        <v>9</v>
      </c>
      <c r="CS530">
        <v>5</v>
      </c>
      <c r="CT530">
        <v>14</v>
      </c>
      <c r="CU530">
        <v>14</v>
      </c>
      <c r="CV530">
        <v>23</v>
      </c>
      <c r="CW530">
        <v>20</v>
      </c>
      <c r="CX530">
        <v>24</v>
      </c>
      <c r="CY530">
        <v>24</v>
      </c>
      <c r="CZ530">
        <v>25</v>
      </c>
      <c r="DA530">
        <v>29</v>
      </c>
      <c r="DB530">
        <v>29</v>
      </c>
      <c r="DC530">
        <v>33</v>
      </c>
      <c r="DD530">
        <v>25</v>
      </c>
      <c r="DE530">
        <v>19</v>
      </c>
      <c r="DF530">
        <v>24</v>
      </c>
      <c r="DG530">
        <v>23</v>
      </c>
      <c r="DH530">
        <v>15</v>
      </c>
      <c r="DI530">
        <v>24</v>
      </c>
      <c r="DJ530">
        <v>22</v>
      </c>
      <c r="DK530">
        <v>21</v>
      </c>
      <c r="DL530">
        <v>24</v>
      </c>
      <c r="DM530">
        <v>36</v>
      </c>
      <c r="DN530">
        <v>31</v>
      </c>
      <c r="DO530">
        <v>26</v>
      </c>
      <c r="DP530">
        <v>26</v>
      </c>
      <c r="DQ530">
        <v>17</v>
      </c>
      <c r="DR530">
        <v>20</v>
      </c>
      <c r="DS530">
        <v>23</v>
      </c>
      <c r="DT530">
        <v>28</v>
      </c>
      <c r="DU530">
        <v>43</v>
      </c>
      <c r="DV530">
        <v>29</v>
      </c>
      <c r="DW530">
        <v>35</v>
      </c>
      <c r="DX530">
        <v>41</v>
      </c>
      <c r="DY530">
        <v>53</v>
      </c>
      <c r="DZ530">
        <v>54</v>
      </c>
      <c r="EA530">
        <v>38</v>
      </c>
      <c r="EB530">
        <v>42</v>
      </c>
      <c r="EC530">
        <v>36</v>
      </c>
      <c r="ED530">
        <v>32</v>
      </c>
      <c r="EE530">
        <v>20</v>
      </c>
      <c r="EF530">
        <v>41</v>
      </c>
      <c r="EG530">
        <v>37</v>
      </c>
      <c r="EH530">
        <v>39</v>
      </c>
      <c r="EI530">
        <v>33</v>
      </c>
      <c r="EJ530">
        <v>28</v>
      </c>
      <c r="EK530">
        <v>39</v>
      </c>
      <c r="EL530">
        <v>24</v>
      </c>
      <c r="EM530">
        <v>39</v>
      </c>
      <c r="EN530">
        <v>28</v>
      </c>
      <c r="EO530">
        <v>24</v>
      </c>
      <c r="EP530">
        <v>29</v>
      </c>
      <c r="EQ530">
        <v>30</v>
      </c>
      <c r="ER530">
        <v>30</v>
      </c>
      <c r="ES530">
        <v>28</v>
      </c>
      <c r="ET530">
        <v>20</v>
      </c>
      <c r="EU530">
        <v>16</v>
      </c>
      <c r="EV530">
        <v>31</v>
      </c>
      <c r="EW530">
        <v>34</v>
      </c>
      <c r="EX530">
        <v>30</v>
      </c>
      <c r="EY530">
        <v>16</v>
      </c>
      <c r="EZ530">
        <v>25</v>
      </c>
      <c r="FA530">
        <v>25</v>
      </c>
      <c r="FB530">
        <v>18</v>
      </c>
      <c r="FC530">
        <v>27</v>
      </c>
      <c r="FD530">
        <v>25</v>
      </c>
      <c r="FE530">
        <v>31</v>
      </c>
      <c r="FF530">
        <v>19</v>
      </c>
      <c r="FG530">
        <v>29</v>
      </c>
      <c r="FH530">
        <v>24</v>
      </c>
      <c r="FI530">
        <v>47</v>
      </c>
      <c r="FJ530">
        <v>37</v>
      </c>
      <c r="FK530">
        <v>20</v>
      </c>
      <c r="FL530">
        <v>40</v>
      </c>
      <c r="FM530">
        <v>35</v>
      </c>
      <c r="FN530">
        <v>23</v>
      </c>
      <c r="FO530">
        <v>24</v>
      </c>
      <c r="FP530">
        <v>27</v>
      </c>
      <c r="FQ530">
        <v>23</v>
      </c>
      <c r="FR530">
        <v>29</v>
      </c>
      <c r="FS530">
        <v>27</v>
      </c>
      <c r="FT530">
        <v>36</v>
      </c>
      <c r="FU530">
        <v>80</v>
      </c>
      <c r="FV530">
        <v>45</v>
      </c>
      <c r="FW530">
        <v>49</v>
      </c>
      <c r="FX530">
        <v>47</v>
      </c>
      <c r="FY530">
        <v>27</v>
      </c>
      <c r="FZ530">
        <v>21</v>
      </c>
      <c r="GA530">
        <v>37</v>
      </c>
      <c r="GB530">
        <v>28</v>
      </c>
      <c r="GC530">
        <v>55</v>
      </c>
      <c r="GD530">
        <v>33</v>
      </c>
      <c r="GE530">
        <v>32</v>
      </c>
      <c r="GF530">
        <v>40</v>
      </c>
      <c r="GG530">
        <v>39</v>
      </c>
      <c r="GH530">
        <v>29</v>
      </c>
      <c r="GI530" s="128">
        <v>30</v>
      </c>
      <c r="GJ530" s="126">
        <v>31</v>
      </c>
      <c r="GK530">
        <v>21</v>
      </c>
      <c r="GL530">
        <v>25</v>
      </c>
      <c r="GM530">
        <v>25</v>
      </c>
      <c r="GN530">
        <v>21</v>
      </c>
      <c r="GO530">
        <v>30</v>
      </c>
      <c r="GP530">
        <v>13</v>
      </c>
      <c r="GQ530">
        <v>31</v>
      </c>
      <c r="GR530">
        <v>22</v>
      </c>
      <c r="GS530">
        <v>21</v>
      </c>
      <c r="GT530">
        <v>24</v>
      </c>
      <c r="GU530">
        <v>30</v>
      </c>
      <c r="GV530">
        <v>21</v>
      </c>
      <c r="GW530">
        <v>21</v>
      </c>
      <c r="GX530">
        <v>23</v>
      </c>
      <c r="GY530">
        <v>13</v>
      </c>
      <c r="GZ530">
        <v>21</v>
      </c>
      <c r="HA530">
        <v>17</v>
      </c>
      <c r="HB530">
        <v>29</v>
      </c>
      <c r="HC530">
        <v>23</v>
      </c>
      <c r="HD530">
        <v>28</v>
      </c>
      <c r="HE530">
        <v>21</v>
      </c>
      <c r="HF530">
        <v>23</v>
      </c>
      <c r="HG530">
        <v>25</v>
      </c>
      <c r="HH530">
        <v>26</v>
      </c>
      <c r="HI530">
        <v>17</v>
      </c>
      <c r="HJ530">
        <v>19</v>
      </c>
      <c r="HK530">
        <v>13</v>
      </c>
      <c r="HL530">
        <v>16</v>
      </c>
      <c r="HM530">
        <v>13</v>
      </c>
      <c r="HN530">
        <v>16</v>
      </c>
      <c r="HO530">
        <v>14</v>
      </c>
      <c r="HP530">
        <v>40</v>
      </c>
      <c r="HQ530">
        <v>14</v>
      </c>
      <c r="HR530">
        <v>28</v>
      </c>
      <c r="HS530">
        <v>18</v>
      </c>
      <c r="HT530">
        <v>15</v>
      </c>
      <c r="HU530">
        <v>16</v>
      </c>
      <c r="HV530">
        <v>10</v>
      </c>
      <c r="HW530">
        <v>24</v>
      </c>
      <c r="HX530">
        <v>18</v>
      </c>
      <c r="HY530">
        <v>19</v>
      </c>
      <c r="HZ530">
        <v>20</v>
      </c>
      <c r="IA530">
        <v>28</v>
      </c>
      <c r="IB530">
        <v>17</v>
      </c>
      <c r="IC530">
        <v>30</v>
      </c>
      <c r="ID530">
        <v>22</v>
      </c>
      <c r="IE530">
        <v>25</v>
      </c>
      <c r="IF530">
        <v>22</v>
      </c>
      <c r="IG530">
        <v>22</v>
      </c>
      <c r="IH530">
        <v>22</v>
      </c>
      <c r="II530" s="61">
        <v>24.5</v>
      </c>
      <c r="IJ530">
        <v>27</v>
      </c>
      <c r="IK530">
        <v>17</v>
      </c>
      <c r="IL530">
        <v>22</v>
      </c>
      <c r="IM530">
        <v>22</v>
      </c>
      <c r="IN530">
        <v>22</v>
      </c>
      <c r="IO530">
        <v>33</v>
      </c>
      <c r="IP530">
        <v>27</v>
      </c>
      <c r="IQ530">
        <v>14</v>
      </c>
      <c r="IR530">
        <v>20</v>
      </c>
      <c r="IS530">
        <v>18</v>
      </c>
      <c r="IT530">
        <v>1</v>
      </c>
      <c r="IU530">
        <v>0</v>
      </c>
      <c r="IV530">
        <v>15</v>
      </c>
      <c r="IW530">
        <v>20</v>
      </c>
      <c r="IX530">
        <v>14</v>
      </c>
      <c r="IY530">
        <v>14</v>
      </c>
      <c r="IZ530">
        <v>6</v>
      </c>
      <c r="JA530">
        <v>7</v>
      </c>
      <c r="JB530">
        <v>21</v>
      </c>
      <c r="JC530">
        <v>15</v>
      </c>
      <c r="JD530">
        <v>6</v>
      </c>
      <c r="JE530">
        <v>10</v>
      </c>
      <c r="JF530">
        <v>14</v>
      </c>
      <c r="JG530">
        <v>12</v>
      </c>
      <c r="JH530">
        <v>38</v>
      </c>
      <c r="JI530">
        <v>47</v>
      </c>
      <c r="JJ530">
        <v>51</v>
      </c>
      <c r="JK530">
        <v>34</v>
      </c>
      <c r="JL530">
        <v>33</v>
      </c>
      <c r="JM530">
        <v>23</v>
      </c>
      <c r="JN530">
        <v>19</v>
      </c>
      <c r="JO530">
        <v>28</v>
      </c>
      <c r="JP530">
        <v>12</v>
      </c>
      <c r="JQ530">
        <v>21</v>
      </c>
      <c r="JR530">
        <v>21</v>
      </c>
      <c r="JS530">
        <v>11</v>
      </c>
      <c r="JT530">
        <v>16</v>
      </c>
      <c r="JU530">
        <v>15</v>
      </c>
      <c r="JV530">
        <v>25</v>
      </c>
      <c r="JW530">
        <v>17</v>
      </c>
      <c r="JX530">
        <v>3</v>
      </c>
      <c r="JY530">
        <v>17</v>
      </c>
    </row>
    <row r="531" spans="1:285" x14ac:dyDescent="0.2">
      <c r="A531" s="38">
        <v>37</v>
      </c>
      <c r="B531" s="42">
        <f t="shared" ca="1" si="103"/>
        <v>11</v>
      </c>
      <c r="D531">
        <v>82</v>
      </c>
      <c r="E531">
        <v>105</v>
      </c>
      <c r="F531">
        <v>84</v>
      </c>
      <c r="G531">
        <v>71</v>
      </c>
      <c r="H531">
        <v>76</v>
      </c>
      <c r="I531">
        <v>57</v>
      </c>
      <c r="J531">
        <v>53</v>
      </c>
      <c r="K531">
        <v>77</v>
      </c>
      <c r="L531">
        <v>51</v>
      </c>
      <c r="M531">
        <v>52</v>
      </c>
      <c r="N531">
        <v>51</v>
      </c>
      <c r="O531">
        <v>34</v>
      </c>
      <c r="P531">
        <v>71</v>
      </c>
      <c r="Q531">
        <v>64</v>
      </c>
      <c r="R531">
        <v>56</v>
      </c>
      <c r="S531">
        <v>57</v>
      </c>
      <c r="T531">
        <v>35</v>
      </c>
      <c r="U531">
        <v>31</v>
      </c>
      <c r="V531">
        <v>24</v>
      </c>
      <c r="W531">
        <v>58</v>
      </c>
      <c r="X531">
        <v>48</v>
      </c>
      <c r="Y531">
        <v>31</v>
      </c>
      <c r="Z531">
        <v>71</v>
      </c>
      <c r="AA531">
        <v>67</v>
      </c>
      <c r="AB531">
        <v>49</v>
      </c>
      <c r="AC531">
        <v>34</v>
      </c>
      <c r="AD531">
        <v>43</v>
      </c>
      <c r="AE531">
        <v>31</v>
      </c>
      <c r="AF531">
        <v>44</v>
      </c>
      <c r="AG531">
        <v>77</v>
      </c>
      <c r="AH531">
        <v>71</v>
      </c>
      <c r="AI531">
        <v>64</v>
      </c>
      <c r="AJ531">
        <v>78</v>
      </c>
      <c r="AK531">
        <v>68</v>
      </c>
      <c r="AL531">
        <v>54</v>
      </c>
      <c r="AM531">
        <v>78</v>
      </c>
      <c r="AN531">
        <v>74</v>
      </c>
      <c r="AO531">
        <v>71</v>
      </c>
      <c r="AP531">
        <v>56</v>
      </c>
      <c r="AQ531">
        <v>72</v>
      </c>
      <c r="AR531">
        <v>64</v>
      </c>
      <c r="AS531">
        <v>51</v>
      </c>
      <c r="AT531">
        <v>42</v>
      </c>
      <c r="AU531">
        <v>81</v>
      </c>
      <c r="AV531">
        <v>64</v>
      </c>
      <c r="AW531">
        <v>32</v>
      </c>
      <c r="AX531">
        <v>26</v>
      </c>
      <c r="AY531">
        <v>48</v>
      </c>
      <c r="AZ531">
        <v>43</v>
      </c>
      <c r="BA531">
        <v>52</v>
      </c>
      <c r="BB531">
        <v>49</v>
      </c>
      <c r="BC531">
        <v>28</v>
      </c>
      <c r="BD531">
        <v>53</v>
      </c>
      <c r="BE531">
        <v>55</v>
      </c>
      <c r="BF531">
        <v>35</v>
      </c>
      <c r="BG531">
        <v>64</v>
      </c>
      <c r="BH531">
        <v>29</v>
      </c>
      <c r="BI531">
        <v>36</v>
      </c>
      <c r="BJ531">
        <v>44</v>
      </c>
      <c r="BK531">
        <v>40</v>
      </c>
      <c r="BL531">
        <v>56</v>
      </c>
      <c r="BM531">
        <v>51</v>
      </c>
      <c r="BN531">
        <v>50</v>
      </c>
      <c r="BO531">
        <v>51</v>
      </c>
      <c r="BP531">
        <v>75</v>
      </c>
      <c r="BQ531">
        <v>54</v>
      </c>
      <c r="BR531">
        <v>54</v>
      </c>
      <c r="BS531">
        <v>60</v>
      </c>
      <c r="BT531">
        <v>65</v>
      </c>
      <c r="BU531">
        <v>42</v>
      </c>
      <c r="BV531">
        <v>51</v>
      </c>
      <c r="BW531">
        <v>51</v>
      </c>
      <c r="BX531">
        <v>38</v>
      </c>
      <c r="BY531">
        <v>31</v>
      </c>
      <c r="BZ531">
        <v>52</v>
      </c>
      <c r="CA531">
        <v>43</v>
      </c>
      <c r="CB531">
        <v>27</v>
      </c>
      <c r="CC531">
        <v>37</v>
      </c>
      <c r="CD531">
        <v>43</v>
      </c>
      <c r="CE531">
        <v>33</v>
      </c>
      <c r="CF531">
        <v>40</v>
      </c>
      <c r="CG531">
        <v>25</v>
      </c>
      <c r="CH531">
        <v>30</v>
      </c>
      <c r="CI531">
        <v>30</v>
      </c>
      <c r="CJ531">
        <v>51</v>
      </c>
      <c r="CK531">
        <v>22</v>
      </c>
      <c r="CL531">
        <v>27</v>
      </c>
      <c r="CM531">
        <v>25</v>
      </c>
      <c r="CN531">
        <v>32</v>
      </c>
      <c r="CO531">
        <v>30</v>
      </c>
      <c r="CP531">
        <v>20</v>
      </c>
      <c r="CQ531">
        <v>26</v>
      </c>
      <c r="CR531">
        <v>22</v>
      </c>
      <c r="CS531">
        <v>23</v>
      </c>
      <c r="CT531">
        <v>21</v>
      </c>
      <c r="CU531">
        <v>22</v>
      </c>
      <c r="CV531">
        <v>30</v>
      </c>
      <c r="CW531">
        <v>27</v>
      </c>
      <c r="CX531">
        <v>30</v>
      </c>
      <c r="CY531">
        <v>22</v>
      </c>
      <c r="CZ531">
        <v>13</v>
      </c>
      <c r="DA531">
        <v>44</v>
      </c>
      <c r="DB531">
        <v>32</v>
      </c>
      <c r="DC531">
        <v>35</v>
      </c>
      <c r="DD531">
        <v>26</v>
      </c>
      <c r="DE531">
        <v>39</v>
      </c>
      <c r="DF531">
        <v>12</v>
      </c>
      <c r="DG531">
        <v>23</v>
      </c>
      <c r="DH531">
        <v>13</v>
      </c>
      <c r="DI531">
        <v>12</v>
      </c>
      <c r="DJ531">
        <v>29</v>
      </c>
      <c r="DK531">
        <v>27</v>
      </c>
      <c r="DL531">
        <v>25</v>
      </c>
      <c r="DM531">
        <v>23</v>
      </c>
      <c r="DN531">
        <v>17</v>
      </c>
      <c r="DO531">
        <v>20</v>
      </c>
      <c r="DP531">
        <v>34</v>
      </c>
      <c r="DQ531">
        <v>21</v>
      </c>
      <c r="DR531">
        <v>17</v>
      </c>
      <c r="DS531">
        <v>18</v>
      </c>
      <c r="DT531">
        <v>21</v>
      </c>
      <c r="DU531">
        <v>27</v>
      </c>
      <c r="DV531">
        <v>27</v>
      </c>
      <c r="DW531">
        <v>24</v>
      </c>
      <c r="DX531">
        <v>20</v>
      </c>
      <c r="DY531">
        <v>18</v>
      </c>
      <c r="DZ531">
        <v>28</v>
      </c>
      <c r="EA531">
        <v>38</v>
      </c>
      <c r="EB531">
        <v>24</v>
      </c>
      <c r="EC531">
        <v>13</v>
      </c>
      <c r="ED531">
        <v>30</v>
      </c>
      <c r="EE531">
        <v>23</v>
      </c>
      <c r="EF531">
        <v>24</v>
      </c>
      <c r="EG531">
        <v>21</v>
      </c>
      <c r="EH531">
        <v>19</v>
      </c>
      <c r="EI531">
        <v>33</v>
      </c>
      <c r="EJ531">
        <v>36</v>
      </c>
      <c r="EK531">
        <v>29</v>
      </c>
      <c r="EL531">
        <v>16</v>
      </c>
      <c r="EM531">
        <v>28</v>
      </c>
      <c r="EN531">
        <v>34</v>
      </c>
      <c r="EO531">
        <v>24</v>
      </c>
      <c r="EP531">
        <v>22</v>
      </c>
      <c r="EQ531">
        <v>17</v>
      </c>
      <c r="ER531">
        <v>23</v>
      </c>
      <c r="ES531">
        <v>18</v>
      </c>
      <c r="ET531">
        <v>24</v>
      </c>
      <c r="EU531">
        <v>17</v>
      </c>
      <c r="EV531">
        <v>17</v>
      </c>
      <c r="EW531">
        <v>23</v>
      </c>
      <c r="EX531">
        <v>26</v>
      </c>
      <c r="EY531">
        <v>12</v>
      </c>
      <c r="EZ531">
        <v>10</v>
      </c>
      <c r="FA531">
        <v>12</v>
      </c>
      <c r="FB531">
        <v>14</v>
      </c>
      <c r="FC531">
        <v>11</v>
      </c>
      <c r="FD531">
        <v>15</v>
      </c>
      <c r="FE531">
        <v>12</v>
      </c>
      <c r="FF531">
        <v>11</v>
      </c>
      <c r="FG531">
        <v>18</v>
      </c>
      <c r="FH531">
        <v>18</v>
      </c>
      <c r="FI531">
        <v>16</v>
      </c>
      <c r="FJ531">
        <v>20</v>
      </c>
      <c r="FK531">
        <v>27</v>
      </c>
      <c r="FL531">
        <v>17</v>
      </c>
      <c r="FM531">
        <v>16</v>
      </c>
      <c r="FN531">
        <v>19</v>
      </c>
      <c r="FO531">
        <v>21</v>
      </c>
      <c r="FP531">
        <v>14</v>
      </c>
      <c r="FQ531">
        <v>17</v>
      </c>
      <c r="FR531">
        <v>17</v>
      </c>
      <c r="FS531">
        <v>20</v>
      </c>
      <c r="FT531">
        <v>23</v>
      </c>
      <c r="FU531">
        <v>27</v>
      </c>
      <c r="FV531">
        <v>24</v>
      </c>
      <c r="FW531">
        <v>37</v>
      </c>
      <c r="FX531">
        <v>43</v>
      </c>
      <c r="FY531">
        <v>26</v>
      </c>
      <c r="FZ531">
        <v>32</v>
      </c>
      <c r="GA531">
        <v>38</v>
      </c>
      <c r="GB531">
        <v>33</v>
      </c>
      <c r="GC531">
        <v>32</v>
      </c>
      <c r="GD531">
        <v>33</v>
      </c>
      <c r="GE531">
        <v>35</v>
      </c>
      <c r="GF531">
        <v>38</v>
      </c>
      <c r="GG531">
        <v>35</v>
      </c>
      <c r="GH531">
        <v>39</v>
      </c>
      <c r="GI531" s="128">
        <v>41</v>
      </c>
      <c r="GJ531" s="126">
        <v>40</v>
      </c>
      <c r="GK531">
        <v>25</v>
      </c>
      <c r="GL531">
        <v>26</v>
      </c>
      <c r="GM531">
        <v>33</v>
      </c>
      <c r="GN531">
        <v>31</v>
      </c>
      <c r="GO531">
        <v>26</v>
      </c>
      <c r="GP531">
        <v>34</v>
      </c>
      <c r="GQ531">
        <v>28</v>
      </c>
      <c r="GR531">
        <v>58</v>
      </c>
      <c r="GS531">
        <v>37</v>
      </c>
      <c r="GT531">
        <v>32</v>
      </c>
      <c r="GU531">
        <v>40</v>
      </c>
      <c r="GV531">
        <v>34</v>
      </c>
      <c r="GW531">
        <v>35</v>
      </c>
      <c r="GX531">
        <v>28</v>
      </c>
      <c r="GY531">
        <v>24</v>
      </c>
      <c r="GZ531">
        <v>16</v>
      </c>
      <c r="HA531">
        <v>42</v>
      </c>
      <c r="HB531">
        <v>27</v>
      </c>
      <c r="HC531">
        <v>36</v>
      </c>
      <c r="HD531">
        <v>29</v>
      </c>
      <c r="HE531">
        <v>30</v>
      </c>
      <c r="HF531">
        <v>37</v>
      </c>
      <c r="HG531">
        <v>26</v>
      </c>
      <c r="HH531">
        <v>40</v>
      </c>
      <c r="HI531">
        <v>38</v>
      </c>
      <c r="HJ531">
        <v>33</v>
      </c>
      <c r="HK531">
        <v>31</v>
      </c>
      <c r="HL531">
        <v>33</v>
      </c>
      <c r="HM531">
        <v>23</v>
      </c>
      <c r="HN531">
        <v>18</v>
      </c>
      <c r="HO531">
        <v>7</v>
      </c>
      <c r="HP531">
        <v>18</v>
      </c>
      <c r="HQ531">
        <v>30</v>
      </c>
      <c r="HR531">
        <v>16</v>
      </c>
      <c r="HS531">
        <v>19</v>
      </c>
      <c r="HT531">
        <v>28</v>
      </c>
      <c r="HU531">
        <v>18</v>
      </c>
      <c r="HV531">
        <v>12</v>
      </c>
      <c r="HW531">
        <v>13</v>
      </c>
      <c r="HX531">
        <v>15</v>
      </c>
      <c r="HY531">
        <v>10</v>
      </c>
      <c r="HZ531">
        <v>13</v>
      </c>
      <c r="IA531">
        <v>22</v>
      </c>
      <c r="IB531">
        <v>15</v>
      </c>
      <c r="IC531">
        <v>12</v>
      </c>
      <c r="ID531">
        <v>16</v>
      </c>
      <c r="IE531">
        <v>21</v>
      </c>
      <c r="IF531">
        <v>16</v>
      </c>
      <c r="IG531">
        <v>8</v>
      </c>
      <c r="IH531">
        <v>18</v>
      </c>
      <c r="II531" s="61">
        <v>17.5</v>
      </c>
      <c r="IJ531">
        <v>17</v>
      </c>
      <c r="IK531">
        <v>15</v>
      </c>
      <c r="IL531">
        <v>12</v>
      </c>
      <c r="IM531">
        <v>3</v>
      </c>
      <c r="IN531">
        <v>17</v>
      </c>
      <c r="IO531">
        <v>18</v>
      </c>
      <c r="IP531">
        <v>20</v>
      </c>
      <c r="IQ531">
        <v>12</v>
      </c>
      <c r="IR531">
        <v>9</v>
      </c>
      <c r="IS531">
        <v>19</v>
      </c>
      <c r="IT531">
        <v>0</v>
      </c>
      <c r="IU531">
        <v>5</v>
      </c>
      <c r="IV531">
        <v>15</v>
      </c>
      <c r="IW531">
        <v>11</v>
      </c>
      <c r="IX531">
        <v>14</v>
      </c>
      <c r="IY531">
        <v>8</v>
      </c>
      <c r="IZ531">
        <v>3</v>
      </c>
      <c r="JA531">
        <v>5</v>
      </c>
      <c r="JB531">
        <v>11</v>
      </c>
      <c r="JC531">
        <v>14</v>
      </c>
      <c r="JD531">
        <v>11</v>
      </c>
      <c r="JE531">
        <v>2</v>
      </c>
      <c r="JF531">
        <v>6</v>
      </c>
      <c r="JG531">
        <v>3</v>
      </c>
      <c r="JH531">
        <v>18</v>
      </c>
      <c r="JI531">
        <v>26</v>
      </c>
      <c r="JJ531">
        <v>20</v>
      </c>
      <c r="JK531">
        <v>21</v>
      </c>
      <c r="JL531">
        <v>2</v>
      </c>
      <c r="JM531">
        <v>4</v>
      </c>
      <c r="JN531">
        <v>12</v>
      </c>
      <c r="JO531">
        <v>9</v>
      </c>
      <c r="JP531">
        <v>14</v>
      </c>
      <c r="JQ531">
        <v>9</v>
      </c>
      <c r="JR531">
        <v>4</v>
      </c>
      <c r="JS531">
        <v>11</v>
      </c>
      <c r="JT531">
        <v>9</v>
      </c>
      <c r="JU531">
        <v>10</v>
      </c>
      <c r="JV531">
        <v>6</v>
      </c>
      <c r="JW531">
        <v>9</v>
      </c>
      <c r="JX531">
        <v>20</v>
      </c>
      <c r="JY531">
        <v>11</v>
      </c>
    </row>
    <row r="532" spans="1:285" x14ac:dyDescent="0.2">
      <c r="A532" s="38">
        <v>38</v>
      </c>
      <c r="B532" s="42">
        <f t="shared" ca="1" si="103"/>
        <v>0</v>
      </c>
      <c r="D532">
        <v>4</v>
      </c>
      <c r="E532">
        <v>9</v>
      </c>
      <c r="F532">
        <v>11</v>
      </c>
      <c r="G532">
        <v>10</v>
      </c>
      <c r="H532">
        <v>7</v>
      </c>
      <c r="I532">
        <v>3</v>
      </c>
      <c r="J532">
        <v>5</v>
      </c>
      <c r="K532">
        <v>6</v>
      </c>
      <c r="L532">
        <v>13</v>
      </c>
      <c r="M532">
        <v>6</v>
      </c>
      <c r="N532">
        <v>9</v>
      </c>
      <c r="O532">
        <v>5</v>
      </c>
      <c r="P532">
        <v>8</v>
      </c>
      <c r="Q532">
        <v>9</v>
      </c>
      <c r="R532">
        <v>8</v>
      </c>
      <c r="S532">
        <v>11</v>
      </c>
      <c r="T532">
        <v>5</v>
      </c>
      <c r="U532">
        <v>10</v>
      </c>
      <c r="V532">
        <v>7</v>
      </c>
      <c r="W532">
        <v>5</v>
      </c>
      <c r="X532">
        <v>12</v>
      </c>
      <c r="Y532">
        <v>8</v>
      </c>
      <c r="Z532">
        <v>8</v>
      </c>
      <c r="AA532">
        <v>8</v>
      </c>
      <c r="AB532">
        <v>3</v>
      </c>
      <c r="AC532">
        <v>5</v>
      </c>
      <c r="AD532">
        <v>14</v>
      </c>
      <c r="AE532">
        <v>4</v>
      </c>
      <c r="AF532">
        <v>14</v>
      </c>
      <c r="AG532">
        <v>12</v>
      </c>
      <c r="AH532">
        <v>13</v>
      </c>
      <c r="AI532">
        <v>8</v>
      </c>
      <c r="AJ532">
        <v>17</v>
      </c>
      <c r="AK532">
        <v>14</v>
      </c>
      <c r="AL532">
        <v>9</v>
      </c>
      <c r="AM532">
        <v>21</v>
      </c>
      <c r="AN532">
        <v>8</v>
      </c>
      <c r="AO532">
        <v>12</v>
      </c>
      <c r="AP532">
        <v>10</v>
      </c>
      <c r="AQ532">
        <v>7</v>
      </c>
      <c r="AR532">
        <v>14</v>
      </c>
      <c r="AS532">
        <v>12</v>
      </c>
      <c r="AT532">
        <v>16</v>
      </c>
      <c r="AU532">
        <v>21</v>
      </c>
      <c r="AV532">
        <v>9</v>
      </c>
      <c r="AW532">
        <v>15</v>
      </c>
      <c r="AX532">
        <v>15</v>
      </c>
      <c r="AY532">
        <v>4</v>
      </c>
      <c r="AZ532">
        <v>10</v>
      </c>
      <c r="BA532">
        <v>7</v>
      </c>
      <c r="BB532">
        <v>3</v>
      </c>
      <c r="BC532">
        <v>12</v>
      </c>
      <c r="BD532">
        <v>11</v>
      </c>
      <c r="BE532">
        <v>7</v>
      </c>
      <c r="BF532">
        <v>6</v>
      </c>
      <c r="BG532">
        <v>6</v>
      </c>
      <c r="BH532">
        <v>5</v>
      </c>
      <c r="BI532">
        <v>7</v>
      </c>
      <c r="BJ532">
        <v>8</v>
      </c>
      <c r="BK532">
        <v>1</v>
      </c>
      <c r="BL532">
        <v>1</v>
      </c>
      <c r="BM532">
        <v>4</v>
      </c>
      <c r="BN532">
        <v>4</v>
      </c>
      <c r="BO532">
        <v>2</v>
      </c>
      <c r="BP532">
        <v>6</v>
      </c>
      <c r="BQ532">
        <v>5</v>
      </c>
      <c r="BR532">
        <v>9</v>
      </c>
      <c r="BS532">
        <v>2</v>
      </c>
      <c r="BT532">
        <v>14</v>
      </c>
      <c r="BU532">
        <v>3</v>
      </c>
      <c r="BV532">
        <v>12</v>
      </c>
      <c r="BW532">
        <v>6</v>
      </c>
      <c r="BX532">
        <v>2</v>
      </c>
      <c r="BY532">
        <v>2</v>
      </c>
      <c r="BZ532">
        <v>12</v>
      </c>
      <c r="CA532">
        <v>15</v>
      </c>
      <c r="CB532">
        <v>12</v>
      </c>
      <c r="CC532">
        <v>5</v>
      </c>
      <c r="CD532">
        <v>2</v>
      </c>
      <c r="CE532">
        <v>5</v>
      </c>
      <c r="CF532">
        <v>8</v>
      </c>
      <c r="CG532">
        <v>5</v>
      </c>
      <c r="CH532">
        <v>2</v>
      </c>
      <c r="CI532">
        <v>1</v>
      </c>
      <c r="CJ532">
        <v>6</v>
      </c>
      <c r="CK532">
        <v>8</v>
      </c>
      <c r="CL532">
        <v>2</v>
      </c>
      <c r="CM532">
        <v>4</v>
      </c>
      <c r="CN532">
        <v>9</v>
      </c>
      <c r="CO532">
        <v>6</v>
      </c>
      <c r="CP532">
        <v>2</v>
      </c>
      <c r="CQ532">
        <v>2</v>
      </c>
      <c r="CR532">
        <v>7</v>
      </c>
      <c r="CS532">
        <v>4</v>
      </c>
      <c r="CT532">
        <v>5</v>
      </c>
      <c r="CU532">
        <v>6</v>
      </c>
      <c r="CV532">
        <v>7</v>
      </c>
      <c r="CW532">
        <v>2</v>
      </c>
      <c r="CX532">
        <v>3</v>
      </c>
      <c r="CY532">
        <v>4</v>
      </c>
      <c r="CZ532">
        <v>5</v>
      </c>
      <c r="DA532">
        <v>5</v>
      </c>
      <c r="DB532">
        <v>4</v>
      </c>
      <c r="DC532">
        <v>6</v>
      </c>
      <c r="DD532">
        <v>3</v>
      </c>
      <c r="DE532">
        <v>1</v>
      </c>
      <c r="DF532">
        <v>0</v>
      </c>
      <c r="DG532">
        <v>5</v>
      </c>
      <c r="DH532">
        <v>3</v>
      </c>
      <c r="DI532">
        <v>3</v>
      </c>
      <c r="DJ532">
        <v>2</v>
      </c>
      <c r="DK532">
        <v>4</v>
      </c>
      <c r="DL532">
        <v>4</v>
      </c>
      <c r="DM532">
        <v>4</v>
      </c>
      <c r="DN532">
        <v>4</v>
      </c>
      <c r="DO532">
        <v>8</v>
      </c>
      <c r="DP532">
        <v>2</v>
      </c>
      <c r="DQ532">
        <v>1</v>
      </c>
      <c r="DR532">
        <v>2</v>
      </c>
      <c r="DS532">
        <v>1</v>
      </c>
      <c r="DT532">
        <v>4</v>
      </c>
      <c r="DU532">
        <v>5</v>
      </c>
      <c r="DV532">
        <v>3</v>
      </c>
      <c r="DW532">
        <v>5</v>
      </c>
      <c r="DX532">
        <v>2</v>
      </c>
      <c r="DY532">
        <v>3</v>
      </c>
      <c r="DZ532">
        <v>6</v>
      </c>
      <c r="EA532">
        <v>5</v>
      </c>
      <c r="EB532">
        <v>9</v>
      </c>
      <c r="EC532">
        <v>2</v>
      </c>
      <c r="ED532">
        <v>5</v>
      </c>
      <c r="EE532">
        <v>3</v>
      </c>
      <c r="EF532">
        <v>3</v>
      </c>
      <c r="EG532">
        <v>5</v>
      </c>
      <c r="EH532">
        <v>4</v>
      </c>
      <c r="EI532">
        <v>7</v>
      </c>
      <c r="EJ532">
        <v>4</v>
      </c>
      <c r="EK532">
        <v>2</v>
      </c>
      <c r="EL532">
        <v>7</v>
      </c>
      <c r="EM532">
        <v>8</v>
      </c>
      <c r="EN532">
        <v>6</v>
      </c>
      <c r="EO532">
        <v>3</v>
      </c>
      <c r="EP532">
        <v>4</v>
      </c>
      <c r="EQ532">
        <v>7</v>
      </c>
      <c r="ER532">
        <v>8</v>
      </c>
      <c r="ES532">
        <v>2</v>
      </c>
      <c r="ET532">
        <v>4</v>
      </c>
      <c r="EU532">
        <v>4</v>
      </c>
      <c r="EV532">
        <v>8</v>
      </c>
      <c r="EW532">
        <v>8</v>
      </c>
      <c r="EX532">
        <v>9</v>
      </c>
      <c r="EY532">
        <v>12</v>
      </c>
      <c r="EZ532">
        <v>9</v>
      </c>
      <c r="FA532">
        <v>9</v>
      </c>
      <c r="FB532">
        <v>1</v>
      </c>
      <c r="FC532">
        <v>4</v>
      </c>
      <c r="FD532">
        <v>2</v>
      </c>
      <c r="FE532">
        <v>5</v>
      </c>
      <c r="FF532">
        <v>4</v>
      </c>
      <c r="FG532">
        <v>7</v>
      </c>
      <c r="FH532">
        <v>1</v>
      </c>
      <c r="FI532">
        <v>3</v>
      </c>
      <c r="FJ532">
        <v>12</v>
      </c>
      <c r="FK532">
        <v>7</v>
      </c>
      <c r="FL532">
        <v>2</v>
      </c>
      <c r="FM532">
        <v>8</v>
      </c>
      <c r="FN532">
        <v>8</v>
      </c>
      <c r="FO532">
        <v>6</v>
      </c>
      <c r="FP532">
        <v>5</v>
      </c>
      <c r="FQ532">
        <v>3</v>
      </c>
      <c r="FR532">
        <v>3</v>
      </c>
      <c r="FS532">
        <v>5</v>
      </c>
      <c r="FT532">
        <v>3</v>
      </c>
      <c r="FU532">
        <v>13</v>
      </c>
      <c r="FV532">
        <v>9</v>
      </c>
      <c r="FW532">
        <v>4</v>
      </c>
      <c r="FX532">
        <v>16</v>
      </c>
      <c r="FY532">
        <v>5</v>
      </c>
      <c r="FZ532">
        <v>4</v>
      </c>
      <c r="GA532">
        <v>4</v>
      </c>
      <c r="GB532">
        <v>11</v>
      </c>
      <c r="GC532">
        <v>11</v>
      </c>
      <c r="GD532">
        <v>6</v>
      </c>
      <c r="GE532">
        <v>6</v>
      </c>
      <c r="GF532">
        <v>5</v>
      </c>
      <c r="GG532">
        <v>7</v>
      </c>
      <c r="GH532">
        <v>3</v>
      </c>
      <c r="GI532" s="128">
        <v>7</v>
      </c>
      <c r="GJ532" s="126">
        <v>3</v>
      </c>
      <c r="GK532">
        <v>5</v>
      </c>
      <c r="GL532">
        <v>6</v>
      </c>
      <c r="GM532">
        <v>3</v>
      </c>
      <c r="GN532">
        <v>5</v>
      </c>
      <c r="GO532">
        <v>3</v>
      </c>
      <c r="GP532">
        <v>3</v>
      </c>
      <c r="GQ532">
        <v>2</v>
      </c>
      <c r="GR532">
        <v>8</v>
      </c>
      <c r="GS532">
        <v>4</v>
      </c>
      <c r="GT532">
        <v>4</v>
      </c>
      <c r="GU532">
        <v>11</v>
      </c>
      <c r="GV532">
        <v>2</v>
      </c>
      <c r="GW532">
        <v>2</v>
      </c>
      <c r="GX532">
        <v>6</v>
      </c>
      <c r="GY532">
        <v>4</v>
      </c>
      <c r="GZ532">
        <v>6</v>
      </c>
      <c r="HA532">
        <v>6</v>
      </c>
      <c r="HB532">
        <v>7</v>
      </c>
      <c r="HC532">
        <v>3</v>
      </c>
      <c r="HD532">
        <v>4</v>
      </c>
      <c r="HE532">
        <v>6</v>
      </c>
      <c r="HF532">
        <v>3</v>
      </c>
      <c r="HG532">
        <v>6</v>
      </c>
      <c r="HH532">
        <v>7</v>
      </c>
      <c r="HI532">
        <v>10</v>
      </c>
      <c r="HJ532">
        <v>3</v>
      </c>
      <c r="HK532">
        <v>5</v>
      </c>
      <c r="HL532">
        <v>5</v>
      </c>
      <c r="HM532">
        <v>4</v>
      </c>
      <c r="HN532">
        <v>5</v>
      </c>
      <c r="HO532">
        <v>0</v>
      </c>
      <c r="HP532">
        <v>6</v>
      </c>
      <c r="HQ532">
        <v>2</v>
      </c>
      <c r="HR532">
        <v>4</v>
      </c>
      <c r="HS532">
        <v>3</v>
      </c>
      <c r="HT532">
        <v>4</v>
      </c>
      <c r="HU532">
        <v>1</v>
      </c>
      <c r="HV532">
        <v>1</v>
      </c>
      <c r="HW532">
        <v>5</v>
      </c>
      <c r="HX532">
        <v>5</v>
      </c>
      <c r="HY532">
        <v>5</v>
      </c>
      <c r="HZ532">
        <v>0</v>
      </c>
      <c r="IA532">
        <v>2</v>
      </c>
      <c r="IB532">
        <v>3</v>
      </c>
      <c r="IC532">
        <v>4</v>
      </c>
      <c r="ID532">
        <v>0</v>
      </c>
      <c r="IE532">
        <v>4</v>
      </c>
      <c r="IF532">
        <v>1</v>
      </c>
      <c r="IG532">
        <v>4</v>
      </c>
      <c r="IH532">
        <v>1</v>
      </c>
      <c r="II532" s="61">
        <v>0.5</v>
      </c>
      <c r="IJ532">
        <v>0</v>
      </c>
      <c r="IK532">
        <v>1</v>
      </c>
      <c r="IL532">
        <v>1</v>
      </c>
      <c r="IM532">
        <v>1</v>
      </c>
      <c r="IN532">
        <v>1</v>
      </c>
      <c r="IO532">
        <v>1</v>
      </c>
      <c r="IP532">
        <v>3</v>
      </c>
      <c r="IQ532">
        <v>1</v>
      </c>
      <c r="IR532">
        <v>2</v>
      </c>
      <c r="IS532">
        <v>3</v>
      </c>
      <c r="IT532">
        <v>0</v>
      </c>
      <c r="IU532">
        <v>0</v>
      </c>
      <c r="IV532">
        <v>0</v>
      </c>
      <c r="IW532">
        <v>5</v>
      </c>
      <c r="IX532">
        <v>0</v>
      </c>
      <c r="IY532">
        <v>0</v>
      </c>
      <c r="IZ532">
        <v>0</v>
      </c>
      <c r="JA532">
        <v>0</v>
      </c>
      <c r="JB532">
        <v>2</v>
      </c>
      <c r="JC532">
        <v>2</v>
      </c>
      <c r="JD532">
        <v>0</v>
      </c>
      <c r="JE532">
        <v>1</v>
      </c>
      <c r="JF532">
        <v>1</v>
      </c>
      <c r="JG532">
        <v>0</v>
      </c>
      <c r="JH532">
        <v>3</v>
      </c>
      <c r="JI532">
        <v>1</v>
      </c>
      <c r="JJ532">
        <v>4</v>
      </c>
      <c r="JK532">
        <v>7</v>
      </c>
      <c r="JL532">
        <v>1</v>
      </c>
      <c r="JM532">
        <v>3</v>
      </c>
      <c r="JN532">
        <v>3</v>
      </c>
      <c r="JO532">
        <v>1</v>
      </c>
      <c r="JP532">
        <v>1</v>
      </c>
      <c r="JQ532">
        <v>2</v>
      </c>
      <c r="JR532">
        <v>1</v>
      </c>
      <c r="JS532">
        <v>1</v>
      </c>
      <c r="JT532">
        <v>2</v>
      </c>
      <c r="JU532">
        <v>1</v>
      </c>
      <c r="JV532">
        <v>1</v>
      </c>
      <c r="JW532">
        <v>3</v>
      </c>
      <c r="JX532">
        <v>4</v>
      </c>
      <c r="JY532">
        <v>0</v>
      </c>
    </row>
    <row r="533" spans="1:285" x14ac:dyDescent="0.2">
      <c r="A533" s="38">
        <v>39</v>
      </c>
      <c r="B533" s="42">
        <f t="shared" ca="1" si="103"/>
        <v>0</v>
      </c>
      <c r="D533">
        <v>2</v>
      </c>
      <c r="E533">
        <v>2</v>
      </c>
      <c r="F533">
        <v>2</v>
      </c>
      <c r="G533">
        <v>3</v>
      </c>
      <c r="H533">
        <v>3</v>
      </c>
      <c r="I533">
        <v>3</v>
      </c>
      <c r="J533">
        <v>1</v>
      </c>
      <c r="K533">
        <v>4</v>
      </c>
      <c r="L533">
        <v>3</v>
      </c>
      <c r="M533">
        <v>5</v>
      </c>
      <c r="N533">
        <v>3</v>
      </c>
      <c r="O533">
        <v>2</v>
      </c>
      <c r="P533">
        <v>3</v>
      </c>
      <c r="Q533">
        <v>1</v>
      </c>
      <c r="R533">
        <v>1</v>
      </c>
      <c r="S533">
        <v>2</v>
      </c>
      <c r="T533">
        <v>0</v>
      </c>
      <c r="U533">
        <v>0</v>
      </c>
      <c r="V533">
        <v>6</v>
      </c>
      <c r="W533">
        <v>1</v>
      </c>
      <c r="X533">
        <v>0</v>
      </c>
      <c r="Y533">
        <v>1</v>
      </c>
      <c r="Z533">
        <v>3</v>
      </c>
      <c r="AA533">
        <v>1</v>
      </c>
      <c r="AB533">
        <v>1</v>
      </c>
      <c r="AC533">
        <v>2</v>
      </c>
      <c r="AD533">
        <v>3</v>
      </c>
      <c r="AE533">
        <v>2</v>
      </c>
      <c r="AF533">
        <v>4</v>
      </c>
      <c r="AG533">
        <v>2</v>
      </c>
      <c r="AH533">
        <v>5</v>
      </c>
      <c r="AI533">
        <v>2</v>
      </c>
      <c r="AJ533">
        <v>2</v>
      </c>
      <c r="AK533">
        <v>1</v>
      </c>
      <c r="AL533">
        <v>1</v>
      </c>
      <c r="AM533">
        <v>0</v>
      </c>
      <c r="AN533">
        <v>1</v>
      </c>
      <c r="AO533">
        <v>2</v>
      </c>
      <c r="AP533">
        <v>1</v>
      </c>
      <c r="AQ533">
        <v>0</v>
      </c>
      <c r="AR533">
        <v>4</v>
      </c>
      <c r="AS533">
        <v>2</v>
      </c>
      <c r="AT533">
        <v>2</v>
      </c>
      <c r="AU533">
        <v>0</v>
      </c>
      <c r="AV533">
        <v>3</v>
      </c>
      <c r="AW533">
        <v>0</v>
      </c>
      <c r="AX533">
        <v>2</v>
      </c>
      <c r="AY533">
        <v>0</v>
      </c>
      <c r="AZ533">
        <v>0</v>
      </c>
      <c r="BA533">
        <v>2</v>
      </c>
      <c r="BB533">
        <v>2</v>
      </c>
      <c r="BC533">
        <v>2</v>
      </c>
      <c r="BD533">
        <v>0</v>
      </c>
      <c r="BE533">
        <v>3</v>
      </c>
      <c r="BF533">
        <v>1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</v>
      </c>
      <c r="BS533">
        <v>0</v>
      </c>
      <c r="BT533">
        <v>0</v>
      </c>
      <c r="BU533">
        <v>0</v>
      </c>
      <c r="BV533">
        <v>0</v>
      </c>
      <c r="BW533">
        <v>1</v>
      </c>
      <c r="BX533">
        <v>0</v>
      </c>
      <c r="BY533">
        <v>0</v>
      </c>
      <c r="BZ533">
        <v>0</v>
      </c>
      <c r="CA533">
        <v>0</v>
      </c>
      <c r="CB533">
        <v>1</v>
      </c>
      <c r="CC533">
        <v>1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1</v>
      </c>
      <c r="CJ533">
        <v>0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2</v>
      </c>
      <c r="CU533">
        <v>1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1</v>
      </c>
      <c r="DC533">
        <v>0</v>
      </c>
      <c r="DD533">
        <v>0</v>
      </c>
      <c r="DE533">
        <v>0</v>
      </c>
      <c r="DF533">
        <v>1</v>
      </c>
      <c r="DG533">
        <v>1</v>
      </c>
      <c r="DH533">
        <v>1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1</v>
      </c>
      <c r="DO533">
        <v>0</v>
      </c>
      <c r="DP533">
        <v>0</v>
      </c>
      <c r="DQ533">
        <v>0</v>
      </c>
      <c r="DR533">
        <v>1</v>
      </c>
      <c r="DS533">
        <v>0</v>
      </c>
      <c r="DT533">
        <v>0</v>
      </c>
      <c r="DU533">
        <v>0</v>
      </c>
      <c r="DV533">
        <v>1</v>
      </c>
      <c r="DW533">
        <v>0</v>
      </c>
      <c r="DX533">
        <v>0</v>
      </c>
      <c r="DY533">
        <v>0</v>
      </c>
      <c r="DZ533">
        <v>2</v>
      </c>
      <c r="EA533">
        <v>0</v>
      </c>
      <c r="EB533">
        <v>2</v>
      </c>
      <c r="EC533">
        <v>0</v>
      </c>
      <c r="ED533">
        <v>0</v>
      </c>
      <c r="EE533">
        <v>1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2</v>
      </c>
      <c r="EQ533">
        <v>1</v>
      </c>
      <c r="ER533">
        <v>1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1</v>
      </c>
      <c r="EY533">
        <v>0</v>
      </c>
      <c r="EZ533">
        <v>1</v>
      </c>
      <c r="FA533">
        <v>0</v>
      </c>
      <c r="FB533">
        <v>1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1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2</v>
      </c>
      <c r="FX533">
        <v>0</v>
      </c>
      <c r="FY533">
        <v>1</v>
      </c>
      <c r="FZ533">
        <v>2</v>
      </c>
      <c r="GA533">
        <v>0</v>
      </c>
      <c r="GB533">
        <v>1</v>
      </c>
      <c r="GC533">
        <v>1</v>
      </c>
      <c r="GD533">
        <v>2</v>
      </c>
      <c r="GE533">
        <v>0</v>
      </c>
      <c r="GF533">
        <v>5</v>
      </c>
      <c r="GG533">
        <v>0</v>
      </c>
      <c r="GH533">
        <v>0</v>
      </c>
      <c r="GI533" s="128">
        <v>0</v>
      </c>
      <c r="GJ533" s="126">
        <v>2</v>
      </c>
      <c r="GK533">
        <v>2</v>
      </c>
      <c r="GL533">
        <v>0</v>
      </c>
      <c r="GM533">
        <v>1</v>
      </c>
      <c r="GN533">
        <v>0</v>
      </c>
      <c r="GO533">
        <v>1</v>
      </c>
      <c r="GP533">
        <v>0</v>
      </c>
      <c r="GQ533">
        <v>4</v>
      </c>
      <c r="GR533">
        <v>1</v>
      </c>
      <c r="GS533">
        <v>1</v>
      </c>
      <c r="GT533">
        <v>1</v>
      </c>
      <c r="GU533">
        <v>0</v>
      </c>
      <c r="GV533">
        <v>6</v>
      </c>
      <c r="GW533">
        <v>2</v>
      </c>
      <c r="GX533">
        <v>1</v>
      </c>
      <c r="GY533">
        <v>1</v>
      </c>
      <c r="GZ533">
        <v>0</v>
      </c>
      <c r="HA533">
        <v>0</v>
      </c>
      <c r="HB533">
        <v>1</v>
      </c>
      <c r="HC533">
        <v>0</v>
      </c>
      <c r="HD533">
        <v>0</v>
      </c>
      <c r="HE533">
        <v>2</v>
      </c>
      <c r="HF533">
        <v>3</v>
      </c>
      <c r="HG533">
        <v>0</v>
      </c>
      <c r="HH533">
        <v>0</v>
      </c>
      <c r="HI533">
        <v>3</v>
      </c>
      <c r="HJ533">
        <v>1</v>
      </c>
      <c r="HK533">
        <v>0</v>
      </c>
      <c r="HL533">
        <v>0</v>
      </c>
      <c r="HM533">
        <v>1</v>
      </c>
      <c r="HN533">
        <v>0</v>
      </c>
      <c r="HO533">
        <v>1</v>
      </c>
      <c r="HP533">
        <v>1</v>
      </c>
      <c r="HQ533">
        <v>0</v>
      </c>
      <c r="HR533">
        <v>1</v>
      </c>
      <c r="HS533">
        <v>0</v>
      </c>
      <c r="HT533">
        <v>2</v>
      </c>
      <c r="HU533">
        <v>2</v>
      </c>
      <c r="HV533">
        <v>0</v>
      </c>
      <c r="HW533">
        <v>0</v>
      </c>
      <c r="HX533">
        <v>0</v>
      </c>
      <c r="HY533">
        <v>0</v>
      </c>
      <c r="HZ533">
        <v>1</v>
      </c>
      <c r="IA533">
        <v>0</v>
      </c>
      <c r="IB533">
        <v>0</v>
      </c>
      <c r="IC533">
        <v>0</v>
      </c>
      <c r="ID533">
        <v>2</v>
      </c>
      <c r="IE533">
        <v>0</v>
      </c>
      <c r="IF533">
        <v>0</v>
      </c>
      <c r="IG533">
        <v>1</v>
      </c>
      <c r="IH533">
        <v>2</v>
      </c>
      <c r="II533" s="61">
        <v>1.5</v>
      </c>
      <c r="IJ533">
        <v>1</v>
      </c>
      <c r="IK533">
        <v>3</v>
      </c>
      <c r="IL533">
        <v>0</v>
      </c>
      <c r="IM533">
        <v>0</v>
      </c>
      <c r="IN533">
        <v>3</v>
      </c>
      <c r="IO533">
        <v>0</v>
      </c>
      <c r="IP533">
        <v>0</v>
      </c>
      <c r="IQ533">
        <v>1</v>
      </c>
      <c r="IR533">
        <v>0</v>
      </c>
      <c r="IS533">
        <v>1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3</v>
      </c>
      <c r="JJ533">
        <v>1</v>
      </c>
      <c r="JK533">
        <v>0</v>
      </c>
      <c r="JL533">
        <v>1</v>
      </c>
      <c r="JM533">
        <v>1</v>
      </c>
      <c r="JN533">
        <v>3</v>
      </c>
      <c r="JO533">
        <v>1</v>
      </c>
      <c r="JP533">
        <v>0</v>
      </c>
      <c r="JQ533">
        <v>0</v>
      </c>
      <c r="JR533">
        <v>0</v>
      </c>
      <c r="JS533">
        <v>1</v>
      </c>
      <c r="JT533">
        <v>0</v>
      </c>
      <c r="JU533">
        <v>0</v>
      </c>
      <c r="JV533">
        <v>2</v>
      </c>
      <c r="JW533">
        <v>0</v>
      </c>
      <c r="JX533">
        <v>1</v>
      </c>
      <c r="JY533">
        <v>0</v>
      </c>
    </row>
    <row r="534" spans="1:285" x14ac:dyDescent="0.2">
      <c r="A534" s="38">
        <v>40</v>
      </c>
      <c r="B534" s="42">
        <f t="shared" ca="1" si="103"/>
        <v>1</v>
      </c>
      <c r="D534">
        <v>5</v>
      </c>
      <c r="E534">
        <v>7</v>
      </c>
      <c r="F534">
        <v>5</v>
      </c>
      <c r="G534">
        <v>1</v>
      </c>
      <c r="H534">
        <v>6</v>
      </c>
      <c r="I534">
        <v>2</v>
      </c>
      <c r="J534">
        <v>3</v>
      </c>
      <c r="K534">
        <v>4</v>
      </c>
      <c r="L534">
        <v>4</v>
      </c>
      <c r="M534">
        <v>3</v>
      </c>
      <c r="N534">
        <v>5</v>
      </c>
      <c r="O534">
        <v>5</v>
      </c>
      <c r="P534">
        <v>3</v>
      </c>
      <c r="Q534">
        <v>1</v>
      </c>
      <c r="R534">
        <v>0</v>
      </c>
      <c r="S534">
        <v>2</v>
      </c>
      <c r="T534">
        <v>6</v>
      </c>
      <c r="U534">
        <v>9</v>
      </c>
      <c r="V534">
        <v>9</v>
      </c>
      <c r="W534">
        <v>13</v>
      </c>
      <c r="X534">
        <v>4</v>
      </c>
      <c r="Y534">
        <v>1</v>
      </c>
      <c r="Z534">
        <v>3</v>
      </c>
      <c r="AA534">
        <v>2</v>
      </c>
      <c r="AB534">
        <v>9</v>
      </c>
      <c r="AC534">
        <v>4</v>
      </c>
      <c r="AD534">
        <v>5</v>
      </c>
      <c r="AE534">
        <v>6</v>
      </c>
      <c r="AF534">
        <v>4</v>
      </c>
      <c r="AG534">
        <v>7</v>
      </c>
      <c r="AH534">
        <v>6</v>
      </c>
      <c r="AI534">
        <v>5</v>
      </c>
      <c r="AJ534">
        <v>4</v>
      </c>
      <c r="AK534">
        <v>3</v>
      </c>
      <c r="AL534">
        <v>2</v>
      </c>
      <c r="AM534">
        <v>0</v>
      </c>
      <c r="AN534">
        <v>3</v>
      </c>
      <c r="AO534">
        <v>1</v>
      </c>
      <c r="AP534">
        <v>0</v>
      </c>
      <c r="AQ534">
        <v>5</v>
      </c>
      <c r="AR534">
        <v>15</v>
      </c>
      <c r="AS534">
        <v>15</v>
      </c>
      <c r="AT534">
        <v>8</v>
      </c>
      <c r="AU534">
        <v>5</v>
      </c>
      <c r="AV534">
        <v>11</v>
      </c>
      <c r="AW534">
        <v>4</v>
      </c>
      <c r="AX534">
        <v>8</v>
      </c>
      <c r="AY534">
        <v>8</v>
      </c>
      <c r="AZ534">
        <v>4</v>
      </c>
      <c r="BA534">
        <v>5</v>
      </c>
      <c r="BB534">
        <v>4</v>
      </c>
      <c r="BC534">
        <v>1</v>
      </c>
      <c r="BD534">
        <v>5</v>
      </c>
      <c r="BE534">
        <v>5</v>
      </c>
      <c r="BF534">
        <v>3</v>
      </c>
      <c r="BG534">
        <v>6</v>
      </c>
      <c r="BH534">
        <v>4</v>
      </c>
      <c r="BI534">
        <v>4</v>
      </c>
      <c r="BJ534">
        <v>4</v>
      </c>
      <c r="BK534">
        <v>5</v>
      </c>
      <c r="BL534">
        <v>1</v>
      </c>
      <c r="BM534">
        <v>9</v>
      </c>
      <c r="BN534">
        <v>0</v>
      </c>
      <c r="BO534">
        <v>2</v>
      </c>
      <c r="BP534">
        <v>7</v>
      </c>
      <c r="BQ534">
        <v>9</v>
      </c>
      <c r="BR534">
        <v>3</v>
      </c>
      <c r="BS534">
        <v>3</v>
      </c>
      <c r="BT534">
        <v>5</v>
      </c>
      <c r="BU534">
        <v>1</v>
      </c>
      <c r="BV534">
        <v>3</v>
      </c>
      <c r="BW534">
        <v>2</v>
      </c>
      <c r="BX534">
        <v>9</v>
      </c>
      <c r="BY534">
        <v>0</v>
      </c>
      <c r="BZ534">
        <v>6</v>
      </c>
      <c r="CA534">
        <v>4</v>
      </c>
      <c r="CB534">
        <v>4</v>
      </c>
      <c r="CC534">
        <v>0</v>
      </c>
      <c r="CD534">
        <v>4</v>
      </c>
      <c r="CE534">
        <v>3</v>
      </c>
      <c r="CF534">
        <v>7</v>
      </c>
      <c r="CG534">
        <v>2</v>
      </c>
      <c r="CH534">
        <v>3</v>
      </c>
      <c r="CI534">
        <v>2</v>
      </c>
      <c r="CJ534">
        <v>3</v>
      </c>
      <c r="CK534">
        <v>3</v>
      </c>
      <c r="CL534">
        <v>2</v>
      </c>
      <c r="CM534">
        <v>4</v>
      </c>
      <c r="CN534">
        <v>1</v>
      </c>
      <c r="CO534">
        <v>3</v>
      </c>
      <c r="CP534">
        <v>1</v>
      </c>
      <c r="CQ534">
        <v>1</v>
      </c>
      <c r="CR534">
        <v>1</v>
      </c>
      <c r="CS534">
        <v>1</v>
      </c>
      <c r="CT534">
        <v>0</v>
      </c>
      <c r="CU534">
        <v>0</v>
      </c>
      <c r="CV534">
        <v>0</v>
      </c>
      <c r="CW534">
        <v>2</v>
      </c>
      <c r="CX534">
        <v>3</v>
      </c>
      <c r="CY534">
        <v>0</v>
      </c>
      <c r="CZ534">
        <v>1</v>
      </c>
      <c r="DA534">
        <v>4</v>
      </c>
      <c r="DB534">
        <v>3</v>
      </c>
      <c r="DC534">
        <v>3</v>
      </c>
      <c r="DD534">
        <v>2</v>
      </c>
      <c r="DE534">
        <v>2</v>
      </c>
      <c r="DF534">
        <v>1</v>
      </c>
      <c r="DG534">
        <v>4</v>
      </c>
      <c r="DH534">
        <v>2</v>
      </c>
      <c r="DI534">
        <v>4</v>
      </c>
      <c r="DJ534">
        <v>3</v>
      </c>
      <c r="DK534">
        <v>2</v>
      </c>
      <c r="DL534">
        <v>10</v>
      </c>
      <c r="DM534">
        <v>4</v>
      </c>
      <c r="DN534">
        <v>3</v>
      </c>
      <c r="DO534">
        <v>8</v>
      </c>
      <c r="DP534">
        <v>9</v>
      </c>
      <c r="DQ534">
        <v>2</v>
      </c>
      <c r="DR534">
        <v>7</v>
      </c>
      <c r="DS534">
        <v>5</v>
      </c>
      <c r="DT534">
        <v>1</v>
      </c>
      <c r="DU534">
        <v>14</v>
      </c>
      <c r="DV534">
        <v>4</v>
      </c>
      <c r="DW534">
        <v>1</v>
      </c>
      <c r="DX534">
        <v>6</v>
      </c>
      <c r="DY534">
        <v>3</v>
      </c>
      <c r="DZ534">
        <v>5</v>
      </c>
      <c r="EA534">
        <v>3</v>
      </c>
      <c r="EB534">
        <v>6</v>
      </c>
      <c r="EC534">
        <v>2</v>
      </c>
      <c r="ED534">
        <v>1</v>
      </c>
      <c r="EE534">
        <v>1</v>
      </c>
      <c r="EF534">
        <v>5</v>
      </c>
      <c r="EG534">
        <v>3</v>
      </c>
      <c r="EH534">
        <v>3</v>
      </c>
      <c r="EI534">
        <v>1</v>
      </c>
      <c r="EJ534">
        <v>7</v>
      </c>
      <c r="EK534">
        <v>3</v>
      </c>
      <c r="EL534">
        <v>1</v>
      </c>
      <c r="EM534">
        <v>3</v>
      </c>
      <c r="EN534">
        <v>2</v>
      </c>
      <c r="EO534">
        <v>0</v>
      </c>
      <c r="EP534">
        <v>1</v>
      </c>
      <c r="EQ534">
        <v>1</v>
      </c>
      <c r="ER534">
        <v>3</v>
      </c>
      <c r="ES534">
        <v>1</v>
      </c>
      <c r="ET534">
        <v>1</v>
      </c>
      <c r="EU534">
        <v>4</v>
      </c>
      <c r="EV534">
        <v>2</v>
      </c>
      <c r="EW534">
        <v>1</v>
      </c>
      <c r="EX534">
        <v>3</v>
      </c>
      <c r="EY534">
        <v>1</v>
      </c>
      <c r="EZ534">
        <v>3</v>
      </c>
      <c r="FA534">
        <v>0</v>
      </c>
      <c r="FB534">
        <v>2</v>
      </c>
      <c r="FC534">
        <v>2</v>
      </c>
      <c r="FD534">
        <v>1</v>
      </c>
      <c r="FE534">
        <v>0</v>
      </c>
      <c r="FF534">
        <v>0</v>
      </c>
      <c r="FG534">
        <v>1</v>
      </c>
      <c r="FH534">
        <v>2</v>
      </c>
      <c r="FI534">
        <v>2</v>
      </c>
      <c r="FJ534">
        <v>0</v>
      </c>
      <c r="FK534">
        <v>1</v>
      </c>
      <c r="FL534">
        <v>2</v>
      </c>
      <c r="FM534">
        <v>2</v>
      </c>
      <c r="FN534">
        <v>1</v>
      </c>
      <c r="FO534">
        <v>1</v>
      </c>
      <c r="FP534">
        <v>1</v>
      </c>
      <c r="FQ534">
        <v>0</v>
      </c>
      <c r="FR534">
        <v>0</v>
      </c>
      <c r="FS534">
        <v>1</v>
      </c>
      <c r="FT534">
        <v>2</v>
      </c>
      <c r="FU534">
        <v>3</v>
      </c>
      <c r="FV534">
        <v>3</v>
      </c>
      <c r="FW534">
        <v>3</v>
      </c>
      <c r="FX534">
        <v>2</v>
      </c>
      <c r="FY534">
        <v>1</v>
      </c>
      <c r="FZ534">
        <v>0</v>
      </c>
      <c r="GA534">
        <v>1</v>
      </c>
      <c r="GB534">
        <v>3</v>
      </c>
      <c r="GC534">
        <v>5</v>
      </c>
      <c r="GD534">
        <v>2</v>
      </c>
      <c r="GE534">
        <v>1</v>
      </c>
      <c r="GF534">
        <v>8</v>
      </c>
      <c r="GG534">
        <v>5</v>
      </c>
      <c r="GH534">
        <v>4</v>
      </c>
      <c r="GI534" s="128">
        <v>2</v>
      </c>
      <c r="GJ534" s="126">
        <v>9</v>
      </c>
      <c r="GK534">
        <v>0</v>
      </c>
      <c r="GL534">
        <v>1</v>
      </c>
      <c r="GM534">
        <v>6</v>
      </c>
      <c r="GN534">
        <v>2</v>
      </c>
      <c r="GO534">
        <v>6</v>
      </c>
      <c r="GP534">
        <v>3</v>
      </c>
      <c r="GQ534">
        <v>4</v>
      </c>
      <c r="GR534">
        <v>4</v>
      </c>
      <c r="GS534">
        <v>2</v>
      </c>
      <c r="GT534">
        <v>3</v>
      </c>
      <c r="GU534">
        <v>2</v>
      </c>
      <c r="GV534">
        <v>4</v>
      </c>
      <c r="GW534">
        <v>5</v>
      </c>
      <c r="GX534">
        <v>2</v>
      </c>
      <c r="GY534">
        <v>0</v>
      </c>
      <c r="GZ534">
        <v>4</v>
      </c>
      <c r="HA534">
        <v>2</v>
      </c>
      <c r="HB534">
        <v>3</v>
      </c>
      <c r="HC534">
        <v>4</v>
      </c>
      <c r="HD534">
        <v>3</v>
      </c>
      <c r="HE534">
        <v>0</v>
      </c>
      <c r="HF534">
        <v>1</v>
      </c>
      <c r="HG534">
        <v>1</v>
      </c>
      <c r="HH534">
        <v>3</v>
      </c>
      <c r="HI534">
        <v>1</v>
      </c>
      <c r="HJ534">
        <v>6</v>
      </c>
      <c r="HK534">
        <v>1</v>
      </c>
      <c r="HL534">
        <v>2</v>
      </c>
      <c r="HM534">
        <v>1</v>
      </c>
      <c r="HN534">
        <v>3</v>
      </c>
      <c r="HO534">
        <v>1</v>
      </c>
      <c r="HP534">
        <v>2</v>
      </c>
      <c r="HQ534">
        <v>5</v>
      </c>
      <c r="HR534">
        <v>1</v>
      </c>
      <c r="HS534">
        <v>2</v>
      </c>
      <c r="HT534">
        <v>1</v>
      </c>
      <c r="HU534">
        <v>0</v>
      </c>
      <c r="HV534">
        <v>1</v>
      </c>
      <c r="HW534">
        <v>2</v>
      </c>
      <c r="HX534">
        <v>5</v>
      </c>
      <c r="HY534">
        <v>4</v>
      </c>
      <c r="HZ534">
        <v>0</v>
      </c>
      <c r="IA534">
        <v>1</v>
      </c>
      <c r="IB534">
        <v>3</v>
      </c>
      <c r="IC534">
        <v>1</v>
      </c>
      <c r="ID534">
        <v>3</v>
      </c>
      <c r="IE534">
        <v>1</v>
      </c>
      <c r="IF534">
        <v>3</v>
      </c>
      <c r="IG534">
        <v>2</v>
      </c>
      <c r="IH534">
        <v>0</v>
      </c>
      <c r="II534" s="61">
        <v>1</v>
      </c>
      <c r="IJ534">
        <v>2</v>
      </c>
      <c r="IK534">
        <v>2</v>
      </c>
      <c r="IL534">
        <v>1</v>
      </c>
      <c r="IM534">
        <v>0</v>
      </c>
      <c r="IN534">
        <v>1</v>
      </c>
      <c r="IO534">
        <v>1</v>
      </c>
      <c r="IP534">
        <v>2</v>
      </c>
      <c r="IQ534">
        <v>3</v>
      </c>
      <c r="IR534">
        <v>1</v>
      </c>
      <c r="IS534">
        <v>3</v>
      </c>
      <c r="IT534">
        <v>0</v>
      </c>
      <c r="IU534">
        <v>0</v>
      </c>
      <c r="IV534">
        <v>1</v>
      </c>
      <c r="IW534">
        <v>2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2</v>
      </c>
      <c r="JI534">
        <v>5</v>
      </c>
      <c r="JJ534">
        <v>3</v>
      </c>
      <c r="JK534">
        <v>2</v>
      </c>
      <c r="JL534">
        <v>2</v>
      </c>
      <c r="JM534">
        <v>1</v>
      </c>
      <c r="JN534">
        <v>1</v>
      </c>
      <c r="JO534">
        <v>0</v>
      </c>
      <c r="JP534">
        <v>1</v>
      </c>
      <c r="JQ534">
        <v>0</v>
      </c>
      <c r="JR534">
        <v>1</v>
      </c>
      <c r="JS534">
        <v>0</v>
      </c>
      <c r="JT534">
        <v>0</v>
      </c>
      <c r="JU534">
        <v>1</v>
      </c>
      <c r="JV534">
        <v>1</v>
      </c>
      <c r="JW534">
        <v>0</v>
      </c>
      <c r="JX534">
        <v>1</v>
      </c>
      <c r="JY534">
        <v>1</v>
      </c>
    </row>
    <row r="535" spans="1:285" x14ac:dyDescent="0.2">
      <c r="A535" s="38">
        <v>41</v>
      </c>
      <c r="B535" s="42">
        <f t="shared" ca="1" si="103"/>
        <v>6</v>
      </c>
      <c r="D535">
        <v>37</v>
      </c>
      <c r="E535">
        <v>44</v>
      </c>
      <c r="F535">
        <v>60</v>
      </c>
      <c r="G535">
        <v>53</v>
      </c>
      <c r="H535">
        <v>60</v>
      </c>
      <c r="I535">
        <v>57</v>
      </c>
      <c r="J535">
        <v>33</v>
      </c>
      <c r="K535">
        <v>25</v>
      </c>
      <c r="L535">
        <v>30</v>
      </c>
      <c r="M535">
        <v>49</v>
      </c>
      <c r="N535">
        <v>30</v>
      </c>
      <c r="O535">
        <v>27</v>
      </c>
      <c r="P535">
        <v>30</v>
      </c>
      <c r="Q535">
        <v>47</v>
      </c>
      <c r="R535">
        <v>21</v>
      </c>
      <c r="S535">
        <v>40</v>
      </c>
      <c r="T535">
        <v>44</v>
      </c>
      <c r="U535">
        <v>37</v>
      </c>
      <c r="V535">
        <v>29</v>
      </c>
      <c r="W535">
        <v>38</v>
      </c>
      <c r="X535">
        <v>37</v>
      </c>
      <c r="Y535">
        <v>20</v>
      </c>
      <c r="Z535">
        <v>37</v>
      </c>
      <c r="AA535">
        <v>35</v>
      </c>
      <c r="AB535">
        <v>34</v>
      </c>
      <c r="AC535">
        <v>32</v>
      </c>
      <c r="AD535">
        <v>46</v>
      </c>
      <c r="AE535">
        <v>45</v>
      </c>
      <c r="AF535">
        <v>53</v>
      </c>
      <c r="AG535">
        <v>72</v>
      </c>
      <c r="AH535">
        <v>56</v>
      </c>
      <c r="AI535">
        <v>41</v>
      </c>
      <c r="AJ535">
        <v>39</v>
      </c>
      <c r="AK535">
        <v>42</v>
      </c>
      <c r="AL535">
        <v>29</v>
      </c>
      <c r="AM535">
        <v>49</v>
      </c>
      <c r="AN535">
        <v>45</v>
      </c>
      <c r="AO535">
        <v>61</v>
      </c>
      <c r="AP535">
        <v>81</v>
      </c>
      <c r="AQ535">
        <v>40</v>
      </c>
      <c r="AR535">
        <v>72</v>
      </c>
      <c r="AS535">
        <v>43</v>
      </c>
      <c r="AT535">
        <v>53</v>
      </c>
      <c r="AU535">
        <v>40</v>
      </c>
      <c r="AV535">
        <v>73</v>
      </c>
      <c r="AW535">
        <v>37</v>
      </c>
      <c r="AX535">
        <v>49</v>
      </c>
      <c r="AY535">
        <v>33</v>
      </c>
      <c r="AZ535">
        <v>30</v>
      </c>
      <c r="BA535">
        <v>38</v>
      </c>
      <c r="BB535">
        <v>28</v>
      </c>
      <c r="BC535">
        <v>43</v>
      </c>
      <c r="BD535">
        <v>92</v>
      </c>
      <c r="BE535">
        <v>52</v>
      </c>
      <c r="BF535">
        <v>59</v>
      </c>
      <c r="BG535">
        <v>39</v>
      </c>
      <c r="BH535">
        <v>36</v>
      </c>
      <c r="BI535">
        <v>32</v>
      </c>
      <c r="BJ535">
        <v>41</v>
      </c>
      <c r="BK535">
        <v>33</v>
      </c>
      <c r="BL535">
        <v>34</v>
      </c>
      <c r="BM535">
        <v>38</v>
      </c>
      <c r="BN535">
        <v>56</v>
      </c>
      <c r="BO535">
        <v>30</v>
      </c>
      <c r="BP535">
        <v>43</v>
      </c>
      <c r="BQ535">
        <v>51</v>
      </c>
      <c r="BR535">
        <v>44</v>
      </c>
      <c r="BS535">
        <v>49</v>
      </c>
      <c r="BT535">
        <v>34</v>
      </c>
      <c r="BU535">
        <v>16</v>
      </c>
      <c r="BV535">
        <v>20</v>
      </c>
      <c r="BW535">
        <v>26</v>
      </c>
      <c r="BX535">
        <v>25</v>
      </c>
      <c r="BY535">
        <v>25</v>
      </c>
      <c r="BZ535">
        <v>19</v>
      </c>
      <c r="CA535">
        <v>13</v>
      </c>
      <c r="CB535">
        <v>12</v>
      </c>
      <c r="CC535">
        <v>16</v>
      </c>
      <c r="CD535">
        <v>16</v>
      </c>
      <c r="CE535">
        <v>16</v>
      </c>
      <c r="CF535">
        <v>15</v>
      </c>
      <c r="CG535">
        <v>13</v>
      </c>
      <c r="CH535">
        <v>9</v>
      </c>
      <c r="CI535">
        <v>10</v>
      </c>
      <c r="CJ535">
        <v>7</v>
      </c>
      <c r="CK535">
        <v>8</v>
      </c>
      <c r="CL535">
        <v>8</v>
      </c>
      <c r="CM535">
        <v>8</v>
      </c>
      <c r="CN535">
        <v>14</v>
      </c>
      <c r="CO535">
        <v>9</v>
      </c>
      <c r="CP535">
        <v>13</v>
      </c>
      <c r="CQ535">
        <v>9</v>
      </c>
      <c r="CR535">
        <v>6</v>
      </c>
      <c r="CS535">
        <v>6</v>
      </c>
      <c r="CT535">
        <v>10</v>
      </c>
      <c r="CU535">
        <v>6</v>
      </c>
      <c r="CV535">
        <v>8</v>
      </c>
      <c r="CW535">
        <v>5</v>
      </c>
      <c r="CX535">
        <v>8</v>
      </c>
      <c r="CY535">
        <v>4</v>
      </c>
      <c r="CZ535">
        <v>5</v>
      </c>
      <c r="DA535">
        <v>14</v>
      </c>
      <c r="DB535">
        <v>10</v>
      </c>
      <c r="DC535">
        <v>11</v>
      </c>
      <c r="DD535">
        <v>17</v>
      </c>
      <c r="DE535">
        <v>15</v>
      </c>
      <c r="DF535">
        <v>16</v>
      </c>
      <c r="DG535">
        <v>6</v>
      </c>
      <c r="DH535">
        <v>17</v>
      </c>
      <c r="DI535">
        <v>13</v>
      </c>
      <c r="DJ535">
        <v>15</v>
      </c>
      <c r="DK535">
        <v>7</v>
      </c>
      <c r="DL535">
        <v>10</v>
      </c>
      <c r="DM535">
        <v>32</v>
      </c>
      <c r="DN535">
        <v>19</v>
      </c>
      <c r="DO535">
        <v>44</v>
      </c>
      <c r="DP535">
        <v>45</v>
      </c>
      <c r="DQ535">
        <v>38</v>
      </c>
      <c r="DR535">
        <v>36</v>
      </c>
      <c r="DS535">
        <v>31</v>
      </c>
      <c r="DT535">
        <v>19</v>
      </c>
      <c r="DU535">
        <v>24</v>
      </c>
      <c r="DV535">
        <v>12</v>
      </c>
      <c r="DW535">
        <v>26</v>
      </c>
      <c r="DX535">
        <v>39</v>
      </c>
      <c r="DY535">
        <v>28</v>
      </c>
      <c r="DZ535">
        <v>46</v>
      </c>
      <c r="EA535">
        <v>34</v>
      </c>
      <c r="EB535">
        <v>36</v>
      </c>
      <c r="EC535">
        <v>23</v>
      </c>
      <c r="ED535">
        <v>32</v>
      </c>
      <c r="EE535">
        <v>22</v>
      </c>
      <c r="EF535">
        <v>23</v>
      </c>
      <c r="EG535">
        <v>24</v>
      </c>
      <c r="EH535">
        <v>22</v>
      </c>
      <c r="EI535">
        <v>21</v>
      </c>
      <c r="EJ535">
        <v>20</v>
      </c>
      <c r="EK535">
        <v>31</v>
      </c>
      <c r="EL535">
        <v>34</v>
      </c>
      <c r="EM535">
        <v>32</v>
      </c>
      <c r="EN535">
        <v>24</v>
      </c>
      <c r="EO535">
        <v>35</v>
      </c>
      <c r="EP535">
        <v>13</v>
      </c>
      <c r="EQ535">
        <v>10</v>
      </c>
      <c r="ER535">
        <v>20</v>
      </c>
      <c r="ES535">
        <v>21</v>
      </c>
      <c r="ET535">
        <v>34</v>
      </c>
      <c r="EU535">
        <v>19</v>
      </c>
      <c r="EV535">
        <v>10</v>
      </c>
      <c r="EW535">
        <v>28</v>
      </c>
      <c r="EX535">
        <v>37</v>
      </c>
      <c r="EY535">
        <v>37</v>
      </c>
      <c r="EZ535">
        <v>47</v>
      </c>
      <c r="FA535">
        <v>32</v>
      </c>
      <c r="FB535">
        <v>33</v>
      </c>
      <c r="FC535">
        <v>24</v>
      </c>
      <c r="FD535">
        <v>40</v>
      </c>
      <c r="FE535">
        <v>32</v>
      </c>
      <c r="FF535">
        <v>37</v>
      </c>
      <c r="FG535">
        <v>39</v>
      </c>
      <c r="FH535">
        <v>47</v>
      </c>
      <c r="FI535">
        <v>51</v>
      </c>
      <c r="FJ535">
        <v>33</v>
      </c>
      <c r="FK535">
        <v>39</v>
      </c>
      <c r="FL535">
        <v>55</v>
      </c>
      <c r="FM535">
        <v>37</v>
      </c>
      <c r="FN535">
        <v>41</v>
      </c>
      <c r="FO535">
        <v>43</v>
      </c>
      <c r="FP535">
        <v>38</v>
      </c>
      <c r="FQ535">
        <v>47</v>
      </c>
      <c r="FR535">
        <v>39</v>
      </c>
      <c r="FS535">
        <v>59</v>
      </c>
      <c r="FT535">
        <v>38</v>
      </c>
      <c r="FU535">
        <v>26</v>
      </c>
      <c r="FV535">
        <v>42</v>
      </c>
      <c r="FW535">
        <v>43</v>
      </c>
      <c r="FX535">
        <v>41</v>
      </c>
      <c r="FY535">
        <v>30</v>
      </c>
      <c r="FZ535">
        <v>27</v>
      </c>
      <c r="GA535">
        <v>40</v>
      </c>
      <c r="GB535">
        <v>48</v>
      </c>
      <c r="GC535">
        <v>44</v>
      </c>
      <c r="GD535">
        <v>33</v>
      </c>
      <c r="GE535">
        <v>55</v>
      </c>
      <c r="GF535">
        <v>44</v>
      </c>
      <c r="GG535">
        <v>38</v>
      </c>
      <c r="GH535">
        <v>36</v>
      </c>
      <c r="GI535" s="128">
        <v>48</v>
      </c>
      <c r="GJ535" s="126">
        <v>29</v>
      </c>
      <c r="GK535">
        <v>17</v>
      </c>
      <c r="GL535">
        <v>31</v>
      </c>
      <c r="GM535">
        <v>27</v>
      </c>
      <c r="GN535">
        <v>31</v>
      </c>
      <c r="GO535">
        <v>33</v>
      </c>
      <c r="GP535">
        <v>22</v>
      </c>
      <c r="GQ535">
        <v>46</v>
      </c>
      <c r="GR535">
        <v>31</v>
      </c>
      <c r="GS535">
        <v>43</v>
      </c>
      <c r="GT535">
        <v>40</v>
      </c>
      <c r="GU535">
        <v>34</v>
      </c>
      <c r="GV535">
        <v>30</v>
      </c>
      <c r="GW535">
        <v>24</v>
      </c>
      <c r="GX535">
        <v>28</v>
      </c>
      <c r="GY535">
        <v>21</v>
      </c>
      <c r="GZ535">
        <v>42</v>
      </c>
      <c r="HA535">
        <v>31</v>
      </c>
      <c r="HB535">
        <v>38</v>
      </c>
      <c r="HC535">
        <v>47</v>
      </c>
      <c r="HD535">
        <v>39</v>
      </c>
      <c r="HE535">
        <v>52</v>
      </c>
      <c r="HF535">
        <v>37</v>
      </c>
      <c r="HG535">
        <v>31</v>
      </c>
      <c r="HH535">
        <v>31</v>
      </c>
      <c r="HI535">
        <v>25</v>
      </c>
      <c r="HJ535">
        <v>17</v>
      </c>
      <c r="HK535">
        <v>10</v>
      </c>
      <c r="HL535">
        <v>17</v>
      </c>
      <c r="HM535">
        <v>13</v>
      </c>
      <c r="HN535">
        <v>22</v>
      </c>
      <c r="HO535">
        <v>5</v>
      </c>
      <c r="HP535">
        <v>43</v>
      </c>
      <c r="HQ535">
        <v>21</v>
      </c>
      <c r="HR535">
        <v>11</v>
      </c>
      <c r="HS535">
        <v>26</v>
      </c>
      <c r="HT535">
        <v>11</v>
      </c>
      <c r="HU535">
        <v>17</v>
      </c>
      <c r="HV535">
        <v>12</v>
      </c>
      <c r="HW535">
        <v>12</v>
      </c>
      <c r="HX535">
        <v>5</v>
      </c>
      <c r="HY535">
        <v>16</v>
      </c>
      <c r="HZ535">
        <v>15</v>
      </c>
      <c r="IA535">
        <v>18</v>
      </c>
      <c r="IB535">
        <v>16</v>
      </c>
      <c r="IC535">
        <v>24</v>
      </c>
      <c r="ID535">
        <v>8</v>
      </c>
      <c r="IE535">
        <v>11</v>
      </c>
      <c r="IF535">
        <v>12</v>
      </c>
      <c r="IG535">
        <v>7</v>
      </c>
      <c r="IH535">
        <v>13</v>
      </c>
      <c r="II535" s="61">
        <v>11.5</v>
      </c>
      <c r="IJ535">
        <v>10</v>
      </c>
      <c r="IK535">
        <v>13</v>
      </c>
      <c r="IL535">
        <v>20</v>
      </c>
      <c r="IM535">
        <v>10</v>
      </c>
      <c r="IN535">
        <v>20</v>
      </c>
      <c r="IO535">
        <v>27</v>
      </c>
      <c r="IP535">
        <v>24</v>
      </c>
      <c r="IQ535">
        <v>23</v>
      </c>
      <c r="IR535">
        <v>14</v>
      </c>
      <c r="IS535">
        <v>22</v>
      </c>
      <c r="IT535">
        <v>0</v>
      </c>
      <c r="IU535">
        <v>0</v>
      </c>
      <c r="IV535">
        <v>3</v>
      </c>
      <c r="IW535">
        <v>11</v>
      </c>
      <c r="IX535">
        <v>3</v>
      </c>
      <c r="IY535">
        <v>9</v>
      </c>
      <c r="IZ535">
        <v>6</v>
      </c>
      <c r="JA535">
        <v>4</v>
      </c>
      <c r="JB535">
        <v>12</v>
      </c>
      <c r="JC535">
        <v>3</v>
      </c>
      <c r="JD535">
        <v>9</v>
      </c>
      <c r="JE535">
        <v>3</v>
      </c>
      <c r="JF535">
        <v>5</v>
      </c>
      <c r="JG535">
        <v>2</v>
      </c>
      <c r="JH535">
        <v>13</v>
      </c>
      <c r="JI535">
        <v>30</v>
      </c>
      <c r="JJ535">
        <v>26</v>
      </c>
      <c r="JK535">
        <v>4</v>
      </c>
      <c r="JL535">
        <v>9</v>
      </c>
      <c r="JM535">
        <v>13</v>
      </c>
      <c r="JN535">
        <v>15</v>
      </c>
      <c r="JO535">
        <v>20</v>
      </c>
      <c r="JP535">
        <v>11</v>
      </c>
      <c r="JQ535">
        <v>8</v>
      </c>
      <c r="JR535">
        <v>3</v>
      </c>
      <c r="JS535">
        <v>5</v>
      </c>
      <c r="JT535">
        <v>8</v>
      </c>
      <c r="JU535">
        <v>9</v>
      </c>
      <c r="JV535">
        <v>21</v>
      </c>
      <c r="JW535">
        <v>13</v>
      </c>
      <c r="JX535">
        <v>1</v>
      </c>
      <c r="JY535">
        <v>6</v>
      </c>
    </row>
    <row r="536" spans="1:285" x14ac:dyDescent="0.2">
      <c r="A536" s="38">
        <v>42</v>
      </c>
      <c r="B536" s="42">
        <f t="shared" ca="1" si="103"/>
        <v>29</v>
      </c>
      <c r="D536">
        <v>61</v>
      </c>
      <c r="E536">
        <v>81</v>
      </c>
      <c r="F536">
        <v>76</v>
      </c>
      <c r="G536">
        <v>85</v>
      </c>
      <c r="H536">
        <v>54</v>
      </c>
      <c r="I536">
        <v>23</v>
      </c>
      <c r="J536">
        <v>72</v>
      </c>
      <c r="K536">
        <v>36</v>
      </c>
      <c r="L536">
        <v>43</v>
      </c>
      <c r="M536">
        <v>55</v>
      </c>
      <c r="N536">
        <v>43</v>
      </c>
      <c r="O536">
        <v>43</v>
      </c>
      <c r="P536">
        <v>67</v>
      </c>
      <c r="Q536">
        <v>57</v>
      </c>
      <c r="R536">
        <v>71</v>
      </c>
      <c r="S536">
        <v>75</v>
      </c>
      <c r="T536">
        <v>33</v>
      </c>
      <c r="U536">
        <v>43</v>
      </c>
      <c r="V536">
        <v>78</v>
      </c>
      <c r="W536">
        <v>49</v>
      </c>
      <c r="X536">
        <v>72</v>
      </c>
      <c r="Y536">
        <v>30</v>
      </c>
      <c r="Z536">
        <v>47</v>
      </c>
      <c r="AA536">
        <v>51</v>
      </c>
      <c r="AB536">
        <v>59</v>
      </c>
      <c r="AC536">
        <v>67</v>
      </c>
      <c r="AD536">
        <v>69</v>
      </c>
      <c r="AE536">
        <v>62</v>
      </c>
      <c r="AF536">
        <v>48</v>
      </c>
      <c r="AG536">
        <v>80</v>
      </c>
      <c r="AH536">
        <v>57</v>
      </c>
      <c r="AI536">
        <v>61</v>
      </c>
      <c r="AJ536">
        <v>110</v>
      </c>
      <c r="AK536">
        <v>77</v>
      </c>
      <c r="AL536">
        <v>47</v>
      </c>
      <c r="AM536">
        <v>76</v>
      </c>
      <c r="AN536">
        <v>54</v>
      </c>
      <c r="AO536">
        <v>72</v>
      </c>
      <c r="AP536">
        <v>66</v>
      </c>
      <c r="AQ536">
        <v>53</v>
      </c>
      <c r="AR536">
        <v>59</v>
      </c>
      <c r="AS536">
        <v>79</v>
      </c>
      <c r="AT536">
        <v>71</v>
      </c>
      <c r="AU536">
        <v>86</v>
      </c>
      <c r="AV536">
        <v>89</v>
      </c>
      <c r="AW536">
        <v>81</v>
      </c>
      <c r="AX536">
        <v>77</v>
      </c>
      <c r="AY536">
        <v>67</v>
      </c>
      <c r="AZ536">
        <v>61</v>
      </c>
      <c r="BA536">
        <v>68</v>
      </c>
      <c r="BB536">
        <v>92</v>
      </c>
      <c r="BC536">
        <v>52</v>
      </c>
      <c r="BD536">
        <v>66</v>
      </c>
      <c r="BE536">
        <v>48</v>
      </c>
      <c r="BF536">
        <v>35</v>
      </c>
      <c r="BG536">
        <v>32</v>
      </c>
      <c r="BH536">
        <v>23</v>
      </c>
      <c r="BI536">
        <v>18</v>
      </c>
      <c r="BJ536">
        <v>24</v>
      </c>
      <c r="BK536">
        <v>22</v>
      </c>
      <c r="BL536">
        <v>36</v>
      </c>
      <c r="BM536">
        <v>37</v>
      </c>
      <c r="BN536">
        <v>26</v>
      </c>
      <c r="BO536">
        <v>40</v>
      </c>
      <c r="BP536">
        <v>40</v>
      </c>
      <c r="BQ536">
        <v>34</v>
      </c>
      <c r="BR536">
        <v>41</v>
      </c>
      <c r="BS536">
        <v>41</v>
      </c>
      <c r="BT536">
        <v>27</v>
      </c>
      <c r="BU536">
        <v>34</v>
      </c>
      <c r="BV536">
        <v>34</v>
      </c>
      <c r="BW536">
        <v>27</v>
      </c>
      <c r="BX536">
        <v>37</v>
      </c>
      <c r="BY536">
        <v>29</v>
      </c>
      <c r="BZ536">
        <v>27</v>
      </c>
      <c r="CA536">
        <v>39</v>
      </c>
      <c r="CB536">
        <v>32</v>
      </c>
      <c r="CC536">
        <v>30</v>
      </c>
      <c r="CD536">
        <v>34</v>
      </c>
      <c r="CE536">
        <v>34</v>
      </c>
      <c r="CF536">
        <v>29</v>
      </c>
      <c r="CG536">
        <v>17</v>
      </c>
      <c r="CH536">
        <v>21</v>
      </c>
      <c r="CI536">
        <v>21</v>
      </c>
      <c r="CJ536">
        <v>25</v>
      </c>
      <c r="CK536">
        <v>15</v>
      </c>
      <c r="CL536">
        <v>34</v>
      </c>
      <c r="CM536">
        <v>16</v>
      </c>
      <c r="CN536">
        <v>27</v>
      </c>
      <c r="CO536">
        <v>31</v>
      </c>
      <c r="CP536">
        <v>33</v>
      </c>
      <c r="CQ536">
        <v>15</v>
      </c>
      <c r="CR536">
        <v>31</v>
      </c>
      <c r="CS536">
        <v>15</v>
      </c>
      <c r="CT536">
        <v>23</v>
      </c>
      <c r="CU536">
        <v>21</v>
      </c>
      <c r="CV536">
        <v>21</v>
      </c>
      <c r="CW536">
        <v>16</v>
      </c>
      <c r="CX536">
        <v>18</v>
      </c>
      <c r="CY536">
        <v>20</v>
      </c>
      <c r="CZ536">
        <v>18</v>
      </c>
      <c r="DA536">
        <v>30</v>
      </c>
      <c r="DB536">
        <v>24</v>
      </c>
      <c r="DC536">
        <v>25</v>
      </c>
      <c r="DD536">
        <v>42</v>
      </c>
      <c r="DE536">
        <v>40</v>
      </c>
      <c r="DF536">
        <v>27</v>
      </c>
      <c r="DG536">
        <v>18</v>
      </c>
      <c r="DH536">
        <v>21</v>
      </c>
      <c r="DI536">
        <v>27</v>
      </c>
      <c r="DJ536">
        <v>22</v>
      </c>
      <c r="DK536">
        <v>31</v>
      </c>
      <c r="DL536">
        <v>22</v>
      </c>
      <c r="DM536">
        <v>26</v>
      </c>
      <c r="DN536">
        <v>27</v>
      </c>
      <c r="DO536">
        <v>30</v>
      </c>
      <c r="DP536">
        <v>46</v>
      </c>
      <c r="DQ536">
        <v>33</v>
      </c>
      <c r="DR536">
        <v>33</v>
      </c>
      <c r="DS536">
        <v>21</v>
      </c>
      <c r="DT536">
        <v>26</v>
      </c>
      <c r="DU536">
        <v>32</v>
      </c>
      <c r="DV536">
        <v>29</v>
      </c>
      <c r="DW536">
        <v>42</v>
      </c>
      <c r="DX536">
        <v>62</v>
      </c>
      <c r="DY536">
        <v>32</v>
      </c>
      <c r="DZ536">
        <v>72</v>
      </c>
      <c r="EA536">
        <v>29</v>
      </c>
      <c r="EB536">
        <v>32</v>
      </c>
      <c r="EC536">
        <v>27</v>
      </c>
      <c r="ED536">
        <v>30</v>
      </c>
      <c r="EE536">
        <v>32</v>
      </c>
      <c r="EF536">
        <v>15</v>
      </c>
      <c r="EG536">
        <v>47</v>
      </c>
      <c r="EH536">
        <v>31</v>
      </c>
      <c r="EI536">
        <v>32</v>
      </c>
      <c r="EJ536">
        <v>35</v>
      </c>
      <c r="EK536">
        <v>19</v>
      </c>
      <c r="EL536">
        <v>32</v>
      </c>
      <c r="EM536">
        <v>23</v>
      </c>
      <c r="EN536">
        <v>31</v>
      </c>
      <c r="EO536">
        <v>15</v>
      </c>
      <c r="EP536">
        <v>21</v>
      </c>
      <c r="EQ536">
        <v>23</v>
      </c>
      <c r="ER536">
        <v>16</v>
      </c>
      <c r="ES536">
        <v>36</v>
      </c>
      <c r="ET536">
        <v>19</v>
      </c>
      <c r="EU536">
        <v>16</v>
      </c>
      <c r="EV536">
        <v>13</v>
      </c>
      <c r="EW536">
        <v>26</v>
      </c>
      <c r="EX536">
        <v>18</v>
      </c>
      <c r="EY536">
        <v>34</v>
      </c>
      <c r="EZ536">
        <v>20</v>
      </c>
      <c r="FA536">
        <v>23</v>
      </c>
      <c r="FB536">
        <v>23</v>
      </c>
      <c r="FC536">
        <v>26</v>
      </c>
      <c r="FD536">
        <v>37</v>
      </c>
      <c r="FE536">
        <v>19</v>
      </c>
      <c r="FF536">
        <v>23</v>
      </c>
      <c r="FG536">
        <v>24</v>
      </c>
      <c r="FH536">
        <v>20</v>
      </c>
      <c r="FI536">
        <v>15</v>
      </c>
      <c r="FJ536">
        <v>16</v>
      </c>
      <c r="FK536">
        <v>30</v>
      </c>
      <c r="FL536">
        <v>37</v>
      </c>
      <c r="FM536">
        <v>41</v>
      </c>
      <c r="FN536">
        <v>17</v>
      </c>
      <c r="FO536">
        <v>30</v>
      </c>
      <c r="FP536">
        <v>34</v>
      </c>
      <c r="FQ536">
        <v>26</v>
      </c>
      <c r="FR536">
        <v>30</v>
      </c>
      <c r="FS536">
        <v>37</v>
      </c>
      <c r="FT536">
        <v>28</v>
      </c>
      <c r="FU536">
        <v>40</v>
      </c>
      <c r="FV536">
        <v>29</v>
      </c>
      <c r="FW536">
        <v>22</v>
      </c>
      <c r="FX536">
        <v>24</v>
      </c>
      <c r="FY536">
        <v>22</v>
      </c>
      <c r="FZ536">
        <v>14</v>
      </c>
      <c r="GA536">
        <v>15</v>
      </c>
      <c r="GB536">
        <v>17</v>
      </c>
      <c r="GC536">
        <v>19</v>
      </c>
      <c r="GD536">
        <v>20</v>
      </c>
      <c r="GE536">
        <v>29</v>
      </c>
      <c r="GF536">
        <v>24</v>
      </c>
      <c r="GG536">
        <v>33</v>
      </c>
      <c r="GH536">
        <v>32</v>
      </c>
      <c r="GI536" s="128">
        <v>24</v>
      </c>
      <c r="GJ536" s="126">
        <v>24</v>
      </c>
      <c r="GK536">
        <v>19</v>
      </c>
      <c r="GL536">
        <v>21</v>
      </c>
      <c r="GM536">
        <v>22</v>
      </c>
      <c r="GN536">
        <v>24</v>
      </c>
      <c r="GO536">
        <v>23</v>
      </c>
      <c r="GP536">
        <v>26</v>
      </c>
      <c r="GQ536">
        <v>21</v>
      </c>
      <c r="GR536">
        <v>16</v>
      </c>
      <c r="GS536">
        <v>16</v>
      </c>
      <c r="GT536">
        <v>20</v>
      </c>
      <c r="GU536">
        <v>40</v>
      </c>
      <c r="GV536">
        <v>30</v>
      </c>
      <c r="GW536">
        <v>28</v>
      </c>
      <c r="GX536">
        <v>18</v>
      </c>
      <c r="GY536">
        <v>26</v>
      </c>
      <c r="GZ536">
        <v>21</v>
      </c>
      <c r="HA536">
        <v>24</v>
      </c>
      <c r="HB536">
        <v>25</v>
      </c>
      <c r="HC536">
        <v>16</v>
      </c>
      <c r="HD536">
        <v>24</v>
      </c>
      <c r="HE536">
        <v>26</v>
      </c>
      <c r="HF536">
        <v>28</v>
      </c>
      <c r="HG536">
        <v>29</v>
      </c>
      <c r="HH536">
        <v>23</v>
      </c>
      <c r="HI536">
        <v>23</v>
      </c>
      <c r="HJ536">
        <v>21</v>
      </c>
      <c r="HK536">
        <v>21</v>
      </c>
      <c r="HL536">
        <v>22</v>
      </c>
      <c r="HM536">
        <v>17</v>
      </c>
      <c r="HN536">
        <v>10</v>
      </c>
      <c r="HO536">
        <v>7</v>
      </c>
      <c r="HP536">
        <v>32</v>
      </c>
      <c r="HQ536">
        <v>14</v>
      </c>
      <c r="HR536">
        <v>25</v>
      </c>
      <c r="HS536">
        <v>23</v>
      </c>
      <c r="HT536">
        <v>26</v>
      </c>
      <c r="HU536">
        <v>23</v>
      </c>
      <c r="HV536">
        <v>9</v>
      </c>
      <c r="HW536">
        <v>12</v>
      </c>
      <c r="HX536">
        <v>17</v>
      </c>
      <c r="HY536">
        <v>10</v>
      </c>
      <c r="HZ536">
        <v>10</v>
      </c>
      <c r="IA536">
        <v>21</v>
      </c>
      <c r="IB536">
        <v>14</v>
      </c>
      <c r="IC536">
        <v>19</v>
      </c>
      <c r="ID536">
        <v>8</v>
      </c>
      <c r="IE536">
        <v>15</v>
      </c>
      <c r="IF536">
        <v>27</v>
      </c>
      <c r="IG536">
        <v>7</v>
      </c>
      <c r="IH536">
        <v>3</v>
      </c>
      <c r="II536" s="61">
        <v>10.5</v>
      </c>
      <c r="IJ536">
        <v>18</v>
      </c>
      <c r="IK536">
        <v>19</v>
      </c>
      <c r="IL536">
        <v>16</v>
      </c>
      <c r="IM536">
        <v>19</v>
      </c>
      <c r="IN536">
        <v>10</v>
      </c>
      <c r="IO536">
        <v>18</v>
      </c>
      <c r="IP536">
        <v>19</v>
      </c>
      <c r="IQ536">
        <v>11</v>
      </c>
      <c r="IR536">
        <v>23</v>
      </c>
      <c r="IS536">
        <v>19</v>
      </c>
      <c r="IT536">
        <v>0</v>
      </c>
      <c r="IU536">
        <v>1</v>
      </c>
      <c r="IV536">
        <v>11</v>
      </c>
      <c r="IW536">
        <v>11</v>
      </c>
      <c r="IX536">
        <v>11</v>
      </c>
      <c r="IY536">
        <v>11</v>
      </c>
      <c r="IZ536">
        <v>5</v>
      </c>
      <c r="JA536">
        <v>6</v>
      </c>
      <c r="JB536">
        <v>25</v>
      </c>
      <c r="JC536">
        <v>6</v>
      </c>
      <c r="JD536">
        <v>13</v>
      </c>
      <c r="JE536">
        <v>6</v>
      </c>
      <c r="JF536">
        <v>13</v>
      </c>
      <c r="JG536">
        <v>15</v>
      </c>
      <c r="JH536">
        <v>26</v>
      </c>
      <c r="JI536">
        <v>44</v>
      </c>
      <c r="JJ536">
        <v>33</v>
      </c>
      <c r="JK536">
        <v>29</v>
      </c>
      <c r="JL536">
        <v>31</v>
      </c>
      <c r="JM536">
        <v>18</v>
      </c>
      <c r="JN536">
        <v>23</v>
      </c>
      <c r="JO536">
        <v>16</v>
      </c>
      <c r="JP536">
        <v>18</v>
      </c>
      <c r="JQ536">
        <v>19</v>
      </c>
      <c r="JR536">
        <v>13</v>
      </c>
      <c r="JS536">
        <v>14</v>
      </c>
      <c r="JT536">
        <v>19</v>
      </c>
      <c r="JU536">
        <v>13</v>
      </c>
      <c r="JV536">
        <v>12</v>
      </c>
      <c r="JW536">
        <v>22</v>
      </c>
      <c r="JX536">
        <v>22</v>
      </c>
      <c r="JY536">
        <v>29</v>
      </c>
    </row>
    <row r="537" spans="1:285" x14ac:dyDescent="0.2">
      <c r="A537" s="38">
        <v>43</v>
      </c>
      <c r="B537" s="42">
        <f t="shared" ca="1" si="103"/>
        <v>2</v>
      </c>
      <c r="D537">
        <v>9</v>
      </c>
      <c r="E537">
        <v>16</v>
      </c>
      <c r="F537">
        <v>10</v>
      </c>
      <c r="G537">
        <v>24</v>
      </c>
      <c r="H537">
        <v>15</v>
      </c>
      <c r="I537">
        <v>18</v>
      </c>
      <c r="J537">
        <v>24</v>
      </c>
      <c r="K537">
        <v>16</v>
      </c>
      <c r="L537">
        <v>10</v>
      </c>
      <c r="M537">
        <v>15</v>
      </c>
      <c r="N537">
        <v>11</v>
      </c>
      <c r="O537">
        <v>12</v>
      </c>
      <c r="P537">
        <v>5</v>
      </c>
      <c r="Q537">
        <v>13</v>
      </c>
      <c r="R537">
        <v>18</v>
      </c>
      <c r="S537">
        <v>14</v>
      </c>
      <c r="T537">
        <v>16</v>
      </c>
      <c r="U537">
        <v>19</v>
      </c>
      <c r="V537">
        <v>9</v>
      </c>
      <c r="W537">
        <v>11</v>
      </c>
      <c r="X537">
        <v>29</v>
      </c>
      <c r="Y537">
        <v>8</v>
      </c>
      <c r="Z537">
        <v>10</v>
      </c>
      <c r="AA537">
        <v>5</v>
      </c>
      <c r="AB537">
        <v>9</v>
      </c>
      <c r="AC537">
        <v>8</v>
      </c>
      <c r="AD537">
        <v>14</v>
      </c>
      <c r="AE537">
        <v>19</v>
      </c>
      <c r="AF537">
        <v>25</v>
      </c>
      <c r="AG537">
        <v>30</v>
      </c>
      <c r="AH537">
        <v>4</v>
      </c>
      <c r="AI537">
        <v>15</v>
      </c>
      <c r="AJ537">
        <v>15</v>
      </c>
      <c r="AK537">
        <v>25</v>
      </c>
      <c r="AL537">
        <v>13</v>
      </c>
      <c r="AM537">
        <v>14</v>
      </c>
      <c r="AN537">
        <v>9</v>
      </c>
      <c r="AO537">
        <v>19</v>
      </c>
      <c r="AP537">
        <v>8</v>
      </c>
      <c r="AQ537">
        <v>11</v>
      </c>
      <c r="AR537">
        <v>22</v>
      </c>
      <c r="AS537">
        <v>16</v>
      </c>
      <c r="AT537">
        <v>11</v>
      </c>
      <c r="AU537">
        <v>9</v>
      </c>
      <c r="AV537">
        <v>8</v>
      </c>
      <c r="AW537">
        <v>9</v>
      </c>
      <c r="AX537">
        <v>8</v>
      </c>
      <c r="AY537">
        <v>15</v>
      </c>
      <c r="AZ537">
        <v>13</v>
      </c>
      <c r="BA537">
        <v>13</v>
      </c>
      <c r="BB537">
        <v>7</v>
      </c>
      <c r="BC537">
        <v>8</v>
      </c>
      <c r="BD537">
        <v>9</v>
      </c>
      <c r="BE537">
        <v>11</v>
      </c>
      <c r="BF537">
        <v>6</v>
      </c>
      <c r="BG537">
        <v>12</v>
      </c>
      <c r="BH537">
        <v>6</v>
      </c>
      <c r="BI537">
        <v>17</v>
      </c>
      <c r="BJ537">
        <v>15</v>
      </c>
      <c r="BK537">
        <v>2</v>
      </c>
      <c r="BL537">
        <v>22</v>
      </c>
      <c r="BM537">
        <v>18</v>
      </c>
      <c r="BN537">
        <v>10</v>
      </c>
      <c r="BO537">
        <v>1</v>
      </c>
      <c r="BP537">
        <v>12</v>
      </c>
      <c r="BQ537">
        <v>19</v>
      </c>
      <c r="BR537">
        <v>22</v>
      </c>
      <c r="BS537">
        <v>7</v>
      </c>
      <c r="BT537">
        <v>19</v>
      </c>
      <c r="BU537">
        <v>6</v>
      </c>
      <c r="BV537">
        <v>5</v>
      </c>
      <c r="BW537">
        <v>5</v>
      </c>
      <c r="BX537">
        <v>12</v>
      </c>
      <c r="BY537">
        <v>7</v>
      </c>
      <c r="BZ537">
        <v>4</v>
      </c>
      <c r="CA537">
        <v>12</v>
      </c>
      <c r="CB537">
        <v>4</v>
      </c>
      <c r="CC537">
        <v>11</v>
      </c>
      <c r="CD537">
        <v>13</v>
      </c>
      <c r="CE537">
        <v>9</v>
      </c>
      <c r="CF537">
        <v>6</v>
      </c>
      <c r="CG537">
        <v>3</v>
      </c>
      <c r="CH537">
        <v>5</v>
      </c>
      <c r="CI537">
        <v>2</v>
      </c>
      <c r="CJ537">
        <v>5</v>
      </c>
      <c r="CK537">
        <v>0</v>
      </c>
      <c r="CL537">
        <v>1</v>
      </c>
      <c r="CM537">
        <v>2</v>
      </c>
      <c r="CN537">
        <v>5</v>
      </c>
      <c r="CO537">
        <v>3</v>
      </c>
      <c r="CP537">
        <v>9</v>
      </c>
      <c r="CQ537">
        <v>3</v>
      </c>
      <c r="CR537">
        <v>0</v>
      </c>
      <c r="CS537">
        <v>2</v>
      </c>
      <c r="CT537">
        <v>9</v>
      </c>
      <c r="CU537">
        <v>5</v>
      </c>
      <c r="CV537">
        <v>8</v>
      </c>
      <c r="CW537">
        <v>7</v>
      </c>
      <c r="CX537">
        <v>4</v>
      </c>
      <c r="CY537">
        <v>6</v>
      </c>
      <c r="CZ537">
        <v>5</v>
      </c>
      <c r="DA537">
        <v>8</v>
      </c>
      <c r="DB537">
        <v>18</v>
      </c>
      <c r="DC537">
        <v>9</v>
      </c>
      <c r="DD537">
        <v>18</v>
      </c>
      <c r="DE537">
        <v>3</v>
      </c>
      <c r="DF537">
        <v>9</v>
      </c>
      <c r="DG537">
        <v>4</v>
      </c>
      <c r="DH537">
        <v>3</v>
      </c>
      <c r="DI537">
        <v>10</v>
      </c>
      <c r="DJ537">
        <v>4</v>
      </c>
      <c r="DK537">
        <v>4</v>
      </c>
      <c r="DL537">
        <v>11</v>
      </c>
      <c r="DM537">
        <v>7</v>
      </c>
      <c r="DN537">
        <v>3</v>
      </c>
      <c r="DO537">
        <v>11</v>
      </c>
      <c r="DP537">
        <v>6</v>
      </c>
      <c r="DQ537">
        <v>6</v>
      </c>
      <c r="DR537">
        <v>10</v>
      </c>
      <c r="DS537">
        <v>11</v>
      </c>
      <c r="DT537">
        <v>22</v>
      </c>
      <c r="DU537">
        <v>18</v>
      </c>
      <c r="DV537">
        <v>12</v>
      </c>
      <c r="DW537">
        <v>13</v>
      </c>
      <c r="DX537">
        <v>10</v>
      </c>
      <c r="DY537">
        <v>7</v>
      </c>
      <c r="DZ537">
        <v>12</v>
      </c>
      <c r="EA537">
        <v>14</v>
      </c>
      <c r="EB537">
        <v>9</v>
      </c>
      <c r="EC537">
        <v>6</v>
      </c>
      <c r="ED537">
        <v>12</v>
      </c>
      <c r="EE537">
        <v>8</v>
      </c>
      <c r="EF537">
        <v>4</v>
      </c>
      <c r="EG537">
        <v>6</v>
      </c>
      <c r="EH537">
        <v>8</v>
      </c>
      <c r="EI537">
        <v>10</v>
      </c>
      <c r="EJ537">
        <v>6</v>
      </c>
      <c r="EK537">
        <v>9</v>
      </c>
      <c r="EL537">
        <v>8</v>
      </c>
      <c r="EM537">
        <v>12</v>
      </c>
      <c r="EN537">
        <v>2</v>
      </c>
      <c r="EO537">
        <v>3</v>
      </c>
      <c r="EP537">
        <v>4</v>
      </c>
      <c r="EQ537">
        <v>1</v>
      </c>
      <c r="ER537">
        <v>7</v>
      </c>
      <c r="ES537">
        <v>3</v>
      </c>
      <c r="ET537">
        <v>5</v>
      </c>
      <c r="EU537">
        <v>5</v>
      </c>
      <c r="EV537">
        <v>7</v>
      </c>
      <c r="EW537">
        <v>8</v>
      </c>
      <c r="EX537">
        <v>3</v>
      </c>
      <c r="EY537">
        <v>12</v>
      </c>
      <c r="EZ537">
        <v>11</v>
      </c>
      <c r="FA537">
        <v>7</v>
      </c>
      <c r="FB537">
        <v>3</v>
      </c>
      <c r="FC537">
        <v>8</v>
      </c>
      <c r="FD537">
        <v>3</v>
      </c>
      <c r="FE537">
        <v>12</v>
      </c>
      <c r="FF537">
        <v>13</v>
      </c>
      <c r="FG537">
        <v>16</v>
      </c>
      <c r="FH537">
        <v>6</v>
      </c>
      <c r="FI537">
        <v>8</v>
      </c>
      <c r="FJ537">
        <v>4</v>
      </c>
      <c r="FK537">
        <v>4</v>
      </c>
      <c r="FL537">
        <v>4</v>
      </c>
      <c r="FM537">
        <v>9</v>
      </c>
      <c r="FN537">
        <v>9</v>
      </c>
      <c r="FO537">
        <v>10</v>
      </c>
      <c r="FP537">
        <v>5</v>
      </c>
      <c r="FQ537">
        <v>10</v>
      </c>
      <c r="FR537">
        <v>9</v>
      </c>
      <c r="FS537">
        <v>2</v>
      </c>
      <c r="FT537">
        <v>6</v>
      </c>
      <c r="FU537">
        <v>6</v>
      </c>
      <c r="FV537">
        <v>1</v>
      </c>
      <c r="FW537">
        <v>3</v>
      </c>
      <c r="FX537">
        <v>7</v>
      </c>
      <c r="FY537">
        <v>8</v>
      </c>
      <c r="FZ537">
        <v>5</v>
      </c>
      <c r="GA537">
        <v>7</v>
      </c>
      <c r="GB537">
        <v>2</v>
      </c>
      <c r="GC537">
        <v>4</v>
      </c>
      <c r="GD537">
        <v>1</v>
      </c>
      <c r="GE537">
        <v>1</v>
      </c>
      <c r="GF537">
        <v>3</v>
      </c>
      <c r="GG537">
        <v>3</v>
      </c>
      <c r="GH537">
        <v>5</v>
      </c>
      <c r="GI537" s="128">
        <v>4</v>
      </c>
      <c r="GJ537" s="126">
        <v>2</v>
      </c>
      <c r="GK537">
        <v>2</v>
      </c>
      <c r="GL537">
        <v>4</v>
      </c>
      <c r="GM537">
        <v>3</v>
      </c>
      <c r="GN537">
        <v>5</v>
      </c>
      <c r="GO537">
        <v>6</v>
      </c>
      <c r="GP537">
        <v>0</v>
      </c>
      <c r="GQ537">
        <v>4</v>
      </c>
      <c r="GR537">
        <v>1</v>
      </c>
      <c r="GS537">
        <v>2</v>
      </c>
      <c r="GT537">
        <v>9</v>
      </c>
      <c r="GU537">
        <v>4</v>
      </c>
      <c r="GV537">
        <v>0</v>
      </c>
      <c r="GW537">
        <v>1</v>
      </c>
      <c r="GX537">
        <v>1</v>
      </c>
      <c r="GY537">
        <v>5</v>
      </c>
      <c r="GZ537">
        <v>4</v>
      </c>
      <c r="HA537">
        <v>1</v>
      </c>
      <c r="HB537">
        <v>3</v>
      </c>
      <c r="HC537">
        <v>1</v>
      </c>
      <c r="HD537">
        <v>1</v>
      </c>
      <c r="HE537">
        <v>1</v>
      </c>
      <c r="HF537">
        <v>2</v>
      </c>
      <c r="HG537">
        <v>1</v>
      </c>
      <c r="HH537">
        <v>2</v>
      </c>
      <c r="HI537">
        <v>3</v>
      </c>
      <c r="HJ537">
        <v>1</v>
      </c>
      <c r="HK537">
        <v>1</v>
      </c>
      <c r="HL537">
        <v>0</v>
      </c>
      <c r="HM537">
        <v>3</v>
      </c>
      <c r="HN537">
        <v>3</v>
      </c>
      <c r="HO537">
        <v>0</v>
      </c>
      <c r="HP537">
        <v>5</v>
      </c>
      <c r="HQ537">
        <v>1</v>
      </c>
      <c r="HR537">
        <v>3</v>
      </c>
      <c r="HS537">
        <v>4</v>
      </c>
      <c r="HT537">
        <v>1</v>
      </c>
      <c r="HU537">
        <v>0</v>
      </c>
      <c r="HV537">
        <v>0</v>
      </c>
      <c r="HW537">
        <v>3</v>
      </c>
      <c r="HX537">
        <v>1</v>
      </c>
      <c r="HY537">
        <v>5</v>
      </c>
      <c r="HZ537">
        <v>4</v>
      </c>
      <c r="IA537">
        <v>3</v>
      </c>
      <c r="IB537">
        <v>0</v>
      </c>
      <c r="IC537">
        <v>4</v>
      </c>
      <c r="ID537">
        <v>1</v>
      </c>
      <c r="IE537">
        <v>2</v>
      </c>
      <c r="IF537">
        <v>1</v>
      </c>
      <c r="IG537">
        <v>0</v>
      </c>
      <c r="IH537">
        <v>0</v>
      </c>
      <c r="II537" s="61">
        <v>0.5</v>
      </c>
      <c r="IJ537">
        <v>1</v>
      </c>
      <c r="IK537">
        <v>3</v>
      </c>
      <c r="IL537">
        <v>1</v>
      </c>
      <c r="IM537">
        <v>0</v>
      </c>
      <c r="IN537">
        <v>1</v>
      </c>
      <c r="IO537">
        <v>1</v>
      </c>
      <c r="IP537">
        <v>1</v>
      </c>
      <c r="IQ537">
        <v>0</v>
      </c>
      <c r="IR537">
        <v>4</v>
      </c>
      <c r="IS537">
        <v>0</v>
      </c>
      <c r="IT537">
        <v>1</v>
      </c>
      <c r="IU537">
        <v>0</v>
      </c>
      <c r="IV537">
        <v>3</v>
      </c>
      <c r="IW537">
        <v>2</v>
      </c>
      <c r="IX537">
        <v>3</v>
      </c>
      <c r="IY537">
        <v>2</v>
      </c>
      <c r="IZ537">
        <v>0</v>
      </c>
      <c r="JA537">
        <v>1</v>
      </c>
      <c r="JB537">
        <v>2</v>
      </c>
      <c r="JC537">
        <v>1</v>
      </c>
      <c r="JD537">
        <v>3</v>
      </c>
      <c r="JE537">
        <v>0</v>
      </c>
      <c r="JF537">
        <v>1</v>
      </c>
      <c r="JG537">
        <v>2</v>
      </c>
      <c r="JH537">
        <v>3</v>
      </c>
      <c r="JI537">
        <v>1</v>
      </c>
      <c r="JJ537">
        <v>3</v>
      </c>
      <c r="JK537">
        <v>1</v>
      </c>
      <c r="JL537">
        <v>3</v>
      </c>
      <c r="JM537">
        <v>0</v>
      </c>
      <c r="JN537">
        <v>0</v>
      </c>
      <c r="JO537">
        <v>0</v>
      </c>
      <c r="JP537">
        <v>2</v>
      </c>
      <c r="JQ537">
        <v>2</v>
      </c>
      <c r="JR537">
        <v>1</v>
      </c>
      <c r="JS537">
        <v>1</v>
      </c>
      <c r="JT537">
        <v>1</v>
      </c>
      <c r="JU537">
        <v>1</v>
      </c>
      <c r="JV537">
        <v>1</v>
      </c>
      <c r="JW537">
        <v>1</v>
      </c>
      <c r="JX537">
        <v>1</v>
      </c>
      <c r="JY537">
        <v>2</v>
      </c>
    </row>
    <row r="538" spans="1:285" x14ac:dyDescent="0.2">
      <c r="A538" s="38">
        <v>44</v>
      </c>
      <c r="B538" s="42">
        <f t="shared" ca="1" si="103"/>
        <v>3</v>
      </c>
      <c r="D538">
        <v>10</v>
      </c>
      <c r="E538">
        <v>6</v>
      </c>
      <c r="F538">
        <v>3</v>
      </c>
      <c r="G538">
        <v>9</v>
      </c>
      <c r="H538">
        <v>17</v>
      </c>
      <c r="I538">
        <v>7</v>
      </c>
      <c r="J538">
        <v>11</v>
      </c>
      <c r="K538">
        <v>12</v>
      </c>
      <c r="L538">
        <v>6</v>
      </c>
      <c r="M538">
        <v>8</v>
      </c>
      <c r="N538">
        <v>2</v>
      </c>
      <c r="O538">
        <v>8</v>
      </c>
      <c r="P538">
        <v>8</v>
      </c>
      <c r="Q538">
        <v>8</v>
      </c>
      <c r="R538">
        <v>15</v>
      </c>
      <c r="S538">
        <v>6</v>
      </c>
      <c r="T538">
        <v>11</v>
      </c>
      <c r="U538">
        <v>17</v>
      </c>
      <c r="V538">
        <v>18</v>
      </c>
      <c r="W538">
        <v>4</v>
      </c>
      <c r="X538">
        <v>8</v>
      </c>
      <c r="Y538">
        <v>8</v>
      </c>
      <c r="Z538">
        <v>8</v>
      </c>
      <c r="AA538">
        <v>6</v>
      </c>
      <c r="AB538">
        <v>4</v>
      </c>
      <c r="AC538">
        <v>6</v>
      </c>
      <c r="AD538">
        <v>5</v>
      </c>
      <c r="AE538">
        <v>6</v>
      </c>
      <c r="AF538">
        <v>5</v>
      </c>
      <c r="AG538">
        <v>17</v>
      </c>
      <c r="AH538">
        <v>11</v>
      </c>
      <c r="AI538">
        <v>7</v>
      </c>
      <c r="AJ538">
        <v>14</v>
      </c>
      <c r="AK538">
        <v>5</v>
      </c>
      <c r="AL538">
        <v>4</v>
      </c>
      <c r="AM538">
        <v>8</v>
      </c>
      <c r="AN538">
        <v>11</v>
      </c>
      <c r="AO538">
        <v>4</v>
      </c>
      <c r="AP538">
        <v>5</v>
      </c>
      <c r="AQ538">
        <v>10</v>
      </c>
      <c r="AR538">
        <v>14</v>
      </c>
      <c r="AS538">
        <v>2</v>
      </c>
      <c r="AT538">
        <v>8</v>
      </c>
      <c r="AU538">
        <v>5</v>
      </c>
      <c r="AV538">
        <v>7</v>
      </c>
      <c r="AW538">
        <v>12</v>
      </c>
      <c r="AX538">
        <v>3</v>
      </c>
      <c r="AY538">
        <v>6</v>
      </c>
      <c r="AZ538">
        <v>4</v>
      </c>
      <c r="BA538">
        <v>10</v>
      </c>
      <c r="BB538">
        <v>8</v>
      </c>
      <c r="BC538">
        <v>10</v>
      </c>
      <c r="BD538">
        <v>10</v>
      </c>
      <c r="BE538">
        <v>0</v>
      </c>
      <c r="BF538">
        <v>12</v>
      </c>
      <c r="BG538">
        <v>13</v>
      </c>
      <c r="BH538">
        <v>8</v>
      </c>
      <c r="BI538">
        <v>6</v>
      </c>
      <c r="BJ538">
        <v>7</v>
      </c>
      <c r="BK538">
        <v>5</v>
      </c>
      <c r="BL538">
        <v>6</v>
      </c>
      <c r="BM538">
        <v>8</v>
      </c>
      <c r="BN538">
        <v>8</v>
      </c>
      <c r="BO538">
        <v>13</v>
      </c>
      <c r="BP538">
        <v>7</v>
      </c>
      <c r="BQ538">
        <v>9</v>
      </c>
      <c r="BR538">
        <v>7</v>
      </c>
      <c r="BS538">
        <v>11</v>
      </c>
      <c r="BT538">
        <v>5</v>
      </c>
      <c r="BU538">
        <v>2</v>
      </c>
      <c r="BV538">
        <v>2</v>
      </c>
      <c r="BW538">
        <v>4</v>
      </c>
      <c r="BX538">
        <v>3</v>
      </c>
      <c r="BY538">
        <v>4</v>
      </c>
      <c r="BZ538">
        <v>5</v>
      </c>
      <c r="CA538">
        <v>11</v>
      </c>
      <c r="CB538">
        <v>4</v>
      </c>
      <c r="CC538">
        <v>2</v>
      </c>
      <c r="CD538">
        <v>12</v>
      </c>
      <c r="CE538">
        <v>6</v>
      </c>
      <c r="CF538">
        <v>2</v>
      </c>
      <c r="CG538">
        <v>5</v>
      </c>
      <c r="CH538">
        <v>11</v>
      </c>
      <c r="CI538">
        <v>5</v>
      </c>
      <c r="CJ538">
        <v>0</v>
      </c>
      <c r="CK538">
        <v>7</v>
      </c>
      <c r="CL538">
        <v>2</v>
      </c>
      <c r="CM538">
        <v>6</v>
      </c>
      <c r="CN538">
        <v>1</v>
      </c>
      <c r="CO538">
        <v>6</v>
      </c>
      <c r="CP538">
        <v>8</v>
      </c>
      <c r="CQ538">
        <v>2</v>
      </c>
      <c r="CR538">
        <v>6</v>
      </c>
      <c r="CS538">
        <v>8</v>
      </c>
      <c r="CT538">
        <v>1</v>
      </c>
      <c r="CU538">
        <v>4</v>
      </c>
      <c r="CV538">
        <v>4</v>
      </c>
      <c r="CW538">
        <v>6</v>
      </c>
      <c r="CX538">
        <v>10</v>
      </c>
      <c r="CY538">
        <v>8</v>
      </c>
      <c r="CZ538">
        <v>4</v>
      </c>
      <c r="DA538">
        <v>7</v>
      </c>
      <c r="DB538">
        <v>4</v>
      </c>
      <c r="DC538">
        <v>2</v>
      </c>
      <c r="DD538">
        <v>4</v>
      </c>
      <c r="DE538">
        <v>4</v>
      </c>
      <c r="DF538">
        <v>1</v>
      </c>
      <c r="DG538">
        <v>3</v>
      </c>
      <c r="DH538">
        <v>1</v>
      </c>
      <c r="DI538">
        <v>1</v>
      </c>
      <c r="DJ538">
        <v>3</v>
      </c>
      <c r="DK538">
        <v>7</v>
      </c>
      <c r="DL538">
        <v>4</v>
      </c>
      <c r="DM538">
        <v>5</v>
      </c>
      <c r="DN538">
        <v>3</v>
      </c>
      <c r="DO538">
        <v>3</v>
      </c>
      <c r="DP538">
        <v>3</v>
      </c>
      <c r="DQ538">
        <v>2</v>
      </c>
      <c r="DR538">
        <v>10</v>
      </c>
      <c r="DS538">
        <v>0</v>
      </c>
      <c r="DT538">
        <v>2</v>
      </c>
      <c r="DU538">
        <v>6</v>
      </c>
      <c r="DV538">
        <v>6</v>
      </c>
      <c r="DW538">
        <v>4</v>
      </c>
      <c r="DX538">
        <v>4</v>
      </c>
      <c r="DY538">
        <v>6</v>
      </c>
      <c r="DZ538">
        <v>5</v>
      </c>
      <c r="EA538">
        <v>2</v>
      </c>
      <c r="EB538">
        <v>3</v>
      </c>
      <c r="EC538">
        <v>6</v>
      </c>
      <c r="ED538">
        <v>2</v>
      </c>
      <c r="EE538">
        <v>3</v>
      </c>
      <c r="EF538">
        <v>3</v>
      </c>
      <c r="EG538">
        <v>2</v>
      </c>
      <c r="EH538">
        <v>3</v>
      </c>
      <c r="EI538">
        <v>6</v>
      </c>
      <c r="EJ538">
        <v>2</v>
      </c>
      <c r="EK538">
        <v>1</v>
      </c>
      <c r="EL538">
        <v>3</v>
      </c>
      <c r="EM538">
        <v>5</v>
      </c>
      <c r="EN538">
        <v>1</v>
      </c>
      <c r="EO538">
        <v>2</v>
      </c>
      <c r="EP538">
        <v>0</v>
      </c>
      <c r="EQ538">
        <v>3</v>
      </c>
      <c r="ER538">
        <v>1</v>
      </c>
      <c r="ES538">
        <v>1</v>
      </c>
      <c r="ET538">
        <v>1</v>
      </c>
      <c r="EU538">
        <v>1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2</v>
      </c>
      <c r="FE538">
        <v>1</v>
      </c>
      <c r="FF538">
        <v>1</v>
      </c>
      <c r="FG538">
        <v>0</v>
      </c>
      <c r="FH538">
        <v>0</v>
      </c>
      <c r="FI538">
        <v>0</v>
      </c>
      <c r="FJ538">
        <v>1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1</v>
      </c>
      <c r="FQ538">
        <v>0</v>
      </c>
      <c r="FR538">
        <v>2</v>
      </c>
      <c r="FS538">
        <v>1</v>
      </c>
      <c r="FT538">
        <v>0</v>
      </c>
      <c r="FU538">
        <v>1</v>
      </c>
      <c r="FV538">
        <v>0</v>
      </c>
      <c r="FW538">
        <v>2</v>
      </c>
      <c r="FX538">
        <v>1</v>
      </c>
      <c r="FY538">
        <v>1</v>
      </c>
      <c r="FZ538">
        <v>1</v>
      </c>
      <c r="GA538">
        <v>0</v>
      </c>
      <c r="GB538">
        <v>0</v>
      </c>
      <c r="GC538">
        <v>2</v>
      </c>
      <c r="GD538">
        <v>1</v>
      </c>
      <c r="GE538">
        <v>0</v>
      </c>
      <c r="GF538">
        <v>1</v>
      </c>
      <c r="GG538">
        <v>1</v>
      </c>
      <c r="GH538">
        <v>0</v>
      </c>
      <c r="GI538" s="128">
        <v>0</v>
      </c>
      <c r="GJ538" s="126">
        <v>0</v>
      </c>
      <c r="GK538">
        <v>1</v>
      </c>
      <c r="GL538">
        <v>1</v>
      </c>
      <c r="GM538">
        <v>0</v>
      </c>
      <c r="GN538">
        <v>0</v>
      </c>
      <c r="GO538">
        <v>1</v>
      </c>
      <c r="GP538">
        <v>2</v>
      </c>
      <c r="GQ538">
        <v>1</v>
      </c>
      <c r="GR538">
        <v>3</v>
      </c>
      <c r="GS538">
        <v>0</v>
      </c>
      <c r="GT538">
        <v>2</v>
      </c>
      <c r="GU538">
        <v>1</v>
      </c>
      <c r="GV538">
        <v>0</v>
      </c>
      <c r="GW538">
        <v>2</v>
      </c>
      <c r="GX538">
        <v>2</v>
      </c>
      <c r="GY538">
        <v>0</v>
      </c>
      <c r="GZ538">
        <v>0</v>
      </c>
      <c r="HA538">
        <v>2</v>
      </c>
      <c r="HB538">
        <v>1</v>
      </c>
      <c r="HC538">
        <v>0</v>
      </c>
      <c r="HD538">
        <v>1</v>
      </c>
      <c r="HE538">
        <v>0</v>
      </c>
      <c r="HF538">
        <v>0</v>
      </c>
      <c r="HG538">
        <v>2</v>
      </c>
      <c r="HH538">
        <v>0</v>
      </c>
      <c r="HI538">
        <v>0</v>
      </c>
      <c r="HJ538">
        <v>1</v>
      </c>
      <c r="HK538">
        <v>4</v>
      </c>
      <c r="HL538">
        <v>1</v>
      </c>
      <c r="HM538">
        <v>4</v>
      </c>
      <c r="HN538">
        <v>1</v>
      </c>
      <c r="HO538">
        <v>0</v>
      </c>
      <c r="HP538">
        <v>3</v>
      </c>
      <c r="HQ538">
        <v>1</v>
      </c>
      <c r="HR538">
        <v>0</v>
      </c>
      <c r="HS538">
        <v>2</v>
      </c>
      <c r="HT538">
        <v>0</v>
      </c>
      <c r="HU538">
        <v>1</v>
      </c>
      <c r="HV538">
        <v>1</v>
      </c>
      <c r="HW538">
        <v>0</v>
      </c>
      <c r="HX538">
        <v>1</v>
      </c>
      <c r="HY538">
        <v>0</v>
      </c>
      <c r="HZ538">
        <v>0</v>
      </c>
      <c r="IA538">
        <v>2</v>
      </c>
      <c r="IB538">
        <v>5</v>
      </c>
      <c r="IC538">
        <v>0</v>
      </c>
      <c r="ID538">
        <v>5</v>
      </c>
      <c r="IE538">
        <v>2</v>
      </c>
      <c r="IF538">
        <v>2</v>
      </c>
      <c r="IG538">
        <v>1</v>
      </c>
      <c r="IH538">
        <v>0</v>
      </c>
      <c r="II538" s="61">
        <v>0</v>
      </c>
      <c r="IJ538">
        <v>0</v>
      </c>
      <c r="IK538">
        <v>0</v>
      </c>
      <c r="IL538">
        <v>1</v>
      </c>
      <c r="IM538">
        <v>0</v>
      </c>
      <c r="IN538">
        <v>1</v>
      </c>
      <c r="IO538">
        <v>1</v>
      </c>
      <c r="IP538">
        <v>3</v>
      </c>
      <c r="IQ538">
        <v>0</v>
      </c>
      <c r="IR538">
        <v>2</v>
      </c>
      <c r="IS538">
        <v>3</v>
      </c>
      <c r="IT538">
        <v>0</v>
      </c>
      <c r="IU538">
        <v>2</v>
      </c>
      <c r="IV538">
        <v>3</v>
      </c>
      <c r="IW538">
        <v>0</v>
      </c>
      <c r="IX538">
        <v>1</v>
      </c>
      <c r="IY538">
        <v>1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1</v>
      </c>
      <c r="JG538">
        <v>0</v>
      </c>
      <c r="JH538">
        <v>7</v>
      </c>
      <c r="JI538">
        <v>0</v>
      </c>
      <c r="JJ538">
        <v>4</v>
      </c>
      <c r="JK538">
        <v>1</v>
      </c>
      <c r="JL538">
        <v>2</v>
      </c>
      <c r="JM538">
        <v>4</v>
      </c>
      <c r="JN538">
        <v>2</v>
      </c>
      <c r="JO538">
        <v>0</v>
      </c>
      <c r="JP538">
        <v>1</v>
      </c>
      <c r="JQ538">
        <v>2</v>
      </c>
      <c r="JR538">
        <v>2</v>
      </c>
      <c r="JS538">
        <v>0</v>
      </c>
      <c r="JT538">
        <v>1</v>
      </c>
      <c r="JU538">
        <v>1</v>
      </c>
      <c r="JV538">
        <v>3</v>
      </c>
      <c r="JW538">
        <v>0</v>
      </c>
      <c r="JX538">
        <v>3</v>
      </c>
      <c r="JY538">
        <v>3</v>
      </c>
    </row>
    <row r="539" spans="1:285" x14ac:dyDescent="0.2">
      <c r="A539" s="38">
        <v>45</v>
      </c>
      <c r="B539" s="42">
        <f t="shared" ca="1" si="103"/>
        <v>4</v>
      </c>
      <c r="D539">
        <v>2</v>
      </c>
      <c r="E539">
        <v>8</v>
      </c>
      <c r="F539">
        <v>4</v>
      </c>
      <c r="G539">
        <v>3</v>
      </c>
      <c r="H539">
        <v>5</v>
      </c>
      <c r="I539">
        <v>6</v>
      </c>
      <c r="J539">
        <v>4</v>
      </c>
      <c r="K539">
        <v>5</v>
      </c>
      <c r="L539">
        <v>10</v>
      </c>
      <c r="M539">
        <v>8</v>
      </c>
      <c r="N539">
        <v>5</v>
      </c>
      <c r="O539">
        <v>3</v>
      </c>
      <c r="P539">
        <v>5</v>
      </c>
      <c r="Q539">
        <v>2</v>
      </c>
      <c r="R539">
        <v>5</v>
      </c>
      <c r="S539">
        <v>6</v>
      </c>
      <c r="T539">
        <v>1</v>
      </c>
      <c r="U539">
        <v>4</v>
      </c>
      <c r="V539">
        <v>1</v>
      </c>
      <c r="W539">
        <v>1</v>
      </c>
      <c r="X539">
        <v>5</v>
      </c>
      <c r="Y539">
        <v>1</v>
      </c>
      <c r="Z539">
        <v>4</v>
      </c>
      <c r="AA539">
        <v>2</v>
      </c>
      <c r="AB539">
        <v>7</v>
      </c>
      <c r="AC539">
        <v>7</v>
      </c>
      <c r="AD539">
        <v>5</v>
      </c>
      <c r="AE539">
        <v>8</v>
      </c>
      <c r="AF539">
        <v>9</v>
      </c>
      <c r="AG539">
        <v>7</v>
      </c>
      <c r="AH539">
        <v>3</v>
      </c>
      <c r="AI539">
        <v>2</v>
      </c>
      <c r="AJ539">
        <v>14</v>
      </c>
      <c r="AK539">
        <v>4</v>
      </c>
      <c r="AL539">
        <v>5</v>
      </c>
      <c r="AM539">
        <v>4</v>
      </c>
      <c r="AN539">
        <v>1</v>
      </c>
      <c r="AO539">
        <v>3</v>
      </c>
      <c r="AP539">
        <v>6</v>
      </c>
      <c r="AQ539">
        <v>5</v>
      </c>
      <c r="AR539">
        <v>10</v>
      </c>
      <c r="AS539">
        <v>3</v>
      </c>
      <c r="AT539">
        <v>6</v>
      </c>
      <c r="AU539">
        <v>1</v>
      </c>
      <c r="AV539">
        <v>5</v>
      </c>
      <c r="AW539">
        <v>7</v>
      </c>
      <c r="AX539">
        <v>2</v>
      </c>
      <c r="AY539">
        <v>4</v>
      </c>
      <c r="AZ539">
        <v>5</v>
      </c>
      <c r="BA539">
        <v>5</v>
      </c>
      <c r="BB539">
        <v>5</v>
      </c>
      <c r="BC539">
        <v>4</v>
      </c>
      <c r="BD539">
        <v>1</v>
      </c>
      <c r="BE539">
        <v>2</v>
      </c>
      <c r="BF539">
        <v>5</v>
      </c>
      <c r="BG539">
        <v>3</v>
      </c>
      <c r="BH539">
        <v>4</v>
      </c>
      <c r="BI539">
        <v>4</v>
      </c>
      <c r="BJ539">
        <v>5</v>
      </c>
      <c r="BK539">
        <v>3</v>
      </c>
      <c r="BL539">
        <v>1</v>
      </c>
      <c r="BM539">
        <v>1</v>
      </c>
      <c r="BN539">
        <v>1</v>
      </c>
      <c r="BO539">
        <v>7</v>
      </c>
      <c r="BP539">
        <v>5</v>
      </c>
      <c r="BQ539">
        <v>0</v>
      </c>
      <c r="BR539">
        <v>1</v>
      </c>
      <c r="BS539">
        <v>6</v>
      </c>
      <c r="BT539">
        <v>1</v>
      </c>
      <c r="BU539">
        <v>4</v>
      </c>
      <c r="BV539">
        <v>4</v>
      </c>
      <c r="BW539">
        <v>1</v>
      </c>
      <c r="BX539">
        <v>6</v>
      </c>
      <c r="BY539">
        <v>2</v>
      </c>
      <c r="BZ539">
        <v>8</v>
      </c>
      <c r="CA539">
        <v>4</v>
      </c>
      <c r="CB539">
        <v>6</v>
      </c>
      <c r="CC539">
        <v>3</v>
      </c>
      <c r="CD539">
        <v>5</v>
      </c>
      <c r="CE539">
        <v>5</v>
      </c>
      <c r="CF539">
        <v>2</v>
      </c>
      <c r="CG539">
        <v>0</v>
      </c>
      <c r="CH539">
        <v>4</v>
      </c>
      <c r="CI539">
        <v>4</v>
      </c>
      <c r="CJ539">
        <v>1</v>
      </c>
      <c r="CK539">
        <v>3</v>
      </c>
      <c r="CL539">
        <v>3</v>
      </c>
      <c r="CM539">
        <v>1</v>
      </c>
      <c r="CN539">
        <v>3</v>
      </c>
      <c r="CO539">
        <v>3</v>
      </c>
      <c r="CP539">
        <v>0</v>
      </c>
      <c r="CQ539">
        <v>1</v>
      </c>
      <c r="CR539">
        <v>2</v>
      </c>
      <c r="CS539">
        <v>3</v>
      </c>
      <c r="CT539">
        <v>2</v>
      </c>
      <c r="CU539">
        <v>1</v>
      </c>
      <c r="CV539">
        <v>2</v>
      </c>
      <c r="CW539">
        <v>4</v>
      </c>
      <c r="CX539">
        <v>0</v>
      </c>
      <c r="CY539">
        <v>3</v>
      </c>
      <c r="CZ539">
        <v>1</v>
      </c>
      <c r="DA539">
        <v>3</v>
      </c>
      <c r="DB539">
        <v>2</v>
      </c>
      <c r="DC539">
        <v>3</v>
      </c>
      <c r="DD539">
        <v>5</v>
      </c>
      <c r="DE539">
        <v>1</v>
      </c>
      <c r="DF539">
        <v>2</v>
      </c>
      <c r="DG539">
        <v>0</v>
      </c>
      <c r="DH539">
        <v>2</v>
      </c>
      <c r="DI539">
        <v>0</v>
      </c>
      <c r="DJ539">
        <v>6</v>
      </c>
      <c r="DK539">
        <v>2</v>
      </c>
      <c r="DL539">
        <v>1</v>
      </c>
      <c r="DM539">
        <v>0</v>
      </c>
      <c r="DN539">
        <v>3</v>
      </c>
      <c r="DO539">
        <v>2</v>
      </c>
      <c r="DP539">
        <v>1</v>
      </c>
      <c r="DQ539">
        <v>4</v>
      </c>
      <c r="DR539">
        <v>3</v>
      </c>
      <c r="DS539">
        <v>2</v>
      </c>
      <c r="DT539">
        <v>2</v>
      </c>
      <c r="DU539">
        <v>2</v>
      </c>
      <c r="DV539">
        <v>7</v>
      </c>
      <c r="DW539">
        <v>7</v>
      </c>
      <c r="DX539">
        <v>2</v>
      </c>
      <c r="DY539">
        <v>4</v>
      </c>
      <c r="DZ539">
        <v>2</v>
      </c>
      <c r="EA539">
        <v>1</v>
      </c>
      <c r="EB539">
        <v>5</v>
      </c>
      <c r="EC539">
        <v>1</v>
      </c>
      <c r="ED539">
        <v>5</v>
      </c>
      <c r="EE539">
        <v>2</v>
      </c>
      <c r="EF539">
        <v>7</v>
      </c>
      <c r="EG539">
        <v>2</v>
      </c>
      <c r="EH539">
        <v>6</v>
      </c>
      <c r="EI539">
        <v>5</v>
      </c>
      <c r="EJ539">
        <v>3</v>
      </c>
      <c r="EK539">
        <v>3</v>
      </c>
      <c r="EL539">
        <v>5</v>
      </c>
      <c r="EM539">
        <v>0</v>
      </c>
      <c r="EN539">
        <v>0</v>
      </c>
      <c r="EO539">
        <v>2</v>
      </c>
      <c r="EP539">
        <v>0</v>
      </c>
      <c r="EQ539">
        <v>1</v>
      </c>
      <c r="ER539">
        <v>5</v>
      </c>
      <c r="ES539">
        <v>3</v>
      </c>
      <c r="ET539">
        <v>4</v>
      </c>
      <c r="EU539">
        <v>2</v>
      </c>
      <c r="EV539">
        <v>0</v>
      </c>
      <c r="EW539">
        <v>1</v>
      </c>
      <c r="EX539">
        <v>6</v>
      </c>
      <c r="EY539">
        <v>4</v>
      </c>
      <c r="EZ539">
        <v>1</v>
      </c>
      <c r="FA539">
        <v>4</v>
      </c>
      <c r="FB539">
        <v>5</v>
      </c>
      <c r="FC539">
        <v>4</v>
      </c>
      <c r="FD539">
        <v>6</v>
      </c>
      <c r="FE539">
        <v>5</v>
      </c>
      <c r="FF539">
        <v>2</v>
      </c>
      <c r="FG539">
        <v>5</v>
      </c>
      <c r="FH539">
        <v>11</v>
      </c>
      <c r="FI539">
        <v>8</v>
      </c>
      <c r="FJ539">
        <v>4</v>
      </c>
      <c r="FK539">
        <v>6</v>
      </c>
      <c r="FL539">
        <v>14</v>
      </c>
      <c r="FM539">
        <v>1</v>
      </c>
      <c r="FN539">
        <v>5</v>
      </c>
      <c r="FO539">
        <v>6</v>
      </c>
      <c r="FP539">
        <v>3</v>
      </c>
      <c r="FQ539">
        <v>8</v>
      </c>
      <c r="FR539">
        <v>4</v>
      </c>
      <c r="FS539">
        <v>0</v>
      </c>
      <c r="FT539">
        <v>4</v>
      </c>
      <c r="FU539">
        <v>7</v>
      </c>
      <c r="FV539">
        <v>5</v>
      </c>
      <c r="FW539">
        <v>7</v>
      </c>
      <c r="FX539">
        <v>9</v>
      </c>
      <c r="FY539">
        <v>10</v>
      </c>
      <c r="FZ539">
        <v>6</v>
      </c>
      <c r="GA539">
        <v>4</v>
      </c>
      <c r="GB539">
        <v>7</v>
      </c>
      <c r="GC539">
        <v>4</v>
      </c>
      <c r="GD539">
        <v>4</v>
      </c>
      <c r="GE539">
        <v>4</v>
      </c>
      <c r="GF539">
        <v>11</v>
      </c>
      <c r="GG539">
        <v>11</v>
      </c>
      <c r="GH539">
        <v>11</v>
      </c>
      <c r="GI539" s="128">
        <v>7</v>
      </c>
      <c r="GJ539" s="126">
        <v>14</v>
      </c>
      <c r="GK539">
        <v>2</v>
      </c>
      <c r="GL539">
        <v>5</v>
      </c>
      <c r="GM539">
        <v>7</v>
      </c>
      <c r="GN539">
        <v>4</v>
      </c>
      <c r="GO539">
        <v>9</v>
      </c>
      <c r="GP539">
        <v>3</v>
      </c>
      <c r="GQ539">
        <v>7</v>
      </c>
      <c r="GR539">
        <v>9</v>
      </c>
      <c r="GS539">
        <v>11</v>
      </c>
      <c r="GT539">
        <v>12</v>
      </c>
      <c r="GU539">
        <v>1</v>
      </c>
      <c r="GV539">
        <v>6</v>
      </c>
      <c r="GW539">
        <v>4</v>
      </c>
      <c r="GX539">
        <v>9</v>
      </c>
      <c r="GY539">
        <v>6</v>
      </c>
      <c r="GZ539">
        <v>9</v>
      </c>
      <c r="HA539">
        <v>10</v>
      </c>
      <c r="HB539">
        <v>7</v>
      </c>
      <c r="HC539">
        <v>7</v>
      </c>
      <c r="HD539">
        <v>8</v>
      </c>
      <c r="HE539">
        <v>4</v>
      </c>
      <c r="HF539">
        <v>5</v>
      </c>
      <c r="HG539">
        <v>11</v>
      </c>
      <c r="HH539">
        <v>11</v>
      </c>
      <c r="HI539">
        <v>6</v>
      </c>
      <c r="HJ539">
        <v>3</v>
      </c>
      <c r="HK539">
        <v>5</v>
      </c>
      <c r="HL539">
        <v>9</v>
      </c>
      <c r="HM539">
        <v>7</v>
      </c>
      <c r="HN539">
        <v>2</v>
      </c>
      <c r="HO539">
        <v>1</v>
      </c>
      <c r="HP539">
        <v>6</v>
      </c>
      <c r="HQ539">
        <v>4</v>
      </c>
      <c r="HR539">
        <v>4</v>
      </c>
      <c r="HS539">
        <v>5</v>
      </c>
      <c r="HT539">
        <v>5</v>
      </c>
      <c r="HU539">
        <v>6</v>
      </c>
      <c r="HV539">
        <v>6</v>
      </c>
      <c r="HW539">
        <v>5</v>
      </c>
      <c r="HX539">
        <v>4</v>
      </c>
      <c r="HY539">
        <v>2</v>
      </c>
      <c r="HZ539">
        <v>8</v>
      </c>
      <c r="IA539">
        <v>4</v>
      </c>
      <c r="IB539">
        <v>4</v>
      </c>
      <c r="IC539">
        <v>10</v>
      </c>
      <c r="ID539">
        <v>2</v>
      </c>
      <c r="IE539">
        <v>6</v>
      </c>
      <c r="IF539">
        <v>9</v>
      </c>
      <c r="IG539">
        <v>4</v>
      </c>
      <c r="IH539">
        <v>3</v>
      </c>
      <c r="II539" s="61">
        <v>4.5</v>
      </c>
      <c r="IJ539">
        <v>6</v>
      </c>
      <c r="IK539">
        <v>5</v>
      </c>
      <c r="IL539">
        <v>1</v>
      </c>
      <c r="IM539">
        <v>1</v>
      </c>
      <c r="IN539">
        <v>1</v>
      </c>
      <c r="IO539">
        <v>7</v>
      </c>
      <c r="IP539">
        <v>10</v>
      </c>
      <c r="IQ539">
        <v>6</v>
      </c>
      <c r="IR539">
        <v>3</v>
      </c>
      <c r="IS539">
        <v>6</v>
      </c>
      <c r="IT539">
        <v>0</v>
      </c>
      <c r="IU539">
        <v>0</v>
      </c>
      <c r="IV539">
        <v>0</v>
      </c>
      <c r="IW539">
        <v>1</v>
      </c>
      <c r="IX539">
        <v>2</v>
      </c>
      <c r="IY539">
        <v>1</v>
      </c>
      <c r="IZ539">
        <v>2</v>
      </c>
      <c r="JA539">
        <v>0</v>
      </c>
      <c r="JB539">
        <v>2</v>
      </c>
      <c r="JC539">
        <v>2</v>
      </c>
      <c r="JD539">
        <v>0</v>
      </c>
      <c r="JE539">
        <v>0</v>
      </c>
      <c r="JF539">
        <v>0</v>
      </c>
      <c r="JG539">
        <v>1</v>
      </c>
      <c r="JH539">
        <v>1</v>
      </c>
      <c r="JI539">
        <v>7</v>
      </c>
      <c r="JJ539">
        <v>5</v>
      </c>
      <c r="JK539">
        <v>5</v>
      </c>
      <c r="JL539">
        <v>1</v>
      </c>
      <c r="JM539">
        <v>3</v>
      </c>
      <c r="JN539">
        <v>0</v>
      </c>
      <c r="JO539">
        <v>1</v>
      </c>
      <c r="JP539">
        <v>2</v>
      </c>
      <c r="JQ539">
        <v>2</v>
      </c>
      <c r="JR539">
        <v>0</v>
      </c>
      <c r="JS539">
        <v>2</v>
      </c>
      <c r="JT539">
        <v>3</v>
      </c>
      <c r="JU539">
        <v>4</v>
      </c>
      <c r="JV539">
        <v>1</v>
      </c>
      <c r="JW539">
        <v>1</v>
      </c>
      <c r="JX539">
        <v>3</v>
      </c>
      <c r="JY539">
        <v>4</v>
      </c>
    </row>
    <row r="540" spans="1:285" x14ac:dyDescent="0.2">
      <c r="A540" s="38">
        <v>46</v>
      </c>
      <c r="B540" s="42">
        <f t="shared" ca="1" si="103"/>
        <v>7</v>
      </c>
      <c r="D540">
        <v>14</v>
      </c>
      <c r="E540">
        <v>18</v>
      </c>
      <c r="F540">
        <v>17</v>
      </c>
      <c r="G540">
        <v>42</v>
      </c>
      <c r="H540">
        <v>26</v>
      </c>
      <c r="I540">
        <v>24</v>
      </c>
      <c r="J540">
        <v>24</v>
      </c>
      <c r="K540">
        <v>32</v>
      </c>
      <c r="L540">
        <v>47</v>
      </c>
      <c r="M540">
        <v>20</v>
      </c>
      <c r="N540">
        <v>24</v>
      </c>
      <c r="O540">
        <v>17</v>
      </c>
      <c r="P540">
        <v>14</v>
      </c>
      <c r="Q540">
        <v>21</v>
      </c>
      <c r="R540">
        <v>13</v>
      </c>
      <c r="S540">
        <v>26</v>
      </c>
      <c r="T540">
        <v>28</v>
      </c>
      <c r="U540">
        <v>30</v>
      </c>
      <c r="V540">
        <v>25</v>
      </c>
      <c r="W540">
        <v>25</v>
      </c>
      <c r="X540">
        <v>19</v>
      </c>
      <c r="Y540">
        <v>11</v>
      </c>
      <c r="Z540">
        <v>9</v>
      </c>
      <c r="AA540">
        <v>15</v>
      </c>
      <c r="AB540">
        <v>24</v>
      </c>
      <c r="AC540">
        <v>19</v>
      </c>
      <c r="AD540">
        <v>21</v>
      </c>
      <c r="AE540">
        <v>27</v>
      </c>
      <c r="AF540">
        <v>28</v>
      </c>
      <c r="AG540">
        <v>37</v>
      </c>
      <c r="AH540">
        <v>21</v>
      </c>
      <c r="AI540">
        <v>21</v>
      </c>
      <c r="AJ540">
        <v>32</v>
      </c>
      <c r="AK540">
        <v>23</v>
      </c>
      <c r="AL540">
        <v>26</v>
      </c>
      <c r="AM540">
        <v>23</v>
      </c>
      <c r="AN540">
        <v>15</v>
      </c>
      <c r="AO540">
        <v>35</v>
      </c>
      <c r="AP540">
        <v>29</v>
      </c>
      <c r="AQ540">
        <v>23</v>
      </c>
      <c r="AR540">
        <v>25</v>
      </c>
      <c r="AS540">
        <v>27</v>
      </c>
      <c r="AT540">
        <v>15</v>
      </c>
      <c r="AU540">
        <v>28</v>
      </c>
      <c r="AV540">
        <v>31</v>
      </c>
      <c r="AW540">
        <v>16</v>
      </c>
      <c r="AX540">
        <v>37</v>
      </c>
      <c r="AY540">
        <v>22</v>
      </c>
      <c r="AZ540">
        <v>18</v>
      </c>
      <c r="BA540">
        <v>32</v>
      </c>
      <c r="BB540">
        <v>18</v>
      </c>
      <c r="BC540">
        <v>26</v>
      </c>
      <c r="BD540">
        <v>31</v>
      </c>
      <c r="BE540">
        <v>38</v>
      </c>
      <c r="BF540">
        <v>41</v>
      </c>
      <c r="BG540">
        <v>27</v>
      </c>
      <c r="BH540">
        <v>23</v>
      </c>
      <c r="BI540">
        <v>13</v>
      </c>
      <c r="BJ540">
        <v>6</v>
      </c>
      <c r="BK540">
        <v>1</v>
      </c>
      <c r="BL540">
        <v>12</v>
      </c>
      <c r="BM540">
        <v>8</v>
      </c>
      <c r="BN540">
        <v>9</v>
      </c>
      <c r="BO540">
        <v>6</v>
      </c>
      <c r="BP540">
        <v>16</v>
      </c>
      <c r="BQ540">
        <v>8</v>
      </c>
      <c r="BR540">
        <v>12</v>
      </c>
      <c r="BS540">
        <v>10</v>
      </c>
      <c r="BT540">
        <v>4</v>
      </c>
      <c r="BU540">
        <v>9</v>
      </c>
      <c r="BV540">
        <v>9</v>
      </c>
      <c r="BW540">
        <v>4</v>
      </c>
      <c r="BX540">
        <v>2</v>
      </c>
      <c r="BY540">
        <v>9</v>
      </c>
      <c r="BZ540">
        <v>2</v>
      </c>
      <c r="CA540">
        <v>10</v>
      </c>
      <c r="CB540">
        <v>14</v>
      </c>
      <c r="CC540">
        <v>10</v>
      </c>
      <c r="CD540">
        <v>9</v>
      </c>
      <c r="CE540">
        <v>6</v>
      </c>
      <c r="CF540">
        <v>11</v>
      </c>
      <c r="CG540">
        <v>8</v>
      </c>
      <c r="CH540">
        <v>3</v>
      </c>
      <c r="CI540">
        <v>6</v>
      </c>
      <c r="CJ540">
        <v>13</v>
      </c>
      <c r="CK540">
        <v>8</v>
      </c>
      <c r="CL540">
        <v>5</v>
      </c>
      <c r="CM540">
        <v>3</v>
      </c>
      <c r="CN540">
        <v>7</v>
      </c>
      <c r="CO540">
        <v>11</v>
      </c>
      <c r="CP540">
        <v>4</v>
      </c>
      <c r="CQ540">
        <v>8</v>
      </c>
      <c r="CR540">
        <v>3</v>
      </c>
      <c r="CS540">
        <v>9</v>
      </c>
      <c r="CT540">
        <v>5</v>
      </c>
      <c r="CU540">
        <v>3</v>
      </c>
      <c r="CV540">
        <v>3</v>
      </c>
      <c r="CW540">
        <v>4</v>
      </c>
      <c r="CX540">
        <v>3</v>
      </c>
      <c r="CY540">
        <v>6</v>
      </c>
      <c r="CZ540">
        <v>3</v>
      </c>
      <c r="DA540">
        <v>4</v>
      </c>
      <c r="DB540">
        <v>5</v>
      </c>
      <c r="DC540">
        <v>3</v>
      </c>
      <c r="DD540">
        <v>4</v>
      </c>
      <c r="DE540">
        <v>3</v>
      </c>
      <c r="DF540">
        <v>1</v>
      </c>
      <c r="DG540">
        <v>4</v>
      </c>
      <c r="DH540">
        <v>8</v>
      </c>
      <c r="DI540">
        <v>3</v>
      </c>
      <c r="DJ540">
        <v>1</v>
      </c>
      <c r="DK540">
        <v>9</v>
      </c>
      <c r="DL540">
        <v>13</v>
      </c>
      <c r="DM540">
        <v>18</v>
      </c>
      <c r="DN540">
        <v>3</v>
      </c>
      <c r="DO540">
        <v>20</v>
      </c>
      <c r="DP540">
        <v>25</v>
      </c>
      <c r="DQ540">
        <v>9</v>
      </c>
      <c r="DR540">
        <v>11</v>
      </c>
      <c r="DS540">
        <v>6</v>
      </c>
      <c r="DT540">
        <v>8</v>
      </c>
      <c r="DU540">
        <v>11</v>
      </c>
      <c r="DV540">
        <v>8</v>
      </c>
      <c r="DW540">
        <v>12</v>
      </c>
      <c r="DX540">
        <v>10</v>
      </c>
      <c r="DY540">
        <v>16</v>
      </c>
      <c r="DZ540">
        <v>12</v>
      </c>
      <c r="EA540">
        <v>23</v>
      </c>
      <c r="EB540">
        <v>12</v>
      </c>
      <c r="EC540">
        <v>12</v>
      </c>
      <c r="ED540">
        <v>9</v>
      </c>
      <c r="EE540">
        <v>7</v>
      </c>
      <c r="EF540">
        <v>6</v>
      </c>
      <c r="EG540">
        <v>5</v>
      </c>
      <c r="EH540">
        <v>7</v>
      </c>
      <c r="EI540">
        <v>5</v>
      </c>
      <c r="EJ540">
        <v>3</v>
      </c>
      <c r="EK540">
        <v>14</v>
      </c>
      <c r="EL540">
        <v>5</v>
      </c>
      <c r="EM540">
        <v>12</v>
      </c>
      <c r="EN540">
        <v>4</v>
      </c>
      <c r="EO540">
        <v>4</v>
      </c>
      <c r="EP540">
        <v>8</v>
      </c>
      <c r="EQ540">
        <v>5</v>
      </c>
      <c r="ER540">
        <v>6</v>
      </c>
      <c r="ES540">
        <v>12</v>
      </c>
      <c r="ET540">
        <v>4</v>
      </c>
      <c r="EU540">
        <v>6</v>
      </c>
      <c r="EV540">
        <v>4</v>
      </c>
      <c r="EW540">
        <v>8</v>
      </c>
      <c r="EX540">
        <v>11</v>
      </c>
      <c r="EY540">
        <v>12</v>
      </c>
      <c r="EZ540">
        <v>6</v>
      </c>
      <c r="FA540">
        <v>8</v>
      </c>
      <c r="FB540">
        <v>5</v>
      </c>
      <c r="FC540">
        <v>3</v>
      </c>
      <c r="FD540">
        <v>7</v>
      </c>
      <c r="FE540">
        <v>14</v>
      </c>
      <c r="FF540">
        <v>7</v>
      </c>
      <c r="FG540">
        <v>9</v>
      </c>
      <c r="FH540">
        <v>3</v>
      </c>
      <c r="FI540">
        <v>5</v>
      </c>
      <c r="FJ540">
        <v>10</v>
      </c>
      <c r="FK540">
        <v>12</v>
      </c>
      <c r="FL540">
        <v>13</v>
      </c>
      <c r="FM540">
        <v>12</v>
      </c>
      <c r="FN540">
        <v>10</v>
      </c>
      <c r="FO540">
        <v>8</v>
      </c>
      <c r="FP540">
        <v>13</v>
      </c>
      <c r="FQ540">
        <v>5</v>
      </c>
      <c r="FR540">
        <v>6</v>
      </c>
      <c r="FS540">
        <v>5</v>
      </c>
      <c r="FT540">
        <v>11</v>
      </c>
      <c r="FU540">
        <v>19</v>
      </c>
      <c r="FV540">
        <v>18</v>
      </c>
      <c r="FW540">
        <v>25</v>
      </c>
      <c r="FX540">
        <v>16</v>
      </c>
      <c r="FY540">
        <v>9</v>
      </c>
      <c r="FZ540">
        <v>20</v>
      </c>
      <c r="GA540">
        <v>21</v>
      </c>
      <c r="GB540">
        <v>17</v>
      </c>
      <c r="GC540">
        <v>8</v>
      </c>
      <c r="GD540">
        <v>7</v>
      </c>
      <c r="GE540">
        <v>4</v>
      </c>
      <c r="GF540">
        <v>11</v>
      </c>
      <c r="GG540">
        <v>12</v>
      </c>
      <c r="GH540">
        <v>9</v>
      </c>
      <c r="GI540" s="128">
        <v>8</v>
      </c>
      <c r="GJ540" s="126">
        <v>13</v>
      </c>
      <c r="GK540">
        <v>15</v>
      </c>
      <c r="GL540">
        <v>14</v>
      </c>
      <c r="GM540">
        <v>22</v>
      </c>
      <c r="GN540">
        <v>8</v>
      </c>
      <c r="GO540">
        <v>17</v>
      </c>
      <c r="GP540">
        <v>15</v>
      </c>
      <c r="GQ540">
        <v>10</v>
      </c>
      <c r="GR540">
        <v>12</v>
      </c>
      <c r="GS540">
        <v>18</v>
      </c>
      <c r="GT540">
        <v>17</v>
      </c>
      <c r="GU540">
        <v>2</v>
      </c>
      <c r="GV540">
        <v>13</v>
      </c>
      <c r="GW540">
        <v>12</v>
      </c>
      <c r="GX540">
        <v>5</v>
      </c>
      <c r="GY540">
        <v>14</v>
      </c>
      <c r="GZ540">
        <v>5</v>
      </c>
      <c r="HA540">
        <v>13</v>
      </c>
      <c r="HB540">
        <v>8</v>
      </c>
      <c r="HC540">
        <v>7</v>
      </c>
      <c r="HD540">
        <v>10</v>
      </c>
      <c r="HE540">
        <v>12</v>
      </c>
      <c r="HF540">
        <v>9</v>
      </c>
      <c r="HG540">
        <v>7</v>
      </c>
      <c r="HH540">
        <v>8</v>
      </c>
      <c r="HI540">
        <v>4</v>
      </c>
      <c r="HJ540">
        <v>6</v>
      </c>
      <c r="HK540">
        <v>10</v>
      </c>
      <c r="HL540">
        <v>11</v>
      </c>
      <c r="HM540">
        <v>8</v>
      </c>
      <c r="HN540">
        <v>11</v>
      </c>
      <c r="HO540">
        <v>4</v>
      </c>
      <c r="HP540">
        <v>17</v>
      </c>
      <c r="HQ540">
        <v>14</v>
      </c>
      <c r="HR540">
        <v>11</v>
      </c>
      <c r="HS540">
        <v>14</v>
      </c>
      <c r="HT540">
        <v>9</v>
      </c>
      <c r="HU540">
        <v>14</v>
      </c>
      <c r="HV540">
        <v>5</v>
      </c>
      <c r="HW540">
        <v>15</v>
      </c>
      <c r="HX540">
        <v>9</v>
      </c>
      <c r="HY540">
        <v>17</v>
      </c>
      <c r="HZ540">
        <v>9</v>
      </c>
      <c r="IA540">
        <v>8</v>
      </c>
      <c r="IB540">
        <v>3</v>
      </c>
      <c r="IC540">
        <v>2</v>
      </c>
      <c r="ID540">
        <v>4</v>
      </c>
      <c r="IE540">
        <v>9</v>
      </c>
      <c r="IF540">
        <v>6</v>
      </c>
      <c r="IG540">
        <v>7</v>
      </c>
      <c r="IH540">
        <v>5</v>
      </c>
      <c r="II540" s="61">
        <v>3.5</v>
      </c>
      <c r="IJ540">
        <v>2</v>
      </c>
      <c r="IK540">
        <v>3</v>
      </c>
      <c r="IL540">
        <v>2</v>
      </c>
      <c r="IM540">
        <v>3</v>
      </c>
      <c r="IN540">
        <v>4</v>
      </c>
      <c r="IO540">
        <v>8</v>
      </c>
      <c r="IP540">
        <v>6</v>
      </c>
      <c r="IQ540">
        <v>4</v>
      </c>
      <c r="IR540">
        <v>7</v>
      </c>
      <c r="IS540">
        <v>5</v>
      </c>
      <c r="IT540">
        <v>0</v>
      </c>
      <c r="IU540">
        <v>2</v>
      </c>
      <c r="IV540">
        <v>5</v>
      </c>
      <c r="IW540">
        <v>4</v>
      </c>
      <c r="IX540">
        <v>2</v>
      </c>
      <c r="IY540">
        <v>5</v>
      </c>
      <c r="IZ540">
        <v>0</v>
      </c>
      <c r="JA540">
        <v>0</v>
      </c>
      <c r="JB540">
        <v>4</v>
      </c>
      <c r="JC540">
        <v>2</v>
      </c>
      <c r="JD540">
        <v>8</v>
      </c>
      <c r="JE540">
        <v>1</v>
      </c>
      <c r="JF540">
        <v>4</v>
      </c>
      <c r="JG540">
        <v>2</v>
      </c>
      <c r="JH540">
        <v>3</v>
      </c>
      <c r="JI540">
        <v>14</v>
      </c>
      <c r="JJ540">
        <v>8</v>
      </c>
      <c r="JK540">
        <v>12</v>
      </c>
      <c r="JL540">
        <v>7</v>
      </c>
      <c r="JM540">
        <v>9</v>
      </c>
      <c r="JN540">
        <v>7</v>
      </c>
      <c r="JO540">
        <v>9</v>
      </c>
      <c r="JP540">
        <v>2</v>
      </c>
      <c r="JQ540">
        <v>2</v>
      </c>
      <c r="JR540">
        <v>1</v>
      </c>
      <c r="JS540">
        <v>1</v>
      </c>
      <c r="JT540">
        <v>1</v>
      </c>
      <c r="JU540">
        <v>5</v>
      </c>
      <c r="JV540">
        <v>7</v>
      </c>
      <c r="JW540">
        <v>11</v>
      </c>
      <c r="JX540">
        <v>3</v>
      </c>
      <c r="JY540">
        <v>7</v>
      </c>
    </row>
    <row r="541" spans="1:285" x14ac:dyDescent="0.2">
      <c r="A541" s="38">
        <v>47</v>
      </c>
      <c r="B541" s="42">
        <f t="shared" ca="1" si="103"/>
        <v>4</v>
      </c>
      <c r="D541">
        <v>5</v>
      </c>
      <c r="E541">
        <v>9</v>
      </c>
      <c r="F541">
        <v>3</v>
      </c>
      <c r="G541">
        <v>9</v>
      </c>
      <c r="H541">
        <v>7</v>
      </c>
      <c r="I541">
        <v>3</v>
      </c>
      <c r="J541">
        <v>4</v>
      </c>
      <c r="K541">
        <v>4</v>
      </c>
      <c r="L541">
        <v>9</v>
      </c>
      <c r="M541">
        <v>1</v>
      </c>
      <c r="N541">
        <v>8</v>
      </c>
      <c r="O541">
        <v>7</v>
      </c>
      <c r="P541">
        <v>7</v>
      </c>
      <c r="Q541">
        <v>7</v>
      </c>
      <c r="R541">
        <v>9</v>
      </c>
      <c r="S541">
        <v>27</v>
      </c>
      <c r="T541">
        <v>4</v>
      </c>
      <c r="U541">
        <v>12</v>
      </c>
      <c r="V541">
        <v>13</v>
      </c>
      <c r="W541">
        <v>4</v>
      </c>
      <c r="X541">
        <v>6</v>
      </c>
      <c r="Y541">
        <v>4</v>
      </c>
      <c r="Z541">
        <v>12</v>
      </c>
      <c r="AA541">
        <v>7</v>
      </c>
      <c r="AB541">
        <v>10</v>
      </c>
      <c r="AC541">
        <v>10</v>
      </c>
      <c r="AD541">
        <v>11</v>
      </c>
      <c r="AE541">
        <v>15</v>
      </c>
      <c r="AF541">
        <v>15</v>
      </c>
      <c r="AG541">
        <v>7</v>
      </c>
      <c r="AH541">
        <v>8</v>
      </c>
      <c r="AI541">
        <v>8</v>
      </c>
      <c r="AJ541">
        <v>6</v>
      </c>
      <c r="AK541">
        <v>11</v>
      </c>
      <c r="AL541">
        <v>8</v>
      </c>
      <c r="AM541">
        <v>7</v>
      </c>
      <c r="AN541">
        <v>7</v>
      </c>
      <c r="AO541">
        <v>6</v>
      </c>
      <c r="AP541">
        <v>8</v>
      </c>
      <c r="AQ541">
        <v>3</v>
      </c>
      <c r="AR541">
        <v>5</v>
      </c>
      <c r="AS541">
        <v>9</v>
      </c>
      <c r="AT541">
        <v>3</v>
      </c>
      <c r="AU541">
        <v>12</v>
      </c>
      <c r="AV541">
        <v>4</v>
      </c>
      <c r="AW541">
        <v>4</v>
      </c>
      <c r="AX541">
        <v>3</v>
      </c>
      <c r="AY541">
        <v>7</v>
      </c>
      <c r="AZ541">
        <v>7</v>
      </c>
      <c r="BA541">
        <v>5</v>
      </c>
      <c r="BB541">
        <v>5</v>
      </c>
      <c r="BC541">
        <v>8</v>
      </c>
      <c r="BD541">
        <v>9</v>
      </c>
      <c r="BE541">
        <v>9</v>
      </c>
      <c r="BF541">
        <v>7</v>
      </c>
      <c r="BG541">
        <v>2</v>
      </c>
      <c r="BH541">
        <v>3</v>
      </c>
      <c r="BI541">
        <v>8</v>
      </c>
      <c r="BJ541">
        <v>5</v>
      </c>
      <c r="BK541">
        <v>2</v>
      </c>
      <c r="BL541">
        <v>8</v>
      </c>
      <c r="BM541">
        <v>6</v>
      </c>
      <c r="BN541">
        <v>2</v>
      </c>
      <c r="BO541">
        <v>2</v>
      </c>
      <c r="BP541">
        <v>4</v>
      </c>
      <c r="BQ541">
        <v>7</v>
      </c>
      <c r="BR541">
        <v>2</v>
      </c>
      <c r="BS541">
        <v>3</v>
      </c>
      <c r="BT541">
        <v>2</v>
      </c>
      <c r="BU541">
        <v>3</v>
      </c>
      <c r="BV541">
        <v>1</v>
      </c>
      <c r="BW541">
        <v>2</v>
      </c>
      <c r="BX541">
        <v>8</v>
      </c>
      <c r="BY541">
        <v>2</v>
      </c>
      <c r="BZ541">
        <v>6</v>
      </c>
      <c r="CA541">
        <v>6</v>
      </c>
      <c r="CB541">
        <v>0</v>
      </c>
      <c r="CC541">
        <v>6</v>
      </c>
      <c r="CD541">
        <v>9</v>
      </c>
      <c r="CE541">
        <v>2</v>
      </c>
      <c r="CF541">
        <v>4</v>
      </c>
      <c r="CG541">
        <v>3</v>
      </c>
      <c r="CH541">
        <v>1</v>
      </c>
      <c r="CI541">
        <v>7</v>
      </c>
      <c r="CJ541">
        <v>7</v>
      </c>
      <c r="CK541">
        <v>3</v>
      </c>
      <c r="CL541">
        <v>1</v>
      </c>
      <c r="CM541">
        <v>8</v>
      </c>
      <c r="CN541">
        <v>3</v>
      </c>
      <c r="CO541">
        <v>4</v>
      </c>
      <c r="CP541">
        <v>3</v>
      </c>
      <c r="CQ541">
        <v>2</v>
      </c>
      <c r="CR541">
        <v>3</v>
      </c>
      <c r="CS541">
        <v>0</v>
      </c>
      <c r="CT541">
        <v>1</v>
      </c>
      <c r="CU541">
        <v>0</v>
      </c>
      <c r="CV541">
        <v>2</v>
      </c>
      <c r="CW541">
        <v>3</v>
      </c>
      <c r="CX541">
        <v>2</v>
      </c>
      <c r="CY541">
        <v>4</v>
      </c>
      <c r="CZ541">
        <v>0</v>
      </c>
      <c r="DA541">
        <v>0</v>
      </c>
      <c r="DB541">
        <v>2</v>
      </c>
      <c r="DC541">
        <v>4</v>
      </c>
      <c r="DD541">
        <v>3</v>
      </c>
      <c r="DE541">
        <v>2</v>
      </c>
      <c r="DF541">
        <v>5</v>
      </c>
      <c r="DG541">
        <v>2</v>
      </c>
      <c r="DH541">
        <v>3</v>
      </c>
      <c r="DI541">
        <v>2</v>
      </c>
      <c r="DJ541">
        <v>2</v>
      </c>
      <c r="DK541">
        <v>3</v>
      </c>
      <c r="DL541">
        <v>3</v>
      </c>
      <c r="DM541">
        <v>1</v>
      </c>
      <c r="DN541">
        <v>0</v>
      </c>
      <c r="DO541">
        <v>6</v>
      </c>
      <c r="DP541">
        <v>6</v>
      </c>
      <c r="DQ541">
        <v>3</v>
      </c>
      <c r="DR541">
        <v>10</v>
      </c>
      <c r="DS541">
        <v>6</v>
      </c>
      <c r="DT541">
        <v>5</v>
      </c>
      <c r="DU541">
        <v>7</v>
      </c>
      <c r="DV541">
        <v>1</v>
      </c>
      <c r="DW541">
        <v>3</v>
      </c>
      <c r="DX541">
        <v>10</v>
      </c>
      <c r="DY541">
        <v>6</v>
      </c>
      <c r="DZ541">
        <v>3</v>
      </c>
      <c r="EA541">
        <v>7</v>
      </c>
      <c r="EB541">
        <v>7</v>
      </c>
      <c r="EC541">
        <v>4</v>
      </c>
      <c r="ED541">
        <v>8</v>
      </c>
      <c r="EE541">
        <v>10</v>
      </c>
      <c r="EF541">
        <v>3</v>
      </c>
      <c r="EG541">
        <v>6</v>
      </c>
      <c r="EH541">
        <v>9</v>
      </c>
      <c r="EI541">
        <v>5</v>
      </c>
      <c r="EJ541">
        <v>5</v>
      </c>
      <c r="EK541">
        <v>8</v>
      </c>
      <c r="EL541">
        <v>2</v>
      </c>
      <c r="EM541">
        <v>9</v>
      </c>
      <c r="EN541">
        <v>9</v>
      </c>
      <c r="EO541">
        <v>6</v>
      </c>
      <c r="EP541">
        <v>7</v>
      </c>
      <c r="EQ541">
        <v>5</v>
      </c>
      <c r="ER541">
        <v>6</v>
      </c>
      <c r="ES541">
        <v>1</v>
      </c>
      <c r="ET541">
        <v>4</v>
      </c>
      <c r="EU541">
        <v>5</v>
      </c>
      <c r="EV541">
        <v>3</v>
      </c>
      <c r="EW541">
        <v>4</v>
      </c>
      <c r="EX541">
        <v>4</v>
      </c>
      <c r="EY541">
        <v>3</v>
      </c>
      <c r="EZ541">
        <v>5</v>
      </c>
      <c r="FA541">
        <v>6</v>
      </c>
      <c r="FB541">
        <v>9</v>
      </c>
      <c r="FC541">
        <v>11</v>
      </c>
      <c r="FD541">
        <v>6</v>
      </c>
      <c r="FE541">
        <v>6</v>
      </c>
      <c r="FF541">
        <v>2</v>
      </c>
      <c r="FG541">
        <v>9</v>
      </c>
      <c r="FH541">
        <v>9</v>
      </c>
      <c r="FI541">
        <v>10</v>
      </c>
      <c r="FJ541">
        <v>15</v>
      </c>
      <c r="FK541">
        <v>18</v>
      </c>
      <c r="FL541">
        <v>8</v>
      </c>
      <c r="FM541">
        <v>9</v>
      </c>
      <c r="FN541">
        <v>6</v>
      </c>
      <c r="FO541">
        <v>4</v>
      </c>
      <c r="FP541">
        <v>5</v>
      </c>
      <c r="FQ541">
        <v>3</v>
      </c>
      <c r="FR541">
        <v>0</v>
      </c>
      <c r="FS541">
        <v>1</v>
      </c>
      <c r="FT541">
        <v>2</v>
      </c>
      <c r="FU541">
        <v>9</v>
      </c>
      <c r="FV541">
        <v>2</v>
      </c>
      <c r="FW541">
        <v>4</v>
      </c>
      <c r="FX541">
        <v>8</v>
      </c>
      <c r="FY541">
        <v>13</v>
      </c>
      <c r="FZ541">
        <v>2</v>
      </c>
      <c r="GA541">
        <v>3</v>
      </c>
      <c r="GB541">
        <v>7</v>
      </c>
      <c r="GC541">
        <v>4</v>
      </c>
      <c r="GD541">
        <v>4</v>
      </c>
      <c r="GE541">
        <v>0</v>
      </c>
      <c r="GF541">
        <v>2</v>
      </c>
      <c r="GG541">
        <v>1</v>
      </c>
      <c r="GH541">
        <v>3</v>
      </c>
      <c r="GI541" s="128">
        <v>2</v>
      </c>
      <c r="GJ541" s="126">
        <v>0</v>
      </c>
      <c r="GK541">
        <v>6</v>
      </c>
      <c r="GL541">
        <v>3</v>
      </c>
      <c r="GM541">
        <v>6</v>
      </c>
      <c r="GN541">
        <v>2</v>
      </c>
      <c r="GO541">
        <v>3</v>
      </c>
      <c r="GP541">
        <v>1</v>
      </c>
      <c r="GQ541">
        <v>3</v>
      </c>
      <c r="GR541">
        <v>4</v>
      </c>
      <c r="GS541">
        <v>4</v>
      </c>
      <c r="GT541">
        <v>2</v>
      </c>
      <c r="GU541">
        <v>8</v>
      </c>
      <c r="GV541">
        <v>2</v>
      </c>
      <c r="GW541">
        <v>1</v>
      </c>
      <c r="GX541">
        <v>3</v>
      </c>
      <c r="GY541">
        <v>3</v>
      </c>
      <c r="GZ541">
        <v>2</v>
      </c>
      <c r="HA541">
        <v>2</v>
      </c>
      <c r="HB541">
        <v>1</v>
      </c>
      <c r="HC541">
        <v>1</v>
      </c>
      <c r="HD541">
        <v>1</v>
      </c>
      <c r="HE541">
        <v>3</v>
      </c>
      <c r="HF541">
        <v>1</v>
      </c>
      <c r="HG541">
        <v>4</v>
      </c>
      <c r="HH541">
        <v>2</v>
      </c>
      <c r="HI541">
        <v>1</v>
      </c>
      <c r="HJ541">
        <v>0</v>
      </c>
      <c r="HK541">
        <v>2</v>
      </c>
      <c r="HL541">
        <v>1</v>
      </c>
      <c r="HM541">
        <v>3</v>
      </c>
      <c r="HN541">
        <v>0</v>
      </c>
      <c r="HO541">
        <v>0</v>
      </c>
      <c r="HP541">
        <v>5</v>
      </c>
      <c r="HQ541">
        <v>0</v>
      </c>
      <c r="HR541">
        <v>0</v>
      </c>
      <c r="HS541">
        <v>2</v>
      </c>
      <c r="HT541">
        <v>0</v>
      </c>
      <c r="HU541">
        <v>2</v>
      </c>
      <c r="HV541">
        <v>0</v>
      </c>
      <c r="HW541">
        <v>3</v>
      </c>
      <c r="HX541">
        <v>1</v>
      </c>
      <c r="HY541">
        <v>1</v>
      </c>
      <c r="HZ541">
        <v>0</v>
      </c>
      <c r="IA541">
        <v>2</v>
      </c>
      <c r="IB541">
        <v>2</v>
      </c>
      <c r="IC541">
        <v>2</v>
      </c>
      <c r="ID541">
        <v>1</v>
      </c>
      <c r="IE541">
        <v>0</v>
      </c>
      <c r="IF541">
        <v>1</v>
      </c>
      <c r="IG541">
        <v>1</v>
      </c>
      <c r="IH541">
        <v>0</v>
      </c>
      <c r="II541" s="61">
        <v>0.5</v>
      </c>
      <c r="IJ541">
        <v>1</v>
      </c>
      <c r="IK541">
        <v>3</v>
      </c>
      <c r="IL541">
        <v>1</v>
      </c>
      <c r="IM541">
        <v>1</v>
      </c>
      <c r="IN541">
        <v>1</v>
      </c>
      <c r="IO541">
        <v>2</v>
      </c>
      <c r="IP541">
        <v>2</v>
      </c>
      <c r="IQ541">
        <v>1</v>
      </c>
      <c r="IR541">
        <v>3</v>
      </c>
      <c r="IS541">
        <v>0</v>
      </c>
      <c r="IT541">
        <v>0</v>
      </c>
      <c r="IU541">
        <v>0</v>
      </c>
      <c r="IV541">
        <v>1</v>
      </c>
      <c r="IW541">
        <v>3</v>
      </c>
      <c r="IX541">
        <v>0</v>
      </c>
      <c r="IY541">
        <v>0</v>
      </c>
      <c r="IZ541">
        <v>1</v>
      </c>
      <c r="JA541">
        <v>0</v>
      </c>
      <c r="JB541">
        <v>0</v>
      </c>
      <c r="JC541">
        <v>0</v>
      </c>
      <c r="JD541">
        <v>1</v>
      </c>
      <c r="JE541">
        <v>0</v>
      </c>
      <c r="JF541">
        <v>1</v>
      </c>
      <c r="JG541">
        <v>1</v>
      </c>
      <c r="JH541">
        <v>7</v>
      </c>
      <c r="JI541">
        <v>2</v>
      </c>
      <c r="JJ541">
        <v>2</v>
      </c>
      <c r="JK541">
        <v>3</v>
      </c>
      <c r="JL541">
        <v>3</v>
      </c>
      <c r="JM541">
        <v>3</v>
      </c>
      <c r="JN541">
        <v>4</v>
      </c>
      <c r="JO541">
        <v>0</v>
      </c>
      <c r="JP541">
        <v>1</v>
      </c>
      <c r="JQ541">
        <v>1</v>
      </c>
      <c r="JR541">
        <v>3</v>
      </c>
      <c r="JS541">
        <v>1</v>
      </c>
      <c r="JT541">
        <v>0</v>
      </c>
      <c r="JU541">
        <v>1</v>
      </c>
      <c r="JV541">
        <v>1</v>
      </c>
      <c r="JW541">
        <v>3</v>
      </c>
      <c r="JX541">
        <v>0</v>
      </c>
      <c r="JY541">
        <v>4</v>
      </c>
    </row>
    <row r="542" spans="1:285" x14ac:dyDescent="0.2">
      <c r="A542" s="38">
        <v>48</v>
      </c>
      <c r="B542" s="42">
        <f t="shared" ca="1" si="103"/>
        <v>86</v>
      </c>
      <c r="D542">
        <v>197</v>
      </c>
      <c r="E542">
        <v>260</v>
      </c>
      <c r="F542">
        <v>220</v>
      </c>
      <c r="G542">
        <v>267</v>
      </c>
      <c r="H542">
        <v>207</v>
      </c>
      <c r="I542">
        <v>143</v>
      </c>
      <c r="J542">
        <v>222</v>
      </c>
      <c r="K542">
        <v>137</v>
      </c>
      <c r="L542">
        <v>152</v>
      </c>
      <c r="M542">
        <v>151</v>
      </c>
      <c r="N542">
        <v>123</v>
      </c>
      <c r="O542">
        <v>138</v>
      </c>
      <c r="P542">
        <v>184</v>
      </c>
      <c r="Q542">
        <v>182</v>
      </c>
      <c r="R542">
        <v>177</v>
      </c>
      <c r="S542">
        <v>208</v>
      </c>
      <c r="T542">
        <v>162</v>
      </c>
      <c r="U542">
        <v>211</v>
      </c>
      <c r="V542">
        <v>203</v>
      </c>
      <c r="W542">
        <v>165</v>
      </c>
      <c r="X542">
        <v>183</v>
      </c>
      <c r="Y542">
        <v>66</v>
      </c>
      <c r="Z542">
        <v>134</v>
      </c>
      <c r="AA542">
        <v>150</v>
      </c>
      <c r="AB542">
        <v>148</v>
      </c>
      <c r="AC542">
        <v>115</v>
      </c>
      <c r="AD542">
        <v>193</v>
      </c>
      <c r="AE542">
        <v>199</v>
      </c>
      <c r="AF542">
        <v>200</v>
      </c>
      <c r="AG542">
        <v>283</v>
      </c>
      <c r="AH542">
        <v>222</v>
      </c>
      <c r="AI542">
        <v>215</v>
      </c>
      <c r="AJ542">
        <v>301</v>
      </c>
      <c r="AK542">
        <v>293</v>
      </c>
      <c r="AL542">
        <v>217</v>
      </c>
      <c r="AM542">
        <v>234</v>
      </c>
      <c r="AN542">
        <v>243</v>
      </c>
      <c r="AO542">
        <v>290</v>
      </c>
      <c r="AP542">
        <v>268</v>
      </c>
      <c r="AQ542">
        <v>261</v>
      </c>
      <c r="AR542">
        <v>273</v>
      </c>
      <c r="AS542">
        <v>279</v>
      </c>
      <c r="AT542">
        <v>307</v>
      </c>
      <c r="AU542">
        <v>230</v>
      </c>
      <c r="AV542">
        <v>323</v>
      </c>
      <c r="AW542">
        <v>323</v>
      </c>
      <c r="AX542">
        <v>247</v>
      </c>
      <c r="AY542">
        <v>284</v>
      </c>
      <c r="AZ542">
        <v>288</v>
      </c>
      <c r="BA542">
        <v>280</v>
      </c>
      <c r="BB542">
        <v>245</v>
      </c>
      <c r="BC542">
        <v>254</v>
      </c>
      <c r="BD542">
        <v>386</v>
      </c>
      <c r="BE542">
        <v>377</v>
      </c>
      <c r="BF542">
        <v>375</v>
      </c>
      <c r="BG542">
        <v>390</v>
      </c>
      <c r="BH542">
        <v>337</v>
      </c>
      <c r="BI542">
        <v>321</v>
      </c>
      <c r="BJ542">
        <v>281</v>
      </c>
      <c r="BK542">
        <v>229</v>
      </c>
      <c r="BL542">
        <v>255</v>
      </c>
      <c r="BM542">
        <v>185</v>
      </c>
      <c r="BN542">
        <v>39</v>
      </c>
      <c r="BO542">
        <v>30</v>
      </c>
      <c r="BP542">
        <v>80</v>
      </c>
      <c r="BQ542">
        <v>346</v>
      </c>
      <c r="BR542">
        <v>392</v>
      </c>
      <c r="BS542">
        <v>374</v>
      </c>
      <c r="BT542">
        <v>219</v>
      </c>
      <c r="BU542">
        <v>173</v>
      </c>
      <c r="BV542">
        <v>168</v>
      </c>
      <c r="BW542">
        <v>151</v>
      </c>
      <c r="BX542">
        <v>170</v>
      </c>
      <c r="BY542">
        <v>151</v>
      </c>
      <c r="BZ542">
        <v>148</v>
      </c>
      <c r="CA542">
        <v>126</v>
      </c>
      <c r="CB542">
        <v>122</v>
      </c>
      <c r="CC542">
        <v>142</v>
      </c>
      <c r="CD542">
        <v>136</v>
      </c>
      <c r="CE542">
        <v>101</v>
      </c>
      <c r="CF542">
        <v>158</v>
      </c>
      <c r="CG542">
        <v>118</v>
      </c>
      <c r="CH542">
        <v>97</v>
      </c>
      <c r="CI542">
        <v>98</v>
      </c>
      <c r="CJ542">
        <v>88</v>
      </c>
      <c r="CK542">
        <v>94</v>
      </c>
      <c r="CL542">
        <v>84</v>
      </c>
      <c r="CM542">
        <v>73</v>
      </c>
      <c r="CN542">
        <v>54</v>
      </c>
      <c r="CO542">
        <v>91</v>
      </c>
      <c r="CP542">
        <v>82</v>
      </c>
      <c r="CQ542">
        <v>66</v>
      </c>
      <c r="CR542">
        <v>81</v>
      </c>
      <c r="CS542">
        <v>65</v>
      </c>
      <c r="CT542">
        <v>45</v>
      </c>
      <c r="CU542">
        <v>79</v>
      </c>
      <c r="CV542">
        <v>113</v>
      </c>
      <c r="CW542">
        <v>55</v>
      </c>
      <c r="CX542">
        <v>94</v>
      </c>
      <c r="CY542">
        <v>70</v>
      </c>
      <c r="CZ542">
        <v>51</v>
      </c>
      <c r="DA542">
        <v>77</v>
      </c>
      <c r="DB542">
        <v>63</v>
      </c>
      <c r="DC542">
        <v>63</v>
      </c>
      <c r="DD542">
        <v>76</v>
      </c>
      <c r="DE542">
        <v>53</v>
      </c>
      <c r="DF542">
        <v>87</v>
      </c>
      <c r="DG542">
        <v>68</v>
      </c>
      <c r="DH542">
        <v>44</v>
      </c>
      <c r="DI542">
        <v>135</v>
      </c>
      <c r="DJ542">
        <v>106</v>
      </c>
      <c r="DK542">
        <v>120</v>
      </c>
      <c r="DL542">
        <v>116</v>
      </c>
      <c r="DM542">
        <v>135</v>
      </c>
      <c r="DN542">
        <v>125</v>
      </c>
      <c r="DO542">
        <v>115</v>
      </c>
      <c r="DP542">
        <v>130</v>
      </c>
      <c r="DQ542">
        <v>74</v>
      </c>
      <c r="DR542">
        <v>106</v>
      </c>
      <c r="DS542">
        <v>83</v>
      </c>
      <c r="DT542">
        <v>134</v>
      </c>
      <c r="DU542">
        <v>136</v>
      </c>
      <c r="DV542">
        <v>145</v>
      </c>
      <c r="DW542">
        <v>119</v>
      </c>
      <c r="DX542">
        <v>192</v>
      </c>
      <c r="DY542">
        <v>134</v>
      </c>
      <c r="DZ542">
        <v>205</v>
      </c>
      <c r="EA542">
        <v>145</v>
      </c>
      <c r="EB542">
        <v>160</v>
      </c>
      <c r="EC542">
        <v>117</v>
      </c>
      <c r="ED542">
        <v>125</v>
      </c>
      <c r="EE542">
        <v>87</v>
      </c>
      <c r="EF542">
        <v>54</v>
      </c>
      <c r="EG542">
        <v>125</v>
      </c>
      <c r="EH542">
        <v>107</v>
      </c>
      <c r="EI542">
        <v>129</v>
      </c>
      <c r="EJ542">
        <v>112</v>
      </c>
      <c r="EK542">
        <v>103</v>
      </c>
      <c r="EL542">
        <v>117</v>
      </c>
      <c r="EM542">
        <v>158</v>
      </c>
      <c r="EN542">
        <v>182</v>
      </c>
      <c r="EO542">
        <v>180</v>
      </c>
      <c r="EP542">
        <v>109</v>
      </c>
      <c r="EQ542">
        <v>115</v>
      </c>
      <c r="ER542">
        <v>99</v>
      </c>
      <c r="ES542">
        <v>73</v>
      </c>
      <c r="ET542">
        <v>49</v>
      </c>
      <c r="EU542">
        <v>32</v>
      </c>
      <c r="EV542">
        <v>38</v>
      </c>
      <c r="EW542">
        <v>18</v>
      </c>
      <c r="EX542">
        <v>42</v>
      </c>
      <c r="EY542">
        <v>13</v>
      </c>
      <c r="EZ542">
        <v>39</v>
      </c>
      <c r="FA542">
        <v>33</v>
      </c>
      <c r="FB542">
        <v>55</v>
      </c>
      <c r="FC542">
        <v>90</v>
      </c>
      <c r="FD542">
        <v>162</v>
      </c>
      <c r="FE542">
        <v>100</v>
      </c>
      <c r="FF542">
        <v>107</v>
      </c>
      <c r="FG542">
        <v>152</v>
      </c>
      <c r="FH542">
        <v>105</v>
      </c>
      <c r="FI542">
        <v>87</v>
      </c>
      <c r="FJ542">
        <v>130</v>
      </c>
      <c r="FK542">
        <v>102</v>
      </c>
      <c r="FL542">
        <v>135</v>
      </c>
      <c r="FM542">
        <v>118</v>
      </c>
      <c r="FN542">
        <v>105</v>
      </c>
      <c r="FO542">
        <v>98</v>
      </c>
      <c r="FP542">
        <v>87</v>
      </c>
      <c r="FQ542">
        <v>87</v>
      </c>
      <c r="FR542">
        <v>100</v>
      </c>
      <c r="FS542">
        <v>117</v>
      </c>
      <c r="FT542">
        <v>99</v>
      </c>
      <c r="FU542">
        <v>138</v>
      </c>
      <c r="FV542">
        <v>81</v>
      </c>
      <c r="FW542">
        <v>112</v>
      </c>
      <c r="FX542">
        <v>124</v>
      </c>
      <c r="FY542">
        <v>98</v>
      </c>
      <c r="FZ542">
        <v>70</v>
      </c>
      <c r="GA542">
        <v>87</v>
      </c>
      <c r="GB542">
        <v>79</v>
      </c>
      <c r="GC542">
        <v>93</v>
      </c>
      <c r="GD542">
        <v>100</v>
      </c>
      <c r="GE542">
        <v>67</v>
      </c>
      <c r="GF542">
        <v>121</v>
      </c>
      <c r="GG542">
        <v>114</v>
      </c>
      <c r="GH542">
        <v>128</v>
      </c>
      <c r="GI542" s="128">
        <v>109</v>
      </c>
      <c r="GJ542" s="126">
        <v>131</v>
      </c>
      <c r="GK542">
        <v>86</v>
      </c>
      <c r="GL542">
        <v>86</v>
      </c>
      <c r="GM542">
        <v>93</v>
      </c>
      <c r="GN542">
        <v>80</v>
      </c>
      <c r="GO542">
        <v>106</v>
      </c>
      <c r="GP542">
        <v>81</v>
      </c>
      <c r="GQ542">
        <v>68</v>
      </c>
      <c r="GR542">
        <v>79</v>
      </c>
      <c r="GS542">
        <v>85</v>
      </c>
      <c r="GT542">
        <v>83</v>
      </c>
      <c r="GU542">
        <v>96</v>
      </c>
      <c r="GV542">
        <v>93</v>
      </c>
      <c r="GW542">
        <v>67</v>
      </c>
      <c r="GX542">
        <v>71</v>
      </c>
      <c r="GY542">
        <v>54</v>
      </c>
      <c r="GZ542">
        <v>76</v>
      </c>
      <c r="HA542">
        <v>100</v>
      </c>
      <c r="HB542">
        <v>73</v>
      </c>
      <c r="HC542">
        <v>100</v>
      </c>
      <c r="HD542">
        <v>92</v>
      </c>
      <c r="HE542">
        <v>79</v>
      </c>
      <c r="HF542">
        <v>80</v>
      </c>
      <c r="HG542">
        <v>114</v>
      </c>
      <c r="HH542">
        <v>104</v>
      </c>
      <c r="HI542">
        <v>76</v>
      </c>
      <c r="HJ542">
        <v>79</v>
      </c>
      <c r="HK542">
        <v>93</v>
      </c>
      <c r="HL542">
        <v>97</v>
      </c>
      <c r="HM542">
        <v>85</v>
      </c>
      <c r="HN542">
        <v>68</v>
      </c>
      <c r="HO542">
        <v>27</v>
      </c>
      <c r="HP542">
        <v>125</v>
      </c>
      <c r="HQ542">
        <v>93</v>
      </c>
      <c r="HR542">
        <v>86</v>
      </c>
      <c r="HS542">
        <v>99</v>
      </c>
      <c r="HT542">
        <v>117</v>
      </c>
      <c r="HU542">
        <v>100</v>
      </c>
      <c r="HV542">
        <v>69</v>
      </c>
      <c r="HW542">
        <v>71</v>
      </c>
      <c r="HX542">
        <v>73</v>
      </c>
      <c r="HY542">
        <v>76</v>
      </c>
      <c r="HZ542">
        <v>74</v>
      </c>
      <c r="IA542">
        <v>55</v>
      </c>
      <c r="IB542">
        <v>71</v>
      </c>
      <c r="IC542">
        <v>66</v>
      </c>
      <c r="ID542">
        <v>64</v>
      </c>
      <c r="IE542">
        <v>60</v>
      </c>
      <c r="IF542">
        <v>48</v>
      </c>
      <c r="IG542">
        <v>57</v>
      </c>
      <c r="IH542">
        <v>43</v>
      </c>
      <c r="II542" s="61">
        <v>50</v>
      </c>
      <c r="IJ542">
        <v>57</v>
      </c>
      <c r="IK542">
        <v>48</v>
      </c>
      <c r="IL542">
        <v>62</v>
      </c>
      <c r="IM542">
        <v>39</v>
      </c>
      <c r="IN542">
        <v>44</v>
      </c>
      <c r="IO542">
        <v>77</v>
      </c>
      <c r="IP542">
        <v>57</v>
      </c>
      <c r="IQ542">
        <v>70</v>
      </c>
      <c r="IR542">
        <v>63</v>
      </c>
      <c r="IS542">
        <v>62</v>
      </c>
      <c r="IT542">
        <v>3</v>
      </c>
      <c r="IU542">
        <v>4</v>
      </c>
      <c r="IV542">
        <v>40</v>
      </c>
      <c r="IW542">
        <v>39</v>
      </c>
      <c r="IX542">
        <v>47</v>
      </c>
      <c r="IY542">
        <v>42</v>
      </c>
      <c r="IZ542">
        <v>7</v>
      </c>
      <c r="JA542">
        <v>9</v>
      </c>
      <c r="JB542">
        <v>71</v>
      </c>
      <c r="JC542">
        <v>29</v>
      </c>
      <c r="JD542">
        <v>27</v>
      </c>
      <c r="JE542">
        <v>20</v>
      </c>
      <c r="JF542">
        <v>35</v>
      </c>
      <c r="JG542">
        <v>25</v>
      </c>
      <c r="JH542">
        <v>62</v>
      </c>
      <c r="JI542">
        <v>137</v>
      </c>
      <c r="JJ542">
        <v>90</v>
      </c>
      <c r="JK542">
        <v>107</v>
      </c>
      <c r="JL542">
        <v>79</v>
      </c>
      <c r="JM542">
        <v>82</v>
      </c>
      <c r="JN542">
        <v>73</v>
      </c>
      <c r="JO542">
        <v>72</v>
      </c>
      <c r="JP542">
        <v>73</v>
      </c>
      <c r="JQ542">
        <v>55</v>
      </c>
      <c r="JR542">
        <v>88</v>
      </c>
      <c r="JS542">
        <v>60</v>
      </c>
      <c r="JT542">
        <v>69</v>
      </c>
      <c r="JU542">
        <v>62</v>
      </c>
      <c r="JV542">
        <v>87</v>
      </c>
      <c r="JW542">
        <v>52</v>
      </c>
      <c r="JX542">
        <v>14</v>
      </c>
      <c r="JY542">
        <v>86</v>
      </c>
    </row>
    <row r="543" spans="1:285" x14ac:dyDescent="0.2">
      <c r="A543" s="38">
        <v>49</v>
      </c>
      <c r="B543" s="42">
        <f t="shared" ca="1" si="103"/>
        <v>16</v>
      </c>
      <c r="D543">
        <v>46</v>
      </c>
      <c r="E543">
        <v>61</v>
      </c>
      <c r="F543">
        <v>47</v>
      </c>
      <c r="G543">
        <v>70</v>
      </c>
      <c r="H543">
        <v>63</v>
      </c>
      <c r="I543">
        <v>51</v>
      </c>
      <c r="J543">
        <v>29</v>
      </c>
      <c r="K543">
        <v>26</v>
      </c>
      <c r="L543">
        <v>49</v>
      </c>
      <c r="M543">
        <v>43</v>
      </c>
      <c r="N543">
        <v>32</v>
      </c>
      <c r="O543">
        <v>40</v>
      </c>
      <c r="P543">
        <v>46</v>
      </c>
      <c r="Q543">
        <v>23</v>
      </c>
      <c r="R543">
        <v>31</v>
      </c>
      <c r="S543">
        <v>31</v>
      </c>
      <c r="T543">
        <v>27</v>
      </c>
      <c r="U543">
        <v>42</v>
      </c>
      <c r="V543">
        <v>32</v>
      </c>
      <c r="W543">
        <v>34</v>
      </c>
      <c r="X543">
        <v>42</v>
      </c>
      <c r="Y543">
        <v>10</v>
      </c>
      <c r="Z543">
        <v>32</v>
      </c>
      <c r="AA543">
        <v>37</v>
      </c>
      <c r="AB543">
        <v>38</v>
      </c>
      <c r="AC543">
        <v>29</v>
      </c>
      <c r="AD543">
        <v>31</v>
      </c>
      <c r="AE543">
        <v>42</v>
      </c>
      <c r="AF543">
        <v>46</v>
      </c>
      <c r="AG543">
        <v>57</v>
      </c>
      <c r="AH543">
        <v>60</v>
      </c>
      <c r="AI543">
        <v>27</v>
      </c>
      <c r="AJ543">
        <v>135</v>
      </c>
      <c r="AK543">
        <v>65</v>
      </c>
      <c r="AL543">
        <v>73</v>
      </c>
      <c r="AM543">
        <v>64</v>
      </c>
      <c r="AN543">
        <v>73</v>
      </c>
      <c r="AO543">
        <v>56</v>
      </c>
      <c r="AP543">
        <v>71</v>
      </c>
      <c r="AQ543">
        <v>73</v>
      </c>
      <c r="AR543">
        <v>79</v>
      </c>
      <c r="AS543">
        <v>113</v>
      </c>
      <c r="AT543">
        <v>116</v>
      </c>
      <c r="AU543">
        <v>99</v>
      </c>
      <c r="AV543">
        <v>120</v>
      </c>
      <c r="AW543">
        <v>92</v>
      </c>
      <c r="AX543">
        <v>83</v>
      </c>
      <c r="AY543">
        <v>94</v>
      </c>
      <c r="AZ543">
        <v>79</v>
      </c>
      <c r="BA543">
        <v>80</v>
      </c>
      <c r="BB543">
        <v>97</v>
      </c>
      <c r="BC543">
        <v>92</v>
      </c>
      <c r="BD543">
        <v>109</v>
      </c>
      <c r="BE543">
        <v>92</v>
      </c>
      <c r="BF543">
        <v>87</v>
      </c>
      <c r="BG543">
        <v>94</v>
      </c>
      <c r="BH543">
        <v>83</v>
      </c>
      <c r="BI543">
        <v>42</v>
      </c>
      <c r="BJ543">
        <v>44</v>
      </c>
      <c r="BK543">
        <v>56</v>
      </c>
      <c r="BL543">
        <v>57</v>
      </c>
      <c r="BM543">
        <v>36</v>
      </c>
      <c r="BN543">
        <v>9</v>
      </c>
      <c r="BO543">
        <v>7</v>
      </c>
      <c r="BP543">
        <v>85</v>
      </c>
      <c r="BQ543">
        <v>133</v>
      </c>
      <c r="BR543">
        <v>93</v>
      </c>
      <c r="BS543">
        <v>70</v>
      </c>
      <c r="BT543">
        <v>46</v>
      </c>
      <c r="BU543">
        <v>40</v>
      </c>
      <c r="BV543">
        <v>54</v>
      </c>
      <c r="BW543">
        <v>43</v>
      </c>
      <c r="BX543">
        <v>29</v>
      </c>
      <c r="BY543">
        <v>31</v>
      </c>
      <c r="BZ543">
        <v>39</v>
      </c>
      <c r="CA543">
        <v>43</v>
      </c>
      <c r="CB543">
        <v>36</v>
      </c>
      <c r="CC543">
        <v>36</v>
      </c>
      <c r="CD543">
        <v>21</v>
      </c>
      <c r="CE543">
        <v>21</v>
      </c>
      <c r="CF543">
        <v>53</v>
      </c>
      <c r="CG543">
        <v>37</v>
      </c>
      <c r="CH543">
        <v>36</v>
      </c>
      <c r="CI543">
        <v>28</v>
      </c>
      <c r="CJ543">
        <v>35</v>
      </c>
      <c r="CK543">
        <v>39</v>
      </c>
      <c r="CL543">
        <v>21</v>
      </c>
      <c r="CM543">
        <v>18</v>
      </c>
      <c r="CN543">
        <v>14</v>
      </c>
      <c r="CO543">
        <v>29</v>
      </c>
      <c r="CP543">
        <v>19</v>
      </c>
      <c r="CQ543">
        <v>20</v>
      </c>
      <c r="CR543">
        <v>29</v>
      </c>
      <c r="CS543">
        <v>23</v>
      </c>
      <c r="CT543">
        <v>15</v>
      </c>
      <c r="CU543">
        <v>27</v>
      </c>
      <c r="CV543">
        <v>22</v>
      </c>
      <c r="CW543">
        <v>17</v>
      </c>
      <c r="CX543">
        <v>27</v>
      </c>
      <c r="CY543">
        <v>21</v>
      </c>
      <c r="CZ543">
        <v>17</v>
      </c>
      <c r="DA543">
        <v>23</v>
      </c>
      <c r="DB543">
        <v>20</v>
      </c>
      <c r="DC543">
        <v>21</v>
      </c>
      <c r="DD543">
        <v>38</v>
      </c>
      <c r="DE543">
        <v>17</v>
      </c>
      <c r="DF543">
        <v>35</v>
      </c>
      <c r="DG543">
        <v>28</v>
      </c>
      <c r="DH543">
        <v>16</v>
      </c>
      <c r="DI543">
        <v>44</v>
      </c>
      <c r="DJ543">
        <v>31</v>
      </c>
      <c r="DK543">
        <v>46</v>
      </c>
      <c r="DL543">
        <v>41</v>
      </c>
      <c r="DM543">
        <v>30</v>
      </c>
      <c r="DN543">
        <v>37</v>
      </c>
      <c r="DO543">
        <v>49</v>
      </c>
      <c r="DP543">
        <v>35</v>
      </c>
      <c r="DQ543">
        <v>32</v>
      </c>
      <c r="DR543">
        <v>39</v>
      </c>
      <c r="DS543">
        <v>30</v>
      </c>
      <c r="DT543">
        <v>48</v>
      </c>
      <c r="DU543">
        <v>43</v>
      </c>
      <c r="DV543">
        <v>54</v>
      </c>
      <c r="DW543">
        <v>44</v>
      </c>
      <c r="DX543">
        <v>57</v>
      </c>
      <c r="DY543">
        <v>56</v>
      </c>
      <c r="DZ543">
        <v>58</v>
      </c>
      <c r="EA543">
        <v>38</v>
      </c>
      <c r="EB543">
        <v>24</v>
      </c>
      <c r="EC543">
        <v>19</v>
      </c>
      <c r="ED543">
        <v>19</v>
      </c>
      <c r="EE543">
        <v>11</v>
      </c>
      <c r="EF543">
        <v>8</v>
      </c>
      <c r="EG543">
        <v>22</v>
      </c>
      <c r="EH543">
        <v>39</v>
      </c>
      <c r="EI543">
        <v>26</v>
      </c>
      <c r="EJ543">
        <v>47</v>
      </c>
      <c r="EK543">
        <v>50</v>
      </c>
      <c r="EL543">
        <v>50</v>
      </c>
      <c r="EM543">
        <v>50</v>
      </c>
      <c r="EN543">
        <v>52</v>
      </c>
      <c r="EO543">
        <v>25</v>
      </c>
      <c r="EP543">
        <v>28</v>
      </c>
      <c r="EQ543">
        <v>18</v>
      </c>
      <c r="ER543">
        <v>20</v>
      </c>
      <c r="ES543">
        <v>22</v>
      </c>
      <c r="ET543">
        <v>18</v>
      </c>
      <c r="EU543">
        <v>5</v>
      </c>
      <c r="EV543">
        <v>8</v>
      </c>
      <c r="EW543">
        <v>4</v>
      </c>
      <c r="EX543">
        <v>11</v>
      </c>
      <c r="EY543">
        <v>8</v>
      </c>
      <c r="EZ543">
        <v>8</v>
      </c>
      <c r="FA543">
        <v>19</v>
      </c>
      <c r="FB543">
        <v>34</v>
      </c>
      <c r="FC543">
        <v>44</v>
      </c>
      <c r="FD543">
        <v>25</v>
      </c>
      <c r="FE543">
        <v>20</v>
      </c>
      <c r="FF543">
        <v>40</v>
      </c>
      <c r="FG543">
        <v>28</v>
      </c>
      <c r="FH543">
        <v>32</v>
      </c>
      <c r="FI543">
        <v>38</v>
      </c>
      <c r="FJ543">
        <v>42</v>
      </c>
      <c r="FK543">
        <v>26</v>
      </c>
      <c r="FL543">
        <v>34</v>
      </c>
      <c r="FM543">
        <v>26</v>
      </c>
      <c r="FN543">
        <v>28</v>
      </c>
      <c r="FO543">
        <v>24</v>
      </c>
      <c r="FP543">
        <v>24</v>
      </c>
      <c r="FQ543">
        <v>32</v>
      </c>
      <c r="FR543">
        <v>31</v>
      </c>
      <c r="FS543">
        <v>24</v>
      </c>
      <c r="FT543">
        <v>16</v>
      </c>
      <c r="FU543">
        <v>46</v>
      </c>
      <c r="FV543">
        <v>25</v>
      </c>
      <c r="FW543">
        <v>31</v>
      </c>
      <c r="FX543">
        <v>32</v>
      </c>
      <c r="FY543">
        <v>27</v>
      </c>
      <c r="FZ543">
        <v>24</v>
      </c>
      <c r="GA543">
        <v>16</v>
      </c>
      <c r="GB543">
        <v>22</v>
      </c>
      <c r="GC543">
        <v>33</v>
      </c>
      <c r="GD543">
        <v>29</v>
      </c>
      <c r="GE543">
        <v>25</v>
      </c>
      <c r="GF543">
        <v>41</v>
      </c>
      <c r="GG543">
        <v>15</v>
      </c>
      <c r="GH543">
        <v>24</v>
      </c>
      <c r="GI543" s="128">
        <v>38</v>
      </c>
      <c r="GJ543" s="126">
        <v>31</v>
      </c>
      <c r="GK543">
        <v>17</v>
      </c>
      <c r="GL543">
        <v>23</v>
      </c>
      <c r="GM543">
        <v>27</v>
      </c>
      <c r="GN543">
        <v>25</v>
      </c>
      <c r="GO543">
        <v>21</v>
      </c>
      <c r="GP543">
        <v>25</v>
      </c>
      <c r="GQ543">
        <v>22</v>
      </c>
      <c r="GR543">
        <v>27</v>
      </c>
      <c r="GS543">
        <v>24</v>
      </c>
      <c r="GT543">
        <v>34</v>
      </c>
      <c r="GU543">
        <v>32</v>
      </c>
      <c r="GV543">
        <v>25</v>
      </c>
      <c r="GW543">
        <v>21</v>
      </c>
      <c r="GX543">
        <v>30</v>
      </c>
      <c r="GY543">
        <v>20</v>
      </c>
      <c r="GZ543">
        <v>19</v>
      </c>
      <c r="HA543">
        <v>24</v>
      </c>
      <c r="HB543">
        <v>27</v>
      </c>
      <c r="HC543">
        <v>33</v>
      </c>
      <c r="HD543">
        <v>16</v>
      </c>
      <c r="HE543">
        <v>38</v>
      </c>
      <c r="HF543">
        <v>25</v>
      </c>
      <c r="HG543">
        <v>32</v>
      </c>
      <c r="HH543">
        <v>23</v>
      </c>
      <c r="HI543">
        <v>34</v>
      </c>
      <c r="HJ543">
        <v>17</v>
      </c>
      <c r="HK543">
        <v>16</v>
      </c>
      <c r="HL543">
        <v>13</v>
      </c>
      <c r="HM543">
        <v>22</v>
      </c>
      <c r="HN543">
        <v>10</v>
      </c>
      <c r="HO543">
        <v>12</v>
      </c>
      <c r="HP543">
        <v>31</v>
      </c>
      <c r="HQ543">
        <v>20</v>
      </c>
      <c r="HR543">
        <v>40</v>
      </c>
      <c r="HS543">
        <v>30</v>
      </c>
      <c r="HT543">
        <v>33</v>
      </c>
      <c r="HU543">
        <v>35</v>
      </c>
      <c r="HV543">
        <v>19</v>
      </c>
      <c r="HW543">
        <v>22</v>
      </c>
      <c r="HX543">
        <v>9</v>
      </c>
      <c r="HY543">
        <v>18</v>
      </c>
      <c r="HZ543">
        <v>15</v>
      </c>
      <c r="IA543">
        <v>17</v>
      </c>
      <c r="IB543">
        <v>13</v>
      </c>
      <c r="IC543">
        <v>17</v>
      </c>
      <c r="ID543">
        <v>12</v>
      </c>
      <c r="IE543">
        <v>12</v>
      </c>
      <c r="IF543">
        <v>11</v>
      </c>
      <c r="IG543">
        <v>7</v>
      </c>
      <c r="IH543">
        <v>13</v>
      </c>
      <c r="II543" s="61">
        <v>12</v>
      </c>
      <c r="IJ543">
        <v>11</v>
      </c>
      <c r="IK543">
        <v>17</v>
      </c>
      <c r="IL543">
        <v>10</v>
      </c>
      <c r="IM543">
        <v>4</v>
      </c>
      <c r="IN543">
        <v>14</v>
      </c>
      <c r="IO543">
        <v>12</v>
      </c>
      <c r="IP543">
        <v>18</v>
      </c>
      <c r="IQ543">
        <v>16</v>
      </c>
      <c r="IR543">
        <v>9</v>
      </c>
      <c r="IS543">
        <v>17</v>
      </c>
      <c r="IT543">
        <v>1</v>
      </c>
      <c r="IU543">
        <v>0</v>
      </c>
      <c r="IV543">
        <v>12</v>
      </c>
      <c r="IW543">
        <v>17</v>
      </c>
      <c r="IX543">
        <v>8</v>
      </c>
      <c r="IY543">
        <v>10</v>
      </c>
      <c r="IZ543">
        <v>9</v>
      </c>
      <c r="JA543">
        <v>0</v>
      </c>
      <c r="JB543">
        <v>19</v>
      </c>
      <c r="JC543">
        <v>14</v>
      </c>
      <c r="JD543">
        <v>12</v>
      </c>
      <c r="JE543">
        <v>5</v>
      </c>
      <c r="JF543">
        <v>16</v>
      </c>
      <c r="JG543">
        <v>14</v>
      </c>
      <c r="JH543">
        <v>14</v>
      </c>
      <c r="JI543">
        <v>38</v>
      </c>
      <c r="JJ543">
        <v>20</v>
      </c>
      <c r="JK543">
        <v>28</v>
      </c>
      <c r="JL543">
        <v>20</v>
      </c>
      <c r="JM543">
        <v>27</v>
      </c>
      <c r="JN543">
        <v>24</v>
      </c>
      <c r="JO543">
        <v>19</v>
      </c>
      <c r="JP543">
        <v>12</v>
      </c>
      <c r="JQ543">
        <v>20</v>
      </c>
      <c r="JR543">
        <v>17</v>
      </c>
      <c r="JS543">
        <v>20</v>
      </c>
      <c r="JT543">
        <v>23</v>
      </c>
      <c r="JU543">
        <v>13</v>
      </c>
      <c r="JV543">
        <v>15</v>
      </c>
      <c r="JW543">
        <v>10</v>
      </c>
      <c r="JX543">
        <v>4</v>
      </c>
      <c r="JY543">
        <v>16</v>
      </c>
    </row>
    <row r="544" spans="1:285" x14ac:dyDescent="0.2">
      <c r="A544" s="38">
        <v>50</v>
      </c>
      <c r="B544" s="42">
        <f t="shared" ca="1" si="103"/>
        <v>63</v>
      </c>
      <c r="D544">
        <v>223</v>
      </c>
      <c r="E544">
        <v>199</v>
      </c>
      <c r="F544">
        <v>166</v>
      </c>
      <c r="G544">
        <v>239</v>
      </c>
      <c r="H544">
        <v>224</v>
      </c>
      <c r="I544">
        <v>121</v>
      </c>
      <c r="J544">
        <v>153</v>
      </c>
      <c r="K544">
        <v>124</v>
      </c>
      <c r="L544">
        <v>138</v>
      </c>
      <c r="M544">
        <v>144</v>
      </c>
      <c r="N544">
        <v>143</v>
      </c>
      <c r="O544">
        <v>140</v>
      </c>
      <c r="P544">
        <v>157</v>
      </c>
      <c r="Q544">
        <v>177</v>
      </c>
      <c r="R544">
        <v>161</v>
      </c>
      <c r="S544">
        <v>207</v>
      </c>
      <c r="T544">
        <v>131</v>
      </c>
      <c r="U544">
        <v>164</v>
      </c>
      <c r="V544">
        <v>158</v>
      </c>
      <c r="W544">
        <v>128</v>
      </c>
      <c r="X544">
        <v>120</v>
      </c>
      <c r="Y544">
        <v>77</v>
      </c>
      <c r="Z544">
        <v>91</v>
      </c>
      <c r="AA544">
        <v>112</v>
      </c>
      <c r="AB544">
        <v>130</v>
      </c>
      <c r="AC544">
        <v>117</v>
      </c>
      <c r="AD544">
        <v>117</v>
      </c>
      <c r="AE544">
        <v>117</v>
      </c>
      <c r="AF544">
        <v>97</v>
      </c>
      <c r="AG544">
        <v>190</v>
      </c>
      <c r="AH544">
        <v>126</v>
      </c>
      <c r="AI544">
        <v>147</v>
      </c>
      <c r="AJ544">
        <v>189</v>
      </c>
      <c r="AK544">
        <v>170</v>
      </c>
      <c r="AL544">
        <v>140</v>
      </c>
      <c r="AM544">
        <v>162</v>
      </c>
      <c r="AN544">
        <v>167</v>
      </c>
      <c r="AO544">
        <v>158</v>
      </c>
      <c r="AP544">
        <v>170</v>
      </c>
      <c r="AQ544">
        <v>160</v>
      </c>
      <c r="AR544">
        <v>176</v>
      </c>
      <c r="AS544">
        <v>186</v>
      </c>
      <c r="AT544">
        <v>174</v>
      </c>
      <c r="AU544">
        <v>172</v>
      </c>
      <c r="AV544">
        <v>190</v>
      </c>
      <c r="AW544">
        <v>154</v>
      </c>
      <c r="AX544">
        <v>156</v>
      </c>
      <c r="AY544">
        <v>140</v>
      </c>
      <c r="AZ544">
        <v>162</v>
      </c>
      <c r="BA544">
        <v>139</v>
      </c>
      <c r="BB544">
        <v>125</v>
      </c>
      <c r="BC544">
        <v>162</v>
      </c>
      <c r="BD544">
        <v>146</v>
      </c>
      <c r="BE544">
        <v>158</v>
      </c>
      <c r="BF544">
        <v>180</v>
      </c>
      <c r="BG544">
        <v>173</v>
      </c>
      <c r="BH544">
        <v>151</v>
      </c>
      <c r="BI544">
        <v>160</v>
      </c>
      <c r="BJ544">
        <v>149</v>
      </c>
      <c r="BK544">
        <v>135</v>
      </c>
      <c r="BL544">
        <v>69</v>
      </c>
      <c r="BM544">
        <v>148</v>
      </c>
      <c r="BN544">
        <v>117</v>
      </c>
      <c r="BO544">
        <v>195</v>
      </c>
      <c r="BP544">
        <v>255</v>
      </c>
      <c r="BQ544">
        <v>225</v>
      </c>
      <c r="BR544">
        <v>231</v>
      </c>
      <c r="BS544">
        <v>180</v>
      </c>
      <c r="BT544">
        <v>142</v>
      </c>
      <c r="BU544">
        <v>144</v>
      </c>
      <c r="BV544">
        <v>141</v>
      </c>
      <c r="BW544">
        <v>128</v>
      </c>
      <c r="BX544">
        <v>94</v>
      </c>
      <c r="BY544">
        <v>173</v>
      </c>
      <c r="BZ544">
        <v>141</v>
      </c>
      <c r="CA544">
        <v>173</v>
      </c>
      <c r="CB544">
        <v>82</v>
      </c>
      <c r="CC544">
        <v>151</v>
      </c>
      <c r="CD544">
        <v>234</v>
      </c>
      <c r="CE544">
        <v>95</v>
      </c>
      <c r="CF544">
        <v>93</v>
      </c>
      <c r="CG544">
        <v>57</v>
      </c>
      <c r="CH544">
        <v>82</v>
      </c>
      <c r="CI544">
        <v>52</v>
      </c>
      <c r="CJ544">
        <v>79</v>
      </c>
      <c r="CK544">
        <v>62</v>
      </c>
      <c r="CL544">
        <v>70</v>
      </c>
      <c r="CM544">
        <v>70</v>
      </c>
      <c r="CN544">
        <v>68</v>
      </c>
      <c r="CO544">
        <v>59</v>
      </c>
      <c r="CP544">
        <v>52</v>
      </c>
      <c r="CQ544">
        <v>45</v>
      </c>
      <c r="CR544">
        <v>53</v>
      </c>
      <c r="CS544">
        <v>62</v>
      </c>
      <c r="CT544">
        <v>57</v>
      </c>
      <c r="CU544">
        <v>41</v>
      </c>
      <c r="CV544">
        <v>41</v>
      </c>
      <c r="CW544">
        <v>65</v>
      </c>
      <c r="CX544">
        <v>55</v>
      </c>
      <c r="CY544">
        <v>92</v>
      </c>
      <c r="CZ544">
        <v>78</v>
      </c>
      <c r="DA544">
        <v>76</v>
      </c>
      <c r="DB544">
        <v>61</v>
      </c>
      <c r="DC544">
        <v>62</v>
      </c>
      <c r="DD544">
        <v>91</v>
      </c>
      <c r="DE544">
        <v>64</v>
      </c>
      <c r="DF544">
        <v>76</v>
      </c>
      <c r="DG544">
        <v>93</v>
      </c>
      <c r="DH544">
        <v>75</v>
      </c>
      <c r="DI544">
        <v>83</v>
      </c>
      <c r="DJ544">
        <v>68</v>
      </c>
      <c r="DK544">
        <v>92</v>
      </c>
      <c r="DL544">
        <v>87</v>
      </c>
      <c r="DM544">
        <v>83</v>
      </c>
      <c r="DN544">
        <v>77</v>
      </c>
      <c r="DO544">
        <v>76</v>
      </c>
      <c r="DP544">
        <v>71</v>
      </c>
      <c r="DQ544">
        <v>56</v>
      </c>
      <c r="DR544">
        <v>58</v>
      </c>
      <c r="DS544">
        <v>73</v>
      </c>
      <c r="DT544">
        <v>64</v>
      </c>
      <c r="DU544">
        <v>102</v>
      </c>
      <c r="DV544">
        <v>71</v>
      </c>
      <c r="DW544">
        <v>84</v>
      </c>
      <c r="DX544">
        <v>77</v>
      </c>
      <c r="DY544">
        <v>77</v>
      </c>
      <c r="DZ544">
        <v>77</v>
      </c>
      <c r="EA544">
        <v>98</v>
      </c>
      <c r="EB544">
        <v>101</v>
      </c>
      <c r="EC544">
        <v>68</v>
      </c>
      <c r="ED544">
        <v>87</v>
      </c>
      <c r="EE544">
        <v>62</v>
      </c>
      <c r="EF544">
        <v>94</v>
      </c>
      <c r="EG544">
        <v>100</v>
      </c>
      <c r="EH544">
        <v>100</v>
      </c>
      <c r="EI544">
        <v>102</v>
      </c>
      <c r="EJ544">
        <v>88</v>
      </c>
      <c r="EK544">
        <v>108</v>
      </c>
      <c r="EL544">
        <v>116</v>
      </c>
      <c r="EM544">
        <v>102</v>
      </c>
      <c r="EN544">
        <v>87</v>
      </c>
      <c r="EO544">
        <v>77</v>
      </c>
      <c r="EP544">
        <v>83</v>
      </c>
      <c r="EQ544">
        <v>81</v>
      </c>
      <c r="ER544">
        <v>78</v>
      </c>
      <c r="ES544">
        <v>76</v>
      </c>
      <c r="ET544">
        <v>91</v>
      </c>
      <c r="EU544">
        <v>54</v>
      </c>
      <c r="EV544">
        <v>25</v>
      </c>
      <c r="EW544">
        <v>67</v>
      </c>
      <c r="EX544">
        <v>45</v>
      </c>
      <c r="EY544">
        <v>59</v>
      </c>
      <c r="EZ544">
        <v>53</v>
      </c>
      <c r="FA544">
        <v>49</v>
      </c>
      <c r="FB544">
        <v>38</v>
      </c>
      <c r="FC544">
        <v>52</v>
      </c>
      <c r="FD544">
        <v>58</v>
      </c>
      <c r="FE544">
        <v>57</v>
      </c>
      <c r="FF544">
        <v>81</v>
      </c>
      <c r="FG544">
        <v>61</v>
      </c>
      <c r="FH544">
        <v>44</v>
      </c>
      <c r="FI544">
        <v>68</v>
      </c>
      <c r="FJ544">
        <v>41</v>
      </c>
      <c r="FK544">
        <v>35</v>
      </c>
      <c r="FL544">
        <v>58</v>
      </c>
      <c r="FM544">
        <v>72</v>
      </c>
      <c r="FN544">
        <v>41</v>
      </c>
      <c r="FO544">
        <v>38</v>
      </c>
      <c r="FP544">
        <v>50</v>
      </c>
      <c r="FQ544">
        <v>45</v>
      </c>
      <c r="FR544">
        <v>36</v>
      </c>
      <c r="FS544">
        <v>41</v>
      </c>
      <c r="FT544">
        <v>57</v>
      </c>
      <c r="FU544">
        <v>70</v>
      </c>
      <c r="FV544">
        <v>68</v>
      </c>
      <c r="FW544">
        <v>62</v>
      </c>
      <c r="FX544">
        <v>60</v>
      </c>
      <c r="FY544">
        <v>44</v>
      </c>
      <c r="FZ544">
        <v>57</v>
      </c>
      <c r="GA544">
        <v>32</v>
      </c>
      <c r="GB544">
        <v>46</v>
      </c>
      <c r="GC544">
        <v>64</v>
      </c>
      <c r="GD544">
        <v>64</v>
      </c>
      <c r="GE544">
        <v>69</v>
      </c>
      <c r="GF544">
        <v>108</v>
      </c>
      <c r="GG544">
        <v>101</v>
      </c>
      <c r="GH544">
        <v>77</v>
      </c>
      <c r="GI544" s="128">
        <v>53</v>
      </c>
      <c r="GJ544" s="126">
        <v>78</v>
      </c>
      <c r="GK544">
        <v>52</v>
      </c>
      <c r="GL544">
        <v>53</v>
      </c>
      <c r="GM544">
        <v>35</v>
      </c>
      <c r="GN544">
        <v>40</v>
      </c>
      <c r="GO544">
        <v>47</v>
      </c>
      <c r="GP544">
        <v>35</v>
      </c>
      <c r="GQ544">
        <v>49</v>
      </c>
      <c r="GR544">
        <v>37</v>
      </c>
      <c r="GS544">
        <v>55</v>
      </c>
      <c r="GT544">
        <v>52</v>
      </c>
      <c r="GU544">
        <v>55</v>
      </c>
      <c r="GV544">
        <v>43</v>
      </c>
      <c r="GW544">
        <v>45</v>
      </c>
      <c r="GX544">
        <v>41</v>
      </c>
      <c r="GY544">
        <v>26</v>
      </c>
      <c r="GZ544">
        <v>41</v>
      </c>
      <c r="HA544">
        <v>40</v>
      </c>
      <c r="HB544">
        <v>43</v>
      </c>
      <c r="HC544">
        <v>36</v>
      </c>
      <c r="HD544">
        <v>46</v>
      </c>
      <c r="HE544">
        <v>52</v>
      </c>
      <c r="HF544">
        <v>43</v>
      </c>
      <c r="HG544">
        <v>49</v>
      </c>
      <c r="HH544">
        <v>41</v>
      </c>
      <c r="HI544">
        <v>45</v>
      </c>
      <c r="HJ544">
        <v>26</v>
      </c>
      <c r="HK544">
        <v>39</v>
      </c>
      <c r="HL544">
        <v>37</v>
      </c>
      <c r="HM544">
        <v>35</v>
      </c>
      <c r="HN544">
        <v>14</v>
      </c>
      <c r="HO544">
        <v>14</v>
      </c>
      <c r="HP544">
        <v>52</v>
      </c>
      <c r="HQ544">
        <v>40</v>
      </c>
      <c r="HR544">
        <v>24</v>
      </c>
      <c r="HS544">
        <v>31</v>
      </c>
      <c r="HT544">
        <v>29</v>
      </c>
      <c r="HU544">
        <v>23</v>
      </c>
      <c r="HV544">
        <v>20</v>
      </c>
      <c r="HW544">
        <v>28</v>
      </c>
      <c r="HX544">
        <v>37</v>
      </c>
      <c r="HY544">
        <v>31</v>
      </c>
      <c r="HZ544">
        <v>23</v>
      </c>
      <c r="IA544">
        <v>32</v>
      </c>
      <c r="IB544">
        <v>18</v>
      </c>
      <c r="IC544">
        <v>34</v>
      </c>
      <c r="ID544">
        <v>29</v>
      </c>
      <c r="IE544">
        <v>29</v>
      </c>
      <c r="IF544">
        <v>32</v>
      </c>
      <c r="IG544">
        <v>23</v>
      </c>
      <c r="IH544">
        <v>20</v>
      </c>
      <c r="II544" s="61">
        <v>23.5</v>
      </c>
      <c r="IJ544">
        <v>27</v>
      </c>
      <c r="IK544">
        <v>34</v>
      </c>
      <c r="IL544">
        <v>16</v>
      </c>
      <c r="IM544">
        <v>26</v>
      </c>
      <c r="IN544">
        <v>19</v>
      </c>
      <c r="IO544">
        <v>37</v>
      </c>
      <c r="IP544">
        <v>39</v>
      </c>
      <c r="IQ544">
        <v>33</v>
      </c>
      <c r="IR544">
        <v>28</v>
      </c>
      <c r="IS544">
        <v>22</v>
      </c>
      <c r="IT544">
        <v>15</v>
      </c>
      <c r="IU544">
        <v>3</v>
      </c>
      <c r="IV544">
        <v>19</v>
      </c>
      <c r="IW544">
        <v>26</v>
      </c>
      <c r="IX544">
        <v>20</v>
      </c>
      <c r="IY544">
        <v>31</v>
      </c>
      <c r="IZ544">
        <v>12</v>
      </c>
      <c r="JA544">
        <v>5</v>
      </c>
      <c r="JB544">
        <v>24</v>
      </c>
      <c r="JC544">
        <v>20</v>
      </c>
      <c r="JD544">
        <v>18</v>
      </c>
      <c r="JE544">
        <v>10</v>
      </c>
      <c r="JF544">
        <v>24</v>
      </c>
      <c r="JG544">
        <v>20</v>
      </c>
      <c r="JH544">
        <v>27</v>
      </c>
      <c r="JI544">
        <v>67</v>
      </c>
      <c r="JJ544">
        <v>49</v>
      </c>
      <c r="JK544">
        <v>49</v>
      </c>
      <c r="JL544">
        <v>31</v>
      </c>
      <c r="JM544">
        <v>48</v>
      </c>
      <c r="JN544">
        <v>33</v>
      </c>
      <c r="JO544">
        <v>19</v>
      </c>
      <c r="JP544">
        <v>23</v>
      </c>
      <c r="JQ544">
        <v>27</v>
      </c>
      <c r="JR544">
        <v>16</v>
      </c>
      <c r="JS544">
        <v>15</v>
      </c>
      <c r="JT544">
        <v>9</v>
      </c>
      <c r="JU544">
        <v>19</v>
      </c>
      <c r="JV544">
        <v>15</v>
      </c>
      <c r="JW544">
        <v>46</v>
      </c>
      <c r="JX544">
        <v>23</v>
      </c>
      <c r="JY544">
        <v>63</v>
      </c>
    </row>
    <row r="545" spans="1:285" x14ac:dyDescent="0.2">
      <c r="A545" s="38">
        <v>51</v>
      </c>
      <c r="B545" s="42">
        <f t="shared" ca="1" si="103"/>
        <v>20</v>
      </c>
      <c r="D545">
        <v>69</v>
      </c>
      <c r="E545">
        <v>128</v>
      </c>
      <c r="F545">
        <v>132</v>
      </c>
      <c r="G545">
        <v>186</v>
      </c>
      <c r="H545">
        <v>103</v>
      </c>
      <c r="I545">
        <v>75</v>
      </c>
      <c r="J545">
        <v>90</v>
      </c>
      <c r="K545">
        <v>81</v>
      </c>
      <c r="L545">
        <v>61</v>
      </c>
      <c r="M545">
        <v>83</v>
      </c>
      <c r="N545">
        <v>81</v>
      </c>
      <c r="O545">
        <v>96</v>
      </c>
      <c r="P545">
        <v>89</v>
      </c>
      <c r="Q545">
        <v>79</v>
      </c>
      <c r="R545">
        <v>99</v>
      </c>
      <c r="S545">
        <v>90</v>
      </c>
      <c r="T545">
        <v>82</v>
      </c>
      <c r="U545">
        <v>62</v>
      </c>
      <c r="V545">
        <v>88</v>
      </c>
      <c r="W545">
        <v>81</v>
      </c>
      <c r="X545">
        <v>85</v>
      </c>
      <c r="Y545">
        <v>58</v>
      </c>
      <c r="Z545">
        <v>66</v>
      </c>
      <c r="AA545">
        <v>61</v>
      </c>
      <c r="AB545">
        <v>47</v>
      </c>
      <c r="AC545">
        <v>44</v>
      </c>
      <c r="AD545">
        <v>105</v>
      </c>
      <c r="AE545">
        <v>69</v>
      </c>
      <c r="AF545">
        <v>114</v>
      </c>
      <c r="AG545">
        <v>97</v>
      </c>
      <c r="AH545">
        <v>105</v>
      </c>
      <c r="AI545">
        <v>92</v>
      </c>
      <c r="AJ545">
        <v>130</v>
      </c>
      <c r="AK545">
        <v>78</v>
      </c>
      <c r="AL545">
        <v>83</v>
      </c>
      <c r="AM545">
        <v>83</v>
      </c>
      <c r="AN545">
        <v>57</v>
      </c>
      <c r="AO545">
        <v>76</v>
      </c>
      <c r="AP545">
        <v>56</v>
      </c>
      <c r="AQ545">
        <v>90</v>
      </c>
      <c r="AR545">
        <v>102</v>
      </c>
      <c r="AS545">
        <v>79</v>
      </c>
      <c r="AT545">
        <v>71</v>
      </c>
      <c r="AU545">
        <v>112</v>
      </c>
      <c r="AV545">
        <v>104</v>
      </c>
      <c r="AW545">
        <v>72</v>
      </c>
      <c r="AX545">
        <v>71</v>
      </c>
      <c r="AY545">
        <v>61</v>
      </c>
      <c r="AZ545">
        <v>64</v>
      </c>
      <c r="BA545">
        <v>78</v>
      </c>
      <c r="BB545">
        <v>95</v>
      </c>
      <c r="BC545">
        <v>115</v>
      </c>
      <c r="BD545">
        <v>135</v>
      </c>
      <c r="BE545">
        <v>102</v>
      </c>
      <c r="BF545">
        <v>122</v>
      </c>
      <c r="BG545">
        <v>102</v>
      </c>
      <c r="BH545">
        <v>82</v>
      </c>
      <c r="BI545">
        <v>105</v>
      </c>
      <c r="BJ545">
        <v>96</v>
      </c>
      <c r="BK545">
        <v>73</v>
      </c>
      <c r="BL545">
        <v>78</v>
      </c>
      <c r="BM545">
        <v>56</v>
      </c>
      <c r="BN545">
        <v>95</v>
      </c>
      <c r="BO545">
        <v>110</v>
      </c>
      <c r="BP545">
        <v>69</v>
      </c>
      <c r="BQ545">
        <v>88</v>
      </c>
      <c r="BR545">
        <v>73</v>
      </c>
      <c r="BS545">
        <v>74</v>
      </c>
      <c r="BT545">
        <v>78</v>
      </c>
      <c r="BU545">
        <v>58</v>
      </c>
      <c r="BV545">
        <v>49</v>
      </c>
      <c r="BW545">
        <v>69</v>
      </c>
      <c r="BX545">
        <v>63</v>
      </c>
      <c r="BY545">
        <v>92</v>
      </c>
      <c r="BZ545">
        <v>42</v>
      </c>
      <c r="CA545">
        <v>58</v>
      </c>
      <c r="CB545">
        <v>40</v>
      </c>
      <c r="CC545">
        <v>47</v>
      </c>
      <c r="CD545">
        <v>45</v>
      </c>
      <c r="CE545">
        <v>58</v>
      </c>
      <c r="CF545">
        <v>49</v>
      </c>
      <c r="CG545">
        <v>35</v>
      </c>
      <c r="CH545">
        <v>67</v>
      </c>
      <c r="CI545">
        <v>51</v>
      </c>
      <c r="CJ545">
        <v>32</v>
      </c>
      <c r="CK545">
        <v>51</v>
      </c>
      <c r="CL545">
        <v>19</v>
      </c>
      <c r="CM545">
        <v>44</v>
      </c>
      <c r="CN545">
        <v>38</v>
      </c>
      <c r="CO545">
        <v>45</v>
      </c>
      <c r="CP545">
        <v>36</v>
      </c>
      <c r="CQ545">
        <v>32</v>
      </c>
      <c r="CR545">
        <v>35</v>
      </c>
      <c r="CS545">
        <v>29</v>
      </c>
      <c r="CT545">
        <v>18</v>
      </c>
      <c r="CU545">
        <v>4</v>
      </c>
      <c r="CV545">
        <v>50</v>
      </c>
      <c r="CW545">
        <v>26</v>
      </c>
      <c r="CX545">
        <v>19</v>
      </c>
      <c r="CY545">
        <v>38</v>
      </c>
      <c r="CZ545">
        <v>31</v>
      </c>
      <c r="DA545">
        <v>41</v>
      </c>
      <c r="DB545">
        <v>36</v>
      </c>
      <c r="DC545">
        <v>29</v>
      </c>
      <c r="DD545">
        <v>42</v>
      </c>
      <c r="DE545">
        <v>22</v>
      </c>
      <c r="DF545">
        <v>19</v>
      </c>
      <c r="DG545">
        <v>36</v>
      </c>
      <c r="DH545">
        <v>28</v>
      </c>
      <c r="DI545">
        <v>21</v>
      </c>
      <c r="DJ545">
        <v>38</v>
      </c>
      <c r="DK545">
        <v>40</v>
      </c>
      <c r="DL545">
        <v>39</v>
      </c>
      <c r="DM545">
        <v>44</v>
      </c>
      <c r="DN545">
        <v>61</v>
      </c>
      <c r="DO545">
        <v>27</v>
      </c>
      <c r="DP545">
        <v>32</v>
      </c>
      <c r="DQ545">
        <v>33</v>
      </c>
      <c r="DR545">
        <v>55</v>
      </c>
      <c r="DS545">
        <v>36</v>
      </c>
      <c r="DT545">
        <v>32</v>
      </c>
      <c r="DU545">
        <v>41</v>
      </c>
      <c r="DV545">
        <v>37</v>
      </c>
      <c r="DW545">
        <v>40</v>
      </c>
      <c r="DX545">
        <v>34</v>
      </c>
      <c r="DY545">
        <v>30</v>
      </c>
      <c r="DZ545">
        <v>35</v>
      </c>
      <c r="EA545">
        <v>51</v>
      </c>
      <c r="EB545">
        <v>38</v>
      </c>
      <c r="EC545">
        <v>26</v>
      </c>
      <c r="ED545">
        <v>34</v>
      </c>
      <c r="EE545">
        <v>33</v>
      </c>
      <c r="EF545">
        <v>40</v>
      </c>
      <c r="EG545">
        <v>39</v>
      </c>
      <c r="EH545">
        <v>42</v>
      </c>
      <c r="EI545">
        <v>56</v>
      </c>
      <c r="EJ545">
        <v>34</v>
      </c>
      <c r="EK545">
        <v>66</v>
      </c>
      <c r="EL545">
        <v>59</v>
      </c>
      <c r="EM545">
        <v>67</v>
      </c>
      <c r="EN545">
        <v>50</v>
      </c>
      <c r="EO545">
        <v>46</v>
      </c>
      <c r="EP545">
        <v>26</v>
      </c>
      <c r="EQ545">
        <v>65</v>
      </c>
      <c r="ER545">
        <v>47</v>
      </c>
      <c r="ES545">
        <v>37</v>
      </c>
      <c r="ET545">
        <v>22</v>
      </c>
      <c r="EU545">
        <v>16</v>
      </c>
      <c r="EV545">
        <v>33</v>
      </c>
      <c r="EW545">
        <v>31</v>
      </c>
      <c r="EX545">
        <v>48</v>
      </c>
      <c r="EY545">
        <v>36</v>
      </c>
      <c r="EZ545">
        <v>28</v>
      </c>
      <c r="FA545">
        <v>32</v>
      </c>
      <c r="FB545">
        <v>18</v>
      </c>
      <c r="FC545">
        <v>39</v>
      </c>
      <c r="FD545">
        <v>24</v>
      </c>
      <c r="FE545">
        <v>27</v>
      </c>
      <c r="FF545">
        <v>36</v>
      </c>
      <c r="FG545">
        <v>32</v>
      </c>
      <c r="FH545">
        <v>26</v>
      </c>
      <c r="FI545">
        <v>29</v>
      </c>
      <c r="FJ545">
        <v>43</v>
      </c>
      <c r="FK545">
        <v>47</v>
      </c>
      <c r="FL545">
        <v>36</v>
      </c>
      <c r="FM545">
        <v>57</v>
      </c>
      <c r="FN545">
        <v>36</v>
      </c>
      <c r="FO545">
        <v>37</v>
      </c>
      <c r="FP545">
        <v>36</v>
      </c>
      <c r="FQ545">
        <v>31</v>
      </c>
      <c r="FR545">
        <v>50</v>
      </c>
      <c r="FS545">
        <v>41</v>
      </c>
      <c r="FT545">
        <v>46</v>
      </c>
      <c r="FU545">
        <v>49</v>
      </c>
      <c r="FV545">
        <v>51</v>
      </c>
      <c r="FW545">
        <v>61</v>
      </c>
      <c r="FX545">
        <v>39</v>
      </c>
      <c r="FY545">
        <v>34</v>
      </c>
      <c r="FZ545">
        <v>29</v>
      </c>
      <c r="GA545">
        <v>29</v>
      </c>
      <c r="GB545">
        <v>30</v>
      </c>
      <c r="GC545">
        <v>35</v>
      </c>
      <c r="GD545">
        <v>24</v>
      </c>
      <c r="GE545">
        <v>21</v>
      </c>
      <c r="GF545">
        <v>31</v>
      </c>
      <c r="GG545">
        <v>36</v>
      </c>
      <c r="GH545">
        <v>37</v>
      </c>
      <c r="GI545" s="128">
        <v>26</v>
      </c>
      <c r="GJ545" s="126">
        <v>37</v>
      </c>
      <c r="GK545">
        <v>23</v>
      </c>
      <c r="GL545">
        <v>26</v>
      </c>
      <c r="GM545">
        <v>33</v>
      </c>
      <c r="GN545">
        <v>29</v>
      </c>
      <c r="GO545">
        <v>46</v>
      </c>
      <c r="GP545">
        <v>26</v>
      </c>
      <c r="GQ545">
        <v>27</v>
      </c>
      <c r="GR545">
        <v>38</v>
      </c>
      <c r="GS545">
        <v>35</v>
      </c>
      <c r="GT545">
        <v>23</v>
      </c>
      <c r="GU545">
        <v>30</v>
      </c>
      <c r="GV545">
        <v>21</v>
      </c>
      <c r="GW545">
        <v>24</v>
      </c>
      <c r="GX545">
        <v>18</v>
      </c>
      <c r="GY545">
        <v>21</v>
      </c>
      <c r="GZ545">
        <v>32</v>
      </c>
      <c r="HA545">
        <v>16</v>
      </c>
      <c r="HB545">
        <v>17</v>
      </c>
      <c r="HC545">
        <v>36</v>
      </c>
      <c r="HD545">
        <v>31</v>
      </c>
      <c r="HE545">
        <v>22</v>
      </c>
      <c r="HF545">
        <v>32</v>
      </c>
      <c r="HG545">
        <v>27</v>
      </c>
      <c r="HH545">
        <v>32</v>
      </c>
      <c r="HI545">
        <v>22</v>
      </c>
      <c r="HJ545">
        <v>13</v>
      </c>
      <c r="HK545">
        <v>14</v>
      </c>
      <c r="HL545">
        <v>27</v>
      </c>
      <c r="HM545">
        <v>25</v>
      </c>
      <c r="HN545">
        <v>20</v>
      </c>
      <c r="HO545">
        <v>11</v>
      </c>
      <c r="HP545">
        <v>42</v>
      </c>
      <c r="HQ545">
        <v>25</v>
      </c>
      <c r="HR545">
        <v>14</v>
      </c>
      <c r="HS545">
        <v>16</v>
      </c>
      <c r="HT545">
        <v>25</v>
      </c>
      <c r="HU545">
        <v>28</v>
      </c>
      <c r="HV545">
        <v>21</v>
      </c>
      <c r="HW545">
        <v>17</v>
      </c>
      <c r="HX545">
        <v>24</v>
      </c>
      <c r="HY545">
        <v>24</v>
      </c>
      <c r="HZ545">
        <v>30</v>
      </c>
      <c r="IA545">
        <v>27</v>
      </c>
      <c r="IB545">
        <v>27</v>
      </c>
      <c r="IC545">
        <v>29</v>
      </c>
      <c r="ID545">
        <v>26</v>
      </c>
      <c r="IE545">
        <v>29</v>
      </c>
      <c r="IF545">
        <v>14</v>
      </c>
      <c r="IG545">
        <v>20</v>
      </c>
      <c r="IH545">
        <v>18</v>
      </c>
      <c r="II545" s="61">
        <v>14.5</v>
      </c>
      <c r="IJ545">
        <v>11</v>
      </c>
      <c r="IK545">
        <v>21</v>
      </c>
      <c r="IL545">
        <v>35</v>
      </c>
      <c r="IM545">
        <v>19</v>
      </c>
      <c r="IN545">
        <v>18</v>
      </c>
      <c r="IO545">
        <v>41</v>
      </c>
      <c r="IP545">
        <v>30</v>
      </c>
      <c r="IQ545">
        <v>28</v>
      </c>
      <c r="IR545">
        <v>32</v>
      </c>
      <c r="IS545">
        <v>25</v>
      </c>
      <c r="IT545">
        <v>1</v>
      </c>
      <c r="IU545">
        <v>2</v>
      </c>
      <c r="IV545">
        <v>9</v>
      </c>
      <c r="IW545">
        <v>17</v>
      </c>
      <c r="IX545">
        <v>10</v>
      </c>
      <c r="IY545">
        <v>16</v>
      </c>
      <c r="IZ545">
        <v>5</v>
      </c>
      <c r="JA545">
        <v>3</v>
      </c>
      <c r="JB545">
        <v>13</v>
      </c>
      <c r="JC545">
        <v>16</v>
      </c>
      <c r="JD545">
        <v>16</v>
      </c>
      <c r="JE545">
        <v>10</v>
      </c>
      <c r="JF545">
        <v>10</v>
      </c>
      <c r="JG545">
        <v>10</v>
      </c>
      <c r="JH545">
        <v>28</v>
      </c>
      <c r="JI545">
        <v>27</v>
      </c>
      <c r="JJ545">
        <v>20</v>
      </c>
      <c r="JK545">
        <v>33</v>
      </c>
      <c r="JL545">
        <v>28</v>
      </c>
      <c r="JM545">
        <v>20</v>
      </c>
      <c r="JN545">
        <v>11</v>
      </c>
      <c r="JO545">
        <v>25</v>
      </c>
      <c r="JP545">
        <v>21</v>
      </c>
      <c r="JQ545">
        <v>19</v>
      </c>
      <c r="JR545">
        <v>20</v>
      </c>
      <c r="JS545">
        <v>17</v>
      </c>
      <c r="JT545">
        <v>14</v>
      </c>
      <c r="JU545">
        <v>17</v>
      </c>
      <c r="JV545">
        <v>12</v>
      </c>
      <c r="JW545">
        <v>13</v>
      </c>
      <c r="JX545">
        <v>11</v>
      </c>
      <c r="JY545">
        <v>20</v>
      </c>
    </row>
    <row r="546" spans="1:285" x14ac:dyDescent="0.2">
      <c r="A546" s="38">
        <v>52</v>
      </c>
      <c r="B546" s="42">
        <f t="shared" ca="1" si="103"/>
        <v>17</v>
      </c>
      <c r="D546">
        <v>219</v>
      </c>
      <c r="E546">
        <v>272</v>
      </c>
      <c r="F546">
        <v>261</v>
      </c>
      <c r="G546">
        <v>278</v>
      </c>
      <c r="H546">
        <v>257</v>
      </c>
      <c r="I546">
        <v>176</v>
      </c>
      <c r="J546">
        <v>167</v>
      </c>
      <c r="K546">
        <v>236</v>
      </c>
      <c r="L546">
        <v>189</v>
      </c>
      <c r="M546">
        <v>232</v>
      </c>
      <c r="N546">
        <v>191</v>
      </c>
      <c r="O546">
        <v>175</v>
      </c>
      <c r="P546">
        <v>205</v>
      </c>
      <c r="Q546">
        <v>204</v>
      </c>
      <c r="R546">
        <v>223</v>
      </c>
      <c r="S546">
        <v>247</v>
      </c>
      <c r="T546">
        <v>190</v>
      </c>
      <c r="U546">
        <v>206</v>
      </c>
      <c r="V546">
        <v>211</v>
      </c>
      <c r="W546">
        <v>255</v>
      </c>
      <c r="X546">
        <v>288</v>
      </c>
      <c r="Y546">
        <v>182</v>
      </c>
      <c r="Z546">
        <v>158</v>
      </c>
      <c r="AA546">
        <v>153</v>
      </c>
      <c r="AB546">
        <v>186</v>
      </c>
      <c r="AC546">
        <v>229</v>
      </c>
      <c r="AD546">
        <v>175</v>
      </c>
      <c r="AE546">
        <v>271</v>
      </c>
      <c r="AF546">
        <v>320</v>
      </c>
      <c r="AG546">
        <v>446</v>
      </c>
      <c r="AH546">
        <v>318</v>
      </c>
      <c r="AI546">
        <v>333</v>
      </c>
      <c r="AJ546">
        <v>357</v>
      </c>
      <c r="AK546">
        <v>285</v>
      </c>
      <c r="AL546">
        <v>244</v>
      </c>
      <c r="AM546">
        <v>258</v>
      </c>
      <c r="AN546">
        <v>260</v>
      </c>
      <c r="AO546">
        <v>246</v>
      </c>
      <c r="AP546">
        <v>289</v>
      </c>
      <c r="AQ546">
        <v>312</v>
      </c>
      <c r="AR546">
        <v>486</v>
      </c>
      <c r="AS546">
        <v>363</v>
      </c>
      <c r="AT546">
        <v>344</v>
      </c>
      <c r="AU546">
        <v>398</v>
      </c>
      <c r="AV546">
        <v>413</v>
      </c>
      <c r="AW546">
        <v>297</v>
      </c>
      <c r="AX546">
        <v>275</v>
      </c>
      <c r="AY546">
        <v>312</v>
      </c>
      <c r="AZ546">
        <v>243</v>
      </c>
      <c r="BA546">
        <v>464</v>
      </c>
      <c r="BB546">
        <v>325</v>
      </c>
      <c r="BC546">
        <v>317</v>
      </c>
      <c r="BD546">
        <v>229</v>
      </c>
      <c r="BE546">
        <v>230</v>
      </c>
      <c r="BF546">
        <v>235</v>
      </c>
      <c r="BG546">
        <v>190</v>
      </c>
      <c r="BH546">
        <v>140</v>
      </c>
      <c r="BI546">
        <v>144</v>
      </c>
      <c r="BJ546">
        <v>134</v>
      </c>
      <c r="BK546">
        <v>152</v>
      </c>
      <c r="BL546">
        <v>212</v>
      </c>
      <c r="BM546">
        <v>118</v>
      </c>
      <c r="BN546">
        <v>138</v>
      </c>
      <c r="BO546">
        <v>268</v>
      </c>
      <c r="BP546">
        <v>206</v>
      </c>
      <c r="BQ546">
        <v>210</v>
      </c>
      <c r="BR546">
        <v>161</v>
      </c>
      <c r="BS546">
        <v>128</v>
      </c>
      <c r="BT546">
        <v>115</v>
      </c>
      <c r="BU546">
        <v>127</v>
      </c>
      <c r="BV546">
        <v>101</v>
      </c>
      <c r="BW546">
        <v>64</v>
      </c>
      <c r="BX546">
        <v>94</v>
      </c>
      <c r="BY546">
        <v>108</v>
      </c>
      <c r="BZ546">
        <v>71</v>
      </c>
      <c r="CA546">
        <v>79</v>
      </c>
      <c r="CB546">
        <v>53</v>
      </c>
      <c r="CC546">
        <v>85</v>
      </c>
      <c r="CD546">
        <v>102</v>
      </c>
      <c r="CE546">
        <v>87</v>
      </c>
      <c r="CF546">
        <v>82</v>
      </c>
      <c r="CG546">
        <v>58</v>
      </c>
      <c r="CH546">
        <v>61</v>
      </c>
      <c r="CI546">
        <v>51</v>
      </c>
      <c r="CJ546">
        <v>64</v>
      </c>
      <c r="CK546">
        <v>95</v>
      </c>
      <c r="CL546">
        <v>109</v>
      </c>
      <c r="CM546">
        <v>108</v>
      </c>
      <c r="CN546">
        <v>121</v>
      </c>
      <c r="CO546">
        <v>94</v>
      </c>
      <c r="CP546">
        <v>75</v>
      </c>
      <c r="CQ546">
        <v>53</v>
      </c>
      <c r="CR546">
        <v>53</v>
      </c>
      <c r="CS546">
        <v>60</v>
      </c>
      <c r="CT546">
        <v>75</v>
      </c>
      <c r="CU546">
        <v>73</v>
      </c>
      <c r="CV546">
        <v>92</v>
      </c>
      <c r="CW546">
        <v>76</v>
      </c>
      <c r="CX546">
        <v>118</v>
      </c>
      <c r="CY546">
        <v>90</v>
      </c>
      <c r="CZ546">
        <v>87</v>
      </c>
      <c r="DA546">
        <v>105</v>
      </c>
      <c r="DB546">
        <v>108</v>
      </c>
      <c r="DC546">
        <v>80</v>
      </c>
      <c r="DD546">
        <v>87</v>
      </c>
      <c r="DE546">
        <v>89</v>
      </c>
      <c r="DF546">
        <v>63</v>
      </c>
      <c r="DG546">
        <v>97</v>
      </c>
      <c r="DH546">
        <v>85</v>
      </c>
      <c r="DI546">
        <v>99</v>
      </c>
      <c r="DJ546">
        <v>80</v>
      </c>
      <c r="DK546">
        <v>88</v>
      </c>
      <c r="DL546">
        <v>103</v>
      </c>
      <c r="DM546">
        <v>93</v>
      </c>
      <c r="DN546">
        <v>99</v>
      </c>
      <c r="DO546">
        <v>110</v>
      </c>
      <c r="DP546">
        <v>115</v>
      </c>
      <c r="DQ546">
        <v>73</v>
      </c>
      <c r="DR546">
        <v>66</v>
      </c>
      <c r="DS546">
        <v>84</v>
      </c>
      <c r="DT546">
        <v>91</v>
      </c>
      <c r="DU546">
        <v>126</v>
      </c>
      <c r="DV546">
        <v>88</v>
      </c>
      <c r="DW546">
        <v>107</v>
      </c>
      <c r="DX546">
        <v>177</v>
      </c>
      <c r="DY546">
        <v>137</v>
      </c>
      <c r="DZ546">
        <v>162</v>
      </c>
      <c r="EA546">
        <v>149</v>
      </c>
      <c r="EB546">
        <v>104</v>
      </c>
      <c r="EC546">
        <v>106</v>
      </c>
      <c r="ED546">
        <v>123</v>
      </c>
      <c r="EE546">
        <v>87</v>
      </c>
      <c r="EF546">
        <v>125</v>
      </c>
      <c r="EG546">
        <v>129</v>
      </c>
      <c r="EH546">
        <v>124</v>
      </c>
      <c r="EI546">
        <v>136</v>
      </c>
      <c r="EJ546">
        <v>143</v>
      </c>
      <c r="EK546">
        <v>118</v>
      </c>
      <c r="EL546">
        <v>156</v>
      </c>
      <c r="EM546">
        <v>129</v>
      </c>
      <c r="EN546">
        <v>139</v>
      </c>
      <c r="EO546">
        <v>132</v>
      </c>
      <c r="EP546">
        <v>115</v>
      </c>
      <c r="EQ546">
        <v>90</v>
      </c>
      <c r="ER546">
        <v>139</v>
      </c>
      <c r="ES546">
        <v>152</v>
      </c>
      <c r="ET546">
        <v>77</v>
      </c>
      <c r="EU546">
        <v>36</v>
      </c>
      <c r="EV546">
        <v>70</v>
      </c>
      <c r="EW546">
        <v>120</v>
      </c>
      <c r="EX546">
        <v>139</v>
      </c>
      <c r="EY546">
        <v>66</v>
      </c>
      <c r="EZ546">
        <v>85</v>
      </c>
      <c r="FA546">
        <v>81</v>
      </c>
      <c r="FB546">
        <v>78</v>
      </c>
      <c r="FC546">
        <v>89</v>
      </c>
      <c r="FD546">
        <v>131</v>
      </c>
      <c r="FE546">
        <v>107</v>
      </c>
      <c r="FF546">
        <v>91</v>
      </c>
      <c r="FG546">
        <v>110</v>
      </c>
      <c r="FH546">
        <v>78</v>
      </c>
      <c r="FI546">
        <v>97</v>
      </c>
      <c r="FJ546">
        <v>124</v>
      </c>
      <c r="FK546">
        <v>83</v>
      </c>
      <c r="FL546">
        <v>89</v>
      </c>
      <c r="FM546">
        <v>92</v>
      </c>
      <c r="FN546">
        <v>68</v>
      </c>
      <c r="FO546">
        <v>59</v>
      </c>
      <c r="FP546">
        <v>114</v>
      </c>
      <c r="FQ546">
        <v>97</v>
      </c>
      <c r="FR546">
        <v>85</v>
      </c>
      <c r="FS546">
        <v>86</v>
      </c>
      <c r="FT546">
        <v>80</v>
      </c>
      <c r="FU546">
        <v>88</v>
      </c>
      <c r="FV546">
        <v>81</v>
      </c>
      <c r="FW546">
        <v>76</v>
      </c>
      <c r="FX546">
        <v>96</v>
      </c>
      <c r="FY546">
        <v>47</v>
      </c>
      <c r="FZ546">
        <v>67</v>
      </c>
      <c r="GA546">
        <v>72</v>
      </c>
      <c r="GB546">
        <v>85</v>
      </c>
      <c r="GC546">
        <v>61</v>
      </c>
      <c r="GD546">
        <v>59</v>
      </c>
      <c r="GE546">
        <v>88</v>
      </c>
      <c r="GF546">
        <v>87</v>
      </c>
      <c r="GG546">
        <v>79</v>
      </c>
      <c r="GH546">
        <v>90</v>
      </c>
      <c r="GI546" s="128">
        <v>85</v>
      </c>
      <c r="GJ546" s="126">
        <v>81</v>
      </c>
      <c r="GK546">
        <v>61</v>
      </c>
      <c r="GL546">
        <v>61</v>
      </c>
      <c r="GM546">
        <v>66</v>
      </c>
      <c r="GN546">
        <v>77</v>
      </c>
      <c r="GO546">
        <v>89</v>
      </c>
      <c r="GP546">
        <v>77</v>
      </c>
      <c r="GQ546">
        <v>73</v>
      </c>
      <c r="GR546">
        <v>94</v>
      </c>
      <c r="GS546">
        <v>92</v>
      </c>
      <c r="GT546">
        <v>75</v>
      </c>
      <c r="GU546">
        <v>80</v>
      </c>
      <c r="GV546">
        <v>62</v>
      </c>
      <c r="GW546">
        <v>60</v>
      </c>
      <c r="GX546">
        <v>57</v>
      </c>
      <c r="GY546">
        <v>63</v>
      </c>
      <c r="GZ546">
        <v>62</v>
      </c>
      <c r="HA546">
        <v>73</v>
      </c>
      <c r="HB546">
        <v>52</v>
      </c>
      <c r="HC546">
        <v>81</v>
      </c>
      <c r="HD546">
        <v>47</v>
      </c>
      <c r="HE546">
        <v>68</v>
      </c>
      <c r="HF546">
        <v>73</v>
      </c>
      <c r="HG546">
        <v>52</v>
      </c>
      <c r="HH546">
        <v>68</v>
      </c>
      <c r="HI546">
        <v>50</v>
      </c>
      <c r="HJ546">
        <v>49</v>
      </c>
      <c r="HK546">
        <v>43</v>
      </c>
      <c r="HL546">
        <v>51</v>
      </c>
      <c r="HM546">
        <v>49</v>
      </c>
      <c r="HN546">
        <v>43</v>
      </c>
      <c r="HO546">
        <v>21</v>
      </c>
      <c r="HP546">
        <v>81</v>
      </c>
      <c r="HQ546">
        <v>48</v>
      </c>
      <c r="HR546">
        <v>57</v>
      </c>
      <c r="HS546">
        <v>45</v>
      </c>
      <c r="HT546">
        <v>46</v>
      </c>
      <c r="HU546">
        <v>52</v>
      </c>
      <c r="HV546">
        <v>45</v>
      </c>
      <c r="HW546">
        <v>41</v>
      </c>
      <c r="HX546">
        <v>51</v>
      </c>
      <c r="HY546">
        <v>49</v>
      </c>
      <c r="HZ546">
        <v>64</v>
      </c>
      <c r="IA546">
        <v>65</v>
      </c>
      <c r="IB546">
        <v>48</v>
      </c>
      <c r="IC546">
        <v>43</v>
      </c>
      <c r="ID546">
        <v>49</v>
      </c>
      <c r="IE546">
        <v>49</v>
      </c>
      <c r="IF546">
        <v>31</v>
      </c>
      <c r="IG546">
        <v>34</v>
      </c>
      <c r="IH546">
        <v>36</v>
      </c>
      <c r="II546" s="61">
        <v>36.5</v>
      </c>
      <c r="IJ546">
        <v>37</v>
      </c>
      <c r="IK546">
        <v>39</v>
      </c>
      <c r="IL546">
        <v>46</v>
      </c>
      <c r="IM546">
        <v>23</v>
      </c>
      <c r="IN546">
        <v>27</v>
      </c>
      <c r="IO546">
        <v>61</v>
      </c>
      <c r="IP546">
        <v>52</v>
      </c>
      <c r="IQ546">
        <v>47</v>
      </c>
      <c r="IR546">
        <v>39</v>
      </c>
      <c r="IS546">
        <v>54</v>
      </c>
      <c r="IT546">
        <v>0</v>
      </c>
      <c r="IU546">
        <v>1</v>
      </c>
      <c r="IV546">
        <v>21</v>
      </c>
      <c r="IW546">
        <v>22</v>
      </c>
      <c r="IX546">
        <v>23</v>
      </c>
      <c r="IY546">
        <v>19</v>
      </c>
      <c r="IZ546">
        <v>15</v>
      </c>
      <c r="JA546">
        <v>1</v>
      </c>
      <c r="JB546">
        <v>16</v>
      </c>
      <c r="JC546">
        <v>24</v>
      </c>
      <c r="JD546">
        <v>11</v>
      </c>
      <c r="JE546">
        <v>16</v>
      </c>
      <c r="JF546">
        <v>11</v>
      </c>
      <c r="JG546">
        <v>14</v>
      </c>
      <c r="JH546">
        <v>23</v>
      </c>
      <c r="JI546">
        <v>75</v>
      </c>
      <c r="JJ546">
        <v>55</v>
      </c>
      <c r="JK546">
        <v>58</v>
      </c>
      <c r="JL546">
        <v>53</v>
      </c>
      <c r="JM546">
        <v>32</v>
      </c>
      <c r="JN546">
        <v>35</v>
      </c>
      <c r="JO546">
        <v>24</v>
      </c>
      <c r="JP546">
        <v>28</v>
      </c>
      <c r="JQ546">
        <v>27</v>
      </c>
      <c r="JR546">
        <v>19</v>
      </c>
      <c r="JS546">
        <v>29</v>
      </c>
      <c r="JT546">
        <v>16</v>
      </c>
      <c r="JU546">
        <v>31</v>
      </c>
      <c r="JV546">
        <v>24</v>
      </c>
      <c r="JW546">
        <v>40</v>
      </c>
      <c r="JX546">
        <v>14</v>
      </c>
      <c r="JY546">
        <v>17</v>
      </c>
    </row>
    <row r="547" spans="1:285" x14ac:dyDescent="0.2">
      <c r="A547" s="38">
        <v>53</v>
      </c>
      <c r="B547" s="42">
        <f t="shared" ca="1" si="103"/>
        <v>45</v>
      </c>
      <c r="D547">
        <v>154</v>
      </c>
      <c r="E547">
        <v>169</v>
      </c>
      <c r="F547">
        <v>124</v>
      </c>
      <c r="G547">
        <v>225</v>
      </c>
      <c r="H547">
        <v>149</v>
      </c>
      <c r="I547">
        <v>182</v>
      </c>
      <c r="J547">
        <v>179</v>
      </c>
      <c r="K547">
        <v>109</v>
      </c>
      <c r="L547">
        <v>166</v>
      </c>
      <c r="M547">
        <v>143</v>
      </c>
      <c r="N547">
        <v>147</v>
      </c>
      <c r="O547">
        <v>180</v>
      </c>
      <c r="P547">
        <v>155</v>
      </c>
      <c r="Q547">
        <v>140</v>
      </c>
      <c r="R547">
        <v>165</v>
      </c>
      <c r="S547">
        <v>254</v>
      </c>
      <c r="T547">
        <v>201</v>
      </c>
      <c r="U547">
        <v>209</v>
      </c>
      <c r="V547">
        <v>181</v>
      </c>
      <c r="W547">
        <v>168</v>
      </c>
      <c r="X547">
        <v>166</v>
      </c>
      <c r="Y547">
        <v>129</v>
      </c>
      <c r="Z547">
        <v>179</v>
      </c>
      <c r="AA547">
        <v>216</v>
      </c>
      <c r="AB547">
        <v>181</v>
      </c>
      <c r="AC547">
        <v>132</v>
      </c>
      <c r="AD547">
        <v>148</v>
      </c>
      <c r="AE547">
        <v>153</v>
      </c>
      <c r="AF547">
        <v>143</v>
      </c>
      <c r="AG547">
        <v>156</v>
      </c>
      <c r="AH547">
        <v>130</v>
      </c>
      <c r="AI547">
        <v>152</v>
      </c>
      <c r="AJ547">
        <v>172</v>
      </c>
      <c r="AK547">
        <v>115</v>
      </c>
      <c r="AL547">
        <v>129</v>
      </c>
      <c r="AM547">
        <v>117</v>
      </c>
      <c r="AN547">
        <v>113</v>
      </c>
      <c r="AO547">
        <v>125</v>
      </c>
      <c r="AP547">
        <v>111</v>
      </c>
      <c r="AQ547">
        <v>110</v>
      </c>
      <c r="AR547">
        <v>105</v>
      </c>
      <c r="AS547">
        <v>103</v>
      </c>
      <c r="AT547">
        <v>110</v>
      </c>
      <c r="AU547">
        <v>113</v>
      </c>
      <c r="AV547">
        <v>81</v>
      </c>
      <c r="AW547">
        <v>71</v>
      </c>
      <c r="AX547">
        <v>73</v>
      </c>
      <c r="AY547">
        <v>55</v>
      </c>
      <c r="AZ547">
        <v>55</v>
      </c>
      <c r="BA547">
        <v>87</v>
      </c>
      <c r="BB547">
        <v>100</v>
      </c>
      <c r="BC547">
        <v>126</v>
      </c>
      <c r="BD547">
        <v>111</v>
      </c>
      <c r="BE547">
        <v>95</v>
      </c>
      <c r="BF547">
        <v>103</v>
      </c>
      <c r="BG547">
        <v>115</v>
      </c>
      <c r="BH547">
        <v>78</v>
      </c>
      <c r="BI547">
        <v>54</v>
      </c>
      <c r="BJ547">
        <v>72</v>
      </c>
      <c r="BK547">
        <v>71</v>
      </c>
      <c r="BL547">
        <v>97</v>
      </c>
      <c r="BM547">
        <v>70</v>
      </c>
      <c r="BN547">
        <v>27</v>
      </c>
      <c r="BO547">
        <v>153</v>
      </c>
      <c r="BP547">
        <v>131</v>
      </c>
      <c r="BQ547">
        <v>39</v>
      </c>
      <c r="BR547">
        <v>62</v>
      </c>
      <c r="BS547">
        <v>46</v>
      </c>
      <c r="BT547">
        <v>48</v>
      </c>
      <c r="BU547">
        <v>56</v>
      </c>
      <c r="BV547">
        <v>54</v>
      </c>
      <c r="BW547">
        <v>38</v>
      </c>
      <c r="BX547">
        <v>42</v>
      </c>
      <c r="BY547">
        <v>42</v>
      </c>
      <c r="BZ547">
        <v>47</v>
      </c>
      <c r="CA547">
        <v>37</v>
      </c>
      <c r="CB547">
        <v>46</v>
      </c>
      <c r="CC547">
        <v>60</v>
      </c>
      <c r="CD547">
        <v>44</v>
      </c>
      <c r="CE547">
        <v>51</v>
      </c>
      <c r="CF547">
        <v>40</v>
      </c>
      <c r="CG547">
        <v>31</v>
      </c>
      <c r="CH547">
        <v>32</v>
      </c>
      <c r="CI547">
        <v>27</v>
      </c>
      <c r="CJ547">
        <v>30</v>
      </c>
      <c r="CK547">
        <v>30</v>
      </c>
      <c r="CL547">
        <v>27</v>
      </c>
      <c r="CM547">
        <v>29</v>
      </c>
      <c r="CN547">
        <v>26</v>
      </c>
      <c r="CO547">
        <v>42</v>
      </c>
      <c r="CP547">
        <v>33</v>
      </c>
      <c r="CQ547">
        <v>31</v>
      </c>
      <c r="CR547">
        <v>48</v>
      </c>
      <c r="CS547">
        <v>31</v>
      </c>
      <c r="CT547">
        <v>29</v>
      </c>
      <c r="CU547">
        <v>23</v>
      </c>
      <c r="CV547">
        <v>32</v>
      </c>
      <c r="CW547">
        <v>35</v>
      </c>
      <c r="CX547">
        <v>48</v>
      </c>
      <c r="CY547">
        <v>37</v>
      </c>
      <c r="CZ547">
        <v>53</v>
      </c>
      <c r="DA547">
        <v>42</v>
      </c>
      <c r="DB547">
        <v>52</v>
      </c>
      <c r="DC547">
        <v>65</v>
      </c>
      <c r="DD547">
        <v>57</v>
      </c>
      <c r="DE547">
        <v>39</v>
      </c>
      <c r="DF547">
        <v>47</v>
      </c>
      <c r="DG547">
        <v>56</v>
      </c>
      <c r="DH547">
        <v>47</v>
      </c>
      <c r="DI547">
        <v>32</v>
      </c>
      <c r="DJ547">
        <v>46</v>
      </c>
      <c r="DK547">
        <v>51</v>
      </c>
      <c r="DL547">
        <v>55</v>
      </c>
      <c r="DM547">
        <v>65</v>
      </c>
      <c r="DN547">
        <v>65</v>
      </c>
      <c r="DO547">
        <v>70</v>
      </c>
      <c r="DP547">
        <v>78</v>
      </c>
      <c r="DQ547">
        <v>47</v>
      </c>
      <c r="DR547">
        <v>44</v>
      </c>
      <c r="DS547">
        <v>64</v>
      </c>
      <c r="DT547">
        <v>42</v>
      </c>
      <c r="DU547">
        <v>82</v>
      </c>
      <c r="DV547">
        <v>92</v>
      </c>
      <c r="DW547">
        <v>84</v>
      </c>
      <c r="DX547">
        <v>100</v>
      </c>
      <c r="DY547">
        <v>100</v>
      </c>
      <c r="DZ547">
        <v>103</v>
      </c>
      <c r="EA547">
        <v>103</v>
      </c>
      <c r="EB547">
        <v>85</v>
      </c>
      <c r="EC547">
        <v>61</v>
      </c>
      <c r="ED547">
        <v>86</v>
      </c>
      <c r="EE547">
        <v>61</v>
      </c>
      <c r="EF547">
        <v>71</v>
      </c>
      <c r="EG547">
        <v>42</v>
      </c>
      <c r="EH547">
        <v>103</v>
      </c>
      <c r="EI547">
        <v>99</v>
      </c>
      <c r="EJ547">
        <v>95</v>
      </c>
      <c r="EK547">
        <v>70</v>
      </c>
      <c r="EL547">
        <v>94</v>
      </c>
      <c r="EM547">
        <v>94</v>
      </c>
      <c r="EN547">
        <v>78</v>
      </c>
      <c r="EO547">
        <v>69</v>
      </c>
      <c r="EP547">
        <v>51</v>
      </c>
      <c r="EQ547">
        <v>50</v>
      </c>
      <c r="ER547">
        <v>56</v>
      </c>
      <c r="ES547">
        <v>68</v>
      </c>
      <c r="ET547">
        <v>53</v>
      </c>
      <c r="EU547">
        <v>37</v>
      </c>
      <c r="EV547">
        <v>28</v>
      </c>
      <c r="EW547">
        <v>78</v>
      </c>
      <c r="EX547">
        <v>57</v>
      </c>
      <c r="EY547">
        <v>38</v>
      </c>
      <c r="EZ547">
        <v>51</v>
      </c>
      <c r="FA547">
        <v>74</v>
      </c>
      <c r="FB547">
        <v>60</v>
      </c>
      <c r="FC547">
        <v>92</v>
      </c>
      <c r="FD547">
        <v>100</v>
      </c>
      <c r="FE547">
        <v>88</v>
      </c>
      <c r="FF547">
        <v>81</v>
      </c>
      <c r="FG547">
        <v>115</v>
      </c>
      <c r="FH547">
        <v>87</v>
      </c>
      <c r="FI547">
        <v>114</v>
      </c>
      <c r="FJ547">
        <v>71</v>
      </c>
      <c r="FK547">
        <v>115</v>
      </c>
      <c r="FL547">
        <v>105</v>
      </c>
      <c r="FM547">
        <v>90</v>
      </c>
      <c r="FN547">
        <v>74</v>
      </c>
      <c r="FO547">
        <v>59</v>
      </c>
      <c r="FP547">
        <v>96</v>
      </c>
      <c r="FQ547">
        <v>75</v>
      </c>
      <c r="FR547">
        <v>77</v>
      </c>
      <c r="FS547">
        <v>99</v>
      </c>
      <c r="FT547">
        <v>97</v>
      </c>
      <c r="FU547">
        <v>88</v>
      </c>
      <c r="FV547">
        <v>89</v>
      </c>
      <c r="FW547">
        <v>96</v>
      </c>
      <c r="FX547">
        <v>98</v>
      </c>
      <c r="FY547">
        <v>70</v>
      </c>
      <c r="FZ547">
        <v>69</v>
      </c>
      <c r="GA547">
        <v>77</v>
      </c>
      <c r="GB547">
        <v>82</v>
      </c>
      <c r="GC547">
        <v>89</v>
      </c>
      <c r="GD547">
        <v>81</v>
      </c>
      <c r="GE547">
        <v>65</v>
      </c>
      <c r="GF547">
        <v>63</v>
      </c>
      <c r="GG547">
        <v>50</v>
      </c>
      <c r="GH547">
        <v>43</v>
      </c>
      <c r="GI547" s="128">
        <v>77</v>
      </c>
      <c r="GJ547" s="126">
        <v>61</v>
      </c>
      <c r="GK547">
        <v>47</v>
      </c>
      <c r="GL547">
        <v>51</v>
      </c>
      <c r="GM547">
        <v>63</v>
      </c>
      <c r="GN547">
        <v>49</v>
      </c>
      <c r="GO547">
        <v>51</v>
      </c>
      <c r="GP547">
        <v>58</v>
      </c>
      <c r="GQ547">
        <v>56</v>
      </c>
      <c r="GR547">
        <v>55</v>
      </c>
      <c r="GS547">
        <v>67</v>
      </c>
      <c r="GT547">
        <v>47</v>
      </c>
      <c r="GU547">
        <v>74</v>
      </c>
      <c r="GV547">
        <v>43</v>
      </c>
      <c r="GW547">
        <v>55</v>
      </c>
      <c r="GX547">
        <v>31</v>
      </c>
      <c r="GY547">
        <v>34</v>
      </c>
      <c r="GZ547">
        <v>53</v>
      </c>
      <c r="HA547">
        <v>44</v>
      </c>
      <c r="HB547">
        <v>39</v>
      </c>
      <c r="HC547">
        <v>49</v>
      </c>
      <c r="HD547">
        <v>56</v>
      </c>
      <c r="HE547">
        <v>59</v>
      </c>
      <c r="HF547">
        <v>49</v>
      </c>
      <c r="HG547">
        <v>55</v>
      </c>
      <c r="HH547">
        <v>50</v>
      </c>
      <c r="HI547">
        <v>48</v>
      </c>
      <c r="HJ547">
        <v>36</v>
      </c>
      <c r="HK547">
        <v>43</v>
      </c>
      <c r="HL547">
        <v>46</v>
      </c>
      <c r="HM547">
        <v>49</v>
      </c>
      <c r="HN547">
        <v>31</v>
      </c>
      <c r="HO547">
        <v>20</v>
      </c>
      <c r="HP547">
        <v>56</v>
      </c>
      <c r="HQ547">
        <v>54</v>
      </c>
      <c r="HR547">
        <v>37</v>
      </c>
      <c r="HS547">
        <v>33</v>
      </c>
      <c r="HT547">
        <v>43</v>
      </c>
      <c r="HU547">
        <v>44</v>
      </c>
      <c r="HV547">
        <v>42</v>
      </c>
      <c r="HW547">
        <v>34</v>
      </c>
      <c r="HX547">
        <v>46</v>
      </c>
      <c r="HY547">
        <v>45</v>
      </c>
      <c r="HZ547">
        <v>44</v>
      </c>
      <c r="IA547">
        <v>48</v>
      </c>
      <c r="IB547">
        <v>39</v>
      </c>
      <c r="IC547">
        <v>51</v>
      </c>
      <c r="ID547">
        <v>38</v>
      </c>
      <c r="IE547">
        <v>36</v>
      </c>
      <c r="IF547">
        <v>31</v>
      </c>
      <c r="IG547">
        <v>26</v>
      </c>
      <c r="IH547">
        <v>40</v>
      </c>
      <c r="II547" s="61">
        <v>35.5</v>
      </c>
      <c r="IJ547">
        <v>31</v>
      </c>
      <c r="IK547">
        <v>44</v>
      </c>
      <c r="IL547">
        <v>22</v>
      </c>
      <c r="IM547">
        <v>27</v>
      </c>
      <c r="IN547">
        <v>24</v>
      </c>
      <c r="IO547">
        <v>62</v>
      </c>
      <c r="IP547">
        <v>54</v>
      </c>
      <c r="IQ547">
        <v>36</v>
      </c>
      <c r="IR547">
        <v>23</v>
      </c>
      <c r="IS547">
        <v>39</v>
      </c>
      <c r="IT547">
        <v>0</v>
      </c>
      <c r="IU547">
        <v>2</v>
      </c>
      <c r="IV547">
        <v>23</v>
      </c>
      <c r="IW547">
        <v>33</v>
      </c>
      <c r="IX547">
        <v>31</v>
      </c>
      <c r="IY547">
        <v>24</v>
      </c>
      <c r="IZ547">
        <v>14</v>
      </c>
      <c r="JA547">
        <v>3</v>
      </c>
      <c r="JB547">
        <v>51</v>
      </c>
      <c r="JC547">
        <v>7</v>
      </c>
      <c r="JD547">
        <v>16</v>
      </c>
      <c r="JE547">
        <v>15</v>
      </c>
      <c r="JF547">
        <v>23</v>
      </c>
      <c r="JG547">
        <v>25</v>
      </c>
      <c r="JH547">
        <v>57</v>
      </c>
      <c r="JI547">
        <v>75</v>
      </c>
      <c r="JJ547">
        <v>65</v>
      </c>
      <c r="JK547">
        <v>45</v>
      </c>
      <c r="JL547">
        <v>47</v>
      </c>
      <c r="JM547">
        <v>38</v>
      </c>
      <c r="JN547">
        <v>46</v>
      </c>
      <c r="JO547">
        <v>32</v>
      </c>
      <c r="JP547">
        <v>39</v>
      </c>
      <c r="JQ547">
        <v>39</v>
      </c>
      <c r="JR547">
        <v>25</v>
      </c>
      <c r="JS547">
        <v>40</v>
      </c>
      <c r="JT547">
        <v>36</v>
      </c>
      <c r="JU547">
        <v>40</v>
      </c>
      <c r="JV547">
        <v>50</v>
      </c>
      <c r="JW547">
        <v>35</v>
      </c>
      <c r="JX547">
        <v>12</v>
      </c>
      <c r="JY547">
        <v>45</v>
      </c>
    </row>
    <row r="548" spans="1:285" x14ac:dyDescent="0.2">
      <c r="A548" s="38">
        <v>54</v>
      </c>
      <c r="B548" s="42">
        <f t="shared" ca="1" si="103"/>
        <v>2</v>
      </c>
      <c r="D548">
        <v>32</v>
      </c>
      <c r="E548">
        <v>48</v>
      </c>
      <c r="F548">
        <v>24</v>
      </c>
      <c r="G548">
        <v>43</v>
      </c>
      <c r="H548">
        <v>38</v>
      </c>
      <c r="I548">
        <v>20</v>
      </c>
      <c r="J548">
        <v>19</v>
      </c>
      <c r="K548">
        <v>28</v>
      </c>
      <c r="L548">
        <v>34</v>
      </c>
      <c r="M548">
        <v>34</v>
      </c>
      <c r="N548">
        <v>32</v>
      </c>
      <c r="O548">
        <v>25</v>
      </c>
      <c r="P548">
        <v>18</v>
      </c>
      <c r="Q548">
        <v>12</v>
      </c>
      <c r="R548">
        <v>28</v>
      </c>
      <c r="S548">
        <v>28</v>
      </c>
      <c r="T548">
        <v>20</v>
      </c>
      <c r="U548">
        <v>27</v>
      </c>
      <c r="V548">
        <v>31</v>
      </c>
      <c r="W548">
        <v>25</v>
      </c>
      <c r="X548">
        <v>28</v>
      </c>
      <c r="Y548">
        <v>19</v>
      </c>
      <c r="Z548">
        <v>24</v>
      </c>
      <c r="AA548">
        <v>12</v>
      </c>
      <c r="AB548">
        <v>31</v>
      </c>
      <c r="AC548">
        <v>36</v>
      </c>
      <c r="AD548">
        <v>31</v>
      </c>
      <c r="AE548">
        <v>41</v>
      </c>
      <c r="AF548">
        <v>24</v>
      </c>
      <c r="AG548">
        <v>28</v>
      </c>
      <c r="AH548">
        <v>35</v>
      </c>
      <c r="AI548">
        <v>24</v>
      </c>
      <c r="AJ548">
        <v>23</v>
      </c>
      <c r="AK548">
        <v>25</v>
      </c>
      <c r="AL548">
        <v>35</v>
      </c>
      <c r="AM548">
        <v>29</v>
      </c>
      <c r="AN548">
        <v>23</v>
      </c>
      <c r="AO548">
        <v>31</v>
      </c>
      <c r="AP548">
        <v>22</v>
      </c>
      <c r="AQ548">
        <v>24</v>
      </c>
      <c r="AR548">
        <v>28</v>
      </c>
      <c r="AS548">
        <v>25</v>
      </c>
      <c r="AT548">
        <v>27</v>
      </c>
      <c r="AU548">
        <v>24</v>
      </c>
      <c r="AV548">
        <v>28</v>
      </c>
      <c r="AW548">
        <v>17</v>
      </c>
      <c r="AX548">
        <v>19</v>
      </c>
      <c r="AY548">
        <v>17</v>
      </c>
      <c r="AZ548">
        <v>17</v>
      </c>
      <c r="BA548">
        <v>11</v>
      </c>
      <c r="BB548">
        <v>28</v>
      </c>
      <c r="BC548">
        <v>10</v>
      </c>
      <c r="BD548">
        <v>27</v>
      </c>
      <c r="BE548">
        <v>18</v>
      </c>
      <c r="BF548">
        <v>16</v>
      </c>
      <c r="BG548">
        <v>19</v>
      </c>
      <c r="BH548">
        <v>12</v>
      </c>
      <c r="BI548">
        <v>18</v>
      </c>
      <c r="BJ548">
        <v>13</v>
      </c>
      <c r="BK548">
        <v>12</v>
      </c>
      <c r="BL548">
        <v>17</v>
      </c>
      <c r="BM548">
        <v>19</v>
      </c>
      <c r="BN548">
        <v>10</v>
      </c>
      <c r="BO548">
        <v>22</v>
      </c>
      <c r="BP548">
        <v>25</v>
      </c>
      <c r="BQ548">
        <v>8</v>
      </c>
      <c r="BR548">
        <v>12</v>
      </c>
      <c r="BS548">
        <v>9</v>
      </c>
      <c r="BT548">
        <v>19</v>
      </c>
      <c r="BU548">
        <v>7</v>
      </c>
      <c r="BV548">
        <v>9</v>
      </c>
      <c r="BW548">
        <v>13</v>
      </c>
      <c r="BX548">
        <v>10</v>
      </c>
      <c r="BY548">
        <v>16</v>
      </c>
      <c r="BZ548">
        <v>10</v>
      </c>
      <c r="CA548">
        <v>15</v>
      </c>
      <c r="CB548">
        <v>9</v>
      </c>
      <c r="CC548">
        <v>17</v>
      </c>
      <c r="CD548">
        <v>19</v>
      </c>
      <c r="CE548">
        <v>11</v>
      </c>
      <c r="CF548">
        <v>15</v>
      </c>
      <c r="CG548">
        <v>15</v>
      </c>
      <c r="CH548">
        <v>13</v>
      </c>
      <c r="CI548">
        <v>8</v>
      </c>
      <c r="CJ548">
        <v>22</v>
      </c>
      <c r="CK548">
        <v>7</v>
      </c>
      <c r="CL548">
        <v>19</v>
      </c>
      <c r="CM548">
        <v>22</v>
      </c>
      <c r="CN548">
        <v>6</v>
      </c>
      <c r="CO548">
        <v>12</v>
      </c>
      <c r="CP548">
        <v>8</v>
      </c>
      <c r="CQ548">
        <v>7</v>
      </c>
      <c r="CR548">
        <v>24</v>
      </c>
      <c r="CS548">
        <v>9</v>
      </c>
      <c r="CT548">
        <v>10</v>
      </c>
      <c r="CU548">
        <v>15</v>
      </c>
      <c r="CV548">
        <v>7</v>
      </c>
      <c r="CW548">
        <v>7</v>
      </c>
      <c r="CX548">
        <v>12</v>
      </c>
      <c r="CY548">
        <v>7</v>
      </c>
      <c r="CZ548">
        <v>3</v>
      </c>
      <c r="DA548">
        <v>2</v>
      </c>
      <c r="DB548">
        <v>4</v>
      </c>
      <c r="DC548">
        <v>4</v>
      </c>
      <c r="DD548">
        <v>8</v>
      </c>
      <c r="DE548">
        <v>7</v>
      </c>
      <c r="DF548">
        <v>11</v>
      </c>
      <c r="DG548">
        <v>11</v>
      </c>
      <c r="DH548">
        <v>11</v>
      </c>
      <c r="DI548">
        <v>4</v>
      </c>
      <c r="DJ548">
        <v>7</v>
      </c>
      <c r="DK548">
        <v>12</v>
      </c>
      <c r="DL548">
        <v>16</v>
      </c>
      <c r="DM548">
        <v>13</v>
      </c>
      <c r="DN548">
        <v>13</v>
      </c>
      <c r="DO548">
        <v>16</v>
      </c>
      <c r="DP548">
        <v>17</v>
      </c>
      <c r="DQ548">
        <v>14</v>
      </c>
      <c r="DR548">
        <v>14</v>
      </c>
      <c r="DS548">
        <v>18</v>
      </c>
      <c r="DT548">
        <v>28</v>
      </c>
      <c r="DU548">
        <v>25</v>
      </c>
      <c r="DV548">
        <v>18</v>
      </c>
      <c r="DW548">
        <v>32</v>
      </c>
      <c r="DX548">
        <v>26</v>
      </c>
      <c r="DY548">
        <v>21</v>
      </c>
      <c r="DZ548">
        <v>21</v>
      </c>
      <c r="EA548">
        <v>29</v>
      </c>
      <c r="EB548">
        <v>13</v>
      </c>
      <c r="EC548">
        <v>12</v>
      </c>
      <c r="ED548">
        <v>18</v>
      </c>
      <c r="EE548">
        <v>15</v>
      </c>
      <c r="EF548">
        <v>12</v>
      </c>
      <c r="EG548">
        <v>15</v>
      </c>
      <c r="EH548">
        <v>5</v>
      </c>
      <c r="EI548">
        <v>14</v>
      </c>
      <c r="EJ548">
        <v>9</v>
      </c>
      <c r="EK548">
        <v>9</v>
      </c>
      <c r="EL548">
        <v>11</v>
      </c>
      <c r="EM548">
        <v>11</v>
      </c>
      <c r="EN548">
        <v>7</v>
      </c>
      <c r="EO548">
        <v>9</v>
      </c>
      <c r="EP548">
        <v>14</v>
      </c>
      <c r="EQ548">
        <v>9</v>
      </c>
      <c r="ER548">
        <v>10</v>
      </c>
      <c r="ES548">
        <v>5</v>
      </c>
      <c r="ET548">
        <v>15</v>
      </c>
      <c r="EU548">
        <v>6</v>
      </c>
      <c r="EV548">
        <v>4</v>
      </c>
      <c r="EW548">
        <v>1</v>
      </c>
      <c r="EX548">
        <v>9</v>
      </c>
      <c r="EY548">
        <v>6</v>
      </c>
      <c r="EZ548">
        <v>18</v>
      </c>
      <c r="FA548">
        <v>20</v>
      </c>
      <c r="FB548">
        <v>10</v>
      </c>
      <c r="FC548">
        <v>9</v>
      </c>
      <c r="FD548">
        <v>12</v>
      </c>
      <c r="FE548">
        <v>4</v>
      </c>
      <c r="FF548">
        <v>10</v>
      </c>
      <c r="FG548">
        <v>16</v>
      </c>
      <c r="FH548">
        <v>11</v>
      </c>
      <c r="FI548">
        <v>17</v>
      </c>
      <c r="FJ548">
        <v>16</v>
      </c>
      <c r="FK548">
        <v>12</v>
      </c>
      <c r="FL548">
        <v>28</v>
      </c>
      <c r="FM548">
        <v>24</v>
      </c>
      <c r="FN548">
        <v>46</v>
      </c>
      <c r="FO548">
        <v>16</v>
      </c>
      <c r="FP548">
        <v>23</v>
      </c>
      <c r="FQ548">
        <v>17</v>
      </c>
      <c r="FR548">
        <v>27</v>
      </c>
      <c r="FS548">
        <v>13</v>
      </c>
      <c r="FT548">
        <v>21</v>
      </c>
      <c r="FU548">
        <v>15</v>
      </c>
      <c r="FV548">
        <v>19</v>
      </c>
      <c r="FW548">
        <v>20</v>
      </c>
      <c r="FX548">
        <v>23</v>
      </c>
      <c r="FY548">
        <v>10</v>
      </c>
      <c r="FZ548">
        <v>10</v>
      </c>
      <c r="GA548">
        <v>24</v>
      </c>
      <c r="GB548">
        <v>13</v>
      </c>
      <c r="GC548">
        <v>18</v>
      </c>
      <c r="GD548">
        <v>21</v>
      </c>
      <c r="GE548">
        <v>11</v>
      </c>
      <c r="GF548">
        <v>17</v>
      </c>
      <c r="GG548">
        <v>19</v>
      </c>
      <c r="GH548">
        <v>23</v>
      </c>
      <c r="GI548" s="128">
        <v>23</v>
      </c>
      <c r="GJ548" s="126">
        <v>34</v>
      </c>
      <c r="GK548">
        <v>19</v>
      </c>
      <c r="GL548">
        <v>25</v>
      </c>
      <c r="GM548">
        <v>27</v>
      </c>
      <c r="GN548">
        <v>26</v>
      </c>
      <c r="GO548">
        <v>29</v>
      </c>
      <c r="GP548">
        <v>23</v>
      </c>
      <c r="GQ548">
        <v>23</v>
      </c>
      <c r="GR548">
        <v>23</v>
      </c>
      <c r="GS548">
        <v>16</v>
      </c>
      <c r="GT548">
        <v>23</v>
      </c>
      <c r="GU548">
        <v>33</v>
      </c>
      <c r="GV548">
        <v>14</v>
      </c>
      <c r="GW548">
        <v>12</v>
      </c>
      <c r="GX548">
        <v>10</v>
      </c>
      <c r="GY548">
        <v>20</v>
      </c>
      <c r="GZ548">
        <v>11</v>
      </c>
      <c r="HA548">
        <v>20</v>
      </c>
      <c r="HB548">
        <v>12</v>
      </c>
      <c r="HC548">
        <v>25</v>
      </c>
      <c r="HD548">
        <v>15</v>
      </c>
      <c r="HE548">
        <v>28</v>
      </c>
      <c r="HF548">
        <v>19</v>
      </c>
      <c r="HG548">
        <v>20</v>
      </c>
      <c r="HH548">
        <v>20</v>
      </c>
      <c r="HI548">
        <v>12</v>
      </c>
      <c r="HJ548">
        <v>9</v>
      </c>
      <c r="HK548">
        <v>12</v>
      </c>
      <c r="HL548">
        <v>14</v>
      </c>
      <c r="HM548">
        <v>19</v>
      </c>
      <c r="HN548">
        <v>12</v>
      </c>
      <c r="HO548">
        <v>3</v>
      </c>
      <c r="HP548">
        <v>31</v>
      </c>
      <c r="HQ548">
        <v>16</v>
      </c>
      <c r="HR548">
        <v>14</v>
      </c>
      <c r="HS548">
        <v>13</v>
      </c>
      <c r="HT548">
        <v>24</v>
      </c>
      <c r="HU548">
        <v>12</v>
      </c>
      <c r="HV548">
        <v>16</v>
      </c>
      <c r="HW548">
        <v>16</v>
      </c>
      <c r="HX548">
        <v>13</v>
      </c>
      <c r="HY548">
        <v>12</v>
      </c>
      <c r="HZ548">
        <v>16</v>
      </c>
      <c r="IA548">
        <v>12</v>
      </c>
      <c r="IB548">
        <v>14</v>
      </c>
      <c r="IC548">
        <v>11</v>
      </c>
      <c r="ID548">
        <v>9</v>
      </c>
      <c r="IE548">
        <v>15</v>
      </c>
      <c r="IF548">
        <v>19</v>
      </c>
      <c r="IG548">
        <v>10</v>
      </c>
      <c r="IH548">
        <v>13</v>
      </c>
      <c r="II548" s="61">
        <v>9</v>
      </c>
      <c r="IJ548">
        <v>5</v>
      </c>
      <c r="IK548">
        <v>9</v>
      </c>
      <c r="IL548">
        <v>8</v>
      </c>
      <c r="IM548">
        <v>7</v>
      </c>
      <c r="IN548">
        <v>3</v>
      </c>
      <c r="IO548">
        <v>27</v>
      </c>
      <c r="IP548">
        <v>8</v>
      </c>
      <c r="IQ548">
        <v>15</v>
      </c>
      <c r="IR548">
        <v>10</v>
      </c>
      <c r="IS548">
        <v>12</v>
      </c>
      <c r="IT548">
        <v>0</v>
      </c>
      <c r="IU548">
        <v>0</v>
      </c>
      <c r="IV548">
        <v>5</v>
      </c>
      <c r="IW548">
        <v>6</v>
      </c>
      <c r="IX548">
        <v>6</v>
      </c>
      <c r="IY548">
        <v>2</v>
      </c>
      <c r="IZ548">
        <v>4</v>
      </c>
      <c r="JA548">
        <v>0</v>
      </c>
      <c r="JB548">
        <v>3</v>
      </c>
      <c r="JC548">
        <v>3</v>
      </c>
      <c r="JD548">
        <v>2</v>
      </c>
      <c r="JE548">
        <v>3</v>
      </c>
      <c r="JF548">
        <v>7</v>
      </c>
      <c r="JG548">
        <v>3</v>
      </c>
      <c r="JH548">
        <v>9</v>
      </c>
      <c r="JI548">
        <v>14</v>
      </c>
      <c r="JJ548">
        <v>18</v>
      </c>
      <c r="JK548">
        <v>15</v>
      </c>
      <c r="JL548">
        <v>9</v>
      </c>
      <c r="JM548">
        <v>4</v>
      </c>
      <c r="JN548">
        <v>5</v>
      </c>
      <c r="JO548">
        <v>5</v>
      </c>
      <c r="JP548">
        <v>4</v>
      </c>
      <c r="JQ548">
        <v>7</v>
      </c>
      <c r="JR548">
        <v>4</v>
      </c>
      <c r="JS548">
        <v>6</v>
      </c>
      <c r="JT548">
        <v>9</v>
      </c>
      <c r="JU548">
        <v>1</v>
      </c>
      <c r="JV548">
        <v>6</v>
      </c>
      <c r="JW548">
        <v>1</v>
      </c>
      <c r="JX548">
        <v>1</v>
      </c>
      <c r="JY548">
        <v>2</v>
      </c>
    </row>
    <row r="549" spans="1:285" x14ac:dyDescent="0.2">
      <c r="A549" s="38">
        <v>55</v>
      </c>
      <c r="B549" s="42">
        <f t="shared" ca="1" si="103"/>
        <v>2</v>
      </c>
      <c r="D549">
        <v>7</v>
      </c>
      <c r="E549">
        <v>11</v>
      </c>
      <c r="F549">
        <v>11</v>
      </c>
      <c r="G549">
        <v>10</v>
      </c>
      <c r="H549">
        <v>14</v>
      </c>
      <c r="I549">
        <v>8</v>
      </c>
      <c r="J549">
        <v>18</v>
      </c>
      <c r="K549">
        <v>7</v>
      </c>
      <c r="L549">
        <v>8</v>
      </c>
      <c r="M549">
        <v>4</v>
      </c>
      <c r="N549">
        <v>2</v>
      </c>
      <c r="O549">
        <v>5</v>
      </c>
      <c r="P549">
        <v>10</v>
      </c>
      <c r="Q549">
        <v>9</v>
      </c>
      <c r="R549">
        <v>3</v>
      </c>
      <c r="S549">
        <v>11</v>
      </c>
      <c r="T549">
        <v>8</v>
      </c>
      <c r="U549">
        <v>8</v>
      </c>
      <c r="V549">
        <v>10</v>
      </c>
      <c r="W549">
        <v>4</v>
      </c>
      <c r="X549">
        <v>10</v>
      </c>
      <c r="Y549">
        <v>3</v>
      </c>
      <c r="Z549">
        <v>5</v>
      </c>
      <c r="AA549">
        <v>9</v>
      </c>
      <c r="AB549">
        <v>6</v>
      </c>
      <c r="AC549">
        <v>3</v>
      </c>
      <c r="AD549">
        <v>11</v>
      </c>
      <c r="AE549">
        <v>9</v>
      </c>
      <c r="AF549">
        <v>21</v>
      </c>
      <c r="AG549">
        <v>16</v>
      </c>
      <c r="AH549">
        <v>14</v>
      </c>
      <c r="AI549">
        <v>11</v>
      </c>
      <c r="AJ549">
        <v>11</v>
      </c>
      <c r="AK549">
        <v>15</v>
      </c>
      <c r="AL549">
        <v>8</v>
      </c>
      <c r="AM549">
        <v>6</v>
      </c>
      <c r="AN549">
        <v>11</v>
      </c>
      <c r="AO549">
        <v>15</v>
      </c>
      <c r="AP549">
        <v>14</v>
      </c>
      <c r="AQ549">
        <v>9</v>
      </c>
      <c r="AR549">
        <v>15</v>
      </c>
      <c r="AS549">
        <v>12</v>
      </c>
      <c r="AT549">
        <v>16</v>
      </c>
      <c r="AU549">
        <v>16</v>
      </c>
      <c r="AV549">
        <v>15</v>
      </c>
      <c r="AW549">
        <v>12</v>
      </c>
      <c r="AX549">
        <v>9</v>
      </c>
      <c r="AY549">
        <v>5</v>
      </c>
      <c r="AZ549">
        <v>13</v>
      </c>
      <c r="BA549">
        <v>15</v>
      </c>
      <c r="BB549">
        <v>6</v>
      </c>
      <c r="BC549">
        <v>8</v>
      </c>
      <c r="BD549">
        <v>4</v>
      </c>
      <c r="BE549">
        <v>4</v>
      </c>
      <c r="BF549">
        <v>4</v>
      </c>
      <c r="BG549">
        <v>4</v>
      </c>
      <c r="BH549">
        <v>3</v>
      </c>
      <c r="BI549">
        <v>7</v>
      </c>
      <c r="BJ549">
        <v>6</v>
      </c>
      <c r="BK549">
        <v>8</v>
      </c>
      <c r="BL549">
        <v>5</v>
      </c>
      <c r="BM549">
        <v>12</v>
      </c>
      <c r="BN549">
        <v>10</v>
      </c>
      <c r="BO549">
        <v>5</v>
      </c>
      <c r="BP549">
        <v>5</v>
      </c>
      <c r="BQ549">
        <v>7</v>
      </c>
      <c r="BR549">
        <v>4</v>
      </c>
      <c r="BS549">
        <v>3</v>
      </c>
      <c r="BT549">
        <v>10</v>
      </c>
      <c r="BU549">
        <v>10</v>
      </c>
      <c r="BV549">
        <v>6</v>
      </c>
      <c r="BW549">
        <v>8</v>
      </c>
      <c r="BX549">
        <v>6</v>
      </c>
      <c r="BY549">
        <v>3</v>
      </c>
      <c r="BZ549">
        <v>8</v>
      </c>
      <c r="CA549">
        <v>5</v>
      </c>
      <c r="CB549">
        <v>4</v>
      </c>
      <c r="CC549">
        <v>6</v>
      </c>
      <c r="CD549">
        <v>12</v>
      </c>
      <c r="CE549">
        <v>3</v>
      </c>
      <c r="CF549">
        <v>4</v>
      </c>
      <c r="CG549">
        <v>3</v>
      </c>
      <c r="CH549">
        <v>7</v>
      </c>
      <c r="CI549">
        <v>4</v>
      </c>
      <c r="CJ549">
        <v>3</v>
      </c>
      <c r="CK549">
        <v>7</v>
      </c>
      <c r="CL549">
        <v>6</v>
      </c>
      <c r="CM549">
        <v>7</v>
      </c>
      <c r="CN549">
        <v>6</v>
      </c>
      <c r="CO549">
        <v>2</v>
      </c>
      <c r="CP549">
        <v>4</v>
      </c>
      <c r="CQ549">
        <v>0</v>
      </c>
      <c r="CR549">
        <v>2</v>
      </c>
      <c r="CS549">
        <v>0</v>
      </c>
      <c r="CT549">
        <v>1</v>
      </c>
      <c r="CU549">
        <v>0</v>
      </c>
      <c r="CV549">
        <v>4</v>
      </c>
      <c r="CW549">
        <v>9</v>
      </c>
      <c r="CX549">
        <v>0</v>
      </c>
      <c r="CY549">
        <v>0</v>
      </c>
      <c r="CZ549">
        <v>0</v>
      </c>
      <c r="DA549">
        <v>3</v>
      </c>
      <c r="DB549">
        <v>4</v>
      </c>
      <c r="DC549">
        <v>6</v>
      </c>
      <c r="DD549">
        <v>5</v>
      </c>
      <c r="DE549">
        <v>7</v>
      </c>
      <c r="DF549">
        <v>10</v>
      </c>
      <c r="DG549">
        <v>9</v>
      </c>
      <c r="DH549">
        <v>5</v>
      </c>
      <c r="DI549">
        <v>3</v>
      </c>
      <c r="DJ549">
        <v>6</v>
      </c>
      <c r="DK549">
        <v>6</v>
      </c>
      <c r="DL549">
        <v>6</v>
      </c>
      <c r="DM549">
        <v>6</v>
      </c>
      <c r="DN549">
        <v>4</v>
      </c>
      <c r="DO549">
        <v>6</v>
      </c>
      <c r="DP549">
        <v>11</v>
      </c>
      <c r="DQ549">
        <v>7</v>
      </c>
      <c r="DR549">
        <v>4</v>
      </c>
      <c r="DS549">
        <v>4</v>
      </c>
      <c r="DT549">
        <v>4</v>
      </c>
      <c r="DU549">
        <v>3</v>
      </c>
      <c r="DV549">
        <v>3</v>
      </c>
      <c r="DW549">
        <v>2</v>
      </c>
      <c r="DX549">
        <v>3</v>
      </c>
      <c r="DY549">
        <v>4</v>
      </c>
      <c r="DZ549">
        <v>5</v>
      </c>
      <c r="EA549">
        <v>6</v>
      </c>
      <c r="EB549">
        <v>3</v>
      </c>
      <c r="EC549">
        <v>4</v>
      </c>
      <c r="ED549">
        <v>6</v>
      </c>
      <c r="EE549">
        <v>2</v>
      </c>
      <c r="EF549">
        <v>7</v>
      </c>
      <c r="EG549">
        <v>3</v>
      </c>
      <c r="EH549">
        <v>9</v>
      </c>
      <c r="EI549">
        <v>11</v>
      </c>
      <c r="EJ549">
        <v>11</v>
      </c>
      <c r="EK549">
        <v>3</v>
      </c>
      <c r="EL549">
        <v>3</v>
      </c>
      <c r="EM549">
        <v>7</v>
      </c>
      <c r="EN549">
        <v>2</v>
      </c>
      <c r="EO549">
        <v>8</v>
      </c>
      <c r="EP549">
        <v>2</v>
      </c>
      <c r="EQ549">
        <v>4</v>
      </c>
      <c r="ER549">
        <v>3</v>
      </c>
      <c r="ES549">
        <v>9</v>
      </c>
      <c r="ET549">
        <v>6</v>
      </c>
      <c r="EU549">
        <v>1</v>
      </c>
      <c r="EV549">
        <v>3</v>
      </c>
      <c r="EW549">
        <v>6</v>
      </c>
      <c r="EX549">
        <v>3</v>
      </c>
      <c r="EY549">
        <v>8</v>
      </c>
      <c r="EZ549">
        <v>8</v>
      </c>
      <c r="FA549">
        <v>10</v>
      </c>
      <c r="FB549">
        <v>7</v>
      </c>
      <c r="FC549">
        <v>4</v>
      </c>
      <c r="FD549">
        <v>12</v>
      </c>
      <c r="FE549">
        <v>6</v>
      </c>
      <c r="FF549">
        <v>9</v>
      </c>
      <c r="FG549">
        <v>6</v>
      </c>
      <c r="FH549">
        <v>3</v>
      </c>
      <c r="FI549">
        <v>15</v>
      </c>
      <c r="FJ549">
        <v>12</v>
      </c>
      <c r="FK549">
        <v>7</v>
      </c>
      <c r="FL549">
        <v>24</v>
      </c>
      <c r="FM549">
        <v>12</v>
      </c>
      <c r="FN549">
        <v>23</v>
      </c>
      <c r="FO549">
        <v>9</v>
      </c>
      <c r="FP549">
        <v>13</v>
      </c>
      <c r="FQ549">
        <v>9</v>
      </c>
      <c r="FR549">
        <v>11</v>
      </c>
      <c r="FS549">
        <v>10</v>
      </c>
      <c r="FT549">
        <v>9</v>
      </c>
      <c r="FU549">
        <v>18</v>
      </c>
      <c r="FV549">
        <v>9</v>
      </c>
      <c r="FW549">
        <v>9</v>
      </c>
      <c r="FX549">
        <v>13</v>
      </c>
      <c r="FY549">
        <v>17</v>
      </c>
      <c r="FZ549">
        <v>16</v>
      </c>
      <c r="GA549">
        <v>15</v>
      </c>
      <c r="GB549">
        <v>15</v>
      </c>
      <c r="GC549">
        <v>8</v>
      </c>
      <c r="GD549">
        <v>13</v>
      </c>
      <c r="GE549">
        <v>16</v>
      </c>
      <c r="GF549">
        <v>5</v>
      </c>
      <c r="GG549">
        <v>11</v>
      </c>
      <c r="GH549">
        <v>19</v>
      </c>
      <c r="GI549" s="128">
        <v>8</v>
      </c>
      <c r="GJ549" s="126">
        <v>23</v>
      </c>
      <c r="GK549">
        <v>7</v>
      </c>
      <c r="GL549">
        <v>11</v>
      </c>
      <c r="GM549">
        <v>17</v>
      </c>
      <c r="GN549">
        <v>3</v>
      </c>
      <c r="GO549">
        <v>19</v>
      </c>
      <c r="GP549">
        <v>9</v>
      </c>
      <c r="GQ549">
        <v>13</v>
      </c>
      <c r="GR549">
        <v>9</v>
      </c>
      <c r="GS549">
        <v>13</v>
      </c>
      <c r="GT549">
        <v>12</v>
      </c>
      <c r="GU549">
        <v>15</v>
      </c>
      <c r="GV549">
        <v>5</v>
      </c>
      <c r="GW549">
        <v>12</v>
      </c>
      <c r="GX549">
        <v>8</v>
      </c>
      <c r="GY549">
        <v>12</v>
      </c>
      <c r="GZ549">
        <v>14</v>
      </c>
      <c r="HA549">
        <v>11</v>
      </c>
      <c r="HB549">
        <v>11</v>
      </c>
      <c r="HC549">
        <v>8</v>
      </c>
      <c r="HD549">
        <v>7</v>
      </c>
      <c r="HE549">
        <v>12</v>
      </c>
      <c r="HF549">
        <v>10</v>
      </c>
      <c r="HG549">
        <v>7</v>
      </c>
      <c r="HH549">
        <v>8</v>
      </c>
      <c r="HI549">
        <v>8</v>
      </c>
      <c r="HJ549">
        <v>8</v>
      </c>
      <c r="HK549">
        <v>4</v>
      </c>
      <c r="HL549">
        <v>1</v>
      </c>
      <c r="HM549">
        <v>3</v>
      </c>
      <c r="HN549">
        <v>10</v>
      </c>
      <c r="HO549">
        <v>3</v>
      </c>
      <c r="HP549">
        <v>18</v>
      </c>
      <c r="HQ549">
        <v>13</v>
      </c>
      <c r="HR549">
        <v>2</v>
      </c>
      <c r="HS549">
        <v>6</v>
      </c>
      <c r="HT549">
        <v>9</v>
      </c>
      <c r="HU549">
        <v>8</v>
      </c>
      <c r="HV549">
        <v>8</v>
      </c>
      <c r="HW549">
        <v>8</v>
      </c>
      <c r="HX549">
        <v>6</v>
      </c>
      <c r="HY549">
        <v>6</v>
      </c>
      <c r="HZ549">
        <v>8</v>
      </c>
      <c r="IA549">
        <v>11</v>
      </c>
      <c r="IB549">
        <v>3</v>
      </c>
      <c r="IC549">
        <v>7</v>
      </c>
      <c r="ID549">
        <v>7</v>
      </c>
      <c r="IE549">
        <v>9</v>
      </c>
      <c r="IF549">
        <v>11</v>
      </c>
      <c r="IG549">
        <v>4</v>
      </c>
      <c r="IH549">
        <v>3</v>
      </c>
      <c r="II549" s="61">
        <v>4</v>
      </c>
      <c r="IJ549">
        <v>5</v>
      </c>
      <c r="IK549">
        <v>9</v>
      </c>
      <c r="IL549">
        <v>4</v>
      </c>
      <c r="IM549">
        <v>4</v>
      </c>
      <c r="IN549">
        <v>3</v>
      </c>
      <c r="IO549">
        <v>15</v>
      </c>
      <c r="IP549">
        <v>7</v>
      </c>
      <c r="IQ549">
        <v>4</v>
      </c>
      <c r="IR549">
        <v>3</v>
      </c>
      <c r="IS549">
        <v>7</v>
      </c>
      <c r="IT549">
        <v>0</v>
      </c>
      <c r="IU549">
        <v>0</v>
      </c>
      <c r="IV549">
        <v>6</v>
      </c>
      <c r="IW549">
        <v>2</v>
      </c>
      <c r="IX549">
        <v>4</v>
      </c>
      <c r="IY549">
        <v>4</v>
      </c>
      <c r="IZ549">
        <v>1</v>
      </c>
      <c r="JA549">
        <v>0</v>
      </c>
      <c r="JB549">
        <v>2</v>
      </c>
      <c r="JC549">
        <v>3</v>
      </c>
      <c r="JD549">
        <v>0</v>
      </c>
      <c r="JE549">
        <v>6</v>
      </c>
      <c r="JF549">
        <v>5</v>
      </c>
      <c r="JG549">
        <v>0</v>
      </c>
      <c r="JH549">
        <v>3</v>
      </c>
      <c r="JI549">
        <v>7</v>
      </c>
      <c r="JJ549">
        <v>7</v>
      </c>
      <c r="JK549">
        <v>8</v>
      </c>
      <c r="JL549">
        <v>6</v>
      </c>
      <c r="JM549">
        <v>6</v>
      </c>
      <c r="JN549">
        <v>2</v>
      </c>
      <c r="JO549">
        <v>4</v>
      </c>
      <c r="JP549">
        <v>3</v>
      </c>
      <c r="JQ549">
        <v>3</v>
      </c>
      <c r="JR549">
        <v>2</v>
      </c>
      <c r="JS549">
        <v>4</v>
      </c>
      <c r="JT549">
        <v>6</v>
      </c>
      <c r="JU549">
        <v>2</v>
      </c>
      <c r="JV549">
        <v>6</v>
      </c>
      <c r="JW549">
        <v>5</v>
      </c>
      <c r="JX549">
        <v>0</v>
      </c>
      <c r="JY549">
        <v>2</v>
      </c>
    </row>
    <row r="550" spans="1:285" x14ac:dyDescent="0.2">
      <c r="A550" s="38">
        <v>56</v>
      </c>
      <c r="B550" s="42">
        <f t="shared" ca="1" si="103"/>
        <v>12</v>
      </c>
      <c r="D550">
        <v>63</v>
      </c>
      <c r="E550">
        <v>49</v>
      </c>
      <c r="F550">
        <v>77</v>
      </c>
      <c r="G550">
        <v>73</v>
      </c>
      <c r="H550">
        <v>69</v>
      </c>
      <c r="I550">
        <v>40</v>
      </c>
      <c r="J550">
        <v>51</v>
      </c>
      <c r="K550">
        <v>41</v>
      </c>
      <c r="L550">
        <v>41</v>
      </c>
      <c r="M550">
        <v>37</v>
      </c>
      <c r="N550">
        <v>27</v>
      </c>
      <c r="O550">
        <v>50</v>
      </c>
      <c r="P550">
        <v>42</v>
      </c>
      <c r="Q550">
        <v>49</v>
      </c>
      <c r="R550">
        <v>52</v>
      </c>
      <c r="S550">
        <v>51</v>
      </c>
      <c r="T550">
        <v>55</v>
      </c>
      <c r="U550">
        <v>42</v>
      </c>
      <c r="V550">
        <v>41</v>
      </c>
      <c r="W550">
        <v>23</v>
      </c>
      <c r="X550">
        <v>18</v>
      </c>
      <c r="Y550">
        <v>14</v>
      </c>
      <c r="Z550">
        <v>22</v>
      </c>
      <c r="AA550">
        <v>45</v>
      </c>
      <c r="AB550">
        <v>35</v>
      </c>
      <c r="AC550">
        <v>29</v>
      </c>
      <c r="AD550">
        <v>41</v>
      </c>
      <c r="AE550">
        <v>34</v>
      </c>
      <c r="AF550">
        <v>38</v>
      </c>
      <c r="AG550">
        <v>43</v>
      </c>
      <c r="AH550">
        <v>59</v>
      </c>
      <c r="AI550">
        <v>55</v>
      </c>
      <c r="AJ550">
        <v>58</v>
      </c>
      <c r="AK550">
        <v>46</v>
      </c>
      <c r="AL550">
        <v>36</v>
      </c>
      <c r="AM550">
        <v>38</v>
      </c>
      <c r="AN550">
        <v>38</v>
      </c>
      <c r="AO550">
        <v>40</v>
      </c>
      <c r="AP550">
        <v>48</v>
      </c>
      <c r="AQ550">
        <v>45</v>
      </c>
      <c r="AR550">
        <v>35</v>
      </c>
      <c r="AS550">
        <v>34</v>
      </c>
      <c r="AT550">
        <v>32</v>
      </c>
      <c r="AU550">
        <v>39</v>
      </c>
      <c r="AV550">
        <v>46</v>
      </c>
      <c r="AW550">
        <v>33</v>
      </c>
      <c r="AX550">
        <v>35</v>
      </c>
      <c r="AY550">
        <v>30</v>
      </c>
      <c r="AZ550">
        <v>30</v>
      </c>
      <c r="BA550">
        <v>36</v>
      </c>
      <c r="BB550">
        <v>47</v>
      </c>
      <c r="BC550">
        <v>39</v>
      </c>
      <c r="BD550">
        <v>59</v>
      </c>
      <c r="BE550">
        <v>42</v>
      </c>
      <c r="BF550">
        <v>41</v>
      </c>
      <c r="BG550">
        <v>44</v>
      </c>
      <c r="BH550">
        <v>43</v>
      </c>
      <c r="BI550">
        <v>46</v>
      </c>
      <c r="BJ550">
        <v>30</v>
      </c>
      <c r="BK550">
        <v>47</v>
      </c>
      <c r="BL550">
        <v>40</v>
      </c>
      <c r="BM550">
        <v>70</v>
      </c>
      <c r="BN550">
        <v>54</v>
      </c>
      <c r="BO550">
        <v>18</v>
      </c>
      <c r="BP550">
        <v>73</v>
      </c>
      <c r="BQ550">
        <v>50</v>
      </c>
      <c r="BR550">
        <v>65</v>
      </c>
      <c r="BS550">
        <v>38</v>
      </c>
      <c r="BT550">
        <v>43</v>
      </c>
      <c r="BU550">
        <v>19</v>
      </c>
      <c r="BV550">
        <v>36</v>
      </c>
      <c r="BW550">
        <v>43</v>
      </c>
      <c r="BX550">
        <v>59</v>
      </c>
      <c r="BY550">
        <v>44</v>
      </c>
      <c r="BZ550">
        <v>47</v>
      </c>
      <c r="CA550">
        <v>57</v>
      </c>
      <c r="CB550">
        <v>54</v>
      </c>
      <c r="CC550">
        <v>50</v>
      </c>
      <c r="CD550">
        <v>44</v>
      </c>
      <c r="CE550">
        <v>36</v>
      </c>
      <c r="CF550">
        <v>49</v>
      </c>
      <c r="CG550">
        <v>31</v>
      </c>
      <c r="CH550">
        <v>54</v>
      </c>
      <c r="CI550">
        <v>21</v>
      </c>
      <c r="CJ550">
        <v>52</v>
      </c>
      <c r="CK550">
        <v>49</v>
      </c>
      <c r="CL550">
        <v>49</v>
      </c>
      <c r="CM550">
        <v>45</v>
      </c>
      <c r="CN550">
        <v>39</v>
      </c>
      <c r="CO550">
        <v>37</v>
      </c>
      <c r="CP550">
        <v>37</v>
      </c>
      <c r="CQ550">
        <v>31</v>
      </c>
      <c r="CR550">
        <v>19</v>
      </c>
      <c r="CS550">
        <v>13</v>
      </c>
      <c r="CT550">
        <v>17</v>
      </c>
      <c r="CU550">
        <v>18</v>
      </c>
      <c r="CV550">
        <v>21</v>
      </c>
      <c r="CW550">
        <v>10</v>
      </c>
      <c r="CX550">
        <v>31</v>
      </c>
      <c r="CY550">
        <v>16</v>
      </c>
      <c r="CZ550">
        <v>20</v>
      </c>
      <c r="DA550">
        <v>28</v>
      </c>
      <c r="DB550">
        <v>33</v>
      </c>
      <c r="DC550">
        <v>31</v>
      </c>
      <c r="DD550">
        <v>48</v>
      </c>
      <c r="DE550">
        <v>35</v>
      </c>
      <c r="DF550">
        <v>19</v>
      </c>
      <c r="DG550">
        <v>32</v>
      </c>
      <c r="DH550">
        <v>68</v>
      </c>
      <c r="DI550">
        <v>19</v>
      </c>
      <c r="DJ550">
        <v>32</v>
      </c>
      <c r="DK550">
        <v>45</v>
      </c>
      <c r="DL550">
        <v>40</v>
      </c>
      <c r="DM550">
        <v>52</v>
      </c>
      <c r="DN550">
        <v>25</v>
      </c>
      <c r="DO550">
        <v>97</v>
      </c>
      <c r="DP550">
        <v>59</v>
      </c>
      <c r="DQ550">
        <v>33</v>
      </c>
      <c r="DR550">
        <v>46</v>
      </c>
      <c r="DS550">
        <v>34</v>
      </c>
      <c r="DT550">
        <v>38</v>
      </c>
      <c r="DU550">
        <v>36</v>
      </c>
      <c r="DV550">
        <v>34</v>
      </c>
      <c r="DW550">
        <v>49</v>
      </c>
      <c r="DX550">
        <v>43</v>
      </c>
      <c r="DY550">
        <v>32</v>
      </c>
      <c r="DZ550">
        <v>62</v>
      </c>
      <c r="EA550">
        <v>68</v>
      </c>
      <c r="EB550">
        <v>46</v>
      </c>
      <c r="EC550">
        <v>44</v>
      </c>
      <c r="ED550">
        <v>32</v>
      </c>
      <c r="EE550">
        <v>26</v>
      </c>
      <c r="EF550">
        <v>43</v>
      </c>
      <c r="EG550">
        <v>31</v>
      </c>
      <c r="EH550">
        <v>34</v>
      </c>
      <c r="EI550">
        <v>52</v>
      </c>
      <c r="EJ550">
        <v>34</v>
      </c>
      <c r="EK550">
        <v>35</v>
      </c>
      <c r="EL550">
        <v>48</v>
      </c>
      <c r="EM550">
        <v>54</v>
      </c>
      <c r="EN550">
        <v>39</v>
      </c>
      <c r="EO550">
        <v>25</v>
      </c>
      <c r="EP550">
        <v>37</v>
      </c>
      <c r="EQ550">
        <v>18</v>
      </c>
      <c r="ER550">
        <v>34</v>
      </c>
      <c r="ES550">
        <v>31</v>
      </c>
      <c r="ET550">
        <v>41</v>
      </c>
      <c r="EU550">
        <v>33</v>
      </c>
      <c r="EV550">
        <v>24</v>
      </c>
      <c r="EW550">
        <v>44</v>
      </c>
      <c r="EX550">
        <v>47</v>
      </c>
      <c r="EY550">
        <v>34</v>
      </c>
      <c r="EZ550">
        <v>35</v>
      </c>
      <c r="FA550">
        <v>31</v>
      </c>
      <c r="FB550">
        <v>47</v>
      </c>
      <c r="FC550">
        <v>37</v>
      </c>
      <c r="FD550">
        <v>44</v>
      </c>
      <c r="FE550">
        <v>33</v>
      </c>
      <c r="FF550">
        <v>39</v>
      </c>
      <c r="FG550">
        <v>43</v>
      </c>
      <c r="FH550">
        <v>21</v>
      </c>
      <c r="FI550">
        <v>51</v>
      </c>
      <c r="FJ550">
        <v>25</v>
      </c>
      <c r="FK550">
        <v>61</v>
      </c>
      <c r="FL550">
        <v>40</v>
      </c>
      <c r="FM550">
        <v>34</v>
      </c>
      <c r="FN550">
        <v>34</v>
      </c>
      <c r="FO550">
        <v>50</v>
      </c>
      <c r="FP550">
        <v>45</v>
      </c>
      <c r="FQ550">
        <v>50</v>
      </c>
      <c r="FR550">
        <v>44</v>
      </c>
      <c r="FS550">
        <v>41</v>
      </c>
      <c r="FT550">
        <v>28</v>
      </c>
      <c r="FU550">
        <v>44</v>
      </c>
      <c r="FV550">
        <v>35</v>
      </c>
      <c r="FW550">
        <v>28</v>
      </c>
      <c r="FX550">
        <v>33</v>
      </c>
      <c r="FY550">
        <v>24</v>
      </c>
      <c r="FZ550">
        <v>16</v>
      </c>
      <c r="GA550">
        <v>22</v>
      </c>
      <c r="GB550">
        <v>22</v>
      </c>
      <c r="GC550">
        <v>24</v>
      </c>
      <c r="GD550">
        <v>18</v>
      </c>
      <c r="GE550">
        <v>18</v>
      </c>
      <c r="GF550">
        <v>25</v>
      </c>
      <c r="GG550">
        <v>9</v>
      </c>
      <c r="GH550">
        <v>14</v>
      </c>
      <c r="GI550" s="128">
        <v>24</v>
      </c>
      <c r="GJ550" s="126">
        <v>26</v>
      </c>
      <c r="GK550">
        <v>8</v>
      </c>
      <c r="GL550">
        <v>20</v>
      </c>
      <c r="GM550">
        <v>23</v>
      </c>
      <c r="GN550">
        <v>14</v>
      </c>
      <c r="GO550">
        <v>19</v>
      </c>
      <c r="GP550">
        <v>25</v>
      </c>
      <c r="GQ550">
        <v>23</v>
      </c>
      <c r="GR550">
        <v>16</v>
      </c>
      <c r="GS550">
        <v>18</v>
      </c>
      <c r="GT550">
        <v>16</v>
      </c>
      <c r="GU550">
        <v>19</v>
      </c>
      <c r="GV550">
        <v>17</v>
      </c>
      <c r="GW550">
        <v>20</v>
      </c>
      <c r="GX550">
        <v>15</v>
      </c>
      <c r="GY550">
        <v>11</v>
      </c>
      <c r="GZ550">
        <v>18</v>
      </c>
      <c r="HA550">
        <v>11</v>
      </c>
      <c r="HB550">
        <v>11</v>
      </c>
      <c r="HC550">
        <v>14</v>
      </c>
      <c r="HD550">
        <v>13</v>
      </c>
      <c r="HE550">
        <v>12</v>
      </c>
      <c r="HF550">
        <v>10</v>
      </c>
      <c r="HG550">
        <v>17</v>
      </c>
      <c r="HH550">
        <v>6</v>
      </c>
      <c r="HI550">
        <v>16</v>
      </c>
      <c r="HJ550">
        <v>8</v>
      </c>
      <c r="HK550">
        <v>11</v>
      </c>
      <c r="HL550">
        <v>21</v>
      </c>
      <c r="HM550">
        <v>9</v>
      </c>
      <c r="HN550">
        <v>9</v>
      </c>
      <c r="HO550">
        <v>2</v>
      </c>
      <c r="HP550">
        <v>18</v>
      </c>
      <c r="HQ550">
        <v>10</v>
      </c>
      <c r="HR550">
        <v>8</v>
      </c>
      <c r="HS550">
        <v>6</v>
      </c>
      <c r="HT550">
        <v>6</v>
      </c>
      <c r="HU550">
        <v>3</v>
      </c>
      <c r="HV550">
        <v>9</v>
      </c>
      <c r="HW550">
        <v>5</v>
      </c>
      <c r="HX550">
        <v>16</v>
      </c>
      <c r="HY550">
        <v>12</v>
      </c>
      <c r="HZ550">
        <v>7</v>
      </c>
      <c r="IA550">
        <v>7</v>
      </c>
      <c r="IB550">
        <v>16</v>
      </c>
      <c r="IC550">
        <v>7</v>
      </c>
      <c r="ID550">
        <v>9</v>
      </c>
      <c r="IE550">
        <v>7</v>
      </c>
      <c r="IF550">
        <v>6</v>
      </c>
      <c r="IG550">
        <v>13</v>
      </c>
      <c r="IH550">
        <v>15</v>
      </c>
      <c r="II550" s="61">
        <v>10</v>
      </c>
      <c r="IJ550">
        <v>5</v>
      </c>
      <c r="IK550">
        <v>6</v>
      </c>
      <c r="IL550">
        <v>13</v>
      </c>
      <c r="IM550">
        <v>12</v>
      </c>
      <c r="IN550">
        <v>9</v>
      </c>
      <c r="IO550">
        <v>13</v>
      </c>
      <c r="IP550">
        <v>12</v>
      </c>
      <c r="IQ550">
        <v>7</v>
      </c>
      <c r="IR550">
        <v>4</v>
      </c>
      <c r="IS550">
        <v>10</v>
      </c>
      <c r="IT550">
        <v>4</v>
      </c>
      <c r="IU550">
        <v>0</v>
      </c>
      <c r="IV550">
        <v>6</v>
      </c>
      <c r="IW550">
        <v>7</v>
      </c>
      <c r="IX550">
        <v>11</v>
      </c>
      <c r="IY550">
        <v>3</v>
      </c>
      <c r="IZ550">
        <v>5</v>
      </c>
      <c r="JA550">
        <v>0</v>
      </c>
      <c r="JB550">
        <v>5</v>
      </c>
      <c r="JC550">
        <v>2</v>
      </c>
      <c r="JD550">
        <v>2</v>
      </c>
      <c r="JE550">
        <v>4</v>
      </c>
      <c r="JF550">
        <v>6</v>
      </c>
      <c r="JG550">
        <v>5</v>
      </c>
      <c r="JH550">
        <v>9</v>
      </c>
      <c r="JI550">
        <v>8</v>
      </c>
      <c r="JJ550">
        <v>10</v>
      </c>
      <c r="JK550">
        <v>13</v>
      </c>
      <c r="JL550">
        <v>14</v>
      </c>
      <c r="JM550">
        <v>22</v>
      </c>
      <c r="JN550">
        <v>10</v>
      </c>
      <c r="JO550">
        <v>21</v>
      </c>
      <c r="JP550">
        <v>14</v>
      </c>
      <c r="JQ550">
        <v>12</v>
      </c>
      <c r="JR550">
        <v>3</v>
      </c>
      <c r="JS550">
        <v>7</v>
      </c>
      <c r="JT550">
        <v>4</v>
      </c>
      <c r="JU550">
        <v>1</v>
      </c>
      <c r="JV550">
        <v>5</v>
      </c>
      <c r="JW550">
        <v>25</v>
      </c>
      <c r="JX550">
        <v>3</v>
      </c>
      <c r="JY550">
        <v>12</v>
      </c>
    </row>
    <row r="551" spans="1:285" x14ac:dyDescent="0.2">
      <c r="A551" s="38">
        <v>57</v>
      </c>
      <c r="B551" s="42">
        <f t="shared" ca="1" si="103"/>
        <v>6</v>
      </c>
      <c r="D551">
        <v>12</v>
      </c>
      <c r="E551">
        <v>55</v>
      </c>
      <c r="F551">
        <v>17</v>
      </c>
      <c r="G551">
        <v>24</v>
      </c>
      <c r="H551">
        <v>34</v>
      </c>
      <c r="I551">
        <v>17</v>
      </c>
      <c r="J551">
        <v>16</v>
      </c>
      <c r="K551">
        <v>23</v>
      </c>
      <c r="L551">
        <v>23</v>
      </c>
      <c r="M551">
        <v>25</v>
      </c>
      <c r="N551">
        <v>25</v>
      </c>
      <c r="O551">
        <v>17</v>
      </c>
      <c r="P551">
        <v>32</v>
      </c>
      <c r="Q551">
        <v>15</v>
      </c>
      <c r="R551">
        <v>24</v>
      </c>
      <c r="S551">
        <v>14</v>
      </c>
      <c r="T551">
        <v>20</v>
      </c>
      <c r="U551">
        <v>19</v>
      </c>
      <c r="V551">
        <v>12</v>
      </c>
      <c r="W551">
        <v>33</v>
      </c>
      <c r="X551">
        <v>35</v>
      </c>
      <c r="Y551">
        <v>7</v>
      </c>
      <c r="Z551">
        <v>36</v>
      </c>
      <c r="AA551">
        <v>41</v>
      </c>
      <c r="AB551">
        <v>24</v>
      </c>
      <c r="AC551">
        <v>8</v>
      </c>
      <c r="AD551">
        <v>23</v>
      </c>
      <c r="AE551">
        <v>31</v>
      </c>
      <c r="AF551">
        <v>18</v>
      </c>
      <c r="AG551">
        <v>37</v>
      </c>
      <c r="AH551">
        <v>34</v>
      </c>
      <c r="AI551">
        <v>29</v>
      </c>
      <c r="AJ551">
        <v>28</v>
      </c>
      <c r="AK551">
        <v>26</v>
      </c>
      <c r="AL551">
        <v>12</v>
      </c>
      <c r="AM551">
        <v>27</v>
      </c>
      <c r="AN551">
        <v>30</v>
      </c>
      <c r="AO551">
        <v>19</v>
      </c>
      <c r="AP551">
        <v>17</v>
      </c>
      <c r="AQ551">
        <v>28</v>
      </c>
      <c r="AR551">
        <v>27</v>
      </c>
      <c r="AS551">
        <v>22</v>
      </c>
      <c r="AT551">
        <v>22</v>
      </c>
      <c r="AU551">
        <v>29</v>
      </c>
      <c r="AV551">
        <v>47</v>
      </c>
      <c r="AW551">
        <v>19</v>
      </c>
      <c r="AX551">
        <v>32</v>
      </c>
      <c r="AY551">
        <v>36</v>
      </c>
      <c r="AZ551">
        <v>22</v>
      </c>
      <c r="BA551">
        <v>43</v>
      </c>
      <c r="BB551">
        <v>26</v>
      </c>
      <c r="BC551">
        <v>31</v>
      </c>
      <c r="BD551">
        <v>20</v>
      </c>
      <c r="BE551">
        <v>26</v>
      </c>
      <c r="BF551">
        <v>17</v>
      </c>
      <c r="BG551">
        <v>37</v>
      </c>
      <c r="BH551">
        <v>14</v>
      </c>
      <c r="BI551">
        <v>9</v>
      </c>
      <c r="BJ551">
        <v>13</v>
      </c>
      <c r="BK551">
        <v>15</v>
      </c>
      <c r="BL551">
        <v>8</v>
      </c>
      <c r="BM551">
        <v>10</v>
      </c>
      <c r="BN551">
        <v>9</v>
      </c>
      <c r="BO551">
        <v>1</v>
      </c>
      <c r="BP551">
        <v>21</v>
      </c>
      <c r="BQ551">
        <v>19</v>
      </c>
      <c r="BR551">
        <v>12</v>
      </c>
      <c r="BS551">
        <v>13</v>
      </c>
      <c r="BT551">
        <v>13</v>
      </c>
      <c r="BU551">
        <v>9</v>
      </c>
      <c r="BV551">
        <v>12</v>
      </c>
      <c r="BW551">
        <v>17</v>
      </c>
      <c r="BX551">
        <v>9</v>
      </c>
      <c r="BY551">
        <v>7</v>
      </c>
      <c r="BZ551">
        <v>5</v>
      </c>
      <c r="CA551">
        <v>7</v>
      </c>
      <c r="CB551">
        <v>4</v>
      </c>
      <c r="CC551">
        <v>12</v>
      </c>
      <c r="CD551">
        <v>3</v>
      </c>
      <c r="CE551">
        <v>7</v>
      </c>
      <c r="CF551">
        <v>6</v>
      </c>
      <c r="CG551">
        <v>3</v>
      </c>
      <c r="CH551">
        <v>2</v>
      </c>
      <c r="CI551">
        <v>0</v>
      </c>
      <c r="CJ551">
        <v>5</v>
      </c>
      <c r="CK551">
        <v>0</v>
      </c>
      <c r="CL551">
        <v>5</v>
      </c>
      <c r="CM551">
        <v>8</v>
      </c>
      <c r="CN551">
        <v>10</v>
      </c>
      <c r="CO551">
        <v>10</v>
      </c>
      <c r="CP551">
        <v>12</v>
      </c>
      <c r="CQ551">
        <v>4</v>
      </c>
      <c r="CR551">
        <v>9</v>
      </c>
      <c r="CS551">
        <v>5</v>
      </c>
      <c r="CT551">
        <v>8</v>
      </c>
      <c r="CU551">
        <v>12</v>
      </c>
      <c r="CV551">
        <v>8</v>
      </c>
      <c r="CW551">
        <v>14</v>
      </c>
      <c r="CX551">
        <v>10</v>
      </c>
      <c r="CY551">
        <v>7</v>
      </c>
      <c r="CZ551">
        <v>7</v>
      </c>
      <c r="DA551">
        <v>9</v>
      </c>
      <c r="DB551">
        <v>12</v>
      </c>
      <c r="DC551">
        <v>15</v>
      </c>
      <c r="DD551">
        <v>12</v>
      </c>
      <c r="DE551">
        <v>15</v>
      </c>
      <c r="DF551">
        <v>13</v>
      </c>
      <c r="DG551">
        <v>19</v>
      </c>
      <c r="DH551">
        <v>12</v>
      </c>
      <c r="DI551">
        <v>10</v>
      </c>
      <c r="DJ551">
        <v>22</v>
      </c>
      <c r="DK551">
        <v>18</v>
      </c>
      <c r="DL551">
        <v>23</v>
      </c>
      <c r="DM551">
        <v>12</v>
      </c>
      <c r="DN551">
        <v>18</v>
      </c>
      <c r="DO551">
        <v>6</v>
      </c>
      <c r="DP551">
        <v>7</v>
      </c>
      <c r="DQ551">
        <v>4</v>
      </c>
      <c r="DR551">
        <v>5</v>
      </c>
      <c r="DS551">
        <v>7</v>
      </c>
      <c r="DT551">
        <v>10</v>
      </c>
      <c r="DU551">
        <v>3</v>
      </c>
      <c r="DV551">
        <v>6</v>
      </c>
      <c r="DW551">
        <v>8</v>
      </c>
      <c r="DX551">
        <v>12</v>
      </c>
      <c r="DY551">
        <v>3</v>
      </c>
      <c r="DZ551">
        <v>10</v>
      </c>
      <c r="EA551">
        <v>14</v>
      </c>
      <c r="EB551">
        <v>5</v>
      </c>
      <c r="EC551">
        <v>7</v>
      </c>
      <c r="ED551">
        <v>7</v>
      </c>
      <c r="EE551">
        <v>4</v>
      </c>
      <c r="EF551">
        <v>3</v>
      </c>
      <c r="EG551">
        <v>7</v>
      </c>
      <c r="EH551">
        <v>4</v>
      </c>
      <c r="EI551">
        <v>6</v>
      </c>
      <c r="EJ551">
        <v>2</v>
      </c>
      <c r="EK551">
        <v>11</v>
      </c>
      <c r="EL551">
        <v>4</v>
      </c>
      <c r="EM551">
        <v>3</v>
      </c>
      <c r="EN551">
        <v>3</v>
      </c>
      <c r="EO551">
        <v>2</v>
      </c>
      <c r="EP551">
        <v>1</v>
      </c>
      <c r="EQ551">
        <v>3</v>
      </c>
      <c r="ER551">
        <v>3</v>
      </c>
      <c r="ES551">
        <v>1</v>
      </c>
      <c r="ET551">
        <v>1</v>
      </c>
      <c r="EU551">
        <v>1</v>
      </c>
      <c r="EV551">
        <v>2</v>
      </c>
      <c r="EW551">
        <v>3</v>
      </c>
      <c r="EX551">
        <v>3</v>
      </c>
      <c r="EY551">
        <v>1</v>
      </c>
      <c r="EZ551">
        <v>3</v>
      </c>
      <c r="FA551">
        <v>3</v>
      </c>
      <c r="FB551">
        <v>5</v>
      </c>
      <c r="FC551">
        <v>1</v>
      </c>
      <c r="FD551">
        <v>4</v>
      </c>
      <c r="FE551">
        <v>4</v>
      </c>
      <c r="FF551">
        <v>6</v>
      </c>
      <c r="FG551">
        <v>3</v>
      </c>
      <c r="FH551">
        <v>2</v>
      </c>
      <c r="FI551">
        <v>4</v>
      </c>
      <c r="FJ551">
        <v>14</v>
      </c>
      <c r="FK551">
        <v>3</v>
      </c>
      <c r="FL551">
        <v>7</v>
      </c>
      <c r="FM551">
        <v>7</v>
      </c>
      <c r="FN551">
        <v>7</v>
      </c>
      <c r="FO551">
        <v>6</v>
      </c>
      <c r="FP551">
        <v>4</v>
      </c>
      <c r="FQ551">
        <v>5</v>
      </c>
      <c r="FR551">
        <v>6</v>
      </c>
      <c r="FS551">
        <v>2</v>
      </c>
      <c r="FT551">
        <v>6</v>
      </c>
      <c r="FU551">
        <v>3</v>
      </c>
      <c r="FV551">
        <v>4</v>
      </c>
      <c r="FW551">
        <v>4</v>
      </c>
      <c r="FX551">
        <v>11</v>
      </c>
      <c r="FY551">
        <v>2</v>
      </c>
      <c r="FZ551">
        <v>2</v>
      </c>
      <c r="GA551">
        <v>2</v>
      </c>
      <c r="GB551">
        <v>6</v>
      </c>
      <c r="GC551">
        <v>15</v>
      </c>
      <c r="GD551">
        <v>8</v>
      </c>
      <c r="GE551">
        <v>9</v>
      </c>
      <c r="GF551">
        <v>8</v>
      </c>
      <c r="GG551">
        <v>8</v>
      </c>
      <c r="GH551">
        <v>14</v>
      </c>
      <c r="GI551" s="128">
        <v>9</v>
      </c>
      <c r="GJ551" s="126">
        <v>14</v>
      </c>
      <c r="GK551">
        <v>7</v>
      </c>
      <c r="GL551">
        <v>12</v>
      </c>
      <c r="GM551">
        <v>14</v>
      </c>
      <c r="GN551">
        <v>10</v>
      </c>
      <c r="GO551">
        <v>18</v>
      </c>
      <c r="GP551">
        <v>7</v>
      </c>
      <c r="GQ551">
        <v>9</v>
      </c>
      <c r="GR551">
        <v>20</v>
      </c>
      <c r="GS551">
        <v>14</v>
      </c>
      <c r="GT551">
        <v>11</v>
      </c>
      <c r="GU551">
        <v>17</v>
      </c>
      <c r="GV551">
        <v>18</v>
      </c>
      <c r="GW551">
        <v>4</v>
      </c>
      <c r="GX551">
        <v>9</v>
      </c>
      <c r="GY551">
        <v>6</v>
      </c>
      <c r="GZ551">
        <v>6</v>
      </c>
      <c r="HA551">
        <v>9</v>
      </c>
      <c r="HB551">
        <v>9</v>
      </c>
      <c r="HC551">
        <v>7</v>
      </c>
      <c r="HD551">
        <v>12</v>
      </c>
      <c r="HE551">
        <v>14</v>
      </c>
      <c r="HF551">
        <v>16</v>
      </c>
      <c r="HG551">
        <v>8</v>
      </c>
      <c r="HH551">
        <v>7</v>
      </c>
      <c r="HI551">
        <v>10</v>
      </c>
      <c r="HJ551">
        <v>10</v>
      </c>
      <c r="HK551">
        <v>10</v>
      </c>
      <c r="HL551">
        <v>3</v>
      </c>
      <c r="HM551">
        <v>13</v>
      </c>
      <c r="HN551">
        <v>6</v>
      </c>
      <c r="HO551">
        <v>18</v>
      </c>
      <c r="HP551">
        <v>15</v>
      </c>
      <c r="HQ551">
        <v>7</v>
      </c>
      <c r="HR551">
        <v>9</v>
      </c>
      <c r="HS551">
        <v>10</v>
      </c>
      <c r="HT551">
        <v>15</v>
      </c>
      <c r="HU551">
        <v>3</v>
      </c>
      <c r="HV551">
        <v>8</v>
      </c>
      <c r="HW551">
        <v>4</v>
      </c>
      <c r="HX551">
        <v>11</v>
      </c>
      <c r="HY551">
        <v>23</v>
      </c>
      <c r="HZ551">
        <v>6</v>
      </c>
      <c r="IA551">
        <v>15</v>
      </c>
      <c r="IB551">
        <v>13</v>
      </c>
      <c r="IC551">
        <v>12</v>
      </c>
      <c r="ID551">
        <v>7</v>
      </c>
      <c r="IE551">
        <v>5</v>
      </c>
      <c r="IF551">
        <v>8</v>
      </c>
      <c r="IG551">
        <v>4</v>
      </c>
      <c r="IH551">
        <v>12</v>
      </c>
      <c r="II551" s="61">
        <v>11</v>
      </c>
      <c r="IJ551">
        <v>10</v>
      </c>
      <c r="IK551">
        <v>6</v>
      </c>
      <c r="IL551">
        <v>6</v>
      </c>
      <c r="IM551">
        <v>3</v>
      </c>
      <c r="IN551">
        <v>6</v>
      </c>
      <c r="IO551">
        <v>10</v>
      </c>
      <c r="IP551">
        <v>8</v>
      </c>
      <c r="IQ551">
        <v>16</v>
      </c>
      <c r="IR551">
        <v>11</v>
      </c>
      <c r="IS551">
        <v>10</v>
      </c>
      <c r="IT551">
        <v>0</v>
      </c>
      <c r="IU551">
        <v>2</v>
      </c>
      <c r="IV551">
        <v>4</v>
      </c>
      <c r="IW551">
        <v>5</v>
      </c>
      <c r="IX551">
        <v>5</v>
      </c>
      <c r="IY551">
        <v>3</v>
      </c>
      <c r="IZ551">
        <v>3</v>
      </c>
      <c r="JA551">
        <v>1</v>
      </c>
      <c r="JB551">
        <v>4</v>
      </c>
      <c r="JC551">
        <v>2</v>
      </c>
      <c r="JD551">
        <v>1</v>
      </c>
      <c r="JE551">
        <v>0</v>
      </c>
      <c r="JF551">
        <v>7</v>
      </c>
      <c r="JG551">
        <v>3</v>
      </c>
      <c r="JH551">
        <v>6</v>
      </c>
      <c r="JI551">
        <v>15</v>
      </c>
      <c r="JJ551">
        <v>7</v>
      </c>
      <c r="JK551">
        <v>7</v>
      </c>
      <c r="JL551">
        <v>6</v>
      </c>
      <c r="JM551">
        <v>5</v>
      </c>
      <c r="JN551">
        <v>12</v>
      </c>
      <c r="JO551">
        <v>3</v>
      </c>
      <c r="JP551">
        <v>2</v>
      </c>
      <c r="JQ551">
        <v>3</v>
      </c>
      <c r="JR551">
        <v>2</v>
      </c>
      <c r="JS551">
        <v>9</v>
      </c>
      <c r="JT551">
        <v>4</v>
      </c>
      <c r="JU551">
        <v>3</v>
      </c>
      <c r="JV551">
        <v>3</v>
      </c>
      <c r="JW551">
        <v>2</v>
      </c>
      <c r="JX551">
        <v>2</v>
      </c>
      <c r="JY551">
        <v>6</v>
      </c>
    </row>
    <row r="552" spans="1:285" x14ac:dyDescent="0.2">
      <c r="A552" s="38">
        <v>58</v>
      </c>
      <c r="B552" s="42">
        <f t="shared" ca="1" si="103"/>
        <v>2</v>
      </c>
      <c r="D552">
        <v>21</v>
      </c>
      <c r="E552">
        <v>24</v>
      </c>
      <c r="F552">
        <v>40</v>
      </c>
      <c r="G552">
        <v>25</v>
      </c>
      <c r="H552">
        <v>33</v>
      </c>
      <c r="I552">
        <v>22</v>
      </c>
      <c r="J552">
        <v>35</v>
      </c>
      <c r="K552">
        <v>25</v>
      </c>
      <c r="L552">
        <v>27</v>
      </c>
      <c r="M552">
        <v>31</v>
      </c>
      <c r="N552">
        <v>23</v>
      </c>
      <c r="O552">
        <v>12</v>
      </c>
      <c r="P552">
        <v>18</v>
      </c>
      <c r="Q552">
        <v>29</v>
      </c>
      <c r="R552">
        <v>18</v>
      </c>
      <c r="S552">
        <v>24</v>
      </c>
      <c r="T552">
        <v>12</v>
      </c>
      <c r="U552">
        <v>9</v>
      </c>
      <c r="V552">
        <v>20</v>
      </c>
      <c r="W552">
        <v>23</v>
      </c>
      <c r="X552">
        <v>16</v>
      </c>
      <c r="Y552">
        <v>12</v>
      </c>
      <c r="Z552">
        <v>15</v>
      </c>
      <c r="AA552">
        <v>14</v>
      </c>
      <c r="AB552">
        <v>16</v>
      </c>
      <c r="AC552">
        <v>17</v>
      </c>
      <c r="AD552">
        <v>15</v>
      </c>
      <c r="AE552">
        <v>24</v>
      </c>
      <c r="AF552">
        <v>20</v>
      </c>
      <c r="AG552">
        <v>18</v>
      </c>
      <c r="AH552">
        <v>25</v>
      </c>
      <c r="AI552">
        <v>13</v>
      </c>
      <c r="AJ552">
        <v>15</v>
      </c>
      <c r="AK552">
        <v>24</v>
      </c>
      <c r="AL552">
        <v>22</v>
      </c>
      <c r="AM552">
        <v>18</v>
      </c>
      <c r="AN552">
        <v>17</v>
      </c>
      <c r="AO552">
        <v>23</v>
      </c>
      <c r="AP552">
        <v>22</v>
      </c>
      <c r="AQ552">
        <v>11</v>
      </c>
      <c r="AR552">
        <v>23</v>
      </c>
      <c r="AS552">
        <v>15</v>
      </c>
      <c r="AT552">
        <v>23</v>
      </c>
      <c r="AU552">
        <v>9</v>
      </c>
      <c r="AV552">
        <v>21</v>
      </c>
      <c r="AW552">
        <v>21</v>
      </c>
      <c r="AX552">
        <v>12</v>
      </c>
      <c r="AY552">
        <v>10</v>
      </c>
      <c r="AZ552">
        <v>11</v>
      </c>
      <c r="BA552">
        <v>20</v>
      </c>
      <c r="BB552">
        <v>33</v>
      </c>
      <c r="BC552">
        <v>16</v>
      </c>
      <c r="BD552">
        <v>38</v>
      </c>
      <c r="BE552">
        <v>24</v>
      </c>
      <c r="BF552">
        <v>24</v>
      </c>
      <c r="BG552">
        <v>33</v>
      </c>
      <c r="BH552">
        <v>31</v>
      </c>
      <c r="BI552">
        <v>29</v>
      </c>
      <c r="BJ552">
        <v>32</v>
      </c>
      <c r="BK552">
        <v>24</v>
      </c>
      <c r="BL552">
        <v>38</v>
      </c>
      <c r="BM552">
        <v>20</v>
      </c>
      <c r="BN552">
        <v>30</v>
      </c>
      <c r="BO552">
        <v>36</v>
      </c>
      <c r="BP552">
        <v>17</v>
      </c>
      <c r="BQ552">
        <v>33</v>
      </c>
      <c r="BR552">
        <v>32</v>
      </c>
      <c r="BS552">
        <v>29</v>
      </c>
      <c r="BT552">
        <v>24</v>
      </c>
      <c r="BU552">
        <v>28</v>
      </c>
      <c r="BV552">
        <v>22</v>
      </c>
      <c r="BW552">
        <v>29</v>
      </c>
      <c r="BX552">
        <v>19</v>
      </c>
      <c r="BY552">
        <v>18</v>
      </c>
      <c r="BZ552">
        <v>10</v>
      </c>
      <c r="CA552">
        <v>13</v>
      </c>
      <c r="CB552">
        <v>9</v>
      </c>
      <c r="CC552">
        <v>11</v>
      </c>
      <c r="CD552">
        <v>4</v>
      </c>
      <c r="CE552">
        <v>3</v>
      </c>
      <c r="CF552">
        <v>11</v>
      </c>
      <c r="CG552">
        <v>7</v>
      </c>
      <c r="CH552">
        <v>10</v>
      </c>
      <c r="CI552">
        <v>10</v>
      </c>
      <c r="CJ552">
        <v>5</v>
      </c>
      <c r="CK552">
        <v>8</v>
      </c>
      <c r="CL552">
        <v>11</v>
      </c>
      <c r="CM552">
        <v>13</v>
      </c>
      <c r="CN552">
        <v>5</v>
      </c>
      <c r="CO552">
        <v>9</v>
      </c>
      <c r="CP552">
        <v>5</v>
      </c>
      <c r="CQ552">
        <v>5</v>
      </c>
      <c r="CR552">
        <v>5</v>
      </c>
      <c r="CS552">
        <v>6</v>
      </c>
      <c r="CT552">
        <v>5</v>
      </c>
      <c r="CU552">
        <v>3</v>
      </c>
      <c r="CV552">
        <v>7</v>
      </c>
      <c r="CW552">
        <v>5</v>
      </c>
      <c r="CX552">
        <v>6</v>
      </c>
      <c r="CY552">
        <v>7</v>
      </c>
      <c r="CZ552">
        <v>8</v>
      </c>
      <c r="DA552">
        <v>6</v>
      </c>
      <c r="DB552">
        <v>2</v>
      </c>
      <c r="DC552">
        <v>18</v>
      </c>
      <c r="DD552">
        <v>20</v>
      </c>
      <c r="DE552">
        <v>4</v>
      </c>
      <c r="DF552">
        <v>6</v>
      </c>
      <c r="DG552">
        <v>4</v>
      </c>
      <c r="DH552">
        <v>14</v>
      </c>
      <c r="DI552">
        <v>7</v>
      </c>
      <c r="DJ552">
        <v>8</v>
      </c>
      <c r="DK552">
        <v>12</v>
      </c>
      <c r="DL552">
        <v>13</v>
      </c>
      <c r="DM552">
        <v>19</v>
      </c>
      <c r="DN552">
        <v>18</v>
      </c>
      <c r="DO552">
        <v>13</v>
      </c>
      <c r="DP552">
        <v>22</v>
      </c>
      <c r="DQ552">
        <v>20</v>
      </c>
      <c r="DR552">
        <v>17</v>
      </c>
      <c r="DS552">
        <v>13</v>
      </c>
      <c r="DT552">
        <v>10</v>
      </c>
      <c r="DU552">
        <v>18</v>
      </c>
      <c r="DV552">
        <v>17</v>
      </c>
      <c r="DW552">
        <v>14</v>
      </c>
      <c r="DX552">
        <v>17</v>
      </c>
      <c r="DY552">
        <v>18</v>
      </c>
      <c r="DZ552">
        <v>37</v>
      </c>
      <c r="EA552">
        <v>29</v>
      </c>
      <c r="EB552">
        <v>26</v>
      </c>
      <c r="EC552">
        <v>22</v>
      </c>
      <c r="ED552">
        <v>23</v>
      </c>
      <c r="EE552">
        <v>17</v>
      </c>
      <c r="EF552">
        <v>19</v>
      </c>
      <c r="EG552">
        <v>22</v>
      </c>
      <c r="EH552">
        <v>21</v>
      </c>
      <c r="EI552">
        <v>17</v>
      </c>
      <c r="EJ552">
        <v>29</v>
      </c>
      <c r="EK552">
        <v>23</v>
      </c>
      <c r="EL552">
        <v>16</v>
      </c>
      <c r="EM552">
        <v>36</v>
      </c>
      <c r="EN552">
        <v>14</v>
      </c>
      <c r="EO552">
        <v>17</v>
      </c>
      <c r="EP552">
        <v>23</v>
      </c>
      <c r="EQ552">
        <v>20</v>
      </c>
      <c r="ER552">
        <v>21</v>
      </c>
      <c r="ES552">
        <v>14</v>
      </c>
      <c r="ET552">
        <v>21</v>
      </c>
      <c r="EU552">
        <v>19</v>
      </c>
      <c r="EV552">
        <v>15</v>
      </c>
      <c r="EW552">
        <v>30</v>
      </c>
      <c r="EX552">
        <v>32</v>
      </c>
      <c r="EY552">
        <v>40</v>
      </c>
      <c r="EZ552">
        <v>37</v>
      </c>
      <c r="FA552">
        <v>26</v>
      </c>
      <c r="FB552">
        <v>23</v>
      </c>
      <c r="FC552">
        <v>32</v>
      </c>
      <c r="FD552">
        <v>28</v>
      </c>
      <c r="FE552">
        <v>31</v>
      </c>
      <c r="FF552">
        <v>41</v>
      </c>
      <c r="FG552">
        <v>29</v>
      </c>
      <c r="FH552">
        <v>31</v>
      </c>
      <c r="FI552">
        <v>44</v>
      </c>
      <c r="FJ552">
        <v>32</v>
      </c>
      <c r="FK552">
        <v>24</v>
      </c>
      <c r="FL552">
        <v>25</v>
      </c>
      <c r="FM552">
        <v>27</v>
      </c>
      <c r="FN552">
        <v>25</v>
      </c>
      <c r="FO552">
        <v>30</v>
      </c>
      <c r="FP552">
        <v>23</v>
      </c>
      <c r="FQ552">
        <v>16</v>
      </c>
      <c r="FR552">
        <v>21</v>
      </c>
      <c r="FS552">
        <v>25</v>
      </c>
      <c r="FT552">
        <v>23</v>
      </c>
      <c r="FU552">
        <v>38</v>
      </c>
      <c r="FV552">
        <v>25</v>
      </c>
      <c r="FW552">
        <v>28</v>
      </c>
      <c r="FX552">
        <v>25</v>
      </c>
      <c r="FY552">
        <v>31</v>
      </c>
      <c r="FZ552">
        <v>11</v>
      </c>
      <c r="GA552">
        <v>25</v>
      </c>
      <c r="GB552">
        <v>34</v>
      </c>
      <c r="GC552">
        <v>28</v>
      </c>
      <c r="GD552">
        <v>16</v>
      </c>
      <c r="GE552">
        <v>23</v>
      </c>
      <c r="GF552">
        <v>17</v>
      </c>
      <c r="GG552">
        <v>31</v>
      </c>
      <c r="GH552">
        <v>30</v>
      </c>
      <c r="GI552" s="128">
        <v>27</v>
      </c>
      <c r="GJ552" s="126">
        <v>27</v>
      </c>
      <c r="GK552">
        <v>17</v>
      </c>
      <c r="GL552">
        <v>13</v>
      </c>
      <c r="GM552">
        <v>14</v>
      </c>
      <c r="GN552">
        <v>20</v>
      </c>
      <c r="GO552">
        <v>16</v>
      </c>
      <c r="GP552">
        <v>14</v>
      </c>
      <c r="GQ552">
        <v>22</v>
      </c>
      <c r="GR552">
        <v>38</v>
      </c>
      <c r="GS552">
        <v>25</v>
      </c>
      <c r="GT552">
        <v>19</v>
      </c>
      <c r="GU552">
        <v>21</v>
      </c>
      <c r="GV552">
        <v>15</v>
      </c>
      <c r="GW552">
        <v>11</v>
      </c>
      <c r="GX552">
        <v>14</v>
      </c>
      <c r="GY552">
        <v>10</v>
      </c>
      <c r="GZ552">
        <v>16</v>
      </c>
      <c r="HA552">
        <v>21</v>
      </c>
      <c r="HB552">
        <v>15</v>
      </c>
      <c r="HC552">
        <v>11</v>
      </c>
      <c r="HD552">
        <v>20</v>
      </c>
      <c r="HE552">
        <v>29</v>
      </c>
      <c r="HF552">
        <v>16</v>
      </c>
      <c r="HG552">
        <v>10</v>
      </c>
      <c r="HH552">
        <v>11</v>
      </c>
      <c r="HI552">
        <v>18</v>
      </c>
      <c r="HJ552">
        <v>18</v>
      </c>
      <c r="HK552">
        <v>10</v>
      </c>
      <c r="HL552">
        <v>20</v>
      </c>
      <c r="HM552">
        <v>13</v>
      </c>
      <c r="HN552">
        <v>6</v>
      </c>
      <c r="HO552">
        <v>5</v>
      </c>
      <c r="HP552">
        <v>22</v>
      </c>
      <c r="HQ552">
        <v>9</v>
      </c>
      <c r="HR552">
        <v>14</v>
      </c>
      <c r="HS552">
        <v>9</v>
      </c>
      <c r="HT552">
        <v>17</v>
      </c>
      <c r="HU552">
        <v>13</v>
      </c>
      <c r="HV552">
        <v>8</v>
      </c>
      <c r="HW552">
        <v>16</v>
      </c>
      <c r="HX552">
        <v>15</v>
      </c>
      <c r="HY552">
        <v>9</v>
      </c>
      <c r="HZ552">
        <v>12</v>
      </c>
      <c r="IA552">
        <v>14</v>
      </c>
      <c r="IB552">
        <v>7</v>
      </c>
      <c r="IC552">
        <v>10</v>
      </c>
      <c r="ID552">
        <v>14</v>
      </c>
      <c r="IE552">
        <v>8</v>
      </c>
      <c r="IF552">
        <v>11</v>
      </c>
      <c r="IG552">
        <v>5</v>
      </c>
      <c r="IH552">
        <v>7</v>
      </c>
      <c r="II552" s="61">
        <v>12.5</v>
      </c>
      <c r="IJ552">
        <v>18</v>
      </c>
      <c r="IK552">
        <v>7</v>
      </c>
      <c r="IL552">
        <v>6</v>
      </c>
      <c r="IM552">
        <v>7</v>
      </c>
      <c r="IN552">
        <v>6</v>
      </c>
      <c r="IO552">
        <v>14</v>
      </c>
      <c r="IP552">
        <v>14</v>
      </c>
      <c r="IQ552">
        <v>7</v>
      </c>
      <c r="IR552">
        <v>18</v>
      </c>
      <c r="IS552">
        <v>8</v>
      </c>
      <c r="IT552">
        <v>1</v>
      </c>
      <c r="IU552">
        <v>0</v>
      </c>
      <c r="IV552">
        <v>3</v>
      </c>
      <c r="IW552">
        <v>6</v>
      </c>
      <c r="IX552">
        <v>5</v>
      </c>
      <c r="IY552">
        <v>6</v>
      </c>
      <c r="IZ552">
        <v>10</v>
      </c>
      <c r="JA552">
        <v>3</v>
      </c>
      <c r="JB552">
        <v>5</v>
      </c>
      <c r="JC552">
        <v>6</v>
      </c>
      <c r="JD552">
        <v>2</v>
      </c>
      <c r="JE552">
        <v>0</v>
      </c>
      <c r="JF552">
        <v>6</v>
      </c>
      <c r="JG552">
        <v>3</v>
      </c>
      <c r="JH552">
        <v>9</v>
      </c>
      <c r="JI552">
        <v>13</v>
      </c>
      <c r="JJ552">
        <v>9</v>
      </c>
      <c r="JK552">
        <v>25</v>
      </c>
      <c r="JL552">
        <v>9</v>
      </c>
      <c r="JM552">
        <v>10</v>
      </c>
      <c r="JN552">
        <v>5</v>
      </c>
      <c r="JO552">
        <v>9</v>
      </c>
      <c r="JP552">
        <v>7</v>
      </c>
      <c r="JQ552">
        <v>10</v>
      </c>
      <c r="JR552">
        <v>7</v>
      </c>
      <c r="JS552">
        <v>10</v>
      </c>
      <c r="JT552">
        <v>7</v>
      </c>
      <c r="JU552">
        <v>8</v>
      </c>
      <c r="JV552">
        <v>15</v>
      </c>
      <c r="JW552">
        <v>15</v>
      </c>
      <c r="JX552">
        <v>1</v>
      </c>
      <c r="JY552">
        <v>2</v>
      </c>
    </row>
    <row r="553" spans="1:285" x14ac:dyDescent="0.2">
      <c r="A553" s="38">
        <v>59</v>
      </c>
      <c r="B553" s="42">
        <f t="shared" ca="1" si="103"/>
        <v>10</v>
      </c>
      <c r="D553">
        <v>54</v>
      </c>
      <c r="E553">
        <v>58</v>
      </c>
      <c r="F553">
        <v>51</v>
      </c>
      <c r="G553">
        <v>51</v>
      </c>
      <c r="H553">
        <v>71</v>
      </c>
      <c r="I553">
        <v>44</v>
      </c>
      <c r="J553">
        <v>22</v>
      </c>
      <c r="K553">
        <v>49</v>
      </c>
      <c r="L553">
        <v>57</v>
      </c>
      <c r="M553">
        <v>45</v>
      </c>
      <c r="N553">
        <v>42</v>
      </c>
      <c r="O553">
        <v>59</v>
      </c>
      <c r="P553">
        <v>42</v>
      </c>
      <c r="Q553">
        <v>50</v>
      </c>
      <c r="R553">
        <v>50</v>
      </c>
      <c r="S553">
        <v>42</v>
      </c>
      <c r="T553">
        <v>37</v>
      </c>
      <c r="U553">
        <v>32</v>
      </c>
      <c r="V553">
        <v>35</v>
      </c>
      <c r="W553">
        <v>39</v>
      </c>
      <c r="X553">
        <v>40</v>
      </c>
      <c r="Y553">
        <v>19</v>
      </c>
      <c r="Z553">
        <v>17</v>
      </c>
      <c r="AA553">
        <v>24</v>
      </c>
      <c r="AB553">
        <v>26</v>
      </c>
      <c r="AC553">
        <v>22</v>
      </c>
      <c r="AD553">
        <v>29</v>
      </c>
      <c r="AE553">
        <v>19</v>
      </c>
      <c r="AF553">
        <v>14</v>
      </c>
      <c r="AG553">
        <v>37</v>
      </c>
      <c r="AH553">
        <v>17</v>
      </c>
      <c r="AI553">
        <v>42</v>
      </c>
      <c r="AJ553">
        <v>46</v>
      </c>
      <c r="AK553">
        <v>28</v>
      </c>
      <c r="AL553">
        <v>40</v>
      </c>
      <c r="AM553">
        <v>49</v>
      </c>
      <c r="AN553">
        <v>32</v>
      </c>
      <c r="AO553">
        <v>41</v>
      </c>
      <c r="AP553">
        <v>38</v>
      </c>
      <c r="AQ553">
        <v>31</v>
      </c>
      <c r="AR553">
        <v>34</v>
      </c>
      <c r="AS553">
        <v>30</v>
      </c>
      <c r="AT553">
        <v>38</v>
      </c>
      <c r="AU553">
        <v>37</v>
      </c>
      <c r="AV553">
        <v>40</v>
      </c>
      <c r="AW553">
        <v>36</v>
      </c>
      <c r="AX553">
        <v>31</v>
      </c>
      <c r="AY553">
        <v>41</v>
      </c>
      <c r="AZ553">
        <v>41</v>
      </c>
      <c r="BA553">
        <v>48</v>
      </c>
      <c r="BB553">
        <v>41</v>
      </c>
      <c r="BC553">
        <v>44</v>
      </c>
      <c r="BD553">
        <v>53</v>
      </c>
      <c r="BE553">
        <v>40</v>
      </c>
      <c r="BF553">
        <v>18</v>
      </c>
      <c r="BG553">
        <v>34</v>
      </c>
      <c r="BH553">
        <v>39</v>
      </c>
      <c r="BI553">
        <v>26</v>
      </c>
      <c r="BJ553">
        <v>16</v>
      </c>
      <c r="BK553">
        <v>24</v>
      </c>
      <c r="BL553">
        <v>29</v>
      </c>
      <c r="BM553">
        <v>35</v>
      </c>
      <c r="BN553">
        <v>16</v>
      </c>
      <c r="BO553">
        <v>20</v>
      </c>
      <c r="BP553">
        <v>23</v>
      </c>
      <c r="BQ553">
        <v>9</v>
      </c>
      <c r="BR553">
        <v>46</v>
      </c>
      <c r="BS553">
        <v>45</v>
      </c>
      <c r="BT553">
        <v>32</v>
      </c>
      <c r="BU553">
        <v>29</v>
      </c>
      <c r="BV553">
        <v>28</v>
      </c>
      <c r="BW553">
        <v>22</v>
      </c>
      <c r="BX553">
        <v>33</v>
      </c>
      <c r="BY553">
        <v>42</v>
      </c>
      <c r="BZ553">
        <v>16</v>
      </c>
      <c r="CA553">
        <v>33</v>
      </c>
      <c r="CB553">
        <v>29</v>
      </c>
      <c r="CC553">
        <v>50</v>
      </c>
      <c r="CD553">
        <v>28</v>
      </c>
      <c r="CE553">
        <v>33</v>
      </c>
      <c r="CF553">
        <v>27</v>
      </c>
      <c r="CG553">
        <v>29</v>
      </c>
      <c r="CH553">
        <v>17</v>
      </c>
      <c r="CI553">
        <v>21</v>
      </c>
      <c r="CJ553">
        <v>18</v>
      </c>
      <c r="CK553">
        <v>26</v>
      </c>
      <c r="CL553">
        <v>23</v>
      </c>
      <c r="CM553">
        <v>26</v>
      </c>
      <c r="CN553">
        <v>19</v>
      </c>
      <c r="CO553">
        <v>14</v>
      </c>
      <c r="CP553">
        <v>14</v>
      </c>
      <c r="CQ553">
        <v>19</v>
      </c>
      <c r="CR553">
        <v>20</v>
      </c>
      <c r="CS553">
        <v>16</v>
      </c>
      <c r="CT553">
        <v>15</v>
      </c>
      <c r="CU553">
        <v>29</v>
      </c>
      <c r="CV553">
        <v>23</v>
      </c>
      <c r="CW553">
        <v>28</v>
      </c>
      <c r="CX553">
        <v>21</v>
      </c>
      <c r="CY553">
        <v>32</v>
      </c>
      <c r="CZ553">
        <v>18</v>
      </c>
      <c r="DA553">
        <v>34</v>
      </c>
      <c r="DB553">
        <v>32</v>
      </c>
      <c r="DC553">
        <v>20</v>
      </c>
      <c r="DD553">
        <v>26</v>
      </c>
      <c r="DE553">
        <v>17</v>
      </c>
      <c r="DF553">
        <v>27</v>
      </c>
      <c r="DG553">
        <v>12</v>
      </c>
      <c r="DH553">
        <v>5</v>
      </c>
      <c r="DI553">
        <v>36</v>
      </c>
      <c r="DJ553">
        <v>40</v>
      </c>
      <c r="DK553">
        <v>36</v>
      </c>
      <c r="DL553">
        <v>50</v>
      </c>
      <c r="DM553">
        <v>41</v>
      </c>
      <c r="DN553">
        <v>25</v>
      </c>
      <c r="DO553">
        <v>33</v>
      </c>
      <c r="DP553">
        <v>39</v>
      </c>
      <c r="DQ553">
        <v>26</v>
      </c>
      <c r="DR553">
        <v>35</v>
      </c>
      <c r="DS553">
        <v>27</v>
      </c>
      <c r="DT553">
        <v>28</v>
      </c>
      <c r="DU553">
        <v>42</v>
      </c>
      <c r="DV553">
        <v>30</v>
      </c>
      <c r="DW553">
        <v>47</v>
      </c>
      <c r="DX553">
        <v>40</v>
      </c>
      <c r="DY553">
        <v>45</v>
      </c>
      <c r="DZ553">
        <v>35</v>
      </c>
      <c r="EA553">
        <v>14</v>
      </c>
      <c r="EB553">
        <v>40</v>
      </c>
      <c r="EC553">
        <v>36</v>
      </c>
      <c r="ED553">
        <v>23</v>
      </c>
      <c r="EE553">
        <v>7</v>
      </c>
      <c r="EF553">
        <v>11</v>
      </c>
      <c r="EG553">
        <v>21</v>
      </c>
      <c r="EH553">
        <v>15</v>
      </c>
      <c r="EI553">
        <v>17</v>
      </c>
      <c r="EJ553">
        <v>16</v>
      </c>
      <c r="EK553">
        <v>25</v>
      </c>
      <c r="EL553">
        <v>13</v>
      </c>
      <c r="EM553">
        <v>21</v>
      </c>
      <c r="EN553">
        <v>33</v>
      </c>
      <c r="EO553">
        <v>32</v>
      </c>
      <c r="EP553">
        <v>9</v>
      </c>
      <c r="EQ553">
        <v>11</v>
      </c>
      <c r="ER553">
        <v>12</v>
      </c>
      <c r="ES553">
        <v>11</v>
      </c>
      <c r="ET553">
        <v>10</v>
      </c>
      <c r="EU553">
        <v>6</v>
      </c>
      <c r="EV553">
        <v>12</v>
      </c>
      <c r="EW553">
        <v>4</v>
      </c>
      <c r="EX553">
        <v>3</v>
      </c>
      <c r="EY553">
        <v>2</v>
      </c>
      <c r="EZ553">
        <v>8</v>
      </c>
      <c r="FA553">
        <v>10</v>
      </c>
      <c r="FB553">
        <v>12</v>
      </c>
      <c r="FC553">
        <v>17</v>
      </c>
      <c r="FD553">
        <v>34</v>
      </c>
      <c r="FE553">
        <v>26</v>
      </c>
      <c r="FF553">
        <v>26</v>
      </c>
      <c r="FG553">
        <v>33</v>
      </c>
      <c r="FH553">
        <v>27</v>
      </c>
      <c r="FI553">
        <v>25</v>
      </c>
      <c r="FJ553">
        <v>25</v>
      </c>
      <c r="FK553">
        <v>28</v>
      </c>
      <c r="FL553">
        <v>35</v>
      </c>
      <c r="FM553">
        <v>26</v>
      </c>
      <c r="FN553">
        <v>13</v>
      </c>
      <c r="FO553">
        <v>8</v>
      </c>
      <c r="FP553">
        <v>15</v>
      </c>
      <c r="FQ553">
        <v>20</v>
      </c>
      <c r="FR553">
        <v>17</v>
      </c>
      <c r="FS553">
        <v>20</v>
      </c>
      <c r="FT553">
        <v>30</v>
      </c>
      <c r="FU553">
        <v>27</v>
      </c>
      <c r="FV553">
        <v>14</v>
      </c>
      <c r="FW553">
        <v>16</v>
      </c>
      <c r="FX553">
        <v>23</v>
      </c>
      <c r="FY553">
        <v>14</v>
      </c>
      <c r="FZ553">
        <v>10</v>
      </c>
      <c r="GA553">
        <v>15</v>
      </c>
      <c r="GB553">
        <v>13</v>
      </c>
      <c r="GC553">
        <v>25</v>
      </c>
      <c r="GD553">
        <v>31</v>
      </c>
      <c r="GE553">
        <v>17</v>
      </c>
      <c r="GF553">
        <v>25</v>
      </c>
      <c r="GG553">
        <v>28</v>
      </c>
      <c r="GH553">
        <v>21</v>
      </c>
      <c r="GI553" s="128">
        <v>36</v>
      </c>
      <c r="GJ553" s="126">
        <v>30</v>
      </c>
      <c r="GK553">
        <v>17</v>
      </c>
      <c r="GL553">
        <v>20</v>
      </c>
      <c r="GM553">
        <v>29</v>
      </c>
      <c r="GN553">
        <v>26</v>
      </c>
      <c r="GO553">
        <v>27</v>
      </c>
      <c r="GP553">
        <v>40</v>
      </c>
      <c r="GQ553">
        <v>37</v>
      </c>
      <c r="GR553">
        <v>27</v>
      </c>
      <c r="GS553">
        <v>24</v>
      </c>
      <c r="GT553">
        <v>24</v>
      </c>
      <c r="GU553">
        <v>35</v>
      </c>
      <c r="GV553">
        <v>20</v>
      </c>
      <c r="GW553">
        <v>19</v>
      </c>
      <c r="GX553">
        <v>27</v>
      </c>
      <c r="GY553">
        <v>13</v>
      </c>
      <c r="GZ553">
        <v>22</v>
      </c>
      <c r="HA553">
        <v>25</v>
      </c>
      <c r="HB553">
        <v>23</v>
      </c>
      <c r="HC553">
        <v>15</v>
      </c>
      <c r="HD553">
        <v>30</v>
      </c>
      <c r="HE553">
        <v>22</v>
      </c>
      <c r="HF553">
        <v>25</v>
      </c>
      <c r="HG553">
        <v>26</v>
      </c>
      <c r="HH553">
        <v>20</v>
      </c>
      <c r="HI553">
        <v>33</v>
      </c>
      <c r="HJ553">
        <v>23</v>
      </c>
      <c r="HK553">
        <v>23</v>
      </c>
      <c r="HL553">
        <v>15</v>
      </c>
      <c r="HM553">
        <v>17</v>
      </c>
      <c r="HN553">
        <v>24</v>
      </c>
      <c r="HO553">
        <v>4</v>
      </c>
      <c r="HP553">
        <v>40</v>
      </c>
      <c r="HQ553">
        <v>30</v>
      </c>
      <c r="HR553">
        <v>30</v>
      </c>
      <c r="HS553">
        <v>19</v>
      </c>
      <c r="HT553">
        <v>39</v>
      </c>
      <c r="HU553">
        <v>27</v>
      </c>
      <c r="HV553">
        <v>12</v>
      </c>
      <c r="HW553">
        <v>27</v>
      </c>
      <c r="HX553">
        <v>19</v>
      </c>
      <c r="HY553">
        <v>20</v>
      </c>
      <c r="HZ553">
        <v>21</v>
      </c>
      <c r="IA553">
        <v>11</v>
      </c>
      <c r="IB553">
        <v>16</v>
      </c>
      <c r="IC553">
        <v>20</v>
      </c>
      <c r="ID553">
        <v>14</v>
      </c>
      <c r="IE553">
        <v>15</v>
      </c>
      <c r="IF553">
        <v>12</v>
      </c>
      <c r="IG553">
        <v>7</v>
      </c>
      <c r="IH553">
        <v>14</v>
      </c>
      <c r="II553" s="61">
        <v>16.5</v>
      </c>
      <c r="IJ553">
        <v>19</v>
      </c>
      <c r="IK553">
        <v>13</v>
      </c>
      <c r="IL553">
        <v>13</v>
      </c>
      <c r="IM553">
        <v>10</v>
      </c>
      <c r="IN553">
        <v>16</v>
      </c>
      <c r="IO553">
        <v>14</v>
      </c>
      <c r="IP553">
        <v>25</v>
      </c>
      <c r="IQ553">
        <v>9</v>
      </c>
      <c r="IR553">
        <v>28</v>
      </c>
      <c r="IS553">
        <v>13</v>
      </c>
      <c r="IT553">
        <v>0</v>
      </c>
      <c r="IU553">
        <v>3</v>
      </c>
      <c r="IV553">
        <v>8</v>
      </c>
      <c r="IW553">
        <v>11</v>
      </c>
      <c r="IX553">
        <v>12</v>
      </c>
      <c r="IY553">
        <v>11</v>
      </c>
      <c r="IZ553">
        <v>3</v>
      </c>
      <c r="JA553">
        <v>3</v>
      </c>
      <c r="JB553">
        <v>5</v>
      </c>
      <c r="JC553">
        <v>8</v>
      </c>
      <c r="JD553">
        <v>4</v>
      </c>
      <c r="JE553">
        <v>5</v>
      </c>
      <c r="JF553">
        <v>9</v>
      </c>
      <c r="JG553">
        <v>8</v>
      </c>
      <c r="JH553">
        <v>15</v>
      </c>
      <c r="JI553">
        <v>46</v>
      </c>
      <c r="JJ553">
        <v>30</v>
      </c>
      <c r="JK553">
        <v>27</v>
      </c>
      <c r="JL553">
        <v>28</v>
      </c>
      <c r="JM553">
        <v>19</v>
      </c>
      <c r="JN553">
        <v>15</v>
      </c>
      <c r="JO553">
        <v>13</v>
      </c>
      <c r="JP553">
        <v>18</v>
      </c>
      <c r="JQ553">
        <v>13</v>
      </c>
      <c r="JR553">
        <v>15</v>
      </c>
      <c r="JS553">
        <v>8</v>
      </c>
      <c r="JT553">
        <v>16</v>
      </c>
      <c r="JU553">
        <v>13</v>
      </c>
      <c r="JV553">
        <v>20</v>
      </c>
      <c r="JW553">
        <v>8</v>
      </c>
      <c r="JX553">
        <v>3</v>
      </c>
      <c r="JY553">
        <v>10</v>
      </c>
    </row>
    <row r="554" spans="1:285" x14ac:dyDescent="0.2">
      <c r="A554" s="38">
        <v>60</v>
      </c>
      <c r="B554" s="42">
        <f t="shared" ca="1" si="103"/>
        <v>6</v>
      </c>
      <c r="D554">
        <v>7</v>
      </c>
      <c r="E554">
        <v>6</v>
      </c>
      <c r="F554">
        <v>5</v>
      </c>
      <c r="G554">
        <v>11</v>
      </c>
      <c r="H554">
        <v>14</v>
      </c>
      <c r="I554">
        <v>11</v>
      </c>
      <c r="J554">
        <v>9</v>
      </c>
      <c r="K554">
        <v>4</v>
      </c>
      <c r="L554">
        <v>6</v>
      </c>
      <c r="M554">
        <v>11</v>
      </c>
      <c r="N554">
        <v>12</v>
      </c>
      <c r="O554">
        <v>11</v>
      </c>
      <c r="P554">
        <v>9</v>
      </c>
      <c r="Q554">
        <v>12</v>
      </c>
      <c r="R554">
        <v>11</v>
      </c>
      <c r="S554">
        <v>16</v>
      </c>
      <c r="T554">
        <v>6</v>
      </c>
      <c r="U554">
        <v>15</v>
      </c>
      <c r="V554">
        <v>4</v>
      </c>
      <c r="W554">
        <v>8</v>
      </c>
      <c r="X554">
        <v>14</v>
      </c>
      <c r="Y554">
        <v>8</v>
      </c>
      <c r="Z554">
        <v>6</v>
      </c>
      <c r="AA554">
        <v>5</v>
      </c>
      <c r="AB554">
        <v>10</v>
      </c>
      <c r="AC554">
        <v>8</v>
      </c>
      <c r="AD554">
        <v>11</v>
      </c>
      <c r="AE554">
        <v>14</v>
      </c>
      <c r="AF554">
        <v>15</v>
      </c>
      <c r="AG554">
        <v>11</v>
      </c>
      <c r="AH554">
        <v>12</v>
      </c>
      <c r="AI554">
        <v>11</v>
      </c>
      <c r="AJ554">
        <v>23</v>
      </c>
      <c r="AK554">
        <v>26</v>
      </c>
      <c r="AL554">
        <v>20</v>
      </c>
      <c r="AM554">
        <v>14</v>
      </c>
      <c r="AN554">
        <v>18</v>
      </c>
      <c r="AO554">
        <v>24</v>
      </c>
      <c r="AP554">
        <v>13</v>
      </c>
      <c r="AQ554">
        <v>12</v>
      </c>
      <c r="AR554">
        <v>9</v>
      </c>
      <c r="AS554">
        <v>26</v>
      </c>
      <c r="AT554">
        <v>11</v>
      </c>
      <c r="AU554">
        <v>6</v>
      </c>
      <c r="AV554">
        <v>16</v>
      </c>
      <c r="AW554">
        <v>11</v>
      </c>
      <c r="AX554">
        <v>7</v>
      </c>
      <c r="AY554">
        <v>7</v>
      </c>
      <c r="AZ554">
        <v>15</v>
      </c>
      <c r="BA554">
        <v>17</v>
      </c>
      <c r="BB554">
        <v>9</v>
      </c>
      <c r="BC554">
        <v>12</v>
      </c>
      <c r="BD554">
        <v>10</v>
      </c>
      <c r="BE554">
        <v>14</v>
      </c>
      <c r="BF554">
        <v>6</v>
      </c>
      <c r="BG554">
        <v>7</v>
      </c>
      <c r="BH554">
        <v>12</v>
      </c>
      <c r="BI554">
        <v>5</v>
      </c>
      <c r="BJ554">
        <v>6</v>
      </c>
      <c r="BK554">
        <v>4</v>
      </c>
      <c r="BL554">
        <v>5</v>
      </c>
      <c r="BM554">
        <v>1</v>
      </c>
      <c r="BN554">
        <v>2</v>
      </c>
      <c r="BO554">
        <v>3</v>
      </c>
      <c r="BP554">
        <v>7</v>
      </c>
      <c r="BQ554">
        <v>8</v>
      </c>
      <c r="BR554">
        <v>7</v>
      </c>
      <c r="BS554">
        <v>4</v>
      </c>
      <c r="BT554">
        <v>1</v>
      </c>
      <c r="BU554">
        <v>2</v>
      </c>
      <c r="BV554">
        <v>5</v>
      </c>
      <c r="BW554">
        <v>3</v>
      </c>
      <c r="BX554">
        <v>4</v>
      </c>
      <c r="BY554">
        <v>2</v>
      </c>
      <c r="BZ554">
        <v>7</v>
      </c>
      <c r="CA554">
        <v>8</v>
      </c>
      <c r="CB554">
        <v>7</v>
      </c>
      <c r="CC554">
        <v>8</v>
      </c>
      <c r="CD554">
        <v>2</v>
      </c>
      <c r="CE554">
        <v>4</v>
      </c>
      <c r="CF554">
        <v>1</v>
      </c>
      <c r="CG554">
        <v>6</v>
      </c>
      <c r="CH554">
        <v>3</v>
      </c>
      <c r="CI554">
        <v>2</v>
      </c>
      <c r="CJ554">
        <v>1</v>
      </c>
      <c r="CK554">
        <v>3</v>
      </c>
      <c r="CL554">
        <v>6</v>
      </c>
      <c r="CM554">
        <v>2</v>
      </c>
      <c r="CN554">
        <v>2</v>
      </c>
      <c r="CO554">
        <v>3</v>
      </c>
      <c r="CP554">
        <v>6</v>
      </c>
      <c r="CQ554">
        <v>4</v>
      </c>
      <c r="CR554">
        <v>4</v>
      </c>
      <c r="CS554">
        <v>2</v>
      </c>
      <c r="CT554">
        <v>3</v>
      </c>
      <c r="CU554">
        <v>2</v>
      </c>
      <c r="CV554">
        <v>3</v>
      </c>
      <c r="CW554">
        <v>4</v>
      </c>
      <c r="CX554">
        <v>4</v>
      </c>
      <c r="CY554">
        <v>1</v>
      </c>
      <c r="CZ554">
        <v>2</v>
      </c>
      <c r="DA554">
        <v>2</v>
      </c>
      <c r="DB554">
        <v>4</v>
      </c>
      <c r="DC554">
        <v>0</v>
      </c>
      <c r="DD554">
        <v>5</v>
      </c>
      <c r="DE554">
        <v>4</v>
      </c>
      <c r="DF554">
        <v>5</v>
      </c>
      <c r="DG554">
        <v>0</v>
      </c>
      <c r="DH554">
        <v>2</v>
      </c>
      <c r="DI554">
        <v>8</v>
      </c>
      <c r="DJ554">
        <v>6</v>
      </c>
      <c r="DK554">
        <v>20</v>
      </c>
      <c r="DL554">
        <v>10</v>
      </c>
      <c r="DM554">
        <v>7</v>
      </c>
      <c r="DN554">
        <v>15</v>
      </c>
      <c r="DO554">
        <v>13</v>
      </c>
      <c r="DP554">
        <v>10</v>
      </c>
      <c r="DQ554">
        <v>4</v>
      </c>
      <c r="DR554">
        <v>4</v>
      </c>
      <c r="DS554">
        <v>6</v>
      </c>
      <c r="DT554">
        <v>9</v>
      </c>
      <c r="DU554">
        <v>8</v>
      </c>
      <c r="DV554">
        <v>7</v>
      </c>
      <c r="DW554">
        <v>16</v>
      </c>
      <c r="DX554">
        <v>16</v>
      </c>
      <c r="DY554">
        <v>9</v>
      </c>
      <c r="DZ554">
        <v>13</v>
      </c>
      <c r="EA554">
        <v>14</v>
      </c>
      <c r="EB554">
        <v>8</v>
      </c>
      <c r="EC554">
        <v>6</v>
      </c>
      <c r="ED554">
        <v>6</v>
      </c>
      <c r="EE554">
        <v>5</v>
      </c>
      <c r="EF554">
        <v>2</v>
      </c>
      <c r="EG554">
        <v>8</v>
      </c>
      <c r="EH554">
        <v>0</v>
      </c>
      <c r="EI554">
        <v>2</v>
      </c>
      <c r="EJ554">
        <v>2</v>
      </c>
      <c r="EK554">
        <v>5</v>
      </c>
      <c r="EL554">
        <v>0</v>
      </c>
      <c r="EM554">
        <v>9</v>
      </c>
      <c r="EN554">
        <v>11</v>
      </c>
      <c r="EO554">
        <v>10</v>
      </c>
      <c r="EP554">
        <v>8</v>
      </c>
      <c r="EQ554">
        <v>3</v>
      </c>
      <c r="ER554">
        <v>4</v>
      </c>
      <c r="ES554">
        <v>4</v>
      </c>
      <c r="ET554">
        <v>1</v>
      </c>
      <c r="EU554">
        <v>1</v>
      </c>
      <c r="EV554">
        <v>4</v>
      </c>
      <c r="EW554">
        <v>2</v>
      </c>
      <c r="EX554">
        <v>0</v>
      </c>
      <c r="EY554">
        <v>1</v>
      </c>
      <c r="EZ554">
        <v>1</v>
      </c>
      <c r="FA554">
        <v>0</v>
      </c>
      <c r="FB554">
        <v>2</v>
      </c>
      <c r="FC554">
        <v>3</v>
      </c>
      <c r="FD554">
        <v>5</v>
      </c>
      <c r="FE554">
        <v>3</v>
      </c>
      <c r="FF554">
        <v>5</v>
      </c>
      <c r="FG554">
        <v>6</v>
      </c>
      <c r="FH554">
        <v>5</v>
      </c>
      <c r="FI554">
        <v>1</v>
      </c>
      <c r="FJ554">
        <v>8</v>
      </c>
      <c r="FK554">
        <v>2</v>
      </c>
      <c r="FL554">
        <v>5</v>
      </c>
      <c r="FM554">
        <v>5</v>
      </c>
      <c r="FN554">
        <v>6</v>
      </c>
      <c r="FO554">
        <v>4</v>
      </c>
      <c r="FP554">
        <v>3</v>
      </c>
      <c r="FQ554">
        <v>1</v>
      </c>
      <c r="FR554">
        <v>2</v>
      </c>
      <c r="FS554">
        <v>0</v>
      </c>
      <c r="FT554">
        <v>2</v>
      </c>
      <c r="FU554">
        <v>2</v>
      </c>
      <c r="FV554">
        <v>5</v>
      </c>
      <c r="FW554">
        <v>2</v>
      </c>
      <c r="FX554">
        <v>1</v>
      </c>
      <c r="FY554">
        <v>3</v>
      </c>
      <c r="FZ554">
        <v>3</v>
      </c>
      <c r="GA554">
        <v>6</v>
      </c>
      <c r="GB554">
        <v>1</v>
      </c>
      <c r="GC554">
        <v>1</v>
      </c>
      <c r="GD554">
        <v>4</v>
      </c>
      <c r="GE554">
        <v>4</v>
      </c>
      <c r="GF554">
        <v>4</v>
      </c>
      <c r="GG554">
        <v>4</v>
      </c>
      <c r="GH554">
        <v>4</v>
      </c>
      <c r="GI554" s="128">
        <v>4</v>
      </c>
      <c r="GJ554" s="126">
        <v>3</v>
      </c>
      <c r="GK554">
        <v>4</v>
      </c>
      <c r="GL554">
        <v>3</v>
      </c>
      <c r="GM554">
        <v>1</v>
      </c>
      <c r="GN554">
        <v>4</v>
      </c>
      <c r="GO554">
        <v>3</v>
      </c>
      <c r="GP554">
        <v>2</v>
      </c>
      <c r="GQ554">
        <v>1</v>
      </c>
      <c r="GR554">
        <v>8</v>
      </c>
      <c r="GS554">
        <v>6</v>
      </c>
      <c r="GT554">
        <v>2</v>
      </c>
      <c r="GU554">
        <v>3</v>
      </c>
      <c r="GV554">
        <v>2</v>
      </c>
      <c r="GW554">
        <v>2</v>
      </c>
      <c r="GX554">
        <v>1</v>
      </c>
      <c r="GY554">
        <v>2</v>
      </c>
      <c r="GZ554">
        <v>2</v>
      </c>
      <c r="HA554">
        <v>1</v>
      </c>
      <c r="HB554">
        <v>1</v>
      </c>
      <c r="HC554">
        <v>4</v>
      </c>
      <c r="HD554">
        <v>3</v>
      </c>
      <c r="HE554">
        <v>5</v>
      </c>
      <c r="HF554">
        <v>2</v>
      </c>
      <c r="HG554">
        <v>0</v>
      </c>
      <c r="HH554">
        <v>5</v>
      </c>
      <c r="HI554">
        <v>4</v>
      </c>
      <c r="HJ554">
        <v>2</v>
      </c>
      <c r="HK554">
        <v>0</v>
      </c>
      <c r="HL554">
        <v>4</v>
      </c>
      <c r="HM554">
        <v>1</v>
      </c>
      <c r="HN554">
        <v>4</v>
      </c>
      <c r="HO554">
        <v>0</v>
      </c>
      <c r="HP554">
        <v>3</v>
      </c>
      <c r="HQ554">
        <v>3</v>
      </c>
      <c r="HR554">
        <v>0</v>
      </c>
      <c r="HS554">
        <v>4</v>
      </c>
      <c r="HT554">
        <v>4</v>
      </c>
      <c r="HU554">
        <v>5</v>
      </c>
      <c r="HV554">
        <v>3</v>
      </c>
      <c r="HW554">
        <v>4</v>
      </c>
      <c r="HX554">
        <v>3</v>
      </c>
      <c r="HY554">
        <v>0</v>
      </c>
      <c r="HZ554">
        <v>3</v>
      </c>
      <c r="IA554">
        <v>3</v>
      </c>
      <c r="IB554">
        <v>4</v>
      </c>
      <c r="IC554">
        <v>2</v>
      </c>
      <c r="ID554">
        <v>2</v>
      </c>
      <c r="IE554">
        <v>3</v>
      </c>
      <c r="IF554">
        <v>2</v>
      </c>
      <c r="IG554">
        <v>1</v>
      </c>
      <c r="IH554">
        <v>3</v>
      </c>
      <c r="II554" s="61">
        <v>3</v>
      </c>
      <c r="IJ554">
        <v>3</v>
      </c>
      <c r="IK554">
        <v>1</v>
      </c>
      <c r="IL554">
        <v>3</v>
      </c>
      <c r="IM554">
        <v>1</v>
      </c>
      <c r="IN554">
        <v>1</v>
      </c>
      <c r="IO554">
        <v>5</v>
      </c>
      <c r="IP554">
        <v>0</v>
      </c>
      <c r="IQ554">
        <v>1</v>
      </c>
      <c r="IR554">
        <v>4</v>
      </c>
      <c r="IS554">
        <v>2</v>
      </c>
      <c r="IT554">
        <v>0</v>
      </c>
      <c r="IU554">
        <v>1</v>
      </c>
      <c r="IV554">
        <v>0</v>
      </c>
      <c r="IW554">
        <v>1</v>
      </c>
      <c r="IX554">
        <v>0</v>
      </c>
      <c r="IY554">
        <v>1</v>
      </c>
      <c r="IZ554">
        <v>1</v>
      </c>
      <c r="JA554">
        <v>0</v>
      </c>
      <c r="JB554">
        <v>0</v>
      </c>
      <c r="JC554">
        <v>0</v>
      </c>
      <c r="JD554">
        <v>1</v>
      </c>
      <c r="JE554">
        <v>0</v>
      </c>
      <c r="JF554">
        <v>2</v>
      </c>
      <c r="JG554">
        <v>1</v>
      </c>
      <c r="JH554">
        <v>2</v>
      </c>
      <c r="JI554">
        <v>2</v>
      </c>
      <c r="JJ554">
        <v>6</v>
      </c>
      <c r="JK554">
        <v>2</v>
      </c>
      <c r="JL554">
        <v>2</v>
      </c>
      <c r="JM554">
        <v>1</v>
      </c>
      <c r="JN554">
        <v>5</v>
      </c>
      <c r="JO554">
        <v>2</v>
      </c>
      <c r="JP554">
        <v>3</v>
      </c>
      <c r="JQ554">
        <v>2</v>
      </c>
      <c r="JR554">
        <v>1</v>
      </c>
      <c r="JS554">
        <v>2</v>
      </c>
      <c r="JT554">
        <v>2</v>
      </c>
      <c r="JU554">
        <v>4</v>
      </c>
      <c r="JV554">
        <v>1</v>
      </c>
      <c r="JW554">
        <v>4</v>
      </c>
      <c r="JX554">
        <v>1</v>
      </c>
      <c r="JY554">
        <v>6</v>
      </c>
    </row>
    <row r="555" spans="1:285" x14ac:dyDescent="0.2">
      <c r="A555" s="38">
        <v>61</v>
      </c>
      <c r="B555" s="42">
        <f t="shared" ca="1" si="103"/>
        <v>5</v>
      </c>
      <c r="D555">
        <v>10</v>
      </c>
      <c r="E555">
        <v>10</v>
      </c>
      <c r="F555">
        <v>6</v>
      </c>
      <c r="G555">
        <v>13</v>
      </c>
      <c r="H555">
        <v>12</v>
      </c>
      <c r="I555">
        <v>5</v>
      </c>
      <c r="J555">
        <v>1</v>
      </c>
      <c r="K555">
        <v>4</v>
      </c>
      <c r="L555">
        <v>2</v>
      </c>
      <c r="M555">
        <v>1</v>
      </c>
      <c r="N555">
        <v>9</v>
      </c>
      <c r="O555">
        <v>7</v>
      </c>
      <c r="P555">
        <v>1</v>
      </c>
      <c r="Q555">
        <v>1</v>
      </c>
      <c r="R555">
        <v>1</v>
      </c>
      <c r="S555">
        <v>1</v>
      </c>
      <c r="T555">
        <v>10</v>
      </c>
      <c r="U555">
        <v>9</v>
      </c>
      <c r="V555">
        <v>6</v>
      </c>
      <c r="W555">
        <v>12</v>
      </c>
      <c r="X555">
        <v>8</v>
      </c>
      <c r="Y555">
        <v>5</v>
      </c>
      <c r="Z555">
        <v>6</v>
      </c>
      <c r="AA555">
        <v>6</v>
      </c>
      <c r="AB555">
        <v>11</v>
      </c>
      <c r="AC555">
        <v>8</v>
      </c>
      <c r="AD555">
        <v>11</v>
      </c>
      <c r="AE555">
        <v>10</v>
      </c>
      <c r="AF555">
        <v>8</v>
      </c>
      <c r="AG555">
        <v>12</v>
      </c>
      <c r="AH555">
        <v>10</v>
      </c>
      <c r="AI555">
        <v>6</v>
      </c>
      <c r="AJ555">
        <v>6</v>
      </c>
      <c r="AK555">
        <v>8</v>
      </c>
      <c r="AL555">
        <v>15</v>
      </c>
      <c r="AM555">
        <v>7</v>
      </c>
      <c r="AN555">
        <v>15</v>
      </c>
      <c r="AO555">
        <v>6</v>
      </c>
      <c r="AP555">
        <v>13</v>
      </c>
      <c r="AQ555">
        <v>7</v>
      </c>
      <c r="AR555">
        <v>10</v>
      </c>
      <c r="AS555">
        <v>15</v>
      </c>
      <c r="AT555">
        <v>4</v>
      </c>
      <c r="AU555">
        <v>10</v>
      </c>
      <c r="AV555">
        <v>10</v>
      </c>
      <c r="AW555">
        <v>11</v>
      </c>
      <c r="AX555">
        <v>5</v>
      </c>
      <c r="AY555">
        <v>10</v>
      </c>
      <c r="AZ555">
        <v>10</v>
      </c>
      <c r="BA555">
        <v>5</v>
      </c>
      <c r="BB555">
        <v>8</v>
      </c>
      <c r="BC555">
        <v>6</v>
      </c>
      <c r="BD555">
        <v>11</v>
      </c>
      <c r="BE555">
        <v>6</v>
      </c>
      <c r="BF555">
        <v>6</v>
      </c>
      <c r="BG555">
        <v>5</v>
      </c>
      <c r="BH555">
        <v>2</v>
      </c>
      <c r="BI555">
        <v>2</v>
      </c>
      <c r="BJ555">
        <v>9</v>
      </c>
      <c r="BK555">
        <v>8</v>
      </c>
      <c r="BL555">
        <v>4</v>
      </c>
      <c r="BM555">
        <v>10</v>
      </c>
      <c r="BN555">
        <v>11</v>
      </c>
      <c r="BO555">
        <v>14</v>
      </c>
      <c r="BP555">
        <v>11</v>
      </c>
      <c r="BQ555">
        <v>10</v>
      </c>
      <c r="BR555">
        <v>11</v>
      </c>
      <c r="BS555">
        <v>4</v>
      </c>
      <c r="BT555">
        <v>9</v>
      </c>
      <c r="BU555">
        <v>10</v>
      </c>
      <c r="BV555">
        <v>7</v>
      </c>
      <c r="BW555">
        <v>10</v>
      </c>
      <c r="BX555">
        <v>13</v>
      </c>
      <c r="BY555">
        <v>9</v>
      </c>
      <c r="BZ555">
        <v>12</v>
      </c>
      <c r="CA555">
        <v>9</v>
      </c>
      <c r="CB555">
        <v>7</v>
      </c>
      <c r="CC555">
        <v>7</v>
      </c>
      <c r="CD555">
        <v>11</v>
      </c>
      <c r="CE555">
        <v>8</v>
      </c>
      <c r="CF555">
        <v>7</v>
      </c>
      <c r="CG555">
        <v>5</v>
      </c>
      <c r="CH555">
        <v>11</v>
      </c>
      <c r="CI555">
        <v>4</v>
      </c>
      <c r="CJ555">
        <v>11</v>
      </c>
      <c r="CK555">
        <v>5</v>
      </c>
      <c r="CL555">
        <v>4</v>
      </c>
      <c r="CM555">
        <v>6</v>
      </c>
      <c r="CN555">
        <v>8</v>
      </c>
      <c r="CO555">
        <v>9</v>
      </c>
      <c r="CP555">
        <v>3</v>
      </c>
      <c r="CQ555">
        <v>10</v>
      </c>
      <c r="CR555">
        <v>4</v>
      </c>
      <c r="CS555">
        <v>1</v>
      </c>
      <c r="CT555">
        <v>2</v>
      </c>
      <c r="CU555">
        <v>1</v>
      </c>
      <c r="CV555">
        <v>3</v>
      </c>
      <c r="CW555">
        <v>2</v>
      </c>
      <c r="CX555">
        <v>5</v>
      </c>
      <c r="CY555">
        <v>5</v>
      </c>
      <c r="CZ555">
        <v>6</v>
      </c>
      <c r="DA555">
        <v>4</v>
      </c>
      <c r="DB555">
        <v>3</v>
      </c>
      <c r="DC555">
        <v>5</v>
      </c>
      <c r="DD555">
        <v>2</v>
      </c>
      <c r="DE555">
        <v>5</v>
      </c>
      <c r="DF555">
        <v>3</v>
      </c>
      <c r="DG555">
        <v>3</v>
      </c>
      <c r="DH555">
        <v>1</v>
      </c>
      <c r="DI555">
        <v>3</v>
      </c>
      <c r="DJ555">
        <v>10</v>
      </c>
      <c r="DK555">
        <v>6</v>
      </c>
      <c r="DL555">
        <v>9</v>
      </c>
      <c r="DM555">
        <v>5</v>
      </c>
      <c r="DN555">
        <v>4</v>
      </c>
      <c r="DO555">
        <v>7</v>
      </c>
      <c r="DP555">
        <v>8</v>
      </c>
      <c r="DQ555">
        <v>5</v>
      </c>
      <c r="DR555">
        <v>8</v>
      </c>
      <c r="DS555">
        <v>10</v>
      </c>
      <c r="DT555">
        <v>10</v>
      </c>
      <c r="DU555">
        <v>5</v>
      </c>
      <c r="DV555">
        <v>5</v>
      </c>
      <c r="DW555">
        <v>8</v>
      </c>
      <c r="DX555">
        <v>2</v>
      </c>
      <c r="DY555">
        <v>11</v>
      </c>
      <c r="DZ555">
        <v>2</v>
      </c>
      <c r="EA555">
        <v>1</v>
      </c>
      <c r="EB555">
        <v>5</v>
      </c>
      <c r="EC555">
        <v>9</v>
      </c>
      <c r="ED555">
        <v>8</v>
      </c>
      <c r="EE555">
        <v>1</v>
      </c>
      <c r="EF555">
        <v>3</v>
      </c>
      <c r="EG555">
        <v>4</v>
      </c>
      <c r="EH555">
        <v>3</v>
      </c>
      <c r="EI555">
        <v>3</v>
      </c>
      <c r="EJ555">
        <v>9</v>
      </c>
      <c r="EK555">
        <v>4</v>
      </c>
      <c r="EL555">
        <v>8</v>
      </c>
      <c r="EM555">
        <v>8</v>
      </c>
      <c r="EN555">
        <v>7</v>
      </c>
      <c r="EO555">
        <v>5</v>
      </c>
      <c r="EP555">
        <v>8</v>
      </c>
      <c r="EQ555">
        <v>1</v>
      </c>
      <c r="ER555">
        <v>3</v>
      </c>
      <c r="ES555">
        <v>5</v>
      </c>
      <c r="ET555">
        <v>2</v>
      </c>
      <c r="EU555">
        <v>4</v>
      </c>
      <c r="EV555">
        <v>2</v>
      </c>
      <c r="EW555">
        <v>4</v>
      </c>
      <c r="EX555">
        <v>7</v>
      </c>
      <c r="EY555">
        <v>3</v>
      </c>
      <c r="EZ555">
        <v>6</v>
      </c>
      <c r="FA555">
        <v>4</v>
      </c>
      <c r="FB555">
        <v>2</v>
      </c>
      <c r="FC555">
        <v>0</v>
      </c>
      <c r="FD555">
        <v>2</v>
      </c>
      <c r="FE555">
        <v>4</v>
      </c>
      <c r="FF555">
        <v>0</v>
      </c>
      <c r="FG555">
        <v>0</v>
      </c>
      <c r="FH555">
        <v>2</v>
      </c>
      <c r="FI555">
        <v>3</v>
      </c>
      <c r="FJ555">
        <v>5</v>
      </c>
      <c r="FK555">
        <v>5</v>
      </c>
      <c r="FL555">
        <v>3</v>
      </c>
      <c r="FM555">
        <v>3</v>
      </c>
      <c r="FN555">
        <v>5</v>
      </c>
      <c r="FO555">
        <v>8</v>
      </c>
      <c r="FP555">
        <v>8</v>
      </c>
      <c r="FQ555">
        <v>3</v>
      </c>
      <c r="FR555">
        <v>5</v>
      </c>
      <c r="FS555">
        <v>4</v>
      </c>
      <c r="FT555">
        <v>6</v>
      </c>
      <c r="FU555">
        <v>9</v>
      </c>
      <c r="FV555">
        <v>8</v>
      </c>
      <c r="FW555">
        <v>5</v>
      </c>
      <c r="FX555">
        <v>10</v>
      </c>
      <c r="FY555">
        <v>6</v>
      </c>
      <c r="FZ555">
        <v>7</v>
      </c>
      <c r="GA555">
        <v>7</v>
      </c>
      <c r="GB555">
        <v>2</v>
      </c>
      <c r="GC555">
        <v>11</v>
      </c>
      <c r="GD555">
        <v>4</v>
      </c>
      <c r="GE555">
        <v>5</v>
      </c>
      <c r="GF555">
        <v>11</v>
      </c>
      <c r="GG555">
        <v>6</v>
      </c>
      <c r="GH555">
        <v>11</v>
      </c>
      <c r="GI555" s="128">
        <v>9</v>
      </c>
      <c r="GJ555" s="126">
        <v>9</v>
      </c>
      <c r="GK555">
        <v>3</v>
      </c>
      <c r="GL555">
        <v>7</v>
      </c>
      <c r="GM555">
        <v>3</v>
      </c>
      <c r="GN555">
        <v>3</v>
      </c>
      <c r="GO555">
        <v>5</v>
      </c>
      <c r="GP555">
        <v>9</v>
      </c>
      <c r="GQ555">
        <v>10</v>
      </c>
      <c r="GR555">
        <v>8</v>
      </c>
      <c r="GS555">
        <v>3</v>
      </c>
      <c r="GT555">
        <v>7</v>
      </c>
      <c r="GU555">
        <v>6</v>
      </c>
      <c r="GV555">
        <v>10</v>
      </c>
      <c r="GW555">
        <v>6</v>
      </c>
      <c r="GX555">
        <v>3</v>
      </c>
      <c r="GY555">
        <v>4</v>
      </c>
      <c r="GZ555">
        <v>4</v>
      </c>
      <c r="HA555">
        <v>2</v>
      </c>
      <c r="HB555">
        <v>2</v>
      </c>
      <c r="HC555">
        <v>4</v>
      </c>
      <c r="HD555">
        <v>1</v>
      </c>
      <c r="HE555">
        <v>4</v>
      </c>
      <c r="HF555">
        <v>2</v>
      </c>
      <c r="HG555">
        <v>4</v>
      </c>
      <c r="HH555">
        <v>2</v>
      </c>
      <c r="HI555">
        <v>4</v>
      </c>
      <c r="HJ555">
        <v>2</v>
      </c>
      <c r="HK555">
        <v>2</v>
      </c>
      <c r="HL555">
        <v>5</v>
      </c>
      <c r="HM555">
        <v>0</v>
      </c>
      <c r="HN555">
        <v>1</v>
      </c>
      <c r="HO555">
        <v>5</v>
      </c>
      <c r="HP555">
        <v>3</v>
      </c>
      <c r="HQ555">
        <v>8</v>
      </c>
      <c r="HR555">
        <v>0</v>
      </c>
      <c r="HS555">
        <v>1</v>
      </c>
      <c r="HT555">
        <v>2</v>
      </c>
      <c r="HU555">
        <v>0</v>
      </c>
      <c r="HV555">
        <v>4</v>
      </c>
      <c r="HW555">
        <v>1</v>
      </c>
      <c r="HX555">
        <v>0</v>
      </c>
      <c r="HY555">
        <v>2</v>
      </c>
      <c r="HZ555">
        <v>5</v>
      </c>
      <c r="IA555">
        <v>1</v>
      </c>
      <c r="IB555">
        <v>2</v>
      </c>
      <c r="IC555">
        <v>3</v>
      </c>
      <c r="ID555">
        <v>2</v>
      </c>
      <c r="IE555">
        <v>3</v>
      </c>
      <c r="IF555">
        <v>1</v>
      </c>
      <c r="IG555">
        <v>1</v>
      </c>
      <c r="IH555">
        <v>1</v>
      </c>
      <c r="II555" s="61">
        <v>0.5</v>
      </c>
      <c r="IJ555">
        <v>0</v>
      </c>
      <c r="IK555">
        <v>3</v>
      </c>
      <c r="IL555">
        <v>2</v>
      </c>
      <c r="IM555">
        <v>1</v>
      </c>
      <c r="IN555">
        <v>0</v>
      </c>
      <c r="IO555">
        <v>3</v>
      </c>
      <c r="IP555">
        <v>1</v>
      </c>
      <c r="IQ555">
        <v>2</v>
      </c>
      <c r="IR555">
        <v>4</v>
      </c>
      <c r="IS555">
        <v>4</v>
      </c>
      <c r="IT555">
        <v>0</v>
      </c>
      <c r="IU555">
        <v>0</v>
      </c>
      <c r="IV555">
        <v>3</v>
      </c>
      <c r="IW555">
        <v>3</v>
      </c>
      <c r="IX555">
        <v>0</v>
      </c>
      <c r="IY555">
        <v>2</v>
      </c>
      <c r="IZ555">
        <v>0</v>
      </c>
      <c r="JA555">
        <v>0</v>
      </c>
      <c r="JB555">
        <v>4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2</v>
      </c>
      <c r="JI555">
        <v>5</v>
      </c>
      <c r="JJ555">
        <v>4</v>
      </c>
      <c r="JK555">
        <v>4</v>
      </c>
      <c r="JL555">
        <v>1</v>
      </c>
      <c r="JM555">
        <v>1</v>
      </c>
      <c r="JN555">
        <v>2</v>
      </c>
      <c r="JO555">
        <v>2</v>
      </c>
      <c r="JP555">
        <v>2</v>
      </c>
      <c r="JQ555">
        <v>2</v>
      </c>
      <c r="JR555">
        <v>2</v>
      </c>
      <c r="JS555">
        <v>3</v>
      </c>
      <c r="JT555">
        <v>1</v>
      </c>
      <c r="JU555">
        <v>1</v>
      </c>
      <c r="JV555">
        <v>5</v>
      </c>
      <c r="JW555">
        <v>1</v>
      </c>
      <c r="JX555">
        <v>1</v>
      </c>
      <c r="JY555">
        <v>5</v>
      </c>
    </row>
    <row r="556" spans="1:285" x14ac:dyDescent="0.2">
      <c r="A556" s="38">
        <v>62</v>
      </c>
      <c r="B556" s="42">
        <f t="shared" ca="1" si="103"/>
        <v>2</v>
      </c>
      <c r="D556">
        <v>16</v>
      </c>
      <c r="E556">
        <v>8</v>
      </c>
      <c r="F556">
        <v>10</v>
      </c>
      <c r="G556">
        <v>10</v>
      </c>
      <c r="H556">
        <v>13</v>
      </c>
      <c r="I556">
        <v>5</v>
      </c>
      <c r="J556">
        <v>2</v>
      </c>
      <c r="K556">
        <v>4</v>
      </c>
      <c r="L556">
        <v>5</v>
      </c>
      <c r="M556">
        <v>2</v>
      </c>
      <c r="N556">
        <v>5</v>
      </c>
      <c r="O556">
        <v>3</v>
      </c>
      <c r="P556">
        <v>4</v>
      </c>
      <c r="Q556">
        <v>5</v>
      </c>
      <c r="R556">
        <v>2</v>
      </c>
      <c r="S556">
        <v>1</v>
      </c>
      <c r="T556">
        <v>0</v>
      </c>
      <c r="U556">
        <v>5</v>
      </c>
      <c r="V556">
        <v>11</v>
      </c>
      <c r="W556">
        <v>5</v>
      </c>
      <c r="X556">
        <v>2</v>
      </c>
      <c r="Y556">
        <v>9</v>
      </c>
      <c r="Z556">
        <v>5</v>
      </c>
      <c r="AA556">
        <v>3</v>
      </c>
      <c r="AB556">
        <v>2</v>
      </c>
      <c r="AC556">
        <v>2</v>
      </c>
      <c r="AD556">
        <v>2</v>
      </c>
      <c r="AE556">
        <v>5</v>
      </c>
      <c r="AF556">
        <v>5</v>
      </c>
      <c r="AG556">
        <v>7</v>
      </c>
      <c r="AH556">
        <v>8</v>
      </c>
      <c r="AI556">
        <v>6</v>
      </c>
      <c r="AJ556">
        <v>7</v>
      </c>
      <c r="AK556">
        <v>7</v>
      </c>
      <c r="AL556">
        <v>8</v>
      </c>
      <c r="AM556">
        <v>12</v>
      </c>
      <c r="AN556">
        <v>14</v>
      </c>
      <c r="AO556">
        <v>5</v>
      </c>
      <c r="AP556">
        <v>9</v>
      </c>
      <c r="AQ556">
        <v>13</v>
      </c>
      <c r="AR556">
        <v>14</v>
      </c>
      <c r="AS556">
        <v>10</v>
      </c>
      <c r="AT556">
        <v>11</v>
      </c>
      <c r="AU556">
        <v>11</v>
      </c>
      <c r="AV556">
        <v>6</v>
      </c>
      <c r="AW556">
        <v>6</v>
      </c>
      <c r="AX556">
        <v>14</v>
      </c>
      <c r="AY556">
        <v>2</v>
      </c>
      <c r="AZ556">
        <v>13</v>
      </c>
      <c r="BA556">
        <v>9</v>
      </c>
      <c r="BB556">
        <v>12</v>
      </c>
      <c r="BC556">
        <v>16</v>
      </c>
      <c r="BD556">
        <v>8</v>
      </c>
      <c r="BE556">
        <v>5</v>
      </c>
      <c r="BF556">
        <v>9</v>
      </c>
      <c r="BG556">
        <v>3</v>
      </c>
      <c r="BH556">
        <v>3</v>
      </c>
      <c r="BI556">
        <v>8</v>
      </c>
      <c r="BJ556">
        <v>9</v>
      </c>
      <c r="BK556">
        <v>3</v>
      </c>
      <c r="BL556">
        <v>8</v>
      </c>
      <c r="BM556">
        <v>13</v>
      </c>
      <c r="BN556">
        <v>6</v>
      </c>
      <c r="BO556">
        <v>10</v>
      </c>
      <c r="BP556">
        <v>10</v>
      </c>
      <c r="BQ556">
        <v>5</v>
      </c>
      <c r="BR556">
        <v>9</v>
      </c>
      <c r="BS556">
        <v>4</v>
      </c>
      <c r="BT556">
        <v>3</v>
      </c>
      <c r="BU556">
        <v>3</v>
      </c>
      <c r="BV556">
        <v>6</v>
      </c>
      <c r="BW556">
        <v>3</v>
      </c>
      <c r="BX556">
        <v>3</v>
      </c>
      <c r="BY556">
        <v>8</v>
      </c>
      <c r="BZ556">
        <v>4</v>
      </c>
      <c r="CA556">
        <v>1</v>
      </c>
      <c r="CB556">
        <v>6</v>
      </c>
      <c r="CC556">
        <v>3</v>
      </c>
      <c r="CD556">
        <v>11</v>
      </c>
      <c r="CE556">
        <v>1</v>
      </c>
      <c r="CF556">
        <v>1</v>
      </c>
      <c r="CG556">
        <v>0</v>
      </c>
      <c r="CH556">
        <v>1</v>
      </c>
      <c r="CI556">
        <v>6</v>
      </c>
      <c r="CJ556">
        <v>0</v>
      </c>
      <c r="CK556">
        <v>2</v>
      </c>
      <c r="CL556">
        <v>6</v>
      </c>
      <c r="CM556">
        <v>3</v>
      </c>
      <c r="CN556">
        <v>1</v>
      </c>
      <c r="CO556">
        <v>3</v>
      </c>
      <c r="CP556">
        <v>5</v>
      </c>
      <c r="CQ556">
        <v>2</v>
      </c>
      <c r="CR556">
        <v>0</v>
      </c>
      <c r="CS556">
        <v>2</v>
      </c>
      <c r="CT556">
        <v>4</v>
      </c>
      <c r="CU556">
        <v>0</v>
      </c>
      <c r="CV556">
        <v>4</v>
      </c>
      <c r="CW556">
        <v>4</v>
      </c>
      <c r="CX556">
        <v>3</v>
      </c>
      <c r="CY556">
        <v>2</v>
      </c>
      <c r="CZ556">
        <v>1</v>
      </c>
      <c r="DA556">
        <v>2</v>
      </c>
      <c r="DB556">
        <v>1</v>
      </c>
      <c r="DC556">
        <v>4</v>
      </c>
      <c r="DD556">
        <v>2</v>
      </c>
      <c r="DE556">
        <v>2</v>
      </c>
      <c r="DF556">
        <v>0</v>
      </c>
      <c r="DG556">
        <v>3</v>
      </c>
      <c r="DH556">
        <v>0</v>
      </c>
      <c r="DI556">
        <v>1</v>
      </c>
      <c r="DJ556">
        <v>0</v>
      </c>
      <c r="DK556">
        <v>5</v>
      </c>
      <c r="DL556">
        <v>4</v>
      </c>
      <c r="DM556">
        <v>2</v>
      </c>
      <c r="DN556">
        <v>1</v>
      </c>
      <c r="DO556">
        <v>2</v>
      </c>
      <c r="DP556">
        <v>1</v>
      </c>
      <c r="DQ556">
        <v>3</v>
      </c>
      <c r="DR556">
        <v>4</v>
      </c>
      <c r="DS556">
        <v>1</v>
      </c>
      <c r="DT556">
        <v>6</v>
      </c>
      <c r="DU556">
        <v>4</v>
      </c>
      <c r="DV556">
        <v>3</v>
      </c>
      <c r="DW556">
        <v>4</v>
      </c>
      <c r="DX556">
        <v>5</v>
      </c>
      <c r="DY556">
        <v>5</v>
      </c>
      <c r="DZ556">
        <v>6</v>
      </c>
      <c r="EA556">
        <v>4</v>
      </c>
      <c r="EB556">
        <v>4</v>
      </c>
      <c r="EC556">
        <v>2</v>
      </c>
      <c r="ED556">
        <v>1</v>
      </c>
      <c r="EE556">
        <v>4</v>
      </c>
      <c r="EF556">
        <v>3</v>
      </c>
      <c r="EG556">
        <v>1</v>
      </c>
      <c r="EH556">
        <v>4</v>
      </c>
      <c r="EI556">
        <v>1</v>
      </c>
      <c r="EJ556">
        <v>4</v>
      </c>
      <c r="EK556">
        <v>1</v>
      </c>
      <c r="EL556">
        <v>1</v>
      </c>
      <c r="EM556">
        <v>3</v>
      </c>
      <c r="EN556">
        <v>1</v>
      </c>
      <c r="EO556">
        <v>1</v>
      </c>
      <c r="EP556">
        <v>8</v>
      </c>
      <c r="EQ556">
        <v>0</v>
      </c>
      <c r="ER556">
        <v>0</v>
      </c>
      <c r="ES556">
        <v>2</v>
      </c>
      <c r="ET556">
        <v>3</v>
      </c>
      <c r="EU556">
        <v>0</v>
      </c>
      <c r="EV556">
        <v>0</v>
      </c>
      <c r="EW556">
        <v>5</v>
      </c>
      <c r="EX556">
        <v>3</v>
      </c>
      <c r="EY556">
        <v>4</v>
      </c>
      <c r="EZ556">
        <v>2</v>
      </c>
      <c r="FA556">
        <v>1</v>
      </c>
      <c r="FB556">
        <v>2</v>
      </c>
      <c r="FC556">
        <v>1</v>
      </c>
      <c r="FD556">
        <v>0</v>
      </c>
      <c r="FE556">
        <v>2</v>
      </c>
      <c r="FF556">
        <v>1</v>
      </c>
      <c r="FG556">
        <v>2</v>
      </c>
      <c r="FH556">
        <v>1</v>
      </c>
      <c r="FI556">
        <v>0</v>
      </c>
      <c r="FJ556">
        <v>1</v>
      </c>
      <c r="FK556">
        <v>1</v>
      </c>
      <c r="FL556">
        <v>2</v>
      </c>
      <c r="FM556">
        <v>1</v>
      </c>
      <c r="FN556">
        <v>1</v>
      </c>
      <c r="FO556">
        <v>2</v>
      </c>
      <c r="FP556">
        <v>0</v>
      </c>
      <c r="FQ556">
        <v>1</v>
      </c>
      <c r="FR556">
        <v>1</v>
      </c>
      <c r="FS556">
        <v>3</v>
      </c>
      <c r="FT556">
        <v>1</v>
      </c>
      <c r="FU556">
        <v>2</v>
      </c>
      <c r="FV556">
        <v>3</v>
      </c>
      <c r="FW556">
        <v>3</v>
      </c>
      <c r="FX556">
        <v>7</v>
      </c>
      <c r="FY556">
        <v>6</v>
      </c>
      <c r="FZ556">
        <v>1</v>
      </c>
      <c r="GA556">
        <v>4</v>
      </c>
      <c r="GB556">
        <v>4</v>
      </c>
      <c r="GC556">
        <v>4</v>
      </c>
      <c r="GD556">
        <v>1</v>
      </c>
      <c r="GE556">
        <v>6</v>
      </c>
      <c r="GF556">
        <v>10</v>
      </c>
      <c r="GG556">
        <v>3</v>
      </c>
      <c r="GH556">
        <v>5</v>
      </c>
      <c r="GI556" s="128">
        <v>6</v>
      </c>
      <c r="GJ556" s="126">
        <v>3</v>
      </c>
      <c r="GK556">
        <v>3</v>
      </c>
      <c r="GL556">
        <v>1</v>
      </c>
      <c r="GM556">
        <v>4</v>
      </c>
      <c r="GN556">
        <v>4</v>
      </c>
      <c r="GO556">
        <v>4</v>
      </c>
      <c r="GP556">
        <v>0</v>
      </c>
      <c r="GQ556">
        <v>3</v>
      </c>
      <c r="GR556">
        <v>2</v>
      </c>
      <c r="GS556">
        <v>4</v>
      </c>
      <c r="GT556">
        <v>0</v>
      </c>
      <c r="GU556">
        <v>5</v>
      </c>
      <c r="GV556">
        <v>7</v>
      </c>
      <c r="GW556">
        <v>1</v>
      </c>
      <c r="GX556">
        <v>3</v>
      </c>
      <c r="GY556">
        <v>2</v>
      </c>
      <c r="GZ556">
        <v>1</v>
      </c>
      <c r="HA556">
        <v>1</v>
      </c>
      <c r="HB556">
        <v>1</v>
      </c>
      <c r="HC556">
        <v>0</v>
      </c>
      <c r="HD556">
        <v>2</v>
      </c>
      <c r="HE556">
        <v>1</v>
      </c>
      <c r="HF556">
        <v>0</v>
      </c>
      <c r="HG556">
        <v>0</v>
      </c>
      <c r="HH556">
        <v>2</v>
      </c>
      <c r="HI556">
        <v>3</v>
      </c>
      <c r="HJ556">
        <v>1</v>
      </c>
      <c r="HK556">
        <v>4</v>
      </c>
      <c r="HL556">
        <v>0</v>
      </c>
      <c r="HM556">
        <v>4</v>
      </c>
      <c r="HN556">
        <v>1</v>
      </c>
      <c r="HO556">
        <v>0</v>
      </c>
      <c r="HP556">
        <v>6</v>
      </c>
      <c r="HQ556">
        <v>2</v>
      </c>
      <c r="HR556">
        <v>1</v>
      </c>
      <c r="HS556">
        <v>1</v>
      </c>
      <c r="HT556">
        <v>1</v>
      </c>
      <c r="HU556">
        <v>2</v>
      </c>
      <c r="HV556">
        <v>0</v>
      </c>
      <c r="HW556">
        <v>1</v>
      </c>
      <c r="HX556">
        <v>1</v>
      </c>
      <c r="HY556">
        <v>1</v>
      </c>
      <c r="HZ556">
        <v>2</v>
      </c>
      <c r="IA556">
        <v>0</v>
      </c>
      <c r="IB556">
        <v>1</v>
      </c>
      <c r="IC556">
        <v>3</v>
      </c>
      <c r="ID556">
        <v>0</v>
      </c>
      <c r="IE556">
        <v>2</v>
      </c>
      <c r="IF556">
        <v>0</v>
      </c>
      <c r="IG556">
        <v>1</v>
      </c>
      <c r="IH556">
        <v>1</v>
      </c>
      <c r="II556" s="61">
        <v>0.5</v>
      </c>
      <c r="IJ556">
        <v>0</v>
      </c>
      <c r="IK556">
        <v>0</v>
      </c>
      <c r="IL556">
        <v>1</v>
      </c>
      <c r="IM556">
        <v>0</v>
      </c>
      <c r="IN556">
        <v>0</v>
      </c>
      <c r="IO556">
        <v>2</v>
      </c>
      <c r="IP556">
        <v>3</v>
      </c>
      <c r="IQ556">
        <v>1</v>
      </c>
      <c r="IR556">
        <v>1</v>
      </c>
      <c r="IS556">
        <v>1</v>
      </c>
      <c r="IT556">
        <v>0</v>
      </c>
      <c r="IU556">
        <v>0</v>
      </c>
      <c r="IV556">
        <v>1</v>
      </c>
      <c r="IW556">
        <v>2</v>
      </c>
      <c r="IX556">
        <v>0</v>
      </c>
      <c r="IY556">
        <v>1</v>
      </c>
      <c r="IZ556">
        <v>0</v>
      </c>
      <c r="JA556">
        <v>1</v>
      </c>
      <c r="JB556">
        <v>2</v>
      </c>
      <c r="JC556">
        <v>0</v>
      </c>
      <c r="JD556">
        <v>1</v>
      </c>
      <c r="JE556">
        <v>0</v>
      </c>
      <c r="JF556">
        <v>1</v>
      </c>
      <c r="JG556">
        <v>1</v>
      </c>
      <c r="JH556">
        <v>2</v>
      </c>
      <c r="JI556">
        <v>3</v>
      </c>
      <c r="JJ556">
        <v>1</v>
      </c>
      <c r="JK556">
        <v>2</v>
      </c>
      <c r="JL556">
        <v>5</v>
      </c>
      <c r="JM556">
        <v>0</v>
      </c>
      <c r="JN556">
        <v>0</v>
      </c>
      <c r="JO556">
        <v>1</v>
      </c>
      <c r="JP556">
        <v>0</v>
      </c>
      <c r="JQ556">
        <v>2</v>
      </c>
      <c r="JR556">
        <v>1</v>
      </c>
      <c r="JS556">
        <v>0</v>
      </c>
      <c r="JT556">
        <v>2</v>
      </c>
      <c r="JU556">
        <v>2</v>
      </c>
      <c r="JV556">
        <v>1</v>
      </c>
      <c r="JW556">
        <v>0</v>
      </c>
      <c r="JX556">
        <v>4</v>
      </c>
      <c r="JY556">
        <v>2</v>
      </c>
    </row>
    <row r="557" spans="1:285" x14ac:dyDescent="0.2">
      <c r="A557" s="38">
        <v>63</v>
      </c>
      <c r="B557" s="42">
        <f t="shared" ca="1" si="103"/>
        <v>0</v>
      </c>
      <c r="D557">
        <v>1</v>
      </c>
      <c r="E557">
        <v>6</v>
      </c>
      <c r="F557">
        <v>1</v>
      </c>
      <c r="G557">
        <v>1</v>
      </c>
      <c r="H557">
        <v>1</v>
      </c>
      <c r="I557">
        <v>4</v>
      </c>
      <c r="J557">
        <v>5</v>
      </c>
      <c r="K557">
        <v>4</v>
      </c>
      <c r="L557">
        <v>6</v>
      </c>
      <c r="M557">
        <v>6</v>
      </c>
      <c r="N557">
        <v>2</v>
      </c>
      <c r="O557">
        <v>2</v>
      </c>
      <c r="P557">
        <v>4</v>
      </c>
      <c r="Q557">
        <v>3</v>
      </c>
      <c r="R557">
        <v>0</v>
      </c>
      <c r="S557">
        <v>3</v>
      </c>
      <c r="T557">
        <v>5</v>
      </c>
      <c r="U557">
        <v>4</v>
      </c>
      <c r="V557">
        <v>6</v>
      </c>
      <c r="W557">
        <v>6</v>
      </c>
      <c r="X557">
        <v>3</v>
      </c>
      <c r="Y557">
        <v>1</v>
      </c>
      <c r="Z557">
        <v>3</v>
      </c>
      <c r="AA557">
        <v>8</v>
      </c>
      <c r="AB557">
        <v>4</v>
      </c>
      <c r="AC557">
        <v>3</v>
      </c>
      <c r="AD557">
        <v>4</v>
      </c>
      <c r="AE557">
        <v>2</v>
      </c>
      <c r="AF557">
        <v>1</v>
      </c>
      <c r="AG557">
        <v>1</v>
      </c>
      <c r="AH557">
        <v>0</v>
      </c>
      <c r="AI557">
        <v>5</v>
      </c>
      <c r="AJ557">
        <v>17</v>
      </c>
      <c r="AK557">
        <v>4</v>
      </c>
      <c r="AL557">
        <v>1</v>
      </c>
      <c r="AM557">
        <v>4</v>
      </c>
      <c r="AN557">
        <v>0</v>
      </c>
      <c r="AO557">
        <v>0</v>
      </c>
      <c r="AP557">
        <v>3</v>
      </c>
      <c r="AQ557">
        <v>3</v>
      </c>
      <c r="AR557">
        <v>8</v>
      </c>
      <c r="AS557">
        <v>15</v>
      </c>
      <c r="AT557">
        <v>3</v>
      </c>
      <c r="AU557">
        <v>6</v>
      </c>
      <c r="AV557">
        <v>10</v>
      </c>
      <c r="AW557">
        <v>1</v>
      </c>
      <c r="AX557">
        <v>13</v>
      </c>
      <c r="AY557">
        <v>5</v>
      </c>
      <c r="AZ557">
        <v>5</v>
      </c>
      <c r="BA557">
        <v>8</v>
      </c>
      <c r="BB557">
        <v>7</v>
      </c>
      <c r="BC557">
        <v>7</v>
      </c>
      <c r="BD557">
        <v>8</v>
      </c>
      <c r="BE557">
        <v>2</v>
      </c>
      <c r="BF557">
        <v>4</v>
      </c>
      <c r="BG557">
        <v>3</v>
      </c>
      <c r="BH557">
        <v>3</v>
      </c>
      <c r="BI557">
        <v>1</v>
      </c>
      <c r="BJ557">
        <v>2</v>
      </c>
      <c r="BK557">
        <v>0</v>
      </c>
      <c r="BL557">
        <v>4</v>
      </c>
      <c r="BM557">
        <v>7</v>
      </c>
      <c r="BN557">
        <v>2</v>
      </c>
      <c r="BO557">
        <v>2</v>
      </c>
      <c r="BP557">
        <v>7</v>
      </c>
      <c r="BQ557">
        <v>1</v>
      </c>
      <c r="BR557">
        <v>4</v>
      </c>
      <c r="BS557">
        <v>2</v>
      </c>
      <c r="BT557">
        <v>4</v>
      </c>
      <c r="BU557">
        <v>1</v>
      </c>
      <c r="BV557">
        <v>2</v>
      </c>
      <c r="BW557">
        <v>0</v>
      </c>
      <c r="BX557">
        <v>5</v>
      </c>
      <c r="BY557">
        <v>2</v>
      </c>
      <c r="BZ557">
        <v>0</v>
      </c>
      <c r="CA557">
        <v>5</v>
      </c>
      <c r="CB557">
        <v>1</v>
      </c>
      <c r="CC557">
        <v>2</v>
      </c>
      <c r="CD557">
        <v>3</v>
      </c>
      <c r="CE557">
        <v>1</v>
      </c>
      <c r="CF557">
        <v>0</v>
      </c>
      <c r="CG557">
        <v>1</v>
      </c>
      <c r="CH557">
        <v>0</v>
      </c>
      <c r="CI557">
        <v>0</v>
      </c>
      <c r="CJ557">
        <v>3</v>
      </c>
      <c r="CK557">
        <v>4</v>
      </c>
      <c r="CL557">
        <v>1</v>
      </c>
      <c r="CM557">
        <v>2</v>
      </c>
      <c r="CN557">
        <v>1</v>
      </c>
      <c r="CO557">
        <v>1</v>
      </c>
      <c r="CP557">
        <v>1</v>
      </c>
      <c r="CQ557">
        <v>0</v>
      </c>
      <c r="CR557">
        <v>0</v>
      </c>
      <c r="CS557">
        <v>0</v>
      </c>
      <c r="CT557">
        <v>1</v>
      </c>
      <c r="CU557">
        <v>0</v>
      </c>
      <c r="CV557">
        <v>0</v>
      </c>
      <c r="CW557">
        <v>1</v>
      </c>
      <c r="CX557">
        <v>4</v>
      </c>
      <c r="CY557">
        <v>2</v>
      </c>
      <c r="CZ557">
        <v>0</v>
      </c>
      <c r="DA557">
        <v>1</v>
      </c>
      <c r="DB557">
        <v>0</v>
      </c>
      <c r="DC557">
        <v>5</v>
      </c>
      <c r="DD557">
        <v>2</v>
      </c>
      <c r="DE557">
        <v>2</v>
      </c>
      <c r="DF557">
        <v>1</v>
      </c>
      <c r="DG557">
        <v>2</v>
      </c>
      <c r="DH557">
        <v>2</v>
      </c>
      <c r="DI557">
        <v>1</v>
      </c>
      <c r="DJ557">
        <v>1</v>
      </c>
      <c r="DK557">
        <v>1</v>
      </c>
      <c r="DL557">
        <v>1</v>
      </c>
      <c r="DM557">
        <v>0</v>
      </c>
      <c r="DN557">
        <v>0</v>
      </c>
      <c r="DO557">
        <v>0</v>
      </c>
      <c r="DP557">
        <v>3</v>
      </c>
      <c r="DQ557">
        <v>2</v>
      </c>
      <c r="DR557">
        <v>1</v>
      </c>
      <c r="DS557">
        <v>0</v>
      </c>
      <c r="DT557">
        <v>2</v>
      </c>
      <c r="DU557">
        <v>4</v>
      </c>
      <c r="DV557">
        <v>2</v>
      </c>
      <c r="DW557">
        <v>1</v>
      </c>
      <c r="DX557">
        <v>4</v>
      </c>
      <c r="DY557">
        <v>0</v>
      </c>
      <c r="DZ557">
        <v>5</v>
      </c>
      <c r="EA557">
        <v>5</v>
      </c>
      <c r="EB557">
        <v>2</v>
      </c>
      <c r="EC557">
        <v>1</v>
      </c>
      <c r="ED557">
        <v>8</v>
      </c>
      <c r="EE557">
        <v>3</v>
      </c>
      <c r="EF557">
        <v>3</v>
      </c>
      <c r="EG557">
        <v>0</v>
      </c>
      <c r="EH557">
        <v>2</v>
      </c>
      <c r="EI557">
        <v>4</v>
      </c>
      <c r="EJ557">
        <v>2</v>
      </c>
      <c r="EK557">
        <v>0</v>
      </c>
      <c r="EL557">
        <v>1</v>
      </c>
      <c r="EM557">
        <v>2</v>
      </c>
      <c r="EN557">
        <v>0</v>
      </c>
      <c r="EO557">
        <v>1</v>
      </c>
      <c r="EP557">
        <v>1</v>
      </c>
      <c r="EQ557">
        <v>3</v>
      </c>
      <c r="ER557">
        <v>2</v>
      </c>
      <c r="ES557">
        <v>2</v>
      </c>
      <c r="ET557">
        <v>0</v>
      </c>
      <c r="EU557">
        <v>0</v>
      </c>
      <c r="EV557">
        <v>2</v>
      </c>
      <c r="EW557">
        <v>0</v>
      </c>
      <c r="EX557">
        <v>2</v>
      </c>
      <c r="EY557">
        <v>1</v>
      </c>
      <c r="EZ557">
        <v>1</v>
      </c>
      <c r="FA557">
        <v>3</v>
      </c>
      <c r="FB557">
        <v>2</v>
      </c>
      <c r="FC557">
        <v>0</v>
      </c>
      <c r="FD557">
        <v>0</v>
      </c>
      <c r="FE557">
        <v>0</v>
      </c>
      <c r="FF557">
        <v>1</v>
      </c>
      <c r="FG557">
        <v>2</v>
      </c>
      <c r="FH557">
        <v>0</v>
      </c>
      <c r="FI557">
        <v>1</v>
      </c>
      <c r="FJ557">
        <v>4</v>
      </c>
      <c r="FK557">
        <v>1</v>
      </c>
      <c r="FL557">
        <v>0</v>
      </c>
      <c r="FM557">
        <v>1</v>
      </c>
      <c r="FN557">
        <v>2</v>
      </c>
      <c r="FO557">
        <v>1</v>
      </c>
      <c r="FP557">
        <v>0</v>
      </c>
      <c r="FQ557">
        <v>2</v>
      </c>
      <c r="FR557">
        <v>3</v>
      </c>
      <c r="FS557">
        <v>2</v>
      </c>
      <c r="FT557">
        <v>2</v>
      </c>
      <c r="FU557">
        <v>2</v>
      </c>
      <c r="FV557">
        <v>2</v>
      </c>
      <c r="FW557">
        <v>1</v>
      </c>
      <c r="FX557">
        <v>1</v>
      </c>
      <c r="FY557">
        <v>1</v>
      </c>
      <c r="FZ557">
        <v>1</v>
      </c>
      <c r="GA557">
        <v>0</v>
      </c>
      <c r="GB557">
        <v>0</v>
      </c>
      <c r="GC557">
        <v>1</v>
      </c>
      <c r="GD557">
        <v>1</v>
      </c>
      <c r="GE557">
        <v>1</v>
      </c>
      <c r="GF557">
        <v>1</v>
      </c>
      <c r="GG557">
        <v>0</v>
      </c>
      <c r="GH557">
        <v>1</v>
      </c>
      <c r="GI557" s="128">
        <v>1</v>
      </c>
      <c r="GJ557" s="126">
        <v>2</v>
      </c>
      <c r="GK557">
        <v>0</v>
      </c>
      <c r="GL557">
        <v>3</v>
      </c>
      <c r="GM557">
        <v>0</v>
      </c>
      <c r="GN557">
        <v>0</v>
      </c>
      <c r="GO557">
        <v>1</v>
      </c>
      <c r="GP557">
        <v>1</v>
      </c>
      <c r="GQ557">
        <v>2</v>
      </c>
      <c r="GR557">
        <v>1</v>
      </c>
      <c r="GS557">
        <v>0</v>
      </c>
      <c r="GT557">
        <v>1</v>
      </c>
      <c r="GU557">
        <v>1</v>
      </c>
      <c r="GV557">
        <v>3</v>
      </c>
      <c r="GW557">
        <v>3</v>
      </c>
      <c r="GX557">
        <v>4</v>
      </c>
      <c r="GY557">
        <v>2</v>
      </c>
      <c r="GZ557">
        <v>1</v>
      </c>
      <c r="HA557">
        <v>1</v>
      </c>
      <c r="HB557">
        <v>0</v>
      </c>
      <c r="HC557">
        <v>1</v>
      </c>
      <c r="HD557">
        <v>0</v>
      </c>
      <c r="HE557">
        <v>3</v>
      </c>
      <c r="HF557">
        <v>1</v>
      </c>
      <c r="HG557">
        <v>0</v>
      </c>
      <c r="HH557">
        <v>2</v>
      </c>
      <c r="HI557">
        <v>1</v>
      </c>
      <c r="HJ557">
        <v>2</v>
      </c>
      <c r="HK557">
        <v>0</v>
      </c>
      <c r="HL557">
        <v>2</v>
      </c>
      <c r="HM557">
        <v>2</v>
      </c>
      <c r="HN557">
        <v>4</v>
      </c>
      <c r="HO557">
        <v>0</v>
      </c>
      <c r="HP557">
        <v>4</v>
      </c>
      <c r="HQ557">
        <v>1</v>
      </c>
      <c r="HR557">
        <v>2</v>
      </c>
      <c r="HS557">
        <v>1</v>
      </c>
      <c r="HT557">
        <v>3</v>
      </c>
      <c r="HU557">
        <v>0</v>
      </c>
      <c r="HV557">
        <v>0</v>
      </c>
      <c r="HW557">
        <v>2</v>
      </c>
      <c r="HX557">
        <v>1</v>
      </c>
      <c r="HY557">
        <v>4</v>
      </c>
      <c r="HZ557">
        <v>1</v>
      </c>
      <c r="IA557">
        <v>4</v>
      </c>
      <c r="IB557">
        <v>2</v>
      </c>
      <c r="IC557">
        <v>2</v>
      </c>
      <c r="ID557">
        <v>2</v>
      </c>
      <c r="IE557">
        <v>0</v>
      </c>
      <c r="IF557">
        <v>2</v>
      </c>
      <c r="IG557">
        <v>3</v>
      </c>
      <c r="IH557">
        <v>4</v>
      </c>
      <c r="II557" s="61">
        <v>3</v>
      </c>
      <c r="IJ557">
        <v>2</v>
      </c>
      <c r="IK557">
        <v>1</v>
      </c>
      <c r="IL557">
        <v>2</v>
      </c>
      <c r="IM557">
        <v>1</v>
      </c>
      <c r="IN557">
        <v>1</v>
      </c>
      <c r="IO557">
        <v>4</v>
      </c>
      <c r="IP557">
        <v>3</v>
      </c>
      <c r="IQ557">
        <v>0</v>
      </c>
      <c r="IR557">
        <v>0</v>
      </c>
      <c r="IS557">
        <v>1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1</v>
      </c>
      <c r="JF557">
        <v>0</v>
      </c>
      <c r="JG557">
        <v>0</v>
      </c>
      <c r="JH557">
        <v>3</v>
      </c>
      <c r="JI557">
        <v>1</v>
      </c>
      <c r="JJ557">
        <v>2</v>
      </c>
      <c r="JK557">
        <v>3</v>
      </c>
      <c r="JL557">
        <v>2</v>
      </c>
      <c r="JM557">
        <v>0</v>
      </c>
      <c r="JN557">
        <v>3</v>
      </c>
      <c r="JO557">
        <v>3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2</v>
      </c>
      <c r="JV557">
        <v>0</v>
      </c>
      <c r="JW557">
        <v>0</v>
      </c>
      <c r="JX557">
        <v>0</v>
      </c>
      <c r="JY557">
        <v>0</v>
      </c>
    </row>
    <row r="558" spans="1:285" x14ac:dyDescent="0.2">
      <c r="A558" s="38">
        <v>64</v>
      </c>
      <c r="B558" s="42">
        <f t="shared" ca="1" si="103"/>
        <v>15</v>
      </c>
      <c r="D558">
        <v>120</v>
      </c>
      <c r="E558">
        <v>167</v>
      </c>
      <c r="F558">
        <v>104</v>
      </c>
      <c r="G558">
        <v>135</v>
      </c>
      <c r="H558">
        <v>130</v>
      </c>
      <c r="I558">
        <v>69</v>
      </c>
      <c r="J558">
        <v>90</v>
      </c>
      <c r="K558">
        <v>146</v>
      </c>
      <c r="L558">
        <v>110</v>
      </c>
      <c r="M558">
        <v>107</v>
      </c>
      <c r="N558">
        <v>91</v>
      </c>
      <c r="O558">
        <v>110</v>
      </c>
      <c r="P558">
        <v>86</v>
      </c>
      <c r="Q558">
        <v>89</v>
      </c>
      <c r="R558">
        <v>143</v>
      </c>
      <c r="S558">
        <v>90</v>
      </c>
      <c r="T558">
        <v>97</v>
      </c>
      <c r="U558">
        <v>99</v>
      </c>
      <c r="V558">
        <v>101</v>
      </c>
      <c r="W558">
        <v>81</v>
      </c>
      <c r="X558">
        <v>76</v>
      </c>
      <c r="Y558">
        <v>48</v>
      </c>
      <c r="Z558">
        <v>62</v>
      </c>
      <c r="AA558">
        <v>54</v>
      </c>
      <c r="AB558">
        <v>52</v>
      </c>
      <c r="AC558">
        <v>56</v>
      </c>
      <c r="AD558">
        <v>109</v>
      </c>
      <c r="AE558">
        <v>89</v>
      </c>
      <c r="AF558">
        <v>92</v>
      </c>
      <c r="AG558">
        <v>75</v>
      </c>
      <c r="AH558">
        <v>97</v>
      </c>
      <c r="AI558">
        <v>121</v>
      </c>
      <c r="AJ558">
        <v>116</v>
      </c>
      <c r="AK558">
        <v>86</v>
      </c>
      <c r="AL558">
        <v>87</v>
      </c>
      <c r="AM558">
        <v>107</v>
      </c>
      <c r="AN558">
        <v>71</v>
      </c>
      <c r="AO558">
        <v>103</v>
      </c>
      <c r="AP558">
        <v>74</v>
      </c>
      <c r="AQ558">
        <v>93</v>
      </c>
      <c r="AR558">
        <v>110</v>
      </c>
      <c r="AS558">
        <v>111</v>
      </c>
      <c r="AT558">
        <v>133</v>
      </c>
      <c r="AU558">
        <v>131</v>
      </c>
      <c r="AV558">
        <v>113</v>
      </c>
      <c r="AW558">
        <v>72</v>
      </c>
      <c r="AX558">
        <v>72</v>
      </c>
      <c r="AY558">
        <v>73</v>
      </c>
      <c r="AZ558">
        <v>81</v>
      </c>
      <c r="BA558">
        <v>94</v>
      </c>
      <c r="BB558">
        <v>95</v>
      </c>
      <c r="BC558">
        <v>83</v>
      </c>
      <c r="BD558">
        <v>84</v>
      </c>
      <c r="BE558">
        <v>154</v>
      </c>
      <c r="BF558">
        <v>76</v>
      </c>
      <c r="BG558">
        <v>134</v>
      </c>
      <c r="BH558">
        <v>84</v>
      </c>
      <c r="BI558">
        <v>76</v>
      </c>
      <c r="BJ558">
        <v>69</v>
      </c>
      <c r="BK558">
        <v>62</v>
      </c>
      <c r="BL558">
        <v>57</v>
      </c>
      <c r="BM558">
        <v>71</v>
      </c>
      <c r="BN558">
        <v>28</v>
      </c>
      <c r="BO558">
        <v>112</v>
      </c>
      <c r="BP558">
        <v>62</v>
      </c>
      <c r="BQ558">
        <v>69</v>
      </c>
      <c r="BR558">
        <v>67</v>
      </c>
      <c r="BS558">
        <v>44</v>
      </c>
      <c r="BT558">
        <v>50</v>
      </c>
      <c r="BU558">
        <v>54</v>
      </c>
      <c r="BV558">
        <v>44</v>
      </c>
      <c r="BW558">
        <v>35</v>
      </c>
      <c r="BX558">
        <v>43</v>
      </c>
      <c r="BY558">
        <v>35</v>
      </c>
      <c r="BZ558">
        <v>58</v>
      </c>
      <c r="CA558">
        <v>78</v>
      </c>
      <c r="CB558">
        <v>96</v>
      </c>
      <c r="CC558">
        <v>82</v>
      </c>
      <c r="CD558">
        <v>89</v>
      </c>
      <c r="CE558">
        <v>85</v>
      </c>
      <c r="CF558">
        <v>94</v>
      </c>
      <c r="CG558">
        <v>80</v>
      </c>
      <c r="CH558">
        <v>80</v>
      </c>
      <c r="CI558">
        <v>67</v>
      </c>
      <c r="CJ558">
        <v>70</v>
      </c>
      <c r="CK558">
        <v>49</v>
      </c>
      <c r="CL558">
        <v>59</v>
      </c>
      <c r="CM558">
        <v>70</v>
      </c>
      <c r="CN558">
        <v>68</v>
      </c>
      <c r="CO558">
        <v>75</v>
      </c>
      <c r="CP558">
        <v>68</v>
      </c>
      <c r="CQ558">
        <v>44</v>
      </c>
      <c r="CR558">
        <v>18</v>
      </c>
      <c r="CS558">
        <v>40</v>
      </c>
      <c r="CT558">
        <v>22</v>
      </c>
      <c r="CU558">
        <v>20</v>
      </c>
      <c r="CV558">
        <v>23</v>
      </c>
      <c r="CW558">
        <v>41</v>
      </c>
      <c r="CX558">
        <v>57</v>
      </c>
      <c r="CY558">
        <v>51</v>
      </c>
      <c r="CZ558">
        <v>45</v>
      </c>
      <c r="DA558">
        <v>50</v>
      </c>
      <c r="DB558">
        <v>69</v>
      </c>
      <c r="DC558">
        <v>65</v>
      </c>
      <c r="DD558">
        <v>68</v>
      </c>
      <c r="DE558">
        <v>56</v>
      </c>
      <c r="DF558">
        <v>42</v>
      </c>
      <c r="DG558">
        <v>66</v>
      </c>
      <c r="DH558">
        <v>59</v>
      </c>
      <c r="DI558">
        <v>57</v>
      </c>
      <c r="DJ558">
        <v>50</v>
      </c>
      <c r="DK558">
        <v>46</v>
      </c>
      <c r="DL558">
        <v>63</v>
      </c>
      <c r="DM558">
        <v>74</v>
      </c>
      <c r="DN558">
        <v>73</v>
      </c>
      <c r="DO558">
        <v>78</v>
      </c>
      <c r="DP558">
        <v>77</v>
      </c>
      <c r="DQ558">
        <v>55</v>
      </c>
      <c r="DR558">
        <v>52</v>
      </c>
      <c r="DS558">
        <v>63</v>
      </c>
      <c r="DT558">
        <v>58</v>
      </c>
      <c r="DU558">
        <v>61</v>
      </c>
      <c r="DV558">
        <v>56</v>
      </c>
      <c r="DW558">
        <v>72</v>
      </c>
      <c r="DX558">
        <v>68</v>
      </c>
      <c r="DY558">
        <v>67</v>
      </c>
      <c r="DZ558">
        <v>77</v>
      </c>
      <c r="EA558">
        <v>91</v>
      </c>
      <c r="EB558">
        <v>51</v>
      </c>
      <c r="EC558">
        <v>48</v>
      </c>
      <c r="ED558">
        <v>57</v>
      </c>
      <c r="EE558">
        <v>57</v>
      </c>
      <c r="EF558">
        <v>44</v>
      </c>
      <c r="EG558">
        <v>57</v>
      </c>
      <c r="EH558">
        <v>48</v>
      </c>
      <c r="EI558">
        <v>77</v>
      </c>
      <c r="EJ558">
        <v>60</v>
      </c>
      <c r="EK558">
        <v>49</v>
      </c>
      <c r="EL558">
        <v>62</v>
      </c>
      <c r="EM558">
        <v>48</v>
      </c>
      <c r="EN558">
        <v>70</v>
      </c>
      <c r="EO558">
        <v>43</v>
      </c>
      <c r="EP558">
        <v>37</v>
      </c>
      <c r="EQ558">
        <v>28</v>
      </c>
      <c r="ER558">
        <v>42</v>
      </c>
      <c r="ES558">
        <v>38</v>
      </c>
      <c r="ET558">
        <v>37</v>
      </c>
      <c r="EU558">
        <v>23</v>
      </c>
      <c r="EV558">
        <v>22</v>
      </c>
      <c r="EW558">
        <v>34</v>
      </c>
      <c r="EX558">
        <v>53</v>
      </c>
      <c r="EY558">
        <v>39</v>
      </c>
      <c r="EZ558">
        <v>38</v>
      </c>
      <c r="FA558">
        <v>37</v>
      </c>
      <c r="FB558">
        <v>46</v>
      </c>
      <c r="FC558">
        <v>31</v>
      </c>
      <c r="FD558">
        <v>36</v>
      </c>
      <c r="FE558">
        <v>23</v>
      </c>
      <c r="FF558">
        <v>29</v>
      </c>
      <c r="FG558">
        <v>32</v>
      </c>
      <c r="FH558">
        <v>35</v>
      </c>
      <c r="FI558">
        <v>46</v>
      </c>
      <c r="FJ558">
        <v>45</v>
      </c>
      <c r="FK558">
        <v>44</v>
      </c>
      <c r="FL558">
        <v>48</v>
      </c>
      <c r="FM558">
        <v>52</v>
      </c>
      <c r="FN558">
        <v>48</v>
      </c>
      <c r="FO558">
        <v>35</v>
      </c>
      <c r="FP558">
        <v>66</v>
      </c>
      <c r="FQ558">
        <v>65</v>
      </c>
      <c r="FR558">
        <v>48</v>
      </c>
      <c r="FS558">
        <v>49</v>
      </c>
      <c r="FT558">
        <v>45</v>
      </c>
      <c r="FU558">
        <v>58</v>
      </c>
      <c r="FV558">
        <v>57</v>
      </c>
      <c r="FW558">
        <v>62</v>
      </c>
      <c r="FX558">
        <v>76</v>
      </c>
      <c r="FY558">
        <v>44</v>
      </c>
      <c r="FZ558">
        <v>49</v>
      </c>
      <c r="GA558">
        <v>40</v>
      </c>
      <c r="GB558">
        <v>46</v>
      </c>
      <c r="GC558">
        <v>60</v>
      </c>
      <c r="GD558">
        <v>48</v>
      </c>
      <c r="GE558">
        <v>69</v>
      </c>
      <c r="GF558">
        <v>62</v>
      </c>
      <c r="GG558">
        <v>39</v>
      </c>
      <c r="GH558">
        <v>58</v>
      </c>
      <c r="GI558" s="128">
        <v>65</v>
      </c>
      <c r="GJ558" s="126">
        <v>57</v>
      </c>
      <c r="GK558">
        <v>53</v>
      </c>
      <c r="GL558">
        <v>47</v>
      </c>
      <c r="GM558">
        <v>34</v>
      </c>
      <c r="GN558">
        <v>42</v>
      </c>
      <c r="GO558">
        <v>46</v>
      </c>
      <c r="GP558">
        <v>44</v>
      </c>
      <c r="GQ558">
        <v>53</v>
      </c>
      <c r="GR558">
        <v>88</v>
      </c>
      <c r="GS558">
        <v>54</v>
      </c>
      <c r="GT558">
        <v>64</v>
      </c>
      <c r="GU558">
        <v>70</v>
      </c>
      <c r="GV558">
        <v>71</v>
      </c>
      <c r="GW558">
        <v>48</v>
      </c>
      <c r="GX558">
        <v>56</v>
      </c>
      <c r="GY558">
        <v>47</v>
      </c>
      <c r="GZ558">
        <v>57</v>
      </c>
      <c r="HA558">
        <v>51</v>
      </c>
      <c r="HB558">
        <v>38</v>
      </c>
      <c r="HC558">
        <v>67</v>
      </c>
      <c r="HD558">
        <v>64</v>
      </c>
      <c r="HE558">
        <v>50</v>
      </c>
      <c r="HF558">
        <v>53</v>
      </c>
      <c r="HG558">
        <v>49</v>
      </c>
      <c r="HH558">
        <v>64</v>
      </c>
      <c r="HI558">
        <v>46</v>
      </c>
      <c r="HJ558">
        <v>47</v>
      </c>
      <c r="HK558">
        <v>48</v>
      </c>
      <c r="HL558">
        <v>51</v>
      </c>
      <c r="HM558">
        <v>42</v>
      </c>
      <c r="HN558">
        <v>33</v>
      </c>
      <c r="HO558">
        <v>7</v>
      </c>
      <c r="HP558">
        <v>74</v>
      </c>
      <c r="HQ558">
        <v>39</v>
      </c>
      <c r="HR558">
        <v>44</v>
      </c>
      <c r="HS558">
        <v>53</v>
      </c>
      <c r="HT558">
        <v>51</v>
      </c>
      <c r="HU558">
        <v>32</v>
      </c>
      <c r="HV558">
        <v>29</v>
      </c>
      <c r="HW558">
        <v>40</v>
      </c>
      <c r="HX558">
        <v>41</v>
      </c>
      <c r="HY558">
        <v>23</v>
      </c>
      <c r="HZ558">
        <v>27</v>
      </c>
      <c r="IA558">
        <v>25</v>
      </c>
      <c r="IB558">
        <v>40</v>
      </c>
      <c r="IC558">
        <v>38</v>
      </c>
      <c r="ID558">
        <v>35</v>
      </c>
      <c r="IE558">
        <v>33</v>
      </c>
      <c r="IF558">
        <v>34</v>
      </c>
      <c r="IG558">
        <v>34</v>
      </c>
      <c r="IH558">
        <v>46</v>
      </c>
      <c r="II558" s="61">
        <v>41</v>
      </c>
      <c r="IJ558">
        <v>36</v>
      </c>
      <c r="IK558">
        <v>35</v>
      </c>
      <c r="IL558">
        <v>40</v>
      </c>
      <c r="IM558">
        <v>15</v>
      </c>
      <c r="IN558">
        <v>39</v>
      </c>
      <c r="IO558">
        <v>45</v>
      </c>
      <c r="IP558">
        <v>46</v>
      </c>
      <c r="IQ558">
        <v>30</v>
      </c>
      <c r="IR558">
        <v>43</v>
      </c>
      <c r="IS558">
        <v>46</v>
      </c>
      <c r="IT558">
        <v>4</v>
      </c>
      <c r="IU558">
        <v>3</v>
      </c>
      <c r="IV558">
        <v>22</v>
      </c>
      <c r="IW558">
        <v>22</v>
      </c>
      <c r="IX558">
        <v>6</v>
      </c>
      <c r="IY558">
        <v>24</v>
      </c>
      <c r="IZ558">
        <v>5</v>
      </c>
      <c r="JA558">
        <v>6</v>
      </c>
      <c r="JB558">
        <v>25</v>
      </c>
      <c r="JC558">
        <v>6</v>
      </c>
      <c r="JD558">
        <v>12</v>
      </c>
      <c r="JE558">
        <v>15</v>
      </c>
      <c r="JF558">
        <v>16</v>
      </c>
      <c r="JG558">
        <v>7</v>
      </c>
      <c r="JH558">
        <v>20</v>
      </c>
      <c r="JI558">
        <v>42</v>
      </c>
      <c r="JJ558">
        <v>30</v>
      </c>
      <c r="JK558">
        <v>40</v>
      </c>
      <c r="JL558">
        <v>30</v>
      </c>
      <c r="JM558">
        <v>34</v>
      </c>
      <c r="JN558">
        <v>28</v>
      </c>
      <c r="JO558">
        <v>27</v>
      </c>
      <c r="JP558">
        <v>37</v>
      </c>
      <c r="JQ558">
        <v>35</v>
      </c>
      <c r="JR558">
        <v>32</v>
      </c>
      <c r="JS558">
        <v>30</v>
      </c>
      <c r="JT558">
        <v>32</v>
      </c>
      <c r="JU558">
        <v>24</v>
      </c>
      <c r="JV558">
        <v>37</v>
      </c>
      <c r="JW558">
        <v>9</v>
      </c>
      <c r="JX558">
        <v>5</v>
      </c>
      <c r="JY558">
        <v>15</v>
      </c>
    </row>
    <row r="559" spans="1:285" x14ac:dyDescent="0.2">
      <c r="A559" s="38">
        <v>65</v>
      </c>
      <c r="B559" s="42">
        <f t="shared" ca="1" si="103"/>
        <v>1</v>
      </c>
      <c r="D559">
        <v>10</v>
      </c>
      <c r="E559">
        <v>3</v>
      </c>
      <c r="F559">
        <v>4</v>
      </c>
      <c r="G559">
        <v>2</v>
      </c>
      <c r="H559">
        <v>1</v>
      </c>
      <c r="I559">
        <v>5</v>
      </c>
      <c r="J559">
        <v>8</v>
      </c>
      <c r="K559">
        <v>4</v>
      </c>
      <c r="L559">
        <v>6</v>
      </c>
      <c r="M559">
        <v>4</v>
      </c>
      <c r="N559">
        <v>3</v>
      </c>
      <c r="O559">
        <v>2</v>
      </c>
      <c r="P559">
        <v>11</v>
      </c>
      <c r="Q559">
        <v>8</v>
      </c>
      <c r="R559">
        <v>10</v>
      </c>
      <c r="S559">
        <v>4</v>
      </c>
      <c r="T559">
        <v>3</v>
      </c>
      <c r="U559">
        <v>7</v>
      </c>
      <c r="V559">
        <v>8</v>
      </c>
      <c r="W559">
        <v>3</v>
      </c>
      <c r="X559">
        <v>10</v>
      </c>
      <c r="Y559">
        <v>4</v>
      </c>
      <c r="Z559">
        <v>6</v>
      </c>
      <c r="AA559">
        <v>3</v>
      </c>
      <c r="AB559">
        <v>4</v>
      </c>
      <c r="AC559">
        <v>3</v>
      </c>
      <c r="AD559">
        <v>5</v>
      </c>
      <c r="AE559">
        <v>9</v>
      </c>
      <c r="AF559">
        <v>7</v>
      </c>
      <c r="AG559">
        <v>6</v>
      </c>
      <c r="AH559">
        <v>0</v>
      </c>
      <c r="AI559">
        <v>5</v>
      </c>
      <c r="AJ559">
        <v>6</v>
      </c>
      <c r="AK559">
        <v>3</v>
      </c>
      <c r="AL559">
        <v>3</v>
      </c>
      <c r="AM559">
        <v>5</v>
      </c>
      <c r="AN559">
        <v>3</v>
      </c>
      <c r="AO559">
        <v>6</v>
      </c>
      <c r="AP559">
        <v>4</v>
      </c>
      <c r="AQ559">
        <v>1</v>
      </c>
      <c r="AR559">
        <v>2</v>
      </c>
      <c r="AS559">
        <v>3</v>
      </c>
      <c r="AT559">
        <v>5</v>
      </c>
      <c r="AU559">
        <v>16</v>
      </c>
      <c r="AV559">
        <v>5</v>
      </c>
      <c r="AW559">
        <v>5</v>
      </c>
      <c r="AX559">
        <v>6</v>
      </c>
      <c r="AY559">
        <v>3</v>
      </c>
      <c r="AZ559">
        <v>6</v>
      </c>
      <c r="BA559">
        <v>4</v>
      </c>
      <c r="BB559">
        <v>1</v>
      </c>
      <c r="BC559">
        <v>4</v>
      </c>
      <c r="BD559">
        <v>12</v>
      </c>
      <c r="BE559">
        <v>5</v>
      </c>
      <c r="BF559">
        <v>2</v>
      </c>
      <c r="BG559">
        <v>6</v>
      </c>
      <c r="BH559">
        <v>5</v>
      </c>
      <c r="BI559">
        <v>2</v>
      </c>
      <c r="BJ559">
        <v>4</v>
      </c>
      <c r="BK559">
        <v>9</v>
      </c>
      <c r="BL559">
        <v>4</v>
      </c>
      <c r="BM559">
        <v>3</v>
      </c>
      <c r="BN559">
        <v>4</v>
      </c>
      <c r="BO559">
        <v>9</v>
      </c>
      <c r="BP559">
        <v>4</v>
      </c>
      <c r="BQ559">
        <v>5</v>
      </c>
      <c r="BR559">
        <v>2</v>
      </c>
      <c r="BS559">
        <v>5</v>
      </c>
      <c r="BT559">
        <v>4</v>
      </c>
      <c r="BU559">
        <v>7</v>
      </c>
      <c r="BV559">
        <v>4</v>
      </c>
      <c r="BW559">
        <v>5</v>
      </c>
      <c r="BX559">
        <v>4</v>
      </c>
      <c r="BY559">
        <v>1</v>
      </c>
      <c r="BZ559">
        <v>5</v>
      </c>
      <c r="CA559">
        <v>2</v>
      </c>
      <c r="CB559">
        <v>3</v>
      </c>
      <c r="CC559">
        <v>5</v>
      </c>
      <c r="CD559">
        <v>3</v>
      </c>
      <c r="CE559">
        <v>4</v>
      </c>
      <c r="CF559">
        <v>5</v>
      </c>
      <c r="CG559">
        <v>0</v>
      </c>
      <c r="CH559">
        <v>5</v>
      </c>
      <c r="CI559">
        <v>3</v>
      </c>
      <c r="CJ559">
        <v>4</v>
      </c>
      <c r="CK559">
        <v>0</v>
      </c>
      <c r="CL559">
        <v>0</v>
      </c>
      <c r="CM559">
        <v>6</v>
      </c>
      <c r="CN559">
        <v>1</v>
      </c>
      <c r="CO559">
        <v>2</v>
      </c>
      <c r="CP559">
        <v>4</v>
      </c>
      <c r="CQ559">
        <v>3</v>
      </c>
      <c r="CR559">
        <v>1</v>
      </c>
      <c r="CS559">
        <v>1</v>
      </c>
      <c r="CT559">
        <v>1</v>
      </c>
      <c r="CU559">
        <v>2</v>
      </c>
      <c r="CV559">
        <v>1</v>
      </c>
      <c r="CW559">
        <v>0</v>
      </c>
      <c r="CX559">
        <v>5</v>
      </c>
      <c r="CY559">
        <v>5</v>
      </c>
      <c r="CZ559">
        <v>1</v>
      </c>
      <c r="DA559">
        <v>3</v>
      </c>
      <c r="DB559">
        <v>2</v>
      </c>
      <c r="DC559">
        <v>3</v>
      </c>
      <c r="DD559">
        <v>5</v>
      </c>
      <c r="DE559">
        <v>2</v>
      </c>
      <c r="DF559">
        <v>4</v>
      </c>
      <c r="DG559">
        <v>1</v>
      </c>
      <c r="DH559">
        <v>1</v>
      </c>
      <c r="DI559">
        <v>2</v>
      </c>
      <c r="DJ559">
        <v>0</v>
      </c>
      <c r="DK559">
        <v>2</v>
      </c>
      <c r="DL559">
        <v>3</v>
      </c>
      <c r="DM559">
        <v>3</v>
      </c>
      <c r="DN559">
        <v>6</v>
      </c>
      <c r="DO559">
        <v>4</v>
      </c>
      <c r="DP559">
        <v>1</v>
      </c>
      <c r="DQ559">
        <v>0</v>
      </c>
      <c r="DR559">
        <v>0</v>
      </c>
      <c r="DS559">
        <v>1</v>
      </c>
      <c r="DT559">
        <v>3</v>
      </c>
      <c r="DU559">
        <v>3</v>
      </c>
      <c r="DV559">
        <v>1</v>
      </c>
      <c r="DW559">
        <v>1</v>
      </c>
      <c r="DX559">
        <v>2</v>
      </c>
      <c r="DY559">
        <v>2</v>
      </c>
      <c r="DZ559">
        <v>2</v>
      </c>
      <c r="EA559">
        <v>4</v>
      </c>
      <c r="EB559">
        <v>0</v>
      </c>
      <c r="EC559">
        <v>3</v>
      </c>
      <c r="ED559">
        <v>5</v>
      </c>
      <c r="EE559">
        <v>5</v>
      </c>
      <c r="EF559">
        <v>1</v>
      </c>
      <c r="EG559">
        <v>0</v>
      </c>
      <c r="EH559">
        <v>2</v>
      </c>
      <c r="EI559">
        <v>3</v>
      </c>
      <c r="EJ559">
        <v>1</v>
      </c>
      <c r="EK559">
        <v>1</v>
      </c>
      <c r="EL559">
        <v>5</v>
      </c>
      <c r="EM559">
        <v>6</v>
      </c>
      <c r="EN559">
        <v>3</v>
      </c>
      <c r="EO559">
        <v>2</v>
      </c>
      <c r="EP559">
        <v>1</v>
      </c>
      <c r="EQ559">
        <v>3</v>
      </c>
      <c r="ER559">
        <v>2</v>
      </c>
      <c r="ES559">
        <v>1</v>
      </c>
      <c r="ET559">
        <v>2</v>
      </c>
      <c r="EU559">
        <v>2</v>
      </c>
      <c r="EV559">
        <v>1</v>
      </c>
      <c r="EW559">
        <v>3</v>
      </c>
      <c r="EX559">
        <v>1</v>
      </c>
      <c r="EY559">
        <v>0</v>
      </c>
      <c r="EZ559">
        <v>1</v>
      </c>
      <c r="FA559">
        <v>1</v>
      </c>
      <c r="FB559">
        <v>0</v>
      </c>
      <c r="FC559">
        <v>1</v>
      </c>
      <c r="FD559">
        <v>0</v>
      </c>
      <c r="FE559">
        <v>2</v>
      </c>
      <c r="FF559">
        <v>2</v>
      </c>
      <c r="FG559">
        <v>2</v>
      </c>
      <c r="FH559">
        <v>3</v>
      </c>
      <c r="FI559">
        <v>3</v>
      </c>
      <c r="FJ559">
        <v>1</v>
      </c>
      <c r="FK559">
        <v>4</v>
      </c>
      <c r="FL559">
        <v>2</v>
      </c>
      <c r="FM559">
        <v>3</v>
      </c>
      <c r="FN559">
        <v>2</v>
      </c>
      <c r="FO559">
        <v>2</v>
      </c>
      <c r="FP559">
        <v>0</v>
      </c>
      <c r="FQ559">
        <v>3</v>
      </c>
      <c r="FR559">
        <v>1</v>
      </c>
      <c r="FS559">
        <v>0</v>
      </c>
      <c r="FT559">
        <v>4</v>
      </c>
      <c r="FU559">
        <v>2</v>
      </c>
      <c r="FV559">
        <v>1</v>
      </c>
      <c r="FW559">
        <v>3</v>
      </c>
      <c r="FX559">
        <v>3</v>
      </c>
      <c r="FY559">
        <v>2</v>
      </c>
      <c r="FZ559">
        <v>6</v>
      </c>
      <c r="GA559">
        <v>1</v>
      </c>
      <c r="GB559">
        <v>3</v>
      </c>
      <c r="GC559">
        <v>4</v>
      </c>
      <c r="GD559">
        <v>0</v>
      </c>
      <c r="GE559">
        <v>2</v>
      </c>
      <c r="GF559">
        <v>1</v>
      </c>
      <c r="GG559">
        <v>1</v>
      </c>
      <c r="GH559">
        <v>2</v>
      </c>
      <c r="GI559" s="128">
        <v>4</v>
      </c>
      <c r="GJ559" s="126">
        <v>2</v>
      </c>
      <c r="GK559">
        <v>2</v>
      </c>
      <c r="GL559">
        <v>1</v>
      </c>
      <c r="GM559">
        <v>2</v>
      </c>
      <c r="GN559">
        <v>0</v>
      </c>
      <c r="GO559">
        <v>5</v>
      </c>
      <c r="GP559">
        <v>2</v>
      </c>
      <c r="GQ559">
        <v>0</v>
      </c>
      <c r="GR559">
        <v>2</v>
      </c>
      <c r="GS559">
        <v>3</v>
      </c>
      <c r="GT559">
        <v>0</v>
      </c>
      <c r="GU559">
        <v>3</v>
      </c>
      <c r="GV559">
        <v>1</v>
      </c>
      <c r="GW559">
        <v>2</v>
      </c>
      <c r="GX559">
        <v>6</v>
      </c>
      <c r="GY559">
        <v>2</v>
      </c>
      <c r="GZ559">
        <v>0</v>
      </c>
      <c r="HA559">
        <v>1</v>
      </c>
      <c r="HB559">
        <v>4</v>
      </c>
      <c r="HC559">
        <v>3</v>
      </c>
      <c r="HD559">
        <v>1</v>
      </c>
      <c r="HE559">
        <v>6</v>
      </c>
      <c r="HF559">
        <v>1</v>
      </c>
      <c r="HG559">
        <v>2</v>
      </c>
      <c r="HH559">
        <v>3</v>
      </c>
      <c r="HI559">
        <v>1</v>
      </c>
      <c r="HJ559">
        <v>2</v>
      </c>
      <c r="HK559">
        <v>4</v>
      </c>
      <c r="HL559">
        <v>2</v>
      </c>
      <c r="HM559">
        <v>1</v>
      </c>
      <c r="HN559">
        <v>1</v>
      </c>
      <c r="HO559">
        <v>0</v>
      </c>
      <c r="HP559">
        <v>6</v>
      </c>
      <c r="HQ559">
        <v>1</v>
      </c>
      <c r="HR559">
        <v>0</v>
      </c>
      <c r="HS559">
        <v>0</v>
      </c>
      <c r="HT559">
        <v>3</v>
      </c>
      <c r="HU559">
        <v>1</v>
      </c>
      <c r="HV559">
        <v>2</v>
      </c>
      <c r="HW559">
        <v>2</v>
      </c>
      <c r="HX559">
        <v>0</v>
      </c>
      <c r="HY559">
        <v>1</v>
      </c>
      <c r="HZ559">
        <v>0</v>
      </c>
      <c r="IA559">
        <v>0</v>
      </c>
      <c r="IB559">
        <v>0</v>
      </c>
      <c r="IC559">
        <v>2</v>
      </c>
      <c r="ID559">
        <v>1</v>
      </c>
      <c r="IE559">
        <v>0</v>
      </c>
      <c r="IF559">
        <v>0</v>
      </c>
      <c r="IG559">
        <v>1</v>
      </c>
      <c r="IH559">
        <v>0</v>
      </c>
      <c r="II559" s="61">
        <v>0.5</v>
      </c>
      <c r="IJ559">
        <v>1</v>
      </c>
      <c r="IK559">
        <v>1</v>
      </c>
      <c r="IL559">
        <v>2</v>
      </c>
      <c r="IM559">
        <v>0</v>
      </c>
      <c r="IN559">
        <v>1</v>
      </c>
      <c r="IO559">
        <v>2</v>
      </c>
      <c r="IP559">
        <v>1</v>
      </c>
      <c r="IQ559">
        <v>0</v>
      </c>
      <c r="IR559">
        <v>2</v>
      </c>
      <c r="IS559">
        <v>0</v>
      </c>
      <c r="IT559">
        <v>0</v>
      </c>
      <c r="IU559">
        <v>0</v>
      </c>
      <c r="IV559">
        <v>0</v>
      </c>
      <c r="IW559">
        <v>1</v>
      </c>
      <c r="IX559">
        <v>0</v>
      </c>
      <c r="IY559">
        <v>1</v>
      </c>
      <c r="IZ559">
        <v>0</v>
      </c>
      <c r="JA559">
        <v>0</v>
      </c>
      <c r="JB559">
        <v>0</v>
      </c>
      <c r="JC559">
        <v>0</v>
      </c>
      <c r="JD559">
        <v>5</v>
      </c>
      <c r="JE559">
        <v>0</v>
      </c>
      <c r="JF559">
        <v>0</v>
      </c>
      <c r="JG559">
        <v>1</v>
      </c>
      <c r="JH559">
        <v>2</v>
      </c>
      <c r="JI559">
        <v>1</v>
      </c>
      <c r="JJ559">
        <v>0</v>
      </c>
      <c r="JK559">
        <v>1</v>
      </c>
      <c r="JL559">
        <v>1</v>
      </c>
      <c r="JM559">
        <v>0</v>
      </c>
      <c r="JN559">
        <v>0</v>
      </c>
      <c r="JO559">
        <v>0</v>
      </c>
      <c r="JP559">
        <v>0</v>
      </c>
      <c r="JQ559">
        <v>1</v>
      </c>
      <c r="JR559">
        <v>0</v>
      </c>
      <c r="JS559">
        <v>0</v>
      </c>
      <c r="JT559">
        <v>0</v>
      </c>
      <c r="JU559">
        <v>0</v>
      </c>
      <c r="JV559">
        <v>2</v>
      </c>
      <c r="JW559">
        <v>1</v>
      </c>
      <c r="JX559">
        <v>2</v>
      </c>
      <c r="JY559">
        <v>1</v>
      </c>
    </row>
    <row r="560" spans="1:285" x14ac:dyDescent="0.2">
      <c r="A560" s="38">
        <v>66</v>
      </c>
      <c r="B560" s="42">
        <f ca="1">OFFSET($C$4,$A560+7*70,$B$2)</f>
        <v>0</v>
      </c>
      <c r="D560">
        <v>4</v>
      </c>
      <c r="E560">
        <v>3</v>
      </c>
      <c r="F560">
        <v>3</v>
      </c>
      <c r="G560">
        <v>6</v>
      </c>
      <c r="H560">
        <v>4</v>
      </c>
      <c r="I560">
        <v>3</v>
      </c>
      <c r="J560">
        <v>4</v>
      </c>
      <c r="K560">
        <v>6</v>
      </c>
      <c r="L560">
        <v>0</v>
      </c>
      <c r="M560">
        <v>5</v>
      </c>
      <c r="N560">
        <v>0</v>
      </c>
      <c r="O560">
        <v>1</v>
      </c>
      <c r="P560">
        <v>0</v>
      </c>
      <c r="Q560">
        <v>1</v>
      </c>
      <c r="R560">
        <v>2</v>
      </c>
      <c r="S560">
        <v>2</v>
      </c>
      <c r="T560">
        <v>1</v>
      </c>
      <c r="U560">
        <v>8</v>
      </c>
      <c r="V560">
        <v>3</v>
      </c>
      <c r="W560">
        <v>3</v>
      </c>
      <c r="X560">
        <v>13</v>
      </c>
      <c r="Y560">
        <v>5</v>
      </c>
      <c r="Z560">
        <v>2</v>
      </c>
      <c r="AA560">
        <v>4</v>
      </c>
      <c r="AB560">
        <v>5</v>
      </c>
      <c r="AC560">
        <v>7</v>
      </c>
      <c r="AD560">
        <v>5</v>
      </c>
      <c r="AE560">
        <v>5</v>
      </c>
      <c r="AF560">
        <v>7</v>
      </c>
      <c r="AG560">
        <v>7</v>
      </c>
      <c r="AH560">
        <v>4</v>
      </c>
      <c r="AI560">
        <v>13</v>
      </c>
      <c r="AJ560">
        <v>16</v>
      </c>
      <c r="AK560">
        <v>7</v>
      </c>
      <c r="AL560">
        <v>5</v>
      </c>
      <c r="AM560">
        <v>10</v>
      </c>
      <c r="AN560">
        <v>7</v>
      </c>
      <c r="AO560">
        <v>4</v>
      </c>
      <c r="AP560">
        <v>7</v>
      </c>
      <c r="AQ560">
        <v>11</v>
      </c>
      <c r="AR560">
        <v>10</v>
      </c>
      <c r="AS560">
        <v>8</v>
      </c>
      <c r="AT560">
        <v>3</v>
      </c>
      <c r="AU560">
        <v>14</v>
      </c>
      <c r="AV560">
        <v>12</v>
      </c>
      <c r="AW560">
        <v>27</v>
      </c>
      <c r="AX560">
        <v>7</v>
      </c>
      <c r="AY560">
        <v>13</v>
      </c>
      <c r="AZ560">
        <v>9</v>
      </c>
      <c r="BA560">
        <v>11</v>
      </c>
      <c r="BB560">
        <v>5</v>
      </c>
      <c r="BC560">
        <v>7</v>
      </c>
      <c r="BD560">
        <v>8</v>
      </c>
      <c r="BE560">
        <v>7</v>
      </c>
      <c r="BF560">
        <v>14</v>
      </c>
      <c r="BG560">
        <v>5</v>
      </c>
      <c r="BH560">
        <v>1</v>
      </c>
      <c r="BI560">
        <v>3</v>
      </c>
      <c r="BJ560">
        <v>2</v>
      </c>
      <c r="BK560">
        <v>3</v>
      </c>
      <c r="BL560">
        <v>3</v>
      </c>
      <c r="BM560">
        <v>3</v>
      </c>
      <c r="BN560">
        <v>2</v>
      </c>
      <c r="BO560">
        <v>1</v>
      </c>
      <c r="BP560">
        <v>1</v>
      </c>
      <c r="BQ560">
        <v>3</v>
      </c>
      <c r="BR560">
        <v>1</v>
      </c>
      <c r="BS560">
        <v>2</v>
      </c>
      <c r="BT560">
        <v>1</v>
      </c>
      <c r="BU560">
        <v>2</v>
      </c>
      <c r="BV560">
        <v>0</v>
      </c>
      <c r="BW560">
        <v>7</v>
      </c>
      <c r="BX560">
        <v>1</v>
      </c>
      <c r="BY560">
        <v>0</v>
      </c>
      <c r="BZ560">
        <v>0</v>
      </c>
      <c r="CA560">
        <v>0</v>
      </c>
      <c r="CB560">
        <v>1</v>
      </c>
      <c r="CC560">
        <v>3</v>
      </c>
      <c r="CD560">
        <v>2</v>
      </c>
      <c r="CE560">
        <v>0</v>
      </c>
      <c r="CF560">
        <v>2</v>
      </c>
      <c r="CG560">
        <v>1</v>
      </c>
      <c r="CH560">
        <v>1</v>
      </c>
      <c r="CI560">
        <v>2</v>
      </c>
      <c r="CJ560">
        <v>2</v>
      </c>
      <c r="CK560">
        <v>0</v>
      </c>
      <c r="CL560">
        <v>1</v>
      </c>
      <c r="CM560">
        <v>1</v>
      </c>
      <c r="CN560">
        <v>3</v>
      </c>
      <c r="CO560">
        <v>4</v>
      </c>
      <c r="CP560">
        <v>4</v>
      </c>
      <c r="CQ560">
        <v>3</v>
      </c>
      <c r="CR560">
        <v>0</v>
      </c>
      <c r="CS560">
        <v>1</v>
      </c>
      <c r="CT560">
        <v>2</v>
      </c>
      <c r="CU560">
        <v>1</v>
      </c>
      <c r="CV560">
        <v>1</v>
      </c>
      <c r="CW560">
        <v>3</v>
      </c>
      <c r="CX560">
        <v>3</v>
      </c>
      <c r="CY560">
        <v>0</v>
      </c>
      <c r="CZ560">
        <v>3</v>
      </c>
      <c r="DA560">
        <v>1</v>
      </c>
      <c r="DB560">
        <v>3</v>
      </c>
      <c r="DC560">
        <v>1</v>
      </c>
      <c r="DD560">
        <v>0</v>
      </c>
      <c r="DE560">
        <v>2</v>
      </c>
      <c r="DF560">
        <v>2</v>
      </c>
      <c r="DG560">
        <v>1</v>
      </c>
      <c r="DH560">
        <v>3</v>
      </c>
      <c r="DI560">
        <v>1</v>
      </c>
      <c r="DJ560">
        <v>1</v>
      </c>
      <c r="DK560">
        <v>2</v>
      </c>
      <c r="DL560">
        <v>1</v>
      </c>
      <c r="DM560">
        <v>5</v>
      </c>
      <c r="DN560">
        <v>2</v>
      </c>
      <c r="DO560">
        <v>1</v>
      </c>
      <c r="DP560">
        <v>3</v>
      </c>
      <c r="DQ560">
        <v>1</v>
      </c>
      <c r="DR560">
        <v>3</v>
      </c>
      <c r="DS560">
        <v>4</v>
      </c>
      <c r="DT560">
        <v>7</v>
      </c>
      <c r="DU560">
        <v>6</v>
      </c>
      <c r="DV560">
        <v>5</v>
      </c>
      <c r="DW560">
        <v>5</v>
      </c>
      <c r="DX560">
        <v>2</v>
      </c>
      <c r="DY560">
        <v>4</v>
      </c>
      <c r="DZ560">
        <v>3</v>
      </c>
      <c r="EA560">
        <v>8</v>
      </c>
      <c r="EB560">
        <v>4</v>
      </c>
      <c r="EC560">
        <v>3</v>
      </c>
      <c r="ED560">
        <v>3</v>
      </c>
      <c r="EE560">
        <v>2</v>
      </c>
      <c r="EF560">
        <v>3</v>
      </c>
      <c r="EG560">
        <v>1</v>
      </c>
      <c r="EH560">
        <v>1</v>
      </c>
      <c r="EI560">
        <v>3</v>
      </c>
      <c r="EJ560">
        <v>2</v>
      </c>
      <c r="EK560">
        <v>3</v>
      </c>
      <c r="EL560">
        <v>3</v>
      </c>
      <c r="EM560">
        <v>4</v>
      </c>
      <c r="EN560">
        <v>2</v>
      </c>
      <c r="EO560">
        <v>1</v>
      </c>
      <c r="EP560">
        <v>0</v>
      </c>
      <c r="EQ560">
        <v>3</v>
      </c>
      <c r="ER560">
        <v>2</v>
      </c>
      <c r="ES560">
        <v>0</v>
      </c>
      <c r="ET560">
        <v>0</v>
      </c>
      <c r="EU560">
        <v>3</v>
      </c>
      <c r="EV560">
        <v>0</v>
      </c>
      <c r="EW560">
        <v>0</v>
      </c>
      <c r="EX560">
        <v>3</v>
      </c>
      <c r="EY560">
        <v>3</v>
      </c>
      <c r="EZ560">
        <v>2</v>
      </c>
      <c r="FA560">
        <v>2</v>
      </c>
      <c r="FB560">
        <v>0</v>
      </c>
      <c r="FC560">
        <v>4</v>
      </c>
      <c r="FD560">
        <v>0</v>
      </c>
      <c r="FE560">
        <v>1</v>
      </c>
      <c r="FF560">
        <v>3</v>
      </c>
      <c r="FG560">
        <v>3</v>
      </c>
      <c r="FH560">
        <v>7</v>
      </c>
      <c r="FI560">
        <v>4</v>
      </c>
      <c r="FJ560">
        <v>2</v>
      </c>
      <c r="FK560">
        <v>1</v>
      </c>
      <c r="FL560">
        <v>5</v>
      </c>
      <c r="FM560">
        <v>0</v>
      </c>
      <c r="FN560">
        <v>5</v>
      </c>
      <c r="FO560">
        <v>3</v>
      </c>
      <c r="FP560">
        <v>1</v>
      </c>
      <c r="FQ560">
        <v>1</v>
      </c>
      <c r="FR560">
        <v>5</v>
      </c>
      <c r="FS560">
        <v>2</v>
      </c>
      <c r="FT560">
        <v>2</v>
      </c>
      <c r="FU560">
        <v>1</v>
      </c>
      <c r="FV560">
        <v>7</v>
      </c>
      <c r="FW560">
        <v>7</v>
      </c>
      <c r="FX560">
        <v>8</v>
      </c>
      <c r="FY560">
        <v>4</v>
      </c>
      <c r="FZ560">
        <v>4</v>
      </c>
      <c r="GA560">
        <v>6</v>
      </c>
      <c r="GB560">
        <v>4</v>
      </c>
      <c r="GC560">
        <v>1</v>
      </c>
      <c r="GD560">
        <v>4</v>
      </c>
      <c r="GE560">
        <v>5</v>
      </c>
      <c r="GF560">
        <v>4</v>
      </c>
      <c r="GG560">
        <v>1</v>
      </c>
      <c r="GH560">
        <v>5</v>
      </c>
      <c r="GI560" s="128">
        <v>5</v>
      </c>
      <c r="GJ560" s="126">
        <v>6</v>
      </c>
      <c r="GK560">
        <v>5</v>
      </c>
      <c r="GL560">
        <v>2</v>
      </c>
      <c r="GM560">
        <v>6</v>
      </c>
      <c r="GN560">
        <v>5</v>
      </c>
      <c r="GO560">
        <v>4</v>
      </c>
      <c r="GP560">
        <v>5</v>
      </c>
      <c r="GQ560">
        <v>2</v>
      </c>
      <c r="GR560">
        <v>5</v>
      </c>
      <c r="GS560">
        <v>3</v>
      </c>
      <c r="GT560">
        <v>2</v>
      </c>
      <c r="GU560">
        <v>3</v>
      </c>
      <c r="GV560">
        <v>3</v>
      </c>
      <c r="GW560">
        <v>2</v>
      </c>
      <c r="GX560">
        <v>0</v>
      </c>
      <c r="GY560">
        <v>0</v>
      </c>
      <c r="GZ560">
        <v>2</v>
      </c>
      <c r="HA560">
        <v>2</v>
      </c>
      <c r="HB560">
        <v>2</v>
      </c>
      <c r="HC560">
        <v>2</v>
      </c>
      <c r="HD560">
        <v>2</v>
      </c>
      <c r="HE560">
        <v>5</v>
      </c>
      <c r="HF560">
        <v>4</v>
      </c>
      <c r="HG560">
        <v>4</v>
      </c>
      <c r="HH560">
        <v>6</v>
      </c>
      <c r="HI560">
        <v>8</v>
      </c>
      <c r="HJ560">
        <v>2</v>
      </c>
      <c r="HK560">
        <v>5</v>
      </c>
      <c r="HL560">
        <v>4</v>
      </c>
      <c r="HM560">
        <v>2</v>
      </c>
      <c r="HN560">
        <v>3</v>
      </c>
      <c r="HO560">
        <v>1</v>
      </c>
      <c r="HP560">
        <v>4</v>
      </c>
      <c r="HQ560">
        <v>5</v>
      </c>
      <c r="HR560">
        <v>2</v>
      </c>
      <c r="HS560">
        <v>4</v>
      </c>
      <c r="HT560">
        <v>3</v>
      </c>
      <c r="HU560">
        <v>2</v>
      </c>
      <c r="HV560">
        <v>3</v>
      </c>
      <c r="HW560">
        <v>3</v>
      </c>
      <c r="HX560">
        <v>3</v>
      </c>
      <c r="HY560">
        <v>1</v>
      </c>
      <c r="HZ560">
        <v>2</v>
      </c>
      <c r="IA560">
        <v>3</v>
      </c>
      <c r="IB560">
        <v>1</v>
      </c>
      <c r="IC560">
        <v>1</v>
      </c>
      <c r="ID560">
        <v>1</v>
      </c>
      <c r="IE560">
        <v>3</v>
      </c>
      <c r="IF560">
        <v>1</v>
      </c>
      <c r="IG560">
        <v>0</v>
      </c>
      <c r="IH560">
        <v>1</v>
      </c>
      <c r="II560" s="61">
        <v>1.5</v>
      </c>
      <c r="IJ560">
        <v>2</v>
      </c>
      <c r="IK560">
        <v>0</v>
      </c>
      <c r="IL560">
        <v>1</v>
      </c>
      <c r="IM560">
        <v>1</v>
      </c>
      <c r="IN560">
        <v>1</v>
      </c>
      <c r="IO560">
        <v>4</v>
      </c>
      <c r="IP560">
        <v>1</v>
      </c>
      <c r="IQ560">
        <v>1</v>
      </c>
      <c r="IR560">
        <v>0</v>
      </c>
      <c r="IS560">
        <v>0</v>
      </c>
      <c r="IT560">
        <v>0</v>
      </c>
      <c r="IU560">
        <v>0</v>
      </c>
      <c r="IV560">
        <v>1</v>
      </c>
      <c r="IW560">
        <v>1</v>
      </c>
      <c r="IX560">
        <v>0</v>
      </c>
      <c r="IY560">
        <v>0</v>
      </c>
      <c r="IZ560">
        <v>1</v>
      </c>
      <c r="JA560">
        <v>1</v>
      </c>
      <c r="JB560">
        <v>3</v>
      </c>
      <c r="JC560">
        <v>1</v>
      </c>
      <c r="JD560">
        <v>1</v>
      </c>
      <c r="JE560">
        <v>0</v>
      </c>
      <c r="JF560">
        <v>1</v>
      </c>
      <c r="JG560">
        <v>0</v>
      </c>
      <c r="JH560">
        <v>0</v>
      </c>
      <c r="JI560">
        <v>4</v>
      </c>
      <c r="JJ560">
        <v>1</v>
      </c>
      <c r="JK560">
        <v>3</v>
      </c>
      <c r="JL560">
        <v>0</v>
      </c>
      <c r="JM560">
        <v>1</v>
      </c>
      <c r="JN560">
        <v>2</v>
      </c>
      <c r="JO560">
        <v>0</v>
      </c>
      <c r="JP560">
        <v>0</v>
      </c>
      <c r="JQ560">
        <v>1</v>
      </c>
      <c r="JR560">
        <v>0</v>
      </c>
      <c r="JS560">
        <v>0</v>
      </c>
      <c r="JT560">
        <v>1</v>
      </c>
      <c r="JU560">
        <v>1</v>
      </c>
      <c r="JV560">
        <v>0</v>
      </c>
      <c r="JW560">
        <v>4</v>
      </c>
      <c r="JX560">
        <v>1</v>
      </c>
      <c r="JY560">
        <v>0</v>
      </c>
    </row>
    <row r="561" spans="1:677" x14ac:dyDescent="0.2">
      <c r="A561" s="38">
        <v>67</v>
      </c>
      <c r="B561" s="42">
        <f ca="1">OFFSET($C$4,$A561+7*70,$B$2)</f>
        <v>2</v>
      </c>
      <c r="D561">
        <v>3</v>
      </c>
      <c r="E561">
        <v>9</v>
      </c>
      <c r="F561">
        <v>6</v>
      </c>
      <c r="G561">
        <v>4</v>
      </c>
      <c r="H561">
        <v>3</v>
      </c>
      <c r="I561">
        <v>2</v>
      </c>
      <c r="J561">
        <v>3</v>
      </c>
      <c r="K561">
        <v>1</v>
      </c>
      <c r="L561">
        <v>4</v>
      </c>
      <c r="M561">
        <v>6</v>
      </c>
      <c r="N561">
        <v>2</v>
      </c>
      <c r="O561">
        <v>4</v>
      </c>
      <c r="P561">
        <v>2</v>
      </c>
      <c r="Q561">
        <v>1</v>
      </c>
      <c r="R561">
        <v>3</v>
      </c>
      <c r="S561">
        <v>6</v>
      </c>
      <c r="T561">
        <v>10</v>
      </c>
      <c r="U561">
        <v>5</v>
      </c>
      <c r="V561">
        <v>3</v>
      </c>
      <c r="W561">
        <v>8</v>
      </c>
      <c r="X561">
        <v>6</v>
      </c>
      <c r="Y561">
        <v>1</v>
      </c>
      <c r="Z561">
        <v>6</v>
      </c>
      <c r="AA561">
        <v>4</v>
      </c>
      <c r="AB561">
        <v>7</v>
      </c>
      <c r="AC561">
        <v>4</v>
      </c>
      <c r="AD561">
        <v>9</v>
      </c>
      <c r="AE561">
        <v>14</v>
      </c>
      <c r="AF561">
        <v>16</v>
      </c>
      <c r="AG561">
        <v>8</v>
      </c>
      <c r="AH561">
        <v>9</v>
      </c>
      <c r="AI561">
        <v>6</v>
      </c>
      <c r="AJ561">
        <v>11</v>
      </c>
      <c r="AK561">
        <v>8</v>
      </c>
      <c r="AL561">
        <v>6</v>
      </c>
      <c r="AM561">
        <v>8</v>
      </c>
      <c r="AN561">
        <v>6</v>
      </c>
      <c r="AO561">
        <v>4</v>
      </c>
      <c r="AP561">
        <v>6</v>
      </c>
      <c r="AQ561">
        <v>9</v>
      </c>
      <c r="AR561">
        <v>8</v>
      </c>
      <c r="AS561">
        <v>1</v>
      </c>
      <c r="AT561">
        <v>5</v>
      </c>
      <c r="AU561">
        <v>8</v>
      </c>
      <c r="AV561">
        <v>4</v>
      </c>
      <c r="AW561">
        <v>6</v>
      </c>
      <c r="AX561">
        <v>6</v>
      </c>
      <c r="AY561">
        <v>6</v>
      </c>
      <c r="AZ561">
        <v>9</v>
      </c>
      <c r="BA561">
        <v>8</v>
      </c>
      <c r="BB561">
        <v>9</v>
      </c>
      <c r="BC561">
        <v>4</v>
      </c>
      <c r="BD561">
        <v>7</v>
      </c>
      <c r="BE561">
        <v>9</v>
      </c>
      <c r="BF561">
        <v>10</v>
      </c>
      <c r="BG561">
        <v>10</v>
      </c>
      <c r="BH561">
        <v>3</v>
      </c>
      <c r="BI561">
        <v>7</v>
      </c>
      <c r="BJ561">
        <v>1</v>
      </c>
      <c r="BK561">
        <v>4</v>
      </c>
      <c r="BL561">
        <v>8</v>
      </c>
      <c r="BM561">
        <v>2</v>
      </c>
      <c r="BN561">
        <v>2</v>
      </c>
      <c r="BO561">
        <v>2</v>
      </c>
      <c r="BP561">
        <v>3</v>
      </c>
      <c r="BQ561">
        <v>4</v>
      </c>
      <c r="BR561">
        <v>1</v>
      </c>
      <c r="BS561">
        <v>2</v>
      </c>
      <c r="BT561">
        <v>2</v>
      </c>
      <c r="BU561">
        <v>2</v>
      </c>
      <c r="BV561">
        <v>3</v>
      </c>
      <c r="BW561">
        <v>1</v>
      </c>
      <c r="BX561">
        <v>5</v>
      </c>
      <c r="BY561">
        <v>2</v>
      </c>
      <c r="BZ561">
        <v>2</v>
      </c>
      <c r="CA561">
        <v>5</v>
      </c>
      <c r="CB561">
        <v>2</v>
      </c>
      <c r="CC561">
        <v>0</v>
      </c>
      <c r="CD561">
        <v>1</v>
      </c>
      <c r="CE561">
        <v>3</v>
      </c>
      <c r="CF561">
        <v>2</v>
      </c>
      <c r="CG561">
        <v>3</v>
      </c>
      <c r="CH561">
        <v>1</v>
      </c>
      <c r="CI561">
        <v>3</v>
      </c>
      <c r="CJ561">
        <v>1</v>
      </c>
      <c r="CK561">
        <v>3</v>
      </c>
      <c r="CL561">
        <v>1</v>
      </c>
      <c r="CM561">
        <v>3</v>
      </c>
      <c r="CN561">
        <v>5</v>
      </c>
      <c r="CO561">
        <v>1</v>
      </c>
      <c r="CP561">
        <v>2</v>
      </c>
      <c r="CQ561">
        <v>2</v>
      </c>
      <c r="CR561">
        <v>3</v>
      </c>
      <c r="CS561">
        <v>1</v>
      </c>
      <c r="CT561">
        <v>2</v>
      </c>
      <c r="CU561">
        <v>2</v>
      </c>
      <c r="CV561">
        <v>1</v>
      </c>
      <c r="CW561">
        <v>4</v>
      </c>
      <c r="CX561">
        <v>3</v>
      </c>
      <c r="CY561">
        <v>4</v>
      </c>
      <c r="CZ561">
        <v>6</v>
      </c>
      <c r="DA561">
        <v>1</v>
      </c>
      <c r="DB561">
        <v>2</v>
      </c>
      <c r="DC561">
        <v>2</v>
      </c>
      <c r="DD561">
        <v>4</v>
      </c>
      <c r="DE561">
        <v>0</v>
      </c>
      <c r="DF561">
        <v>4</v>
      </c>
      <c r="DG561">
        <v>0</v>
      </c>
      <c r="DH561">
        <v>4</v>
      </c>
      <c r="DI561">
        <v>8</v>
      </c>
      <c r="DJ561">
        <v>2</v>
      </c>
      <c r="DK561">
        <v>2</v>
      </c>
      <c r="DL561">
        <v>2</v>
      </c>
      <c r="DM561">
        <v>1</v>
      </c>
      <c r="DN561">
        <v>4</v>
      </c>
      <c r="DO561">
        <v>2</v>
      </c>
      <c r="DP561">
        <v>0</v>
      </c>
      <c r="DQ561">
        <v>4</v>
      </c>
      <c r="DR561">
        <v>1</v>
      </c>
      <c r="DS561">
        <v>1</v>
      </c>
      <c r="DT561">
        <v>1</v>
      </c>
      <c r="DU561">
        <v>3</v>
      </c>
      <c r="DV561">
        <v>2</v>
      </c>
      <c r="DW561">
        <v>0</v>
      </c>
      <c r="DX561">
        <v>2</v>
      </c>
      <c r="DY561">
        <v>3</v>
      </c>
      <c r="DZ561">
        <v>0</v>
      </c>
      <c r="EA561">
        <v>4</v>
      </c>
      <c r="EB561">
        <v>3</v>
      </c>
      <c r="EC561">
        <v>0</v>
      </c>
      <c r="ED561">
        <v>0</v>
      </c>
      <c r="EE561">
        <v>0</v>
      </c>
      <c r="EF561">
        <v>2</v>
      </c>
      <c r="EG561">
        <v>1</v>
      </c>
      <c r="EH561">
        <v>1</v>
      </c>
      <c r="EI561">
        <v>3</v>
      </c>
      <c r="EJ561">
        <v>0</v>
      </c>
      <c r="EK561">
        <v>0</v>
      </c>
      <c r="EL561">
        <v>0</v>
      </c>
      <c r="EM561">
        <v>2</v>
      </c>
      <c r="EN561">
        <v>0</v>
      </c>
      <c r="EO561">
        <v>0</v>
      </c>
      <c r="EP561">
        <v>1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1</v>
      </c>
      <c r="EW561">
        <v>2</v>
      </c>
      <c r="EX561">
        <v>0</v>
      </c>
      <c r="EY561">
        <v>0</v>
      </c>
      <c r="EZ561">
        <v>0</v>
      </c>
      <c r="FA561">
        <v>2</v>
      </c>
      <c r="FB561">
        <v>1</v>
      </c>
      <c r="FC561">
        <v>2</v>
      </c>
      <c r="FD561">
        <v>0</v>
      </c>
      <c r="FE561">
        <v>4</v>
      </c>
      <c r="FF561">
        <v>2</v>
      </c>
      <c r="FG561">
        <v>4</v>
      </c>
      <c r="FH561">
        <v>1</v>
      </c>
      <c r="FI561">
        <v>1</v>
      </c>
      <c r="FJ561">
        <v>1</v>
      </c>
      <c r="FK561">
        <v>3</v>
      </c>
      <c r="FL561">
        <v>5</v>
      </c>
      <c r="FM561">
        <v>1</v>
      </c>
      <c r="FN561">
        <v>5</v>
      </c>
      <c r="FO561">
        <v>2</v>
      </c>
      <c r="FP561">
        <v>4</v>
      </c>
      <c r="FQ561">
        <v>0</v>
      </c>
      <c r="FR561">
        <v>1</v>
      </c>
      <c r="FS561">
        <v>1</v>
      </c>
      <c r="FT561">
        <v>1</v>
      </c>
      <c r="FU561">
        <v>2</v>
      </c>
      <c r="FV561">
        <v>3</v>
      </c>
      <c r="FW561">
        <v>2</v>
      </c>
      <c r="FX561">
        <v>1</v>
      </c>
      <c r="FY561">
        <v>4</v>
      </c>
      <c r="FZ561">
        <v>3</v>
      </c>
      <c r="GA561">
        <v>1</v>
      </c>
      <c r="GB561">
        <v>0</v>
      </c>
      <c r="GC561">
        <v>2</v>
      </c>
      <c r="GD561">
        <v>3</v>
      </c>
      <c r="GE561">
        <v>4</v>
      </c>
      <c r="GF561">
        <v>2</v>
      </c>
      <c r="GG561">
        <v>1</v>
      </c>
      <c r="GH561">
        <v>2</v>
      </c>
      <c r="GI561" s="128">
        <v>2</v>
      </c>
      <c r="GJ561" s="126">
        <v>7</v>
      </c>
      <c r="GK561">
        <v>0</v>
      </c>
      <c r="GL561">
        <v>3</v>
      </c>
      <c r="GM561">
        <v>2</v>
      </c>
      <c r="GN561">
        <v>5</v>
      </c>
      <c r="GO561">
        <v>1</v>
      </c>
      <c r="GP561">
        <v>1</v>
      </c>
      <c r="GQ561">
        <v>0</v>
      </c>
      <c r="GR561">
        <v>2</v>
      </c>
      <c r="GS561">
        <v>2</v>
      </c>
      <c r="GT561">
        <v>2</v>
      </c>
      <c r="GU561">
        <v>3</v>
      </c>
      <c r="GV561">
        <v>2</v>
      </c>
      <c r="GW561">
        <v>3</v>
      </c>
      <c r="GX561">
        <v>0</v>
      </c>
      <c r="GY561">
        <v>1</v>
      </c>
      <c r="GZ561">
        <v>2</v>
      </c>
      <c r="HA561">
        <v>3</v>
      </c>
      <c r="HB561">
        <v>5</v>
      </c>
      <c r="HC561">
        <v>4</v>
      </c>
      <c r="HD561">
        <v>3</v>
      </c>
      <c r="HE561">
        <v>2</v>
      </c>
      <c r="HF561">
        <v>3</v>
      </c>
      <c r="HG561">
        <v>4</v>
      </c>
      <c r="HH561">
        <v>3</v>
      </c>
      <c r="HI561">
        <v>1</v>
      </c>
      <c r="HJ561">
        <v>3</v>
      </c>
      <c r="HK561">
        <v>3</v>
      </c>
      <c r="HL561">
        <v>4</v>
      </c>
      <c r="HM561">
        <v>4</v>
      </c>
      <c r="HN561">
        <v>0</v>
      </c>
      <c r="HO561">
        <v>0</v>
      </c>
      <c r="HP561">
        <v>2</v>
      </c>
      <c r="HQ561">
        <v>2</v>
      </c>
      <c r="HR561">
        <v>1</v>
      </c>
      <c r="HS561">
        <v>1</v>
      </c>
      <c r="HT561">
        <v>2</v>
      </c>
      <c r="HU561">
        <v>4</v>
      </c>
      <c r="HV561">
        <v>2</v>
      </c>
      <c r="HW561">
        <v>1</v>
      </c>
      <c r="HX561">
        <v>1</v>
      </c>
      <c r="HY561">
        <v>0</v>
      </c>
      <c r="HZ561">
        <v>1</v>
      </c>
      <c r="IA561">
        <v>2</v>
      </c>
      <c r="IB561">
        <v>0</v>
      </c>
      <c r="IC561">
        <v>7</v>
      </c>
      <c r="ID561">
        <v>3</v>
      </c>
      <c r="IE561">
        <v>0</v>
      </c>
      <c r="IF561">
        <v>4</v>
      </c>
      <c r="IG561">
        <v>1</v>
      </c>
      <c r="IH561">
        <v>0</v>
      </c>
      <c r="II561" s="61">
        <v>1</v>
      </c>
      <c r="IJ561">
        <v>2</v>
      </c>
      <c r="IK561">
        <v>2</v>
      </c>
      <c r="IL561">
        <v>2</v>
      </c>
      <c r="IM561">
        <v>2</v>
      </c>
      <c r="IN561">
        <v>1</v>
      </c>
      <c r="IO561">
        <v>4</v>
      </c>
      <c r="IP561">
        <v>3</v>
      </c>
      <c r="IQ561">
        <v>0</v>
      </c>
      <c r="IR561">
        <v>3</v>
      </c>
      <c r="IS561">
        <v>0</v>
      </c>
      <c r="IT561">
        <v>0</v>
      </c>
      <c r="IU561">
        <v>1</v>
      </c>
      <c r="IV561">
        <v>0</v>
      </c>
      <c r="IW561">
        <v>1</v>
      </c>
      <c r="IX561">
        <v>1</v>
      </c>
      <c r="IY561">
        <v>2</v>
      </c>
      <c r="IZ561">
        <v>0</v>
      </c>
      <c r="JA561">
        <v>0</v>
      </c>
      <c r="JB561">
        <v>2</v>
      </c>
      <c r="JC561">
        <v>1</v>
      </c>
      <c r="JD561">
        <v>0</v>
      </c>
      <c r="JE561">
        <v>0</v>
      </c>
      <c r="JF561">
        <v>0</v>
      </c>
      <c r="JG561">
        <v>0</v>
      </c>
      <c r="JH561">
        <v>4</v>
      </c>
      <c r="JI561">
        <v>5</v>
      </c>
      <c r="JJ561">
        <v>2</v>
      </c>
      <c r="JK561">
        <v>3</v>
      </c>
      <c r="JL561">
        <v>0</v>
      </c>
      <c r="JM561">
        <v>0</v>
      </c>
      <c r="JN561">
        <v>1</v>
      </c>
      <c r="JO561">
        <v>1</v>
      </c>
      <c r="JP561">
        <v>1</v>
      </c>
      <c r="JQ561">
        <v>1</v>
      </c>
      <c r="JR561">
        <v>2</v>
      </c>
      <c r="JS561">
        <v>0</v>
      </c>
      <c r="JT561">
        <v>1</v>
      </c>
      <c r="JU561">
        <v>3</v>
      </c>
      <c r="JV561">
        <v>1</v>
      </c>
      <c r="JW561">
        <v>0</v>
      </c>
      <c r="JX561">
        <v>1</v>
      </c>
      <c r="JY561">
        <v>2</v>
      </c>
    </row>
    <row r="562" spans="1:677" x14ac:dyDescent="0.2">
      <c r="A562" s="37" t="s">
        <v>106</v>
      </c>
      <c r="B562" s="39">
        <f ca="1">SUM(B495:B561)</f>
        <v>1016</v>
      </c>
      <c r="D562" s="34">
        <f t="shared" ref="D562:AI562" si="104">SUM(D495:D561)</f>
        <v>4084</v>
      </c>
      <c r="E562" s="34">
        <f t="shared" si="104"/>
        <v>4215</v>
      </c>
      <c r="F562" s="34">
        <f t="shared" si="104"/>
        <v>3583</v>
      </c>
      <c r="G562" s="34">
        <f t="shared" si="104"/>
        <v>4340</v>
      </c>
      <c r="H562" s="34">
        <f t="shared" si="104"/>
        <v>4011</v>
      </c>
      <c r="I562" s="34">
        <f t="shared" si="104"/>
        <v>2792</v>
      </c>
      <c r="J562" s="34">
        <f t="shared" si="104"/>
        <v>3120</v>
      </c>
      <c r="K562" s="34">
        <f t="shared" si="104"/>
        <v>3297</v>
      </c>
      <c r="L562" s="34">
        <f t="shared" si="104"/>
        <v>3585</v>
      </c>
      <c r="M562" s="34">
        <f t="shared" si="104"/>
        <v>3708</v>
      </c>
      <c r="N562" s="34">
        <f t="shared" si="104"/>
        <v>3477</v>
      </c>
      <c r="O562" s="34">
        <f t="shared" si="104"/>
        <v>3252</v>
      </c>
      <c r="P562" s="34">
        <f t="shared" si="104"/>
        <v>3631</v>
      </c>
      <c r="Q562" s="34">
        <f t="shared" si="104"/>
        <v>3544</v>
      </c>
      <c r="R562" s="34">
        <f t="shared" si="104"/>
        <v>3547</v>
      </c>
      <c r="S562" s="34">
        <f t="shared" si="104"/>
        <v>3496</v>
      </c>
      <c r="T562" s="34">
        <f t="shared" si="104"/>
        <v>2723</v>
      </c>
      <c r="U562" s="34">
        <f t="shared" si="104"/>
        <v>4660</v>
      </c>
      <c r="V562" s="34">
        <f t="shared" si="104"/>
        <v>3820</v>
      </c>
      <c r="W562" s="34">
        <f t="shared" si="104"/>
        <v>3622</v>
      </c>
      <c r="X562" s="34">
        <f t="shared" si="104"/>
        <v>3797</v>
      </c>
      <c r="Y562" s="34">
        <f t="shared" si="104"/>
        <v>2396</v>
      </c>
      <c r="Z562" s="34">
        <f t="shared" si="104"/>
        <v>3028</v>
      </c>
      <c r="AA562" s="34">
        <f t="shared" si="104"/>
        <v>3198</v>
      </c>
      <c r="AB562" s="34">
        <f t="shared" si="104"/>
        <v>3120</v>
      </c>
      <c r="AC562" s="34">
        <f t="shared" si="104"/>
        <v>2656</v>
      </c>
      <c r="AD562" s="34">
        <f t="shared" si="104"/>
        <v>3362</v>
      </c>
      <c r="AE562" s="34">
        <f t="shared" si="104"/>
        <v>3638</v>
      </c>
      <c r="AF562" s="34">
        <f t="shared" si="104"/>
        <v>3740</v>
      </c>
      <c r="AG562" s="34">
        <f t="shared" si="104"/>
        <v>4414</v>
      </c>
      <c r="AH562" s="34">
        <f t="shared" si="104"/>
        <v>3759</v>
      </c>
      <c r="AI562" s="34">
        <f t="shared" si="104"/>
        <v>3558</v>
      </c>
      <c r="AJ562" s="34">
        <f t="shared" ref="AJ562:BK562" si="105">SUM(AJ495:AJ561)</f>
        <v>4415</v>
      </c>
      <c r="AK562" s="34">
        <f t="shared" si="105"/>
        <v>3535</v>
      </c>
      <c r="AL562" s="34">
        <f t="shared" si="105"/>
        <v>3195</v>
      </c>
      <c r="AM562" s="34">
        <f t="shared" si="105"/>
        <v>3387</v>
      </c>
      <c r="AN562" s="34">
        <f t="shared" si="105"/>
        <v>3143</v>
      </c>
      <c r="AO562" s="34">
        <f t="shared" si="105"/>
        <v>3615</v>
      </c>
      <c r="AP562" s="34">
        <f t="shared" si="105"/>
        <v>3499</v>
      </c>
      <c r="AQ562" s="34">
        <f t="shared" si="105"/>
        <v>3550</v>
      </c>
      <c r="AR562" s="34">
        <f t="shared" si="105"/>
        <v>3867</v>
      </c>
      <c r="AS562" s="34">
        <f t="shared" si="105"/>
        <v>3767</v>
      </c>
      <c r="AT562" s="34">
        <f t="shared" si="105"/>
        <v>3389</v>
      </c>
      <c r="AU562" s="34">
        <f t="shared" si="105"/>
        <v>3541</v>
      </c>
      <c r="AV562" s="34">
        <f t="shared" si="105"/>
        <v>4165</v>
      </c>
      <c r="AW562" s="34">
        <f t="shared" si="105"/>
        <v>3121</v>
      </c>
      <c r="AX562" s="34">
        <f t="shared" si="105"/>
        <v>3162</v>
      </c>
      <c r="AY562" s="34">
        <f t="shared" si="105"/>
        <v>3227</v>
      </c>
      <c r="AZ562" s="34">
        <f t="shared" si="105"/>
        <v>2958</v>
      </c>
      <c r="BA562" s="34">
        <v>3617</v>
      </c>
      <c r="BB562" s="34">
        <v>4083</v>
      </c>
      <c r="BC562" s="34">
        <v>3782</v>
      </c>
      <c r="BD562" s="34">
        <f t="shared" si="105"/>
        <v>4253</v>
      </c>
      <c r="BE562" s="34">
        <f t="shared" si="105"/>
        <v>3993</v>
      </c>
      <c r="BF562" s="34">
        <f t="shared" si="105"/>
        <v>3735</v>
      </c>
      <c r="BG562" s="34">
        <f t="shared" si="105"/>
        <v>3916</v>
      </c>
      <c r="BH562" s="34">
        <f t="shared" si="105"/>
        <v>3177</v>
      </c>
      <c r="BI562" s="34">
        <f t="shared" si="105"/>
        <v>2983</v>
      </c>
      <c r="BJ562" s="34">
        <f t="shared" si="105"/>
        <v>3193</v>
      </c>
      <c r="BK562" s="34">
        <f t="shared" si="105"/>
        <v>2843</v>
      </c>
      <c r="BL562" s="34">
        <f t="shared" ref="BL562:CH562" si="106">SUM(BL495:BL561)</f>
        <v>3042</v>
      </c>
      <c r="BM562" s="34">
        <f t="shared" si="106"/>
        <v>3059</v>
      </c>
      <c r="BN562" s="34">
        <f t="shared" si="106"/>
        <v>2511</v>
      </c>
      <c r="BO562" s="34">
        <f t="shared" si="106"/>
        <v>3378</v>
      </c>
      <c r="BP562" s="34">
        <f t="shared" si="106"/>
        <v>3542</v>
      </c>
      <c r="BQ562" s="34">
        <f t="shared" si="106"/>
        <v>3349</v>
      </c>
      <c r="BR562" s="34">
        <f t="shared" si="106"/>
        <v>3459</v>
      </c>
      <c r="BS562" s="34">
        <f t="shared" si="106"/>
        <v>3099</v>
      </c>
      <c r="BT562" s="34">
        <f t="shared" si="106"/>
        <v>2593</v>
      </c>
      <c r="BU562" s="34">
        <f t="shared" si="106"/>
        <v>2263</v>
      </c>
      <c r="BV562" s="34">
        <f t="shared" si="106"/>
        <v>2259</v>
      </c>
      <c r="BW562" s="34">
        <f t="shared" si="106"/>
        <v>2169</v>
      </c>
      <c r="BX562" s="34">
        <f t="shared" si="106"/>
        <v>2480</v>
      </c>
      <c r="BY562" s="34">
        <f t="shared" si="106"/>
        <v>2394</v>
      </c>
      <c r="BZ562" s="34">
        <f t="shared" si="106"/>
        <v>2249</v>
      </c>
      <c r="CA562" s="34">
        <f t="shared" si="106"/>
        <v>2346</v>
      </c>
      <c r="CB562" s="34">
        <f t="shared" si="106"/>
        <v>1733</v>
      </c>
      <c r="CC562" s="34">
        <f t="shared" si="106"/>
        <v>2303</v>
      </c>
      <c r="CD562" s="34">
        <f t="shared" si="106"/>
        <v>2773</v>
      </c>
      <c r="CE562" s="34">
        <f t="shared" si="106"/>
        <v>1969</v>
      </c>
      <c r="CF562" s="34">
        <f t="shared" si="106"/>
        <v>1925</v>
      </c>
      <c r="CG562" s="34">
        <f t="shared" si="106"/>
        <v>1734</v>
      </c>
      <c r="CH562" s="34">
        <f t="shared" si="106"/>
        <v>1766</v>
      </c>
      <c r="CI562" s="34">
        <f t="shared" ref="CI562:DB562" si="107">SUM(CI495:CI561)</f>
        <v>1669</v>
      </c>
      <c r="CJ562" s="34">
        <f t="shared" si="107"/>
        <v>1967</v>
      </c>
      <c r="CK562" s="34">
        <f t="shared" si="107"/>
        <v>1766</v>
      </c>
      <c r="CL562" s="34">
        <f t="shared" si="107"/>
        <v>1816</v>
      </c>
      <c r="CM562" s="34">
        <f t="shared" si="107"/>
        <v>1819</v>
      </c>
      <c r="CN562" s="34">
        <f t="shared" si="107"/>
        <v>1753</v>
      </c>
      <c r="CO562" s="34">
        <f t="shared" si="107"/>
        <v>1921</v>
      </c>
      <c r="CP562" s="34">
        <f t="shared" si="107"/>
        <v>1709</v>
      </c>
      <c r="CQ562" s="34">
        <f t="shared" si="107"/>
        <v>1375</v>
      </c>
      <c r="CR562" s="34">
        <f t="shared" si="107"/>
        <v>1484</v>
      </c>
      <c r="CS562" s="34">
        <f t="shared" si="107"/>
        <v>1335</v>
      </c>
      <c r="CT562" s="34">
        <f t="shared" si="107"/>
        <v>1255</v>
      </c>
      <c r="CU562" s="34">
        <f t="shared" si="107"/>
        <v>1281</v>
      </c>
      <c r="CV562" s="34">
        <f t="shared" si="107"/>
        <v>1619</v>
      </c>
      <c r="CW562" s="34">
        <f t="shared" si="107"/>
        <v>1379</v>
      </c>
      <c r="CX562" s="34">
        <f t="shared" si="107"/>
        <v>1619</v>
      </c>
      <c r="CY562" s="34">
        <f t="shared" si="107"/>
        <v>1725</v>
      </c>
      <c r="CZ562" s="34">
        <f t="shared" si="107"/>
        <v>1388</v>
      </c>
      <c r="DA562" s="34">
        <f t="shared" si="107"/>
        <v>1801</v>
      </c>
      <c r="DB562" s="34">
        <f t="shared" si="107"/>
        <v>1777</v>
      </c>
      <c r="DC562" s="34">
        <f t="shared" ref="DC562:EM562" si="108">SUM(DC495:DC561)</f>
        <v>1713</v>
      </c>
      <c r="DD562" s="34">
        <f t="shared" si="108"/>
        <v>1851</v>
      </c>
      <c r="DE562" s="34">
        <f t="shared" si="108"/>
        <v>1514</v>
      </c>
      <c r="DF562" s="34">
        <f t="shared" si="108"/>
        <v>1506</v>
      </c>
      <c r="DG562" s="34">
        <f t="shared" si="108"/>
        <v>1740</v>
      </c>
      <c r="DH562" s="34">
        <f t="shared" si="108"/>
        <v>1515</v>
      </c>
      <c r="DI562" s="34">
        <f t="shared" si="108"/>
        <v>1686</v>
      </c>
      <c r="DJ562" s="34">
        <f t="shared" si="108"/>
        <v>1864</v>
      </c>
      <c r="DK562" s="34">
        <f t="shared" si="108"/>
        <v>1933</v>
      </c>
      <c r="DL562" s="34">
        <f t="shared" si="108"/>
        <v>1936</v>
      </c>
      <c r="DM562" s="34">
        <f t="shared" si="108"/>
        <v>2144</v>
      </c>
      <c r="DN562" s="34">
        <f t="shared" si="108"/>
        <v>2099</v>
      </c>
      <c r="DO562" s="34">
        <f t="shared" si="108"/>
        <v>2230</v>
      </c>
      <c r="DP562" s="34">
        <f t="shared" si="108"/>
        <v>2437</v>
      </c>
      <c r="DQ562" s="34">
        <f t="shared" si="108"/>
        <v>1791</v>
      </c>
      <c r="DR562" s="34">
        <f t="shared" si="108"/>
        <v>1879</v>
      </c>
      <c r="DS562" s="34">
        <f t="shared" si="108"/>
        <v>1876</v>
      </c>
      <c r="DT562" s="34">
        <f t="shared" si="108"/>
        <v>1966</v>
      </c>
      <c r="DU562" s="34">
        <f t="shared" si="108"/>
        <v>2343</v>
      </c>
      <c r="DV562" s="34">
        <f t="shared" si="108"/>
        <v>2044</v>
      </c>
      <c r="DW562" s="34">
        <f t="shared" si="108"/>
        <v>2334</v>
      </c>
      <c r="DX562" s="34">
        <f t="shared" si="108"/>
        <v>2685</v>
      </c>
      <c r="DY562" s="34">
        <f t="shared" si="108"/>
        <v>2481</v>
      </c>
      <c r="DZ562" s="34">
        <f t="shared" si="108"/>
        <v>3032</v>
      </c>
      <c r="EA562" s="34">
        <f t="shared" si="108"/>
        <v>2879</v>
      </c>
      <c r="EB562" s="34">
        <f t="shared" si="108"/>
        <v>2612</v>
      </c>
      <c r="EC562" s="34">
        <f t="shared" si="108"/>
        <v>2018</v>
      </c>
      <c r="ED562" s="34">
        <f t="shared" si="108"/>
        <v>2243</v>
      </c>
      <c r="EE562" s="34">
        <f t="shared" si="108"/>
        <v>1831</v>
      </c>
      <c r="EF562" s="34">
        <f t="shared" si="108"/>
        <v>1976</v>
      </c>
      <c r="EG562" s="34">
        <f t="shared" si="108"/>
        <v>2299</v>
      </c>
      <c r="EH562" s="34">
        <f t="shared" si="108"/>
        <v>2173</v>
      </c>
      <c r="EI562" s="34">
        <f t="shared" si="108"/>
        <v>2569</v>
      </c>
      <c r="EJ562" s="34">
        <f t="shared" si="108"/>
        <v>2328</v>
      </c>
      <c r="EK562" s="34">
        <f t="shared" si="108"/>
        <v>2176</v>
      </c>
      <c r="EL562" s="34">
        <f t="shared" si="108"/>
        <v>2373</v>
      </c>
      <c r="EM562" s="34">
        <f t="shared" si="108"/>
        <v>2425</v>
      </c>
      <c r="EN562" s="34">
        <f t="shared" ref="EN562:GY562" si="109">SUM(EN495:EN561)</f>
        <v>2344</v>
      </c>
      <c r="EO562" s="34">
        <f t="shared" si="109"/>
        <v>1975</v>
      </c>
      <c r="EP562" s="34">
        <f t="shared" si="109"/>
        <v>1698</v>
      </c>
      <c r="EQ562" s="34">
        <f t="shared" si="109"/>
        <v>1716</v>
      </c>
      <c r="ER562" s="34">
        <f t="shared" si="109"/>
        <v>1841</v>
      </c>
      <c r="ES562" s="34">
        <f t="shared" si="109"/>
        <v>1739</v>
      </c>
      <c r="ET562" s="34">
        <f t="shared" si="109"/>
        <v>1419</v>
      </c>
      <c r="EU562" s="34">
        <f t="shared" si="109"/>
        <v>1034</v>
      </c>
      <c r="EV562" s="34">
        <f t="shared" si="109"/>
        <v>1029</v>
      </c>
      <c r="EW562" s="34">
        <f t="shared" si="109"/>
        <v>1461</v>
      </c>
      <c r="EX562" s="34">
        <f t="shared" si="109"/>
        <v>1598</v>
      </c>
      <c r="EY562" s="34">
        <f t="shared" si="109"/>
        <v>1370</v>
      </c>
      <c r="EZ562" s="34">
        <f t="shared" si="109"/>
        <v>1488</v>
      </c>
      <c r="FA562" s="34">
        <f t="shared" si="109"/>
        <v>1424</v>
      </c>
      <c r="FB562" s="34">
        <f t="shared" si="109"/>
        <v>1339</v>
      </c>
      <c r="FC562" s="34">
        <f t="shared" si="109"/>
        <v>1408</v>
      </c>
      <c r="FD562" s="34">
        <f t="shared" si="109"/>
        <v>1773</v>
      </c>
      <c r="FE562" s="34">
        <f t="shared" si="109"/>
        <v>1538</v>
      </c>
      <c r="FF562" s="34">
        <f t="shared" si="109"/>
        <v>1756</v>
      </c>
      <c r="FG562" s="34">
        <f t="shared" si="109"/>
        <v>1772</v>
      </c>
      <c r="FH562" s="34">
        <f t="shared" si="109"/>
        <v>1532</v>
      </c>
      <c r="FI562" s="34">
        <f t="shared" si="109"/>
        <v>1860</v>
      </c>
      <c r="FJ562" s="34">
        <f t="shared" si="109"/>
        <v>1859</v>
      </c>
      <c r="FK562" s="34">
        <f t="shared" si="109"/>
        <v>1746</v>
      </c>
      <c r="FL562" s="34">
        <f t="shared" si="109"/>
        <v>2131</v>
      </c>
      <c r="FM562" s="34">
        <f t="shared" si="109"/>
        <v>2004</v>
      </c>
      <c r="FN562" s="34">
        <f t="shared" si="109"/>
        <v>1554</v>
      </c>
      <c r="FO562" s="34">
        <f t="shared" si="109"/>
        <v>1609</v>
      </c>
      <c r="FP562" s="34">
        <f t="shared" si="109"/>
        <v>1633</v>
      </c>
      <c r="FQ562" s="34">
        <f t="shared" si="109"/>
        <v>1589</v>
      </c>
      <c r="FR562" s="34">
        <f t="shared" si="109"/>
        <v>1585</v>
      </c>
      <c r="FS562" s="34">
        <f t="shared" si="109"/>
        <v>1522</v>
      </c>
      <c r="FT562" s="34">
        <f t="shared" si="109"/>
        <v>1641</v>
      </c>
      <c r="FU562" s="34">
        <f t="shared" si="109"/>
        <v>2024</v>
      </c>
      <c r="FV562" s="34">
        <f t="shared" si="109"/>
        <v>1722</v>
      </c>
      <c r="FW562" s="34">
        <f t="shared" si="109"/>
        <v>1705</v>
      </c>
      <c r="FX562" s="34">
        <f t="shared" si="109"/>
        <v>2008</v>
      </c>
      <c r="FY562" s="34">
        <f t="shared" si="109"/>
        <v>1409</v>
      </c>
      <c r="FZ562" s="34">
        <f t="shared" si="109"/>
        <v>1300</v>
      </c>
      <c r="GA562" s="34">
        <f t="shared" si="109"/>
        <v>1508</v>
      </c>
      <c r="GB562" s="34">
        <f t="shared" si="109"/>
        <v>1544</v>
      </c>
      <c r="GC562" s="34">
        <f t="shared" si="109"/>
        <v>1758</v>
      </c>
      <c r="GD562" s="34">
        <f t="shared" si="109"/>
        <v>1585</v>
      </c>
      <c r="GE562" s="34">
        <f t="shared" si="109"/>
        <v>1629</v>
      </c>
      <c r="GF562" s="34">
        <f t="shared" si="109"/>
        <v>1936</v>
      </c>
      <c r="GG562" s="34">
        <f t="shared" si="109"/>
        <v>1649</v>
      </c>
      <c r="GH562" s="34">
        <f t="shared" si="109"/>
        <v>1789</v>
      </c>
      <c r="GI562" s="129">
        <f t="shared" si="109"/>
        <v>1819</v>
      </c>
      <c r="GJ562" s="129">
        <f t="shared" si="109"/>
        <v>1982</v>
      </c>
      <c r="GK562" s="34">
        <f t="shared" si="109"/>
        <v>1397</v>
      </c>
      <c r="GL562" s="34">
        <f t="shared" si="109"/>
        <v>1504</v>
      </c>
      <c r="GM562" s="34">
        <f t="shared" si="109"/>
        <v>1523</v>
      </c>
      <c r="GN562" s="34">
        <f t="shared" si="109"/>
        <v>1490</v>
      </c>
      <c r="GO562" s="34">
        <f t="shared" si="109"/>
        <v>1628</v>
      </c>
      <c r="GP562" s="34">
        <f t="shared" si="109"/>
        <v>1484</v>
      </c>
      <c r="GQ562" s="34">
        <f t="shared" si="109"/>
        <v>1434</v>
      </c>
      <c r="GR562" s="34">
        <f t="shared" si="109"/>
        <v>1683</v>
      </c>
      <c r="GS562" s="34">
        <f t="shared" si="109"/>
        <v>1570</v>
      </c>
      <c r="GT562" s="34">
        <f t="shared" si="109"/>
        <v>1509</v>
      </c>
      <c r="GU562" s="34">
        <f t="shared" si="109"/>
        <v>1703</v>
      </c>
      <c r="GV562" s="34">
        <f t="shared" si="109"/>
        <v>1384</v>
      </c>
      <c r="GW562" s="34">
        <f t="shared" si="109"/>
        <v>1286</v>
      </c>
      <c r="GX562" s="34">
        <f t="shared" si="109"/>
        <v>1259</v>
      </c>
      <c r="GY562" s="34">
        <f t="shared" si="109"/>
        <v>1115</v>
      </c>
      <c r="GZ562" s="34">
        <f t="shared" ref="GZ562:HA562" si="110">SUM(GZ495:GZ561)</f>
        <v>1288</v>
      </c>
      <c r="HA562" s="34">
        <f t="shared" si="110"/>
        <v>1353</v>
      </c>
      <c r="HB562" s="34">
        <f t="shared" ref="HB562:JM562" si="111">SUM(HB495:HB561)</f>
        <v>1185</v>
      </c>
      <c r="HC562" s="34">
        <f t="shared" si="111"/>
        <v>1417</v>
      </c>
      <c r="HD562" s="34">
        <f t="shared" si="111"/>
        <v>1375</v>
      </c>
      <c r="HE562" s="34">
        <f t="shared" si="111"/>
        <v>1458</v>
      </c>
      <c r="HF562" s="34">
        <f t="shared" si="111"/>
        <v>1428</v>
      </c>
      <c r="HG562" s="34">
        <f t="shared" si="111"/>
        <v>1324</v>
      </c>
      <c r="HH562" s="34">
        <f t="shared" si="111"/>
        <v>1401</v>
      </c>
      <c r="HI562" s="34">
        <f t="shared" si="111"/>
        <v>1220</v>
      </c>
      <c r="HJ562" s="34">
        <f t="shared" si="111"/>
        <v>1055</v>
      </c>
      <c r="HK562" s="34">
        <f t="shared" si="111"/>
        <v>1053</v>
      </c>
      <c r="HL562" s="34">
        <f t="shared" si="111"/>
        <v>1197</v>
      </c>
      <c r="HM562" s="34">
        <f t="shared" si="111"/>
        <v>1050</v>
      </c>
      <c r="HN562" s="34">
        <f t="shared" si="111"/>
        <v>832</v>
      </c>
      <c r="HO562" s="34">
        <f t="shared" si="111"/>
        <v>432</v>
      </c>
      <c r="HP562" s="34">
        <f t="shared" si="111"/>
        <v>1780</v>
      </c>
      <c r="HQ562" s="34">
        <f t="shared" si="111"/>
        <v>1211</v>
      </c>
      <c r="HR562" s="34">
        <f t="shared" si="111"/>
        <v>1070</v>
      </c>
      <c r="HS562" s="34">
        <f t="shared" si="111"/>
        <v>1032</v>
      </c>
      <c r="HT562" s="34">
        <f t="shared" si="111"/>
        <v>1206</v>
      </c>
      <c r="HU562" s="34">
        <f t="shared" si="111"/>
        <v>1102</v>
      </c>
      <c r="HV562" s="34">
        <f t="shared" si="111"/>
        <v>843</v>
      </c>
      <c r="HW562" s="34">
        <f t="shared" si="111"/>
        <v>939</v>
      </c>
      <c r="HX562" s="34">
        <f t="shared" si="111"/>
        <v>1009</v>
      </c>
      <c r="HY562" s="34">
        <f t="shared" si="111"/>
        <v>931</v>
      </c>
      <c r="HZ562" s="34">
        <f t="shared" si="111"/>
        <v>952</v>
      </c>
      <c r="IA562" s="34">
        <f t="shared" si="111"/>
        <v>1027</v>
      </c>
      <c r="IB562" s="34">
        <f t="shared" si="111"/>
        <v>972</v>
      </c>
      <c r="IC562" s="34">
        <f t="shared" si="111"/>
        <v>1135</v>
      </c>
      <c r="ID562" s="34">
        <f t="shared" si="111"/>
        <v>862</v>
      </c>
      <c r="IE562" s="34">
        <f t="shared" si="111"/>
        <v>986</v>
      </c>
      <c r="IF562" s="34">
        <f t="shared" si="111"/>
        <v>981</v>
      </c>
      <c r="IG562" s="34">
        <f t="shared" si="111"/>
        <v>792</v>
      </c>
      <c r="IH562" s="34">
        <f t="shared" si="111"/>
        <v>777</v>
      </c>
      <c r="II562" s="34">
        <f t="shared" si="111"/>
        <v>814</v>
      </c>
      <c r="IJ562" s="34">
        <f t="shared" si="111"/>
        <v>851</v>
      </c>
      <c r="IK562" s="34">
        <f t="shared" si="111"/>
        <v>831</v>
      </c>
      <c r="IL562" s="34">
        <f t="shared" si="111"/>
        <v>881</v>
      </c>
      <c r="IM562" s="34">
        <f t="shared" si="111"/>
        <v>588</v>
      </c>
      <c r="IN562" s="34">
        <f t="shared" si="111"/>
        <v>667</v>
      </c>
      <c r="IO562" s="34">
        <f t="shared" si="111"/>
        <v>1376</v>
      </c>
      <c r="IP562" s="34">
        <f t="shared" si="111"/>
        <v>1113</v>
      </c>
      <c r="IQ562" s="34">
        <f t="shared" si="111"/>
        <v>874</v>
      </c>
      <c r="IR562" s="34">
        <f t="shared" si="111"/>
        <v>875</v>
      </c>
      <c r="IS562" s="34">
        <f t="shared" si="111"/>
        <v>966</v>
      </c>
      <c r="IT562" s="34">
        <f t="shared" si="111"/>
        <v>152</v>
      </c>
      <c r="IU562" s="34">
        <f t="shared" si="111"/>
        <v>89</v>
      </c>
      <c r="IV562" s="34">
        <f t="shared" si="111"/>
        <v>511</v>
      </c>
      <c r="IW562" s="34">
        <f t="shared" si="111"/>
        <v>620</v>
      </c>
      <c r="IX562" s="34">
        <f t="shared" si="111"/>
        <v>495</v>
      </c>
      <c r="IY562" s="34">
        <f t="shared" si="111"/>
        <v>558</v>
      </c>
      <c r="IZ562" s="34">
        <f t="shared" si="111"/>
        <v>282</v>
      </c>
      <c r="JA562" s="34">
        <f t="shared" si="111"/>
        <v>134</v>
      </c>
      <c r="JB562" s="34">
        <f t="shared" si="111"/>
        <v>682</v>
      </c>
      <c r="JC562" s="34">
        <f t="shared" si="111"/>
        <v>383</v>
      </c>
      <c r="JD562" s="34">
        <f t="shared" si="111"/>
        <v>362</v>
      </c>
      <c r="JE562" s="34">
        <f t="shared" si="111"/>
        <v>267</v>
      </c>
      <c r="JF562" s="34">
        <f t="shared" si="111"/>
        <v>461</v>
      </c>
      <c r="JG562" s="34">
        <f t="shared" si="111"/>
        <v>368</v>
      </c>
      <c r="JH562" s="34">
        <f t="shared" si="111"/>
        <v>890</v>
      </c>
      <c r="JI562" s="34">
        <f t="shared" si="111"/>
        <v>1567</v>
      </c>
      <c r="JJ562" s="34">
        <f t="shared" si="111"/>
        <v>1094</v>
      </c>
      <c r="JK562" s="34">
        <f t="shared" si="111"/>
        <v>1122</v>
      </c>
      <c r="JL562" s="34">
        <f t="shared" si="111"/>
        <v>935</v>
      </c>
      <c r="JM562" s="34">
        <f t="shared" si="111"/>
        <v>856</v>
      </c>
      <c r="JN562" s="34">
        <f t="shared" ref="JN562:KD562" si="112">SUM(JN495:JN561)</f>
        <v>822</v>
      </c>
      <c r="JO562" s="34">
        <f t="shared" si="112"/>
        <v>668</v>
      </c>
      <c r="JP562" s="34">
        <f t="shared" si="112"/>
        <v>755</v>
      </c>
      <c r="JQ562" s="34">
        <f t="shared" si="112"/>
        <v>717</v>
      </c>
      <c r="JR562" s="34">
        <f t="shared" si="112"/>
        <v>669</v>
      </c>
      <c r="JS562" s="34">
        <f t="shared" si="112"/>
        <v>611</v>
      </c>
      <c r="JT562" s="34">
        <f t="shared" si="112"/>
        <v>716</v>
      </c>
      <c r="JU562" s="34">
        <f t="shared" si="112"/>
        <v>700</v>
      </c>
      <c r="JV562" s="34">
        <f t="shared" si="112"/>
        <v>858</v>
      </c>
      <c r="JW562" s="34">
        <f t="shared" si="112"/>
        <v>781</v>
      </c>
      <c r="JX562" s="34">
        <f t="shared" si="112"/>
        <v>566</v>
      </c>
      <c r="JY562" s="34">
        <f t="shared" si="112"/>
        <v>1016</v>
      </c>
      <c r="JZ562" s="34"/>
      <c r="KA562" s="34">
        <f t="shared" si="112"/>
        <v>0</v>
      </c>
      <c r="KB562" s="34">
        <f t="shared" si="112"/>
        <v>0</v>
      </c>
      <c r="KC562" s="34">
        <f t="shared" si="112"/>
        <v>0</v>
      </c>
      <c r="KD562" s="34">
        <f t="shared" si="112"/>
        <v>0</v>
      </c>
      <c r="KE562" s="34">
        <f t="shared" ref="KE562:LW562" si="113">SUM(KE495:KE561)</f>
        <v>0</v>
      </c>
      <c r="KF562" s="34">
        <f t="shared" si="113"/>
        <v>0</v>
      </c>
      <c r="KG562" s="34">
        <f t="shared" si="113"/>
        <v>0</v>
      </c>
      <c r="KH562" s="34">
        <f t="shared" si="113"/>
        <v>0</v>
      </c>
      <c r="KI562" s="34">
        <f t="shared" si="113"/>
        <v>0</v>
      </c>
      <c r="KJ562" s="34">
        <f t="shared" si="113"/>
        <v>0</v>
      </c>
      <c r="KK562" s="34">
        <f t="shared" si="113"/>
        <v>0</v>
      </c>
      <c r="KL562" s="34">
        <f t="shared" si="113"/>
        <v>0</v>
      </c>
      <c r="KM562" s="34">
        <f t="shared" si="113"/>
        <v>0</v>
      </c>
      <c r="KN562" s="34">
        <f t="shared" si="113"/>
        <v>0</v>
      </c>
      <c r="KO562" s="34">
        <f t="shared" si="113"/>
        <v>0</v>
      </c>
      <c r="KP562" s="34">
        <f t="shared" si="113"/>
        <v>0</v>
      </c>
      <c r="KQ562" s="34">
        <f t="shared" si="113"/>
        <v>0</v>
      </c>
      <c r="KR562" s="34">
        <f t="shared" si="113"/>
        <v>0</v>
      </c>
      <c r="KS562" s="34">
        <f t="shared" si="113"/>
        <v>0</v>
      </c>
      <c r="KT562" s="34">
        <f t="shared" si="113"/>
        <v>0</v>
      </c>
      <c r="KU562" s="34">
        <f t="shared" si="113"/>
        <v>0</v>
      </c>
      <c r="KV562" s="34">
        <f t="shared" si="113"/>
        <v>0</v>
      </c>
      <c r="KW562" s="34">
        <f t="shared" si="113"/>
        <v>0</v>
      </c>
      <c r="KX562" s="34">
        <f t="shared" si="113"/>
        <v>0</v>
      </c>
      <c r="KY562" s="34">
        <f t="shared" si="113"/>
        <v>0</v>
      </c>
      <c r="KZ562" s="34">
        <f t="shared" si="113"/>
        <v>0</v>
      </c>
      <c r="LA562" s="34">
        <f t="shared" si="113"/>
        <v>0</v>
      </c>
      <c r="LB562" s="34">
        <f t="shared" si="113"/>
        <v>0</v>
      </c>
      <c r="LC562" s="34">
        <f t="shared" si="113"/>
        <v>0</v>
      </c>
      <c r="LD562" s="34">
        <f t="shared" si="113"/>
        <v>0</v>
      </c>
      <c r="LE562" s="34">
        <f t="shared" si="113"/>
        <v>0</v>
      </c>
      <c r="LF562" s="34">
        <f t="shared" si="113"/>
        <v>0</v>
      </c>
      <c r="LG562" s="34">
        <f t="shared" si="113"/>
        <v>0</v>
      </c>
      <c r="LH562" s="34">
        <f t="shared" si="113"/>
        <v>0</v>
      </c>
      <c r="LI562" s="34">
        <f t="shared" si="113"/>
        <v>0</v>
      </c>
      <c r="LJ562" s="34">
        <f t="shared" si="113"/>
        <v>0</v>
      </c>
      <c r="LK562" s="34">
        <f t="shared" si="113"/>
        <v>0</v>
      </c>
      <c r="LL562" s="34">
        <f t="shared" si="113"/>
        <v>0</v>
      </c>
      <c r="LM562" s="34">
        <f t="shared" si="113"/>
        <v>0</v>
      </c>
      <c r="LN562" s="34">
        <f t="shared" si="113"/>
        <v>0</v>
      </c>
      <c r="LO562" s="34">
        <f t="shared" si="113"/>
        <v>0</v>
      </c>
      <c r="LP562" s="34">
        <f t="shared" si="113"/>
        <v>0</v>
      </c>
      <c r="LQ562" s="34">
        <f t="shared" si="113"/>
        <v>0</v>
      </c>
      <c r="LR562" s="34">
        <f t="shared" si="113"/>
        <v>0</v>
      </c>
      <c r="LS562" s="34">
        <f t="shared" si="113"/>
        <v>0</v>
      </c>
      <c r="LT562" s="34">
        <f t="shared" si="113"/>
        <v>0</v>
      </c>
      <c r="LU562" s="34">
        <f t="shared" si="113"/>
        <v>0</v>
      </c>
      <c r="LV562" s="34">
        <f t="shared" si="113"/>
        <v>0</v>
      </c>
      <c r="LW562" s="34">
        <f t="shared" si="113"/>
        <v>0</v>
      </c>
      <c r="LX562" s="34">
        <f t="shared" ref="LX562:OI562" si="114">SUM(LX495:LX561)</f>
        <v>0</v>
      </c>
      <c r="LY562" s="34">
        <f t="shared" si="114"/>
        <v>0</v>
      </c>
      <c r="LZ562" s="34">
        <f t="shared" si="114"/>
        <v>0</v>
      </c>
      <c r="MA562" s="34">
        <f t="shared" si="114"/>
        <v>0</v>
      </c>
      <c r="MB562" s="34">
        <f t="shared" si="114"/>
        <v>0</v>
      </c>
      <c r="MC562" s="34">
        <f t="shared" si="114"/>
        <v>0</v>
      </c>
      <c r="MD562" s="34">
        <f t="shared" si="114"/>
        <v>0</v>
      </c>
      <c r="ME562" s="34">
        <f t="shared" si="114"/>
        <v>0</v>
      </c>
      <c r="MF562" s="34">
        <f t="shared" si="114"/>
        <v>0</v>
      </c>
      <c r="MG562" s="34">
        <f t="shared" si="114"/>
        <v>0</v>
      </c>
      <c r="MH562" s="34">
        <f t="shared" si="114"/>
        <v>0</v>
      </c>
      <c r="MI562" s="34">
        <f t="shared" si="114"/>
        <v>0</v>
      </c>
      <c r="MJ562" s="34">
        <f t="shared" si="114"/>
        <v>0</v>
      </c>
      <c r="MK562" s="34">
        <f t="shared" si="114"/>
        <v>0</v>
      </c>
      <c r="ML562" s="34">
        <f t="shared" si="114"/>
        <v>0</v>
      </c>
      <c r="MM562" s="34">
        <f t="shared" si="114"/>
        <v>0</v>
      </c>
      <c r="MN562" s="34">
        <f t="shared" si="114"/>
        <v>0</v>
      </c>
      <c r="MO562" s="34">
        <f t="shared" si="114"/>
        <v>0</v>
      </c>
      <c r="MP562" s="34">
        <f t="shared" si="114"/>
        <v>0</v>
      </c>
      <c r="MQ562" s="34">
        <f t="shared" si="114"/>
        <v>0</v>
      </c>
      <c r="MR562" s="34">
        <f t="shared" si="114"/>
        <v>0</v>
      </c>
      <c r="MS562" s="34">
        <f t="shared" si="114"/>
        <v>0</v>
      </c>
      <c r="MT562" s="34">
        <f t="shared" si="114"/>
        <v>0</v>
      </c>
      <c r="MU562" s="34">
        <f t="shared" si="114"/>
        <v>0</v>
      </c>
      <c r="MV562" s="34">
        <f t="shared" si="114"/>
        <v>0</v>
      </c>
      <c r="MW562" s="34">
        <f t="shared" si="114"/>
        <v>0</v>
      </c>
      <c r="MX562" s="34">
        <f t="shared" si="114"/>
        <v>0</v>
      </c>
      <c r="MY562" s="34">
        <f t="shared" si="114"/>
        <v>0</v>
      </c>
      <c r="MZ562" s="34">
        <f t="shared" si="114"/>
        <v>0</v>
      </c>
      <c r="NA562" s="34">
        <f t="shared" si="114"/>
        <v>0</v>
      </c>
      <c r="NB562" s="34">
        <f t="shared" si="114"/>
        <v>0</v>
      </c>
      <c r="NC562" s="34">
        <f t="shared" si="114"/>
        <v>0</v>
      </c>
      <c r="ND562" s="34">
        <f t="shared" si="114"/>
        <v>0</v>
      </c>
      <c r="NE562" s="34">
        <f t="shared" si="114"/>
        <v>0</v>
      </c>
      <c r="NF562" s="34">
        <f t="shared" si="114"/>
        <v>0</v>
      </c>
      <c r="NG562" s="34">
        <f t="shared" si="114"/>
        <v>0</v>
      </c>
      <c r="NH562" s="34">
        <f t="shared" si="114"/>
        <v>0</v>
      </c>
      <c r="NI562" s="34">
        <f t="shared" si="114"/>
        <v>0</v>
      </c>
      <c r="NJ562" s="34">
        <f t="shared" si="114"/>
        <v>0</v>
      </c>
      <c r="NK562" s="34">
        <f t="shared" si="114"/>
        <v>0</v>
      </c>
      <c r="NL562" s="34">
        <f t="shared" si="114"/>
        <v>0</v>
      </c>
      <c r="NM562" s="34">
        <f t="shared" si="114"/>
        <v>0</v>
      </c>
      <c r="NN562" s="34">
        <f t="shared" si="114"/>
        <v>0</v>
      </c>
      <c r="NO562" s="34">
        <f t="shared" si="114"/>
        <v>0</v>
      </c>
      <c r="NP562" s="34">
        <f t="shared" si="114"/>
        <v>0</v>
      </c>
      <c r="NQ562" s="34">
        <f t="shared" si="114"/>
        <v>0</v>
      </c>
      <c r="NR562" s="34">
        <f t="shared" si="114"/>
        <v>0</v>
      </c>
      <c r="NS562" s="34">
        <f t="shared" si="114"/>
        <v>0</v>
      </c>
      <c r="NT562" s="34">
        <f t="shared" si="114"/>
        <v>0</v>
      </c>
      <c r="NU562" s="34">
        <f t="shared" si="114"/>
        <v>0</v>
      </c>
      <c r="NV562" s="34">
        <f t="shared" si="114"/>
        <v>0</v>
      </c>
      <c r="NW562" s="34">
        <f t="shared" si="114"/>
        <v>0</v>
      </c>
      <c r="NX562" s="34">
        <f t="shared" si="114"/>
        <v>0</v>
      </c>
      <c r="NY562" s="34">
        <f t="shared" si="114"/>
        <v>0</v>
      </c>
      <c r="NZ562" s="34">
        <f t="shared" si="114"/>
        <v>0</v>
      </c>
      <c r="OA562" s="34">
        <f t="shared" si="114"/>
        <v>0</v>
      </c>
      <c r="OB562" s="34">
        <f t="shared" si="114"/>
        <v>0</v>
      </c>
      <c r="OC562" s="34">
        <f t="shared" si="114"/>
        <v>0</v>
      </c>
      <c r="OD562" s="34">
        <f t="shared" si="114"/>
        <v>0</v>
      </c>
      <c r="OE562" s="34">
        <f t="shared" si="114"/>
        <v>0</v>
      </c>
      <c r="OF562" s="34">
        <f t="shared" si="114"/>
        <v>0</v>
      </c>
      <c r="OG562" s="34">
        <f t="shared" si="114"/>
        <v>0</v>
      </c>
      <c r="OH562" s="34">
        <f t="shared" si="114"/>
        <v>0</v>
      </c>
      <c r="OI562" s="34">
        <f t="shared" si="114"/>
        <v>0</v>
      </c>
      <c r="OJ562" s="34">
        <f t="shared" ref="OJ562:QU562" si="115">SUM(OJ495:OJ561)</f>
        <v>0</v>
      </c>
      <c r="OK562" s="34">
        <f t="shared" si="115"/>
        <v>0</v>
      </c>
      <c r="OL562" s="34">
        <f t="shared" si="115"/>
        <v>0</v>
      </c>
      <c r="OM562" s="34">
        <f t="shared" si="115"/>
        <v>0</v>
      </c>
      <c r="ON562" s="34">
        <f t="shared" si="115"/>
        <v>0</v>
      </c>
      <c r="OO562" s="34">
        <f t="shared" si="115"/>
        <v>0</v>
      </c>
      <c r="OP562" s="34">
        <f t="shared" si="115"/>
        <v>0</v>
      </c>
      <c r="OQ562" s="34">
        <f t="shared" si="115"/>
        <v>0</v>
      </c>
      <c r="OR562" s="34">
        <f t="shared" si="115"/>
        <v>0</v>
      </c>
      <c r="OS562" s="34">
        <f t="shared" si="115"/>
        <v>0</v>
      </c>
      <c r="OT562" s="34">
        <f t="shared" si="115"/>
        <v>0</v>
      </c>
      <c r="OU562" s="34">
        <f t="shared" si="115"/>
        <v>0</v>
      </c>
      <c r="OV562" s="34">
        <f t="shared" si="115"/>
        <v>0</v>
      </c>
      <c r="OW562" s="34">
        <f t="shared" si="115"/>
        <v>0</v>
      </c>
      <c r="OX562" s="34">
        <f t="shared" si="115"/>
        <v>0</v>
      </c>
      <c r="OY562" s="34">
        <f t="shared" si="115"/>
        <v>0</v>
      </c>
      <c r="OZ562" s="34">
        <f t="shared" si="115"/>
        <v>0</v>
      </c>
      <c r="PA562" s="34">
        <f t="shared" si="115"/>
        <v>0</v>
      </c>
      <c r="PB562" s="34">
        <f t="shared" si="115"/>
        <v>0</v>
      </c>
      <c r="PC562" s="34">
        <f t="shared" si="115"/>
        <v>0</v>
      </c>
      <c r="PD562" s="34">
        <f t="shared" si="115"/>
        <v>0</v>
      </c>
      <c r="PE562" s="34">
        <f t="shared" si="115"/>
        <v>0</v>
      </c>
      <c r="PF562" s="34">
        <f t="shared" si="115"/>
        <v>0</v>
      </c>
      <c r="PG562" s="34">
        <f t="shared" si="115"/>
        <v>0</v>
      </c>
      <c r="PH562" s="34">
        <f t="shared" si="115"/>
        <v>0</v>
      </c>
      <c r="PI562" s="34">
        <f t="shared" si="115"/>
        <v>0</v>
      </c>
      <c r="PJ562" s="34">
        <f t="shared" si="115"/>
        <v>0</v>
      </c>
      <c r="PK562" s="34">
        <f t="shared" si="115"/>
        <v>0</v>
      </c>
      <c r="PL562" s="34">
        <f t="shared" si="115"/>
        <v>0</v>
      </c>
      <c r="PM562" s="34">
        <f t="shared" si="115"/>
        <v>0</v>
      </c>
      <c r="PN562" s="34">
        <f t="shared" si="115"/>
        <v>0</v>
      </c>
      <c r="PO562" s="34">
        <f t="shared" si="115"/>
        <v>0</v>
      </c>
      <c r="PP562" s="34">
        <f t="shared" si="115"/>
        <v>0</v>
      </c>
      <c r="PQ562" s="34">
        <f t="shared" si="115"/>
        <v>0</v>
      </c>
      <c r="PR562" s="34">
        <f t="shared" si="115"/>
        <v>0</v>
      </c>
      <c r="PS562" s="34">
        <f t="shared" si="115"/>
        <v>0</v>
      </c>
      <c r="PT562" s="34">
        <f t="shared" si="115"/>
        <v>0</v>
      </c>
      <c r="PU562" s="34">
        <f t="shared" si="115"/>
        <v>0</v>
      </c>
      <c r="PV562" s="34">
        <f t="shared" si="115"/>
        <v>0</v>
      </c>
      <c r="PW562" s="34">
        <f t="shared" si="115"/>
        <v>0</v>
      </c>
      <c r="PX562" s="34">
        <f t="shared" si="115"/>
        <v>0</v>
      </c>
      <c r="PY562" s="34">
        <f t="shared" si="115"/>
        <v>0</v>
      </c>
      <c r="PZ562" s="34">
        <f t="shared" si="115"/>
        <v>0</v>
      </c>
      <c r="QA562" s="34">
        <f t="shared" si="115"/>
        <v>0</v>
      </c>
      <c r="QB562" s="34">
        <f t="shared" si="115"/>
        <v>0</v>
      </c>
      <c r="QC562" s="34">
        <f t="shared" si="115"/>
        <v>0</v>
      </c>
      <c r="QD562" s="34">
        <f t="shared" si="115"/>
        <v>0</v>
      </c>
      <c r="QE562" s="34">
        <f t="shared" si="115"/>
        <v>0</v>
      </c>
      <c r="QF562" s="34">
        <f t="shared" si="115"/>
        <v>0</v>
      </c>
      <c r="QG562" s="34">
        <f t="shared" si="115"/>
        <v>0</v>
      </c>
      <c r="QH562" s="34">
        <f t="shared" si="115"/>
        <v>0</v>
      </c>
      <c r="QI562" s="34">
        <f t="shared" si="115"/>
        <v>0</v>
      </c>
      <c r="QJ562" s="34">
        <f t="shared" si="115"/>
        <v>0</v>
      </c>
      <c r="QK562" s="34">
        <f t="shared" si="115"/>
        <v>0</v>
      </c>
      <c r="QL562" s="34">
        <f t="shared" si="115"/>
        <v>0</v>
      </c>
      <c r="QM562" s="34">
        <f t="shared" si="115"/>
        <v>0</v>
      </c>
      <c r="QN562" s="34">
        <f t="shared" si="115"/>
        <v>0</v>
      </c>
      <c r="QO562" s="34">
        <f t="shared" si="115"/>
        <v>0</v>
      </c>
      <c r="QP562" s="34">
        <f t="shared" si="115"/>
        <v>0</v>
      </c>
      <c r="QQ562" s="34">
        <f t="shared" si="115"/>
        <v>0</v>
      </c>
      <c r="QR562" s="34">
        <f t="shared" si="115"/>
        <v>0</v>
      </c>
      <c r="QS562" s="34">
        <f t="shared" si="115"/>
        <v>0</v>
      </c>
      <c r="QT562" s="34">
        <f t="shared" si="115"/>
        <v>0</v>
      </c>
      <c r="QU562" s="34">
        <f t="shared" si="115"/>
        <v>0</v>
      </c>
      <c r="QV562" s="34">
        <f t="shared" ref="QV562:TG562" si="116">SUM(QV495:QV561)</f>
        <v>0</v>
      </c>
      <c r="QW562" s="34">
        <f t="shared" si="116"/>
        <v>0</v>
      </c>
      <c r="QX562" s="34">
        <f t="shared" si="116"/>
        <v>0</v>
      </c>
      <c r="QY562" s="34">
        <f t="shared" si="116"/>
        <v>0</v>
      </c>
      <c r="QZ562" s="34">
        <f t="shared" si="116"/>
        <v>0</v>
      </c>
      <c r="RA562" s="34">
        <f t="shared" si="116"/>
        <v>0</v>
      </c>
      <c r="RB562" s="34">
        <f t="shared" si="116"/>
        <v>0</v>
      </c>
      <c r="RC562" s="34">
        <f t="shared" si="116"/>
        <v>0</v>
      </c>
      <c r="RD562" s="34">
        <f t="shared" si="116"/>
        <v>0</v>
      </c>
      <c r="RE562" s="34">
        <f t="shared" si="116"/>
        <v>0</v>
      </c>
      <c r="RF562" s="34">
        <f t="shared" si="116"/>
        <v>0</v>
      </c>
      <c r="RG562" s="34">
        <f t="shared" si="116"/>
        <v>0</v>
      </c>
      <c r="RH562" s="34">
        <f t="shared" si="116"/>
        <v>0</v>
      </c>
      <c r="RI562" s="34">
        <f t="shared" si="116"/>
        <v>0</v>
      </c>
      <c r="RJ562" s="34">
        <f t="shared" si="116"/>
        <v>0</v>
      </c>
      <c r="RK562" s="34">
        <f t="shared" si="116"/>
        <v>0</v>
      </c>
      <c r="RL562" s="34">
        <f t="shared" si="116"/>
        <v>0</v>
      </c>
      <c r="RM562" s="34">
        <f t="shared" si="116"/>
        <v>0</v>
      </c>
      <c r="RN562" s="34">
        <f t="shared" si="116"/>
        <v>0</v>
      </c>
      <c r="RO562" s="34">
        <f t="shared" si="116"/>
        <v>0</v>
      </c>
      <c r="RP562" s="34">
        <f t="shared" si="116"/>
        <v>0</v>
      </c>
      <c r="RQ562" s="34">
        <f t="shared" si="116"/>
        <v>0</v>
      </c>
      <c r="RR562" s="34">
        <f t="shared" si="116"/>
        <v>0</v>
      </c>
      <c r="RS562" s="34">
        <f t="shared" si="116"/>
        <v>0</v>
      </c>
      <c r="RT562" s="34">
        <f t="shared" si="116"/>
        <v>0</v>
      </c>
      <c r="RU562" s="34">
        <f t="shared" si="116"/>
        <v>0</v>
      </c>
      <c r="RV562" s="34">
        <f t="shared" si="116"/>
        <v>0</v>
      </c>
      <c r="RW562" s="34">
        <f t="shared" si="116"/>
        <v>0</v>
      </c>
      <c r="RX562" s="34">
        <f t="shared" si="116"/>
        <v>0</v>
      </c>
      <c r="RY562" s="34">
        <f t="shared" si="116"/>
        <v>0</v>
      </c>
      <c r="RZ562" s="34">
        <f t="shared" si="116"/>
        <v>0</v>
      </c>
      <c r="SA562" s="34">
        <f t="shared" si="116"/>
        <v>0</v>
      </c>
      <c r="SB562" s="34">
        <f t="shared" si="116"/>
        <v>0</v>
      </c>
      <c r="SC562" s="34">
        <f t="shared" si="116"/>
        <v>0</v>
      </c>
      <c r="SD562" s="34">
        <f t="shared" si="116"/>
        <v>0</v>
      </c>
      <c r="SE562" s="34">
        <f t="shared" si="116"/>
        <v>0</v>
      </c>
      <c r="SF562" s="34">
        <f t="shared" si="116"/>
        <v>0</v>
      </c>
      <c r="SG562" s="34">
        <f t="shared" si="116"/>
        <v>0</v>
      </c>
      <c r="SH562" s="34">
        <f t="shared" si="116"/>
        <v>0</v>
      </c>
      <c r="SI562" s="34">
        <f t="shared" si="116"/>
        <v>0</v>
      </c>
      <c r="SJ562" s="34">
        <f t="shared" si="116"/>
        <v>0</v>
      </c>
      <c r="SK562" s="34">
        <f t="shared" si="116"/>
        <v>0</v>
      </c>
      <c r="SL562" s="34">
        <f t="shared" si="116"/>
        <v>0</v>
      </c>
      <c r="SM562" s="34">
        <f t="shared" si="116"/>
        <v>0</v>
      </c>
      <c r="SN562" s="34">
        <f t="shared" si="116"/>
        <v>0</v>
      </c>
      <c r="SO562" s="34">
        <f t="shared" si="116"/>
        <v>0</v>
      </c>
      <c r="SP562" s="34">
        <f t="shared" si="116"/>
        <v>0</v>
      </c>
      <c r="SQ562" s="34">
        <f t="shared" si="116"/>
        <v>0</v>
      </c>
      <c r="SR562" s="34">
        <f t="shared" si="116"/>
        <v>0</v>
      </c>
      <c r="SS562" s="34">
        <f t="shared" si="116"/>
        <v>0</v>
      </c>
      <c r="ST562" s="34">
        <f t="shared" si="116"/>
        <v>0</v>
      </c>
      <c r="SU562" s="34">
        <f t="shared" si="116"/>
        <v>0</v>
      </c>
      <c r="SV562" s="34">
        <f t="shared" si="116"/>
        <v>0</v>
      </c>
      <c r="SW562" s="34">
        <f t="shared" si="116"/>
        <v>0</v>
      </c>
      <c r="SX562" s="34">
        <f t="shared" si="116"/>
        <v>0</v>
      </c>
      <c r="SY562" s="34">
        <f t="shared" si="116"/>
        <v>0</v>
      </c>
      <c r="SZ562" s="34">
        <f t="shared" si="116"/>
        <v>0</v>
      </c>
      <c r="TA562" s="34">
        <f t="shared" si="116"/>
        <v>0</v>
      </c>
      <c r="TB562" s="34">
        <f t="shared" si="116"/>
        <v>0</v>
      </c>
      <c r="TC562" s="34">
        <f t="shared" si="116"/>
        <v>0</v>
      </c>
      <c r="TD562" s="34">
        <f t="shared" si="116"/>
        <v>0</v>
      </c>
      <c r="TE562" s="34">
        <f t="shared" si="116"/>
        <v>0</v>
      </c>
      <c r="TF562" s="34">
        <f t="shared" si="116"/>
        <v>0</v>
      </c>
      <c r="TG562" s="34">
        <f t="shared" si="116"/>
        <v>0</v>
      </c>
      <c r="TH562" s="34">
        <f t="shared" ref="TH562:VS562" si="117">SUM(TH495:TH561)</f>
        <v>0</v>
      </c>
      <c r="TI562" s="34">
        <f t="shared" si="117"/>
        <v>0</v>
      </c>
      <c r="TJ562" s="34">
        <f t="shared" si="117"/>
        <v>0</v>
      </c>
      <c r="TK562" s="34">
        <f t="shared" si="117"/>
        <v>0</v>
      </c>
      <c r="TL562" s="34">
        <f t="shared" si="117"/>
        <v>0</v>
      </c>
      <c r="TM562" s="34">
        <f t="shared" si="117"/>
        <v>0</v>
      </c>
      <c r="TN562" s="34">
        <f t="shared" si="117"/>
        <v>0</v>
      </c>
      <c r="TO562" s="34">
        <f t="shared" si="117"/>
        <v>0</v>
      </c>
      <c r="TP562" s="34">
        <f t="shared" si="117"/>
        <v>0</v>
      </c>
      <c r="TQ562" s="34">
        <f t="shared" si="117"/>
        <v>0</v>
      </c>
      <c r="TR562" s="34">
        <f t="shared" si="117"/>
        <v>0</v>
      </c>
      <c r="TS562" s="34">
        <f t="shared" si="117"/>
        <v>0</v>
      </c>
      <c r="TT562" s="34">
        <f t="shared" si="117"/>
        <v>0</v>
      </c>
      <c r="TU562" s="34">
        <f t="shared" si="117"/>
        <v>0</v>
      </c>
      <c r="TV562" s="34">
        <f t="shared" si="117"/>
        <v>0</v>
      </c>
      <c r="TW562" s="34">
        <f t="shared" si="117"/>
        <v>0</v>
      </c>
      <c r="TX562" s="34">
        <f t="shared" si="117"/>
        <v>0</v>
      </c>
      <c r="TY562" s="34">
        <f t="shared" si="117"/>
        <v>0</v>
      </c>
      <c r="TZ562" s="34">
        <f t="shared" si="117"/>
        <v>0</v>
      </c>
      <c r="UA562" s="34">
        <f t="shared" si="117"/>
        <v>0</v>
      </c>
      <c r="UB562" s="34">
        <f t="shared" si="117"/>
        <v>0</v>
      </c>
      <c r="UC562" s="34">
        <f t="shared" si="117"/>
        <v>0</v>
      </c>
      <c r="UD562" s="34">
        <f t="shared" si="117"/>
        <v>0</v>
      </c>
      <c r="UE562" s="34">
        <f t="shared" si="117"/>
        <v>0</v>
      </c>
      <c r="UF562" s="34">
        <f t="shared" si="117"/>
        <v>0</v>
      </c>
      <c r="UG562" s="34">
        <f t="shared" si="117"/>
        <v>0</v>
      </c>
      <c r="UH562" s="34">
        <f t="shared" si="117"/>
        <v>0</v>
      </c>
      <c r="UI562" s="34">
        <f t="shared" si="117"/>
        <v>0</v>
      </c>
      <c r="UJ562" s="34">
        <f t="shared" si="117"/>
        <v>0</v>
      </c>
      <c r="UK562" s="34">
        <f t="shared" si="117"/>
        <v>0</v>
      </c>
      <c r="UL562" s="34">
        <f t="shared" si="117"/>
        <v>0</v>
      </c>
      <c r="UM562" s="34">
        <f t="shared" si="117"/>
        <v>0</v>
      </c>
      <c r="UN562" s="34">
        <f t="shared" si="117"/>
        <v>0</v>
      </c>
      <c r="UO562" s="34">
        <f t="shared" si="117"/>
        <v>0</v>
      </c>
      <c r="UP562" s="34">
        <f t="shared" si="117"/>
        <v>0</v>
      </c>
      <c r="UQ562" s="34">
        <f t="shared" si="117"/>
        <v>0</v>
      </c>
      <c r="UR562" s="34">
        <f t="shared" si="117"/>
        <v>0</v>
      </c>
      <c r="US562" s="34">
        <f t="shared" si="117"/>
        <v>0</v>
      </c>
      <c r="UT562" s="34">
        <f t="shared" si="117"/>
        <v>0</v>
      </c>
      <c r="UU562" s="34">
        <f t="shared" si="117"/>
        <v>0</v>
      </c>
      <c r="UV562" s="34">
        <f t="shared" si="117"/>
        <v>0</v>
      </c>
      <c r="UW562" s="34">
        <f t="shared" si="117"/>
        <v>0</v>
      </c>
      <c r="UX562" s="34">
        <f t="shared" si="117"/>
        <v>0</v>
      </c>
      <c r="UY562" s="34">
        <f t="shared" si="117"/>
        <v>0</v>
      </c>
      <c r="UZ562" s="34">
        <f t="shared" si="117"/>
        <v>0</v>
      </c>
      <c r="VA562" s="34">
        <f t="shared" si="117"/>
        <v>0</v>
      </c>
      <c r="VB562" s="34">
        <f t="shared" si="117"/>
        <v>0</v>
      </c>
      <c r="VC562" s="34">
        <f t="shared" si="117"/>
        <v>0</v>
      </c>
      <c r="VD562" s="34">
        <f t="shared" si="117"/>
        <v>0</v>
      </c>
      <c r="VE562" s="34">
        <f t="shared" si="117"/>
        <v>0</v>
      </c>
      <c r="VF562" s="34">
        <f t="shared" si="117"/>
        <v>0</v>
      </c>
      <c r="VG562" s="34">
        <f t="shared" si="117"/>
        <v>0</v>
      </c>
      <c r="VH562" s="34">
        <f t="shared" si="117"/>
        <v>0</v>
      </c>
      <c r="VI562" s="34">
        <f t="shared" si="117"/>
        <v>0</v>
      </c>
      <c r="VJ562" s="34">
        <f t="shared" si="117"/>
        <v>0</v>
      </c>
      <c r="VK562" s="34">
        <f t="shared" si="117"/>
        <v>0</v>
      </c>
      <c r="VL562" s="34">
        <f t="shared" si="117"/>
        <v>0</v>
      </c>
      <c r="VM562" s="34">
        <f t="shared" si="117"/>
        <v>0</v>
      </c>
      <c r="VN562" s="34">
        <f t="shared" si="117"/>
        <v>0</v>
      </c>
      <c r="VO562" s="34">
        <f t="shared" si="117"/>
        <v>0</v>
      </c>
      <c r="VP562" s="34">
        <f t="shared" si="117"/>
        <v>0</v>
      </c>
      <c r="VQ562" s="34">
        <f t="shared" si="117"/>
        <v>0</v>
      </c>
      <c r="VR562" s="34">
        <f t="shared" si="117"/>
        <v>0</v>
      </c>
      <c r="VS562" s="34">
        <f t="shared" si="117"/>
        <v>0</v>
      </c>
      <c r="VT562" s="34">
        <f t="shared" ref="VT562:YE562" si="118">SUM(VT495:VT561)</f>
        <v>0</v>
      </c>
      <c r="VU562" s="34">
        <f t="shared" si="118"/>
        <v>0</v>
      </c>
      <c r="VV562" s="34">
        <f t="shared" si="118"/>
        <v>0</v>
      </c>
      <c r="VW562" s="34">
        <f t="shared" si="118"/>
        <v>0</v>
      </c>
      <c r="VX562" s="34">
        <f t="shared" si="118"/>
        <v>0</v>
      </c>
      <c r="VY562" s="34">
        <f t="shared" si="118"/>
        <v>0</v>
      </c>
      <c r="VZ562" s="34">
        <f t="shared" si="118"/>
        <v>0</v>
      </c>
      <c r="WA562" s="34">
        <f t="shared" si="118"/>
        <v>0</v>
      </c>
      <c r="WB562" s="34">
        <f t="shared" si="118"/>
        <v>0</v>
      </c>
      <c r="WC562" s="34">
        <f t="shared" si="118"/>
        <v>0</v>
      </c>
      <c r="WD562" s="34">
        <f t="shared" si="118"/>
        <v>0</v>
      </c>
      <c r="WE562" s="34">
        <f t="shared" si="118"/>
        <v>0</v>
      </c>
      <c r="WF562" s="34">
        <f t="shared" si="118"/>
        <v>0</v>
      </c>
      <c r="WG562" s="34">
        <f t="shared" si="118"/>
        <v>0</v>
      </c>
      <c r="WH562" s="34">
        <f t="shared" si="118"/>
        <v>0</v>
      </c>
      <c r="WI562" s="34">
        <f t="shared" si="118"/>
        <v>0</v>
      </c>
      <c r="WJ562" s="34">
        <f t="shared" si="118"/>
        <v>0</v>
      </c>
      <c r="WK562" s="34">
        <f t="shared" si="118"/>
        <v>0</v>
      </c>
      <c r="WL562" s="34">
        <f t="shared" si="118"/>
        <v>0</v>
      </c>
      <c r="WM562" s="34">
        <f t="shared" si="118"/>
        <v>0</v>
      </c>
      <c r="WN562" s="34">
        <f t="shared" si="118"/>
        <v>0</v>
      </c>
      <c r="WO562" s="34">
        <f t="shared" si="118"/>
        <v>0</v>
      </c>
      <c r="WP562" s="34">
        <f t="shared" si="118"/>
        <v>0</v>
      </c>
      <c r="WQ562" s="34">
        <f t="shared" si="118"/>
        <v>0</v>
      </c>
      <c r="WR562" s="34">
        <f t="shared" si="118"/>
        <v>0</v>
      </c>
      <c r="WS562" s="34">
        <f t="shared" si="118"/>
        <v>0</v>
      </c>
      <c r="WT562" s="34">
        <f t="shared" si="118"/>
        <v>0</v>
      </c>
      <c r="WU562" s="34">
        <f t="shared" si="118"/>
        <v>0</v>
      </c>
      <c r="WV562" s="34">
        <f t="shared" si="118"/>
        <v>0</v>
      </c>
      <c r="WW562" s="34">
        <f t="shared" si="118"/>
        <v>0</v>
      </c>
      <c r="WX562" s="34">
        <f t="shared" si="118"/>
        <v>0</v>
      </c>
      <c r="WY562" s="34">
        <f t="shared" si="118"/>
        <v>0</v>
      </c>
      <c r="WZ562" s="34">
        <f t="shared" si="118"/>
        <v>0</v>
      </c>
      <c r="XA562" s="34">
        <f t="shared" si="118"/>
        <v>0</v>
      </c>
      <c r="XB562" s="34">
        <f t="shared" si="118"/>
        <v>0</v>
      </c>
      <c r="XC562" s="34">
        <f t="shared" si="118"/>
        <v>0</v>
      </c>
      <c r="XD562" s="34">
        <f t="shared" si="118"/>
        <v>0</v>
      </c>
      <c r="XE562" s="34">
        <f t="shared" si="118"/>
        <v>0</v>
      </c>
      <c r="XF562" s="34">
        <f t="shared" si="118"/>
        <v>0</v>
      </c>
      <c r="XG562" s="34">
        <f t="shared" si="118"/>
        <v>0</v>
      </c>
      <c r="XH562" s="34">
        <f t="shared" si="118"/>
        <v>0</v>
      </c>
      <c r="XI562" s="34">
        <f t="shared" si="118"/>
        <v>0</v>
      </c>
      <c r="XJ562" s="34">
        <f t="shared" si="118"/>
        <v>0</v>
      </c>
      <c r="XK562" s="34">
        <f t="shared" si="118"/>
        <v>0</v>
      </c>
      <c r="XL562" s="34">
        <f t="shared" si="118"/>
        <v>0</v>
      </c>
      <c r="XM562" s="34">
        <f t="shared" si="118"/>
        <v>0</v>
      </c>
      <c r="XN562" s="34">
        <f t="shared" si="118"/>
        <v>0</v>
      </c>
      <c r="XO562" s="34">
        <f t="shared" si="118"/>
        <v>0</v>
      </c>
      <c r="XP562" s="34">
        <f t="shared" si="118"/>
        <v>0</v>
      </c>
      <c r="XQ562" s="34">
        <f t="shared" si="118"/>
        <v>0</v>
      </c>
      <c r="XR562" s="34">
        <f t="shared" si="118"/>
        <v>0</v>
      </c>
      <c r="XS562" s="34">
        <f t="shared" si="118"/>
        <v>0</v>
      </c>
      <c r="XT562" s="34">
        <f t="shared" si="118"/>
        <v>0</v>
      </c>
      <c r="XU562" s="34">
        <f t="shared" si="118"/>
        <v>0</v>
      </c>
      <c r="XV562" s="34">
        <f t="shared" si="118"/>
        <v>0</v>
      </c>
      <c r="XW562" s="34">
        <f t="shared" si="118"/>
        <v>0</v>
      </c>
      <c r="XX562" s="34">
        <f t="shared" si="118"/>
        <v>0</v>
      </c>
      <c r="XY562" s="34">
        <f t="shared" si="118"/>
        <v>0</v>
      </c>
      <c r="XZ562" s="34">
        <f t="shared" si="118"/>
        <v>0</v>
      </c>
      <c r="YA562" s="34">
        <f t="shared" si="118"/>
        <v>0</v>
      </c>
      <c r="YB562" s="34">
        <f t="shared" si="118"/>
        <v>0</v>
      </c>
      <c r="YC562" s="34">
        <f t="shared" si="118"/>
        <v>0</v>
      </c>
      <c r="YD562" s="34">
        <f t="shared" si="118"/>
        <v>0</v>
      </c>
      <c r="YE562" s="34">
        <f t="shared" si="118"/>
        <v>0</v>
      </c>
      <c r="YF562" s="34">
        <f t="shared" ref="YF562:ZA562" si="119">SUM(YF495:YF561)</f>
        <v>0</v>
      </c>
      <c r="YG562" s="34">
        <f t="shared" si="119"/>
        <v>0</v>
      </c>
      <c r="YH562" s="34">
        <f t="shared" si="119"/>
        <v>0</v>
      </c>
      <c r="YI562" s="34">
        <f t="shared" si="119"/>
        <v>0</v>
      </c>
      <c r="YJ562" s="34">
        <f t="shared" si="119"/>
        <v>0</v>
      </c>
      <c r="YK562" s="34">
        <f t="shared" si="119"/>
        <v>0</v>
      </c>
      <c r="YL562" s="34">
        <f t="shared" si="119"/>
        <v>0</v>
      </c>
      <c r="YM562" s="34">
        <f t="shared" si="119"/>
        <v>0</v>
      </c>
      <c r="YN562" s="34">
        <f t="shared" si="119"/>
        <v>0</v>
      </c>
      <c r="YO562" s="34">
        <f t="shared" si="119"/>
        <v>0</v>
      </c>
      <c r="YP562" s="34">
        <f t="shared" si="119"/>
        <v>0</v>
      </c>
      <c r="YQ562" s="34">
        <f t="shared" si="119"/>
        <v>0</v>
      </c>
      <c r="YR562" s="34">
        <f t="shared" si="119"/>
        <v>0</v>
      </c>
      <c r="YS562" s="34">
        <f t="shared" si="119"/>
        <v>0</v>
      </c>
      <c r="YT562" s="34">
        <f t="shared" si="119"/>
        <v>0</v>
      </c>
      <c r="YU562" s="34">
        <f t="shared" si="119"/>
        <v>0</v>
      </c>
      <c r="YV562" s="34">
        <f t="shared" si="119"/>
        <v>0</v>
      </c>
      <c r="YW562" s="34">
        <f t="shared" si="119"/>
        <v>0</v>
      </c>
      <c r="YX562" s="34">
        <f t="shared" si="119"/>
        <v>0</v>
      </c>
      <c r="YY562" s="34">
        <f t="shared" si="119"/>
        <v>0</v>
      </c>
      <c r="YZ562" s="34">
        <f t="shared" si="119"/>
        <v>0</v>
      </c>
      <c r="ZA562" s="34">
        <f t="shared" si="119"/>
        <v>0</v>
      </c>
    </row>
    <row r="563" spans="1:677" x14ac:dyDescent="0.2">
      <c r="B563" s="42"/>
    </row>
    <row r="564" spans="1:677" x14ac:dyDescent="0.2">
      <c r="A564" s="41" t="s">
        <v>140</v>
      </c>
      <c r="B564" s="42"/>
    </row>
    <row r="565" spans="1:677" x14ac:dyDescent="0.2">
      <c r="A565" s="38">
        <v>1</v>
      </c>
      <c r="B565" s="42">
        <f ca="1">OFFSET($C$4,$A565+8*70,$B$2)</f>
        <v>0</v>
      </c>
      <c r="D565">
        <v>2</v>
      </c>
      <c r="E565">
        <v>1</v>
      </c>
      <c r="F565">
        <v>3</v>
      </c>
      <c r="G565">
        <v>3</v>
      </c>
      <c r="H565">
        <v>3</v>
      </c>
      <c r="I565">
        <v>2</v>
      </c>
      <c r="J565">
        <v>4</v>
      </c>
      <c r="K565">
        <v>7</v>
      </c>
      <c r="L565">
        <v>2</v>
      </c>
      <c r="M565">
        <v>2</v>
      </c>
      <c r="N565">
        <v>5</v>
      </c>
      <c r="O565">
        <v>7</v>
      </c>
      <c r="P565">
        <v>2</v>
      </c>
      <c r="Q565">
        <v>2</v>
      </c>
      <c r="R565">
        <v>3</v>
      </c>
      <c r="S565">
        <v>5</v>
      </c>
      <c r="T565">
        <v>0</v>
      </c>
      <c r="U565">
        <v>1</v>
      </c>
      <c r="V565">
        <v>1</v>
      </c>
      <c r="W565">
        <v>2</v>
      </c>
      <c r="X565">
        <v>1</v>
      </c>
      <c r="Y565">
        <v>2</v>
      </c>
      <c r="Z565">
        <v>2</v>
      </c>
      <c r="AA565">
        <v>0</v>
      </c>
      <c r="AB565">
        <v>0</v>
      </c>
      <c r="AC565">
        <v>1</v>
      </c>
      <c r="AD565">
        <v>3</v>
      </c>
      <c r="AE565">
        <v>1</v>
      </c>
      <c r="AF565">
        <v>1</v>
      </c>
      <c r="AG565">
        <v>2</v>
      </c>
      <c r="AH565">
        <v>1</v>
      </c>
      <c r="AI565">
        <v>3</v>
      </c>
      <c r="AJ565">
        <v>1</v>
      </c>
      <c r="AK565">
        <v>5</v>
      </c>
      <c r="AL565">
        <v>3</v>
      </c>
      <c r="AM565">
        <v>3</v>
      </c>
      <c r="AN565">
        <v>0</v>
      </c>
      <c r="AO565">
        <v>2</v>
      </c>
      <c r="AP565">
        <v>1</v>
      </c>
      <c r="AQ565">
        <v>2</v>
      </c>
      <c r="AR565">
        <v>3</v>
      </c>
      <c r="AS565">
        <v>2</v>
      </c>
      <c r="AT565">
        <v>1</v>
      </c>
      <c r="AU565">
        <v>1</v>
      </c>
      <c r="AV565">
        <v>3</v>
      </c>
      <c r="AW565">
        <v>1</v>
      </c>
      <c r="AX565">
        <v>1</v>
      </c>
      <c r="AY565">
        <v>2</v>
      </c>
      <c r="AZ565">
        <v>2</v>
      </c>
      <c r="BA565">
        <v>1</v>
      </c>
      <c r="BB565">
        <v>0</v>
      </c>
      <c r="BC565">
        <v>4</v>
      </c>
      <c r="BD565">
        <v>3</v>
      </c>
      <c r="BE565">
        <v>0</v>
      </c>
      <c r="BF565">
        <v>2</v>
      </c>
      <c r="BG565">
        <v>3</v>
      </c>
      <c r="BH565">
        <v>1</v>
      </c>
      <c r="BI565">
        <v>1</v>
      </c>
      <c r="BJ565">
        <v>3</v>
      </c>
      <c r="BK565">
        <v>0</v>
      </c>
      <c r="BL565">
        <v>1</v>
      </c>
      <c r="BM565">
        <v>1</v>
      </c>
      <c r="BN565">
        <v>0</v>
      </c>
      <c r="BO565">
        <v>2</v>
      </c>
      <c r="BP565">
        <v>0</v>
      </c>
      <c r="BQ565">
        <v>2</v>
      </c>
      <c r="BR565">
        <v>0</v>
      </c>
      <c r="BS565">
        <v>1</v>
      </c>
      <c r="BT565">
        <v>1</v>
      </c>
      <c r="BU565">
        <v>0</v>
      </c>
      <c r="BV565">
        <v>0</v>
      </c>
      <c r="BW565">
        <v>3</v>
      </c>
      <c r="BX565">
        <v>1</v>
      </c>
      <c r="BY565">
        <v>0</v>
      </c>
      <c r="BZ565">
        <v>0</v>
      </c>
      <c r="CA565">
        <v>1</v>
      </c>
      <c r="CB565">
        <v>0</v>
      </c>
      <c r="CC565">
        <v>0</v>
      </c>
      <c r="CD565">
        <v>1</v>
      </c>
      <c r="CE565">
        <v>0</v>
      </c>
      <c r="CF565">
        <v>0</v>
      </c>
      <c r="CG565">
        <v>1</v>
      </c>
      <c r="CH565">
        <v>2</v>
      </c>
      <c r="CI565">
        <v>0</v>
      </c>
      <c r="CJ565">
        <v>1</v>
      </c>
      <c r="CK565">
        <v>0</v>
      </c>
      <c r="CL565">
        <v>0</v>
      </c>
      <c r="CM565">
        <v>0</v>
      </c>
      <c r="CN565">
        <v>0</v>
      </c>
      <c r="CO565">
        <v>1</v>
      </c>
      <c r="CP565">
        <v>0</v>
      </c>
      <c r="CQ565">
        <v>0</v>
      </c>
      <c r="CR565">
        <v>3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3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2</v>
      </c>
      <c r="DF565">
        <v>1</v>
      </c>
      <c r="DG565">
        <v>0</v>
      </c>
      <c r="DH565">
        <v>0</v>
      </c>
      <c r="DI565">
        <v>0</v>
      </c>
      <c r="DJ565">
        <v>1</v>
      </c>
      <c r="DK565">
        <v>0</v>
      </c>
      <c r="DL565">
        <v>0</v>
      </c>
      <c r="DM565">
        <v>2</v>
      </c>
      <c r="DN565">
        <v>1</v>
      </c>
      <c r="DO565">
        <v>1</v>
      </c>
      <c r="DP565">
        <v>2</v>
      </c>
      <c r="DQ565">
        <v>2</v>
      </c>
      <c r="DR565">
        <v>0</v>
      </c>
      <c r="DS565">
        <v>1</v>
      </c>
      <c r="DT565">
        <v>0</v>
      </c>
      <c r="DU565">
        <v>0</v>
      </c>
      <c r="DV565">
        <v>0</v>
      </c>
      <c r="DW565">
        <v>2</v>
      </c>
      <c r="DX565">
        <v>0</v>
      </c>
      <c r="DY565">
        <v>1</v>
      </c>
      <c r="DZ565">
        <v>2</v>
      </c>
      <c r="EA565">
        <v>1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1</v>
      </c>
      <c r="EJ565">
        <v>1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2</v>
      </c>
      <c r="ES565">
        <v>1</v>
      </c>
      <c r="ET565">
        <v>0</v>
      </c>
      <c r="EU565">
        <v>0</v>
      </c>
      <c r="EV565">
        <v>0</v>
      </c>
      <c r="EW565">
        <v>1</v>
      </c>
      <c r="EX565">
        <v>0</v>
      </c>
      <c r="EY565">
        <v>0</v>
      </c>
      <c r="EZ565">
        <v>1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1</v>
      </c>
      <c r="FN565">
        <v>2</v>
      </c>
      <c r="FO565">
        <v>0</v>
      </c>
      <c r="FP565">
        <v>0</v>
      </c>
      <c r="FQ565">
        <v>1</v>
      </c>
      <c r="FR565">
        <v>1</v>
      </c>
      <c r="FS565">
        <v>1</v>
      </c>
      <c r="FT565">
        <v>0</v>
      </c>
      <c r="FU565">
        <v>1</v>
      </c>
      <c r="FV565">
        <v>0</v>
      </c>
      <c r="FW565">
        <v>1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2</v>
      </c>
      <c r="GE565">
        <v>2</v>
      </c>
      <c r="GF565">
        <v>3</v>
      </c>
      <c r="GG565">
        <v>0</v>
      </c>
      <c r="GH565">
        <v>0</v>
      </c>
      <c r="GI565" s="128">
        <v>0</v>
      </c>
      <c r="GJ565" s="126">
        <v>1</v>
      </c>
      <c r="GK565">
        <v>1</v>
      </c>
      <c r="GL565">
        <v>0</v>
      </c>
      <c r="GM565">
        <v>1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2</v>
      </c>
      <c r="GU565">
        <v>0</v>
      </c>
      <c r="GV565">
        <v>0</v>
      </c>
      <c r="GW565">
        <v>0</v>
      </c>
      <c r="GX565">
        <v>1</v>
      </c>
      <c r="GY565">
        <v>0</v>
      </c>
      <c r="GZ565">
        <v>1</v>
      </c>
      <c r="HA565">
        <v>0</v>
      </c>
      <c r="HB565">
        <v>2</v>
      </c>
      <c r="HC565">
        <v>1</v>
      </c>
      <c r="HD565">
        <v>0</v>
      </c>
      <c r="HE565">
        <v>1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1</v>
      </c>
      <c r="HM565">
        <v>0</v>
      </c>
      <c r="HN565">
        <v>0</v>
      </c>
      <c r="HO565">
        <v>1</v>
      </c>
      <c r="HP565">
        <v>1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1</v>
      </c>
      <c r="IB565">
        <v>0</v>
      </c>
      <c r="IC565">
        <v>1</v>
      </c>
      <c r="ID565">
        <v>1</v>
      </c>
      <c r="IE565">
        <v>0</v>
      </c>
      <c r="IF565">
        <v>0</v>
      </c>
      <c r="IG565">
        <v>1</v>
      </c>
      <c r="IH565">
        <v>1</v>
      </c>
      <c r="II565" s="61">
        <v>1</v>
      </c>
      <c r="IJ565">
        <v>1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1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</row>
    <row r="566" spans="1:677" x14ac:dyDescent="0.2">
      <c r="A566" s="38">
        <v>2</v>
      </c>
      <c r="B566" s="42">
        <f t="shared" ref="B566:B629" ca="1" si="120">OFFSET($C$4,$A566+8*70,$B$2)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2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1</v>
      </c>
      <c r="BZ566">
        <v>1</v>
      </c>
      <c r="CA566">
        <v>2</v>
      </c>
      <c r="CB566">
        <v>1</v>
      </c>
      <c r="CC566">
        <v>0</v>
      </c>
      <c r="CD566">
        <v>1</v>
      </c>
      <c r="CE566">
        <v>0</v>
      </c>
      <c r="CF566">
        <v>1</v>
      </c>
      <c r="CG566">
        <v>1</v>
      </c>
      <c r="CH566">
        <v>1</v>
      </c>
      <c r="CI566">
        <v>0</v>
      </c>
      <c r="CJ566">
        <v>0</v>
      </c>
      <c r="CK566">
        <v>0</v>
      </c>
      <c r="CL566">
        <v>1</v>
      </c>
      <c r="CM566">
        <v>1</v>
      </c>
      <c r="CN566">
        <v>0</v>
      </c>
      <c r="CO566">
        <v>1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2</v>
      </c>
      <c r="DB566">
        <v>0</v>
      </c>
      <c r="DC566">
        <v>0</v>
      </c>
      <c r="DD566">
        <v>0</v>
      </c>
      <c r="DE566">
        <v>1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2</v>
      </c>
      <c r="DP566">
        <v>0</v>
      </c>
      <c r="DQ566">
        <v>2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1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1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1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1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1</v>
      </c>
      <c r="FX566">
        <v>1</v>
      </c>
      <c r="FY566">
        <v>0</v>
      </c>
      <c r="FZ566">
        <v>0</v>
      </c>
      <c r="GA566">
        <v>0</v>
      </c>
      <c r="GB566">
        <v>3</v>
      </c>
      <c r="GC566">
        <v>0</v>
      </c>
      <c r="GD566">
        <v>1</v>
      </c>
      <c r="GE566">
        <v>0</v>
      </c>
      <c r="GF566">
        <v>0</v>
      </c>
      <c r="GG566">
        <v>0</v>
      </c>
      <c r="GH566">
        <v>1</v>
      </c>
      <c r="GI566" s="128">
        <v>0</v>
      </c>
      <c r="GJ566" s="12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1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 s="61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1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</row>
    <row r="567" spans="1:677" x14ac:dyDescent="0.2">
      <c r="A567" s="38">
        <v>3</v>
      </c>
      <c r="B567" s="42">
        <f t="shared" ca="1" si="120"/>
        <v>0</v>
      </c>
      <c r="D567">
        <v>0</v>
      </c>
      <c r="E567">
        <v>1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1</v>
      </c>
      <c r="T567">
        <v>1</v>
      </c>
      <c r="U567">
        <v>0</v>
      </c>
      <c r="V567">
        <v>0</v>
      </c>
      <c r="W567">
        <v>1</v>
      </c>
      <c r="X567">
        <v>0</v>
      </c>
      <c r="Y567">
        <v>0</v>
      </c>
      <c r="Z567">
        <v>1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5</v>
      </c>
      <c r="AJ567">
        <v>1</v>
      </c>
      <c r="AK567">
        <v>1</v>
      </c>
      <c r="AL567">
        <v>1</v>
      </c>
      <c r="AM567">
        <v>1</v>
      </c>
      <c r="AN567">
        <v>1</v>
      </c>
      <c r="AO567">
        <v>3</v>
      </c>
      <c r="AP567">
        <v>1</v>
      </c>
      <c r="AQ567">
        <v>0</v>
      </c>
      <c r="AR567">
        <v>0</v>
      </c>
      <c r="AS567">
        <v>2</v>
      </c>
      <c r="AT567">
        <v>1</v>
      </c>
      <c r="AU567">
        <v>0</v>
      </c>
      <c r="AV567">
        <v>2</v>
      </c>
      <c r="AW567">
        <v>0</v>
      </c>
      <c r="AX567">
        <v>4</v>
      </c>
      <c r="AY567">
        <v>1</v>
      </c>
      <c r="AZ567">
        <v>1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2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1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1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1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1</v>
      </c>
      <c r="FT567">
        <v>1</v>
      </c>
      <c r="FU567">
        <v>0</v>
      </c>
      <c r="FV567">
        <v>0</v>
      </c>
      <c r="FW567">
        <v>0</v>
      </c>
      <c r="FX567">
        <v>1</v>
      </c>
      <c r="FY567">
        <v>0</v>
      </c>
      <c r="FZ567">
        <v>0</v>
      </c>
      <c r="GA567">
        <v>0</v>
      </c>
      <c r="GB567">
        <v>1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 s="128">
        <v>0</v>
      </c>
      <c r="GJ567" s="126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 s="61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0</v>
      </c>
      <c r="IX567">
        <v>0</v>
      </c>
      <c r="IY567">
        <v>0</v>
      </c>
      <c r="IZ567">
        <v>1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1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</row>
    <row r="568" spans="1:677" x14ac:dyDescent="0.2">
      <c r="A568" s="38">
        <v>4</v>
      </c>
      <c r="B568" s="42">
        <f t="shared" ca="1" si="120"/>
        <v>0</v>
      </c>
      <c r="D568">
        <v>0</v>
      </c>
      <c r="E568">
        <v>0</v>
      </c>
      <c r="F568">
        <v>0</v>
      </c>
      <c r="G568">
        <v>1</v>
      </c>
      <c r="H568">
        <v>0</v>
      </c>
      <c r="I568">
        <v>0</v>
      </c>
      <c r="J568">
        <v>0</v>
      </c>
      <c r="K568">
        <v>1</v>
      </c>
      <c r="L568">
        <v>1</v>
      </c>
      <c r="M568">
        <v>0</v>
      </c>
      <c r="N568">
        <v>0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1</v>
      </c>
      <c r="AH568">
        <v>0</v>
      </c>
      <c r="AI568">
        <v>0</v>
      </c>
      <c r="AJ568">
        <v>0</v>
      </c>
      <c r="AK568">
        <v>1</v>
      </c>
      <c r="AL568">
        <v>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</v>
      </c>
      <c r="AT568">
        <v>0</v>
      </c>
      <c r="AU568">
        <v>0</v>
      </c>
      <c r="AV568">
        <v>2</v>
      </c>
      <c r="AW568">
        <v>0</v>
      </c>
      <c r="AX568">
        <v>0</v>
      </c>
      <c r="AY568">
        <v>1</v>
      </c>
      <c r="AZ568">
        <v>0</v>
      </c>
      <c r="BA568">
        <v>1</v>
      </c>
      <c r="BB568">
        <v>0</v>
      </c>
      <c r="BC568">
        <v>0</v>
      </c>
      <c r="BD568">
        <v>0</v>
      </c>
      <c r="BE568">
        <v>1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2</v>
      </c>
      <c r="BN568">
        <v>0</v>
      </c>
      <c r="BO568">
        <v>1</v>
      </c>
      <c r="BP568">
        <v>0</v>
      </c>
      <c r="BQ568">
        <v>0</v>
      </c>
      <c r="BR568">
        <v>2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1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1</v>
      </c>
      <c r="DP568">
        <v>0</v>
      </c>
      <c r="DQ568">
        <v>0</v>
      </c>
      <c r="DR568">
        <v>1</v>
      </c>
      <c r="DS568">
        <v>0</v>
      </c>
      <c r="DT568">
        <v>1</v>
      </c>
      <c r="DU568">
        <v>0</v>
      </c>
      <c r="DV568">
        <v>0</v>
      </c>
      <c r="DW568">
        <v>1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0</v>
      </c>
      <c r="EH568">
        <v>1</v>
      </c>
      <c r="EI568">
        <v>0</v>
      </c>
      <c r="EJ568">
        <v>0</v>
      </c>
      <c r="EK568">
        <v>1</v>
      </c>
      <c r="EL568">
        <v>0</v>
      </c>
      <c r="EM568">
        <v>1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1</v>
      </c>
      <c r="EU568">
        <v>0</v>
      </c>
      <c r="EV568">
        <v>0</v>
      </c>
      <c r="EW568">
        <v>1</v>
      </c>
      <c r="EX568">
        <v>0</v>
      </c>
      <c r="EY568">
        <v>1</v>
      </c>
      <c r="EZ568">
        <v>2</v>
      </c>
      <c r="FA568">
        <v>1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1</v>
      </c>
      <c r="FW568">
        <v>0</v>
      </c>
      <c r="FX568">
        <v>1</v>
      </c>
      <c r="FY568">
        <v>0</v>
      </c>
      <c r="FZ568">
        <v>0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1</v>
      </c>
      <c r="GG568">
        <v>0</v>
      </c>
      <c r="GH568">
        <v>0</v>
      </c>
      <c r="GI568" s="128">
        <v>0</v>
      </c>
      <c r="GJ568" s="126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 s="61">
        <v>0</v>
      </c>
      <c r="IJ568">
        <v>0</v>
      </c>
      <c r="IK568">
        <v>1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</row>
    <row r="569" spans="1:677" x14ac:dyDescent="0.2">
      <c r="A569" s="38">
        <v>5</v>
      </c>
      <c r="B569" s="42">
        <f t="shared" ca="1" si="120"/>
        <v>0</v>
      </c>
      <c r="D569">
        <v>1</v>
      </c>
      <c r="E569">
        <v>0</v>
      </c>
      <c r="F569">
        <v>3</v>
      </c>
      <c r="G569">
        <v>2</v>
      </c>
      <c r="H569">
        <v>1</v>
      </c>
      <c r="I569">
        <v>1</v>
      </c>
      <c r="J569">
        <v>1</v>
      </c>
      <c r="K569">
        <v>2</v>
      </c>
      <c r="L569">
        <v>0</v>
      </c>
      <c r="M569">
        <v>0</v>
      </c>
      <c r="N569">
        <v>1</v>
      </c>
      <c r="O569">
        <v>0</v>
      </c>
      <c r="P569">
        <v>2</v>
      </c>
      <c r="Q569">
        <v>0</v>
      </c>
      <c r="R569">
        <v>1</v>
      </c>
      <c r="S569">
        <v>2</v>
      </c>
      <c r="T569">
        <v>0</v>
      </c>
      <c r="U569">
        <v>1</v>
      </c>
      <c r="V569">
        <v>1</v>
      </c>
      <c r="W569">
        <v>3</v>
      </c>
      <c r="X569">
        <v>1</v>
      </c>
      <c r="Y569">
        <v>0</v>
      </c>
      <c r="Z569">
        <v>1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1</v>
      </c>
      <c r="AI569">
        <v>0</v>
      </c>
      <c r="AJ569">
        <v>1</v>
      </c>
      <c r="AK569">
        <v>0</v>
      </c>
      <c r="AL569">
        <v>0</v>
      </c>
      <c r="AM569">
        <v>1</v>
      </c>
      <c r="AN569">
        <v>4</v>
      </c>
      <c r="AO569">
        <v>1</v>
      </c>
      <c r="AP569">
        <v>1</v>
      </c>
      <c r="AQ569">
        <v>0</v>
      </c>
      <c r="AR569">
        <v>0</v>
      </c>
      <c r="AS569">
        <v>1</v>
      </c>
      <c r="AT569">
        <v>1</v>
      </c>
      <c r="AU569">
        <v>0</v>
      </c>
      <c r="AV569">
        <v>0</v>
      </c>
      <c r="AW569">
        <v>1</v>
      </c>
      <c r="AX569">
        <v>0</v>
      </c>
      <c r="AY569">
        <v>2</v>
      </c>
      <c r="AZ569">
        <v>0</v>
      </c>
      <c r="BA569">
        <v>0</v>
      </c>
      <c r="BB569">
        <v>1</v>
      </c>
      <c r="BC569">
        <v>1</v>
      </c>
      <c r="BD569">
        <v>0</v>
      </c>
      <c r="BE569">
        <v>1</v>
      </c>
      <c r="BF569">
        <v>1</v>
      </c>
      <c r="BG569">
        <v>0</v>
      </c>
      <c r="BH569">
        <v>2</v>
      </c>
      <c r="BI569">
        <v>2</v>
      </c>
      <c r="BJ569">
        <v>1</v>
      </c>
      <c r="BK569">
        <v>1</v>
      </c>
      <c r="BL569">
        <v>1</v>
      </c>
      <c r="BM569">
        <v>3</v>
      </c>
      <c r="BN569">
        <v>1</v>
      </c>
      <c r="BO569">
        <v>2</v>
      </c>
      <c r="BP569">
        <v>1</v>
      </c>
      <c r="BQ569">
        <v>2</v>
      </c>
      <c r="BR569">
        <v>3</v>
      </c>
      <c r="BS569">
        <v>1</v>
      </c>
      <c r="BT569">
        <v>1</v>
      </c>
      <c r="BU569">
        <v>0</v>
      </c>
      <c r="BV569">
        <v>0</v>
      </c>
      <c r="BW569">
        <v>0</v>
      </c>
      <c r="BX569">
        <v>0</v>
      </c>
      <c r="BY569">
        <v>1</v>
      </c>
      <c r="BZ569">
        <v>0</v>
      </c>
      <c r="CA569">
        <v>0</v>
      </c>
      <c r="CB569">
        <v>1</v>
      </c>
      <c r="CC569">
        <v>1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2</v>
      </c>
      <c r="CK569">
        <v>1</v>
      </c>
      <c r="CL569">
        <v>1</v>
      </c>
      <c r="CM569">
        <v>0</v>
      </c>
      <c r="CN569">
        <v>1</v>
      </c>
      <c r="CO569">
        <v>1</v>
      </c>
      <c r="CP569">
        <v>0</v>
      </c>
      <c r="CQ569">
        <v>0</v>
      </c>
      <c r="CR569">
        <v>0</v>
      </c>
      <c r="CS569">
        <v>0</v>
      </c>
      <c r="CT569">
        <v>1</v>
      </c>
      <c r="CU569">
        <v>0</v>
      </c>
      <c r="CV569">
        <v>1</v>
      </c>
      <c r="CW569">
        <v>0</v>
      </c>
      <c r="CX569">
        <v>1</v>
      </c>
      <c r="CY569">
        <v>0</v>
      </c>
      <c r="CZ569">
        <v>0</v>
      </c>
      <c r="DA569">
        <v>1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2</v>
      </c>
      <c r="DS569">
        <v>0</v>
      </c>
      <c r="DT569">
        <v>2</v>
      </c>
      <c r="DU569">
        <v>0</v>
      </c>
      <c r="DV569">
        <v>2</v>
      </c>
      <c r="DW569">
        <v>0</v>
      </c>
      <c r="DX569">
        <v>2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1</v>
      </c>
      <c r="EL569">
        <v>2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1</v>
      </c>
      <c r="ET569">
        <v>0</v>
      </c>
      <c r="EU569">
        <v>0</v>
      </c>
      <c r="EV569">
        <v>0</v>
      </c>
      <c r="EW569">
        <v>0</v>
      </c>
      <c r="EX569">
        <v>1</v>
      </c>
      <c r="EY569">
        <v>1</v>
      </c>
      <c r="EZ569">
        <v>0</v>
      </c>
      <c r="FA569">
        <v>1</v>
      </c>
      <c r="FB569">
        <v>2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1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1</v>
      </c>
      <c r="FY569">
        <v>0</v>
      </c>
      <c r="FZ569">
        <v>0</v>
      </c>
      <c r="GA569">
        <v>1</v>
      </c>
      <c r="GB569">
        <v>1</v>
      </c>
      <c r="GC569">
        <v>1</v>
      </c>
      <c r="GD569">
        <v>0</v>
      </c>
      <c r="GE569">
        <v>0</v>
      </c>
      <c r="GF569">
        <v>0</v>
      </c>
      <c r="GG569">
        <v>1</v>
      </c>
      <c r="GH569">
        <v>0</v>
      </c>
      <c r="GI569" s="128">
        <v>0</v>
      </c>
      <c r="GJ569" s="126">
        <v>2</v>
      </c>
      <c r="GK569">
        <v>0</v>
      </c>
      <c r="GL569">
        <v>1</v>
      </c>
      <c r="GM569">
        <v>0</v>
      </c>
      <c r="GN569">
        <v>0</v>
      </c>
      <c r="GO569">
        <v>1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1</v>
      </c>
      <c r="GZ569">
        <v>0</v>
      </c>
      <c r="HA569">
        <v>1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 s="61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1</v>
      </c>
      <c r="JU569">
        <v>0</v>
      </c>
      <c r="JV569">
        <v>0</v>
      </c>
      <c r="JW569">
        <v>0</v>
      </c>
      <c r="JX569">
        <v>0</v>
      </c>
      <c r="JY569">
        <v>0</v>
      </c>
    </row>
    <row r="570" spans="1:677" x14ac:dyDescent="0.2">
      <c r="A570" s="38">
        <v>6</v>
      </c>
      <c r="B570" s="42">
        <f t="shared" ca="1" si="120"/>
        <v>0</v>
      </c>
      <c r="D570">
        <v>3</v>
      </c>
      <c r="E570">
        <v>3</v>
      </c>
      <c r="F570">
        <v>5</v>
      </c>
      <c r="G570">
        <v>15</v>
      </c>
      <c r="H570">
        <v>12</v>
      </c>
      <c r="I570">
        <v>8</v>
      </c>
      <c r="J570">
        <v>7</v>
      </c>
      <c r="K570">
        <v>7</v>
      </c>
      <c r="L570">
        <v>2</v>
      </c>
      <c r="M570">
        <v>2</v>
      </c>
      <c r="N570">
        <v>3</v>
      </c>
      <c r="O570">
        <v>4</v>
      </c>
      <c r="P570">
        <v>3</v>
      </c>
      <c r="Q570">
        <v>6</v>
      </c>
      <c r="R570">
        <v>4</v>
      </c>
      <c r="S570">
        <v>6</v>
      </c>
      <c r="T570">
        <v>8</v>
      </c>
      <c r="U570">
        <v>3</v>
      </c>
      <c r="V570">
        <v>3</v>
      </c>
      <c r="W570">
        <v>2</v>
      </c>
      <c r="X570">
        <v>4</v>
      </c>
      <c r="Y570">
        <v>3</v>
      </c>
      <c r="Z570">
        <v>3</v>
      </c>
      <c r="AA570">
        <v>1</v>
      </c>
      <c r="AB570">
        <v>1</v>
      </c>
      <c r="AC570">
        <v>6</v>
      </c>
      <c r="AD570">
        <v>6</v>
      </c>
      <c r="AE570">
        <v>4</v>
      </c>
      <c r="AF570">
        <v>3</v>
      </c>
      <c r="AG570">
        <v>5</v>
      </c>
      <c r="AH570">
        <v>7</v>
      </c>
      <c r="AI570">
        <v>10</v>
      </c>
      <c r="AJ570">
        <v>9</v>
      </c>
      <c r="AK570">
        <v>6</v>
      </c>
      <c r="AL570">
        <v>4</v>
      </c>
      <c r="AM570">
        <v>5</v>
      </c>
      <c r="AN570">
        <v>3</v>
      </c>
      <c r="AO570">
        <v>5</v>
      </c>
      <c r="AP570">
        <v>2</v>
      </c>
      <c r="AQ570">
        <v>4</v>
      </c>
      <c r="AR570">
        <v>5</v>
      </c>
      <c r="AS570">
        <v>1</v>
      </c>
      <c r="AT570">
        <v>1</v>
      </c>
      <c r="AU570">
        <v>4</v>
      </c>
      <c r="AV570">
        <v>4</v>
      </c>
      <c r="AW570">
        <v>5</v>
      </c>
      <c r="AX570">
        <v>6</v>
      </c>
      <c r="AY570">
        <v>6</v>
      </c>
      <c r="AZ570">
        <v>3</v>
      </c>
      <c r="BA570">
        <v>2</v>
      </c>
      <c r="BB570">
        <v>1</v>
      </c>
      <c r="BC570">
        <v>7</v>
      </c>
      <c r="BD570">
        <v>5</v>
      </c>
      <c r="BE570">
        <v>4</v>
      </c>
      <c r="BF570">
        <v>0</v>
      </c>
      <c r="BG570">
        <v>4</v>
      </c>
      <c r="BH570">
        <v>6</v>
      </c>
      <c r="BI570">
        <v>10</v>
      </c>
      <c r="BJ570">
        <v>2</v>
      </c>
      <c r="BK570">
        <v>0</v>
      </c>
      <c r="BL570">
        <v>1</v>
      </c>
      <c r="BM570">
        <v>3</v>
      </c>
      <c r="BN570">
        <v>8</v>
      </c>
      <c r="BO570">
        <v>5</v>
      </c>
      <c r="BP570">
        <v>7</v>
      </c>
      <c r="BQ570">
        <v>14</v>
      </c>
      <c r="BR570">
        <v>11</v>
      </c>
      <c r="BS570">
        <v>10</v>
      </c>
      <c r="BT570">
        <v>5</v>
      </c>
      <c r="BU570">
        <v>6</v>
      </c>
      <c r="BV570">
        <v>11</v>
      </c>
      <c r="BW570">
        <v>4</v>
      </c>
      <c r="BX570">
        <v>5</v>
      </c>
      <c r="BY570">
        <v>2</v>
      </c>
      <c r="BZ570">
        <v>2</v>
      </c>
      <c r="CA570">
        <v>3</v>
      </c>
      <c r="CB570">
        <v>1</v>
      </c>
      <c r="CC570">
        <v>1</v>
      </c>
      <c r="CD570">
        <v>3</v>
      </c>
      <c r="CE570">
        <v>2</v>
      </c>
      <c r="CF570">
        <v>4</v>
      </c>
      <c r="CG570">
        <v>1</v>
      </c>
      <c r="CH570">
        <v>5</v>
      </c>
      <c r="CI570">
        <v>5</v>
      </c>
      <c r="CJ570">
        <v>1</v>
      </c>
      <c r="CK570">
        <v>2</v>
      </c>
      <c r="CL570">
        <v>1</v>
      </c>
      <c r="CM570">
        <v>7</v>
      </c>
      <c r="CN570">
        <v>3</v>
      </c>
      <c r="CO570">
        <v>0</v>
      </c>
      <c r="CP570">
        <v>1</v>
      </c>
      <c r="CQ570">
        <v>5</v>
      </c>
      <c r="CR570">
        <v>1</v>
      </c>
      <c r="CS570">
        <v>2</v>
      </c>
      <c r="CT570">
        <v>0</v>
      </c>
      <c r="CU570">
        <v>0</v>
      </c>
      <c r="CV570">
        <v>2</v>
      </c>
      <c r="CW570">
        <v>2</v>
      </c>
      <c r="CX570">
        <v>0</v>
      </c>
      <c r="CY570">
        <v>1</v>
      </c>
      <c r="CZ570">
        <v>2</v>
      </c>
      <c r="DA570">
        <v>0</v>
      </c>
      <c r="DB570">
        <v>0</v>
      </c>
      <c r="DC570">
        <v>2</v>
      </c>
      <c r="DD570">
        <v>0</v>
      </c>
      <c r="DE570">
        <v>1</v>
      </c>
      <c r="DF570">
        <v>0</v>
      </c>
      <c r="DG570">
        <v>0</v>
      </c>
      <c r="DH570">
        <v>2</v>
      </c>
      <c r="DI570">
        <v>1</v>
      </c>
      <c r="DJ570">
        <v>2</v>
      </c>
      <c r="DK570">
        <v>0</v>
      </c>
      <c r="DL570">
        <v>0</v>
      </c>
      <c r="DM570">
        <v>4</v>
      </c>
      <c r="DN570">
        <v>0</v>
      </c>
      <c r="DO570">
        <v>1</v>
      </c>
      <c r="DP570">
        <v>1</v>
      </c>
      <c r="DQ570">
        <v>0</v>
      </c>
      <c r="DR570">
        <v>1</v>
      </c>
      <c r="DS570">
        <v>2</v>
      </c>
      <c r="DT570">
        <v>0</v>
      </c>
      <c r="DU570">
        <v>3</v>
      </c>
      <c r="DV570">
        <v>1</v>
      </c>
      <c r="DW570">
        <v>2</v>
      </c>
      <c r="DX570">
        <v>1</v>
      </c>
      <c r="DY570">
        <v>0</v>
      </c>
      <c r="DZ570">
        <v>1</v>
      </c>
      <c r="EA570">
        <v>1</v>
      </c>
      <c r="EB570">
        <v>3</v>
      </c>
      <c r="EC570">
        <v>1</v>
      </c>
      <c r="ED570">
        <v>3</v>
      </c>
      <c r="EE570">
        <v>1</v>
      </c>
      <c r="EF570">
        <v>1</v>
      </c>
      <c r="EG570">
        <v>4</v>
      </c>
      <c r="EH570">
        <v>1</v>
      </c>
      <c r="EI570">
        <v>1</v>
      </c>
      <c r="EJ570">
        <v>2</v>
      </c>
      <c r="EK570">
        <v>6</v>
      </c>
      <c r="EL570">
        <v>5</v>
      </c>
      <c r="EM570">
        <v>2</v>
      </c>
      <c r="EN570">
        <v>6</v>
      </c>
      <c r="EO570">
        <v>1</v>
      </c>
      <c r="EP570">
        <v>2</v>
      </c>
      <c r="EQ570">
        <v>1</v>
      </c>
      <c r="ER570">
        <v>2</v>
      </c>
      <c r="ES570">
        <v>2</v>
      </c>
      <c r="ET570">
        <v>2</v>
      </c>
      <c r="EU570">
        <v>5</v>
      </c>
      <c r="EV570">
        <v>3</v>
      </c>
      <c r="EW570">
        <v>0</v>
      </c>
      <c r="EX570">
        <v>4</v>
      </c>
      <c r="EY570">
        <v>3</v>
      </c>
      <c r="EZ570">
        <v>4</v>
      </c>
      <c r="FA570">
        <v>2</v>
      </c>
      <c r="FB570">
        <v>1</v>
      </c>
      <c r="FC570">
        <v>3</v>
      </c>
      <c r="FD570">
        <v>0</v>
      </c>
      <c r="FE570">
        <v>1</v>
      </c>
      <c r="FF570">
        <v>0</v>
      </c>
      <c r="FG570">
        <v>2</v>
      </c>
      <c r="FH570">
        <v>0</v>
      </c>
      <c r="FI570">
        <v>0</v>
      </c>
      <c r="FJ570">
        <v>1</v>
      </c>
      <c r="FK570">
        <v>1</v>
      </c>
      <c r="FL570">
        <v>1</v>
      </c>
      <c r="FM570">
        <v>0</v>
      </c>
      <c r="FN570">
        <v>1</v>
      </c>
      <c r="FO570">
        <v>0</v>
      </c>
      <c r="FP570">
        <v>2</v>
      </c>
      <c r="FQ570">
        <v>0</v>
      </c>
      <c r="FR570">
        <v>3</v>
      </c>
      <c r="FS570">
        <v>0</v>
      </c>
      <c r="FT570">
        <v>0</v>
      </c>
      <c r="FU570">
        <v>0</v>
      </c>
      <c r="FV570">
        <v>1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1</v>
      </c>
      <c r="GD570">
        <v>1</v>
      </c>
      <c r="GE570">
        <v>2</v>
      </c>
      <c r="GF570">
        <v>0</v>
      </c>
      <c r="GG570">
        <v>2</v>
      </c>
      <c r="GH570">
        <v>2</v>
      </c>
      <c r="GI570" s="128">
        <v>0</v>
      </c>
      <c r="GJ570" s="126">
        <v>0</v>
      </c>
      <c r="GK570">
        <v>1</v>
      </c>
      <c r="GL570">
        <v>0</v>
      </c>
      <c r="GM570">
        <v>0</v>
      </c>
      <c r="GN570">
        <v>0</v>
      </c>
      <c r="GO570">
        <v>0</v>
      </c>
      <c r="GP570">
        <v>2</v>
      </c>
      <c r="GQ570">
        <v>0</v>
      </c>
      <c r="GR570">
        <v>0</v>
      </c>
      <c r="GS570">
        <v>0</v>
      </c>
      <c r="GT570">
        <v>1</v>
      </c>
      <c r="GU570">
        <v>0</v>
      </c>
      <c r="GV570">
        <v>0</v>
      </c>
      <c r="GW570">
        <v>0</v>
      </c>
      <c r="GX570">
        <v>2</v>
      </c>
      <c r="GY570">
        <v>1</v>
      </c>
      <c r="GZ570">
        <v>0</v>
      </c>
      <c r="HA570">
        <v>0</v>
      </c>
      <c r="HB570">
        <v>0</v>
      </c>
      <c r="HC570">
        <v>0</v>
      </c>
      <c r="HD570">
        <v>2</v>
      </c>
      <c r="HE570">
        <v>1</v>
      </c>
      <c r="HF570">
        <v>0</v>
      </c>
      <c r="HG570">
        <v>1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2</v>
      </c>
      <c r="HN570">
        <v>3</v>
      </c>
      <c r="HO570">
        <v>5</v>
      </c>
      <c r="HP570">
        <v>0</v>
      </c>
      <c r="HQ570">
        <v>3</v>
      </c>
      <c r="HR570">
        <v>1</v>
      </c>
      <c r="HS570">
        <v>0</v>
      </c>
      <c r="HT570">
        <v>1</v>
      </c>
      <c r="HU570">
        <v>0</v>
      </c>
      <c r="HV570">
        <v>5</v>
      </c>
      <c r="HW570">
        <v>4</v>
      </c>
      <c r="HX570">
        <v>4</v>
      </c>
      <c r="HY570">
        <v>1</v>
      </c>
      <c r="HZ570">
        <v>1</v>
      </c>
      <c r="IA570">
        <v>0</v>
      </c>
      <c r="IB570">
        <v>2</v>
      </c>
      <c r="IC570">
        <v>2</v>
      </c>
      <c r="ID570">
        <v>1</v>
      </c>
      <c r="IE570">
        <v>3</v>
      </c>
      <c r="IF570">
        <v>0</v>
      </c>
      <c r="IG570">
        <v>0</v>
      </c>
      <c r="IH570">
        <v>0</v>
      </c>
      <c r="II570" s="61">
        <v>0</v>
      </c>
      <c r="IJ570">
        <v>0</v>
      </c>
      <c r="IK570">
        <v>0</v>
      </c>
      <c r="IL570">
        <v>1</v>
      </c>
      <c r="IM570">
        <v>0</v>
      </c>
      <c r="IN570">
        <v>0</v>
      </c>
      <c r="IO570">
        <v>2</v>
      </c>
      <c r="IP570">
        <v>0</v>
      </c>
      <c r="IQ570">
        <v>0</v>
      </c>
      <c r="IR570">
        <v>5</v>
      </c>
      <c r="IS570">
        <v>1</v>
      </c>
      <c r="IT570">
        <v>0</v>
      </c>
      <c r="IU570">
        <v>0</v>
      </c>
      <c r="IV570">
        <v>0</v>
      </c>
      <c r="IW570">
        <v>1</v>
      </c>
      <c r="IX570">
        <v>0</v>
      </c>
      <c r="IY570">
        <v>3</v>
      </c>
      <c r="IZ570">
        <v>0</v>
      </c>
      <c r="JA570">
        <v>0</v>
      </c>
      <c r="JB570">
        <v>1</v>
      </c>
      <c r="JC570">
        <v>1</v>
      </c>
      <c r="JD570">
        <v>0</v>
      </c>
      <c r="JE570">
        <v>1</v>
      </c>
      <c r="JF570">
        <v>0</v>
      </c>
      <c r="JG570">
        <v>2</v>
      </c>
      <c r="JH570">
        <v>0</v>
      </c>
      <c r="JI570">
        <v>0</v>
      </c>
      <c r="JJ570">
        <v>0</v>
      </c>
      <c r="JK570">
        <v>1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</row>
    <row r="571" spans="1:677" x14ac:dyDescent="0.2">
      <c r="A571" s="38">
        <v>7</v>
      </c>
      <c r="B571" s="42">
        <f t="shared" ca="1" si="120"/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1</v>
      </c>
      <c r="J571">
        <v>0</v>
      </c>
      <c r="K571">
        <v>1</v>
      </c>
      <c r="L571">
        <v>1</v>
      </c>
      <c r="M571">
        <v>0</v>
      </c>
      <c r="N571">
        <v>0</v>
      </c>
      <c r="O571">
        <v>1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1</v>
      </c>
      <c r="Z571">
        <v>0</v>
      </c>
      <c r="AA571">
        <v>1</v>
      </c>
      <c r="AB571">
        <v>0</v>
      </c>
      <c r="AC571">
        <v>0</v>
      </c>
      <c r="AD571">
        <v>0</v>
      </c>
      <c r="AE571">
        <v>1</v>
      </c>
      <c r="AF571">
        <v>0</v>
      </c>
      <c r="AG571">
        <v>0</v>
      </c>
      <c r="AH571">
        <v>1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1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 s="128">
        <v>0</v>
      </c>
      <c r="GJ571" s="126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 s="6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</row>
    <row r="572" spans="1:677" x14ac:dyDescent="0.2">
      <c r="A572" s="38">
        <v>8</v>
      </c>
      <c r="B572" s="42">
        <f t="shared" ca="1" si="120"/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0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1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 s="128">
        <v>0</v>
      </c>
      <c r="GJ572" s="126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 s="61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</row>
    <row r="573" spans="1:677" x14ac:dyDescent="0.2">
      <c r="A573" s="38">
        <v>9</v>
      </c>
      <c r="B573" s="42">
        <f t="shared" ca="1" si="120"/>
        <v>0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2</v>
      </c>
      <c r="Y573">
        <v>0</v>
      </c>
      <c r="Z573">
        <v>2</v>
      </c>
      <c r="AA573">
        <v>0</v>
      </c>
      <c r="AB573">
        <v>0</v>
      </c>
      <c r="AC573">
        <v>0</v>
      </c>
      <c r="AD573">
        <v>1</v>
      </c>
      <c r="AE573">
        <v>0</v>
      </c>
      <c r="AF573">
        <v>1</v>
      </c>
      <c r="AG573">
        <v>0</v>
      </c>
      <c r="AH573">
        <v>1</v>
      </c>
      <c r="AI573">
        <v>0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1</v>
      </c>
      <c r="AW573">
        <v>0</v>
      </c>
      <c r="AX573">
        <v>1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1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1</v>
      </c>
      <c r="DR573">
        <v>0</v>
      </c>
      <c r="DS573">
        <v>0</v>
      </c>
      <c r="DT573">
        <v>0</v>
      </c>
      <c r="DU573">
        <v>0</v>
      </c>
      <c r="DV573">
        <v>1</v>
      </c>
      <c r="DW573">
        <v>0</v>
      </c>
      <c r="DX573">
        <v>0</v>
      </c>
      <c r="DY573">
        <v>0</v>
      </c>
      <c r="DZ573">
        <v>2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1</v>
      </c>
      <c r="EL573">
        <v>0</v>
      </c>
      <c r="EM573">
        <v>0</v>
      </c>
      <c r="EN573">
        <v>0</v>
      </c>
      <c r="EO573">
        <v>1</v>
      </c>
      <c r="EP573">
        <v>0</v>
      </c>
      <c r="EQ573">
        <v>1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2</v>
      </c>
      <c r="FF573">
        <v>1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2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1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 s="128">
        <v>0</v>
      </c>
      <c r="GJ573" s="126">
        <v>0</v>
      </c>
      <c r="GK573">
        <v>0</v>
      </c>
      <c r="GL573">
        <v>1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 s="61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</row>
    <row r="574" spans="1:677" x14ac:dyDescent="0.2">
      <c r="A574" s="38">
        <v>10</v>
      </c>
      <c r="B574" s="42">
        <f t="shared" ca="1" si="120"/>
        <v>0</v>
      </c>
      <c r="D574">
        <v>0</v>
      </c>
      <c r="E574">
        <v>0</v>
      </c>
      <c r="F574">
        <v>0</v>
      </c>
      <c r="G574">
        <v>1</v>
      </c>
      <c r="H574">
        <v>1</v>
      </c>
      <c r="I574">
        <v>0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0</v>
      </c>
      <c r="BJ574">
        <v>0</v>
      </c>
      <c r="BK574">
        <v>0</v>
      </c>
      <c r="BL574">
        <v>0</v>
      </c>
      <c r="BM574">
        <v>1</v>
      </c>
      <c r="BN574">
        <v>0</v>
      </c>
      <c r="BO574">
        <v>0</v>
      </c>
      <c r="BP574">
        <v>0</v>
      </c>
      <c r="BQ574">
        <v>0</v>
      </c>
      <c r="BR574">
        <v>1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1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2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2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1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1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1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1</v>
      </c>
      <c r="GF574">
        <v>0</v>
      </c>
      <c r="GG574">
        <v>0</v>
      </c>
      <c r="GH574">
        <v>0</v>
      </c>
      <c r="GI574" s="128">
        <v>0</v>
      </c>
      <c r="GJ574" s="126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2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1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 s="61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</row>
    <row r="575" spans="1:677" x14ac:dyDescent="0.2">
      <c r="A575" s="38">
        <v>11</v>
      </c>
      <c r="B575" s="42">
        <f t="shared" ca="1" si="120"/>
        <v>0</v>
      </c>
      <c r="D575">
        <v>0</v>
      </c>
      <c r="E575">
        <v>0</v>
      </c>
      <c r="F575">
        <v>0</v>
      </c>
      <c r="G575">
        <v>2</v>
      </c>
      <c r="H575">
        <v>1</v>
      </c>
      <c r="I575">
        <v>2</v>
      </c>
      <c r="J575">
        <v>0</v>
      </c>
      <c r="K575">
        <v>0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1</v>
      </c>
      <c r="U575">
        <v>0</v>
      </c>
      <c r="V575">
        <v>0</v>
      </c>
      <c r="W575">
        <v>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2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1</v>
      </c>
      <c r="EB575">
        <v>0</v>
      </c>
      <c r="EC575">
        <v>0</v>
      </c>
      <c r="ED575">
        <v>0</v>
      </c>
      <c r="EE575">
        <v>0</v>
      </c>
      <c r="EF575">
        <v>1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1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 s="128">
        <v>0</v>
      </c>
      <c r="GJ575" s="126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 s="61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</row>
    <row r="576" spans="1:677" x14ac:dyDescent="0.2">
      <c r="A576" s="38">
        <v>12</v>
      </c>
      <c r="B576" s="42">
        <f t="shared" ca="1" si="120"/>
        <v>0</v>
      </c>
      <c r="D576">
        <v>0</v>
      </c>
      <c r="E576">
        <v>1</v>
      </c>
      <c r="F576">
        <v>1</v>
      </c>
      <c r="G576">
        <v>4</v>
      </c>
      <c r="H576">
        <v>2</v>
      </c>
      <c r="I576">
        <v>2</v>
      </c>
      <c r="J576">
        <v>2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1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1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0</v>
      </c>
      <c r="BB576">
        <v>0</v>
      </c>
      <c r="BC576">
        <v>0</v>
      </c>
      <c r="BD576">
        <v>1</v>
      </c>
      <c r="BE576">
        <v>1</v>
      </c>
      <c r="BF576">
        <v>0</v>
      </c>
      <c r="BG576">
        <v>0</v>
      </c>
      <c r="BH576">
        <v>0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1</v>
      </c>
      <c r="BW576">
        <v>0</v>
      </c>
      <c r="BX576">
        <v>1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1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1</v>
      </c>
      <c r="CS576">
        <v>0</v>
      </c>
      <c r="CT576">
        <v>1</v>
      </c>
      <c r="CU576">
        <v>0</v>
      </c>
      <c r="CV576">
        <v>0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1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1</v>
      </c>
      <c r="FO576">
        <v>0</v>
      </c>
      <c r="FP576">
        <v>1</v>
      </c>
      <c r="FQ576">
        <v>0</v>
      </c>
      <c r="FR576">
        <v>2</v>
      </c>
      <c r="FS576">
        <v>0</v>
      </c>
      <c r="FT576">
        <v>2</v>
      </c>
      <c r="FU576">
        <v>1</v>
      </c>
      <c r="FV576">
        <v>0</v>
      </c>
      <c r="FW576">
        <v>1</v>
      </c>
      <c r="FX576">
        <v>0</v>
      </c>
      <c r="FY576">
        <v>0</v>
      </c>
      <c r="FZ576">
        <v>1</v>
      </c>
      <c r="GA576">
        <v>1</v>
      </c>
      <c r="GB576">
        <v>0</v>
      </c>
      <c r="GC576">
        <v>0</v>
      </c>
      <c r="GD576">
        <v>0</v>
      </c>
      <c r="GE576">
        <v>0</v>
      </c>
      <c r="GF576">
        <v>2</v>
      </c>
      <c r="GG576">
        <v>0</v>
      </c>
      <c r="GH576">
        <v>0</v>
      </c>
      <c r="GI576" s="128">
        <v>0</v>
      </c>
      <c r="GJ576" s="126">
        <v>1</v>
      </c>
      <c r="GK576">
        <v>0</v>
      </c>
      <c r="GL576">
        <v>0</v>
      </c>
      <c r="GM576">
        <v>1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1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1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0</v>
      </c>
      <c r="HX576">
        <v>0</v>
      </c>
      <c r="HY576">
        <v>0</v>
      </c>
      <c r="HZ576">
        <v>1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 s="61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</row>
    <row r="577" spans="1:285" x14ac:dyDescent="0.2">
      <c r="A577" s="38">
        <v>13</v>
      </c>
      <c r="B577" s="42">
        <f t="shared" ca="1" si="120"/>
        <v>2</v>
      </c>
      <c r="D577">
        <v>19</v>
      </c>
      <c r="E577">
        <v>61</v>
      </c>
      <c r="F577">
        <v>90</v>
      </c>
      <c r="G577">
        <v>89</v>
      </c>
      <c r="H577">
        <v>94</v>
      </c>
      <c r="I577">
        <v>155</v>
      </c>
      <c r="J577">
        <v>116</v>
      </c>
      <c r="K577">
        <v>133</v>
      </c>
      <c r="L577">
        <v>84</v>
      </c>
      <c r="M577">
        <v>76</v>
      </c>
      <c r="N577">
        <v>67</v>
      </c>
      <c r="O577">
        <v>55</v>
      </c>
      <c r="P577">
        <v>49</v>
      </c>
      <c r="Q577">
        <v>61</v>
      </c>
      <c r="R577">
        <v>68</v>
      </c>
      <c r="S577">
        <v>52</v>
      </c>
      <c r="T577">
        <v>59</v>
      </c>
      <c r="U577">
        <v>62</v>
      </c>
      <c r="V577">
        <v>51</v>
      </c>
      <c r="W577">
        <v>44</v>
      </c>
      <c r="X577">
        <v>42</v>
      </c>
      <c r="Y577">
        <v>42</v>
      </c>
      <c r="Z577">
        <v>37</v>
      </c>
      <c r="AA577">
        <v>37</v>
      </c>
      <c r="AB577">
        <v>42</v>
      </c>
      <c r="AC577">
        <v>38</v>
      </c>
      <c r="AD577">
        <v>54</v>
      </c>
      <c r="AE577">
        <v>69</v>
      </c>
      <c r="AF577">
        <v>75</v>
      </c>
      <c r="AG577">
        <v>63</v>
      </c>
      <c r="AH577">
        <v>53</v>
      </c>
      <c r="AI577">
        <v>117</v>
      </c>
      <c r="AJ577">
        <v>96</v>
      </c>
      <c r="AK577">
        <v>118</v>
      </c>
      <c r="AL577">
        <v>110</v>
      </c>
      <c r="AM577">
        <v>92</v>
      </c>
      <c r="AN577">
        <v>94</v>
      </c>
      <c r="AO577">
        <v>102</v>
      </c>
      <c r="AP577">
        <v>76</v>
      </c>
      <c r="AQ577">
        <v>83</v>
      </c>
      <c r="AR577">
        <v>77</v>
      </c>
      <c r="AS577">
        <v>69</v>
      </c>
      <c r="AT577">
        <v>64</v>
      </c>
      <c r="AU577">
        <v>66</v>
      </c>
      <c r="AV577">
        <v>47</v>
      </c>
      <c r="AW577">
        <v>55</v>
      </c>
      <c r="AX577">
        <v>64</v>
      </c>
      <c r="AY577">
        <v>48</v>
      </c>
      <c r="AZ577">
        <v>47</v>
      </c>
      <c r="BA577">
        <v>42</v>
      </c>
      <c r="BB577">
        <v>56</v>
      </c>
      <c r="BC577">
        <v>50</v>
      </c>
      <c r="BD577">
        <v>41</v>
      </c>
      <c r="BE577">
        <v>40</v>
      </c>
      <c r="BF577">
        <v>41</v>
      </c>
      <c r="BG577">
        <v>34</v>
      </c>
      <c r="BH577">
        <v>45</v>
      </c>
      <c r="BI577">
        <v>51</v>
      </c>
      <c r="BJ577">
        <v>47</v>
      </c>
      <c r="BK577">
        <v>34</v>
      </c>
      <c r="BL577">
        <v>33</v>
      </c>
      <c r="BM577">
        <v>43</v>
      </c>
      <c r="BN577">
        <v>36</v>
      </c>
      <c r="BO577">
        <v>26</v>
      </c>
      <c r="BP577">
        <v>23</v>
      </c>
      <c r="BQ577">
        <v>29</v>
      </c>
      <c r="BR577">
        <v>35</v>
      </c>
      <c r="BS577">
        <v>39</v>
      </c>
      <c r="BT577">
        <v>37</v>
      </c>
      <c r="BU577">
        <v>34</v>
      </c>
      <c r="BV577">
        <v>22</v>
      </c>
      <c r="BW577">
        <v>23</v>
      </c>
      <c r="BX577">
        <v>26</v>
      </c>
      <c r="BY577">
        <v>23</v>
      </c>
      <c r="BZ577">
        <v>16</v>
      </c>
      <c r="CA577">
        <v>18</v>
      </c>
      <c r="CB577">
        <v>7</v>
      </c>
      <c r="CC577">
        <v>12</v>
      </c>
      <c r="CD577">
        <v>17</v>
      </c>
      <c r="CE577">
        <v>21</v>
      </c>
      <c r="CF577">
        <v>14</v>
      </c>
      <c r="CG577">
        <v>13</v>
      </c>
      <c r="CH577">
        <v>12</v>
      </c>
      <c r="CI577">
        <v>8</v>
      </c>
      <c r="CJ577">
        <v>11</v>
      </c>
      <c r="CK577">
        <v>11</v>
      </c>
      <c r="CL577">
        <v>7</v>
      </c>
      <c r="CM577">
        <v>20</v>
      </c>
      <c r="CN577">
        <v>8</v>
      </c>
      <c r="CO577">
        <v>14</v>
      </c>
      <c r="CP577">
        <v>9</v>
      </c>
      <c r="CQ577">
        <v>6</v>
      </c>
      <c r="CR577">
        <v>10</v>
      </c>
      <c r="CS577">
        <v>12</v>
      </c>
      <c r="CT577">
        <v>22</v>
      </c>
      <c r="CU577">
        <v>7</v>
      </c>
      <c r="CV577">
        <v>4</v>
      </c>
      <c r="CW577">
        <v>8</v>
      </c>
      <c r="CX577">
        <v>9</v>
      </c>
      <c r="CY577">
        <v>12</v>
      </c>
      <c r="CZ577">
        <v>5</v>
      </c>
      <c r="DA577">
        <v>9</v>
      </c>
      <c r="DB577">
        <v>3</v>
      </c>
      <c r="DC577">
        <v>5</v>
      </c>
      <c r="DD577">
        <v>10</v>
      </c>
      <c r="DE577">
        <v>6</v>
      </c>
      <c r="DF577">
        <v>7</v>
      </c>
      <c r="DG577">
        <v>5</v>
      </c>
      <c r="DH577">
        <v>11</v>
      </c>
      <c r="DI577">
        <v>9</v>
      </c>
      <c r="DJ577">
        <v>6</v>
      </c>
      <c r="DK577">
        <v>2</v>
      </c>
      <c r="DL577">
        <v>10</v>
      </c>
      <c r="DM577">
        <v>13</v>
      </c>
      <c r="DN577">
        <v>15</v>
      </c>
      <c r="DO577">
        <v>10</v>
      </c>
      <c r="DP577">
        <v>10</v>
      </c>
      <c r="DQ577">
        <v>13</v>
      </c>
      <c r="DR577">
        <v>13</v>
      </c>
      <c r="DS577">
        <v>16</v>
      </c>
      <c r="DT577">
        <v>14</v>
      </c>
      <c r="DU577">
        <v>6</v>
      </c>
      <c r="DV577">
        <v>8</v>
      </c>
      <c r="DW577">
        <v>17</v>
      </c>
      <c r="DX577">
        <v>16</v>
      </c>
      <c r="DY577">
        <v>16</v>
      </c>
      <c r="DZ577">
        <v>13</v>
      </c>
      <c r="EA577">
        <v>19</v>
      </c>
      <c r="EB577">
        <v>5</v>
      </c>
      <c r="EC577">
        <v>10</v>
      </c>
      <c r="ED577">
        <v>10</v>
      </c>
      <c r="EE577">
        <v>4</v>
      </c>
      <c r="EF577">
        <v>9</v>
      </c>
      <c r="EG577">
        <v>8</v>
      </c>
      <c r="EH577">
        <v>6</v>
      </c>
      <c r="EI577">
        <v>8</v>
      </c>
      <c r="EJ577">
        <v>5</v>
      </c>
      <c r="EK577">
        <v>7</v>
      </c>
      <c r="EL577">
        <v>9</v>
      </c>
      <c r="EM577">
        <v>14</v>
      </c>
      <c r="EN577">
        <v>11</v>
      </c>
      <c r="EO577">
        <v>9</v>
      </c>
      <c r="EP577">
        <v>6</v>
      </c>
      <c r="EQ577">
        <v>9</v>
      </c>
      <c r="ER577">
        <v>9</v>
      </c>
      <c r="ES577">
        <v>14</v>
      </c>
      <c r="ET577">
        <v>8</v>
      </c>
      <c r="EU577">
        <v>1</v>
      </c>
      <c r="EV577">
        <v>7</v>
      </c>
      <c r="EW577">
        <v>4</v>
      </c>
      <c r="EX577">
        <v>15</v>
      </c>
      <c r="EY577">
        <v>7</v>
      </c>
      <c r="EZ577">
        <v>13</v>
      </c>
      <c r="FA577">
        <v>12</v>
      </c>
      <c r="FB577">
        <v>6</v>
      </c>
      <c r="FC577">
        <v>5</v>
      </c>
      <c r="FD577">
        <v>4</v>
      </c>
      <c r="FE577">
        <v>2</v>
      </c>
      <c r="FF577">
        <v>1</v>
      </c>
      <c r="FG577">
        <v>12</v>
      </c>
      <c r="FH577">
        <v>7</v>
      </c>
      <c r="FI577">
        <v>7</v>
      </c>
      <c r="FJ577">
        <v>3</v>
      </c>
      <c r="FK577">
        <v>1</v>
      </c>
      <c r="FL577">
        <v>6</v>
      </c>
      <c r="FM577">
        <v>8</v>
      </c>
      <c r="FN577">
        <v>1</v>
      </c>
      <c r="FO577">
        <v>3</v>
      </c>
      <c r="FP577">
        <v>5</v>
      </c>
      <c r="FQ577">
        <v>3</v>
      </c>
      <c r="FR577">
        <v>4</v>
      </c>
      <c r="FS577">
        <v>4</v>
      </c>
      <c r="FT577">
        <v>2</v>
      </c>
      <c r="FU577">
        <v>5</v>
      </c>
      <c r="FV577">
        <v>5</v>
      </c>
      <c r="FW577">
        <v>10</v>
      </c>
      <c r="FX577">
        <v>13</v>
      </c>
      <c r="FY577">
        <v>5</v>
      </c>
      <c r="FZ577">
        <v>2</v>
      </c>
      <c r="GA577">
        <v>6</v>
      </c>
      <c r="GB577">
        <v>4</v>
      </c>
      <c r="GC577">
        <v>2</v>
      </c>
      <c r="GD577">
        <v>6</v>
      </c>
      <c r="GE577">
        <v>4</v>
      </c>
      <c r="GF577">
        <v>2</v>
      </c>
      <c r="GG577">
        <v>1</v>
      </c>
      <c r="GH577">
        <v>1</v>
      </c>
      <c r="GI577" s="128">
        <v>3</v>
      </c>
      <c r="GJ577" s="126">
        <v>4</v>
      </c>
      <c r="GK577">
        <v>5</v>
      </c>
      <c r="GL577">
        <v>4</v>
      </c>
      <c r="GM577">
        <v>2</v>
      </c>
      <c r="GN577">
        <v>5</v>
      </c>
      <c r="GO577">
        <v>3</v>
      </c>
      <c r="GP577">
        <v>3</v>
      </c>
      <c r="GQ577">
        <v>4</v>
      </c>
      <c r="GR577">
        <v>5</v>
      </c>
      <c r="GS577">
        <v>3</v>
      </c>
      <c r="GT577">
        <v>2</v>
      </c>
      <c r="GU577">
        <v>1</v>
      </c>
      <c r="GV577">
        <v>2</v>
      </c>
      <c r="GW577">
        <v>3</v>
      </c>
      <c r="GX577">
        <v>5</v>
      </c>
      <c r="GY577">
        <v>1</v>
      </c>
      <c r="GZ577">
        <v>4</v>
      </c>
      <c r="HA577">
        <v>2</v>
      </c>
      <c r="HB577">
        <v>3</v>
      </c>
      <c r="HC577">
        <v>2</v>
      </c>
      <c r="HD577">
        <v>5</v>
      </c>
      <c r="HE577">
        <v>5</v>
      </c>
      <c r="HF577">
        <v>3</v>
      </c>
      <c r="HG577">
        <v>2</v>
      </c>
      <c r="HH577">
        <v>0</v>
      </c>
      <c r="HI577">
        <v>2</v>
      </c>
      <c r="HJ577">
        <v>2</v>
      </c>
      <c r="HK577">
        <v>1</v>
      </c>
      <c r="HL577">
        <v>0</v>
      </c>
      <c r="HM577">
        <v>0</v>
      </c>
      <c r="HN577">
        <v>0</v>
      </c>
      <c r="HO577">
        <v>5</v>
      </c>
      <c r="HP577">
        <v>0</v>
      </c>
      <c r="HQ577">
        <v>1</v>
      </c>
      <c r="HR577">
        <v>1</v>
      </c>
      <c r="HS577">
        <v>1</v>
      </c>
      <c r="HT577">
        <v>1</v>
      </c>
      <c r="HU577">
        <v>1</v>
      </c>
      <c r="HV577">
        <v>0</v>
      </c>
      <c r="HW577">
        <v>0</v>
      </c>
      <c r="HX577">
        <v>1</v>
      </c>
      <c r="HY577">
        <v>4</v>
      </c>
      <c r="HZ577">
        <v>1</v>
      </c>
      <c r="IA577">
        <v>0</v>
      </c>
      <c r="IB577">
        <v>1</v>
      </c>
      <c r="IC577">
        <v>1</v>
      </c>
      <c r="ID577">
        <v>3</v>
      </c>
      <c r="IE577">
        <v>2</v>
      </c>
      <c r="IF577">
        <v>2</v>
      </c>
      <c r="IG577">
        <v>3</v>
      </c>
      <c r="IH577">
        <v>1</v>
      </c>
      <c r="II577" s="61">
        <v>1.5</v>
      </c>
      <c r="IJ577">
        <v>2</v>
      </c>
      <c r="IK577">
        <v>1</v>
      </c>
      <c r="IL577">
        <v>0</v>
      </c>
      <c r="IM577">
        <v>0</v>
      </c>
      <c r="IN577">
        <v>1</v>
      </c>
      <c r="IO577">
        <v>1</v>
      </c>
      <c r="IP577">
        <v>1</v>
      </c>
      <c r="IQ577">
        <v>1</v>
      </c>
      <c r="IR577">
        <v>1</v>
      </c>
      <c r="IS577">
        <v>1</v>
      </c>
      <c r="IT577">
        <v>0</v>
      </c>
      <c r="IU577">
        <v>0</v>
      </c>
      <c r="IV577">
        <v>3</v>
      </c>
      <c r="IW577">
        <v>2</v>
      </c>
      <c r="IX577">
        <v>1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1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2</v>
      </c>
      <c r="JL577">
        <v>1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1</v>
      </c>
      <c r="JS577">
        <v>1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2</v>
      </c>
    </row>
    <row r="578" spans="1:285" x14ac:dyDescent="0.2">
      <c r="A578" s="38">
        <v>14</v>
      </c>
      <c r="B578" s="42">
        <f t="shared" ca="1" si="120"/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1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1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1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 s="128">
        <v>0</v>
      </c>
      <c r="GJ578" s="126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 s="61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</row>
    <row r="579" spans="1:285" x14ac:dyDescent="0.2">
      <c r="A579" s="38">
        <v>15</v>
      </c>
      <c r="B579" s="42">
        <f t="shared" ca="1" si="120"/>
        <v>0</v>
      </c>
      <c r="D579">
        <v>0</v>
      </c>
      <c r="E579">
        <v>0</v>
      </c>
      <c r="F579">
        <v>1</v>
      </c>
      <c r="G579">
        <v>0</v>
      </c>
      <c r="H579">
        <v>1</v>
      </c>
      <c r="I579">
        <v>2</v>
      </c>
      <c r="J579">
        <v>0</v>
      </c>
      <c r="K579">
        <v>0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3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3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1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1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2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 s="128">
        <v>0</v>
      </c>
      <c r="GJ579" s="126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1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1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 s="61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</row>
    <row r="580" spans="1:285" x14ac:dyDescent="0.2">
      <c r="A580" s="38">
        <v>16</v>
      </c>
      <c r="B580" s="42">
        <f t="shared" ca="1" si="120"/>
        <v>0</v>
      </c>
      <c r="D580">
        <v>0</v>
      </c>
      <c r="E580">
        <v>0</v>
      </c>
      <c r="F580">
        <v>2</v>
      </c>
      <c r="G580">
        <v>3</v>
      </c>
      <c r="H580">
        <v>4</v>
      </c>
      <c r="I580">
        <v>0</v>
      </c>
      <c r="J580">
        <v>7</v>
      </c>
      <c r="K580">
        <v>1</v>
      </c>
      <c r="L580">
        <v>0</v>
      </c>
      <c r="M580">
        <v>2</v>
      </c>
      <c r="N580">
        <v>1</v>
      </c>
      <c r="O580">
        <v>1</v>
      </c>
      <c r="P580">
        <v>1</v>
      </c>
      <c r="Q580">
        <v>1</v>
      </c>
      <c r="R580">
        <v>4</v>
      </c>
      <c r="S580">
        <v>3</v>
      </c>
      <c r="T580">
        <v>1</v>
      </c>
      <c r="U580">
        <v>2</v>
      </c>
      <c r="V580">
        <v>2</v>
      </c>
      <c r="W580">
        <v>4</v>
      </c>
      <c r="X580">
        <v>0</v>
      </c>
      <c r="Y580">
        <v>0</v>
      </c>
      <c r="Z580">
        <v>2</v>
      </c>
      <c r="AA580">
        <v>3</v>
      </c>
      <c r="AB580">
        <v>0</v>
      </c>
      <c r="AC580">
        <v>0</v>
      </c>
      <c r="AD580">
        <v>2</v>
      </c>
      <c r="AE580">
        <v>3</v>
      </c>
      <c r="AF580">
        <v>0</v>
      </c>
      <c r="AG580">
        <v>0</v>
      </c>
      <c r="AH580">
        <v>2</v>
      </c>
      <c r="AI580">
        <v>4</v>
      </c>
      <c r="AJ580">
        <v>4</v>
      </c>
      <c r="AK580">
        <v>5</v>
      </c>
      <c r="AL580">
        <v>1</v>
      </c>
      <c r="AM580">
        <v>2</v>
      </c>
      <c r="AN580">
        <v>5</v>
      </c>
      <c r="AO580">
        <v>3</v>
      </c>
      <c r="AP580">
        <v>1</v>
      </c>
      <c r="AQ580">
        <v>0</v>
      </c>
      <c r="AR580">
        <v>1</v>
      </c>
      <c r="AS580">
        <v>2</v>
      </c>
      <c r="AT580">
        <v>1</v>
      </c>
      <c r="AU580">
        <v>5</v>
      </c>
      <c r="AV580">
        <v>2</v>
      </c>
      <c r="AW580">
        <v>3</v>
      </c>
      <c r="AX580">
        <v>3</v>
      </c>
      <c r="AY580">
        <v>1</v>
      </c>
      <c r="AZ580">
        <v>3</v>
      </c>
      <c r="BA580">
        <v>1</v>
      </c>
      <c r="BB580">
        <v>0</v>
      </c>
      <c r="BC580">
        <v>1</v>
      </c>
      <c r="BD580">
        <v>4</v>
      </c>
      <c r="BE580">
        <v>1</v>
      </c>
      <c r="BF580">
        <v>2</v>
      </c>
      <c r="BG580">
        <v>2</v>
      </c>
      <c r="BH580">
        <v>2</v>
      </c>
      <c r="BI580">
        <v>0</v>
      </c>
      <c r="BJ580">
        <v>0</v>
      </c>
      <c r="BK580">
        <v>0</v>
      </c>
      <c r="BL580">
        <v>4</v>
      </c>
      <c r="BM580">
        <v>1</v>
      </c>
      <c r="BN580">
        <v>4</v>
      </c>
      <c r="BO580">
        <v>1</v>
      </c>
      <c r="BP580">
        <v>0</v>
      </c>
      <c r="BQ580">
        <v>3</v>
      </c>
      <c r="BR580">
        <v>4</v>
      </c>
      <c r="BS580">
        <v>0</v>
      </c>
      <c r="BT580">
        <v>3</v>
      </c>
      <c r="BU580">
        <v>8</v>
      </c>
      <c r="BV580">
        <v>5</v>
      </c>
      <c r="BW580">
        <v>1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1</v>
      </c>
      <c r="CI580">
        <v>0</v>
      </c>
      <c r="CJ580">
        <v>0</v>
      </c>
      <c r="CK580">
        <v>2</v>
      </c>
      <c r="CL580">
        <v>0</v>
      </c>
      <c r="CM580">
        <v>1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1</v>
      </c>
      <c r="CT580">
        <v>0</v>
      </c>
      <c r="CU580">
        <v>0</v>
      </c>
      <c r="CV580">
        <v>1</v>
      </c>
      <c r="CW580">
        <v>1</v>
      </c>
      <c r="CX580">
        <v>2</v>
      </c>
      <c r="CY580">
        <v>0</v>
      </c>
      <c r="CZ580">
        <v>1</v>
      </c>
      <c r="DA580">
        <v>0</v>
      </c>
      <c r="DB580">
        <v>1</v>
      </c>
      <c r="DC580">
        <v>0</v>
      </c>
      <c r="DD580">
        <v>1</v>
      </c>
      <c r="DE580">
        <v>0</v>
      </c>
      <c r="DF580">
        <v>0</v>
      </c>
      <c r="DG580">
        <v>1</v>
      </c>
      <c r="DH580">
        <v>1</v>
      </c>
      <c r="DI580">
        <v>1</v>
      </c>
      <c r="DJ580">
        <v>0</v>
      </c>
      <c r="DK580">
        <v>0</v>
      </c>
      <c r="DL580">
        <v>0</v>
      </c>
      <c r="DM580">
        <v>0</v>
      </c>
      <c r="DN580">
        <v>1</v>
      </c>
      <c r="DO580">
        <v>2</v>
      </c>
      <c r="DP580">
        <v>5</v>
      </c>
      <c r="DQ580">
        <v>1</v>
      </c>
      <c r="DR580">
        <v>3</v>
      </c>
      <c r="DS580">
        <v>2</v>
      </c>
      <c r="DT580">
        <v>2</v>
      </c>
      <c r="DU580">
        <v>0</v>
      </c>
      <c r="DV580">
        <v>3</v>
      </c>
      <c r="DW580">
        <v>2</v>
      </c>
      <c r="DX580">
        <v>1</v>
      </c>
      <c r="DY580">
        <v>1</v>
      </c>
      <c r="DZ580">
        <v>0</v>
      </c>
      <c r="EA580">
        <v>4</v>
      </c>
      <c r="EB580">
        <v>2</v>
      </c>
      <c r="EC580">
        <v>3</v>
      </c>
      <c r="ED580">
        <v>2</v>
      </c>
      <c r="EE580">
        <v>2</v>
      </c>
      <c r="EF580">
        <v>4</v>
      </c>
      <c r="EG580">
        <v>2</v>
      </c>
      <c r="EH580">
        <v>2</v>
      </c>
      <c r="EI580">
        <v>1</v>
      </c>
      <c r="EJ580">
        <v>1</v>
      </c>
      <c r="EK580">
        <v>1</v>
      </c>
      <c r="EL580">
        <v>2</v>
      </c>
      <c r="EM580">
        <v>5</v>
      </c>
      <c r="EN580">
        <v>2</v>
      </c>
      <c r="EO580">
        <v>1</v>
      </c>
      <c r="EP580">
        <v>1</v>
      </c>
      <c r="EQ580">
        <v>1</v>
      </c>
      <c r="ER580">
        <v>3</v>
      </c>
      <c r="ES580">
        <v>4</v>
      </c>
      <c r="ET580">
        <v>7</v>
      </c>
      <c r="EU580">
        <v>3</v>
      </c>
      <c r="EV580">
        <v>1</v>
      </c>
      <c r="EW580">
        <v>5</v>
      </c>
      <c r="EX580">
        <v>5</v>
      </c>
      <c r="EY580">
        <v>3</v>
      </c>
      <c r="EZ580">
        <v>2</v>
      </c>
      <c r="FA580">
        <v>3</v>
      </c>
      <c r="FB580">
        <v>1</v>
      </c>
      <c r="FC580">
        <v>1</v>
      </c>
      <c r="FD580">
        <v>2</v>
      </c>
      <c r="FE580">
        <v>1</v>
      </c>
      <c r="FF580">
        <v>9</v>
      </c>
      <c r="FG580">
        <v>5</v>
      </c>
      <c r="FH580">
        <v>9</v>
      </c>
      <c r="FI580">
        <v>3</v>
      </c>
      <c r="FJ580">
        <v>2</v>
      </c>
      <c r="FK580">
        <v>6</v>
      </c>
      <c r="FL580">
        <v>7</v>
      </c>
      <c r="FM580">
        <v>8</v>
      </c>
      <c r="FN580">
        <v>3</v>
      </c>
      <c r="FO580">
        <v>7</v>
      </c>
      <c r="FP580">
        <v>6</v>
      </c>
      <c r="FQ580">
        <v>4</v>
      </c>
      <c r="FR580">
        <v>4</v>
      </c>
      <c r="FS580">
        <v>8</v>
      </c>
      <c r="FT580">
        <v>4</v>
      </c>
      <c r="FU580">
        <v>10</v>
      </c>
      <c r="FV580">
        <v>2</v>
      </c>
      <c r="FW580">
        <v>6</v>
      </c>
      <c r="FX580">
        <v>1</v>
      </c>
      <c r="FY580">
        <v>4</v>
      </c>
      <c r="FZ580">
        <v>5</v>
      </c>
      <c r="GA580">
        <v>2</v>
      </c>
      <c r="GB580">
        <v>3</v>
      </c>
      <c r="GC580">
        <v>3</v>
      </c>
      <c r="GD580">
        <v>4</v>
      </c>
      <c r="GE580">
        <v>6</v>
      </c>
      <c r="GF580">
        <v>10</v>
      </c>
      <c r="GG580">
        <v>2</v>
      </c>
      <c r="GH580">
        <v>10</v>
      </c>
      <c r="GI580" s="128">
        <v>5</v>
      </c>
      <c r="GJ580" s="126">
        <v>6</v>
      </c>
      <c r="GK580">
        <v>3</v>
      </c>
      <c r="GL580">
        <v>3</v>
      </c>
      <c r="GM580">
        <v>3</v>
      </c>
      <c r="GN580">
        <v>6</v>
      </c>
      <c r="GO580">
        <v>4</v>
      </c>
      <c r="GP580">
        <v>7</v>
      </c>
      <c r="GQ580">
        <v>2</v>
      </c>
      <c r="GR580">
        <v>2</v>
      </c>
      <c r="GS580">
        <v>2</v>
      </c>
      <c r="GT580">
        <v>3</v>
      </c>
      <c r="GU580">
        <v>1</v>
      </c>
      <c r="GV580">
        <v>2</v>
      </c>
      <c r="GW580">
        <v>4</v>
      </c>
      <c r="GX580">
        <v>4</v>
      </c>
      <c r="GY580">
        <v>2</v>
      </c>
      <c r="GZ580">
        <v>0</v>
      </c>
      <c r="HA580">
        <v>3</v>
      </c>
      <c r="HB580">
        <v>0</v>
      </c>
      <c r="HC580">
        <v>2</v>
      </c>
      <c r="HD580">
        <v>1</v>
      </c>
      <c r="HE580">
        <v>0</v>
      </c>
      <c r="HF580">
        <v>3</v>
      </c>
      <c r="HG580">
        <v>1</v>
      </c>
      <c r="HH580">
        <v>2</v>
      </c>
      <c r="HI580">
        <v>2</v>
      </c>
      <c r="HJ580">
        <v>4</v>
      </c>
      <c r="HK580">
        <v>2</v>
      </c>
      <c r="HL580">
        <v>1</v>
      </c>
      <c r="HM580">
        <v>2</v>
      </c>
      <c r="HN580">
        <v>1</v>
      </c>
      <c r="HO580">
        <v>6</v>
      </c>
      <c r="HP580">
        <v>1</v>
      </c>
      <c r="HQ580">
        <v>2</v>
      </c>
      <c r="HR580">
        <v>4</v>
      </c>
      <c r="HS580">
        <v>1</v>
      </c>
      <c r="HT580">
        <v>0</v>
      </c>
      <c r="HU580">
        <v>2</v>
      </c>
      <c r="HV580">
        <v>2</v>
      </c>
      <c r="HW580">
        <v>0</v>
      </c>
      <c r="HX580">
        <v>3</v>
      </c>
      <c r="HY580">
        <v>1</v>
      </c>
      <c r="HZ580">
        <v>2</v>
      </c>
      <c r="IA580">
        <v>2</v>
      </c>
      <c r="IB580">
        <v>2</v>
      </c>
      <c r="IC580">
        <v>1</v>
      </c>
      <c r="ID580">
        <v>3</v>
      </c>
      <c r="IE580">
        <v>2</v>
      </c>
      <c r="IF580">
        <v>1</v>
      </c>
      <c r="IG580">
        <v>1</v>
      </c>
      <c r="IH580">
        <v>2</v>
      </c>
      <c r="II580" s="61">
        <v>1</v>
      </c>
      <c r="IJ580">
        <v>0</v>
      </c>
      <c r="IK580">
        <v>0</v>
      </c>
      <c r="IL580">
        <v>1</v>
      </c>
      <c r="IM580">
        <v>3</v>
      </c>
      <c r="IN580">
        <v>1</v>
      </c>
      <c r="IO580">
        <v>0</v>
      </c>
      <c r="IP580">
        <v>0</v>
      </c>
      <c r="IQ580">
        <v>1</v>
      </c>
      <c r="IR580">
        <v>0</v>
      </c>
      <c r="IS580">
        <v>0</v>
      </c>
      <c r="IT580">
        <v>0</v>
      </c>
      <c r="IU580">
        <v>0</v>
      </c>
      <c r="IV580">
        <v>1</v>
      </c>
      <c r="IW580">
        <v>0</v>
      </c>
      <c r="IX580">
        <v>0</v>
      </c>
      <c r="IY580">
        <v>0</v>
      </c>
      <c r="IZ580">
        <v>4</v>
      </c>
      <c r="JA580">
        <v>0</v>
      </c>
      <c r="JB580">
        <v>1</v>
      </c>
      <c r="JC580">
        <v>0</v>
      </c>
      <c r="JD580">
        <v>1</v>
      </c>
      <c r="JE580">
        <v>1</v>
      </c>
      <c r="JF580">
        <v>0</v>
      </c>
      <c r="JG580">
        <v>1</v>
      </c>
      <c r="JH580">
        <v>0</v>
      </c>
      <c r="JI580">
        <v>0</v>
      </c>
      <c r="JJ580">
        <v>1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1</v>
      </c>
      <c r="JS580">
        <v>1</v>
      </c>
      <c r="JT580">
        <v>0</v>
      </c>
      <c r="JU580">
        <v>2</v>
      </c>
      <c r="JV580">
        <v>0</v>
      </c>
      <c r="JW580">
        <v>0</v>
      </c>
      <c r="JX580">
        <v>0</v>
      </c>
      <c r="JY580">
        <v>0</v>
      </c>
    </row>
    <row r="581" spans="1:285" x14ac:dyDescent="0.2">
      <c r="A581" s="38">
        <v>17</v>
      </c>
      <c r="B581" s="42">
        <f t="shared" ca="1" si="120"/>
        <v>0</v>
      </c>
      <c r="D581">
        <v>0</v>
      </c>
      <c r="E581">
        <v>0</v>
      </c>
      <c r="F581">
        <v>3</v>
      </c>
      <c r="G581">
        <v>3</v>
      </c>
      <c r="H581">
        <v>3</v>
      </c>
      <c r="I581">
        <v>4</v>
      </c>
      <c r="J581">
        <v>5</v>
      </c>
      <c r="K581">
        <v>3</v>
      </c>
      <c r="L581">
        <v>3</v>
      </c>
      <c r="M581">
        <v>6</v>
      </c>
      <c r="N581">
        <v>1</v>
      </c>
      <c r="O581">
        <v>2</v>
      </c>
      <c r="P581">
        <v>1</v>
      </c>
      <c r="Q581">
        <v>1</v>
      </c>
      <c r="R581">
        <v>2</v>
      </c>
      <c r="S581">
        <v>3</v>
      </c>
      <c r="T581">
        <v>1</v>
      </c>
      <c r="U581">
        <v>1</v>
      </c>
      <c r="V581">
        <v>7</v>
      </c>
      <c r="W581">
        <v>3</v>
      </c>
      <c r="X581">
        <v>2</v>
      </c>
      <c r="Y581">
        <v>2</v>
      </c>
      <c r="Z581">
        <v>4</v>
      </c>
      <c r="AA581">
        <v>2</v>
      </c>
      <c r="AB581">
        <v>0</v>
      </c>
      <c r="AC581">
        <v>3</v>
      </c>
      <c r="AD581">
        <v>1</v>
      </c>
      <c r="AE581">
        <v>1</v>
      </c>
      <c r="AF581">
        <v>2</v>
      </c>
      <c r="AG581">
        <v>0</v>
      </c>
      <c r="AH581">
        <v>0</v>
      </c>
      <c r="AI581">
        <v>3</v>
      </c>
      <c r="AJ581">
        <v>1</v>
      </c>
      <c r="AK581"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2</v>
      </c>
      <c r="AS581">
        <v>2</v>
      </c>
      <c r="AT581">
        <v>1</v>
      </c>
      <c r="AU581">
        <v>3</v>
      </c>
      <c r="AV581">
        <v>1</v>
      </c>
      <c r="AW581">
        <v>0</v>
      </c>
      <c r="AX581">
        <v>0</v>
      </c>
      <c r="AY581">
        <v>3</v>
      </c>
      <c r="AZ581">
        <v>0</v>
      </c>
      <c r="BA581">
        <v>0</v>
      </c>
      <c r="BB581">
        <v>0</v>
      </c>
      <c r="BC581">
        <v>2</v>
      </c>
      <c r="BD581">
        <v>1</v>
      </c>
      <c r="BE581">
        <v>2</v>
      </c>
      <c r="BF581">
        <v>0</v>
      </c>
      <c r="BG581">
        <v>1</v>
      </c>
      <c r="BH581">
        <v>1</v>
      </c>
      <c r="BI581">
        <v>2</v>
      </c>
      <c r="BJ581">
        <v>2</v>
      </c>
      <c r="BK581">
        <v>2</v>
      </c>
      <c r="BL581">
        <v>0</v>
      </c>
      <c r="BM581">
        <v>1</v>
      </c>
      <c r="BN581">
        <v>1</v>
      </c>
      <c r="BO581">
        <v>2</v>
      </c>
      <c r="BP581">
        <v>4</v>
      </c>
      <c r="BQ581">
        <v>0</v>
      </c>
      <c r="BR581">
        <v>0</v>
      </c>
      <c r="BS581">
        <v>1</v>
      </c>
      <c r="BT581">
        <v>1</v>
      </c>
      <c r="BU581">
        <v>0</v>
      </c>
      <c r="BV581">
        <v>1</v>
      </c>
      <c r="BW581">
        <v>0</v>
      </c>
      <c r="BX581">
        <v>0</v>
      </c>
      <c r="BY581">
        <v>2</v>
      </c>
      <c r="BZ581">
        <v>2</v>
      </c>
      <c r="CA581">
        <v>0</v>
      </c>
      <c r="CB581">
        <v>0</v>
      </c>
      <c r="CC581">
        <v>0</v>
      </c>
      <c r="CD581">
        <v>2</v>
      </c>
      <c r="CE581">
        <v>0</v>
      </c>
      <c r="CF581">
        <v>0</v>
      </c>
      <c r="CG581">
        <v>1</v>
      </c>
      <c r="CH581">
        <v>0</v>
      </c>
      <c r="CI581">
        <v>0</v>
      </c>
      <c r="CJ581">
        <v>0</v>
      </c>
      <c r="CK581">
        <v>0</v>
      </c>
      <c r="CL581">
        <v>1</v>
      </c>
      <c r="CM581">
        <v>0</v>
      </c>
      <c r="CN581">
        <v>1</v>
      </c>
      <c r="CO581">
        <v>1</v>
      </c>
      <c r="CP581">
        <v>2</v>
      </c>
      <c r="CQ581">
        <v>2</v>
      </c>
      <c r="CR581">
        <v>1</v>
      </c>
      <c r="CS581">
        <v>2</v>
      </c>
      <c r="CT581">
        <v>1</v>
      </c>
      <c r="CU581">
        <v>0</v>
      </c>
      <c r="CV581">
        <v>2</v>
      </c>
      <c r="CW581">
        <v>2</v>
      </c>
      <c r="CX581">
        <v>0</v>
      </c>
      <c r="CY581">
        <v>0</v>
      </c>
      <c r="CZ581">
        <v>3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3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1</v>
      </c>
      <c r="DN581">
        <v>0</v>
      </c>
      <c r="DO581">
        <v>0</v>
      </c>
      <c r="DP581">
        <v>1</v>
      </c>
      <c r="DQ581">
        <v>1</v>
      </c>
      <c r="DR581">
        <v>4</v>
      </c>
      <c r="DS581">
        <v>0</v>
      </c>
      <c r="DT581">
        <v>0</v>
      </c>
      <c r="DU581">
        <v>0</v>
      </c>
      <c r="DV581">
        <v>2</v>
      </c>
      <c r="DW581">
        <v>4</v>
      </c>
      <c r="DX581">
        <v>3</v>
      </c>
      <c r="DY581">
        <v>1</v>
      </c>
      <c r="DZ581">
        <v>2</v>
      </c>
      <c r="EA581">
        <v>2</v>
      </c>
      <c r="EB581">
        <v>2</v>
      </c>
      <c r="EC581">
        <v>2</v>
      </c>
      <c r="ED581">
        <v>2</v>
      </c>
      <c r="EE581">
        <v>0</v>
      </c>
      <c r="EF581">
        <v>1</v>
      </c>
      <c r="EG581">
        <v>5</v>
      </c>
      <c r="EH581">
        <v>2</v>
      </c>
      <c r="EI581">
        <v>2</v>
      </c>
      <c r="EJ581">
        <v>2</v>
      </c>
      <c r="EK581">
        <v>3</v>
      </c>
      <c r="EL581">
        <v>3</v>
      </c>
      <c r="EM581">
        <v>5</v>
      </c>
      <c r="EN581">
        <v>5</v>
      </c>
      <c r="EO581">
        <v>3</v>
      </c>
      <c r="EP581">
        <v>1</v>
      </c>
      <c r="EQ581">
        <v>1</v>
      </c>
      <c r="ER581">
        <v>1</v>
      </c>
      <c r="ES581">
        <v>1</v>
      </c>
      <c r="ET581">
        <v>2</v>
      </c>
      <c r="EU581">
        <v>3</v>
      </c>
      <c r="EV581">
        <v>0</v>
      </c>
      <c r="EW581">
        <v>3</v>
      </c>
      <c r="EX581">
        <v>5</v>
      </c>
      <c r="EY581">
        <v>1</v>
      </c>
      <c r="EZ581">
        <v>1</v>
      </c>
      <c r="FA581">
        <v>3</v>
      </c>
      <c r="FB581">
        <v>4</v>
      </c>
      <c r="FC581">
        <v>1</v>
      </c>
      <c r="FD581">
        <v>1</v>
      </c>
      <c r="FE581">
        <v>2</v>
      </c>
      <c r="FF581">
        <v>0</v>
      </c>
      <c r="FG581">
        <v>1</v>
      </c>
      <c r="FH581">
        <v>0</v>
      </c>
      <c r="FI581">
        <v>3</v>
      </c>
      <c r="FJ581">
        <v>2</v>
      </c>
      <c r="FK581">
        <v>0</v>
      </c>
      <c r="FL581">
        <v>0</v>
      </c>
      <c r="FM581">
        <v>1</v>
      </c>
      <c r="FN581">
        <v>0</v>
      </c>
      <c r="FO581">
        <v>1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1</v>
      </c>
      <c r="FX581">
        <v>0</v>
      </c>
      <c r="FY581">
        <v>0</v>
      </c>
      <c r="FZ581">
        <v>0</v>
      </c>
      <c r="GA581">
        <v>0</v>
      </c>
      <c r="GB581">
        <v>1</v>
      </c>
      <c r="GC581">
        <v>2</v>
      </c>
      <c r="GD581">
        <v>0</v>
      </c>
      <c r="GE581">
        <v>0</v>
      </c>
      <c r="GF581">
        <v>1</v>
      </c>
      <c r="GG581">
        <v>0</v>
      </c>
      <c r="GH581">
        <v>0</v>
      </c>
      <c r="GI581" s="128">
        <v>0</v>
      </c>
      <c r="GJ581" s="126">
        <v>0</v>
      </c>
      <c r="GK581">
        <v>1</v>
      </c>
      <c r="GL581">
        <v>0</v>
      </c>
      <c r="GM581">
        <v>0</v>
      </c>
      <c r="GN581">
        <v>0</v>
      </c>
      <c r="GO581">
        <v>0</v>
      </c>
      <c r="GP581">
        <v>2</v>
      </c>
      <c r="GQ581">
        <v>0</v>
      </c>
      <c r="GR581">
        <v>0</v>
      </c>
      <c r="GS581">
        <v>1</v>
      </c>
      <c r="GT581">
        <v>0</v>
      </c>
      <c r="GU581">
        <v>0</v>
      </c>
      <c r="GV581">
        <v>1</v>
      </c>
      <c r="GW581">
        <v>1</v>
      </c>
      <c r="GX581">
        <v>1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1</v>
      </c>
      <c r="HM581">
        <v>0</v>
      </c>
      <c r="HN581">
        <v>0</v>
      </c>
      <c r="HO581">
        <v>0</v>
      </c>
      <c r="HP581">
        <v>1</v>
      </c>
      <c r="HQ581">
        <v>1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2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 s="6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1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1</v>
      </c>
      <c r="JF581">
        <v>1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</row>
    <row r="582" spans="1:285" x14ac:dyDescent="0.2">
      <c r="A582" s="38">
        <v>18</v>
      </c>
      <c r="B582" s="42">
        <f t="shared" ca="1" si="120"/>
        <v>0</v>
      </c>
      <c r="D582">
        <v>0</v>
      </c>
      <c r="E582">
        <v>0</v>
      </c>
      <c r="F582">
        <v>2</v>
      </c>
      <c r="G582">
        <v>1</v>
      </c>
      <c r="H582">
        <v>1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1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1</v>
      </c>
      <c r="DX582">
        <v>0</v>
      </c>
      <c r="DY582">
        <v>0</v>
      </c>
      <c r="DZ582">
        <v>0</v>
      </c>
      <c r="EA582">
        <v>1</v>
      </c>
      <c r="EB582">
        <v>0</v>
      </c>
      <c r="EC582">
        <v>1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1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1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 s="128">
        <v>0</v>
      </c>
      <c r="GJ582" s="126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 s="61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1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</row>
    <row r="583" spans="1:285" x14ac:dyDescent="0.2">
      <c r="A583" s="38">
        <v>19</v>
      </c>
      <c r="B583" s="42">
        <f t="shared" ca="1" si="120"/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 s="128">
        <v>0</v>
      </c>
      <c r="GJ583" s="126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 s="61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</row>
    <row r="584" spans="1:285" x14ac:dyDescent="0.2">
      <c r="A584" s="38">
        <v>20</v>
      </c>
      <c r="B584" s="42">
        <f t="shared" ca="1" si="120"/>
        <v>0</v>
      </c>
      <c r="D584">
        <v>0</v>
      </c>
      <c r="E584">
        <v>0</v>
      </c>
      <c r="F584">
        <v>1</v>
      </c>
      <c r="G584">
        <v>2</v>
      </c>
      <c r="H584">
        <v>3</v>
      </c>
      <c r="I584">
        <v>1</v>
      </c>
      <c r="J584">
        <v>2</v>
      </c>
      <c r="K584">
        <v>5</v>
      </c>
      <c r="L584">
        <v>3</v>
      </c>
      <c r="M584">
        <v>2</v>
      </c>
      <c r="N584">
        <v>4</v>
      </c>
      <c r="O584">
        <v>5</v>
      </c>
      <c r="P584">
        <v>0</v>
      </c>
      <c r="Q584">
        <v>2</v>
      </c>
      <c r="R584">
        <v>4</v>
      </c>
      <c r="S584">
        <v>4</v>
      </c>
      <c r="T584">
        <v>2</v>
      </c>
      <c r="U584">
        <v>2</v>
      </c>
      <c r="V584">
        <v>0</v>
      </c>
      <c r="W584">
        <v>6</v>
      </c>
      <c r="X584">
        <v>2</v>
      </c>
      <c r="Y584">
        <v>3</v>
      </c>
      <c r="Z584">
        <v>0</v>
      </c>
      <c r="AA584">
        <v>1</v>
      </c>
      <c r="AB584">
        <v>2</v>
      </c>
      <c r="AC584">
        <v>3</v>
      </c>
      <c r="AD584">
        <v>8</v>
      </c>
      <c r="AE584">
        <v>2</v>
      </c>
      <c r="AF584">
        <v>1</v>
      </c>
      <c r="AG584">
        <v>2</v>
      </c>
      <c r="AH584">
        <v>2</v>
      </c>
      <c r="AI584">
        <v>0</v>
      </c>
      <c r="AJ584">
        <v>3</v>
      </c>
      <c r="AK584">
        <v>0</v>
      </c>
      <c r="AL584">
        <v>0</v>
      </c>
      <c r="AM584">
        <v>0</v>
      </c>
      <c r="AN584">
        <v>1</v>
      </c>
      <c r="AO584">
        <v>0</v>
      </c>
      <c r="AP584">
        <v>2</v>
      </c>
      <c r="AQ584">
        <v>0</v>
      </c>
      <c r="AR584">
        <v>1</v>
      </c>
      <c r="AS584">
        <v>3</v>
      </c>
      <c r="AT584">
        <v>2</v>
      </c>
      <c r="AU584">
        <v>2</v>
      </c>
      <c r="AV584">
        <v>0</v>
      </c>
      <c r="AW584">
        <v>0</v>
      </c>
      <c r="AX584">
        <v>2</v>
      </c>
      <c r="AY584">
        <v>0</v>
      </c>
      <c r="AZ584">
        <v>2</v>
      </c>
      <c r="BA584">
        <v>1</v>
      </c>
      <c r="BB584">
        <v>4</v>
      </c>
      <c r="BC584">
        <v>0</v>
      </c>
      <c r="BD584">
        <v>0</v>
      </c>
      <c r="BE584">
        <v>0</v>
      </c>
      <c r="BF584">
        <v>2</v>
      </c>
      <c r="BG584">
        <v>1</v>
      </c>
      <c r="BH584">
        <v>1</v>
      </c>
      <c r="BI584">
        <v>1</v>
      </c>
      <c r="BJ584">
        <v>4</v>
      </c>
      <c r="BK584">
        <v>0</v>
      </c>
      <c r="BL584">
        <v>0</v>
      </c>
      <c r="BM584">
        <v>0</v>
      </c>
      <c r="BN584">
        <v>0</v>
      </c>
      <c r="BO584">
        <v>2</v>
      </c>
      <c r="BP584">
        <v>1</v>
      </c>
      <c r="BQ584">
        <v>0</v>
      </c>
      <c r="BR584">
        <v>1</v>
      </c>
      <c r="BS584">
        <v>2</v>
      </c>
      <c r="BT584">
        <v>1</v>
      </c>
      <c r="BU584">
        <v>2</v>
      </c>
      <c r="BV584">
        <v>2</v>
      </c>
      <c r="BW584">
        <v>2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1</v>
      </c>
      <c r="CD584">
        <v>0</v>
      </c>
      <c r="CE584">
        <v>0</v>
      </c>
      <c r="CF584">
        <v>0</v>
      </c>
      <c r="CG584">
        <v>0</v>
      </c>
      <c r="CH584">
        <v>1</v>
      </c>
      <c r="CI584">
        <v>0</v>
      </c>
      <c r="CJ584">
        <v>0</v>
      </c>
      <c r="CK584">
        <v>0</v>
      </c>
      <c r="CL584">
        <v>0</v>
      </c>
      <c r="CM584">
        <v>1</v>
      </c>
      <c r="CN584">
        <v>0</v>
      </c>
      <c r="CO584">
        <v>1</v>
      </c>
      <c r="CP584">
        <v>0</v>
      </c>
      <c r="CQ584">
        <v>1</v>
      </c>
      <c r="CR584">
        <v>0</v>
      </c>
      <c r="CS584">
        <v>0</v>
      </c>
      <c r="CT584">
        <v>0</v>
      </c>
      <c r="CU584">
        <v>0</v>
      </c>
      <c r="CV584">
        <v>1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1</v>
      </c>
      <c r="DI584">
        <v>0</v>
      </c>
      <c r="DJ584">
        <v>0</v>
      </c>
      <c r="DK584">
        <v>1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1</v>
      </c>
      <c r="DW584">
        <v>1</v>
      </c>
      <c r="DX584">
        <v>0</v>
      </c>
      <c r="DY584">
        <v>0</v>
      </c>
      <c r="DZ584">
        <v>0</v>
      </c>
      <c r="EA584">
        <v>1</v>
      </c>
      <c r="EB584">
        <v>1</v>
      </c>
      <c r="EC584">
        <v>1</v>
      </c>
      <c r="ED584">
        <v>1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1</v>
      </c>
      <c r="EM584">
        <v>1</v>
      </c>
      <c r="EN584">
        <v>0</v>
      </c>
      <c r="EO584">
        <v>2</v>
      </c>
      <c r="EP584">
        <v>0</v>
      </c>
      <c r="EQ584">
        <v>0</v>
      </c>
      <c r="ER584">
        <v>3</v>
      </c>
      <c r="ES584">
        <v>0</v>
      </c>
      <c r="ET584">
        <v>0</v>
      </c>
      <c r="EU584">
        <v>1</v>
      </c>
      <c r="EV584">
        <v>0</v>
      </c>
      <c r="EW584">
        <v>0</v>
      </c>
      <c r="EX584">
        <v>0</v>
      </c>
      <c r="EY584">
        <v>2</v>
      </c>
      <c r="EZ584">
        <v>1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1</v>
      </c>
      <c r="FG584">
        <v>0</v>
      </c>
      <c r="FH584">
        <v>1</v>
      </c>
      <c r="FI584">
        <v>0</v>
      </c>
      <c r="FJ584">
        <v>0</v>
      </c>
      <c r="FK584">
        <v>2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1</v>
      </c>
      <c r="FW584">
        <v>0</v>
      </c>
      <c r="FX584">
        <v>0</v>
      </c>
      <c r="FY584">
        <v>0</v>
      </c>
      <c r="FZ584">
        <v>0</v>
      </c>
      <c r="GA584">
        <v>2</v>
      </c>
      <c r="GB584">
        <v>2</v>
      </c>
      <c r="GC584">
        <v>0</v>
      </c>
      <c r="GD584">
        <v>1</v>
      </c>
      <c r="GE584">
        <v>0</v>
      </c>
      <c r="GF584">
        <v>0</v>
      </c>
      <c r="GG584">
        <v>0</v>
      </c>
      <c r="GH584">
        <v>0</v>
      </c>
      <c r="GI584" s="128">
        <v>0</v>
      </c>
      <c r="GJ584" s="126">
        <v>1</v>
      </c>
      <c r="GK584">
        <v>0</v>
      </c>
      <c r="GL584">
        <v>0</v>
      </c>
      <c r="GM584">
        <v>1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1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1</v>
      </c>
      <c r="HD584">
        <v>0</v>
      </c>
      <c r="HE584">
        <v>1</v>
      </c>
      <c r="HF584">
        <v>0</v>
      </c>
      <c r="HG584">
        <v>0</v>
      </c>
      <c r="HH584">
        <v>1</v>
      </c>
      <c r="HI584">
        <v>1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 s="61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</row>
    <row r="585" spans="1:285" x14ac:dyDescent="0.2">
      <c r="A585" s="38">
        <v>21</v>
      </c>
      <c r="B585" s="42">
        <f t="shared" ca="1" si="120"/>
        <v>0</v>
      </c>
      <c r="D585">
        <v>0</v>
      </c>
      <c r="E585">
        <v>0</v>
      </c>
      <c r="F585">
        <v>1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1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1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1</v>
      </c>
      <c r="FV585">
        <v>0</v>
      </c>
      <c r="FW585">
        <v>0</v>
      </c>
      <c r="FX585">
        <v>0</v>
      </c>
      <c r="FY585">
        <v>1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 s="128">
        <v>0</v>
      </c>
      <c r="GJ585" s="126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1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 s="61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</row>
    <row r="586" spans="1:285" x14ac:dyDescent="0.2">
      <c r="A586" s="38">
        <v>22</v>
      </c>
      <c r="B586" s="42">
        <f t="shared" ca="1" si="120"/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2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 s="128">
        <v>0</v>
      </c>
      <c r="GJ586" s="12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 s="61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</row>
    <row r="587" spans="1:285" x14ac:dyDescent="0.2">
      <c r="A587" s="38">
        <v>23</v>
      </c>
      <c r="B587" s="42">
        <f t="shared" ca="1" si="120"/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1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1</v>
      </c>
      <c r="DW587">
        <v>0</v>
      </c>
      <c r="DX587">
        <v>0</v>
      </c>
      <c r="DY587">
        <v>0</v>
      </c>
      <c r="DZ587">
        <v>0</v>
      </c>
      <c r="EA587">
        <v>1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1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1</v>
      </c>
      <c r="FG587">
        <v>0</v>
      </c>
      <c r="FH587">
        <v>0</v>
      </c>
      <c r="FI587">
        <v>1</v>
      </c>
      <c r="FJ587">
        <v>0</v>
      </c>
      <c r="FK587">
        <v>0</v>
      </c>
      <c r="FL587">
        <v>0</v>
      </c>
      <c r="FM587">
        <v>0</v>
      </c>
      <c r="FN587">
        <v>2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 s="128">
        <v>0</v>
      </c>
      <c r="GJ587" s="126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 s="61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</row>
    <row r="588" spans="1:285" x14ac:dyDescent="0.2">
      <c r="A588" s="38">
        <v>24</v>
      </c>
      <c r="B588" s="42">
        <f t="shared" ca="1" si="120"/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1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1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1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 s="128">
        <v>0</v>
      </c>
      <c r="GJ588" s="126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 s="61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</row>
    <row r="589" spans="1:285" x14ac:dyDescent="0.2">
      <c r="A589" s="38">
        <v>25</v>
      </c>
      <c r="B589" s="42">
        <f t="shared" ca="1" si="120"/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2</v>
      </c>
      <c r="BK589">
        <v>0</v>
      </c>
      <c r="BL589">
        <v>0</v>
      </c>
      <c r="BM589">
        <v>1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2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 s="128">
        <v>0</v>
      </c>
      <c r="GJ589" s="126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1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 s="61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</row>
    <row r="590" spans="1:285" x14ac:dyDescent="0.2">
      <c r="A590" s="38">
        <v>26</v>
      </c>
      <c r="B590" s="42">
        <f t="shared" ca="1" si="120"/>
        <v>0</v>
      </c>
      <c r="D590">
        <v>0</v>
      </c>
      <c r="E590">
        <v>1</v>
      </c>
      <c r="F590">
        <v>2</v>
      </c>
      <c r="G590">
        <v>1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0</v>
      </c>
      <c r="AA590">
        <v>1</v>
      </c>
      <c r="AB590">
        <v>0</v>
      </c>
      <c r="AC590">
        <v>1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0</v>
      </c>
      <c r="AL590">
        <v>0</v>
      </c>
      <c r="AM590">
        <v>0</v>
      </c>
      <c r="AN590">
        <v>0</v>
      </c>
      <c r="AO590">
        <v>1</v>
      </c>
      <c r="AP590">
        <v>1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</v>
      </c>
      <c r="DN590">
        <v>0</v>
      </c>
      <c r="DO590">
        <v>0</v>
      </c>
      <c r="DP590">
        <v>0</v>
      </c>
      <c r="DQ590">
        <v>1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2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0</v>
      </c>
      <c r="EN590">
        <v>0</v>
      </c>
      <c r="EO590">
        <v>1</v>
      </c>
      <c r="EP590">
        <v>2</v>
      </c>
      <c r="EQ590">
        <v>0</v>
      </c>
      <c r="ER590">
        <v>1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2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1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1</v>
      </c>
      <c r="GE590">
        <v>0</v>
      </c>
      <c r="GF590">
        <v>0</v>
      </c>
      <c r="GG590">
        <v>0</v>
      </c>
      <c r="GH590">
        <v>0</v>
      </c>
      <c r="GI590" s="128">
        <v>1</v>
      </c>
      <c r="GJ590" s="126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 s="61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1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1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</row>
    <row r="591" spans="1:285" x14ac:dyDescent="0.2">
      <c r="A591" s="38">
        <v>27</v>
      </c>
      <c r="B591" s="42">
        <f t="shared" ca="1" si="120"/>
        <v>0</v>
      </c>
      <c r="D591">
        <v>0</v>
      </c>
      <c r="E591">
        <v>0</v>
      </c>
      <c r="F591">
        <v>2</v>
      </c>
      <c r="G591">
        <v>0</v>
      </c>
      <c r="H591">
        <v>0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1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</v>
      </c>
      <c r="AD591">
        <v>1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0</v>
      </c>
      <c r="AS591">
        <v>0</v>
      </c>
      <c r="AT591">
        <v>0</v>
      </c>
      <c r="AU591">
        <v>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2</v>
      </c>
      <c r="BE591">
        <v>1</v>
      </c>
      <c r="BF591">
        <v>0</v>
      </c>
      <c r="BG591">
        <v>0</v>
      </c>
      <c r="BH591">
        <v>1</v>
      </c>
      <c r="BI591">
        <v>0</v>
      </c>
      <c r="BJ591">
        <v>1</v>
      </c>
      <c r="BK591">
        <v>0</v>
      </c>
      <c r="BL591">
        <v>0</v>
      </c>
      <c r="BM591">
        <v>0</v>
      </c>
      <c r="BN591">
        <v>0</v>
      </c>
      <c r="BO591">
        <v>1</v>
      </c>
      <c r="BP591">
        <v>0</v>
      </c>
      <c r="BQ591">
        <v>0</v>
      </c>
      <c r="BR591">
        <v>0</v>
      </c>
      <c r="BS591">
        <v>3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1</v>
      </c>
      <c r="CF591">
        <v>1</v>
      </c>
      <c r="CG591">
        <v>0</v>
      </c>
      <c r="CH591">
        <v>0</v>
      </c>
      <c r="CI591">
        <v>0</v>
      </c>
      <c r="CJ591">
        <v>1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1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1</v>
      </c>
      <c r="FG591">
        <v>0</v>
      </c>
      <c r="FH591">
        <v>1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 s="128">
        <v>0</v>
      </c>
      <c r="GJ591" s="126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1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1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 s="6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1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</row>
    <row r="592" spans="1:285" x14ac:dyDescent="0.2">
      <c r="A592" s="38">
        <v>28</v>
      </c>
      <c r="B592" s="42">
        <f t="shared" ca="1" si="120"/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1</v>
      </c>
      <c r="P592">
        <v>1</v>
      </c>
      <c r="Q592">
        <v>1</v>
      </c>
      <c r="R592">
        <v>0</v>
      </c>
      <c r="S592">
        <v>0</v>
      </c>
      <c r="T592">
        <v>2</v>
      </c>
      <c r="U592">
        <v>0</v>
      </c>
      <c r="V592">
        <v>0</v>
      </c>
      <c r="W592">
        <v>1</v>
      </c>
      <c r="X592">
        <v>0</v>
      </c>
      <c r="Y592">
        <v>0</v>
      </c>
      <c r="Z592">
        <v>0</v>
      </c>
      <c r="AA592">
        <v>1</v>
      </c>
      <c r="AB592">
        <v>0</v>
      </c>
      <c r="AC592">
        <v>1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1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1</v>
      </c>
      <c r="BJ592">
        <v>0</v>
      </c>
      <c r="BK592">
        <v>0</v>
      </c>
      <c r="BL592">
        <v>1</v>
      </c>
      <c r="BM592">
        <v>0</v>
      </c>
      <c r="BN592">
        <v>1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1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1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1</v>
      </c>
      <c r="DG592">
        <v>0</v>
      </c>
      <c r="DH592">
        <v>0</v>
      </c>
      <c r="DI592">
        <v>0</v>
      </c>
      <c r="DJ592">
        <v>1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2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1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1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1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 s="128">
        <v>0</v>
      </c>
      <c r="GJ592" s="126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1</v>
      </c>
      <c r="HE592">
        <v>0</v>
      </c>
      <c r="HF592">
        <v>0</v>
      </c>
      <c r="HG592">
        <v>1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 s="61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1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</row>
    <row r="593" spans="1:285" x14ac:dyDescent="0.2">
      <c r="A593" s="38">
        <v>29</v>
      </c>
      <c r="B593" s="42">
        <f t="shared" ca="1" si="120"/>
        <v>0</v>
      </c>
      <c r="D593">
        <v>4</v>
      </c>
      <c r="E593">
        <v>6</v>
      </c>
      <c r="F593">
        <v>10</v>
      </c>
      <c r="G593">
        <v>8</v>
      </c>
      <c r="H593">
        <v>8</v>
      </c>
      <c r="I593">
        <v>9</v>
      </c>
      <c r="J593">
        <v>8</v>
      </c>
      <c r="K593">
        <v>2</v>
      </c>
      <c r="L593">
        <v>6</v>
      </c>
      <c r="M593">
        <v>1</v>
      </c>
      <c r="N593">
        <v>2</v>
      </c>
      <c r="O593">
        <v>5</v>
      </c>
      <c r="P593">
        <v>3</v>
      </c>
      <c r="Q593">
        <v>0</v>
      </c>
      <c r="R593">
        <v>7</v>
      </c>
      <c r="S593">
        <v>4</v>
      </c>
      <c r="T593">
        <v>4</v>
      </c>
      <c r="U593">
        <v>5</v>
      </c>
      <c r="V593">
        <v>3</v>
      </c>
      <c r="W593">
        <v>2</v>
      </c>
      <c r="X593">
        <v>4</v>
      </c>
      <c r="Y593">
        <v>1</v>
      </c>
      <c r="Z593">
        <v>0</v>
      </c>
      <c r="AA593">
        <v>2</v>
      </c>
      <c r="AB593">
        <v>5</v>
      </c>
      <c r="AC593">
        <v>1</v>
      </c>
      <c r="AD593">
        <v>0</v>
      </c>
      <c r="AE593">
        <v>0</v>
      </c>
      <c r="AF593">
        <v>1</v>
      </c>
      <c r="AG593">
        <v>2</v>
      </c>
      <c r="AH593">
        <v>4</v>
      </c>
      <c r="AI593">
        <v>3</v>
      </c>
      <c r="AJ593">
        <v>4</v>
      </c>
      <c r="AK593">
        <v>4</v>
      </c>
      <c r="AL593">
        <v>0</v>
      </c>
      <c r="AM593">
        <v>4</v>
      </c>
      <c r="AN593">
        <v>3</v>
      </c>
      <c r="AO593">
        <v>0</v>
      </c>
      <c r="AP593">
        <v>1</v>
      </c>
      <c r="AQ593">
        <v>2</v>
      </c>
      <c r="AR593">
        <v>1</v>
      </c>
      <c r="AS593">
        <v>2</v>
      </c>
      <c r="AT593">
        <v>3</v>
      </c>
      <c r="AU593">
        <v>1</v>
      </c>
      <c r="AV593">
        <v>1</v>
      </c>
      <c r="AW593">
        <v>3</v>
      </c>
      <c r="AX593">
        <v>3</v>
      </c>
      <c r="AY593">
        <v>0</v>
      </c>
      <c r="AZ593">
        <v>0</v>
      </c>
      <c r="BA593">
        <v>0</v>
      </c>
      <c r="BB593">
        <v>1</v>
      </c>
      <c r="BC593">
        <v>3</v>
      </c>
      <c r="BD593">
        <v>1</v>
      </c>
      <c r="BE593">
        <v>2</v>
      </c>
      <c r="BF593">
        <v>0</v>
      </c>
      <c r="BG593">
        <v>1</v>
      </c>
      <c r="BH593">
        <v>0</v>
      </c>
      <c r="BI593">
        <v>2</v>
      </c>
      <c r="BJ593">
        <v>3</v>
      </c>
      <c r="BK593">
        <v>5</v>
      </c>
      <c r="BL593">
        <v>2</v>
      </c>
      <c r="BM593">
        <v>1</v>
      </c>
      <c r="BN593">
        <v>1</v>
      </c>
      <c r="BO593">
        <v>1</v>
      </c>
      <c r="BP593">
        <v>1</v>
      </c>
      <c r="BQ593">
        <v>4</v>
      </c>
      <c r="BR593">
        <v>1</v>
      </c>
      <c r="BS593">
        <v>1</v>
      </c>
      <c r="BT593">
        <v>1</v>
      </c>
      <c r="BU593">
        <v>2</v>
      </c>
      <c r="BV593">
        <v>2</v>
      </c>
      <c r="BW593">
        <v>5</v>
      </c>
      <c r="BX593">
        <v>0</v>
      </c>
      <c r="BY593">
        <v>3</v>
      </c>
      <c r="BZ593">
        <v>2</v>
      </c>
      <c r="CA593">
        <v>2</v>
      </c>
      <c r="CB593">
        <v>2</v>
      </c>
      <c r="CC593">
        <v>0</v>
      </c>
      <c r="CD593">
        <v>1</v>
      </c>
      <c r="CE593">
        <v>0</v>
      </c>
      <c r="CF593">
        <v>0</v>
      </c>
      <c r="CG593">
        <v>1</v>
      </c>
      <c r="CH593">
        <v>3</v>
      </c>
      <c r="CI593">
        <v>1</v>
      </c>
      <c r="CJ593">
        <v>2</v>
      </c>
      <c r="CK593">
        <v>3</v>
      </c>
      <c r="CL593">
        <v>0</v>
      </c>
      <c r="CM593">
        <v>3</v>
      </c>
      <c r="CN593">
        <v>2</v>
      </c>
      <c r="CO593">
        <v>1</v>
      </c>
      <c r="CP593">
        <v>5</v>
      </c>
      <c r="CQ593">
        <v>3</v>
      </c>
      <c r="CR593">
        <v>0</v>
      </c>
      <c r="CS593">
        <v>2</v>
      </c>
      <c r="CT593">
        <v>1</v>
      </c>
      <c r="CU593">
        <v>2</v>
      </c>
      <c r="CV593">
        <v>2</v>
      </c>
      <c r="CW593">
        <v>0</v>
      </c>
      <c r="CX593">
        <v>1</v>
      </c>
      <c r="CY593">
        <v>0</v>
      </c>
      <c r="CZ593">
        <v>2</v>
      </c>
      <c r="DA593">
        <v>4</v>
      </c>
      <c r="DB593">
        <v>2</v>
      </c>
      <c r="DC593">
        <v>0</v>
      </c>
      <c r="DD593">
        <v>0</v>
      </c>
      <c r="DE593">
        <v>1</v>
      </c>
      <c r="DF593">
        <v>2</v>
      </c>
      <c r="DG593">
        <v>2</v>
      </c>
      <c r="DH593">
        <v>1</v>
      </c>
      <c r="DI593">
        <v>6</v>
      </c>
      <c r="DJ593">
        <v>7</v>
      </c>
      <c r="DK593">
        <v>0</v>
      </c>
      <c r="DL593">
        <v>1</v>
      </c>
      <c r="DM593">
        <v>1</v>
      </c>
      <c r="DN593">
        <v>2</v>
      </c>
      <c r="DO593">
        <v>1</v>
      </c>
      <c r="DP593">
        <v>3</v>
      </c>
      <c r="DQ593">
        <v>4</v>
      </c>
      <c r="DR593">
        <v>3</v>
      </c>
      <c r="DS593">
        <v>2</v>
      </c>
      <c r="DT593">
        <v>2</v>
      </c>
      <c r="DU593">
        <v>5</v>
      </c>
      <c r="DV593">
        <v>6</v>
      </c>
      <c r="DW593">
        <v>6</v>
      </c>
      <c r="DX593">
        <v>5</v>
      </c>
      <c r="DY593">
        <v>6</v>
      </c>
      <c r="DZ593">
        <v>8</v>
      </c>
      <c r="EA593">
        <v>10</v>
      </c>
      <c r="EB593">
        <v>7</v>
      </c>
      <c r="EC593">
        <v>17</v>
      </c>
      <c r="ED593">
        <v>7</v>
      </c>
      <c r="EE593">
        <v>6</v>
      </c>
      <c r="EF593">
        <v>7</v>
      </c>
      <c r="EG593">
        <v>8</v>
      </c>
      <c r="EH593">
        <v>3</v>
      </c>
      <c r="EI593">
        <v>5</v>
      </c>
      <c r="EJ593">
        <v>1</v>
      </c>
      <c r="EK593">
        <v>0</v>
      </c>
      <c r="EL593">
        <v>3</v>
      </c>
      <c r="EM593">
        <v>5</v>
      </c>
      <c r="EN593">
        <v>5</v>
      </c>
      <c r="EO593">
        <v>1</v>
      </c>
      <c r="EP593">
        <v>1</v>
      </c>
      <c r="EQ593">
        <v>2</v>
      </c>
      <c r="ER593">
        <v>4</v>
      </c>
      <c r="ES593">
        <v>2</v>
      </c>
      <c r="ET593">
        <v>0</v>
      </c>
      <c r="EU593">
        <v>3</v>
      </c>
      <c r="EV593">
        <v>1</v>
      </c>
      <c r="EW593">
        <v>3</v>
      </c>
      <c r="EX593">
        <v>2</v>
      </c>
      <c r="EY593">
        <v>0</v>
      </c>
      <c r="EZ593">
        <v>0</v>
      </c>
      <c r="FA593">
        <v>1</v>
      </c>
      <c r="FB593">
        <v>1</v>
      </c>
      <c r="FC593">
        <v>0</v>
      </c>
      <c r="FD593">
        <v>1</v>
      </c>
      <c r="FE593">
        <v>4</v>
      </c>
      <c r="FF593">
        <v>7</v>
      </c>
      <c r="FG593">
        <v>6</v>
      </c>
      <c r="FH593">
        <v>2</v>
      </c>
      <c r="FI593">
        <v>6</v>
      </c>
      <c r="FJ593">
        <v>5</v>
      </c>
      <c r="FK593">
        <v>2</v>
      </c>
      <c r="FL593">
        <v>11</v>
      </c>
      <c r="FM593">
        <v>10</v>
      </c>
      <c r="FN593">
        <v>3</v>
      </c>
      <c r="FO593">
        <v>7</v>
      </c>
      <c r="FP593">
        <v>4</v>
      </c>
      <c r="FQ593">
        <v>6</v>
      </c>
      <c r="FR593">
        <v>5</v>
      </c>
      <c r="FS593">
        <v>3</v>
      </c>
      <c r="FT593">
        <v>3</v>
      </c>
      <c r="FU593">
        <v>0</v>
      </c>
      <c r="FV593">
        <v>5</v>
      </c>
      <c r="FW593">
        <v>3</v>
      </c>
      <c r="FX593">
        <v>3</v>
      </c>
      <c r="FY593">
        <v>2</v>
      </c>
      <c r="FZ593">
        <v>1</v>
      </c>
      <c r="GA593">
        <v>1</v>
      </c>
      <c r="GB593">
        <v>4</v>
      </c>
      <c r="GC593">
        <v>4</v>
      </c>
      <c r="GD593">
        <v>1</v>
      </c>
      <c r="GE593">
        <v>2</v>
      </c>
      <c r="GF593">
        <v>2</v>
      </c>
      <c r="GG593">
        <v>0</v>
      </c>
      <c r="GH593">
        <v>1</v>
      </c>
      <c r="GI593" s="128">
        <v>6</v>
      </c>
      <c r="GJ593" s="126">
        <v>1</v>
      </c>
      <c r="GK593">
        <v>0</v>
      </c>
      <c r="GL593">
        <v>3</v>
      </c>
      <c r="GM593">
        <v>3</v>
      </c>
      <c r="GN593">
        <v>2</v>
      </c>
      <c r="GO593">
        <v>4</v>
      </c>
      <c r="GP593">
        <v>1</v>
      </c>
      <c r="GQ593">
        <v>5</v>
      </c>
      <c r="GR593">
        <v>2</v>
      </c>
      <c r="GS593">
        <v>1</v>
      </c>
      <c r="GT593">
        <v>0</v>
      </c>
      <c r="GU593">
        <v>0</v>
      </c>
      <c r="GV593">
        <v>4</v>
      </c>
      <c r="GW593">
        <v>3</v>
      </c>
      <c r="GX593">
        <v>1</v>
      </c>
      <c r="GY593">
        <v>0</v>
      </c>
      <c r="GZ593">
        <v>0</v>
      </c>
      <c r="HA593">
        <v>0</v>
      </c>
      <c r="HB593">
        <v>2</v>
      </c>
      <c r="HC593">
        <v>0</v>
      </c>
      <c r="HD593">
        <v>1</v>
      </c>
      <c r="HE593">
        <v>2</v>
      </c>
      <c r="HF593">
        <v>1</v>
      </c>
      <c r="HG593">
        <v>1</v>
      </c>
      <c r="HH593">
        <v>1</v>
      </c>
      <c r="HI593">
        <v>0</v>
      </c>
      <c r="HJ593">
        <v>4</v>
      </c>
      <c r="HK593">
        <v>1</v>
      </c>
      <c r="HL593">
        <v>0</v>
      </c>
      <c r="HM593">
        <v>3</v>
      </c>
      <c r="HN593">
        <v>0</v>
      </c>
      <c r="HO593">
        <v>1</v>
      </c>
      <c r="HP593">
        <v>0</v>
      </c>
      <c r="HQ593">
        <v>0</v>
      </c>
      <c r="HR593">
        <v>0</v>
      </c>
      <c r="HS593">
        <v>1</v>
      </c>
      <c r="HT593">
        <v>2</v>
      </c>
      <c r="HU593">
        <v>1</v>
      </c>
      <c r="HV593">
        <v>0</v>
      </c>
      <c r="HW593">
        <v>1</v>
      </c>
      <c r="HX593">
        <v>0</v>
      </c>
      <c r="HY593">
        <v>1</v>
      </c>
      <c r="HZ593">
        <v>0</v>
      </c>
      <c r="IA593">
        <v>1</v>
      </c>
      <c r="IB593">
        <v>0</v>
      </c>
      <c r="IC593">
        <v>1</v>
      </c>
      <c r="ID593">
        <v>0</v>
      </c>
      <c r="IE593">
        <v>1</v>
      </c>
      <c r="IF593">
        <v>0</v>
      </c>
      <c r="IG593">
        <v>0</v>
      </c>
      <c r="IH593">
        <v>0</v>
      </c>
      <c r="II593" s="61">
        <v>0</v>
      </c>
      <c r="IJ593">
        <v>0</v>
      </c>
      <c r="IK593">
        <v>1</v>
      </c>
      <c r="IL593">
        <v>1</v>
      </c>
      <c r="IM593">
        <v>1</v>
      </c>
      <c r="IN593">
        <v>1</v>
      </c>
      <c r="IO593">
        <v>0</v>
      </c>
      <c r="IP593">
        <v>2</v>
      </c>
      <c r="IQ593">
        <v>0</v>
      </c>
      <c r="IR593">
        <v>0</v>
      </c>
      <c r="IS593">
        <v>1</v>
      </c>
      <c r="IT593">
        <v>0</v>
      </c>
      <c r="IU593">
        <v>1</v>
      </c>
      <c r="IV593">
        <v>1</v>
      </c>
      <c r="IW593">
        <v>0</v>
      </c>
      <c r="IX593">
        <v>3</v>
      </c>
      <c r="IY593">
        <v>1</v>
      </c>
      <c r="IZ593">
        <v>1</v>
      </c>
      <c r="JA593">
        <v>3</v>
      </c>
      <c r="JB593">
        <v>0</v>
      </c>
      <c r="JC593">
        <v>1</v>
      </c>
      <c r="JD593">
        <v>0</v>
      </c>
      <c r="JE593">
        <v>2</v>
      </c>
      <c r="JF593">
        <v>0</v>
      </c>
      <c r="JG593">
        <v>3</v>
      </c>
      <c r="JH593">
        <v>0</v>
      </c>
      <c r="JI593">
        <v>0</v>
      </c>
      <c r="JJ593">
        <v>2</v>
      </c>
      <c r="JK593">
        <v>2</v>
      </c>
      <c r="JL593">
        <v>0</v>
      </c>
      <c r="JM593">
        <v>0</v>
      </c>
      <c r="JN593">
        <v>0</v>
      </c>
      <c r="JO593">
        <v>0</v>
      </c>
      <c r="JP593">
        <v>1</v>
      </c>
      <c r="JQ593">
        <v>0</v>
      </c>
      <c r="JR593">
        <v>0</v>
      </c>
      <c r="JS593">
        <v>0</v>
      </c>
      <c r="JT593">
        <v>0</v>
      </c>
      <c r="JU593">
        <v>2</v>
      </c>
      <c r="JV593">
        <v>0</v>
      </c>
      <c r="JW593">
        <v>1</v>
      </c>
      <c r="JX593">
        <v>0</v>
      </c>
      <c r="JY593">
        <v>0</v>
      </c>
    </row>
    <row r="594" spans="1:285" x14ac:dyDescent="0.2">
      <c r="A594" s="38">
        <v>30</v>
      </c>
      <c r="B594" s="42">
        <f t="shared" ca="1" si="120"/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1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 s="128">
        <v>0</v>
      </c>
      <c r="GJ594" s="126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 s="61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1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</row>
    <row r="595" spans="1:285" x14ac:dyDescent="0.2">
      <c r="A595" s="38">
        <v>31</v>
      </c>
      <c r="B595" s="42">
        <f t="shared" ca="1" si="120"/>
        <v>0</v>
      </c>
      <c r="D595">
        <v>0</v>
      </c>
      <c r="E595">
        <v>0</v>
      </c>
      <c r="F595">
        <v>2</v>
      </c>
      <c r="G595">
        <v>0</v>
      </c>
      <c r="H595">
        <v>0</v>
      </c>
      <c r="I595">
        <v>1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</v>
      </c>
      <c r="AA595">
        <v>0</v>
      </c>
      <c r="AB595">
        <v>1</v>
      </c>
      <c r="AC595">
        <v>2</v>
      </c>
      <c r="AD595">
        <v>1</v>
      </c>
      <c r="AE595">
        <v>0</v>
      </c>
      <c r="AF595">
        <v>0</v>
      </c>
      <c r="AG595">
        <v>0</v>
      </c>
      <c r="AH595">
        <v>1</v>
      </c>
      <c r="AI595">
        <v>1</v>
      </c>
      <c r="AJ595">
        <v>0</v>
      </c>
      <c r="AK595">
        <v>1</v>
      </c>
      <c r="AL595">
        <v>0</v>
      </c>
      <c r="AM595">
        <v>0</v>
      </c>
      <c r="AN595">
        <v>2</v>
      </c>
      <c r="AO595">
        <v>0</v>
      </c>
      <c r="AP595">
        <v>0</v>
      </c>
      <c r="AQ595">
        <v>0</v>
      </c>
      <c r="AR595">
        <v>1</v>
      </c>
      <c r="AS595">
        <v>1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2</v>
      </c>
      <c r="BC595">
        <v>0</v>
      </c>
      <c r="BD595">
        <v>1</v>
      </c>
      <c r="BE595">
        <v>0</v>
      </c>
      <c r="BF595">
        <v>0</v>
      </c>
      <c r="BG595">
        <v>1</v>
      </c>
      <c r="BH595">
        <v>1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1</v>
      </c>
      <c r="BW595">
        <v>0</v>
      </c>
      <c r="BX595">
        <v>0</v>
      </c>
      <c r="BY595">
        <v>1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1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1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2</v>
      </c>
      <c r="EE595">
        <v>0</v>
      </c>
      <c r="EF595">
        <v>1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2</v>
      </c>
      <c r="EM595">
        <v>3</v>
      </c>
      <c r="EN595">
        <v>1</v>
      </c>
      <c r="EO595">
        <v>0</v>
      </c>
      <c r="EP595">
        <v>0</v>
      </c>
      <c r="EQ595">
        <v>1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1</v>
      </c>
      <c r="FD595">
        <v>1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 s="128">
        <v>0</v>
      </c>
      <c r="GJ595" s="126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1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 s="61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</row>
    <row r="596" spans="1:285" x14ac:dyDescent="0.2">
      <c r="A596" s="38">
        <v>32</v>
      </c>
      <c r="B596" s="42">
        <f t="shared" ca="1" si="120"/>
        <v>0</v>
      </c>
      <c r="D596">
        <v>0</v>
      </c>
      <c r="E596">
        <v>1</v>
      </c>
      <c r="F596">
        <v>2</v>
      </c>
      <c r="G596">
        <v>0</v>
      </c>
      <c r="H596">
        <v>2</v>
      </c>
      <c r="I596">
        <v>0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</v>
      </c>
      <c r="AQ596">
        <v>0</v>
      </c>
      <c r="AR596">
        <v>0</v>
      </c>
      <c r="AS596">
        <v>1</v>
      </c>
      <c r="AT596">
        <v>0</v>
      </c>
      <c r="AU596">
        <v>1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1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1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1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1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1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1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 s="128">
        <v>0</v>
      </c>
      <c r="GJ596" s="12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 s="61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</row>
    <row r="597" spans="1:285" x14ac:dyDescent="0.2">
      <c r="A597" s="38">
        <v>33</v>
      </c>
      <c r="B597" s="42">
        <f t="shared" ca="1" si="120"/>
        <v>0</v>
      </c>
      <c r="D597">
        <v>0</v>
      </c>
      <c r="E597">
        <v>1</v>
      </c>
      <c r="F597">
        <v>1</v>
      </c>
      <c r="G597">
        <v>1</v>
      </c>
      <c r="H597">
        <v>1</v>
      </c>
      <c r="I597">
        <v>0</v>
      </c>
      <c r="J597">
        <v>2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</v>
      </c>
      <c r="Q597">
        <v>0</v>
      </c>
      <c r="R597">
        <v>0</v>
      </c>
      <c r="S597">
        <v>2</v>
      </c>
      <c r="T597">
        <v>1</v>
      </c>
      <c r="U597">
        <v>1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1</v>
      </c>
      <c r="AB597">
        <v>0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1</v>
      </c>
      <c r="AK597">
        <v>0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1</v>
      </c>
      <c r="BM597">
        <v>0</v>
      </c>
      <c r="BN597">
        <v>0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1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 s="128">
        <v>0</v>
      </c>
      <c r="GJ597" s="126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 s="61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</row>
    <row r="598" spans="1:285" x14ac:dyDescent="0.2">
      <c r="A598" s="38">
        <v>34</v>
      </c>
      <c r="B598" s="42">
        <f t="shared" ca="1" si="120"/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1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1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 s="128">
        <v>0</v>
      </c>
      <c r="GJ598" s="126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 s="61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</row>
    <row r="599" spans="1:285" x14ac:dyDescent="0.2">
      <c r="A599" s="38">
        <v>35</v>
      </c>
      <c r="B599" s="42">
        <f t="shared" ca="1" si="120"/>
        <v>0</v>
      </c>
      <c r="D599">
        <v>0</v>
      </c>
      <c r="E599">
        <v>1</v>
      </c>
      <c r="F599">
        <v>2</v>
      </c>
      <c r="G599">
        <v>1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1</v>
      </c>
      <c r="V599">
        <v>0</v>
      </c>
      <c r="W599">
        <v>1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</v>
      </c>
      <c r="AK599">
        <v>0</v>
      </c>
      <c r="AL599">
        <v>1</v>
      </c>
      <c r="AM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1</v>
      </c>
      <c r="BP599">
        <v>0</v>
      </c>
      <c r="BQ599">
        <v>0</v>
      </c>
      <c r="BR599">
        <v>1</v>
      </c>
      <c r="BS599">
        <v>1</v>
      </c>
      <c r="BT599">
        <v>0</v>
      </c>
      <c r="BU599">
        <v>0</v>
      </c>
      <c r="BV599">
        <v>1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1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1</v>
      </c>
      <c r="CZ599">
        <v>0</v>
      </c>
      <c r="DA599">
        <v>0</v>
      </c>
      <c r="DB599">
        <v>1</v>
      </c>
      <c r="DC599">
        <v>0</v>
      </c>
      <c r="DD599">
        <v>1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2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2</v>
      </c>
      <c r="DW599">
        <v>0</v>
      </c>
      <c r="DX599">
        <v>0</v>
      </c>
      <c r="DY599">
        <v>1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2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1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1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 s="128">
        <v>0</v>
      </c>
      <c r="GJ599" s="126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1</v>
      </c>
      <c r="GR599">
        <v>1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1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 s="61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1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</row>
    <row r="600" spans="1:285" x14ac:dyDescent="0.2">
      <c r="A600" s="38">
        <v>36</v>
      </c>
      <c r="B600" s="42">
        <f t="shared" ca="1" si="120"/>
        <v>0</v>
      </c>
      <c r="D600">
        <v>1</v>
      </c>
      <c r="E600">
        <v>2</v>
      </c>
      <c r="F600">
        <v>3</v>
      </c>
      <c r="G600">
        <v>2</v>
      </c>
      <c r="H600">
        <v>2</v>
      </c>
      <c r="I600">
        <v>0</v>
      </c>
      <c r="J600">
        <v>2</v>
      </c>
      <c r="K600">
        <v>6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</v>
      </c>
      <c r="S600">
        <v>0</v>
      </c>
      <c r="T600">
        <v>1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0</v>
      </c>
      <c r="AI600">
        <v>0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2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</v>
      </c>
      <c r="BB600">
        <v>0</v>
      </c>
      <c r="BC600">
        <v>0</v>
      </c>
      <c r="BD600">
        <v>0</v>
      </c>
      <c r="BE600">
        <v>1</v>
      </c>
      <c r="BF600">
        <v>0</v>
      </c>
      <c r="BG600">
        <v>1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5</v>
      </c>
      <c r="DB600">
        <v>0</v>
      </c>
      <c r="DC600">
        <v>0</v>
      </c>
      <c r="DD600">
        <v>0</v>
      </c>
      <c r="DE600">
        <v>1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1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1</v>
      </c>
      <c r="DZ600">
        <v>1</v>
      </c>
      <c r="EA600">
        <v>0</v>
      </c>
      <c r="EB600">
        <v>1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1</v>
      </c>
      <c r="EO600">
        <v>0</v>
      </c>
      <c r="EP600">
        <v>0</v>
      </c>
      <c r="EQ600">
        <v>0</v>
      </c>
      <c r="ER600">
        <v>0</v>
      </c>
      <c r="ES600">
        <v>1</v>
      </c>
      <c r="ET600">
        <v>1</v>
      </c>
      <c r="EU600">
        <v>1</v>
      </c>
      <c r="EV600">
        <v>1</v>
      </c>
      <c r="EW600">
        <v>0</v>
      </c>
      <c r="EX600">
        <v>0</v>
      </c>
      <c r="EY600">
        <v>0</v>
      </c>
      <c r="EZ600">
        <v>2</v>
      </c>
      <c r="FA600">
        <v>0</v>
      </c>
      <c r="FB600">
        <v>0</v>
      </c>
      <c r="FC600">
        <v>0</v>
      </c>
      <c r="FD600">
        <v>2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2</v>
      </c>
      <c r="FN600">
        <v>1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2</v>
      </c>
      <c r="FZ600">
        <v>0</v>
      </c>
      <c r="GA600">
        <v>0</v>
      </c>
      <c r="GB600">
        <v>0</v>
      </c>
      <c r="GC600">
        <v>2</v>
      </c>
      <c r="GD600">
        <v>0</v>
      </c>
      <c r="GE600">
        <v>0</v>
      </c>
      <c r="GF600">
        <v>0</v>
      </c>
      <c r="GG600">
        <v>0</v>
      </c>
      <c r="GH600">
        <v>0</v>
      </c>
      <c r="GI600" s="128">
        <v>1</v>
      </c>
      <c r="GJ600" s="126">
        <v>0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1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2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1</v>
      </c>
      <c r="HY600">
        <v>1</v>
      </c>
      <c r="HZ600">
        <v>0</v>
      </c>
      <c r="IA600">
        <v>0</v>
      </c>
      <c r="IB600">
        <v>0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 s="61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1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</row>
    <row r="601" spans="1:285" x14ac:dyDescent="0.2">
      <c r="A601" s="38">
        <v>37</v>
      </c>
      <c r="B601" s="42">
        <f t="shared" ca="1" si="120"/>
        <v>0</v>
      </c>
      <c r="D601">
        <v>1</v>
      </c>
      <c r="E601">
        <v>3</v>
      </c>
      <c r="F601">
        <v>5</v>
      </c>
      <c r="G601">
        <v>1</v>
      </c>
      <c r="H601">
        <v>3</v>
      </c>
      <c r="I601">
        <v>2</v>
      </c>
      <c r="J601">
        <v>3</v>
      </c>
      <c r="K601">
        <v>6</v>
      </c>
      <c r="L601">
        <v>4</v>
      </c>
      <c r="M601">
        <v>5</v>
      </c>
      <c r="N601">
        <v>3</v>
      </c>
      <c r="O601">
        <v>3</v>
      </c>
      <c r="P601">
        <v>5</v>
      </c>
      <c r="Q601">
        <v>2</v>
      </c>
      <c r="R601">
        <v>6</v>
      </c>
      <c r="S601">
        <v>4</v>
      </c>
      <c r="T601">
        <v>3</v>
      </c>
      <c r="U601">
        <v>7</v>
      </c>
      <c r="V601">
        <v>4</v>
      </c>
      <c r="W601">
        <v>7</v>
      </c>
      <c r="X601">
        <v>3</v>
      </c>
      <c r="Y601">
        <v>1</v>
      </c>
      <c r="Z601">
        <v>6</v>
      </c>
      <c r="AA601">
        <v>5</v>
      </c>
      <c r="AB601">
        <v>4</v>
      </c>
      <c r="AC601">
        <v>5</v>
      </c>
      <c r="AD601">
        <v>6</v>
      </c>
      <c r="AE601">
        <v>2</v>
      </c>
      <c r="AF601">
        <v>3</v>
      </c>
      <c r="AG601">
        <v>5</v>
      </c>
      <c r="AH601">
        <v>3</v>
      </c>
      <c r="AI601">
        <v>4</v>
      </c>
      <c r="AJ601">
        <v>0</v>
      </c>
      <c r="AK601">
        <v>5</v>
      </c>
      <c r="AL601">
        <v>6</v>
      </c>
      <c r="AM601">
        <v>3</v>
      </c>
      <c r="AN601">
        <v>4</v>
      </c>
      <c r="AO601">
        <v>1</v>
      </c>
      <c r="AP601">
        <v>0</v>
      </c>
      <c r="AQ601">
        <v>3</v>
      </c>
      <c r="AR601">
        <v>4</v>
      </c>
      <c r="AS601">
        <v>5</v>
      </c>
      <c r="AT601">
        <v>4</v>
      </c>
      <c r="AU601">
        <v>3</v>
      </c>
      <c r="AV601">
        <v>3</v>
      </c>
      <c r="AW601">
        <v>0</v>
      </c>
      <c r="AX601">
        <v>0</v>
      </c>
      <c r="AY601">
        <v>3</v>
      </c>
      <c r="AZ601">
        <v>4</v>
      </c>
      <c r="BA601">
        <v>1</v>
      </c>
      <c r="BB601">
        <v>3</v>
      </c>
      <c r="BC601">
        <v>1</v>
      </c>
      <c r="BD601">
        <v>2</v>
      </c>
      <c r="BE601">
        <v>2</v>
      </c>
      <c r="BF601">
        <v>1</v>
      </c>
      <c r="BG601">
        <v>4</v>
      </c>
      <c r="BH601">
        <v>1</v>
      </c>
      <c r="BI601">
        <v>0</v>
      </c>
      <c r="BJ601">
        <v>3</v>
      </c>
      <c r="BK601">
        <v>0</v>
      </c>
      <c r="BL601">
        <v>4</v>
      </c>
      <c r="BM601">
        <v>6</v>
      </c>
      <c r="BN601">
        <v>4</v>
      </c>
      <c r="BO601">
        <v>0</v>
      </c>
      <c r="BP601">
        <v>1</v>
      </c>
      <c r="BQ601">
        <v>2</v>
      </c>
      <c r="BR601">
        <v>1</v>
      </c>
      <c r="BS601">
        <v>2</v>
      </c>
      <c r="BT601">
        <v>7</v>
      </c>
      <c r="BU601">
        <v>0</v>
      </c>
      <c r="BV601">
        <v>0</v>
      </c>
      <c r="BW601">
        <v>3</v>
      </c>
      <c r="BX601">
        <v>1</v>
      </c>
      <c r="BY601">
        <v>2</v>
      </c>
      <c r="BZ601">
        <v>0</v>
      </c>
      <c r="CA601">
        <v>0</v>
      </c>
      <c r="CB601">
        <v>0</v>
      </c>
      <c r="CC601">
        <v>0</v>
      </c>
      <c r="CD601">
        <v>1</v>
      </c>
      <c r="CE601">
        <v>3</v>
      </c>
      <c r="CF601">
        <v>0</v>
      </c>
      <c r="CG601">
        <v>0</v>
      </c>
      <c r="CH601">
        <v>0</v>
      </c>
      <c r="CI601">
        <v>0</v>
      </c>
      <c r="CJ601">
        <v>1</v>
      </c>
      <c r="CK601">
        <v>1</v>
      </c>
      <c r="CL601">
        <v>0</v>
      </c>
      <c r="CM601">
        <v>1</v>
      </c>
      <c r="CN601">
        <v>2</v>
      </c>
      <c r="CO601">
        <v>0</v>
      </c>
      <c r="CP601">
        <v>1</v>
      </c>
      <c r="CQ601">
        <v>0</v>
      </c>
      <c r="CR601">
        <v>1</v>
      </c>
      <c r="CS601">
        <v>1</v>
      </c>
      <c r="CT601">
        <v>0</v>
      </c>
      <c r="CU601">
        <v>0</v>
      </c>
      <c r="CV601">
        <v>0</v>
      </c>
      <c r="CW601">
        <v>1</v>
      </c>
      <c r="CX601">
        <v>3</v>
      </c>
      <c r="CY601">
        <v>0</v>
      </c>
      <c r="CZ601">
        <v>0</v>
      </c>
      <c r="DA601">
        <v>2</v>
      </c>
      <c r="DB601">
        <v>1</v>
      </c>
      <c r="DC601">
        <v>2</v>
      </c>
      <c r="DD601">
        <v>2</v>
      </c>
      <c r="DE601">
        <v>0</v>
      </c>
      <c r="DF601">
        <v>1</v>
      </c>
      <c r="DG601">
        <v>1</v>
      </c>
      <c r="DH601">
        <v>1</v>
      </c>
      <c r="DI601">
        <v>1</v>
      </c>
      <c r="DJ601">
        <v>0</v>
      </c>
      <c r="DK601">
        <v>1</v>
      </c>
      <c r="DL601">
        <v>1</v>
      </c>
      <c r="DM601">
        <v>0</v>
      </c>
      <c r="DN601">
        <v>2</v>
      </c>
      <c r="DO601">
        <v>1</v>
      </c>
      <c r="DP601">
        <v>1</v>
      </c>
      <c r="DQ601">
        <v>0</v>
      </c>
      <c r="DR601">
        <v>2</v>
      </c>
      <c r="DS601">
        <v>1</v>
      </c>
      <c r="DT601">
        <v>1</v>
      </c>
      <c r="DU601">
        <v>1</v>
      </c>
      <c r="DV601">
        <v>1</v>
      </c>
      <c r="DW601">
        <v>3</v>
      </c>
      <c r="DX601">
        <v>1</v>
      </c>
      <c r="DY601">
        <v>2</v>
      </c>
      <c r="DZ601">
        <v>2</v>
      </c>
      <c r="EA601">
        <v>1</v>
      </c>
      <c r="EB601">
        <v>0</v>
      </c>
      <c r="EC601">
        <v>1</v>
      </c>
      <c r="ED601">
        <v>3</v>
      </c>
      <c r="EE601">
        <v>1</v>
      </c>
      <c r="EF601">
        <v>1</v>
      </c>
      <c r="EG601">
        <v>1</v>
      </c>
      <c r="EH601">
        <v>1</v>
      </c>
      <c r="EI601">
        <v>2</v>
      </c>
      <c r="EJ601">
        <v>0</v>
      </c>
      <c r="EK601">
        <v>2</v>
      </c>
      <c r="EL601">
        <v>0</v>
      </c>
      <c r="EM601">
        <v>2</v>
      </c>
      <c r="EN601">
        <v>2</v>
      </c>
      <c r="EO601">
        <v>0</v>
      </c>
      <c r="EP601">
        <v>1</v>
      </c>
      <c r="EQ601">
        <v>0</v>
      </c>
      <c r="ER601">
        <v>1</v>
      </c>
      <c r="ES601">
        <v>2</v>
      </c>
      <c r="ET601">
        <v>2</v>
      </c>
      <c r="EU601">
        <v>2</v>
      </c>
      <c r="EV601">
        <v>1</v>
      </c>
      <c r="EW601">
        <v>1</v>
      </c>
      <c r="EX601">
        <v>1</v>
      </c>
      <c r="EY601">
        <v>3</v>
      </c>
      <c r="EZ601">
        <v>3</v>
      </c>
      <c r="FA601">
        <v>0</v>
      </c>
      <c r="FB601">
        <v>1</v>
      </c>
      <c r="FC601">
        <v>0</v>
      </c>
      <c r="FD601">
        <v>1</v>
      </c>
      <c r="FE601">
        <v>1</v>
      </c>
      <c r="FF601">
        <v>0</v>
      </c>
      <c r="FG601">
        <v>1</v>
      </c>
      <c r="FH601">
        <v>1</v>
      </c>
      <c r="FI601">
        <v>1</v>
      </c>
      <c r="FJ601">
        <v>0</v>
      </c>
      <c r="FK601">
        <v>0</v>
      </c>
      <c r="FL601">
        <v>1</v>
      </c>
      <c r="FM601">
        <v>1</v>
      </c>
      <c r="FN601">
        <v>0</v>
      </c>
      <c r="FO601">
        <v>0</v>
      </c>
      <c r="FP601">
        <v>1</v>
      </c>
      <c r="FQ601">
        <v>0</v>
      </c>
      <c r="FR601">
        <v>1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3</v>
      </c>
      <c r="GA601">
        <v>2</v>
      </c>
      <c r="GB601">
        <v>2</v>
      </c>
      <c r="GC601">
        <v>1</v>
      </c>
      <c r="GD601">
        <v>1</v>
      </c>
      <c r="GE601">
        <v>4</v>
      </c>
      <c r="GF601">
        <v>1</v>
      </c>
      <c r="GG601">
        <v>0</v>
      </c>
      <c r="GH601">
        <v>2</v>
      </c>
      <c r="GI601" s="128">
        <v>0</v>
      </c>
      <c r="GJ601" s="126">
        <v>1</v>
      </c>
      <c r="GK601">
        <v>0</v>
      </c>
      <c r="GL601">
        <v>0</v>
      </c>
      <c r="GM601">
        <v>1</v>
      </c>
      <c r="GN601">
        <v>1</v>
      </c>
      <c r="GO601">
        <v>1</v>
      </c>
      <c r="GP601">
        <v>0</v>
      </c>
      <c r="GQ601">
        <v>1</v>
      </c>
      <c r="GR601">
        <v>1</v>
      </c>
      <c r="GS601">
        <v>2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2</v>
      </c>
      <c r="HD601">
        <v>2</v>
      </c>
      <c r="HE601">
        <v>1</v>
      </c>
      <c r="HF601">
        <v>0</v>
      </c>
      <c r="HG601">
        <v>0</v>
      </c>
      <c r="HH601">
        <v>1</v>
      </c>
      <c r="HI601">
        <v>1</v>
      </c>
      <c r="HJ601">
        <v>0</v>
      </c>
      <c r="HK601">
        <v>0</v>
      </c>
      <c r="HL601">
        <v>0</v>
      </c>
      <c r="HM601">
        <v>1</v>
      </c>
      <c r="HN601">
        <v>0</v>
      </c>
      <c r="HO601">
        <v>0</v>
      </c>
      <c r="HP601">
        <v>0</v>
      </c>
      <c r="HQ601">
        <v>1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1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 s="61">
        <v>1</v>
      </c>
      <c r="IJ601">
        <v>2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1</v>
      </c>
      <c r="IQ601">
        <v>0</v>
      </c>
      <c r="IR601">
        <v>0</v>
      </c>
      <c r="IS601">
        <v>0</v>
      </c>
      <c r="IT601">
        <v>0</v>
      </c>
      <c r="IU601">
        <v>1</v>
      </c>
      <c r="IV601">
        <v>0</v>
      </c>
      <c r="IW601">
        <v>2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0</v>
      </c>
      <c r="JD601">
        <v>0</v>
      </c>
      <c r="JE601">
        <v>0</v>
      </c>
      <c r="JF601">
        <v>1</v>
      </c>
      <c r="JG601">
        <v>1</v>
      </c>
      <c r="JH601">
        <v>0</v>
      </c>
      <c r="JI601">
        <v>1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1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1</v>
      </c>
      <c r="JX601">
        <v>0</v>
      </c>
      <c r="JY601">
        <v>0</v>
      </c>
    </row>
    <row r="602" spans="1:285" x14ac:dyDescent="0.2">
      <c r="A602" s="38">
        <v>38</v>
      </c>
      <c r="B602" s="42">
        <f t="shared" ca="1" si="120"/>
        <v>0</v>
      </c>
      <c r="D602">
        <v>0</v>
      </c>
      <c r="E602">
        <v>0</v>
      </c>
      <c r="F602">
        <v>1</v>
      </c>
      <c r="G602">
        <v>4</v>
      </c>
      <c r="H602">
        <v>0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0</v>
      </c>
      <c r="AH602">
        <v>0</v>
      </c>
      <c r="AI602">
        <v>1</v>
      </c>
      <c r="AJ602">
        <v>0</v>
      </c>
      <c r="AK602">
        <v>2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2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1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2</v>
      </c>
      <c r="EN602">
        <v>0</v>
      </c>
      <c r="EO602">
        <v>0</v>
      </c>
      <c r="EP602">
        <v>0</v>
      </c>
      <c r="EQ602">
        <v>0</v>
      </c>
      <c r="ER602">
        <v>1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1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1</v>
      </c>
      <c r="FX602">
        <v>1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 s="128">
        <v>0</v>
      </c>
      <c r="GJ602" s="126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 s="61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1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</row>
    <row r="603" spans="1:285" x14ac:dyDescent="0.2">
      <c r="A603" s="38">
        <v>39</v>
      </c>
      <c r="B603" s="42">
        <f t="shared" ca="1" si="120"/>
        <v>0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1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 s="128">
        <v>0</v>
      </c>
      <c r="GJ603" s="126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 s="61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</row>
    <row r="604" spans="1:285" x14ac:dyDescent="0.2">
      <c r="A604" s="38">
        <v>40</v>
      </c>
      <c r="B604" s="42">
        <f t="shared" ca="1" si="120"/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2</v>
      </c>
      <c r="X604">
        <v>0</v>
      </c>
      <c r="Y604">
        <v>0</v>
      </c>
      <c r="Z604">
        <v>0</v>
      </c>
      <c r="AA604">
        <v>0</v>
      </c>
      <c r="AB604">
        <v>1</v>
      </c>
      <c r="AC604">
        <v>2</v>
      </c>
      <c r="AD604">
        <v>0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0</v>
      </c>
      <c r="AU604">
        <v>1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1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1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1</v>
      </c>
      <c r="GE604">
        <v>0</v>
      </c>
      <c r="GF604">
        <v>0</v>
      </c>
      <c r="GG604">
        <v>0</v>
      </c>
      <c r="GH604">
        <v>0</v>
      </c>
      <c r="GI604" s="128">
        <v>0</v>
      </c>
      <c r="GJ604" s="126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1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 s="61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</row>
    <row r="605" spans="1:285" x14ac:dyDescent="0.2">
      <c r="A605" s="38">
        <v>41</v>
      </c>
      <c r="B605" s="42">
        <f t="shared" ca="1" si="120"/>
        <v>0</v>
      </c>
      <c r="D605">
        <v>1</v>
      </c>
      <c r="E605">
        <v>0</v>
      </c>
      <c r="F605">
        <v>2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2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v>1</v>
      </c>
      <c r="AG605">
        <v>1</v>
      </c>
      <c r="AH605">
        <v>0</v>
      </c>
      <c r="AI605">
        <v>1</v>
      </c>
      <c r="AJ605">
        <v>1</v>
      </c>
      <c r="AK605">
        <v>0</v>
      </c>
      <c r="AL605">
        <v>1</v>
      </c>
      <c r="AM605">
        <v>1</v>
      </c>
      <c r="AN605">
        <v>1</v>
      </c>
      <c r="AO605">
        <v>0</v>
      </c>
      <c r="AP605">
        <v>0</v>
      </c>
      <c r="AQ605">
        <v>0</v>
      </c>
      <c r="AR605">
        <v>2</v>
      </c>
      <c r="AS605">
        <v>1</v>
      </c>
      <c r="AT605">
        <v>0</v>
      </c>
      <c r="AU605">
        <v>0</v>
      </c>
      <c r="AV605">
        <v>0</v>
      </c>
      <c r="AW605">
        <v>0</v>
      </c>
      <c r="AX605">
        <v>2</v>
      </c>
      <c r="AY605">
        <v>3</v>
      </c>
      <c r="AZ605">
        <v>2</v>
      </c>
      <c r="BA605">
        <v>0</v>
      </c>
      <c r="BB605">
        <v>2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1</v>
      </c>
      <c r="BO605">
        <v>0</v>
      </c>
      <c r="BP605">
        <v>1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2</v>
      </c>
      <c r="DB605">
        <v>1</v>
      </c>
      <c r="DC605">
        <v>0</v>
      </c>
      <c r="DD605">
        <v>1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2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1</v>
      </c>
      <c r="DV605">
        <v>0</v>
      </c>
      <c r="DW605">
        <v>0</v>
      </c>
      <c r="DX605">
        <v>1</v>
      </c>
      <c r="DY605">
        <v>1</v>
      </c>
      <c r="DZ605">
        <v>0</v>
      </c>
      <c r="EA605">
        <v>0</v>
      </c>
      <c r="EB605">
        <v>0</v>
      </c>
      <c r="EC605">
        <v>1</v>
      </c>
      <c r="ED605">
        <v>2</v>
      </c>
      <c r="EE605">
        <v>0</v>
      </c>
      <c r="EF605">
        <v>2</v>
      </c>
      <c r="EG605">
        <v>0</v>
      </c>
      <c r="EH605">
        <v>0</v>
      </c>
      <c r="EI605">
        <v>1</v>
      </c>
      <c r="EJ605">
        <v>0</v>
      </c>
      <c r="EK605">
        <v>2</v>
      </c>
      <c r="EL605">
        <v>1</v>
      </c>
      <c r="EM605">
        <v>2</v>
      </c>
      <c r="EN605">
        <v>0</v>
      </c>
      <c r="EO605">
        <v>2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1</v>
      </c>
      <c r="EZ605">
        <v>1</v>
      </c>
      <c r="FA605">
        <v>0</v>
      </c>
      <c r="FB605">
        <v>0</v>
      </c>
      <c r="FC605">
        <v>0</v>
      </c>
      <c r="FD605">
        <v>0</v>
      </c>
      <c r="FE605">
        <v>2</v>
      </c>
      <c r="FF605">
        <v>0</v>
      </c>
      <c r="FG605">
        <v>0</v>
      </c>
      <c r="FH605">
        <v>0</v>
      </c>
      <c r="FI605">
        <v>1</v>
      </c>
      <c r="FJ605">
        <v>0</v>
      </c>
      <c r="FK605">
        <v>0</v>
      </c>
      <c r="FL605">
        <v>0</v>
      </c>
      <c r="FM605">
        <v>1</v>
      </c>
      <c r="FN605">
        <v>2</v>
      </c>
      <c r="FO605">
        <v>0</v>
      </c>
      <c r="FP605">
        <v>3</v>
      </c>
      <c r="FQ605">
        <v>0</v>
      </c>
      <c r="FR605">
        <v>0</v>
      </c>
      <c r="FS605">
        <v>0</v>
      </c>
      <c r="FT605">
        <v>1</v>
      </c>
      <c r="FU605">
        <v>0</v>
      </c>
      <c r="FV605">
        <v>1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1</v>
      </c>
      <c r="GF605">
        <v>0</v>
      </c>
      <c r="GG605">
        <v>0</v>
      </c>
      <c r="GH605">
        <v>0</v>
      </c>
      <c r="GI605" s="128">
        <v>1</v>
      </c>
      <c r="GJ605" s="126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2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 s="61">
        <v>0</v>
      </c>
      <c r="IJ605">
        <v>0</v>
      </c>
      <c r="IK605">
        <v>0</v>
      </c>
      <c r="IL605">
        <v>1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</row>
    <row r="606" spans="1:285" x14ac:dyDescent="0.2">
      <c r="A606" s="38">
        <v>42</v>
      </c>
      <c r="B606" s="42">
        <f t="shared" ca="1" si="120"/>
        <v>0</v>
      </c>
      <c r="D606">
        <v>1</v>
      </c>
      <c r="E606">
        <v>2</v>
      </c>
      <c r="F606">
        <v>1</v>
      </c>
      <c r="G606">
        <v>2</v>
      </c>
      <c r="H606">
        <v>2</v>
      </c>
      <c r="I606">
        <v>1</v>
      </c>
      <c r="J606">
        <v>0</v>
      </c>
      <c r="K606">
        <v>2</v>
      </c>
      <c r="L606">
        <v>0</v>
      </c>
      <c r="M606">
        <v>2</v>
      </c>
      <c r="N606">
        <v>0</v>
      </c>
      <c r="O606">
        <v>0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</v>
      </c>
      <c r="Y606">
        <v>0</v>
      </c>
      <c r="Z606">
        <v>1</v>
      </c>
      <c r="AA606">
        <v>1</v>
      </c>
      <c r="AB606">
        <v>1</v>
      </c>
      <c r="AC606">
        <v>2</v>
      </c>
      <c r="AD606">
        <v>2</v>
      </c>
      <c r="AE606">
        <v>0</v>
      </c>
      <c r="AF606">
        <v>0</v>
      </c>
      <c r="AG606">
        <v>3</v>
      </c>
      <c r="AH606">
        <v>0</v>
      </c>
      <c r="AI606">
        <v>0</v>
      </c>
      <c r="AJ606">
        <v>0</v>
      </c>
      <c r="AK606">
        <v>0</v>
      </c>
      <c r="AL606">
        <v>1</v>
      </c>
      <c r="AM606">
        <v>2</v>
      </c>
      <c r="AN606">
        <v>0</v>
      </c>
      <c r="AO606">
        <v>1</v>
      </c>
      <c r="AP606">
        <v>0</v>
      </c>
      <c r="AQ606">
        <v>1</v>
      </c>
      <c r="AR606">
        <v>0</v>
      </c>
      <c r="AS606">
        <v>0</v>
      </c>
      <c r="AT606">
        <v>0</v>
      </c>
      <c r="AU606">
        <v>0</v>
      </c>
      <c r="AV606">
        <v>1</v>
      </c>
      <c r="AW606">
        <v>0</v>
      </c>
      <c r="AX606">
        <v>0</v>
      </c>
      <c r="AY606">
        <v>2</v>
      </c>
      <c r="AZ606">
        <v>0</v>
      </c>
      <c r="BA606">
        <v>0</v>
      </c>
      <c r="BB606">
        <v>1</v>
      </c>
      <c r="BC606">
        <v>0</v>
      </c>
      <c r="BD606">
        <v>2</v>
      </c>
      <c r="BE606">
        <v>1</v>
      </c>
      <c r="BF606">
        <v>0</v>
      </c>
      <c r="BG606">
        <v>2</v>
      </c>
      <c r="BH606">
        <v>0</v>
      </c>
      <c r="BI606">
        <v>2</v>
      </c>
      <c r="BJ606">
        <v>0</v>
      </c>
      <c r="BK606">
        <v>0</v>
      </c>
      <c r="BL606">
        <v>1</v>
      </c>
      <c r="BM606">
        <v>1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1</v>
      </c>
      <c r="CE606">
        <v>1</v>
      </c>
      <c r="CF606">
        <v>1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3</v>
      </c>
      <c r="CN606">
        <v>0</v>
      </c>
      <c r="CO606">
        <v>0</v>
      </c>
      <c r="CP606">
        <v>1</v>
      </c>
      <c r="CQ606">
        <v>0</v>
      </c>
      <c r="CR606">
        <v>1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1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2</v>
      </c>
      <c r="DT606">
        <v>0</v>
      </c>
      <c r="DU606">
        <v>0</v>
      </c>
      <c r="DV606">
        <v>0</v>
      </c>
      <c r="DW606">
        <v>0</v>
      </c>
      <c r="DX606">
        <v>2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1</v>
      </c>
      <c r="EL606">
        <v>1</v>
      </c>
      <c r="EM606">
        <v>1</v>
      </c>
      <c r="EN606">
        <v>0</v>
      </c>
      <c r="EO606">
        <v>0</v>
      </c>
      <c r="EP606">
        <v>0</v>
      </c>
      <c r="EQ606">
        <v>0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1</v>
      </c>
      <c r="EZ606">
        <v>1</v>
      </c>
      <c r="FA606">
        <v>1</v>
      </c>
      <c r="FB606">
        <v>0</v>
      </c>
      <c r="FC606">
        <v>0</v>
      </c>
      <c r="FD606">
        <v>0</v>
      </c>
      <c r="FE606">
        <v>1</v>
      </c>
      <c r="FF606">
        <v>0</v>
      </c>
      <c r="FG606">
        <v>0</v>
      </c>
      <c r="FH606">
        <v>1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2</v>
      </c>
      <c r="FS606">
        <v>0</v>
      </c>
      <c r="FT606">
        <v>0</v>
      </c>
      <c r="FU606">
        <v>0</v>
      </c>
      <c r="FV606">
        <v>0</v>
      </c>
      <c r="FW606">
        <v>1</v>
      </c>
      <c r="FX606">
        <v>0</v>
      </c>
      <c r="FY606">
        <v>0</v>
      </c>
      <c r="FZ606">
        <v>1</v>
      </c>
      <c r="GA606">
        <v>1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2</v>
      </c>
      <c r="GI606" s="128">
        <v>0</v>
      </c>
      <c r="GJ606" s="126">
        <v>1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2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 s="61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1</v>
      </c>
      <c r="JG606">
        <v>0</v>
      </c>
      <c r="JH606">
        <v>0</v>
      </c>
      <c r="JI606">
        <v>1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</row>
    <row r="607" spans="1:285" x14ac:dyDescent="0.2">
      <c r="A607" s="38">
        <v>43</v>
      </c>
      <c r="B607" s="42">
        <f t="shared" ca="1" si="120"/>
        <v>0</v>
      </c>
      <c r="D607">
        <v>2</v>
      </c>
      <c r="E607">
        <v>0</v>
      </c>
      <c r="F607">
        <v>2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0</v>
      </c>
      <c r="BJ607">
        <v>0</v>
      </c>
      <c r="BK607">
        <v>0</v>
      </c>
      <c r="BL607">
        <v>2</v>
      </c>
      <c r="BM607">
        <v>1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1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</v>
      </c>
      <c r="EA607">
        <v>0</v>
      </c>
      <c r="EB607">
        <v>0</v>
      </c>
      <c r="EC607">
        <v>1</v>
      </c>
      <c r="ED607">
        <v>1</v>
      </c>
      <c r="EE607">
        <v>1</v>
      </c>
      <c r="EF607">
        <v>0</v>
      </c>
      <c r="EG607">
        <v>0</v>
      </c>
      <c r="EH607">
        <v>1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1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1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1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 s="128">
        <v>0</v>
      </c>
      <c r="GJ607" s="126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1</v>
      </c>
      <c r="HR607">
        <v>0</v>
      </c>
      <c r="HS607">
        <v>0</v>
      </c>
      <c r="HT607">
        <v>0</v>
      </c>
      <c r="HU607">
        <v>1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 s="61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</row>
    <row r="608" spans="1:285" x14ac:dyDescent="0.2">
      <c r="A608" s="38">
        <v>44</v>
      </c>
      <c r="B608" s="42">
        <f t="shared" ca="1" si="120"/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1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1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 s="128">
        <v>0</v>
      </c>
      <c r="GJ608" s="126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 s="61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</row>
    <row r="609" spans="1:285" x14ac:dyDescent="0.2">
      <c r="A609" s="38">
        <v>45</v>
      </c>
      <c r="B609" s="42">
        <f t="shared" ca="1" si="120"/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</v>
      </c>
      <c r="BL609">
        <v>0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1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1</v>
      </c>
      <c r="FE609">
        <v>0</v>
      </c>
      <c r="FF609">
        <v>1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1</v>
      </c>
      <c r="GF609">
        <v>0</v>
      </c>
      <c r="GG609">
        <v>0</v>
      </c>
      <c r="GH609">
        <v>0</v>
      </c>
      <c r="GI609" s="128">
        <v>0</v>
      </c>
      <c r="GJ609" s="126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 s="61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</row>
    <row r="610" spans="1:285" x14ac:dyDescent="0.2">
      <c r="A610" s="38">
        <v>46</v>
      </c>
      <c r="B610" s="42">
        <f t="shared" ca="1" si="120"/>
        <v>0</v>
      </c>
      <c r="D610">
        <v>0</v>
      </c>
      <c r="E610">
        <v>0</v>
      </c>
      <c r="F610">
        <v>1</v>
      </c>
      <c r="G610">
        <v>1</v>
      </c>
      <c r="H610">
        <v>0</v>
      </c>
      <c r="I610">
        <v>0</v>
      </c>
      <c r="J610">
        <v>0</v>
      </c>
      <c r="K610">
        <v>0</v>
      </c>
      <c r="L610">
        <v>1</v>
      </c>
      <c r="M610">
        <v>2</v>
      </c>
      <c r="N610">
        <v>1</v>
      </c>
      <c r="O610">
        <v>0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</v>
      </c>
      <c r="AF610">
        <v>0</v>
      </c>
      <c r="AG610">
        <v>1</v>
      </c>
      <c r="AH610">
        <v>1</v>
      </c>
      <c r="AI610">
        <v>1</v>
      </c>
      <c r="AJ610">
        <v>0</v>
      </c>
      <c r="AK610">
        <v>2</v>
      </c>
      <c r="AL610">
        <v>0</v>
      </c>
      <c r="AM610">
        <v>0</v>
      </c>
      <c r="AN610">
        <v>2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1</v>
      </c>
      <c r="AU610">
        <v>0</v>
      </c>
      <c r="AV610">
        <v>0</v>
      </c>
      <c r="AW610">
        <v>0</v>
      </c>
      <c r="AX610">
        <v>1</v>
      </c>
      <c r="AY610">
        <v>0</v>
      </c>
      <c r="AZ610">
        <v>0</v>
      </c>
      <c r="BA610">
        <v>0</v>
      </c>
      <c r="BB610">
        <v>0</v>
      </c>
      <c r="BC610">
        <v>1</v>
      </c>
      <c r="BD610">
        <v>0</v>
      </c>
      <c r="BE610">
        <v>1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1</v>
      </c>
      <c r="BM610">
        <v>0</v>
      </c>
      <c r="BN610">
        <v>0</v>
      </c>
      <c r="BO610">
        <v>1</v>
      </c>
      <c r="BP610">
        <v>0</v>
      </c>
      <c r="BQ610">
        <v>0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1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1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2</v>
      </c>
      <c r="DH610">
        <v>0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1</v>
      </c>
      <c r="DT610">
        <v>0</v>
      </c>
      <c r="DU610">
        <v>0</v>
      </c>
      <c r="DV610">
        <v>0</v>
      </c>
      <c r="DW610">
        <v>0</v>
      </c>
      <c r="DX610">
        <v>1</v>
      </c>
      <c r="DY610">
        <v>1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2</v>
      </c>
      <c r="ES610">
        <v>1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 s="128">
        <v>0</v>
      </c>
      <c r="GJ610" s="126">
        <v>0</v>
      </c>
      <c r="GK610">
        <v>0</v>
      </c>
      <c r="GL610">
        <v>0</v>
      </c>
      <c r="GM610">
        <v>0</v>
      </c>
      <c r="GN610">
        <v>0</v>
      </c>
      <c r="GO610">
        <v>1</v>
      </c>
      <c r="GP610">
        <v>0</v>
      </c>
      <c r="GQ610">
        <v>0</v>
      </c>
      <c r="GR610">
        <v>1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1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 s="61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</row>
    <row r="611" spans="1:285" x14ac:dyDescent="0.2">
      <c r="A611" s="38">
        <v>47</v>
      </c>
      <c r="B611" s="42">
        <f t="shared" ca="1" si="120"/>
        <v>0</v>
      </c>
      <c r="D611">
        <v>0</v>
      </c>
      <c r="E611">
        <v>0</v>
      </c>
      <c r="F611">
        <v>1</v>
      </c>
      <c r="G611">
        <v>0</v>
      </c>
      <c r="H611">
        <v>0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1</v>
      </c>
      <c r="EP611">
        <v>0</v>
      </c>
      <c r="EQ611">
        <v>0</v>
      </c>
      <c r="ER611">
        <v>0</v>
      </c>
      <c r="ES611">
        <v>1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1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 s="128">
        <v>0</v>
      </c>
      <c r="GJ611" s="126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1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 s="61">
        <v>0</v>
      </c>
      <c r="IJ611">
        <v>0</v>
      </c>
      <c r="IK611">
        <v>0</v>
      </c>
      <c r="IL611">
        <v>1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</row>
    <row r="612" spans="1:285" x14ac:dyDescent="0.2">
      <c r="A612" s="38">
        <v>48</v>
      </c>
      <c r="B612" s="42">
        <f t="shared" ca="1" si="120"/>
        <v>0</v>
      </c>
      <c r="D612">
        <v>3</v>
      </c>
      <c r="E612">
        <v>0</v>
      </c>
      <c r="F612">
        <v>11</v>
      </c>
      <c r="G612">
        <v>3</v>
      </c>
      <c r="H612">
        <v>2</v>
      </c>
      <c r="I612">
        <v>0</v>
      </c>
      <c r="J612">
        <v>5</v>
      </c>
      <c r="K612">
        <v>7</v>
      </c>
      <c r="L612">
        <v>6</v>
      </c>
      <c r="M612">
        <v>3</v>
      </c>
      <c r="N612">
        <v>2</v>
      </c>
      <c r="O612">
        <v>4</v>
      </c>
      <c r="P612">
        <v>5</v>
      </c>
      <c r="Q612">
        <v>0</v>
      </c>
      <c r="R612">
        <v>2</v>
      </c>
      <c r="S612">
        <v>1</v>
      </c>
      <c r="T612">
        <v>4</v>
      </c>
      <c r="U612">
        <v>1</v>
      </c>
      <c r="V612">
        <v>6</v>
      </c>
      <c r="W612">
        <v>3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3</v>
      </c>
      <c r="AD612">
        <v>4</v>
      </c>
      <c r="AE612">
        <v>5</v>
      </c>
      <c r="AF612">
        <v>1</v>
      </c>
      <c r="AG612">
        <v>4</v>
      </c>
      <c r="AH612">
        <v>2</v>
      </c>
      <c r="AI612">
        <v>7</v>
      </c>
      <c r="AJ612">
        <v>9</v>
      </c>
      <c r="AK612">
        <v>7</v>
      </c>
      <c r="AL612">
        <v>3</v>
      </c>
      <c r="AM612">
        <v>7</v>
      </c>
      <c r="AN612">
        <v>4</v>
      </c>
      <c r="AO612">
        <v>7</v>
      </c>
      <c r="AP612">
        <v>0</v>
      </c>
      <c r="AQ612">
        <v>6</v>
      </c>
      <c r="AR612">
        <v>2</v>
      </c>
      <c r="AS612">
        <v>6</v>
      </c>
      <c r="AT612">
        <v>5</v>
      </c>
      <c r="AU612">
        <v>6</v>
      </c>
      <c r="AV612">
        <v>1</v>
      </c>
      <c r="AW612">
        <v>2</v>
      </c>
      <c r="AX612">
        <v>5</v>
      </c>
      <c r="AY612">
        <v>5</v>
      </c>
      <c r="AZ612">
        <v>4</v>
      </c>
      <c r="BA612">
        <v>7</v>
      </c>
      <c r="BB612">
        <v>5</v>
      </c>
      <c r="BC612">
        <v>8</v>
      </c>
      <c r="BD612">
        <v>4</v>
      </c>
      <c r="BE612">
        <v>4</v>
      </c>
      <c r="BF612">
        <v>6</v>
      </c>
      <c r="BG612">
        <v>7</v>
      </c>
      <c r="BH612">
        <v>2</v>
      </c>
      <c r="BI612">
        <v>6</v>
      </c>
      <c r="BJ612">
        <v>3</v>
      </c>
      <c r="BK612">
        <v>8</v>
      </c>
      <c r="BL612">
        <v>2</v>
      </c>
      <c r="BM612">
        <v>8</v>
      </c>
      <c r="BN612">
        <v>3</v>
      </c>
      <c r="BO612">
        <v>4</v>
      </c>
      <c r="BP612">
        <v>9</v>
      </c>
      <c r="BQ612">
        <v>3</v>
      </c>
      <c r="BR612">
        <v>6</v>
      </c>
      <c r="BS612">
        <v>3</v>
      </c>
      <c r="BT612">
        <v>5</v>
      </c>
      <c r="BU612">
        <v>6</v>
      </c>
      <c r="BV612">
        <v>2</v>
      </c>
      <c r="BW612">
        <v>6</v>
      </c>
      <c r="BX612">
        <v>0</v>
      </c>
      <c r="BY612">
        <v>1</v>
      </c>
      <c r="BZ612">
        <v>5</v>
      </c>
      <c r="CA612">
        <v>0</v>
      </c>
      <c r="CB612">
        <v>0</v>
      </c>
      <c r="CC612">
        <v>1</v>
      </c>
      <c r="CD612">
        <v>1</v>
      </c>
      <c r="CE612">
        <v>1</v>
      </c>
      <c r="CF612">
        <v>2</v>
      </c>
      <c r="CG612">
        <v>1</v>
      </c>
      <c r="CH612">
        <v>0</v>
      </c>
      <c r="CI612">
        <v>4</v>
      </c>
      <c r="CJ612">
        <v>2</v>
      </c>
      <c r="CK612">
        <v>1</v>
      </c>
      <c r="CL612">
        <v>0</v>
      </c>
      <c r="CM612">
        <v>1</v>
      </c>
      <c r="CN612">
        <v>2</v>
      </c>
      <c r="CO612">
        <v>2</v>
      </c>
      <c r="CP612">
        <v>1</v>
      </c>
      <c r="CQ612">
        <v>1</v>
      </c>
      <c r="CR612">
        <v>0</v>
      </c>
      <c r="CS612">
        <v>1</v>
      </c>
      <c r="CT612">
        <v>2</v>
      </c>
      <c r="CU612">
        <v>2</v>
      </c>
      <c r="CV612">
        <v>2</v>
      </c>
      <c r="CW612">
        <v>2</v>
      </c>
      <c r="CX612">
        <v>0</v>
      </c>
      <c r="CY612">
        <v>0</v>
      </c>
      <c r="CZ612">
        <v>3</v>
      </c>
      <c r="DA612">
        <v>0</v>
      </c>
      <c r="DB612">
        <v>0</v>
      </c>
      <c r="DC612">
        <v>2</v>
      </c>
      <c r="DD612">
        <v>1</v>
      </c>
      <c r="DE612">
        <v>2</v>
      </c>
      <c r="DF612">
        <v>0</v>
      </c>
      <c r="DG612">
        <v>1</v>
      </c>
      <c r="DH612">
        <v>1</v>
      </c>
      <c r="DI612">
        <v>1</v>
      </c>
      <c r="DJ612">
        <v>0</v>
      </c>
      <c r="DK612">
        <v>0</v>
      </c>
      <c r="DL612">
        <v>1</v>
      </c>
      <c r="DM612">
        <v>0</v>
      </c>
      <c r="DN612">
        <v>2</v>
      </c>
      <c r="DO612">
        <v>5</v>
      </c>
      <c r="DP612">
        <v>0</v>
      </c>
      <c r="DQ612">
        <v>0</v>
      </c>
      <c r="DR612">
        <v>1</v>
      </c>
      <c r="DS612">
        <v>2</v>
      </c>
      <c r="DT612">
        <v>2</v>
      </c>
      <c r="DU612">
        <v>1</v>
      </c>
      <c r="DV612">
        <v>2</v>
      </c>
      <c r="DW612">
        <v>3</v>
      </c>
      <c r="DX612">
        <v>4</v>
      </c>
      <c r="DY612">
        <v>1</v>
      </c>
      <c r="DZ612">
        <v>4</v>
      </c>
      <c r="EA612">
        <v>5</v>
      </c>
      <c r="EB612">
        <v>0</v>
      </c>
      <c r="EC612">
        <v>2</v>
      </c>
      <c r="ED612">
        <v>3</v>
      </c>
      <c r="EE612">
        <v>2</v>
      </c>
      <c r="EF612">
        <v>0</v>
      </c>
      <c r="EG612">
        <v>1</v>
      </c>
      <c r="EH612">
        <v>3</v>
      </c>
      <c r="EI612">
        <v>3</v>
      </c>
      <c r="EJ612">
        <v>1</v>
      </c>
      <c r="EK612">
        <v>5</v>
      </c>
      <c r="EL612">
        <v>6</v>
      </c>
      <c r="EM612">
        <v>7</v>
      </c>
      <c r="EN612">
        <v>13</v>
      </c>
      <c r="EO612">
        <v>9</v>
      </c>
      <c r="EP612">
        <v>0</v>
      </c>
      <c r="EQ612">
        <v>3</v>
      </c>
      <c r="ER612">
        <v>2</v>
      </c>
      <c r="ES612">
        <v>2</v>
      </c>
      <c r="ET612">
        <v>1</v>
      </c>
      <c r="EU612">
        <v>2</v>
      </c>
      <c r="EV612">
        <v>3</v>
      </c>
      <c r="EW612">
        <v>1</v>
      </c>
      <c r="EX612">
        <v>1</v>
      </c>
      <c r="EY612">
        <v>2</v>
      </c>
      <c r="EZ612">
        <v>2</v>
      </c>
      <c r="FA612">
        <v>2</v>
      </c>
      <c r="FB612">
        <v>2</v>
      </c>
      <c r="FC612">
        <v>0</v>
      </c>
      <c r="FD612">
        <v>1</v>
      </c>
      <c r="FE612">
        <v>0</v>
      </c>
      <c r="FF612">
        <v>1</v>
      </c>
      <c r="FG612">
        <v>2</v>
      </c>
      <c r="FH612">
        <v>0</v>
      </c>
      <c r="FI612">
        <v>0</v>
      </c>
      <c r="FJ612">
        <v>0</v>
      </c>
      <c r="FK612">
        <v>2</v>
      </c>
      <c r="FL612">
        <v>0</v>
      </c>
      <c r="FM612">
        <v>0</v>
      </c>
      <c r="FN612">
        <v>1</v>
      </c>
      <c r="FO612">
        <v>1</v>
      </c>
      <c r="FP612">
        <v>1</v>
      </c>
      <c r="FQ612">
        <v>3</v>
      </c>
      <c r="FR612">
        <v>1</v>
      </c>
      <c r="FS612">
        <v>2</v>
      </c>
      <c r="FT612">
        <v>0</v>
      </c>
      <c r="FU612">
        <v>4</v>
      </c>
      <c r="FV612">
        <v>0</v>
      </c>
      <c r="FW612">
        <v>0</v>
      </c>
      <c r="FX612">
        <v>0</v>
      </c>
      <c r="FY612">
        <v>2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2</v>
      </c>
      <c r="GG612">
        <v>0</v>
      </c>
      <c r="GH612">
        <v>0</v>
      </c>
      <c r="GI612" s="128">
        <v>1</v>
      </c>
      <c r="GJ612" s="126">
        <v>0</v>
      </c>
      <c r="GK612">
        <v>2</v>
      </c>
      <c r="GL612">
        <v>0</v>
      </c>
      <c r="GM612">
        <v>0</v>
      </c>
      <c r="GN612">
        <v>1</v>
      </c>
      <c r="GO612">
        <v>0</v>
      </c>
      <c r="GP612">
        <v>2</v>
      </c>
      <c r="GQ612">
        <v>1</v>
      </c>
      <c r="GR612">
        <v>0</v>
      </c>
      <c r="GS612">
        <v>1</v>
      </c>
      <c r="GT612">
        <v>0</v>
      </c>
      <c r="GU612">
        <v>0</v>
      </c>
      <c r="GV612">
        <v>2</v>
      </c>
      <c r="GW612">
        <v>1</v>
      </c>
      <c r="GX612">
        <v>0</v>
      </c>
      <c r="GY612">
        <v>0</v>
      </c>
      <c r="GZ612">
        <v>1</v>
      </c>
      <c r="HA612">
        <v>0</v>
      </c>
      <c r="HB612">
        <v>0</v>
      </c>
      <c r="HC612">
        <v>0</v>
      </c>
      <c r="HD612">
        <v>0</v>
      </c>
      <c r="HE612">
        <v>1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1</v>
      </c>
      <c r="HL612">
        <v>0</v>
      </c>
      <c r="HM612">
        <v>1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1</v>
      </c>
      <c r="HT612">
        <v>0</v>
      </c>
      <c r="HU612">
        <v>0</v>
      </c>
      <c r="HV612">
        <v>0</v>
      </c>
      <c r="HW612">
        <v>1</v>
      </c>
      <c r="HX612">
        <v>1</v>
      </c>
      <c r="HY612">
        <v>0</v>
      </c>
      <c r="HZ612">
        <v>2</v>
      </c>
      <c r="IA612">
        <v>0</v>
      </c>
      <c r="IB612">
        <v>1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 s="61">
        <v>0.5</v>
      </c>
      <c r="IJ612">
        <v>1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1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2</v>
      </c>
      <c r="JE612">
        <v>0</v>
      </c>
      <c r="JF612">
        <v>1</v>
      </c>
      <c r="JG612">
        <v>0</v>
      </c>
      <c r="JH612">
        <v>1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1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</row>
    <row r="613" spans="1:285" x14ac:dyDescent="0.2">
      <c r="A613" s="38">
        <v>49</v>
      </c>
      <c r="B613" s="42">
        <f t="shared" ca="1" si="120"/>
        <v>0</v>
      </c>
      <c r="D613">
        <v>0</v>
      </c>
      <c r="E613">
        <v>0</v>
      </c>
      <c r="F613">
        <v>1</v>
      </c>
      <c r="G613">
        <v>1</v>
      </c>
      <c r="H613">
        <v>2</v>
      </c>
      <c r="I613">
        <v>1</v>
      </c>
      <c r="J613">
        <v>0</v>
      </c>
      <c r="K613">
        <v>1</v>
      </c>
      <c r="L613">
        <v>1</v>
      </c>
      <c r="M613">
        <v>0</v>
      </c>
      <c r="N613">
        <v>2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2</v>
      </c>
      <c r="AM613">
        <v>3</v>
      </c>
      <c r="AN613">
        <v>1</v>
      </c>
      <c r="AO613">
        <v>1</v>
      </c>
      <c r="AP613">
        <v>2</v>
      </c>
      <c r="AQ613">
        <v>2</v>
      </c>
      <c r="AR613">
        <v>1</v>
      </c>
      <c r="AS613">
        <v>0</v>
      </c>
      <c r="AT613">
        <v>1</v>
      </c>
      <c r="AU613">
        <v>0</v>
      </c>
      <c r="AV613">
        <v>1</v>
      </c>
      <c r="AW613">
        <v>1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2</v>
      </c>
      <c r="BG613">
        <v>0</v>
      </c>
      <c r="BH613">
        <v>2</v>
      </c>
      <c r="BI613">
        <v>1</v>
      </c>
      <c r="BJ613">
        <v>0</v>
      </c>
      <c r="BK613">
        <v>0</v>
      </c>
      <c r="BL613">
        <v>1</v>
      </c>
      <c r="BM613">
        <v>0</v>
      </c>
      <c r="BN613">
        <v>0</v>
      </c>
      <c r="BO613">
        <v>0</v>
      </c>
      <c r="BP613">
        <v>0</v>
      </c>
      <c r="BQ613">
        <v>2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3</v>
      </c>
      <c r="CA613">
        <v>0</v>
      </c>
      <c r="CB613">
        <v>0</v>
      </c>
      <c r="CC613">
        <v>1</v>
      </c>
      <c r="CD613">
        <v>0</v>
      </c>
      <c r="CE613">
        <v>0</v>
      </c>
      <c r="CF613">
        <v>0</v>
      </c>
      <c r="CG613">
        <v>3</v>
      </c>
      <c r="CH613">
        <v>0</v>
      </c>
      <c r="CI613">
        <v>0</v>
      </c>
      <c r="CJ613">
        <v>1</v>
      </c>
      <c r="CK613">
        <v>0</v>
      </c>
      <c r="CL613">
        <v>1</v>
      </c>
      <c r="CM613">
        <v>0</v>
      </c>
      <c r="CN613">
        <v>0</v>
      </c>
      <c r="CO613">
        <v>1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1</v>
      </c>
      <c r="CY613">
        <v>0</v>
      </c>
      <c r="CZ613">
        <v>0</v>
      </c>
      <c r="DA613">
        <v>1</v>
      </c>
      <c r="DB613">
        <v>0</v>
      </c>
      <c r="DC613">
        <v>0</v>
      </c>
      <c r="DD613">
        <v>2</v>
      </c>
      <c r="DE613">
        <v>0</v>
      </c>
      <c r="DF613">
        <v>0</v>
      </c>
      <c r="DG613">
        <v>0</v>
      </c>
      <c r="DH613">
        <v>0</v>
      </c>
      <c r="DI613">
        <v>1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1</v>
      </c>
      <c r="DS613">
        <v>0</v>
      </c>
      <c r="DT613">
        <v>0</v>
      </c>
      <c r="DU613">
        <v>1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1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1</v>
      </c>
      <c r="FG613">
        <v>1</v>
      </c>
      <c r="FH613">
        <v>1</v>
      </c>
      <c r="FI613">
        <v>0</v>
      </c>
      <c r="FJ613">
        <v>0</v>
      </c>
      <c r="FK613">
        <v>0</v>
      </c>
      <c r="FL613">
        <v>2</v>
      </c>
      <c r="FM613">
        <v>0</v>
      </c>
      <c r="FN613">
        <v>2</v>
      </c>
      <c r="FO613">
        <v>0</v>
      </c>
      <c r="FP613">
        <v>1</v>
      </c>
      <c r="FQ613">
        <v>0</v>
      </c>
      <c r="FR613">
        <v>1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 s="128">
        <v>0</v>
      </c>
      <c r="GJ613" s="126">
        <v>0</v>
      </c>
      <c r="GK613">
        <v>0</v>
      </c>
      <c r="GL613">
        <v>0</v>
      </c>
      <c r="GM613">
        <v>0</v>
      </c>
      <c r="GN613">
        <v>1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1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 s="61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1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</row>
    <row r="614" spans="1:285" x14ac:dyDescent="0.2">
      <c r="A614" s="38">
        <v>50</v>
      </c>
      <c r="B614" s="42">
        <f t="shared" ca="1" si="120"/>
        <v>0</v>
      </c>
      <c r="D614">
        <v>2</v>
      </c>
      <c r="E614">
        <v>1</v>
      </c>
      <c r="F614">
        <v>3</v>
      </c>
      <c r="G614">
        <v>4</v>
      </c>
      <c r="H614">
        <v>5</v>
      </c>
      <c r="I614">
        <v>12</v>
      </c>
      <c r="J614">
        <v>5</v>
      </c>
      <c r="K614">
        <v>5</v>
      </c>
      <c r="L614">
        <v>5</v>
      </c>
      <c r="M614">
        <v>2</v>
      </c>
      <c r="N614">
        <v>7</v>
      </c>
      <c r="O614">
        <v>5</v>
      </c>
      <c r="P614">
        <v>0</v>
      </c>
      <c r="Q614">
        <v>1</v>
      </c>
      <c r="R614">
        <v>2</v>
      </c>
      <c r="S614">
        <v>4</v>
      </c>
      <c r="T614">
        <v>3</v>
      </c>
      <c r="U614">
        <v>3</v>
      </c>
      <c r="V614">
        <v>1</v>
      </c>
      <c r="W614">
        <v>5</v>
      </c>
      <c r="X614">
        <v>5</v>
      </c>
      <c r="Y614">
        <v>1</v>
      </c>
      <c r="Z614">
        <v>2</v>
      </c>
      <c r="AA614">
        <v>2</v>
      </c>
      <c r="AB614">
        <v>2</v>
      </c>
      <c r="AC614">
        <v>4</v>
      </c>
      <c r="AD614">
        <v>3</v>
      </c>
      <c r="AE614">
        <v>4</v>
      </c>
      <c r="AF614">
        <v>6</v>
      </c>
      <c r="AG614">
        <v>5</v>
      </c>
      <c r="AH614">
        <v>2</v>
      </c>
      <c r="AI614">
        <v>3</v>
      </c>
      <c r="AJ614">
        <v>7</v>
      </c>
      <c r="AK614">
        <v>6</v>
      </c>
      <c r="AL614">
        <v>5</v>
      </c>
      <c r="AM614">
        <v>2</v>
      </c>
      <c r="AN614">
        <v>2</v>
      </c>
      <c r="AO614">
        <v>3</v>
      </c>
      <c r="AP614">
        <v>6</v>
      </c>
      <c r="AQ614">
        <v>4</v>
      </c>
      <c r="AR614">
        <v>2</v>
      </c>
      <c r="AS614">
        <v>4</v>
      </c>
      <c r="AT614">
        <v>5</v>
      </c>
      <c r="AU614">
        <v>7</v>
      </c>
      <c r="AV614">
        <v>4</v>
      </c>
      <c r="AW614">
        <v>1</v>
      </c>
      <c r="AX614">
        <v>3</v>
      </c>
      <c r="AY614">
        <v>3</v>
      </c>
      <c r="AZ614">
        <v>7</v>
      </c>
      <c r="BA614">
        <v>6</v>
      </c>
      <c r="BB614">
        <v>5</v>
      </c>
      <c r="BC614">
        <v>4</v>
      </c>
      <c r="BD614">
        <v>3</v>
      </c>
      <c r="BE614">
        <v>7</v>
      </c>
      <c r="BF614">
        <v>5</v>
      </c>
      <c r="BG614">
        <v>7</v>
      </c>
      <c r="BH614">
        <v>6</v>
      </c>
      <c r="BI614">
        <v>9</v>
      </c>
      <c r="BJ614">
        <v>3</v>
      </c>
      <c r="BK614">
        <v>2</v>
      </c>
      <c r="BL614">
        <v>2</v>
      </c>
      <c r="BM614">
        <v>9</v>
      </c>
      <c r="BN614">
        <v>3</v>
      </c>
      <c r="BO614">
        <v>2</v>
      </c>
      <c r="BP614">
        <v>2</v>
      </c>
      <c r="BQ614">
        <v>3</v>
      </c>
      <c r="BR614">
        <v>4</v>
      </c>
      <c r="BS614">
        <v>2</v>
      </c>
      <c r="BT614">
        <v>1</v>
      </c>
      <c r="BU614">
        <v>4</v>
      </c>
      <c r="BV614">
        <v>2</v>
      </c>
      <c r="BW614">
        <v>4</v>
      </c>
      <c r="BX614">
        <v>3</v>
      </c>
      <c r="BY614">
        <v>0</v>
      </c>
      <c r="BZ614">
        <v>3</v>
      </c>
      <c r="CA614">
        <v>3</v>
      </c>
      <c r="CB614">
        <v>1</v>
      </c>
      <c r="CC614">
        <v>0</v>
      </c>
      <c r="CD614">
        <v>2</v>
      </c>
      <c r="CE614">
        <v>7</v>
      </c>
      <c r="CF614">
        <v>4</v>
      </c>
      <c r="CG614">
        <v>1</v>
      </c>
      <c r="CH614">
        <v>1</v>
      </c>
      <c r="CI614">
        <v>0</v>
      </c>
      <c r="CJ614">
        <v>0</v>
      </c>
      <c r="CK614">
        <v>0</v>
      </c>
      <c r="CL614">
        <v>0</v>
      </c>
      <c r="CM614">
        <v>3</v>
      </c>
      <c r="CN614">
        <v>4</v>
      </c>
      <c r="CO614">
        <v>2</v>
      </c>
      <c r="CP614">
        <v>1</v>
      </c>
      <c r="CQ614">
        <v>0</v>
      </c>
      <c r="CR614">
        <v>0</v>
      </c>
      <c r="CS614">
        <v>0</v>
      </c>
      <c r="CT614">
        <v>1</v>
      </c>
      <c r="CU614">
        <v>1</v>
      </c>
      <c r="CV614">
        <v>1</v>
      </c>
      <c r="CW614">
        <v>0</v>
      </c>
      <c r="CX614">
        <v>1</v>
      </c>
      <c r="CY614">
        <v>0</v>
      </c>
      <c r="CZ614">
        <v>4</v>
      </c>
      <c r="DA614">
        <v>1</v>
      </c>
      <c r="DB614">
        <v>2</v>
      </c>
      <c r="DC614">
        <v>0</v>
      </c>
      <c r="DD614">
        <v>3</v>
      </c>
      <c r="DE614">
        <v>1</v>
      </c>
      <c r="DF614">
        <v>1</v>
      </c>
      <c r="DG614">
        <v>1</v>
      </c>
      <c r="DH614">
        <v>1</v>
      </c>
      <c r="DI614">
        <v>1</v>
      </c>
      <c r="DJ614">
        <v>5</v>
      </c>
      <c r="DK614">
        <v>1</v>
      </c>
      <c r="DL614">
        <v>2</v>
      </c>
      <c r="DM614">
        <v>1</v>
      </c>
      <c r="DN614">
        <v>1</v>
      </c>
      <c r="DO614">
        <v>0</v>
      </c>
      <c r="DP614">
        <v>4</v>
      </c>
      <c r="DQ614">
        <v>0</v>
      </c>
      <c r="DR614">
        <v>0</v>
      </c>
      <c r="DS614">
        <v>3</v>
      </c>
      <c r="DT614">
        <v>2</v>
      </c>
      <c r="DU614">
        <v>1</v>
      </c>
      <c r="DV614">
        <v>1</v>
      </c>
      <c r="DW614">
        <v>3</v>
      </c>
      <c r="DX614">
        <v>2</v>
      </c>
      <c r="DY614">
        <v>1</v>
      </c>
      <c r="DZ614">
        <v>0</v>
      </c>
      <c r="EA614">
        <v>1</v>
      </c>
      <c r="EB614">
        <v>3</v>
      </c>
      <c r="EC614">
        <v>3</v>
      </c>
      <c r="ED614">
        <v>4</v>
      </c>
      <c r="EE614">
        <v>3</v>
      </c>
      <c r="EF614">
        <v>1</v>
      </c>
      <c r="EG614">
        <v>3</v>
      </c>
      <c r="EH614">
        <v>4</v>
      </c>
      <c r="EI614">
        <v>3</v>
      </c>
      <c r="EJ614">
        <v>0</v>
      </c>
      <c r="EK614">
        <v>6</v>
      </c>
      <c r="EL614">
        <v>3</v>
      </c>
      <c r="EM614">
        <v>1</v>
      </c>
      <c r="EN614">
        <v>2</v>
      </c>
      <c r="EO614">
        <v>4</v>
      </c>
      <c r="EP614">
        <v>3</v>
      </c>
      <c r="EQ614">
        <v>1</v>
      </c>
      <c r="ER614">
        <v>7</v>
      </c>
      <c r="ES614">
        <v>5</v>
      </c>
      <c r="ET614">
        <v>2</v>
      </c>
      <c r="EU614">
        <v>1</v>
      </c>
      <c r="EV614">
        <v>1</v>
      </c>
      <c r="EW614">
        <v>1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2</v>
      </c>
      <c r="FF614">
        <v>0</v>
      </c>
      <c r="FG614">
        <v>0</v>
      </c>
      <c r="FH614">
        <v>2</v>
      </c>
      <c r="FI614">
        <v>1</v>
      </c>
      <c r="FJ614">
        <v>2</v>
      </c>
      <c r="FK614">
        <v>1</v>
      </c>
      <c r="FL614">
        <v>0</v>
      </c>
      <c r="FM614">
        <v>3</v>
      </c>
      <c r="FN614">
        <v>0</v>
      </c>
      <c r="FO614">
        <v>0</v>
      </c>
      <c r="FP614">
        <v>2</v>
      </c>
      <c r="FQ614">
        <v>0</v>
      </c>
      <c r="FR614">
        <v>3</v>
      </c>
      <c r="FS614">
        <v>0</v>
      </c>
      <c r="FT614">
        <v>0</v>
      </c>
      <c r="FU614">
        <v>1</v>
      </c>
      <c r="FV614">
        <v>0</v>
      </c>
      <c r="FW614">
        <v>2</v>
      </c>
      <c r="FX614">
        <v>1</v>
      </c>
      <c r="FY614">
        <v>3</v>
      </c>
      <c r="FZ614">
        <v>1</v>
      </c>
      <c r="GA614">
        <v>1</v>
      </c>
      <c r="GB614">
        <v>1</v>
      </c>
      <c r="GC614">
        <v>1</v>
      </c>
      <c r="GD614">
        <v>1</v>
      </c>
      <c r="GE614">
        <v>0</v>
      </c>
      <c r="GF614">
        <v>0</v>
      </c>
      <c r="GG614">
        <v>0</v>
      </c>
      <c r="GH614">
        <v>0</v>
      </c>
      <c r="GI614" s="128">
        <v>0</v>
      </c>
      <c r="GJ614" s="126">
        <v>0</v>
      </c>
      <c r="GK614">
        <v>2</v>
      </c>
      <c r="GL614">
        <v>1</v>
      </c>
      <c r="GM614">
        <v>1</v>
      </c>
      <c r="GN614">
        <v>0</v>
      </c>
      <c r="GO614">
        <v>1</v>
      </c>
      <c r="GP614">
        <v>0</v>
      </c>
      <c r="GQ614">
        <v>0</v>
      </c>
      <c r="GR614">
        <v>1</v>
      </c>
      <c r="GS614">
        <v>0</v>
      </c>
      <c r="GT614">
        <v>0</v>
      </c>
      <c r="GU614">
        <v>1</v>
      </c>
      <c r="GV614">
        <v>0</v>
      </c>
      <c r="GW614">
        <v>0</v>
      </c>
      <c r="GX614">
        <v>0</v>
      </c>
      <c r="GY614">
        <v>1</v>
      </c>
      <c r="GZ614">
        <v>0</v>
      </c>
      <c r="HA614">
        <v>0</v>
      </c>
      <c r="HB614">
        <v>1</v>
      </c>
      <c r="HC614">
        <v>1</v>
      </c>
      <c r="HD614">
        <v>0</v>
      </c>
      <c r="HE614">
        <v>3</v>
      </c>
      <c r="HF614">
        <v>1</v>
      </c>
      <c r="HG614">
        <v>0</v>
      </c>
      <c r="HH614">
        <v>1</v>
      </c>
      <c r="HI614">
        <v>1</v>
      </c>
      <c r="HJ614">
        <v>2</v>
      </c>
      <c r="HK614">
        <v>0</v>
      </c>
      <c r="HL614">
        <v>0</v>
      </c>
      <c r="HM614">
        <v>0</v>
      </c>
      <c r="HN614">
        <v>2</v>
      </c>
      <c r="HO614">
        <v>1</v>
      </c>
      <c r="HP614">
        <v>1</v>
      </c>
      <c r="HQ614">
        <v>0</v>
      </c>
      <c r="HR614">
        <v>0</v>
      </c>
      <c r="HS614">
        <v>2</v>
      </c>
      <c r="HT614">
        <v>0</v>
      </c>
      <c r="HU614">
        <v>0</v>
      </c>
      <c r="HV614">
        <v>0</v>
      </c>
      <c r="HW614">
        <v>1</v>
      </c>
      <c r="HX614">
        <v>0</v>
      </c>
      <c r="HY614">
        <v>2</v>
      </c>
      <c r="HZ614">
        <v>0</v>
      </c>
      <c r="IA614">
        <v>1</v>
      </c>
      <c r="IB614">
        <v>0</v>
      </c>
      <c r="IC614">
        <v>1</v>
      </c>
      <c r="ID614">
        <v>0</v>
      </c>
      <c r="IE614">
        <v>1</v>
      </c>
      <c r="IF614">
        <v>2</v>
      </c>
      <c r="IG614">
        <v>1</v>
      </c>
      <c r="IH614">
        <v>0</v>
      </c>
      <c r="II614" s="61">
        <v>0</v>
      </c>
      <c r="IJ614">
        <v>0</v>
      </c>
      <c r="IK614">
        <v>1</v>
      </c>
      <c r="IL614">
        <v>1</v>
      </c>
      <c r="IM614">
        <v>0</v>
      </c>
      <c r="IN614">
        <v>1</v>
      </c>
      <c r="IO614">
        <v>0</v>
      </c>
      <c r="IP614">
        <v>0</v>
      </c>
      <c r="IQ614">
        <v>1</v>
      </c>
      <c r="IR614">
        <v>2</v>
      </c>
      <c r="IS614">
        <v>0</v>
      </c>
      <c r="IT614">
        <v>3</v>
      </c>
      <c r="IU614">
        <v>0</v>
      </c>
      <c r="IV614">
        <v>1</v>
      </c>
      <c r="IW614">
        <v>2</v>
      </c>
      <c r="IX614">
        <v>1</v>
      </c>
      <c r="IY614">
        <v>1</v>
      </c>
      <c r="IZ614">
        <v>1</v>
      </c>
      <c r="JA614">
        <v>0</v>
      </c>
      <c r="JB614">
        <v>2</v>
      </c>
      <c r="JC614">
        <v>1</v>
      </c>
      <c r="JD614">
        <v>4</v>
      </c>
      <c r="JE614">
        <v>0</v>
      </c>
      <c r="JF614">
        <v>1</v>
      </c>
      <c r="JG614">
        <v>2</v>
      </c>
      <c r="JH614">
        <v>0</v>
      </c>
      <c r="JI614">
        <v>1</v>
      </c>
      <c r="JJ614">
        <v>0</v>
      </c>
      <c r="JK614">
        <v>1</v>
      </c>
      <c r="JL614">
        <v>0</v>
      </c>
      <c r="JM614">
        <v>0</v>
      </c>
      <c r="JN614">
        <v>0</v>
      </c>
      <c r="JO614">
        <v>1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</row>
    <row r="615" spans="1:285" x14ac:dyDescent="0.2">
      <c r="A615" s="38">
        <v>51</v>
      </c>
      <c r="B615" s="42">
        <f t="shared" ca="1" si="120"/>
        <v>0</v>
      </c>
      <c r="D615">
        <v>2</v>
      </c>
      <c r="E615">
        <v>0</v>
      </c>
      <c r="F615">
        <v>4</v>
      </c>
      <c r="G615">
        <v>3</v>
      </c>
      <c r="H615">
        <v>1</v>
      </c>
      <c r="I615">
        <v>1</v>
      </c>
      <c r="J615">
        <v>2</v>
      </c>
      <c r="K615">
        <v>0</v>
      </c>
      <c r="L615">
        <v>0</v>
      </c>
      <c r="M615">
        <v>0</v>
      </c>
      <c r="N615">
        <v>2</v>
      </c>
      <c r="O615">
        <v>1</v>
      </c>
      <c r="P615">
        <v>0</v>
      </c>
      <c r="Q615">
        <v>0</v>
      </c>
      <c r="R615">
        <v>1</v>
      </c>
      <c r="S615">
        <v>1</v>
      </c>
      <c r="T615">
        <v>0</v>
      </c>
      <c r="U615">
        <v>2</v>
      </c>
      <c r="V615">
        <v>1</v>
      </c>
      <c r="W615">
        <v>1</v>
      </c>
      <c r="X615">
        <v>1</v>
      </c>
      <c r="Y615">
        <v>1</v>
      </c>
      <c r="Z615">
        <v>2</v>
      </c>
      <c r="AA615">
        <v>1</v>
      </c>
      <c r="AB615">
        <v>1</v>
      </c>
      <c r="AC615">
        <v>1</v>
      </c>
      <c r="AD615">
        <v>1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</v>
      </c>
      <c r="AL615">
        <v>0</v>
      </c>
      <c r="AM615">
        <v>1</v>
      </c>
      <c r="AN615">
        <v>0</v>
      </c>
      <c r="AO615">
        <v>2</v>
      </c>
      <c r="AP615">
        <v>1</v>
      </c>
      <c r="AQ615">
        <v>2</v>
      </c>
      <c r="AR615">
        <v>1</v>
      </c>
      <c r="AS615">
        <v>0</v>
      </c>
      <c r="AT615">
        <v>0</v>
      </c>
      <c r="AU615">
        <v>2</v>
      </c>
      <c r="AV615">
        <v>1</v>
      </c>
      <c r="AW615">
        <v>2</v>
      </c>
      <c r="AX615">
        <v>1</v>
      </c>
      <c r="AY615">
        <v>1</v>
      </c>
      <c r="AZ615">
        <v>0</v>
      </c>
      <c r="BA615">
        <v>0</v>
      </c>
      <c r="BB615">
        <v>1</v>
      </c>
      <c r="BC615">
        <v>1</v>
      </c>
      <c r="BD615">
        <v>0</v>
      </c>
      <c r="BE615">
        <v>1</v>
      </c>
      <c r="BF615">
        <v>1</v>
      </c>
      <c r="BG615">
        <v>0</v>
      </c>
      <c r="BH615">
        <v>4</v>
      </c>
      <c r="BI615">
        <v>1</v>
      </c>
      <c r="BJ615">
        <v>0</v>
      </c>
      <c r="BK615">
        <v>2</v>
      </c>
      <c r="BL615">
        <v>1</v>
      </c>
      <c r="BM615">
        <v>0</v>
      </c>
      <c r="BN615">
        <v>3</v>
      </c>
      <c r="BO615">
        <v>2</v>
      </c>
      <c r="BP615">
        <v>0</v>
      </c>
      <c r="BQ615">
        <v>1</v>
      </c>
      <c r="BR615">
        <v>3</v>
      </c>
      <c r="BS615">
        <v>0</v>
      </c>
      <c r="BT615">
        <v>2</v>
      </c>
      <c r="BU615">
        <v>0</v>
      </c>
      <c r="BV615">
        <v>0</v>
      </c>
      <c r="BW615">
        <v>0</v>
      </c>
      <c r="BX615">
        <v>1</v>
      </c>
      <c r="BY615">
        <v>1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1</v>
      </c>
      <c r="CG615">
        <v>0</v>
      </c>
      <c r="CH615">
        <v>0</v>
      </c>
      <c r="CI615">
        <v>1</v>
      </c>
      <c r="CJ615">
        <v>0</v>
      </c>
      <c r="CK615">
        <v>0</v>
      </c>
      <c r="CL615">
        <v>0</v>
      </c>
      <c r="CM615">
        <v>0</v>
      </c>
      <c r="CN615">
        <v>1</v>
      </c>
      <c r="CO615">
        <v>0</v>
      </c>
      <c r="CP615">
        <v>0</v>
      </c>
      <c r="CQ615">
        <v>0</v>
      </c>
      <c r="CR615">
        <v>1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</v>
      </c>
      <c r="DD615">
        <v>0</v>
      </c>
      <c r="DE615">
        <v>0</v>
      </c>
      <c r="DF615">
        <v>0</v>
      </c>
      <c r="DG615">
        <v>0</v>
      </c>
      <c r="DH615">
        <v>1</v>
      </c>
      <c r="DI615">
        <v>0</v>
      </c>
      <c r="DJ615">
        <v>0</v>
      </c>
      <c r="DK615">
        <v>0</v>
      </c>
      <c r="DL615">
        <v>6</v>
      </c>
      <c r="DM615">
        <v>0</v>
      </c>
      <c r="DN615">
        <v>0</v>
      </c>
      <c r="DO615">
        <v>0</v>
      </c>
      <c r="DP615">
        <v>3</v>
      </c>
      <c r="DQ615">
        <v>0</v>
      </c>
      <c r="DR615">
        <v>1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2</v>
      </c>
      <c r="DY615">
        <v>0</v>
      </c>
      <c r="DZ615">
        <v>1</v>
      </c>
      <c r="EA615">
        <v>0</v>
      </c>
      <c r="EB615">
        <v>2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1</v>
      </c>
      <c r="EL615">
        <v>0</v>
      </c>
      <c r="EM615">
        <v>1</v>
      </c>
      <c r="EN615">
        <v>1</v>
      </c>
      <c r="EO615">
        <v>1</v>
      </c>
      <c r="EP615">
        <v>1</v>
      </c>
      <c r="EQ615">
        <v>2</v>
      </c>
      <c r="ER615">
        <v>0</v>
      </c>
      <c r="ES615">
        <v>0</v>
      </c>
      <c r="ET615">
        <v>1</v>
      </c>
      <c r="EU615">
        <v>2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3</v>
      </c>
      <c r="FP615">
        <v>0</v>
      </c>
      <c r="FQ615">
        <v>0</v>
      </c>
      <c r="FR615">
        <v>0</v>
      </c>
      <c r="FS615">
        <v>1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1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 s="128">
        <v>0</v>
      </c>
      <c r="GJ615" s="126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1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2</v>
      </c>
      <c r="HD615">
        <v>1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2</v>
      </c>
      <c r="HK615">
        <v>0</v>
      </c>
      <c r="HL615">
        <v>0</v>
      </c>
      <c r="HM615">
        <v>0</v>
      </c>
      <c r="HN615">
        <v>0</v>
      </c>
      <c r="HO615">
        <v>1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1</v>
      </c>
      <c r="IC615">
        <v>0</v>
      </c>
      <c r="ID615">
        <v>0</v>
      </c>
      <c r="IE615">
        <v>0</v>
      </c>
      <c r="IF615">
        <v>1</v>
      </c>
      <c r="IG615">
        <v>0</v>
      </c>
      <c r="IH615">
        <v>0</v>
      </c>
      <c r="II615" s="61">
        <v>0.5</v>
      </c>
      <c r="IJ615">
        <v>1</v>
      </c>
      <c r="IK615">
        <v>0</v>
      </c>
      <c r="IL615">
        <v>0</v>
      </c>
      <c r="IM615">
        <v>1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1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</row>
    <row r="616" spans="1:285" x14ac:dyDescent="0.2">
      <c r="A616" s="38">
        <v>52</v>
      </c>
      <c r="B616" s="42">
        <f t="shared" ca="1" si="120"/>
        <v>0</v>
      </c>
      <c r="D616">
        <v>6</v>
      </c>
      <c r="E616">
        <v>5</v>
      </c>
      <c r="F616">
        <v>7</v>
      </c>
      <c r="G616">
        <v>15</v>
      </c>
      <c r="H616">
        <v>7</v>
      </c>
      <c r="I616">
        <v>10</v>
      </c>
      <c r="J616">
        <v>8</v>
      </c>
      <c r="K616">
        <v>10</v>
      </c>
      <c r="L616">
        <v>5</v>
      </c>
      <c r="M616">
        <v>6</v>
      </c>
      <c r="N616">
        <v>6</v>
      </c>
      <c r="O616">
        <v>7</v>
      </c>
      <c r="P616">
        <v>5</v>
      </c>
      <c r="Q616">
        <v>1</v>
      </c>
      <c r="R616">
        <v>8</v>
      </c>
      <c r="S616">
        <v>7</v>
      </c>
      <c r="T616">
        <v>6</v>
      </c>
      <c r="U616">
        <v>6</v>
      </c>
      <c r="V616">
        <v>4</v>
      </c>
      <c r="W616">
        <v>3</v>
      </c>
      <c r="X616">
        <v>10</v>
      </c>
      <c r="Y616">
        <v>7</v>
      </c>
      <c r="Z616">
        <v>3</v>
      </c>
      <c r="AA616">
        <v>5</v>
      </c>
      <c r="AB616">
        <v>5</v>
      </c>
      <c r="AC616">
        <v>11</v>
      </c>
      <c r="AD616">
        <v>4</v>
      </c>
      <c r="AE616">
        <v>7</v>
      </c>
      <c r="AF616">
        <v>4</v>
      </c>
      <c r="AG616">
        <v>5</v>
      </c>
      <c r="AH616">
        <v>6</v>
      </c>
      <c r="AI616">
        <v>3</v>
      </c>
      <c r="AJ616">
        <v>3</v>
      </c>
      <c r="AK616">
        <v>7</v>
      </c>
      <c r="AL616">
        <v>4</v>
      </c>
      <c r="AM616">
        <v>6</v>
      </c>
      <c r="AN616">
        <v>9</v>
      </c>
      <c r="AO616">
        <v>7</v>
      </c>
      <c r="AP616">
        <v>26</v>
      </c>
      <c r="AQ616">
        <v>3</v>
      </c>
      <c r="AR616">
        <v>4</v>
      </c>
      <c r="AS616">
        <v>6</v>
      </c>
      <c r="AT616">
        <v>7</v>
      </c>
      <c r="AU616">
        <v>5</v>
      </c>
      <c r="AV616">
        <v>6</v>
      </c>
      <c r="AW616">
        <v>1</v>
      </c>
      <c r="AX616">
        <v>5</v>
      </c>
      <c r="AY616">
        <v>7</v>
      </c>
      <c r="AZ616">
        <v>10</v>
      </c>
      <c r="BA616">
        <v>4</v>
      </c>
      <c r="BB616">
        <v>6</v>
      </c>
      <c r="BC616">
        <v>3</v>
      </c>
      <c r="BD616">
        <v>5</v>
      </c>
      <c r="BE616">
        <v>9</v>
      </c>
      <c r="BF616">
        <v>2</v>
      </c>
      <c r="BG616">
        <v>6</v>
      </c>
      <c r="BH616">
        <v>1</v>
      </c>
      <c r="BI616">
        <v>4</v>
      </c>
      <c r="BJ616">
        <v>2</v>
      </c>
      <c r="BK616">
        <v>6</v>
      </c>
      <c r="BL616">
        <v>6</v>
      </c>
      <c r="BM616">
        <v>1</v>
      </c>
      <c r="BN616">
        <v>3</v>
      </c>
      <c r="BO616">
        <v>6</v>
      </c>
      <c r="BP616">
        <v>2</v>
      </c>
      <c r="BQ616">
        <v>4</v>
      </c>
      <c r="BR616">
        <v>4</v>
      </c>
      <c r="BS616">
        <v>4</v>
      </c>
      <c r="BT616">
        <v>3</v>
      </c>
      <c r="BU616">
        <v>8</v>
      </c>
      <c r="BV616">
        <v>3</v>
      </c>
      <c r="BW616">
        <v>3</v>
      </c>
      <c r="BX616">
        <v>3</v>
      </c>
      <c r="BY616">
        <v>0</v>
      </c>
      <c r="BZ616">
        <v>1</v>
      </c>
      <c r="CA616">
        <v>2</v>
      </c>
      <c r="CB616">
        <v>1</v>
      </c>
      <c r="CC616">
        <v>10</v>
      </c>
      <c r="CD616">
        <v>3</v>
      </c>
      <c r="CE616">
        <v>4</v>
      </c>
      <c r="CF616">
        <v>3</v>
      </c>
      <c r="CG616">
        <v>1</v>
      </c>
      <c r="CH616">
        <v>1</v>
      </c>
      <c r="CI616">
        <v>1</v>
      </c>
      <c r="CJ616">
        <v>2</v>
      </c>
      <c r="CK616">
        <v>1</v>
      </c>
      <c r="CL616">
        <v>1</v>
      </c>
      <c r="CM616">
        <v>4</v>
      </c>
      <c r="CN616">
        <v>0</v>
      </c>
      <c r="CO616">
        <v>0</v>
      </c>
      <c r="CP616">
        <v>2</v>
      </c>
      <c r="CQ616">
        <v>4</v>
      </c>
      <c r="CR616">
        <v>0</v>
      </c>
      <c r="CS616">
        <v>0</v>
      </c>
      <c r="CT616">
        <v>0</v>
      </c>
      <c r="CU616">
        <v>1</v>
      </c>
      <c r="CV616">
        <v>1</v>
      </c>
      <c r="CW616">
        <v>1</v>
      </c>
      <c r="CX616">
        <v>0</v>
      </c>
      <c r="CY616">
        <v>0</v>
      </c>
      <c r="CZ616">
        <v>3</v>
      </c>
      <c r="DA616">
        <v>1</v>
      </c>
      <c r="DB616">
        <v>1</v>
      </c>
      <c r="DC616">
        <v>1</v>
      </c>
      <c r="DD616">
        <v>1</v>
      </c>
      <c r="DE616">
        <v>1</v>
      </c>
      <c r="DF616">
        <v>8</v>
      </c>
      <c r="DG616">
        <v>2</v>
      </c>
      <c r="DH616">
        <v>2</v>
      </c>
      <c r="DI616">
        <v>4</v>
      </c>
      <c r="DJ616">
        <v>5</v>
      </c>
      <c r="DK616">
        <v>2</v>
      </c>
      <c r="DL616">
        <v>2</v>
      </c>
      <c r="DM616">
        <v>1</v>
      </c>
      <c r="DN616">
        <v>0</v>
      </c>
      <c r="DO616">
        <v>2</v>
      </c>
      <c r="DP616">
        <v>1</v>
      </c>
      <c r="DQ616">
        <v>3</v>
      </c>
      <c r="DR616">
        <v>1</v>
      </c>
      <c r="DS616">
        <v>0</v>
      </c>
      <c r="DT616">
        <v>0</v>
      </c>
      <c r="DU616">
        <v>0</v>
      </c>
      <c r="DV616">
        <v>0</v>
      </c>
      <c r="DW616">
        <v>5</v>
      </c>
      <c r="DX616">
        <v>2</v>
      </c>
      <c r="DY616">
        <v>2</v>
      </c>
      <c r="DZ616">
        <v>4</v>
      </c>
      <c r="EA616">
        <v>1</v>
      </c>
      <c r="EB616">
        <v>3</v>
      </c>
      <c r="EC616">
        <v>0</v>
      </c>
      <c r="ED616">
        <v>2</v>
      </c>
      <c r="EE616">
        <v>0</v>
      </c>
      <c r="EF616">
        <v>2</v>
      </c>
      <c r="EG616">
        <v>2</v>
      </c>
      <c r="EH616">
        <v>2</v>
      </c>
      <c r="EI616">
        <v>2</v>
      </c>
      <c r="EJ616">
        <v>1</v>
      </c>
      <c r="EK616">
        <v>1</v>
      </c>
      <c r="EL616">
        <v>3</v>
      </c>
      <c r="EM616">
        <v>1</v>
      </c>
      <c r="EN616">
        <v>0</v>
      </c>
      <c r="EO616">
        <v>4</v>
      </c>
      <c r="EP616">
        <v>0</v>
      </c>
      <c r="EQ616">
        <v>2</v>
      </c>
      <c r="ER616">
        <v>0</v>
      </c>
      <c r="ES616">
        <v>3</v>
      </c>
      <c r="ET616">
        <v>4</v>
      </c>
      <c r="EU616">
        <v>0</v>
      </c>
      <c r="EV616">
        <v>1</v>
      </c>
      <c r="EW616">
        <v>1</v>
      </c>
      <c r="EX616">
        <v>1</v>
      </c>
      <c r="EY616">
        <v>0</v>
      </c>
      <c r="EZ616">
        <v>1</v>
      </c>
      <c r="FA616">
        <v>2</v>
      </c>
      <c r="FB616">
        <v>0</v>
      </c>
      <c r="FC616">
        <v>2</v>
      </c>
      <c r="FD616">
        <v>2</v>
      </c>
      <c r="FE616">
        <v>6</v>
      </c>
      <c r="FF616">
        <v>1</v>
      </c>
      <c r="FG616">
        <v>1</v>
      </c>
      <c r="FH616">
        <v>3</v>
      </c>
      <c r="FI616">
        <v>1</v>
      </c>
      <c r="FJ616">
        <v>2</v>
      </c>
      <c r="FK616">
        <v>1</v>
      </c>
      <c r="FL616">
        <v>5</v>
      </c>
      <c r="FM616">
        <v>5</v>
      </c>
      <c r="FN616">
        <v>3</v>
      </c>
      <c r="FO616">
        <v>2</v>
      </c>
      <c r="FP616">
        <v>1</v>
      </c>
      <c r="FQ616">
        <v>1</v>
      </c>
      <c r="FR616">
        <v>3</v>
      </c>
      <c r="FS616">
        <v>1</v>
      </c>
      <c r="FT616">
        <v>3</v>
      </c>
      <c r="FU616">
        <v>2</v>
      </c>
      <c r="FV616">
        <v>1</v>
      </c>
      <c r="FW616">
        <v>6</v>
      </c>
      <c r="FX616">
        <v>3</v>
      </c>
      <c r="FY616">
        <v>1</v>
      </c>
      <c r="FZ616">
        <v>0</v>
      </c>
      <c r="GA616">
        <v>3</v>
      </c>
      <c r="GB616">
        <v>3</v>
      </c>
      <c r="GC616">
        <v>3</v>
      </c>
      <c r="GD616">
        <v>8</v>
      </c>
      <c r="GE616">
        <v>1</v>
      </c>
      <c r="GF616">
        <v>1</v>
      </c>
      <c r="GG616">
        <v>1</v>
      </c>
      <c r="GH616">
        <v>2</v>
      </c>
      <c r="GI616" s="128">
        <v>1</v>
      </c>
      <c r="GJ616" s="126">
        <v>2</v>
      </c>
      <c r="GK616">
        <v>1</v>
      </c>
      <c r="GL616">
        <v>3</v>
      </c>
      <c r="GM616">
        <v>0</v>
      </c>
      <c r="GN616">
        <v>1</v>
      </c>
      <c r="GO616">
        <v>0</v>
      </c>
      <c r="GP616">
        <v>0</v>
      </c>
      <c r="GQ616">
        <v>5</v>
      </c>
      <c r="GR616">
        <v>0</v>
      </c>
      <c r="GS616">
        <v>0</v>
      </c>
      <c r="GT616">
        <v>0</v>
      </c>
      <c r="GU616">
        <v>1</v>
      </c>
      <c r="GV616">
        <v>0</v>
      </c>
      <c r="GW616">
        <v>1</v>
      </c>
      <c r="GX616">
        <v>1</v>
      </c>
      <c r="GY616">
        <v>2</v>
      </c>
      <c r="GZ616">
        <v>0</v>
      </c>
      <c r="HA616">
        <v>2</v>
      </c>
      <c r="HB616">
        <v>1</v>
      </c>
      <c r="HC616">
        <v>1</v>
      </c>
      <c r="HD616">
        <v>1</v>
      </c>
      <c r="HE616">
        <v>1</v>
      </c>
      <c r="HF616">
        <v>1</v>
      </c>
      <c r="HG616">
        <v>1</v>
      </c>
      <c r="HH616">
        <v>0</v>
      </c>
      <c r="HI616">
        <v>2</v>
      </c>
      <c r="HJ616">
        <v>3</v>
      </c>
      <c r="HK616">
        <v>1</v>
      </c>
      <c r="HL616">
        <v>1</v>
      </c>
      <c r="HM616">
        <v>2</v>
      </c>
      <c r="HN616">
        <v>0</v>
      </c>
      <c r="HO616">
        <v>1</v>
      </c>
      <c r="HP616">
        <v>0</v>
      </c>
      <c r="HQ616">
        <v>0</v>
      </c>
      <c r="HR616">
        <v>1</v>
      </c>
      <c r="HS616">
        <v>1</v>
      </c>
      <c r="HT616">
        <v>0</v>
      </c>
      <c r="HU616">
        <v>3</v>
      </c>
      <c r="HV616">
        <v>2</v>
      </c>
      <c r="HW616">
        <v>0</v>
      </c>
      <c r="HX616">
        <v>0</v>
      </c>
      <c r="HY616">
        <v>0</v>
      </c>
      <c r="HZ616">
        <v>2</v>
      </c>
      <c r="IA616">
        <v>0</v>
      </c>
      <c r="IB616">
        <v>3</v>
      </c>
      <c r="IC616">
        <v>0</v>
      </c>
      <c r="ID616">
        <v>0</v>
      </c>
      <c r="IE616">
        <v>1</v>
      </c>
      <c r="IF616">
        <v>1</v>
      </c>
      <c r="IG616">
        <v>3</v>
      </c>
      <c r="IH616">
        <v>0</v>
      </c>
      <c r="II616" s="61">
        <v>0</v>
      </c>
      <c r="IJ616">
        <v>0</v>
      </c>
      <c r="IK616">
        <v>1</v>
      </c>
      <c r="IL616">
        <v>1</v>
      </c>
      <c r="IM616">
        <v>0</v>
      </c>
      <c r="IN616">
        <v>2</v>
      </c>
      <c r="IO616">
        <v>3</v>
      </c>
      <c r="IP616">
        <v>2</v>
      </c>
      <c r="IQ616">
        <v>1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1</v>
      </c>
      <c r="IX616">
        <v>3</v>
      </c>
      <c r="IY616">
        <v>1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1</v>
      </c>
      <c r="JF616">
        <v>1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1</v>
      </c>
      <c r="JO616">
        <v>0</v>
      </c>
      <c r="JP616">
        <v>0</v>
      </c>
      <c r="JQ616">
        <v>1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</row>
    <row r="617" spans="1:285" x14ac:dyDescent="0.2">
      <c r="A617" s="38">
        <v>53</v>
      </c>
      <c r="B617" s="42">
        <f t="shared" ca="1" si="120"/>
        <v>0</v>
      </c>
      <c r="D617">
        <v>2</v>
      </c>
      <c r="E617">
        <v>0</v>
      </c>
      <c r="F617">
        <v>1</v>
      </c>
      <c r="G617">
        <v>2</v>
      </c>
      <c r="H617">
        <v>6</v>
      </c>
      <c r="I617">
        <v>1</v>
      </c>
      <c r="J617">
        <v>0</v>
      </c>
      <c r="K617">
        <v>0</v>
      </c>
      <c r="L617">
        <v>3</v>
      </c>
      <c r="M617">
        <v>4</v>
      </c>
      <c r="N617">
        <v>2</v>
      </c>
      <c r="O617">
        <v>2</v>
      </c>
      <c r="P617">
        <v>3</v>
      </c>
      <c r="Q617">
        <v>2</v>
      </c>
      <c r="R617">
        <v>3</v>
      </c>
      <c r="S617">
        <v>3</v>
      </c>
      <c r="T617">
        <v>0</v>
      </c>
      <c r="U617">
        <v>3</v>
      </c>
      <c r="V617">
        <v>3</v>
      </c>
      <c r="W617">
        <v>3</v>
      </c>
      <c r="X617">
        <v>2</v>
      </c>
      <c r="Y617">
        <v>1</v>
      </c>
      <c r="Z617">
        <v>0</v>
      </c>
      <c r="AA617">
        <v>1</v>
      </c>
      <c r="AB617">
        <v>2</v>
      </c>
      <c r="AC617">
        <v>0</v>
      </c>
      <c r="AD617">
        <v>5</v>
      </c>
      <c r="AE617">
        <v>3</v>
      </c>
      <c r="AF617">
        <v>1</v>
      </c>
      <c r="AG617">
        <v>2</v>
      </c>
      <c r="AH617">
        <v>3</v>
      </c>
      <c r="AI617">
        <v>2</v>
      </c>
      <c r="AJ617">
        <v>4</v>
      </c>
      <c r="AK617">
        <v>2</v>
      </c>
      <c r="AL617">
        <v>1</v>
      </c>
      <c r="AM617">
        <v>1</v>
      </c>
      <c r="AN617">
        <v>2</v>
      </c>
      <c r="AO617">
        <v>2</v>
      </c>
      <c r="AP617">
        <v>0</v>
      </c>
      <c r="AQ617">
        <v>0</v>
      </c>
      <c r="AR617">
        <v>0</v>
      </c>
      <c r="AS617">
        <v>1</v>
      </c>
      <c r="AT617">
        <v>0</v>
      </c>
      <c r="AU617">
        <v>3</v>
      </c>
      <c r="AV617">
        <v>0</v>
      </c>
      <c r="AW617">
        <v>0</v>
      </c>
      <c r="AX617">
        <v>0</v>
      </c>
      <c r="AY617">
        <v>1</v>
      </c>
      <c r="AZ617">
        <v>2</v>
      </c>
      <c r="BA617">
        <v>1</v>
      </c>
      <c r="BB617">
        <v>1</v>
      </c>
      <c r="BC617">
        <v>2</v>
      </c>
      <c r="BD617">
        <v>3</v>
      </c>
      <c r="BE617">
        <v>1</v>
      </c>
      <c r="BF617">
        <v>2</v>
      </c>
      <c r="BG617">
        <v>1</v>
      </c>
      <c r="BH617">
        <v>2</v>
      </c>
      <c r="BI617">
        <v>0</v>
      </c>
      <c r="BJ617">
        <v>2</v>
      </c>
      <c r="BK617">
        <v>2</v>
      </c>
      <c r="BL617">
        <v>1</v>
      </c>
      <c r="BM617">
        <v>2</v>
      </c>
      <c r="BN617">
        <v>1</v>
      </c>
      <c r="BO617">
        <v>0</v>
      </c>
      <c r="BP617">
        <v>2</v>
      </c>
      <c r="BQ617">
        <v>2</v>
      </c>
      <c r="BR617">
        <v>2</v>
      </c>
      <c r="BS617">
        <v>1</v>
      </c>
      <c r="BT617">
        <v>1</v>
      </c>
      <c r="BU617">
        <v>1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1</v>
      </c>
      <c r="CD617">
        <v>0</v>
      </c>
      <c r="CE617">
        <v>0</v>
      </c>
      <c r="CF617">
        <v>0</v>
      </c>
      <c r="CG617">
        <v>2</v>
      </c>
      <c r="CH617">
        <v>1</v>
      </c>
      <c r="CI617">
        <v>0</v>
      </c>
      <c r="CJ617">
        <v>0</v>
      </c>
      <c r="CK617">
        <v>0</v>
      </c>
      <c r="CL617">
        <v>2</v>
      </c>
      <c r="CM617">
        <v>0</v>
      </c>
      <c r="CN617">
        <v>0</v>
      </c>
      <c r="CO617">
        <v>0</v>
      </c>
      <c r="CP617">
        <v>3</v>
      </c>
      <c r="CQ617">
        <v>0</v>
      </c>
      <c r="CR617">
        <v>0</v>
      </c>
      <c r="CS617">
        <v>2</v>
      </c>
      <c r="CT617">
        <v>0</v>
      </c>
      <c r="CU617">
        <v>0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1</v>
      </c>
      <c r="DD617">
        <v>0</v>
      </c>
      <c r="DE617">
        <v>0</v>
      </c>
      <c r="DF617">
        <v>0</v>
      </c>
      <c r="DG617">
        <v>2</v>
      </c>
      <c r="DH617">
        <v>1</v>
      </c>
      <c r="DI617">
        <v>1</v>
      </c>
      <c r="DJ617">
        <v>0</v>
      </c>
      <c r="DK617">
        <v>0</v>
      </c>
      <c r="DL617">
        <v>0</v>
      </c>
      <c r="DM617">
        <v>0</v>
      </c>
      <c r="DN617">
        <v>1</v>
      </c>
      <c r="DO617">
        <v>0</v>
      </c>
      <c r="DP617">
        <v>1</v>
      </c>
      <c r="DQ617">
        <v>0</v>
      </c>
      <c r="DR617">
        <v>0</v>
      </c>
      <c r="DS617">
        <v>1</v>
      </c>
      <c r="DT617">
        <v>2</v>
      </c>
      <c r="DU617">
        <v>0</v>
      </c>
      <c r="DV617">
        <v>0</v>
      </c>
      <c r="DW617">
        <v>3</v>
      </c>
      <c r="DX617">
        <v>0</v>
      </c>
      <c r="DY617">
        <v>0</v>
      </c>
      <c r="DZ617">
        <v>1</v>
      </c>
      <c r="EA617">
        <v>0</v>
      </c>
      <c r="EB617">
        <v>1</v>
      </c>
      <c r="EC617">
        <v>2</v>
      </c>
      <c r="ED617">
        <v>0</v>
      </c>
      <c r="EE617">
        <v>1</v>
      </c>
      <c r="EF617">
        <v>3</v>
      </c>
      <c r="EG617">
        <v>1</v>
      </c>
      <c r="EH617">
        <v>1</v>
      </c>
      <c r="EI617">
        <v>3</v>
      </c>
      <c r="EJ617">
        <v>1</v>
      </c>
      <c r="EK617">
        <v>2</v>
      </c>
      <c r="EL617">
        <v>1</v>
      </c>
      <c r="EM617">
        <v>2</v>
      </c>
      <c r="EN617">
        <v>1</v>
      </c>
      <c r="EO617">
        <v>0</v>
      </c>
      <c r="EP617">
        <v>1</v>
      </c>
      <c r="EQ617">
        <v>1</v>
      </c>
      <c r="ER617">
        <v>1</v>
      </c>
      <c r="ES617">
        <v>0</v>
      </c>
      <c r="ET617">
        <v>1</v>
      </c>
      <c r="EU617">
        <v>0</v>
      </c>
      <c r="EV617">
        <v>0</v>
      </c>
      <c r="EW617">
        <v>4</v>
      </c>
      <c r="EX617">
        <v>3</v>
      </c>
      <c r="EY617">
        <v>0</v>
      </c>
      <c r="EZ617">
        <v>2</v>
      </c>
      <c r="FA617">
        <v>2</v>
      </c>
      <c r="FB617">
        <v>0</v>
      </c>
      <c r="FC617">
        <v>1</v>
      </c>
      <c r="FD617">
        <v>2</v>
      </c>
      <c r="FE617">
        <v>2</v>
      </c>
      <c r="FF617">
        <v>3</v>
      </c>
      <c r="FG617">
        <v>3</v>
      </c>
      <c r="FH617">
        <v>0</v>
      </c>
      <c r="FI617">
        <v>2</v>
      </c>
      <c r="FJ617">
        <v>3</v>
      </c>
      <c r="FK617">
        <v>0</v>
      </c>
      <c r="FL617">
        <v>3</v>
      </c>
      <c r="FM617">
        <v>1</v>
      </c>
      <c r="FN617">
        <v>3</v>
      </c>
      <c r="FO617">
        <v>1</v>
      </c>
      <c r="FP617">
        <v>0</v>
      </c>
      <c r="FQ617">
        <v>1</v>
      </c>
      <c r="FR617">
        <v>1</v>
      </c>
      <c r="FS617">
        <v>1</v>
      </c>
      <c r="FT617">
        <v>1</v>
      </c>
      <c r="FU617">
        <v>3</v>
      </c>
      <c r="FV617">
        <v>2</v>
      </c>
      <c r="FW617">
        <v>4</v>
      </c>
      <c r="FX617">
        <v>2</v>
      </c>
      <c r="FY617">
        <v>4</v>
      </c>
      <c r="FZ617">
        <v>0</v>
      </c>
      <c r="GA617">
        <v>0</v>
      </c>
      <c r="GB617">
        <v>1</v>
      </c>
      <c r="GC617">
        <v>1</v>
      </c>
      <c r="GD617">
        <v>0</v>
      </c>
      <c r="GE617">
        <v>3</v>
      </c>
      <c r="GF617">
        <v>2</v>
      </c>
      <c r="GG617">
        <v>1</v>
      </c>
      <c r="GH617">
        <v>2</v>
      </c>
      <c r="GI617" s="128">
        <v>0</v>
      </c>
      <c r="GJ617" s="126">
        <v>1</v>
      </c>
      <c r="GK617">
        <v>0</v>
      </c>
      <c r="GL617">
        <v>0</v>
      </c>
      <c r="GM617">
        <v>0</v>
      </c>
      <c r="GN617">
        <v>0</v>
      </c>
      <c r="GO617">
        <v>1</v>
      </c>
      <c r="GP617">
        <v>0</v>
      </c>
      <c r="GQ617">
        <v>0</v>
      </c>
      <c r="GR617">
        <v>0</v>
      </c>
      <c r="GS617">
        <v>2</v>
      </c>
      <c r="GT617">
        <v>2</v>
      </c>
      <c r="GU617">
        <v>2</v>
      </c>
      <c r="GV617">
        <v>1</v>
      </c>
      <c r="GW617">
        <v>0</v>
      </c>
      <c r="GX617">
        <v>0</v>
      </c>
      <c r="GY617">
        <v>2</v>
      </c>
      <c r="GZ617">
        <v>0</v>
      </c>
      <c r="HA617">
        <v>1</v>
      </c>
      <c r="HB617">
        <v>0</v>
      </c>
      <c r="HC617">
        <v>0</v>
      </c>
      <c r="HD617">
        <v>0</v>
      </c>
      <c r="HE617">
        <v>1</v>
      </c>
      <c r="HF617">
        <v>0</v>
      </c>
      <c r="HG617">
        <v>2</v>
      </c>
      <c r="HH617">
        <v>0</v>
      </c>
      <c r="HI617">
        <v>0</v>
      </c>
      <c r="HJ617">
        <v>0</v>
      </c>
      <c r="HK617">
        <v>0</v>
      </c>
      <c r="HL617">
        <v>1</v>
      </c>
      <c r="HM617">
        <v>0</v>
      </c>
      <c r="HN617">
        <v>0</v>
      </c>
      <c r="HO617">
        <v>1</v>
      </c>
      <c r="HP617">
        <v>0</v>
      </c>
      <c r="HQ617">
        <v>1</v>
      </c>
      <c r="HR617">
        <v>0</v>
      </c>
      <c r="HS617">
        <v>1</v>
      </c>
      <c r="HT617">
        <v>0</v>
      </c>
      <c r="HU617">
        <v>0</v>
      </c>
      <c r="HV617">
        <v>0</v>
      </c>
      <c r="HW617">
        <v>0</v>
      </c>
      <c r="HX617">
        <v>1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1</v>
      </c>
      <c r="IH617">
        <v>2</v>
      </c>
      <c r="II617" s="61">
        <v>1.5</v>
      </c>
      <c r="IJ617">
        <v>1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2</v>
      </c>
      <c r="JD617">
        <v>0</v>
      </c>
      <c r="JE617">
        <v>0</v>
      </c>
      <c r="JF617">
        <v>1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</row>
    <row r="618" spans="1:285" x14ac:dyDescent="0.2">
      <c r="A618" s="38">
        <v>54</v>
      </c>
      <c r="B618" s="42">
        <f t="shared" ca="1" si="120"/>
        <v>0</v>
      </c>
      <c r="D618">
        <v>1</v>
      </c>
      <c r="E618">
        <v>1</v>
      </c>
      <c r="F618">
        <v>2</v>
      </c>
      <c r="G618">
        <v>4</v>
      </c>
      <c r="H618">
        <v>0</v>
      </c>
      <c r="I618">
        <v>2</v>
      </c>
      <c r="J618">
        <v>1</v>
      </c>
      <c r="K618">
        <v>2</v>
      </c>
      <c r="L618">
        <v>1</v>
      </c>
      <c r="M618">
        <v>0</v>
      </c>
      <c r="N618">
        <v>2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3</v>
      </c>
      <c r="W618">
        <v>0</v>
      </c>
      <c r="X618">
        <v>1</v>
      </c>
      <c r="Y618">
        <v>0</v>
      </c>
      <c r="Z618">
        <v>3</v>
      </c>
      <c r="AA618">
        <v>0</v>
      </c>
      <c r="AB618">
        <v>0</v>
      </c>
      <c r="AC618">
        <v>0</v>
      </c>
      <c r="AD618">
        <v>0</v>
      </c>
      <c r="AE618">
        <v>1</v>
      </c>
      <c r="AF618">
        <v>0</v>
      </c>
      <c r="AG618">
        <v>1</v>
      </c>
      <c r="AH618">
        <v>0</v>
      </c>
      <c r="AI618">
        <v>0</v>
      </c>
      <c r="AJ618">
        <v>2</v>
      </c>
      <c r="AK618">
        <v>0</v>
      </c>
      <c r="AL618">
        <v>0</v>
      </c>
      <c r="AM618">
        <v>1</v>
      </c>
      <c r="AN618">
        <v>0</v>
      </c>
      <c r="AO618">
        <v>0</v>
      </c>
      <c r="AP618">
        <v>1</v>
      </c>
      <c r="AQ618">
        <v>0</v>
      </c>
      <c r="AR618">
        <v>0</v>
      </c>
      <c r="AS618">
        <v>1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1</v>
      </c>
      <c r="BB618">
        <v>1</v>
      </c>
      <c r="BC618">
        <v>1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1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1</v>
      </c>
      <c r="BT618">
        <v>1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2</v>
      </c>
      <c r="CZ618">
        <v>0</v>
      </c>
      <c r="DA618">
        <v>1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1</v>
      </c>
      <c r="DH618">
        <v>0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1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1</v>
      </c>
      <c r="EJ618">
        <v>0</v>
      </c>
      <c r="EK618">
        <v>1</v>
      </c>
      <c r="EL618">
        <v>0</v>
      </c>
      <c r="EM618">
        <v>0</v>
      </c>
      <c r="EN618">
        <v>0</v>
      </c>
      <c r="EO618">
        <v>1</v>
      </c>
      <c r="EP618">
        <v>0</v>
      </c>
      <c r="EQ618">
        <v>1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1</v>
      </c>
      <c r="FJ618">
        <v>0</v>
      </c>
      <c r="FK618">
        <v>0</v>
      </c>
      <c r="FL618">
        <v>0</v>
      </c>
      <c r="FM618">
        <v>0</v>
      </c>
      <c r="FN618">
        <v>3</v>
      </c>
      <c r="FO618">
        <v>0</v>
      </c>
      <c r="FP618">
        <v>0</v>
      </c>
      <c r="FQ618">
        <v>1</v>
      </c>
      <c r="FR618">
        <v>0</v>
      </c>
      <c r="FS618">
        <v>0</v>
      </c>
      <c r="FT618">
        <v>0</v>
      </c>
      <c r="FU618">
        <v>1</v>
      </c>
      <c r="FV618">
        <v>0</v>
      </c>
      <c r="FW618">
        <v>1</v>
      </c>
      <c r="FX618">
        <v>0</v>
      </c>
      <c r="FY618">
        <v>2</v>
      </c>
      <c r="FZ618">
        <v>1</v>
      </c>
      <c r="GA618">
        <v>0</v>
      </c>
      <c r="GB618">
        <v>0</v>
      </c>
      <c r="GC618">
        <v>0</v>
      </c>
      <c r="GD618">
        <v>1</v>
      </c>
      <c r="GE618">
        <v>0</v>
      </c>
      <c r="GF618">
        <v>3</v>
      </c>
      <c r="GG618">
        <v>0</v>
      </c>
      <c r="GH618">
        <v>0</v>
      </c>
      <c r="GI618" s="128">
        <v>0</v>
      </c>
      <c r="GJ618" s="126">
        <v>0</v>
      </c>
      <c r="GK618">
        <v>1</v>
      </c>
      <c r="GL618">
        <v>0</v>
      </c>
      <c r="GM618">
        <v>0</v>
      </c>
      <c r="GN618">
        <v>1</v>
      </c>
      <c r="GO618">
        <v>0</v>
      </c>
      <c r="GP618">
        <v>0</v>
      </c>
      <c r="GQ618">
        <v>0</v>
      </c>
      <c r="GR618">
        <v>0</v>
      </c>
      <c r="GS618">
        <v>2</v>
      </c>
      <c r="GT618">
        <v>1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1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1</v>
      </c>
      <c r="HH618">
        <v>0</v>
      </c>
      <c r="HI618">
        <v>2</v>
      </c>
      <c r="HJ618">
        <v>2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1</v>
      </c>
      <c r="IE618">
        <v>2</v>
      </c>
      <c r="IF618">
        <v>0</v>
      </c>
      <c r="IG618">
        <v>0</v>
      </c>
      <c r="IH618">
        <v>0</v>
      </c>
      <c r="II618" s="61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1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</row>
    <row r="619" spans="1:285" x14ac:dyDescent="0.2">
      <c r="A619" s="38">
        <v>55</v>
      </c>
      <c r="B619" s="42">
        <f t="shared" ca="1" si="120"/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1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1</v>
      </c>
      <c r="DQ619">
        <v>0</v>
      </c>
      <c r="DR619">
        <v>1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1</v>
      </c>
      <c r="DZ619">
        <v>0</v>
      </c>
      <c r="EA619">
        <v>0</v>
      </c>
      <c r="EB619">
        <v>0</v>
      </c>
      <c r="EC619">
        <v>0</v>
      </c>
      <c r="ED619">
        <v>1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1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2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 s="128">
        <v>0</v>
      </c>
      <c r="GJ619" s="126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1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 s="61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</row>
    <row r="620" spans="1:285" x14ac:dyDescent="0.2">
      <c r="A620" s="38">
        <v>56</v>
      </c>
      <c r="B620" s="42">
        <f t="shared" ca="1" si="120"/>
        <v>0</v>
      </c>
      <c r="D620">
        <v>1</v>
      </c>
      <c r="E620">
        <v>1</v>
      </c>
      <c r="F620">
        <v>6</v>
      </c>
      <c r="G620">
        <v>7</v>
      </c>
      <c r="H620">
        <v>3</v>
      </c>
      <c r="I620">
        <v>3</v>
      </c>
      <c r="J620">
        <v>3</v>
      </c>
      <c r="K620">
        <v>2</v>
      </c>
      <c r="L620">
        <v>3</v>
      </c>
      <c r="M620">
        <v>2</v>
      </c>
      <c r="N620">
        <v>5</v>
      </c>
      <c r="O620">
        <v>2</v>
      </c>
      <c r="P620">
        <v>0</v>
      </c>
      <c r="Q620">
        <v>1</v>
      </c>
      <c r="R620">
        <v>1</v>
      </c>
      <c r="S620">
        <v>2</v>
      </c>
      <c r="T620">
        <v>3</v>
      </c>
      <c r="U620">
        <v>0</v>
      </c>
      <c r="V620">
        <v>2</v>
      </c>
      <c r="W620">
        <v>1</v>
      </c>
      <c r="X620">
        <v>2</v>
      </c>
      <c r="Y620">
        <v>0</v>
      </c>
      <c r="Z620">
        <v>2</v>
      </c>
      <c r="AA620">
        <v>0</v>
      </c>
      <c r="AB620">
        <v>0</v>
      </c>
      <c r="AC620">
        <v>1</v>
      </c>
      <c r="AD620">
        <v>2</v>
      </c>
      <c r="AE620">
        <v>2</v>
      </c>
      <c r="AF620">
        <v>1</v>
      </c>
      <c r="AG620">
        <v>1</v>
      </c>
      <c r="AH620">
        <v>1</v>
      </c>
      <c r="AI620">
        <v>2</v>
      </c>
      <c r="AJ620">
        <v>2</v>
      </c>
      <c r="AK620">
        <v>1</v>
      </c>
      <c r="AL620">
        <v>1</v>
      </c>
      <c r="AM620">
        <v>0</v>
      </c>
      <c r="AN620">
        <v>2</v>
      </c>
      <c r="AO620">
        <v>0</v>
      </c>
      <c r="AP620">
        <v>2</v>
      </c>
      <c r="AQ620">
        <v>2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</v>
      </c>
      <c r="BE620">
        <v>0</v>
      </c>
      <c r="BF620">
        <v>2</v>
      </c>
      <c r="BG620">
        <v>1</v>
      </c>
      <c r="BH620">
        <v>0</v>
      </c>
      <c r="BI620">
        <v>1</v>
      </c>
      <c r="BJ620">
        <v>0</v>
      </c>
      <c r="BK620">
        <v>0</v>
      </c>
      <c r="BL620">
        <v>0</v>
      </c>
      <c r="BM620">
        <v>0</v>
      </c>
      <c r="BN620">
        <v>2</v>
      </c>
      <c r="BO620">
        <v>0</v>
      </c>
      <c r="BP620">
        <v>1</v>
      </c>
      <c r="BQ620">
        <v>2</v>
      </c>
      <c r="BR620">
        <v>1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1</v>
      </c>
      <c r="CA620">
        <v>1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1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1</v>
      </c>
      <c r="CS620">
        <v>0</v>
      </c>
      <c r="CT620">
        <v>0</v>
      </c>
      <c r="CU620">
        <v>1</v>
      </c>
      <c r="CV620">
        <v>0</v>
      </c>
      <c r="CW620">
        <v>1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1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1</v>
      </c>
      <c r="DO620">
        <v>2</v>
      </c>
      <c r="DP620">
        <v>0</v>
      </c>
      <c r="DQ620">
        <v>0</v>
      </c>
      <c r="DR620">
        <v>2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1</v>
      </c>
      <c r="DY620">
        <v>0</v>
      </c>
      <c r="DZ620">
        <v>0</v>
      </c>
      <c r="EA620">
        <v>1</v>
      </c>
      <c r="EB620">
        <v>1</v>
      </c>
      <c r="EC620">
        <v>1</v>
      </c>
      <c r="ED620">
        <v>0</v>
      </c>
      <c r="EE620">
        <v>0</v>
      </c>
      <c r="EF620">
        <v>0</v>
      </c>
      <c r="EG620">
        <v>0</v>
      </c>
      <c r="EH620">
        <v>2</v>
      </c>
      <c r="EI620">
        <v>1</v>
      </c>
      <c r="EJ620">
        <v>2</v>
      </c>
      <c r="EK620">
        <v>0</v>
      </c>
      <c r="EL620">
        <v>2</v>
      </c>
      <c r="EM620">
        <v>0</v>
      </c>
      <c r="EN620">
        <v>0</v>
      </c>
      <c r="EO620">
        <v>1</v>
      </c>
      <c r="EP620">
        <v>1</v>
      </c>
      <c r="EQ620">
        <v>0</v>
      </c>
      <c r="ER620">
        <v>0</v>
      </c>
      <c r="ES620">
        <v>2</v>
      </c>
      <c r="ET620">
        <v>1</v>
      </c>
      <c r="EU620">
        <v>0</v>
      </c>
      <c r="EV620">
        <v>0</v>
      </c>
      <c r="EW620">
        <v>0</v>
      </c>
      <c r="EX620">
        <v>0</v>
      </c>
      <c r="EY620">
        <v>2</v>
      </c>
      <c r="EZ620">
        <v>0</v>
      </c>
      <c r="FA620">
        <v>3</v>
      </c>
      <c r="FB620">
        <v>0</v>
      </c>
      <c r="FC620">
        <v>0</v>
      </c>
      <c r="FD620">
        <v>2</v>
      </c>
      <c r="FE620">
        <v>2</v>
      </c>
      <c r="FF620">
        <v>0</v>
      </c>
      <c r="FG620">
        <v>2</v>
      </c>
      <c r="FH620">
        <v>0</v>
      </c>
      <c r="FI620">
        <v>1</v>
      </c>
      <c r="FJ620">
        <v>1</v>
      </c>
      <c r="FK620">
        <v>0</v>
      </c>
      <c r="FL620">
        <v>0</v>
      </c>
      <c r="FM620">
        <v>0</v>
      </c>
      <c r="FN620">
        <v>1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1</v>
      </c>
      <c r="FW620">
        <v>0</v>
      </c>
      <c r="FX620">
        <v>0</v>
      </c>
      <c r="FY620">
        <v>0</v>
      </c>
      <c r="FZ620">
        <v>0</v>
      </c>
      <c r="GA620">
        <v>1</v>
      </c>
      <c r="GB620">
        <v>0</v>
      </c>
      <c r="GC620">
        <v>1</v>
      </c>
      <c r="GD620">
        <v>0</v>
      </c>
      <c r="GE620">
        <v>0</v>
      </c>
      <c r="GF620">
        <v>1</v>
      </c>
      <c r="GG620">
        <v>0</v>
      </c>
      <c r="GH620">
        <v>2</v>
      </c>
      <c r="GI620" s="128">
        <v>0</v>
      </c>
      <c r="GJ620" s="126">
        <v>0</v>
      </c>
      <c r="GK620">
        <v>3</v>
      </c>
      <c r="GL620">
        <v>0</v>
      </c>
      <c r="GM620">
        <v>1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2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 s="61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2</v>
      </c>
      <c r="IW620">
        <v>0</v>
      </c>
      <c r="IX620">
        <v>0</v>
      </c>
      <c r="IY620">
        <v>1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</row>
    <row r="621" spans="1:285" x14ac:dyDescent="0.2">
      <c r="A621" s="38">
        <v>57</v>
      </c>
      <c r="B621" s="42">
        <f t="shared" ca="1" si="120"/>
        <v>0</v>
      </c>
      <c r="D621">
        <v>0</v>
      </c>
      <c r="E621">
        <v>1</v>
      </c>
      <c r="F621">
        <v>1</v>
      </c>
      <c r="G621">
        <v>1</v>
      </c>
      <c r="H621">
        <v>2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0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1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1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1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1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1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2</v>
      </c>
      <c r="EI621">
        <v>1</v>
      </c>
      <c r="EJ621">
        <v>0</v>
      </c>
      <c r="EK621">
        <v>1</v>
      </c>
      <c r="EL621">
        <v>0</v>
      </c>
      <c r="EM621">
        <v>1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1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1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1</v>
      </c>
      <c r="GF621">
        <v>0</v>
      </c>
      <c r="GG621">
        <v>0</v>
      </c>
      <c r="GH621">
        <v>0</v>
      </c>
      <c r="GI621" s="128">
        <v>0</v>
      </c>
      <c r="GJ621" s="126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1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 s="6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</row>
    <row r="622" spans="1:285" x14ac:dyDescent="0.2">
      <c r="A622" s="38">
        <v>58</v>
      </c>
      <c r="B622" s="42">
        <f t="shared" ca="1" si="120"/>
        <v>0</v>
      </c>
      <c r="D622">
        <v>0</v>
      </c>
      <c r="E622">
        <v>0</v>
      </c>
      <c r="F622">
        <v>1</v>
      </c>
      <c r="G622">
        <v>2</v>
      </c>
      <c r="H622">
        <v>1</v>
      </c>
      <c r="I622">
        <v>1</v>
      </c>
      <c r="J622">
        <v>0</v>
      </c>
      <c r="K622">
        <v>0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0</v>
      </c>
      <c r="AL622">
        <v>0</v>
      </c>
      <c r="AM622">
        <v>0</v>
      </c>
      <c r="AN622">
        <v>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1</v>
      </c>
      <c r="BG622">
        <v>0</v>
      </c>
      <c r="BH622">
        <v>0</v>
      </c>
      <c r="BI622">
        <v>1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1</v>
      </c>
      <c r="BZ622">
        <v>0</v>
      </c>
      <c r="CA622">
        <v>1</v>
      </c>
      <c r="CB622">
        <v>1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2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3</v>
      </c>
      <c r="DP622">
        <v>0</v>
      </c>
      <c r="DQ622">
        <v>0</v>
      </c>
      <c r="DR622">
        <v>1</v>
      </c>
      <c r="DS622">
        <v>0</v>
      </c>
      <c r="DT622">
        <v>1</v>
      </c>
      <c r="DU622">
        <v>0</v>
      </c>
      <c r="DV622">
        <v>1</v>
      </c>
      <c r="DW622">
        <v>0</v>
      </c>
      <c r="DX622">
        <v>0</v>
      </c>
      <c r="DY622">
        <v>0</v>
      </c>
      <c r="DZ622">
        <v>0</v>
      </c>
      <c r="EA622">
        <v>1</v>
      </c>
      <c r="EB622">
        <v>1</v>
      </c>
      <c r="EC622">
        <v>0</v>
      </c>
      <c r="ED622">
        <v>0</v>
      </c>
      <c r="EE622">
        <v>2</v>
      </c>
      <c r="EF622">
        <v>0</v>
      </c>
      <c r="EG622">
        <v>0</v>
      </c>
      <c r="EH622">
        <v>0</v>
      </c>
      <c r="EI622">
        <v>1</v>
      </c>
      <c r="EJ622">
        <v>0</v>
      </c>
      <c r="EK622">
        <v>1</v>
      </c>
      <c r="EL622">
        <v>0</v>
      </c>
      <c r="EM622">
        <v>1</v>
      </c>
      <c r="EN622">
        <v>1</v>
      </c>
      <c r="EO622">
        <v>1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1</v>
      </c>
      <c r="FC622">
        <v>0</v>
      </c>
      <c r="FD622">
        <v>1</v>
      </c>
      <c r="FE622">
        <v>0</v>
      </c>
      <c r="FF622">
        <v>2</v>
      </c>
      <c r="FG622">
        <v>0</v>
      </c>
      <c r="FH622">
        <v>1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1</v>
      </c>
      <c r="FP622">
        <v>1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1</v>
      </c>
      <c r="GH622">
        <v>0</v>
      </c>
      <c r="GI622" s="128">
        <v>0</v>
      </c>
      <c r="GJ622" s="126">
        <v>0</v>
      </c>
      <c r="GK622">
        <v>0</v>
      </c>
      <c r="GL622">
        <v>0</v>
      </c>
      <c r="GM622">
        <v>0</v>
      </c>
      <c r="GN622">
        <v>0</v>
      </c>
      <c r="GO622">
        <v>1</v>
      </c>
      <c r="GP622">
        <v>0</v>
      </c>
      <c r="GQ622">
        <v>1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2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1</v>
      </c>
      <c r="II622" s="61">
        <v>0.5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</row>
    <row r="623" spans="1:285" x14ac:dyDescent="0.2">
      <c r="A623" s="38">
        <v>59</v>
      </c>
      <c r="B623" s="42">
        <f t="shared" ca="1" si="120"/>
        <v>0</v>
      </c>
      <c r="D623">
        <v>0</v>
      </c>
      <c r="E623">
        <v>0</v>
      </c>
      <c r="F623">
        <v>1</v>
      </c>
      <c r="G623">
        <v>3</v>
      </c>
      <c r="H623">
        <v>0</v>
      </c>
      <c r="I623">
        <v>1</v>
      </c>
      <c r="J623">
        <v>2</v>
      </c>
      <c r="K623">
        <v>1</v>
      </c>
      <c r="L623">
        <v>3</v>
      </c>
      <c r="M623">
        <v>1</v>
      </c>
      <c r="N623">
        <v>0</v>
      </c>
      <c r="O623">
        <v>3</v>
      </c>
      <c r="P623">
        <v>1</v>
      </c>
      <c r="Q623">
        <v>1</v>
      </c>
      <c r="R623">
        <v>0</v>
      </c>
      <c r="S623">
        <v>0</v>
      </c>
      <c r="T623">
        <v>2</v>
      </c>
      <c r="U623">
        <v>0</v>
      </c>
      <c r="V623">
        <v>5</v>
      </c>
      <c r="W623">
        <v>0</v>
      </c>
      <c r="X623">
        <v>2</v>
      </c>
      <c r="Y623">
        <v>2</v>
      </c>
      <c r="Z623">
        <v>2</v>
      </c>
      <c r="AA623">
        <v>1</v>
      </c>
      <c r="AB623">
        <v>2</v>
      </c>
      <c r="AC623">
        <v>0</v>
      </c>
      <c r="AD623">
        <v>2</v>
      </c>
      <c r="AE623">
        <v>3</v>
      </c>
      <c r="AF623">
        <v>0</v>
      </c>
      <c r="AG623">
        <v>2</v>
      </c>
      <c r="AH623">
        <v>0</v>
      </c>
      <c r="AI623">
        <v>2</v>
      </c>
      <c r="AJ623">
        <v>0</v>
      </c>
      <c r="AK623">
        <v>0</v>
      </c>
      <c r="AL623">
        <v>2</v>
      </c>
      <c r="AM623">
        <v>1</v>
      </c>
      <c r="AN623">
        <v>2</v>
      </c>
      <c r="AO623">
        <v>1</v>
      </c>
      <c r="AP623">
        <v>1</v>
      </c>
      <c r="AQ623">
        <v>1</v>
      </c>
      <c r="AR623">
        <v>1</v>
      </c>
      <c r="AS623">
        <v>0</v>
      </c>
      <c r="AT623">
        <v>0</v>
      </c>
      <c r="AU623">
        <v>1</v>
      </c>
      <c r="AV623">
        <v>0</v>
      </c>
      <c r="AW623">
        <v>0</v>
      </c>
      <c r="AX623">
        <v>0</v>
      </c>
      <c r="AY623">
        <v>1</v>
      </c>
      <c r="AZ623">
        <v>2</v>
      </c>
      <c r="BA623">
        <v>0</v>
      </c>
      <c r="BB623">
        <v>1</v>
      </c>
      <c r="BC623">
        <v>3</v>
      </c>
      <c r="BD623">
        <v>0</v>
      </c>
      <c r="BE623">
        <v>2</v>
      </c>
      <c r="BF623">
        <v>1</v>
      </c>
      <c r="BG623">
        <v>1</v>
      </c>
      <c r="BH623">
        <v>1</v>
      </c>
      <c r="BI623">
        <v>0</v>
      </c>
      <c r="BJ623">
        <v>2</v>
      </c>
      <c r="BK623">
        <v>0</v>
      </c>
      <c r="BL623">
        <v>3</v>
      </c>
      <c r="BM623">
        <v>0</v>
      </c>
      <c r="BN623">
        <v>2</v>
      </c>
      <c r="BO623">
        <v>0</v>
      </c>
      <c r="BP623">
        <v>3</v>
      </c>
      <c r="BQ623">
        <v>1</v>
      </c>
      <c r="BR623">
        <v>2</v>
      </c>
      <c r="BS623">
        <v>1</v>
      </c>
      <c r="BT623">
        <v>0</v>
      </c>
      <c r="BU623">
        <v>2</v>
      </c>
      <c r="BV623">
        <v>0</v>
      </c>
      <c r="BW623">
        <v>1</v>
      </c>
      <c r="BX623">
        <v>0</v>
      </c>
      <c r="BY623">
        <v>0</v>
      </c>
      <c r="BZ623">
        <v>1</v>
      </c>
      <c r="CA623">
        <v>1</v>
      </c>
      <c r="CB623">
        <v>0</v>
      </c>
      <c r="CC623">
        <v>0</v>
      </c>
      <c r="CD623">
        <v>1</v>
      </c>
      <c r="CE623">
        <v>1</v>
      </c>
      <c r="CF623">
        <v>1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0</v>
      </c>
      <c r="CM623">
        <v>0</v>
      </c>
      <c r="CN623">
        <v>1</v>
      </c>
      <c r="CO623">
        <v>0</v>
      </c>
      <c r="CP623">
        <v>0</v>
      </c>
      <c r="CQ623">
        <v>0</v>
      </c>
      <c r="CR623">
        <v>2</v>
      </c>
      <c r="CS623">
        <v>1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1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1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1</v>
      </c>
      <c r="DX623">
        <v>0</v>
      </c>
      <c r="DY623">
        <v>0</v>
      </c>
      <c r="DZ623">
        <v>0</v>
      </c>
      <c r="EA623">
        <v>0</v>
      </c>
      <c r="EB623">
        <v>1</v>
      </c>
      <c r="EC623">
        <v>0</v>
      </c>
      <c r="ED623">
        <v>3</v>
      </c>
      <c r="EE623">
        <v>1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1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1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3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1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 s="128">
        <v>0</v>
      </c>
      <c r="GJ623" s="126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1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 s="61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1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</row>
    <row r="624" spans="1:285" x14ac:dyDescent="0.2">
      <c r="A624" s="38">
        <v>60</v>
      </c>
      <c r="B624" s="42">
        <f t="shared" ca="1" si="120"/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1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2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1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1</v>
      </c>
      <c r="FC624">
        <v>0</v>
      </c>
      <c r="FD624">
        <v>0</v>
      </c>
      <c r="FE624">
        <v>0</v>
      </c>
      <c r="FF624">
        <v>0</v>
      </c>
      <c r="FG624">
        <v>1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 s="128">
        <v>0</v>
      </c>
      <c r="GJ624" s="126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 s="61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</row>
    <row r="625" spans="1:677" x14ac:dyDescent="0.2">
      <c r="A625" s="38">
        <v>61</v>
      </c>
      <c r="B625" s="42">
        <f t="shared" ca="1" si="120"/>
        <v>0</v>
      </c>
      <c r="D625">
        <v>0</v>
      </c>
      <c r="E625">
        <v>0</v>
      </c>
      <c r="F625">
        <v>0</v>
      </c>
      <c r="G625">
        <v>0</v>
      </c>
      <c r="H625">
        <v>3</v>
      </c>
      <c r="I625">
        <v>3</v>
      </c>
      <c r="J625">
        <v>0</v>
      </c>
      <c r="K625">
        <v>1</v>
      </c>
      <c r="L625">
        <v>1</v>
      </c>
      <c r="M625">
        <v>0</v>
      </c>
      <c r="N625">
        <v>1</v>
      </c>
      <c r="O625">
        <v>0</v>
      </c>
      <c r="P625">
        <v>0</v>
      </c>
      <c r="Q625">
        <v>1</v>
      </c>
      <c r="R625">
        <v>0</v>
      </c>
      <c r="S625">
        <v>1</v>
      </c>
      <c r="T625">
        <v>1</v>
      </c>
      <c r="U625">
        <v>0</v>
      </c>
      <c r="V625">
        <v>0</v>
      </c>
      <c r="W625">
        <v>1</v>
      </c>
      <c r="X625">
        <v>2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0</v>
      </c>
      <c r="AE625">
        <v>0</v>
      </c>
      <c r="AF625">
        <v>2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0</v>
      </c>
      <c r="AV625">
        <v>1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1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1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1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1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1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 s="128">
        <v>0</v>
      </c>
      <c r="GJ625" s="126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1</v>
      </c>
      <c r="GU625">
        <v>1</v>
      </c>
      <c r="GV625">
        <v>1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 s="61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</row>
    <row r="626" spans="1:677" x14ac:dyDescent="0.2">
      <c r="A626" s="38">
        <v>62</v>
      </c>
      <c r="B626" s="42">
        <f t="shared" ca="1" si="120"/>
        <v>0</v>
      </c>
      <c r="D626">
        <v>2</v>
      </c>
      <c r="E626">
        <v>1</v>
      </c>
      <c r="F626">
        <v>5</v>
      </c>
      <c r="G626">
        <v>0</v>
      </c>
      <c r="H626">
        <v>2</v>
      </c>
      <c r="I626">
        <v>0</v>
      </c>
      <c r="J626">
        <v>3</v>
      </c>
      <c r="K626">
        <v>1</v>
      </c>
      <c r="L626">
        <v>5</v>
      </c>
      <c r="M626">
        <v>2</v>
      </c>
      <c r="N626">
        <v>0</v>
      </c>
      <c r="O626">
        <v>2</v>
      </c>
      <c r="P626">
        <v>2</v>
      </c>
      <c r="Q626">
        <v>0</v>
      </c>
      <c r="R626">
        <v>0</v>
      </c>
      <c r="S626">
        <v>2</v>
      </c>
      <c r="T626">
        <v>1</v>
      </c>
      <c r="U626">
        <v>1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3</v>
      </c>
      <c r="AC626">
        <v>1</v>
      </c>
      <c r="AD626">
        <v>2</v>
      </c>
      <c r="AE626">
        <v>0</v>
      </c>
      <c r="AF626">
        <v>1</v>
      </c>
      <c r="AG626">
        <v>0</v>
      </c>
      <c r="AH626">
        <v>1</v>
      </c>
      <c r="AI626">
        <v>1</v>
      </c>
      <c r="AJ626">
        <v>0</v>
      </c>
      <c r="AK626">
        <v>0</v>
      </c>
      <c r="AL626">
        <v>1</v>
      </c>
      <c r="AM626">
        <v>2</v>
      </c>
      <c r="AN626">
        <v>1</v>
      </c>
      <c r="AO626">
        <v>0</v>
      </c>
      <c r="AP626">
        <v>3</v>
      </c>
      <c r="AQ626">
        <v>0</v>
      </c>
      <c r="AR626">
        <v>3</v>
      </c>
      <c r="AS626">
        <v>5</v>
      </c>
      <c r="AT626">
        <v>0</v>
      </c>
      <c r="AU626">
        <v>1</v>
      </c>
      <c r="AV626">
        <v>1</v>
      </c>
      <c r="AW626">
        <v>0</v>
      </c>
      <c r="AX626">
        <v>1</v>
      </c>
      <c r="AY626">
        <v>0</v>
      </c>
      <c r="AZ626">
        <v>1</v>
      </c>
      <c r="BA626">
        <v>0</v>
      </c>
      <c r="BB626">
        <v>1</v>
      </c>
      <c r="BC626">
        <v>0</v>
      </c>
      <c r="BD626">
        <v>1</v>
      </c>
      <c r="BE626">
        <v>1</v>
      </c>
      <c r="BF626">
        <v>0</v>
      </c>
      <c r="BG626">
        <v>1</v>
      </c>
      <c r="BH626">
        <v>0</v>
      </c>
      <c r="BI626">
        <v>1</v>
      </c>
      <c r="BJ626">
        <v>1</v>
      </c>
      <c r="BK626">
        <v>1</v>
      </c>
      <c r="BL626">
        <v>1</v>
      </c>
      <c r="BM626">
        <v>0</v>
      </c>
      <c r="BN626">
        <v>0</v>
      </c>
      <c r="BO626">
        <v>0</v>
      </c>
      <c r="BP626">
        <v>2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1</v>
      </c>
      <c r="CN626">
        <v>0</v>
      </c>
      <c r="CO626">
        <v>0</v>
      </c>
      <c r="CP626">
        <v>0</v>
      </c>
      <c r="CQ626">
        <v>0</v>
      </c>
      <c r="CR626">
        <v>1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0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1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 s="128">
        <v>0</v>
      </c>
      <c r="GJ626" s="1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 s="61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</row>
    <row r="627" spans="1:677" x14ac:dyDescent="0.2">
      <c r="A627" s="38">
        <v>63</v>
      </c>
      <c r="B627" s="42">
        <f t="shared" ca="1" si="120"/>
        <v>0</v>
      </c>
      <c r="D627">
        <v>0</v>
      </c>
      <c r="E627">
        <v>1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1</v>
      </c>
      <c r="AK627">
        <v>0</v>
      </c>
      <c r="AL627">
        <v>0</v>
      </c>
      <c r="AM627">
        <v>1</v>
      </c>
      <c r="AN627">
        <v>0</v>
      </c>
      <c r="AO627">
        <v>0</v>
      </c>
      <c r="AP627">
        <v>0</v>
      </c>
      <c r="AQ627">
        <v>0</v>
      </c>
      <c r="AR627">
        <v>3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1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1</v>
      </c>
      <c r="BE627">
        <v>0</v>
      </c>
      <c r="BF627">
        <v>0</v>
      </c>
      <c r="BG627">
        <v>1</v>
      </c>
      <c r="BH627">
        <v>0</v>
      </c>
      <c r="BI627">
        <v>0</v>
      </c>
      <c r="BJ627">
        <v>0</v>
      </c>
      <c r="BK627">
        <v>1</v>
      </c>
      <c r="BL627">
        <v>0</v>
      </c>
      <c r="BM627">
        <v>1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3</v>
      </c>
      <c r="DX627">
        <v>0</v>
      </c>
      <c r="DY627">
        <v>0</v>
      </c>
      <c r="DZ627">
        <v>1</v>
      </c>
      <c r="EA627">
        <v>0</v>
      </c>
      <c r="EB627">
        <v>0</v>
      </c>
      <c r="EC627">
        <v>0</v>
      </c>
      <c r="ED627">
        <v>0</v>
      </c>
      <c r="EE627">
        <v>1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1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1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1</v>
      </c>
      <c r="GI627" s="128">
        <v>0</v>
      </c>
      <c r="GJ627" s="126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1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 s="61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</row>
    <row r="628" spans="1:677" x14ac:dyDescent="0.2">
      <c r="A628" s="38">
        <v>64</v>
      </c>
      <c r="B628" s="42">
        <f t="shared" ca="1" si="120"/>
        <v>0</v>
      </c>
      <c r="D628">
        <v>6</v>
      </c>
      <c r="E628">
        <v>6</v>
      </c>
      <c r="F628">
        <v>8</v>
      </c>
      <c r="G628">
        <v>10</v>
      </c>
      <c r="H628">
        <v>6</v>
      </c>
      <c r="I628">
        <v>4</v>
      </c>
      <c r="J628">
        <v>7</v>
      </c>
      <c r="K628">
        <v>6</v>
      </c>
      <c r="L628">
        <v>5</v>
      </c>
      <c r="M628">
        <v>4</v>
      </c>
      <c r="N628">
        <v>7</v>
      </c>
      <c r="O628">
        <v>4</v>
      </c>
      <c r="P628">
        <v>1</v>
      </c>
      <c r="Q628">
        <v>2</v>
      </c>
      <c r="R628">
        <v>2</v>
      </c>
      <c r="S628">
        <v>3</v>
      </c>
      <c r="T628">
        <v>4</v>
      </c>
      <c r="U628">
        <v>1</v>
      </c>
      <c r="V628">
        <v>2</v>
      </c>
      <c r="W628">
        <v>1</v>
      </c>
      <c r="X628">
        <v>1</v>
      </c>
      <c r="Y628">
        <v>1</v>
      </c>
      <c r="Z628">
        <v>3</v>
      </c>
      <c r="AA628">
        <v>2</v>
      </c>
      <c r="AB628">
        <v>0</v>
      </c>
      <c r="AC628">
        <v>4</v>
      </c>
      <c r="AD628">
        <v>0</v>
      </c>
      <c r="AE628">
        <v>5</v>
      </c>
      <c r="AF628">
        <v>2</v>
      </c>
      <c r="AG628">
        <v>0</v>
      </c>
      <c r="AH628">
        <v>3</v>
      </c>
      <c r="AI628">
        <v>1</v>
      </c>
      <c r="AJ628">
        <v>6</v>
      </c>
      <c r="AK628">
        <v>4</v>
      </c>
      <c r="AL628">
        <v>1</v>
      </c>
      <c r="AM628">
        <v>5</v>
      </c>
      <c r="AN628">
        <v>0</v>
      </c>
      <c r="AO628">
        <v>2</v>
      </c>
      <c r="AP628">
        <v>2</v>
      </c>
      <c r="AQ628">
        <v>0</v>
      </c>
      <c r="AR628">
        <v>3</v>
      </c>
      <c r="AS628">
        <v>0</v>
      </c>
      <c r="AT628">
        <v>1</v>
      </c>
      <c r="AU628">
        <v>1</v>
      </c>
      <c r="AV628">
        <v>1</v>
      </c>
      <c r="AW628">
        <v>1</v>
      </c>
      <c r="AX628">
        <v>2</v>
      </c>
      <c r="AY628">
        <v>1</v>
      </c>
      <c r="AZ628">
        <v>1</v>
      </c>
      <c r="BA628">
        <v>1</v>
      </c>
      <c r="BB628">
        <v>0</v>
      </c>
      <c r="BC628">
        <v>0</v>
      </c>
      <c r="BD628">
        <v>3</v>
      </c>
      <c r="BE628">
        <v>1</v>
      </c>
      <c r="BF628">
        <v>1</v>
      </c>
      <c r="BG628">
        <v>0</v>
      </c>
      <c r="BH628">
        <v>2</v>
      </c>
      <c r="BI628">
        <v>0</v>
      </c>
      <c r="BJ628">
        <v>2</v>
      </c>
      <c r="BK628">
        <v>0</v>
      </c>
      <c r="BL628">
        <v>0</v>
      </c>
      <c r="BM628">
        <v>0</v>
      </c>
      <c r="BN628">
        <v>1</v>
      </c>
      <c r="BO628">
        <v>1</v>
      </c>
      <c r="BP628">
        <v>0</v>
      </c>
      <c r="BQ628">
        <v>1</v>
      </c>
      <c r="BR628">
        <v>0</v>
      </c>
      <c r="BS628">
        <v>0</v>
      </c>
      <c r="BT628">
        <v>5</v>
      </c>
      <c r="BU628">
        <v>0</v>
      </c>
      <c r="BV628">
        <v>1</v>
      </c>
      <c r="BW628">
        <v>1</v>
      </c>
      <c r="BX628">
        <v>0</v>
      </c>
      <c r="BY628">
        <v>0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5</v>
      </c>
      <c r="CG628">
        <v>3</v>
      </c>
      <c r="CH628">
        <v>1</v>
      </c>
      <c r="CI628">
        <v>1</v>
      </c>
      <c r="CJ628">
        <v>0</v>
      </c>
      <c r="CK628">
        <v>3</v>
      </c>
      <c r="CL628">
        <v>1</v>
      </c>
      <c r="CM628">
        <v>1</v>
      </c>
      <c r="CN628">
        <v>1</v>
      </c>
      <c r="CO628">
        <v>0</v>
      </c>
      <c r="CP628">
        <v>0</v>
      </c>
      <c r="CQ628">
        <v>0</v>
      </c>
      <c r="CR628">
        <v>1</v>
      </c>
      <c r="CS628">
        <v>0</v>
      </c>
      <c r="CT628">
        <v>0</v>
      </c>
      <c r="CU628">
        <v>0</v>
      </c>
      <c r="CV628">
        <v>2</v>
      </c>
      <c r="CW628">
        <v>1</v>
      </c>
      <c r="CX628">
        <v>0</v>
      </c>
      <c r="CY628">
        <v>1</v>
      </c>
      <c r="CZ628">
        <v>3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2</v>
      </c>
      <c r="DJ628">
        <v>0</v>
      </c>
      <c r="DK628">
        <v>1</v>
      </c>
      <c r="DL628">
        <v>0</v>
      </c>
      <c r="DM628">
        <v>1</v>
      </c>
      <c r="DN628">
        <v>0</v>
      </c>
      <c r="DO628">
        <v>1</v>
      </c>
      <c r="DP628">
        <v>2</v>
      </c>
      <c r="DQ628">
        <v>1</v>
      </c>
      <c r="DR628">
        <v>1</v>
      </c>
      <c r="DS628">
        <v>1</v>
      </c>
      <c r="DT628">
        <v>2</v>
      </c>
      <c r="DU628">
        <v>1</v>
      </c>
      <c r="DV628">
        <v>1</v>
      </c>
      <c r="DW628">
        <v>1</v>
      </c>
      <c r="DX628">
        <v>0</v>
      </c>
      <c r="DY628">
        <v>1</v>
      </c>
      <c r="DZ628">
        <v>2</v>
      </c>
      <c r="EA628">
        <v>2</v>
      </c>
      <c r="EB628">
        <v>1</v>
      </c>
      <c r="EC628">
        <v>1</v>
      </c>
      <c r="ED628">
        <v>0</v>
      </c>
      <c r="EE628">
        <v>0</v>
      </c>
      <c r="EF628">
        <v>1</v>
      </c>
      <c r="EG628">
        <v>0</v>
      </c>
      <c r="EH628">
        <v>1</v>
      </c>
      <c r="EI628">
        <v>2</v>
      </c>
      <c r="EJ628">
        <v>1</v>
      </c>
      <c r="EK628">
        <v>2</v>
      </c>
      <c r="EL628">
        <v>0</v>
      </c>
      <c r="EM628">
        <v>2</v>
      </c>
      <c r="EN628">
        <v>1</v>
      </c>
      <c r="EO628">
        <v>3</v>
      </c>
      <c r="EP628">
        <v>0</v>
      </c>
      <c r="EQ628">
        <v>2</v>
      </c>
      <c r="ER628">
        <v>1</v>
      </c>
      <c r="ES628">
        <v>4</v>
      </c>
      <c r="ET628">
        <v>2</v>
      </c>
      <c r="EU628">
        <v>0</v>
      </c>
      <c r="EV628">
        <v>0</v>
      </c>
      <c r="EW628">
        <v>1</v>
      </c>
      <c r="EX628">
        <v>1</v>
      </c>
      <c r="EY628">
        <v>0</v>
      </c>
      <c r="EZ628">
        <v>0</v>
      </c>
      <c r="FA628">
        <v>0</v>
      </c>
      <c r="FB628">
        <v>0</v>
      </c>
      <c r="FC628">
        <v>1</v>
      </c>
      <c r="FD628">
        <v>1</v>
      </c>
      <c r="FE628">
        <v>1</v>
      </c>
      <c r="FF628">
        <v>0</v>
      </c>
      <c r="FG628">
        <v>0</v>
      </c>
      <c r="FH628">
        <v>1</v>
      </c>
      <c r="FI628">
        <v>0</v>
      </c>
      <c r="FJ628">
        <v>1</v>
      </c>
      <c r="FK628">
        <v>2</v>
      </c>
      <c r="FL628">
        <v>1</v>
      </c>
      <c r="FM628">
        <v>1</v>
      </c>
      <c r="FN628">
        <v>0</v>
      </c>
      <c r="FO628">
        <v>1</v>
      </c>
      <c r="FP628">
        <v>3</v>
      </c>
      <c r="FQ628">
        <v>4</v>
      </c>
      <c r="FR628">
        <v>0</v>
      </c>
      <c r="FS628">
        <v>2</v>
      </c>
      <c r="FT628">
        <v>1</v>
      </c>
      <c r="FU628">
        <v>10</v>
      </c>
      <c r="FV628">
        <v>4</v>
      </c>
      <c r="FW628">
        <v>1</v>
      </c>
      <c r="FX628">
        <v>1</v>
      </c>
      <c r="FY628">
        <v>0</v>
      </c>
      <c r="FZ628">
        <v>2</v>
      </c>
      <c r="GA628">
        <v>2</v>
      </c>
      <c r="GB628">
        <v>2</v>
      </c>
      <c r="GC628">
        <v>1</v>
      </c>
      <c r="GD628">
        <v>3</v>
      </c>
      <c r="GE628">
        <v>8</v>
      </c>
      <c r="GF628">
        <v>6</v>
      </c>
      <c r="GG628">
        <v>0</v>
      </c>
      <c r="GH628">
        <v>4</v>
      </c>
      <c r="GI628" s="128">
        <v>5</v>
      </c>
      <c r="GJ628" s="126">
        <v>3</v>
      </c>
      <c r="GK628">
        <v>0</v>
      </c>
      <c r="GL628">
        <v>2</v>
      </c>
      <c r="GM628">
        <v>2</v>
      </c>
      <c r="GN628">
        <v>0</v>
      </c>
      <c r="GO628">
        <v>3</v>
      </c>
      <c r="GP628">
        <v>1</v>
      </c>
      <c r="GQ628">
        <v>3</v>
      </c>
      <c r="GR628">
        <v>1</v>
      </c>
      <c r="GS628">
        <v>3</v>
      </c>
      <c r="GT628">
        <v>2</v>
      </c>
      <c r="GU628">
        <v>1</v>
      </c>
      <c r="GV628">
        <v>2</v>
      </c>
      <c r="GW628">
        <v>2</v>
      </c>
      <c r="GX628">
        <v>3</v>
      </c>
      <c r="GY628">
        <v>1</v>
      </c>
      <c r="GZ628">
        <v>1</v>
      </c>
      <c r="HA628">
        <v>2</v>
      </c>
      <c r="HB628">
        <v>0</v>
      </c>
      <c r="HC628">
        <v>1</v>
      </c>
      <c r="HD628">
        <v>3</v>
      </c>
      <c r="HE628">
        <v>0</v>
      </c>
      <c r="HF628">
        <v>1</v>
      </c>
      <c r="HG628">
        <v>0</v>
      </c>
      <c r="HH628">
        <v>0</v>
      </c>
      <c r="HI628">
        <v>1</v>
      </c>
      <c r="HJ628">
        <v>0</v>
      </c>
      <c r="HK628">
        <v>0</v>
      </c>
      <c r="HL628">
        <v>1</v>
      </c>
      <c r="HM628">
        <v>2</v>
      </c>
      <c r="HN628">
        <v>1</v>
      </c>
      <c r="HO628">
        <v>1</v>
      </c>
      <c r="HP628">
        <v>0</v>
      </c>
      <c r="HQ628">
        <v>0</v>
      </c>
      <c r="HR628">
        <v>1</v>
      </c>
      <c r="HS628">
        <v>0</v>
      </c>
      <c r="HT628">
        <v>1</v>
      </c>
      <c r="HU628">
        <v>0</v>
      </c>
      <c r="HV628">
        <v>1</v>
      </c>
      <c r="HW628">
        <v>0</v>
      </c>
      <c r="HX628">
        <v>1</v>
      </c>
      <c r="HY628">
        <v>0</v>
      </c>
      <c r="HZ628">
        <v>0</v>
      </c>
      <c r="IA628">
        <v>1</v>
      </c>
      <c r="IB628">
        <v>0</v>
      </c>
      <c r="IC628">
        <v>0</v>
      </c>
      <c r="ID628">
        <v>1</v>
      </c>
      <c r="IE628">
        <v>1</v>
      </c>
      <c r="IF628">
        <v>1</v>
      </c>
      <c r="IG628">
        <v>0</v>
      </c>
      <c r="IH628">
        <v>2</v>
      </c>
      <c r="II628" s="61">
        <v>3.5</v>
      </c>
      <c r="IJ628">
        <v>5</v>
      </c>
      <c r="IK628">
        <v>2</v>
      </c>
      <c r="IL628">
        <v>1</v>
      </c>
      <c r="IM628">
        <v>0</v>
      </c>
      <c r="IN628">
        <v>0</v>
      </c>
      <c r="IO628">
        <v>0</v>
      </c>
      <c r="IP628">
        <v>1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1</v>
      </c>
      <c r="IW628">
        <v>0</v>
      </c>
      <c r="IX628">
        <v>1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1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1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</row>
    <row r="629" spans="1:677" x14ac:dyDescent="0.2">
      <c r="A629" s="38">
        <v>65</v>
      </c>
      <c r="B629" s="42">
        <f t="shared" ca="1" si="120"/>
        <v>0</v>
      </c>
      <c r="D629">
        <v>0</v>
      </c>
      <c r="E629">
        <v>1</v>
      </c>
      <c r="F629">
        <v>3</v>
      </c>
      <c r="G629">
        <v>0</v>
      </c>
      <c r="H629">
        <v>1</v>
      </c>
      <c r="I629">
        <v>0</v>
      </c>
      <c r="J629">
        <v>1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0</v>
      </c>
      <c r="Q629">
        <v>0</v>
      </c>
      <c r="R629">
        <v>2</v>
      </c>
      <c r="S629">
        <v>0</v>
      </c>
      <c r="T629">
        <v>2</v>
      </c>
      <c r="U629">
        <v>0</v>
      </c>
      <c r="V629">
        <v>0</v>
      </c>
      <c r="W629">
        <v>2</v>
      </c>
      <c r="X629">
        <v>3</v>
      </c>
      <c r="Y629">
        <v>1</v>
      </c>
      <c r="Z629">
        <v>0</v>
      </c>
      <c r="AA629">
        <v>2</v>
      </c>
      <c r="AB629">
        <v>2</v>
      </c>
      <c r="AC629">
        <v>1</v>
      </c>
      <c r="AD629">
        <v>0</v>
      </c>
      <c r="AE629">
        <v>1</v>
      </c>
      <c r="AF629">
        <v>1</v>
      </c>
      <c r="AG629">
        <v>1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1</v>
      </c>
      <c r="AN629">
        <v>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1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1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1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1</v>
      </c>
      <c r="EN629">
        <v>0</v>
      </c>
      <c r="EO629">
        <v>1</v>
      </c>
      <c r="EP629">
        <v>0</v>
      </c>
      <c r="EQ629">
        <v>1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 s="128">
        <v>0</v>
      </c>
      <c r="GJ629" s="126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 s="61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</row>
    <row r="630" spans="1:677" x14ac:dyDescent="0.2">
      <c r="A630" s="38">
        <v>66</v>
      </c>
      <c r="B630" s="42">
        <f ca="1">OFFSET($C$4,$A630+8*70,$B$2)</f>
        <v>0</v>
      </c>
      <c r="D630">
        <v>0</v>
      </c>
      <c r="E630">
        <v>0</v>
      </c>
      <c r="F630">
        <v>0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1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1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1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1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 s="128">
        <v>0</v>
      </c>
      <c r="GJ630" s="126">
        <v>0</v>
      </c>
      <c r="GK630">
        <v>0</v>
      </c>
      <c r="GL630">
        <v>0</v>
      </c>
      <c r="GM630">
        <v>1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 s="61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</row>
    <row r="631" spans="1:677" x14ac:dyDescent="0.2">
      <c r="A631" s="38">
        <v>67</v>
      </c>
      <c r="B631" s="42">
        <f ca="1">OFFSET($C$4,$A631+8*70,$B$2)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1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1</v>
      </c>
      <c r="FX631">
        <v>0</v>
      </c>
      <c r="FY631">
        <v>0</v>
      </c>
      <c r="FZ631">
        <v>0</v>
      </c>
      <c r="GA631">
        <v>1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 s="128">
        <v>0</v>
      </c>
      <c r="GJ631" s="126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 s="6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</row>
    <row r="632" spans="1:677" x14ac:dyDescent="0.2">
      <c r="A632" s="37" t="s">
        <v>106</v>
      </c>
      <c r="B632" s="39">
        <f ca="1">SUM(B565:B631)</f>
        <v>2</v>
      </c>
      <c r="D632" s="34">
        <f t="shared" ref="D632:AI632" si="121">SUM(D565:D631)</f>
        <v>61</v>
      </c>
      <c r="E632" s="34">
        <f t="shared" si="121"/>
        <v>102</v>
      </c>
      <c r="F632" s="34">
        <f t="shared" si="121"/>
        <v>203</v>
      </c>
      <c r="G632" s="34">
        <f t="shared" si="121"/>
        <v>204</v>
      </c>
      <c r="H632" s="34">
        <f t="shared" si="121"/>
        <v>190</v>
      </c>
      <c r="I632" s="34">
        <f t="shared" si="121"/>
        <v>235</v>
      </c>
      <c r="J632" s="34">
        <f t="shared" si="121"/>
        <v>203</v>
      </c>
      <c r="K632" s="34">
        <f t="shared" si="121"/>
        <v>216</v>
      </c>
      <c r="L632" s="34">
        <f t="shared" si="121"/>
        <v>152</v>
      </c>
      <c r="M632" s="34">
        <f t="shared" si="121"/>
        <v>128</v>
      </c>
      <c r="N632" s="34">
        <f t="shared" si="121"/>
        <v>132</v>
      </c>
      <c r="O632" s="34">
        <f t="shared" si="121"/>
        <v>118</v>
      </c>
      <c r="P632" s="34">
        <f t="shared" si="121"/>
        <v>91</v>
      </c>
      <c r="Q632" s="34">
        <f t="shared" si="121"/>
        <v>92</v>
      </c>
      <c r="R632" s="34">
        <f t="shared" si="121"/>
        <v>134</v>
      </c>
      <c r="S632" s="34">
        <f t="shared" si="121"/>
        <v>120</v>
      </c>
      <c r="T632" s="34">
        <f t="shared" si="121"/>
        <v>118</v>
      </c>
      <c r="U632" s="34">
        <f t="shared" si="121"/>
        <v>106</v>
      </c>
      <c r="V632" s="34">
        <f t="shared" si="121"/>
        <v>105</v>
      </c>
      <c r="W632" s="34">
        <f t="shared" si="121"/>
        <v>105</v>
      </c>
      <c r="X632" s="34">
        <f t="shared" si="121"/>
        <v>104</v>
      </c>
      <c r="Y632" s="34">
        <f t="shared" si="121"/>
        <v>74</v>
      </c>
      <c r="Z632" s="34">
        <f t="shared" si="121"/>
        <v>80</v>
      </c>
      <c r="AA632" s="34">
        <f t="shared" si="121"/>
        <v>78</v>
      </c>
      <c r="AB632" s="34">
        <f t="shared" si="121"/>
        <v>80</v>
      </c>
      <c r="AC632" s="34">
        <f t="shared" si="121"/>
        <v>97</v>
      </c>
      <c r="AD632" s="34">
        <f t="shared" si="121"/>
        <v>115</v>
      </c>
      <c r="AE632" s="34">
        <f t="shared" si="121"/>
        <v>118</v>
      </c>
      <c r="AF632" s="34">
        <f t="shared" si="121"/>
        <v>109</v>
      </c>
      <c r="AG632" s="34">
        <f t="shared" si="121"/>
        <v>110</v>
      </c>
      <c r="AH632" s="34">
        <f t="shared" si="121"/>
        <v>100</v>
      </c>
      <c r="AI632" s="34">
        <f t="shared" si="121"/>
        <v>183</v>
      </c>
      <c r="AJ632" s="34">
        <f t="shared" ref="AJ632:BK632" si="122">SUM(AJ565:AJ631)</f>
        <v>163</v>
      </c>
      <c r="AK632" s="34">
        <f t="shared" si="122"/>
        <v>184</v>
      </c>
      <c r="AL632" s="34">
        <f t="shared" si="122"/>
        <v>154</v>
      </c>
      <c r="AM632" s="34">
        <f t="shared" si="122"/>
        <v>149</v>
      </c>
      <c r="AN632" s="34">
        <f t="shared" si="122"/>
        <v>146</v>
      </c>
      <c r="AO632" s="34">
        <f t="shared" si="122"/>
        <v>148</v>
      </c>
      <c r="AP632" s="34">
        <f t="shared" si="122"/>
        <v>134</v>
      </c>
      <c r="AQ632" s="34">
        <f t="shared" si="122"/>
        <v>120</v>
      </c>
      <c r="AR632" s="34">
        <f t="shared" si="122"/>
        <v>121</v>
      </c>
      <c r="AS632" s="34">
        <f t="shared" si="122"/>
        <v>117</v>
      </c>
      <c r="AT632" s="34">
        <f t="shared" si="122"/>
        <v>104</v>
      </c>
      <c r="AU632" s="34">
        <f t="shared" si="122"/>
        <v>116</v>
      </c>
      <c r="AV632" s="34">
        <f t="shared" si="122"/>
        <v>85</v>
      </c>
      <c r="AW632" s="34">
        <f t="shared" si="122"/>
        <v>78</v>
      </c>
      <c r="AX632" s="34">
        <f t="shared" si="122"/>
        <v>105</v>
      </c>
      <c r="AY632" s="34">
        <f t="shared" si="122"/>
        <v>95</v>
      </c>
      <c r="AZ632" s="34">
        <f t="shared" si="122"/>
        <v>95</v>
      </c>
      <c r="BA632" s="34">
        <v>70</v>
      </c>
      <c r="BB632" s="34">
        <v>92</v>
      </c>
      <c r="BC632" s="34">
        <v>95</v>
      </c>
      <c r="BD632" s="34">
        <f t="shared" si="122"/>
        <v>85</v>
      </c>
      <c r="BE632" s="34">
        <f t="shared" si="122"/>
        <v>89</v>
      </c>
      <c r="BF632" s="34">
        <f t="shared" si="122"/>
        <v>73</v>
      </c>
      <c r="BG632" s="34">
        <f t="shared" si="122"/>
        <v>80</v>
      </c>
      <c r="BH632" s="34">
        <f t="shared" si="122"/>
        <v>87</v>
      </c>
      <c r="BI632" s="34">
        <f t="shared" si="122"/>
        <v>98</v>
      </c>
      <c r="BJ632" s="34">
        <f t="shared" si="122"/>
        <v>86</v>
      </c>
      <c r="BK632" s="34">
        <f t="shared" si="122"/>
        <v>65</v>
      </c>
      <c r="BL632" s="34">
        <f t="shared" ref="BL632:CD632" si="123">SUM(BL565:BL631)</f>
        <v>71</v>
      </c>
      <c r="BM632" s="34">
        <f t="shared" si="123"/>
        <v>89</v>
      </c>
      <c r="BN632" s="34">
        <f t="shared" si="123"/>
        <v>78</v>
      </c>
      <c r="BO632" s="34">
        <f t="shared" si="123"/>
        <v>63</v>
      </c>
      <c r="BP632" s="34">
        <f t="shared" si="123"/>
        <v>60</v>
      </c>
      <c r="BQ632" s="34">
        <f t="shared" si="123"/>
        <v>76</v>
      </c>
      <c r="BR632" s="34">
        <f t="shared" si="123"/>
        <v>87</v>
      </c>
      <c r="BS632" s="34">
        <f t="shared" si="123"/>
        <v>76</v>
      </c>
      <c r="BT632" s="34">
        <f t="shared" si="123"/>
        <v>77</v>
      </c>
      <c r="BU632" s="34">
        <f t="shared" si="123"/>
        <v>74</v>
      </c>
      <c r="BV632" s="34">
        <f t="shared" si="123"/>
        <v>56</v>
      </c>
      <c r="BW632" s="34">
        <f t="shared" si="123"/>
        <v>59</v>
      </c>
      <c r="BX632" s="34">
        <f t="shared" si="123"/>
        <v>42</v>
      </c>
      <c r="BY632" s="34">
        <f t="shared" si="123"/>
        <v>39</v>
      </c>
      <c r="BZ632" s="34">
        <f t="shared" si="123"/>
        <v>38</v>
      </c>
      <c r="CA632" s="34">
        <f t="shared" si="123"/>
        <v>34</v>
      </c>
      <c r="CB632" s="34">
        <f t="shared" si="123"/>
        <v>16</v>
      </c>
      <c r="CC632" s="34">
        <f t="shared" si="123"/>
        <v>28</v>
      </c>
      <c r="CD632" s="34">
        <f t="shared" si="123"/>
        <v>35</v>
      </c>
      <c r="CE632" s="34">
        <f t="shared" ref="CE632:DE632" si="124">SUM(CE565:CE631)</f>
        <v>47</v>
      </c>
      <c r="CF632" s="34">
        <f t="shared" si="124"/>
        <v>38</v>
      </c>
      <c r="CG632" s="34">
        <f t="shared" si="124"/>
        <v>32</v>
      </c>
      <c r="CH632" s="34">
        <f t="shared" si="124"/>
        <v>32</v>
      </c>
      <c r="CI632" s="34">
        <f t="shared" si="124"/>
        <v>23</v>
      </c>
      <c r="CJ632" s="34">
        <f t="shared" si="124"/>
        <v>25</v>
      </c>
      <c r="CK632" s="34">
        <f t="shared" si="124"/>
        <v>27</v>
      </c>
      <c r="CL632" s="34">
        <f t="shared" si="124"/>
        <v>16</v>
      </c>
      <c r="CM632" s="34">
        <f t="shared" si="124"/>
        <v>48</v>
      </c>
      <c r="CN632" s="34">
        <f t="shared" si="124"/>
        <v>26</v>
      </c>
      <c r="CO632" s="34">
        <f t="shared" si="124"/>
        <v>29</v>
      </c>
      <c r="CP632" s="34">
        <f t="shared" si="124"/>
        <v>28</v>
      </c>
      <c r="CQ632" s="34">
        <f t="shared" si="124"/>
        <v>22</v>
      </c>
      <c r="CR632" s="34">
        <f t="shared" si="124"/>
        <v>24</v>
      </c>
      <c r="CS632" s="34">
        <f t="shared" si="124"/>
        <v>26</v>
      </c>
      <c r="CT632" s="34">
        <f t="shared" si="124"/>
        <v>31</v>
      </c>
      <c r="CU632" s="34">
        <f t="shared" si="124"/>
        <v>14</v>
      </c>
      <c r="CV632" s="34">
        <f t="shared" si="124"/>
        <v>21</v>
      </c>
      <c r="CW632" s="34">
        <f t="shared" si="124"/>
        <v>22</v>
      </c>
      <c r="CX632" s="34">
        <f t="shared" si="124"/>
        <v>20</v>
      </c>
      <c r="CY632" s="34">
        <f t="shared" si="124"/>
        <v>21</v>
      </c>
      <c r="CZ632" s="34">
        <f t="shared" si="124"/>
        <v>30</v>
      </c>
      <c r="DA632" s="34">
        <f t="shared" si="124"/>
        <v>31</v>
      </c>
      <c r="DB632" s="34">
        <f t="shared" si="124"/>
        <v>15</v>
      </c>
      <c r="DC632" s="34">
        <f t="shared" si="124"/>
        <v>19</v>
      </c>
      <c r="DD632" s="34">
        <f t="shared" si="124"/>
        <v>25</v>
      </c>
      <c r="DE632" s="34">
        <f t="shared" si="124"/>
        <v>17</v>
      </c>
      <c r="DF632" s="34">
        <f t="shared" ref="DF632:DL632" si="125">SUM(DF565:DF631)</f>
        <v>24</v>
      </c>
      <c r="DG632" s="34">
        <f t="shared" si="125"/>
        <v>24</v>
      </c>
      <c r="DH632" s="34">
        <f t="shared" si="125"/>
        <v>24</v>
      </c>
      <c r="DI632" s="34">
        <f t="shared" si="125"/>
        <v>28</v>
      </c>
      <c r="DJ632" s="34">
        <f t="shared" si="125"/>
        <v>27</v>
      </c>
      <c r="DK632" s="34">
        <f t="shared" si="125"/>
        <v>10</v>
      </c>
      <c r="DL632" s="34">
        <f t="shared" si="125"/>
        <v>25</v>
      </c>
      <c r="DM632" s="34">
        <f t="shared" ref="DM632:EM632" si="126">SUM(DM565:DM631)</f>
        <v>27</v>
      </c>
      <c r="DN632" s="34">
        <f t="shared" si="126"/>
        <v>27</v>
      </c>
      <c r="DO632" s="34">
        <f t="shared" si="126"/>
        <v>38</v>
      </c>
      <c r="DP632" s="34">
        <f t="shared" si="126"/>
        <v>37</v>
      </c>
      <c r="DQ632" s="34">
        <f t="shared" si="126"/>
        <v>32</v>
      </c>
      <c r="DR632" s="34">
        <f t="shared" si="126"/>
        <v>40</v>
      </c>
      <c r="DS632" s="34">
        <f t="shared" si="126"/>
        <v>36</v>
      </c>
      <c r="DT632" s="34">
        <f t="shared" si="126"/>
        <v>31</v>
      </c>
      <c r="DU632" s="34">
        <f t="shared" si="126"/>
        <v>22</v>
      </c>
      <c r="DV632" s="34">
        <f t="shared" si="126"/>
        <v>35</v>
      </c>
      <c r="DW632" s="34">
        <f t="shared" si="126"/>
        <v>60</v>
      </c>
      <c r="DX632" s="34">
        <f t="shared" si="126"/>
        <v>46</v>
      </c>
      <c r="DY632" s="34">
        <f t="shared" si="126"/>
        <v>38</v>
      </c>
      <c r="DZ632" s="34">
        <f t="shared" si="126"/>
        <v>45</v>
      </c>
      <c r="EA632" s="34">
        <f t="shared" si="126"/>
        <v>56</v>
      </c>
      <c r="EB632" s="34">
        <f t="shared" si="126"/>
        <v>38</v>
      </c>
      <c r="EC632" s="34">
        <f t="shared" si="126"/>
        <v>49</v>
      </c>
      <c r="ED632" s="34">
        <f t="shared" si="126"/>
        <v>47</v>
      </c>
      <c r="EE632" s="34">
        <f t="shared" si="126"/>
        <v>25</v>
      </c>
      <c r="EF632" s="34">
        <f t="shared" si="126"/>
        <v>35</v>
      </c>
      <c r="EG632" s="34">
        <f t="shared" si="126"/>
        <v>35</v>
      </c>
      <c r="EH632" s="34">
        <f t="shared" si="126"/>
        <v>32</v>
      </c>
      <c r="EI632" s="34">
        <f t="shared" si="126"/>
        <v>40</v>
      </c>
      <c r="EJ632" s="34">
        <f t="shared" si="126"/>
        <v>22</v>
      </c>
      <c r="EK632" s="34">
        <f t="shared" si="126"/>
        <v>45</v>
      </c>
      <c r="EL632" s="34">
        <f t="shared" si="126"/>
        <v>45</v>
      </c>
      <c r="EM632" s="34">
        <f t="shared" si="126"/>
        <v>65</v>
      </c>
      <c r="EN632" s="34">
        <f t="shared" ref="EN632:GY632" si="127">SUM(EN565:EN631)</f>
        <v>55</v>
      </c>
      <c r="EO632" s="34">
        <f t="shared" si="127"/>
        <v>47</v>
      </c>
      <c r="EP632" s="34">
        <f t="shared" si="127"/>
        <v>21</v>
      </c>
      <c r="EQ632" s="34">
        <f t="shared" si="127"/>
        <v>32</v>
      </c>
      <c r="ER632" s="34">
        <f t="shared" si="127"/>
        <v>43</v>
      </c>
      <c r="ES632" s="34">
        <f t="shared" si="127"/>
        <v>46</v>
      </c>
      <c r="ET632" s="34">
        <f t="shared" si="127"/>
        <v>38</v>
      </c>
      <c r="EU632" s="34">
        <f t="shared" si="127"/>
        <v>25</v>
      </c>
      <c r="EV632" s="34">
        <f t="shared" si="127"/>
        <v>22</v>
      </c>
      <c r="EW632" s="34">
        <f t="shared" si="127"/>
        <v>29</v>
      </c>
      <c r="EX632" s="34">
        <f t="shared" si="127"/>
        <v>41</v>
      </c>
      <c r="EY632" s="34">
        <f t="shared" si="127"/>
        <v>28</v>
      </c>
      <c r="EZ632" s="34">
        <f t="shared" si="127"/>
        <v>36</v>
      </c>
      <c r="FA632" s="34">
        <f t="shared" si="127"/>
        <v>33</v>
      </c>
      <c r="FB632" s="34">
        <f t="shared" si="127"/>
        <v>25</v>
      </c>
      <c r="FC632" s="34">
        <f t="shared" si="127"/>
        <v>16</v>
      </c>
      <c r="FD632" s="34">
        <f t="shared" si="127"/>
        <v>26</v>
      </c>
      <c r="FE632" s="34">
        <f t="shared" si="127"/>
        <v>32</v>
      </c>
      <c r="FF632" s="34">
        <f t="shared" si="127"/>
        <v>31</v>
      </c>
      <c r="FG632" s="34">
        <f t="shared" si="127"/>
        <v>38</v>
      </c>
      <c r="FH632" s="34">
        <f t="shared" si="127"/>
        <v>31</v>
      </c>
      <c r="FI632" s="34">
        <f t="shared" si="127"/>
        <v>29</v>
      </c>
      <c r="FJ632" s="34">
        <f t="shared" si="127"/>
        <v>24</v>
      </c>
      <c r="FK632" s="34">
        <f t="shared" si="127"/>
        <v>19</v>
      </c>
      <c r="FL632" s="34">
        <f t="shared" si="127"/>
        <v>43</v>
      </c>
      <c r="FM632" s="34">
        <f t="shared" si="127"/>
        <v>42</v>
      </c>
      <c r="FN632" s="34">
        <f t="shared" si="127"/>
        <v>31</v>
      </c>
      <c r="FO632" s="34">
        <f t="shared" si="127"/>
        <v>28</v>
      </c>
      <c r="FP632" s="34">
        <f t="shared" si="127"/>
        <v>34</v>
      </c>
      <c r="FQ632" s="34">
        <f t="shared" si="127"/>
        <v>26</v>
      </c>
      <c r="FR632" s="34">
        <f t="shared" si="127"/>
        <v>32</v>
      </c>
      <c r="FS632" s="34">
        <f t="shared" si="127"/>
        <v>26</v>
      </c>
      <c r="FT632" s="34">
        <f t="shared" si="127"/>
        <v>20</v>
      </c>
      <c r="FU632" s="34">
        <f t="shared" si="127"/>
        <v>41</v>
      </c>
      <c r="FV632" s="34">
        <f t="shared" si="127"/>
        <v>26</v>
      </c>
      <c r="FW632" s="34">
        <f t="shared" si="127"/>
        <v>42</v>
      </c>
      <c r="FX632" s="34">
        <f t="shared" si="127"/>
        <v>29</v>
      </c>
      <c r="FY632" s="34">
        <f t="shared" si="127"/>
        <v>26</v>
      </c>
      <c r="FZ632" s="34">
        <f t="shared" si="127"/>
        <v>18</v>
      </c>
      <c r="GA632" s="34">
        <f t="shared" si="127"/>
        <v>28</v>
      </c>
      <c r="GB632" s="34">
        <f t="shared" si="127"/>
        <v>31</v>
      </c>
      <c r="GC632" s="34">
        <f t="shared" si="127"/>
        <v>23</v>
      </c>
      <c r="GD632" s="34">
        <f t="shared" si="127"/>
        <v>32</v>
      </c>
      <c r="GE632" s="34">
        <f t="shared" si="127"/>
        <v>37</v>
      </c>
      <c r="GF632" s="34">
        <f t="shared" si="127"/>
        <v>37</v>
      </c>
      <c r="GG632" s="34">
        <f t="shared" si="127"/>
        <v>9</v>
      </c>
      <c r="GH632" s="34">
        <f t="shared" si="127"/>
        <v>30</v>
      </c>
      <c r="GI632" s="129">
        <f t="shared" si="127"/>
        <v>24</v>
      </c>
      <c r="GJ632" s="129">
        <f t="shared" si="127"/>
        <v>24</v>
      </c>
      <c r="GK632" s="34">
        <f t="shared" si="127"/>
        <v>20</v>
      </c>
      <c r="GL632" s="34">
        <f t="shared" si="127"/>
        <v>19</v>
      </c>
      <c r="GM632" s="34">
        <f t="shared" si="127"/>
        <v>18</v>
      </c>
      <c r="GN632" s="34">
        <f t="shared" si="127"/>
        <v>18</v>
      </c>
      <c r="GO632" s="34">
        <f t="shared" si="127"/>
        <v>20</v>
      </c>
      <c r="GP632" s="34">
        <f t="shared" si="127"/>
        <v>20</v>
      </c>
      <c r="GQ632" s="34">
        <f t="shared" si="127"/>
        <v>23</v>
      </c>
      <c r="GR632" s="34">
        <f t="shared" si="127"/>
        <v>18</v>
      </c>
      <c r="GS632" s="34">
        <f t="shared" si="127"/>
        <v>17</v>
      </c>
      <c r="GT632" s="34">
        <f t="shared" si="127"/>
        <v>16</v>
      </c>
      <c r="GU632" s="34">
        <f t="shared" si="127"/>
        <v>9</v>
      </c>
      <c r="GV632" s="34">
        <f t="shared" si="127"/>
        <v>16</v>
      </c>
      <c r="GW632" s="34">
        <f t="shared" si="127"/>
        <v>15</v>
      </c>
      <c r="GX632" s="34">
        <f t="shared" si="127"/>
        <v>20</v>
      </c>
      <c r="GY632" s="34">
        <f t="shared" si="127"/>
        <v>11</v>
      </c>
      <c r="GZ632" s="34">
        <f t="shared" ref="GZ632:HA632" si="128">SUM(GZ565:GZ631)</f>
        <v>8</v>
      </c>
      <c r="HA632" s="34">
        <f t="shared" si="128"/>
        <v>14</v>
      </c>
      <c r="HB632" s="34">
        <f t="shared" ref="HB632:JM632" si="129">SUM(HB565:HB631)</f>
        <v>10</v>
      </c>
      <c r="HC632" s="34">
        <f t="shared" si="129"/>
        <v>14</v>
      </c>
      <c r="HD632" s="34">
        <f t="shared" si="129"/>
        <v>19</v>
      </c>
      <c r="HE632" s="34">
        <f t="shared" si="129"/>
        <v>17</v>
      </c>
      <c r="HF632" s="34">
        <f t="shared" si="129"/>
        <v>13</v>
      </c>
      <c r="HG632" s="34">
        <f t="shared" si="129"/>
        <v>10</v>
      </c>
      <c r="HH632" s="34">
        <f t="shared" si="129"/>
        <v>6</v>
      </c>
      <c r="HI632" s="34">
        <f t="shared" si="129"/>
        <v>12</v>
      </c>
      <c r="HJ632" s="34">
        <f t="shared" si="129"/>
        <v>21</v>
      </c>
      <c r="HK632" s="34">
        <f t="shared" si="129"/>
        <v>6</v>
      </c>
      <c r="HL632" s="34">
        <f t="shared" si="129"/>
        <v>6</v>
      </c>
      <c r="HM632" s="34">
        <f t="shared" si="129"/>
        <v>15</v>
      </c>
      <c r="HN632" s="34">
        <f t="shared" si="129"/>
        <v>8</v>
      </c>
      <c r="HO632" s="34">
        <f t="shared" si="129"/>
        <v>25</v>
      </c>
      <c r="HP632" s="34">
        <f t="shared" si="129"/>
        <v>6</v>
      </c>
      <c r="HQ632" s="34">
        <f t="shared" si="129"/>
        <v>12</v>
      </c>
      <c r="HR632" s="34">
        <f t="shared" si="129"/>
        <v>10</v>
      </c>
      <c r="HS632" s="34">
        <f t="shared" si="129"/>
        <v>11</v>
      </c>
      <c r="HT632" s="34">
        <f t="shared" si="129"/>
        <v>5</v>
      </c>
      <c r="HU632" s="34">
        <f t="shared" si="129"/>
        <v>10</v>
      </c>
      <c r="HV632" s="34">
        <f t="shared" si="129"/>
        <v>10</v>
      </c>
      <c r="HW632" s="34">
        <f t="shared" si="129"/>
        <v>7</v>
      </c>
      <c r="HX632" s="34">
        <f t="shared" si="129"/>
        <v>12</v>
      </c>
      <c r="HY632" s="34">
        <f t="shared" si="129"/>
        <v>12</v>
      </c>
      <c r="HZ632" s="34">
        <f t="shared" si="129"/>
        <v>9</v>
      </c>
      <c r="IA632" s="34">
        <f t="shared" si="129"/>
        <v>8</v>
      </c>
      <c r="IB632" s="34">
        <f t="shared" si="129"/>
        <v>15</v>
      </c>
      <c r="IC632" s="34">
        <f t="shared" si="129"/>
        <v>8</v>
      </c>
      <c r="ID632" s="34">
        <f t="shared" si="129"/>
        <v>10</v>
      </c>
      <c r="IE632" s="34">
        <f t="shared" si="129"/>
        <v>13</v>
      </c>
      <c r="IF632" s="34">
        <f t="shared" si="129"/>
        <v>8</v>
      </c>
      <c r="IG632" s="34">
        <f t="shared" si="129"/>
        <v>10</v>
      </c>
      <c r="IH632" s="34">
        <f t="shared" si="129"/>
        <v>9</v>
      </c>
      <c r="II632" s="34">
        <f t="shared" si="129"/>
        <v>11</v>
      </c>
      <c r="IJ632" s="34">
        <f t="shared" si="129"/>
        <v>13</v>
      </c>
      <c r="IK632" s="34">
        <f t="shared" si="129"/>
        <v>7</v>
      </c>
      <c r="IL632" s="34">
        <f t="shared" si="129"/>
        <v>8</v>
      </c>
      <c r="IM632" s="34">
        <f t="shared" si="129"/>
        <v>5</v>
      </c>
      <c r="IN632" s="34">
        <f t="shared" si="129"/>
        <v>6</v>
      </c>
      <c r="IO632" s="34">
        <f t="shared" si="129"/>
        <v>6</v>
      </c>
      <c r="IP632" s="34">
        <f t="shared" si="129"/>
        <v>8</v>
      </c>
      <c r="IQ632" s="34">
        <f t="shared" si="129"/>
        <v>5</v>
      </c>
      <c r="IR632" s="34">
        <f t="shared" si="129"/>
        <v>10</v>
      </c>
      <c r="IS632" s="34">
        <f t="shared" si="129"/>
        <v>3</v>
      </c>
      <c r="IT632" s="34">
        <f t="shared" si="129"/>
        <v>5</v>
      </c>
      <c r="IU632" s="34">
        <f t="shared" si="129"/>
        <v>2</v>
      </c>
      <c r="IV632" s="34">
        <f t="shared" si="129"/>
        <v>10</v>
      </c>
      <c r="IW632" s="34">
        <f t="shared" si="129"/>
        <v>11</v>
      </c>
      <c r="IX632" s="34">
        <f t="shared" si="129"/>
        <v>9</v>
      </c>
      <c r="IY632" s="34">
        <f t="shared" si="129"/>
        <v>10</v>
      </c>
      <c r="IZ632" s="34">
        <f t="shared" si="129"/>
        <v>7</v>
      </c>
      <c r="JA632" s="34">
        <f t="shared" si="129"/>
        <v>4</v>
      </c>
      <c r="JB632" s="34">
        <f t="shared" si="129"/>
        <v>6</v>
      </c>
      <c r="JC632" s="34">
        <f t="shared" si="129"/>
        <v>5</v>
      </c>
      <c r="JD632" s="34">
        <f t="shared" si="129"/>
        <v>8</v>
      </c>
      <c r="JE632" s="34">
        <f t="shared" si="129"/>
        <v>6</v>
      </c>
      <c r="JF632" s="34">
        <f t="shared" si="129"/>
        <v>7</v>
      </c>
      <c r="JG632" s="34">
        <f t="shared" si="129"/>
        <v>10</v>
      </c>
      <c r="JH632" s="34">
        <f t="shared" si="129"/>
        <v>3</v>
      </c>
      <c r="JI632" s="34">
        <f t="shared" si="129"/>
        <v>5</v>
      </c>
      <c r="JJ632" s="34">
        <f t="shared" si="129"/>
        <v>4</v>
      </c>
      <c r="JK632" s="34">
        <f t="shared" si="129"/>
        <v>6</v>
      </c>
      <c r="JL632" s="34">
        <f t="shared" si="129"/>
        <v>1</v>
      </c>
      <c r="JM632" s="34">
        <f t="shared" si="129"/>
        <v>0</v>
      </c>
      <c r="JN632" s="34">
        <f t="shared" ref="JN632:JY632" si="130">SUM(JN565:JN631)</f>
        <v>2</v>
      </c>
      <c r="JO632" s="34">
        <f t="shared" si="130"/>
        <v>3</v>
      </c>
      <c r="JP632" s="34">
        <f t="shared" si="130"/>
        <v>2</v>
      </c>
      <c r="JQ632" s="34">
        <f t="shared" si="130"/>
        <v>3</v>
      </c>
      <c r="JR632" s="34">
        <f t="shared" si="130"/>
        <v>2</v>
      </c>
      <c r="JS632" s="34">
        <f t="shared" si="130"/>
        <v>3</v>
      </c>
      <c r="JT632" s="34">
        <f t="shared" si="130"/>
        <v>1</v>
      </c>
      <c r="JU632" s="34">
        <f t="shared" si="130"/>
        <v>4</v>
      </c>
      <c r="JV632" s="34">
        <f t="shared" si="130"/>
        <v>0</v>
      </c>
      <c r="JW632" s="34">
        <f t="shared" si="130"/>
        <v>2</v>
      </c>
      <c r="JX632" s="34">
        <f t="shared" si="130"/>
        <v>0</v>
      </c>
      <c r="JY632" s="34">
        <f t="shared" si="130"/>
        <v>2</v>
      </c>
      <c r="JZ632" s="34"/>
      <c r="KA632" s="34">
        <f t="shared" ref="KA632:LW632" si="131">SUM(KA565:KA631)</f>
        <v>0</v>
      </c>
      <c r="KB632" s="34">
        <f t="shared" si="131"/>
        <v>0</v>
      </c>
      <c r="KC632" s="34">
        <f t="shared" si="131"/>
        <v>0</v>
      </c>
      <c r="KD632" s="34">
        <f t="shared" si="131"/>
        <v>0</v>
      </c>
      <c r="KE632" s="34">
        <f t="shared" si="131"/>
        <v>0</v>
      </c>
      <c r="KF632" s="34">
        <f t="shared" si="131"/>
        <v>0</v>
      </c>
      <c r="KG632" s="34">
        <f t="shared" si="131"/>
        <v>0</v>
      </c>
      <c r="KH632" s="34">
        <f t="shared" si="131"/>
        <v>0</v>
      </c>
      <c r="KI632" s="34">
        <f t="shared" si="131"/>
        <v>0</v>
      </c>
      <c r="KJ632" s="34">
        <f t="shared" si="131"/>
        <v>0</v>
      </c>
      <c r="KK632" s="34">
        <f t="shared" si="131"/>
        <v>0</v>
      </c>
      <c r="KL632" s="34">
        <f t="shared" si="131"/>
        <v>0</v>
      </c>
      <c r="KM632" s="34">
        <f t="shared" si="131"/>
        <v>0</v>
      </c>
      <c r="KN632" s="34">
        <f t="shared" si="131"/>
        <v>0</v>
      </c>
      <c r="KO632" s="34">
        <f t="shared" si="131"/>
        <v>0</v>
      </c>
      <c r="KP632" s="34">
        <f t="shared" si="131"/>
        <v>0</v>
      </c>
      <c r="KQ632" s="34">
        <f t="shared" si="131"/>
        <v>0</v>
      </c>
      <c r="KR632" s="34">
        <f t="shared" si="131"/>
        <v>0</v>
      </c>
      <c r="KS632" s="34">
        <f t="shared" si="131"/>
        <v>0</v>
      </c>
      <c r="KT632" s="34">
        <f t="shared" si="131"/>
        <v>0</v>
      </c>
      <c r="KU632" s="34">
        <f t="shared" si="131"/>
        <v>0</v>
      </c>
      <c r="KV632" s="34">
        <f t="shared" si="131"/>
        <v>0</v>
      </c>
      <c r="KW632" s="34">
        <f t="shared" si="131"/>
        <v>0</v>
      </c>
      <c r="KX632" s="34">
        <f t="shared" si="131"/>
        <v>0</v>
      </c>
      <c r="KY632" s="34">
        <f t="shared" si="131"/>
        <v>0</v>
      </c>
      <c r="KZ632" s="34">
        <f t="shared" si="131"/>
        <v>0</v>
      </c>
      <c r="LA632" s="34">
        <f t="shared" si="131"/>
        <v>0</v>
      </c>
      <c r="LB632" s="34">
        <f t="shared" si="131"/>
        <v>0</v>
      </c>
      <c r="LC632" s="34">
        <f t="shared" si="131"/>
        <v>0</v>
      </c>
      <c r="LD632" s="34">
        <f t="shared" si="131"/>
        <v>0</v>
      </c>
      <c r="LE632" s="34">
        <f t="shared" si="131"/>
        <v>0</v>
      </c>
      <c r="LF632" s="34">
        <f t="shared" si="131"/>
        <v>0</v>
      </c>
      <c r="LG632" s="34">
        <f t="shared" si="131"/>
        <v>0</v>
      </c>
      <c r="LH632" s="34">
        <f t="shared" si="131"/>
        <v>0</v>
      </c>
      <c r="LI632" s="34">
        <f t="shared" si="131"/>
        <v>0</v>
      </c>
      <c r="LJ632" s="34">
        <f t="shared" si="131"/>
        <v>0</v>
      </c>
      <c r="LK632" s="34">
        <f t="shared" si="131"/>
        <v>0</v>
      </c>
      <c r="LL632" s="34">
        <f t="shared" si="131"/>
        <v>0</v>
      </c>
      <c r="LM632" s="34">
        <f t="shared" si="131"/>
        <v>0</v>
      </c>
      <c r="LN632" s="34">
        <f t="shared" si="131"/>
        <v>0</v>
      </c>
      <c r="LO632" s="34">
        <f t="shared" si="131"/>
        <v>0</v>
      </c>
      <c r="LP632" s="34">
        <f t="shared" si="131"/>
        <v>0</v>
      </c>
      <c r="LQ632" s="34">
        <f t="shared" si="131"/>
        <v>0</v>
      </c>
      <c r="LR632" s="34">
        <f t="shared" si="131"/>
        <v>0</v>
      </c>
      <c r="LS632" s="34">
        <f t="shared" si="131"/>
        <v>0</v>
      </c>
      <c r="LT632" s="34">
        <f t="shared" si="131"/>
        <v>0</v>
      </c>
      <c r="LU632" s="34">
        <f t="shared" si="131"/>
        <v>0</v>
      </c>
      <c r="LV632" s="34">
        <f t="shared" si="131"/>
        <v>0</v>
      </c>
      <c r="LW632" s="34">
        <f t="shared" si="131"/>
        <v>0</v>
      </c>
      <c r="LX632" s="34">
        <f t="shared" ref="LX632:OI632" si="132">SUM(LX565:LX631)</f>
        <v>0</v>
      </c>
      <c r="LY632" s="34">
        <f t="shared" si="132"/>
        <v>0</v>
      </c>
      <c r="LZ632" s="34">
        <f t="shared" si="132"/>
        <v>0</v>
      </c>
      <c r="MA632" s="34">
        <f t="shared" si="132"/>
        <v>0</v>
      </c>
      <c r="MB632" s="34">
        <f t="shared" si="132"/>
        <v>0</v>
      </c>
      <c r="MC632" s="34">
        <f t="shared" si="132"/>
        <v>0</v>
      </c>
      <c r="MD632" s="34">
        <f t="shared" si="132"/>
        <v>0</v>
      </c>
      <c r="ME632" s="34">
        <f t="shared" si="132"/>
        <v>0</v>
      </c>
      <c r="MF632" s="34">
        <f t="shared" si="132"/>
        <v>0</v>
      </c>
      <c r="MG632" s="34">
        <f t="shared" si="132"/>
        <v>0</v>
      </c>
      <c r="MH632" s="34">
        <f t="shared" si="132"/>
        <v>0</v>
      </c>
      <c r="MI632" s="34">
        <f t="shared" si="132"/>
        <v>0</v>
      </c>
      <c r="MJ632" s="34">
        <f t="shared" si="132"/>
        <v>0</v>
      </c>
      <c r="MK632" s="34">
        <f t="shared" si="132"/>
        <v>0</v>
      </c>
      <c r="ML632" s="34">
        <f t="shared" si="132"/>
        <v>0</v>
      </c>
      <c r="MM632" s="34">
        <f t="shared" si="132"/>
        <v>0</v>
      </c>
      <c r="MN632" s="34">
        <f t="shared" si="132"/>
        <v>0</v>
      </c>
      <c r="MO632" s="34">
        <f t="shared" si="132"/>
        <v>0</v>
      </c>
      <c r="MP632" s="34">
        <f t="shared" si="132"/>
        <v>0</v>
      </c>
      <c r="MQ632" s="34">
        <f t="shared" si="132"/>
        <v>0</v>
      </c>
      <c r="MR632" s="34">
        <f t="shared" si="132"/>
        <v>0</v>
      </c>
      <c r="MS632" s="34">
        <f t="shared" si="132"/>
        <v>0</v>
      </c>
      <c r="MT632" s="34">
        <f t="shared" si="132"/>
        <v>0</v>
      </c>
      <c r="MU632" s="34">
        <f t="shared" si="132"/>
        <v>0</v>
      </c>
      <c r="MV632" s="34">
        <f t="shared" si="132"/>
        <v>0</v>
      </c>
      <c r="MW632" s="34">
        <f t="shared" si="132"/>
        <v>0</v>
      </c>
      <c r="MX632" s="34">
        <f t="shared" si="132"/>
        <v>0</v>
      </c>
      <c r="MY632" s="34">
        <f t="shared" si="132"/>
        <v>0</v>
      </c>
      <c r="MZ632" s="34">
        <f t="shared" si="132"/>
        <v>0</v>
      </c>
      <c r="NA632" s="34">
        <f t="shared" si="132"/>
        <v>0</v>
      </c>
      <c r="NB632" s="34">
        <f t="shared" si="132"/>
        <v>0</v>
      </c>
      <c r="NC632" s="34">
        <f t="shared" si="132"/>
        <v>0</v>
      </c>
      <c r="ND632" s="34">
        <f t="shared" si="132"/>
        <v>0</v>
      </c>
      <c r="NE632" s="34">
        <f t="shared" si="132"/>
        <v>0</v>
      </c>
      <c r="NF632" s="34">
        <f t="shared" si="132"/>
        <v>0</v>
      </c>
      <c r="NG632" s="34">
        <f t="shared" si="132"/>
        <v>0</v>
      </c>
      <c r="NH632" s="34">
        <f t="shared" si="132"/>
        <v>0</v>
      </c>
      <c r="NI632" s="34">
        <f t="shared" si="132"/>
        <v>0</v>
      </c>
      <c r="NJ632" s="34">
        <f t="shared" si="132"/>
        <v>0</v>
      </c>
      <c r="NK632" s="34">
        <f t="shared" si="132"/>
        <v>0</v>
      </c>
      <c r="NL632" s="34">
        <f t="shared" si="132"/>
        <v>0</v>
      </c>
      <c r="NM632" s="34">
        <f t="shared" si="132"/>
        <v>0</v>
      </c>
      <c r="NN632" s="34">
        <f t="shared" si="132"/>
        <v>0</v>
      </c>
      <c r="NO632" s="34">
        <f t="shared" si="132"/>
        <v>0</v>
      </c>
      <c r="NP632" s="34">
        <f t="shared" si="132"/>
        <v>0</v>
      </c>
      <c r="NQ632" s="34">
        <f t="shared" si="132"/>
        <v>0</v>
      </c>
      <c r="NR632" s="34">
        <f t="shared" si="132"/>
        <v>0</v>
      </c>
      <c r="NS632" s="34">
        <f t="shared" si="132"/>
        <v>0</v>
      </c>
      <c r="NT632" s="34">
        <f t="shared" si="132"/>
        <v>0</v>
      </c>
      <c r="NU632" s="34">
        <f t="shared" si="132"/>
        <v>0</v>
      </c>
      <c r="NV632" s="34">
        <f t="shared" si="132"/>
        <v>0</v>
      </c>
      <c r="NW632" s="34">
        <f t="shared" si="132"/>
        <v>0</v>
      </c>
      <c r="NX632" s="34">
        <f t="shared" si="132"/>
        <v>0</v>
      </c>
      <c r="NY632" s="34">
        <f t="shared" si="132"/>
        <v>0</v>
      </c>
      <c r="NZ632" s="34">
        <f t="shared" si="132"/>
        <v>0</v>
      </c>
      <c r="OA632" s="34">
        <f t="shared" si="132"/>
        <v>0</v>
      </c>
      <c r="OB632" s="34">
        <f t="shared" si="132"/>
        <v>0</v>
      </c>
      <c r="OC632" s="34">
        <f t="shared" si="132"/>
        <v>0</v>
      </c>
      <c r="OD632" s="34">
        <f t="shared" si="132"/>
        <v>0</v>
      </c>
      <c r="OE632" s="34">
        <f t="shared" si="132"/>
        <v>0</v>
      </c>
      <c r="OF632" s="34">
        <f t="shared" si="132"/>
        <v>0</v>
      </c>
      <c r="OG632" s="34">
        <f t="shared" si="132"/>
        <v>0</v>
      </c>
      <c r="OH632" s="34">
        <f t="shared" si="132"/>
        <v>0</v>
      </c>
      <c r="OI632" s="34">
        <f t="shared" si="132"/>
        <v>0</v>
      </c>
      <c r="OJ632" s="34">
        <f t="shared" ref="OJ632:QU632" si="133">SUM(OJ565:OJ631)</f>
        <v>0</v>
      </c>
      <c r="OK632" s="34">
        <f t="shared" si="133"/>
        <v>0</v>
      </c>
      <c r="OL632" s="34">
        <f t="shared" si="133"/>
        <v>0</v>
      </c>
      <c r="OM632" s="34">
        <f t="shared" si="133"/>
        <v>0</v>
      </c>
      <c r="ON632" s="34">
        <f t="shared" si="133"/>
        <v>0</v>
      </c>
      <c r="OO632" s="34">
        <f t="shared" si="133"/>
        <v>0</v>
      </c>
      <c r="OP632" s="34">
        <f t="shared" si="133"/>
        <v>0</v>
      </c>
      <c r="OQ632" s="34">
        <f t="shared" si="133"/>
        <v>0</v>
      </c>
      <c r="OR632" s="34">
        <f t="shared" si="133"/>
        <v>0</v>
      </c>
      <c r="OS632" s="34">
        <f t="shared" si="133"/>
        <v>0</v>
      </c>
      <c r="OT632" s="34">
        <f t="shared" si="133"/>
        <v>0</v>
      </c>
      <c r="OU632" s="34">
        <f t="shared" si="133"/>
        <v>0</v>
      </c>
      <c r="OV632" s="34">
        <f t="shared" si="133"/>
        <v>0</v>
      </c>
      <c r="OW632" s="34">
        <f t="shared" si="133"/>
        <v>0</v>
      </c>
      <c r="OX632" s="34">
        <f t="shared" si="133"/>
        <v>0</v>
      </c>
      <c r="OY632" s="34">
        <f t="shared" si="133"/>
        <v>0</v>
      </c>
      <c r="OZ632" s="34">
        <f t="shared" si="133"/>
        <v>0</v>
      </c>
      <c r="PA632" s="34">
        <f t="shared" si="133"/>
        <v>0</v>
      </c>
      <c r="PB632" s="34">
        <f t="shared" si="133"/>
        <v>0</v>
      </c>
      <c r="PC632" s="34">
        <f t="shared" si="133"/>
        <v>0</v>
      </c>
      <c r="PD632" s="34">
        <f t="shared" si="133"/>
        <v>0</v>
      </c>
      <c r="PE632" s="34">
        <f t="shared" si="133"/>
        <v>0</v>
      </c>
      <c r="PF632" s="34">
        <f t="shared" si="133"/>
        <v>0</v>
      </c>
      <c r="PG632" s="34">
        <f t="shared" si="133"/>
        <v>0</v>
      </c>
      <c r="PH632" s="34">
        <f t="shared" si="133"/>
        <v>0</v>
      </c>
      <c r="PI632" s="34">
        <f t="shared" si="133"/>
        <v>0</v>
      </c>
      <c r="PJ632" s="34">
        <f t="shared" si="133"/>
        <v>0</v>
      </c>
      <c r="PK632" s="34">
        <f t="shared" si="133"/>
        <v>0</v>
      </c>
      <c r="PL632" s="34">
        <f t="shared" si="133"/>
        <v>0</v>
      </c>
      <c r="PM632" s="34">
        <f t="shared" si="133"/>
        <v>0</v>
      </c>
      <c r="PN632" s="34">
        <f t="shared" si="133"/>
        <v>0</v>
      </c>
      <c r="PO632" s="34">
        <f t="shared" si="133"/>
        <v>0</v>
      </c>
      <c r="PP632" s="34">
        <f t="shared" si="133"/>
        <v>0</v>
      </c>
      <c r="PQ632" s="34">
        <f t="shared" si="133"/>
        <v>0</v>
      </c>
      <c r="PR632" s="34">
        <f t="shared" si="133"/>
        <v>0</v>
      </c>
      <c r="PS632" s="34">
        <f t="shared" si="133"/>
        <v>0</v>
      </c>
      <c r="PT632" s="34">
        <f t="shared" si="133"/>
        <v>0</v>
      </c>
      <c r="PU632" s="34">
        <f t="shared" si="133"/>
        <v>0</v>
      </c>
      <c r="PV632" s="34">
        <f t="shared" si="133"/>
        <v>0</v>
      </c>
      <c r="PW632" s="34">
        <f t="shared" si="133"/>
        <v>0</v>
      </c>
      <c r="PX632" s="34">
        <f t="shared" si="133"/>
        <v>0</v>
      </c>
      <c r="PY632" s="34">
        <f t="shared" si="133"/>
        <v>0</v>
      </c>
      <c r="PZ632" s="34">
        <f t="shared" si="133"/>
        <v>0</v>
      </c>
      <c r="QA632" s="34">
        <f t="shared" si="133"/>
        <v>0</v>
      </c>
      <c r="QB632" s="34">
        <f t="shared" si="133"/>
        <v>0</v>
      </c>
      <c r="QC632" s="34">
        <f t="shared" si="133"/>
        <v>0</v>
      </c>
      <c r="QD632" s="34">
        <f t="shared" si="133"/>
        <v>0</v>
      </c>
      <c r="QE632" s="34">
        <f t="shared" si="133"/>
        <v>0</v>
      </c>
      <c r="QF632" s="34">
        <f t="shared" si="133"/>
        <v>0</v>
      </c>
      <c r="QG632" s="34">
        <f t="shared" si="133"/>
        <v>0</v>
      </c>
      <c r="QH632" s="34">
        <f t="shared" si="133"/>
        <v>0</v>
      </c>
      <c r="QI632" s="34">
        <f t="shared" si="133"/>
        <v>0</v>
      </c>
      <c r="QJ632" s="34">
        <f t="shared" si="133"/>
        <v>0</v>
      </c>
      <c r="QK632" s="34">
        <f t="shared" si="133"/>
        <v>0</v>
      </c>
      <c r="QL632" s="34">
        <f t="shared" si="133"/>
        <v>0</v>
      </c>
      <c r="QM632" s="34">
        <f t="shared" si="133"/>
        <v>0</v>
      </c>
      <c r="QN632" s="34">
        <f t="shared" si="133"/>
        <v>0</v>
      </c>
      <c r="QO632" s="34">
        <f t="shared" si="133"/>
        <v>0</v>
      </c>
      <c r="QP632" s="34">
        <f t="shared" si="133"/>
        <v>0</v>
      </c>
      <c r="QQ632" s="34">
        <f t="shared" si="133"/>
        <v>0</v>
      </c>
      <c r="QR632" s="34">
        <f t="shared" si="133"/>
        <v>0</v>
      </c>
      <c r="QS632" s="34">
        <f t="shared" si="133"/>
        <v>0</v>
      </c>
      <c r="QT632" s="34">
        <f t="shared" si="133"/>
        <v>0</v>
      </c>
      <c r="QU632" s="34">
        <f t="shared" si="133"/>
        <v>0</v>
      </c>
      <c r="QV632" s="34">
        <f t="shared" ref="QV632:TG632" si="134">SUM(QV565:QV631)</f>
        <v>0</v>
      </c>
      <c r="QW632" s="34">
        <f t="shared" si="134"/>
        <v>0</v>
      </c>
      <c r="QX632" s="34">
        <f t="shared" si="134"/>
        <v>0</v>
      </c>
      <c r="QY632" s="34">
        <f t="shared" si="134"/>
        <v>0</v>
      </c>
      <c r="QZ632" s="34">
        <f t="shared" si="134"/>
        <v>0</v>
      </c>
      <c r="RA632" s="34">
        <f t="shared" si="134"/>
        <v>0</v>
      </c>
      <c r="RB632" s="34">
        <f t="shared" si="134"/>
        <v>0</v>
      </c>
      <c r="RC632" s="34">
        <f t="shared" si="134"/>
        <v>0</v>
      </c>
      <c r="RD632" s="34">
        <f t="shared" si="134"/>
        <v>0</v>
      </c>
      <c r="RE632" s="34">
        <f t="shared" si="134"/>
        <v>0</v>
      </c>
      <c r="RF632" s="34">
        <f t="shared" si="134"/>
        <v>0</v>
      </c>
      <c r="RG632" s="34">
        <f t="shared" si="134"/>
        <v>0</v>
      </c>
      <c r="RH632" s="34">
        <f t="shared" si="134"/>
        <v>0</v>
      </c>
      <c r="RI632" s="34">
        <f t="shared" si="134"/>
        <v>0</v>
      </c>
      <c r="RJ632" s="34">
        <f t="shared" si="134"/>
        <v>0</v>
      </c>
      <c r="RK632" s="34">
        <f t="shared" si="134"/>
        <v>0</v>
      </c>
      <c r="RL632" s="34">
        <f t="shared" si="134"/>
        <v>0</v>
      </c>
      <c r="RM632" s="34">
        <f t="shared" si="134"/>
        <v>0</v>
      </c>
      <c r="RN632" s="34">
        <f t="shared" si="134"/>
        <v>0</v>
      </c>
      <c r="RO632" s="34">
        <f t="shared" si="134"/>
        <v>0</v>
      </c>
      <c r="RP632" s="34">
        <f t="shared" si="134"/>
        <v>0</v>
      </c>
      <c r="RQ632" s="34">
        <f t="shared" si="134"/>
        <v>0</v>
      </c>
      <c r="RR632" s="34">
        <f t="shared" si="134"/>
        <v>0</v>
      </c>
      <c r="RS632" s="34">
        <f t="shared" si="134"/>
        <v>0</v>
      </c>
      <c r="RT632" s="34">
        <f t="shared" si="134"/>
        <v>0</v>
      </c>
      <c r="RU632" s="34">
        <f t="shared" si="134"/>
        <v>0</v>
      </c>
      <c r="RV632" s="34">
        <f t="shared" si="134"/>
        <v>0</v>
      </c>
      <c r="RW632" s="34">
        <f t="shared" si="134"/>
        <v>0</v>
      </c>
      <c r="RX632" s="34">
        <f t="shared" si="134"/>
        <v>0</v>
      </c>
      <c r="RY632" s="34">
        <f t="shared" si="134"/>
        <v>0</v>
      </c>
      <c r="RZ632" s="34">
        <f t="shared" si="134"/>
        <v>0</v>
      </c>
      <c r="SA632" s="34">
        <f t="shared" si="134"/>
        <v>0</v>
      </c>
      <c r="SB632" s="34">
        <f t="shared" si="134"/>
        <v>0</v>
      </c>
      <c r="SC632" s="34">
        <f t="shared" si="134"/>
        <v>0</v>
      </c>
      <c r="SD632" s="34">
        <f t="shared" si="134"/>
        <v>0</v>
      </c>
      <c r="SE632" s="34">
        <f t="shared" si="134"/>
        <v>0</v>
      </c>
      <c r="SF632" s="34">
        <f t="shared" si="134"/>
        <v>0</v>
      </c>
      <c r="SG632" s="34">
        <f t="shared" si="134"/>
        <v>0</v>
      </c>
      <c r="SH632" s="34">
        <f t="shared" si="134"/>
        <v>0</v>
      </c>
      <c r="SI632" s="34">
        <f t="shared" si="134"/>
        <v>0</v>
      </c>
      <c r="SJ632" s="34">
        <f t="shared" si="134"/>
        <v>0</v>
      </c>
      <c r="SK632" s="34">
        <f t="shared" si="134"/>
        <v>0</v>
      </c>
      <c r="SL632" s="34">
        <f t="shared" si="134"/>
        <v>0</v>
      </c>
      <c r="SM632" s="34">
        <f t="shared" si="134"/>
        <v>0</v>
      </c>
      <c r="SN632" s="34">
        <f t="shared" si="134"/>
        <v>0</v>
      </c>
      <c r="SO632" s="34">
        <f t="shared" si="134"/>
        <v>0</v>
      </c>
      <c r="SP632" s="34">
        <f t="shared" si="134"/>
        <v>0</v>
      </c>
      <c r="SQ632" s="34">
        <f t="shared" si="134"/>
        <v>0</v>
      </c>
      <c r="SR632" s="34">
        <f t="shared" si="134"/>
        <v>0</v>
      </c>
      <c r="SS632" s="34">
        <f t="shared" si="134"/>
        <v>0</v>
      </c>
      <c r="ST632" s="34">
        <f t="shared" si="134"/>
        <v>0</v>
      </c>
      <c r="SU632" s="34">
        <f t="shared" si="134"/>
        <v>0</v>
      </c>
      <c r="SV632" s="34">
        <f t="shared" si="134"/>
        <v>0</v>
      </c>
      <c r="SW632" s="34">
        <f t="shared" si="134"/>
        <v>0</v>
      </c>
      <c r="SX632" s="34">
        <f t="shared" si="134"/>
        <v>0</v>
      </c>
      <c r="SY632" s="34">
        <f t="shared" si="134"/>
        <v>0</v>
      </c>
      <c r="SZ632" s="34">
        <f t="shared" si="134"/>
        <v>0</v>
      </c>
      <c r="TA632" s="34">
        <f t="shared" si="134"/>
        <v>0</v>
      </c>
      <c r="TB632" s="34">
        <f t="shared" si="134"/>
        <v>0</v>
      </c>
      <c r="TC632" s="34">
        <f t="shared" si="134"/>
        <v>0</v>
      </c>
      <c r="TD632" s="34">
        <f t="shared" si="134"/>
        <v>0</v>
      </c>
      <c r="TE632" s="34">
        <f t="shared" si="134"/>
        <v>0</v>
      </c>
      <c r="TF632" s="34">
        <f t="shared" si="134"/>
        <v>0</v>
      </c>
      <c r="TG632" s="34">
        <f t="shared" si="134"/>
        <v>0</v>
      </c>
      <c r="TH632" s="34">
        <f t="shared" ref="TH632:VS632" si="135">SUM(TH565:TH631)</f>
        <v>0</v>
      </c>
      <c r="TI632" s="34">
        <f t="shared" si="135"/>
        <v>0</v>
      </c>
      <c r="TJ632" s="34">
        <f t="shared" si="135"/>
        <v>0</v>
      </c>
      <c r="TK632" s="34">
        <f t="shared" si="135"/>
        <v>0</v>
      </c>
      <c r="TL632" s="34">
        <f t="shared" si="135"/>
        <v>0</v>
      </c>
      <c r="TM632" s="34">
        <f t="shared" si="135"/>
        <v>0</v>
      </c>
      <c r="TN632" s="34">
        <f t="shared" si="135"/>
        <v>0</v>
      </c>
      <c r="TO632" s="34">
        <f t="shared" si="135"/>
        <v>0</v>
      </c>
      <c r="TP632" s="34">
        <f t="shared" si="135"/>
        <v>0</v>
      </c>
      <c r="TQ632" s="34">
        <f t="shared" si="135"/>
        <v>0</v>
      </c>
      <c r="TR632" s="34">
        <f t="shared" si="135"/>
        <v>0</v>
      </c>
      <c r="TS632" s="34">
        <f t="shared" si="135"/>
        <v>0</v>
      </c>
      <c r="TT632" s="34">
        <f t="shared" si="135"/>
        <v>0</v>
      </c>
      <c r="TU632" s="34">
        <f t="shared" si="135"/>
        <v>0</v>
      </c>
      <c r="TV632" s="34">
        <f t="shared" si="135"/>
        <v>0</v>
      </c>
      <c r="TW632" s="34">
        <f t="shared" si="135"/>
        <v>0</v>
      </c>
      <c r="TX632" s="34">
        <f t="shared" si="135"/>
        <v>0</v>
      </c>
      <c r="TY632" s="34">
        <f t="shared" si="135"/>
        <v>0</v>
      </c>
      <c r="TZ632" s="34">
        <f t="shared" si="135"/>
        <v>0</v>
      </c>
      <c r="UA632" s="34">
        <f t="shared" si="135"/>
        <v>0</v>
      </c>
      <c r="UB632" s="34">
        <f t="shared" si="135"/>
        <v>0</v>
      </c>
      <c r="UC632" s="34">
        <f t="shared" si="135"/>
        <v>0</v>
      </c>
      <c r="UD632" s="34">
        <f t="shared" si="135"/>
        <v>0</v>
      </c>
      <c r="UE632" s="34">
        <f t="shared" si="135"/>
        <v>0</v>
      </c>
      <c r="UF632" s="34">
        <f t="shared" si="135"/>
        <v>0</v>
      </c>
      <c r="UG632" s="34">
        <f t="shared" si="135"/>
        <v>0</v>
      </c>
      <c r="UH632" s="34">
        <f t="shared" si="135"/>
        <v>0</v>
      </c>
      <c r="UI632" s="34">
        <f t="shared" si="135"/>
        <v>0</v>
      </c>
      <c r="UJ632" s="34">
        <f t="shared" si="135"/>
        <v>0</v>
      </c>
      <c r="UK632" s="34">
        <f t="shared" si="135"/>
        <v>0</v>
      </c>
      <c r="UL632" s="34">
        <f t="shared" si="135"/>
        <v>0</v>
      </c>
      <c r="UM632" s="34">
        <f t="shared" si="135"/>
        <v>0</v>
      </c>
      <c r="UN632" s="34">
        <f t="shared" si="135"/>
        <v>0</v>
      </c>
      <c r="UO632" s="34">
        <f t="shared" si="135"/>
        <v>0</v>
      </c>
      <c r="UP632" s="34">
        <f t="shared" si="135"/>
        <v>0</v>
      </c>
      <c r="UQ632" s="34">
        <f t="shared" si="135"/>
        <v>0</v>
      </c>
      <c r="UR632" s="34">
        <f t="shared" si="135"/>
        <v>0</v>
      </c>
      <c r="US632" s="34">
        <f t="shared" si="135"/>
        <v>0</v>
      </c>
      <c r="UT632" s="34">
        <f t="shared" si="135"/>
        <v>0</v>
      </c>
      <c r="UU632" s="34">
        <f t="shared" si="135"/>
        <v>0</v>
      </c>
      <c r="UV632" s="34">
        <f t="shared" si="135"/>
        <v>0</v>
      </c>
      <c r="UW632" s="34">
        <f t="shared" si="135"/>
        <v>0</v>
      </c>
      <c r="UX632" s="34">
        <f t="shared" si="135"/>
        <v>0</v>
      </c>
      <c r="UY632" s="34">
        <f t="shared" si="135"/>
        <v>0</v>
      </c>
      <c r="UZ632" s="34">
        <f t="shared" si="135"/>
        <v>0</v>
      </c>
      <c r="VA632" s="34">
        <f t="shared" si="135"/>
        <v>0</v>
      </c>
      <c r="VB632" s="34">
        <f t="shared" si="135"/>
        <v>0</v>
      </c>
      <c r="VC632" s="34">
        <f t="shared" si="135"/>
        <v>0</v>
      </c>
      <c r="VD632" s="34">
        <f t="shared" si="135"/>
        <v>0</v>
      </c>
      <c r="VE632" s="34">
        <f t="shared" si="135"/>
        <v>0</v>
      </c>
      <c r="VF632" s="34">
        <f t="shared" si="135"/>
        <v>0</v>
      </c>
      <c r="VG632" s="34">
        <f t="shared" si="135"/>
        <v>0</v>
      </c>
      <c r="VH632" s="34">
        <f t="shared" si="135"/>
        <v>0</v>
      </c>
      <c r="VI632" s="34">
        <f t="shared" si="135"/>
        <v>0</v>
      </c>
      <c r="VJ632" s="34">
        <f t="shared" si="135"/>
        <v>0</v>
      </c>
      <c r="VK632" s="34">
        <f t="shared" si="135"/>
        <v>0</v>
      </c>
      <c r="VL632" s="34">
        <f t="shared" si="135"/>
        <v>0</v>
      </c>
      <c r="VM632" s="34">
        <f t="shared" si="135"/>
        <v>0</v>
      </c>
      <c r="VN632" s="34">
        <f t="shared" si="135"/>
        <v>0</v>
      </c>
      <c r="VO632" s="34">
        <f t="shared" si="135"/>
        <v>0</v>
      </c>
      <c r="VP632" s="34">
        <f t="shared" si="135"/>
        <v>0</v>
      </c>
      <c r="VQ632" s="34">
        <f t="shared" si="135"/>
        <v>0</v>
      </c>
      <c r="VR632" s="34">
        <f t="shared" si="135"/>
        <v>0</v>
      </c>
      <c r="VS632" s="34">
        <f t="shared" si="135"/>
        <v>0</v>
      </c>
      <c r="VT632" s="34">
        <f t="shared" ref="VT632:YE632" si="136">SUM(VT565:VT631)</f>
        <v>0</v>
      </c>
      <c r="VU632" s="34">
        <f t="shared" si="136"/>
        <v>0</v>
      </c>
      <c r="VV632" s="34">
        <f t="shared" si="136"/>
        <v>0</v>
      </c>
      <c r="VW632" s="34">
        <f t="shared" si="136"/>
        <v>0</v>
      </c>
      <c r="VX632" s="34">
        <f t="shared" si="136"/>
        <v>0</v>
      </c>
      <c r="VY632" s="34">
        <f t="shared" si="136"/>
        <v>0</v>
      </c>
      <c r="VZ632" s="34">
        <f t="shared" si="136"/>
        <v>0</v>
      </c>
      <c r="WA632" s="34">
        <f t="shared" si="136"/>
        <v>0</v>
      </c>
      <c r="WB632" s="34">
        <f t="shared" si="136"/>
        <v>0</v>
      </c>
      <c r="WC632" s="34">
        <f t="shared" si="136"/>
        <v>0</v>
      </c>
      <c r="WD632" s="34">
        <f t="shared" si="136"/>
        <v>0</v>
      </c>
      <c r="WE632" s="34">
        <f t="shared" si="136"/>
        <v>0</v>
      </c>
      <c r="WF632" s="34">
        <f t="shared" si="136"/>
        <v>0</v>
      </c>
      <c r="WG632" s="34">
        <f t="shared" si="136"/>
        <v>0</v>
      </c>
      <c r="WH632" s="34">
        <f t="shared" si="136"/>
        <v>0</v>
      </c>
      <c r="WI632" s="34">
        <f t="shared" si="136"/>
        <v>0</v>
      </c>
      <c r="WJ632" s="34">
        <f t="shared" si="136"/>
        <v>0</v>
      </c>
      <c r="WK632" s="34">
        <f t="shared" si="136"/>
        <v>0</v>
      </c>
      <c r="WL632" s="34">
        <f t="shared" si="136"/>
        <v>0</v>
      </c>
      <c r="WM632" s="34">
        <f t="shared" si="136"/>
        <v>0</v>
      </c>
      <c r="WN632" s="34">
        <f t="shared" si="136"/>
        <v>0</v>
      </c>
      <c r="WO632" s="34">
        <f t="shared" si="136"/>
        <v>0</v>
      </c>
      <c r="WP632" s="34">
        <f t="shared" si="136"/>
        <v>0</v>
      </c>
      <c r="WQ632" s="34">
        <f t="shared" si="136"/>
        <v>0</v>
      </c>
      <c r="WR632" s="34">
        <f t="shared" si="136"/>
        <v>0</v>
      </c>
      <c r="WS632" s="34">
        <f t="shared" si="136"/>
        <v>0</v>
      </c>
      <c r="WT632" s="34">
        <f t="shared" si="136"/>
        <v>0</v>
      </c>
      <c r="WU632" s="34">
        <f t="shared" si="136"/>
        <v>0</v>
      </c>
      <c r="WV632" s="34">
        <f t="shared" si="136"/>
        <v>0</v>
      </c>
      <c r="WW632" s="34">
        <f t="shared" si="136"/>
        <v>0</v>
      </c>
      <c r="WX632" s="34">
        <f t="shared" si="136"/>
        <v>0</v>
      </c>
      <c r="WY632" s="34">
        <f t="shared" si="136"/>
        <v>0</v>
      </c>
      <c r="WZ632" s="34">
        <f t="shared" si="136"/>
        <v>0</v>
      </c>
      <c r="XA632" s="34">
        <f t="shared" si="136"/>
        <v>0</v>
      </c>
      <c r="XB632" s="34">
        <f t="shared" si="136"/>
        <v>0</v>
      </c>
      <c r="XC632" s="34">
        <f t="shared" si="136"/>
        <v>0</v>
      </c>
      <c r="XD632" s="34">
        <f t="shared" si="136"/>
        <v>0</v>
      </c>
      <c r="XE632" s="34">
        <f t="shared" si="136"/>
        <v>0</v>
      </c>
      <c r="XF632" s="34">
        <f t="shared" si="136"/>
        <v>0</v>
      </c>
      <c r="XG632" s="34">
        <f t="shared" si="136"/>
        <v>0</v>
      </c>
      <c r="XH632" s="34">
        <f t="shared" si="136"/>
        <v>0</v>
      </c>
      <c r="XI632" s="34">
        <f t="shared" si="136"/>
        <v>0</v>
      </c>
      <c r="XJ632" s="34">
        <f t="shared" si="136"/>
        <v>0</v>
      </c>
      <c r="XK632" s="34">
        <f t="shared" si="136"/>
        <v>0</v>
      </c>
      <c r="XL632" s="34">
        <f t="shared" si="136"/>
        <v>0</v>
      </c>
      <c r="XM632" s="34">
        <f t="shared" si="136"/>
        <v>0</v>
      </c>
      <c r="XN632" s="34">
        <f t="shared" si="136"/>
        <v>0</v>
      </c>
      <c r="XO632" s="34">
        <f t="shared" si="136"/>
        <v>0</v>
      </c>
      <c r="XP632" s="34">
        <f t="shared" si="136"/>
        <v>0</v>
      </c>
      <c r="XQ632" s="34">
        <f t="shared" si="136"/>
        <v>0</v>
      </c>
      <c r="XR632" s="34">
        <f t="shared" si="136"/>
        <v>0</v>
      </c>
      <c r="XS632" s="34">
        <f t="shared" si="136"/>
        <v>0</v>
      </c>
      <c r="XT632" s="34">
        <f t="shared" si="136"/>
        <v>0</v>
      </c>
      <c r="XU632" s="34">
        <f t="shared" si="136"/>
        <v>0</v>
      </c>
      <c r="XV632" s="34">
        <f t="shared" si="136"/>
        <v>0</v>
      </c>
      <c r="XW632" s="34">
        <f t="shared" si="136"/>
        <v>0</v>
      </c>
      <c r="XX632" s="34">
        <f t="shared" si="136"/>
        <v>0</v>
      </c>
      <c r="XY632" s="34">
        <f t="shared" si="136"/>
        <v>0</v>
      </c>
      <c r="XZ632" s="34">
        <f t="shared" si="136"/>
        <v>0</v>
      </c>
      <c r="YA632" s="34">
        <f t="shared" si="136"/>
        <v>0</v>
      </c>
      <c r="YB632" s="34">
        <f t="shared" si="136"/>
        <v>0</v>
      </c>
      <c r="YC632" s="34">
        <f t="shared" si="136"/>
        <v>0</v>
      </c>
      <c r="YD632" s="34">
        <f t="shared" si="136"/>
        <v>0</v>
      </c>
      <c r="YE632" s="34">
        <f t="shared" si="136"/>
        <v>0</v>
      </c>
      <c r="YF632" s="34">
        <f t="shared" ref="YF632:ZA632" si="137">SUM(YF565:YF631)</f>
        <v>0</v>
      </c>
      <c r="YG632" s="34">
        <f t="shared" si="137"/>
        <v>0</v>
      </c>
      <c r="YH632" s="34">
        <f t="shared" si="137"/>
        <v>0</v>
      </c>
      <c r="YI632" s="34">
        <f t="shared" si="137"/>
        <v>0</v>
      </c>
      <c r="YJ632" s="34">
        <f t="shared" si="137"/>
        <v>0</v>
      </c>
      <c r="YK632" s="34">
        <f t="shared" si="137"/>
        <v>0</v>
      </c>
      <c r="YL632" s="34">
        <f t="shared" si="137"/>
        <v>0</v>
      </c>
      <c r="YM632" s="34">
        <f t="shared" si="137"/>
        <v>0</v>
      </c>
      <c r="YN632" s="34">
        <f t="shared" si="137"/>
        <v>0</v>
      </c>
      <c r="YO632" s="34">
        <f t="shared" si="137"/>
        <v>0</v>
      </c>
      <c r="YP632" s="34">
        <f t="shared" si="137"/>
        <v>0</v>
      </c>
      <c r="YQ632" s="34">
        <f t="shared" si="137"/>
        <v>0</v>
      </c>
      <c r="YR632" s="34">
        <f t="shared" si="137"/>
        <v>0</v>
      </c>
      <c r="YS632" s="34">
        <f t="shared" si="137"/>
        <v>0</v>
      </c>
      <c r="YT632" s="34">
        <f t="shared" si="137"/>
        <v>0</v>
      </c>
      <c r="YU632" s="34">
        <f t="shared" si="137"/>
        <v>0</v>
      </c>
      <c r="YV632" s="34">
        <f t="shared" si="137"/>
        <v>0</v>
      </c>
      <c r="YW632" s="34">
        <f t="shared" si="137"/>
        <v>0</v>
      </c>
      <c r="YX632" s="34">
        <f t="shared" si="137"/>
        <v>0</v>
      </c>
      <c r="YY632" s="34">
        <f t="shared" si="137"/>
        <v>0</v>
      </c>
      <c r="YZ632" s="34">
        <f t="shared" si="137"/>
        <v>0</v>
      </c>
      <c r="ZA632" s="34">
        <f t="shared" si="137"/>
        <v>0</v>
      </c>
    </row>
    <row r="633" spans="1:677" x14ac:dyDescent="0.2">
      <c r="B633" s="42"/>
    </row>
    <row r="634" spans="1:677" x14ac:dyDescent="0.2">
      <c r="A634" s="41" t="s">
        <v>141</v>
      </c>
      <c r="B634" s="42"/>
    </row>
    <row r="635" spans="1:677" x14ac:dyDescent="0.2">
      <c r="A635" s="38">
        <v>1</v>
      </c>
      <c r="B635" s="42">
        <f ca="1">OFFSET($C$4,$A635+9*70,$B$2)</f>
        <v>2</v>
      </c>
      <c r="D635">
        <v>71</v>
      </c>
      <c r="E635">
        <v>66</v>
      </c>
      <c r="F635">
        <v>64</v>
      </c>
      <c r="G635">
        <v>81</v>
      </c>
      <c r="H635">
        <v>61</v>
      </c>
      <c r="I635">
        <v>57</v>
      </c>
      <c r="J635">
        <v>62</v>
      </c>
      <c r="K635">
        <v>86</v>
      </c>
      <c r="L635">
        <v>84</v>
      </c>
      <c r="M635">
        <v>64</v>
      </c>
      <c r="N635">
        <v>62</v>
      </c>
      <c r="O635">
        <v>74</v>
      </c>
      <c r="P635">
        <v>64</v>
      </c>
      <c r="Q635">
        <v>53</v>
      </c>
      <c r="R635">
        <v>64</v>
      </c>
      <c r="S635">
        <v>69</v>
      </c>
      <c r="T635">
        <v>54</v>
      </c>
      <c r="U635">
        <v>73</v>
      </c>
      <c r="V635">
        <v>37</v>
      </c>
      <c r="W635">
        <v>67</v>
      </c>
      <c r="X635">
        <v>68</v>
      </c>
      <c r="Y635">
        <v>100</v>
      </c>
      <c r="Z635">
        <v>65</v>
      </c>
      <c r="AA635">
        <v>56</v>
      </c>
      <c r="AB635">
        <v>77</v>
      </c>
      <c r="AC635">
        <v>62</v>
      </c>
      <c r="AD635">
        <v>76</v>
      </c>
      <c r="AE635">
        <v>83</v>
      </c>
      <c r="AF635">
        <v>73</v>
      </c>
      <c r="AG635">
        <v>87</v>
      </c>
      <c r="AH635">
        <v>66</v>
      </c>
      <c r="AI635">
        <v>78</v>
      </c>
      <c r="AJ635">
        <v>91</v>
      </c>
      <c r="AK635">
        <v>71</v>
      </c>
      <c r="AL635">
        <v>98</v>
      </c>
      <c r="AM635">
        <v>101</v>
      </c>
      <c r="AN635">
        <v>92</v>
      </c>
      <c r="AO635">
        <v>77</v>
      </c>
      <c r="AP635">
        <v>104</v>
      </c>
      <c r="AQ635">
        <v>87</v>
      </c>
      <c r="AR635">
        <v>85</v>
      </c>
      <c r="AS635">
        <v>93</v>
      </c>
      <c r="AT635">
        <v>82</v>
      </c>
      <c r="AU635">
        <v>93</v>
      </c>
      <c r="AV635">
        <v>79</v>
      </c>
      <c r="AW635">
        <v>65</v>
      </c>
      <c r="AX635">
        <v>105</v>
      </c>
      <c r="AY635">
        <v>84</v>
      </c>
      <c r="AZ635">
        <v>64</v>
      </c>
      <c r="BA635">
        <v>60</v>
      </c>
      <c r="BB635">
        <v>99</v>
      </c>
      <c r="BC635">
        <v>71</v>
      </c>
      <c r="BD635">
        <v>66</v>
      </c>
      <c r="BE635">
        <v>79</v>
      </c>
      <c r="BF635">
        <v>63</v>
      </c>
      <c r="BG635">
        <v>58</v>
      </c>
      <c r="BH635">
        <v>51</v>
      </c>
      <c r="BI635">
        <v>44</v>
      </c>
      <c r="BJ635">
        <v>48</v>
      </c>
      <c r="BK635">
        <v>37</v>
      </c>
      <c r="BL635">
        <v>40</v>
      </c>
      <c r="BM635">
        <v>49</v>
      </c>
      <c r="BN635">
        <v>23</v>
      </c>
      <c r="BO635">
        <v>29</v>
      </c>
      <c r="BP635">
        <v>31</v>
      </c>
      <c r="BQ635">
        <v>40</v>
      </c>
      <c r="BR635">
        <v>39</v>
      </c>
      <c r="BS635">
        <v>35</v>
      </c>
      <c r="BT635">
        <v>23</v>
      </c>
      <c r="BU635">
        <v>21</v>
      </c>
      <c r="BV635">
        <v>8</v>
      </c>
      <c r="BW635">
        <v>18</v>
      </c>
      <c r="BX635">
        <v>19</v>
      </c>
      <c r="BY635">
        <v>19</v>
      </c>
      <c r="BZ635">
        <v>15</v>
      </c>
      <c r="CA635">
        <v>16</v>
      </c>
      <c r="CB635">
        <v>7</v>
      </c>
      <c r="CC635">
        <v>12</v>
      </c>
      <c r="CD635">
        <v>21</v>
      </c>
      <c r="CE635">
        <v>31</v>
      </c>
      <c r="CF635">
        <v>16</v>
      </c>
      <c r="CG635">
        <v>13</v>
      </c>
      <c r="CH635">
        <v>14</v>
      </c>
      <c r="CI635">
        <v>20</v>
      </c>
      <c r="CJ635">
        <v>16</v>
      </c>
      <c r="CK635">
        <v>24</v>
      </c>
      <c r="CL635">
        <v>14</v>
      </c>
      <c r="CM635">
        <v>18</v>
      </c>
      <c r="CN635">
        <v>16</v>
      </c>
      <c r="CO635">
        <v>21</v>
      </c>
      <c r="CP635">
        <v>27</v>
      </c>
      <c r="CQ635">
        <v>21</v>
      </c>
      <c r="CR635">
        <v>13</v>
      </c>
      <c r="CS635">
        <v>8</v>
      </c>
      <c r="CT635">
        <v>16</v>
      </c>
      <c r="CU635">
        <v>7</v>
      </c>
      <c r="CV635">
        <v>13</v>
      </c>
      <c r="CW635">
        <v>8</v>
      </c>
      <c r="CX635">
        <v>12</v>
      </c>
      <c r="CY635">
        <v>6</v>
      </c>
      <c r="CZ635">
        <v>8</v>
      </c>
      <c r="DA635">
        <v>7</v>
      </c>
      <c r="DB635">
        <v>14</v>
      </c>
      <c r="DC635">
        <v>14</v>
      </c>
      <c r="DD635">
        <v>11</v>
      </c>
      <c r="DE635">
        <v>5</v>
      </c>
      <c r="DF635">
        <v>7</v>
      </c>
      <c r="DG635">
        <v>9</v>
      </c>
      <c r="DH635">
        <v>3</v>
      </c>
      <c r="DI635">
        <v>6</v>
      </c>
      <c r="DJ635">
        <v>4</v>
      </c>
      <c r="DK635">
        <v>14</v>
      </c>
      <c r="DL635">
        <v>9</v>
      </c>
      <c r="DM635">
        <v>24</v>
      </c>
      <c r="DN635">
        <v>10</v>
      </c>
      <c r="DO635">
        <v>16</v>
      </c>
      <c r="DP635">
        <v>12</v>
      </c>
      <c r="DQ635">
        <v>10</v>
      </c>
      <c r="DR635">
        <v>10</v>
      </c>
      <c r="DS635">
        <v>15</v>
      </c>
      <c r="DT635">
        <v>10</v>
      </c>
      <c r="DU635">
        <v>9</v>
      </c>
      <c r="DV635">
        <v>19</v>
      </c>
      <c r="DW635">
        <v>16</v>
      </c>
      <c r="DX635">
        <v>9</v>
      </c>
      <c r="DY635">
        <v>17</v>
      </c>
      <c r="DZ635">
        <v>16</v>
      </c>
      <c r="EA635">
        <v>9</v>
      </c>
      <c r="EB635">
        <v>10</v>
      </c>
      <c r="EC635">
        <v>14</v>
      </c>
      <c r="ED635">
        <v>12</v>
      </c>
      <c r="EE635">
        <v>15</v>
      </c>
      <c r="EF635">
        <v>12</v>
      </c>
      <c r="EG635">
        <v>7</v>
      </c>
      <c r="EH635">
        <v>10</v>
      </c>
      <c r="EI635">
        <v>10</v>
      </c>
      <c r="EJ635">
        <v>7</v>
      </c>
      <c r="EK635">
        <v>10</v>
      </c>
      <c r="EL635">
        <v>10</v>
      </c>
      <c r="EM635">
        <v>13</v>
      </c>
      <c r="EN635">
        <v>6</v>
      </c>
      <c r="EO635">
        <v>6</v>
      </c>
      <c r="EP635">
        <v>10</v>
      </c>
      <c r="EQ635">
        <v>9</v>
      </c>
      <c r="ER635">
        <v>3</v>
      </c>
      <c r="ES635">
        <v>14</v>
      </c>
      <c r="ET635">
        <v>13</v>
      </c>
      <c r="EU635">
        <v>6</v>
      </c>
      <c r="EV635">
        <v>8</v>
      </c>
      <c r="EW635">
        <v>5</v>
      </c>
      <c r="EX635">
        <v>6</v>
      </c>
      <c r="EY635">
        <v>8</v>
      </c>
      <c r="EZ635">
        <v>7</v>
      </c>
      <c r="FA635">
        <v>4</v>
      </c>
      <c r="FB635">
        <v>11</v>
      </c>
      <c r="FC635">
        <v>14</v>
      </c>
      <c r="FD635">
        <v>8</v>
      </c>
      <c r="FE635">
        <v>15</v>
      </c>
      <c r="FF635">
        <v>25</v>
      </c>
      <c r="FG635">
        <v>13</v>
      </c>
      <c r="FH635">
        <v>11</v>
      </c>
      <c r="FI635">
        <v>10</v>
      </c>
      <c r="FJ635">
        <v>19</v>
      </c>
      <c r="FK635">
        <v>17</v>
      </c>
      <c r="FL635">
        <v>12</v>
      </c>
      <c r="FM635">
        <v>12</v>
      </c>
      <c r="FN635">
        <v>17</v>
      </c>
      <c r="FO635">
        <v>20</v>
      </c>
      <c r="FP635">
        <v>9</v>
      </c>
      <c r="FQ635">
        <v>20</v>
      </c>
      <c r="FR635">
        <v>23</v>
      </c>
      <c r="FS635">
        <v>33</v>
      </c>
      <c r="FT635">
        <v>25</v>
      </c>
      <c r="FU635">
        <v>24</v>
      </c>
      <c r="FV635">
        <v>28</v>
      </c>
      <c r="FW635">
        <v>18</v>
      </c>
      <c r="FX635">
        <v>18</v>
      </c>
      <c r="FY635">
        <v>26</v>
      </c>
      <c r="FZ635">
        <v>15</v>
      </c>
      <c r="GA635">
        <v>22</v>
      </c>
      <c r="GB635">
        <v>44</v>
      </c>
      <c r="GC635">
        <v>27</v>
      </c>
      <c r="GD635">
        <v>30</v>
      </c>
      <c r="GE635">
        <v>29</v>
      </c>
      <c r="GF635">
        <v>36</v>
      </c>
      <c r="GG635">
        <v>45</v>
      </c>
      <c r="GH635">
        <v>37</v>
      </c>
      <c r="GI635" s="128">
        <v>37</v>
      </c>
      <c r="GJ635" s="126">
        <v>34</v>
      </c>
      <c r="GK635">
        <v>31</v>
      </c>
      <c r="GL635">
        <v>27</v>
      </c>
      <c r="GM635">
        <v>41</v>
      </c>
      <c r="GN635">
        <v>34</v>
      </c>
      <c r="GO635">
        <v>32</v>
      </c>
      <c r="GP635">
        <v>19</v>
      </c>
      <c r="GQ635">
        <v>28</v>
      </c>
      <c r="GR635">
        <v>31</v>
      </c>
      <c r="GS635">
        <v>41</v>
      </c>
      <c r="GT635">
        <v>41</v>
      </c>
      <c r="GU635">
        <v>23</v>
      </c>
      <c r="GV635">
        <v>26</v>
      </c>
      <c r="GW635">
        <v>14</v>
      </c>
      <c r="GX635">
        <v>15</v>
      </c>
      <c r="GY635">
        <v>25</v>
      </c>
      <c r="GZ635">
        <v>13</v>
      </c>
      <c r="HA635">
        <v>26</v>
      </c>
      <c r="HB635">
        <v>16</v>
      </c>
      <c r="HC635">
        <v>9</v>
      </c>
      <c r="HD635">
        <v>15</v>
      </c>
      <c r="HE635">
        <v>26</v>
      </c>
      <c r="HF635">
        <v>8</v>
      </c>
      <c r="HG635">
        <v>12</v>
      </c>
      <c r="HH635">
        <v>9</v>
      </c>
      <c r="HI635">
        <v>13</v>
      </c>
      <c r="HJ635">
        <v>9</v>
      </c>
      <c r="HK635">
        <v>14</v>
      </c>
      <c r="HL635">
        <v>15</v>
      </c>
      <c r="HM635">
        <v>20</v>
      </c>
      <c r="HN635">
        <v>8</v>
      </c>
      <c r="HO635">
        <v>24</v>
      </c>
      <c r="HP635">
        <v>17</v>
      </c>
      <c r="HQ635">
        <v>17</v>
      </c>
      <c r="HR635">
        <v>15</v>
      </c>
      <c r="HS635">
        <v>18</v>
      </c>
      <c r="HT635">
        <v>12</v>
      </c>
      <c r="HU635">
        <v>14</v>
      </c>
      <c r="HV635">
        <v>16</v>
      </c>
      <c r="HW635">
        <v>10</v>
      </c>
      <c r="HX635">
        <v>13</v>
      </c>
      <c r="HY635">
        <v>14</v>
      </c>
      <c r="HZ635">
        <v>11</v>
      </c>
      <c r="IA635">
        <v>10</v>
      </c>
      <c r="IB635">
        <v>10</v>
      </c>
      <c r="IC635">
        <v>26</v>
      </c>
      <c r="ID635">
        <v>15</v>
      </c>
      <c r="IE635">
        <v>10</v>
      </c>
      <c r="IF635">
        <v>14</v>
      </c>
      <c r="IG635">
        <v>12</v>
      </c>
      <c r="IH635">
        <v>10</v>
      </c>
      <c r="II635" s="61">
        <v>12.5</v>
      </c>
      <c r="IJ635">
        <v>15</v>
      </c>
      <c r="IK635">
        <v>11</v>
      </c>
      <c r="IL635">
        <v>15</v>
      </c>
      <c r="IM635">
        <v>11</v>
      </c>
      <c r="IN635">
        <v>8</v>
      </c>
      <c r="IO635">
        <v>16</v>
      </c>
      <c r="IP635">
        <v>12</v>
      </c>
      <c r="IQ635">
        <v>15</v>
      </c>
      <c r="IR635">
        <v>15</v>
      </c>
      <c r="IS635">
        <v>7</v>
      </c>
      <c r="IT635">
        <v>8</v>
      </c>
      <c r="IU635">
        <v>7</v>
      </c>
      <c r="IV635">
        <v>18</v>
      </c>
      <c r="IW635">
        <v>6</v>
      </c>
      <c r="IX635">
        <v>17</v>
      </c>
      <c r="IY635">
        <v>31</v>
      </c>
      <c r="IZ635">
        <v>25</v>
      </c>
      <c r="JA635">
        <v>21</v>
      </c>
      <c r="JB635">
        <v>37</v>
      </c>
      <c r="JC635">
        <v>26</v>
      </c>
      <c r="JD635">
        <v>23</v>
      </c>
      <c r="JE635">
        <v>21</v>
      </c>
      <c r="JF635">
        <v>25</v>
      </c>
      <c r="JG635">
        <v>19</v>
      </c>
      <c r="JH635">
        <v>32</v>
      </c>
      <c r="JI635">
        <v>28</v>
      </c>
      <c r="JJ635">
        <v>22</v>
      </c>
      <c r="JK635">
        <v>20</v>
      </c>
      <c r="JL635">
        <v>13</v>
      </c>
      <c r="JM635">
        <v>10</v>
      </c>
      <c r="JN635">
        <v>21</v>
      </c>
      <c r="JO635">
        <v>13</v>
      </c>
      <c r="JP635">
        <v>8</v>
      </c>
      <c r="JQ635">
        <v>9</v>
      </c>
      <c r="JR635">
        <v>6</v>
      </c>
      <c r="JS635">
        <v>8</v>
      </c>
      <c r="JT635">
        <v>16</v>
      </c>
      <c r="JU635">
        <v>11</v>
      </c>
      <c r="JV635">
        <v>12</v>
      </c>
      <c r="JW635">
        <v>9</v>
      </c>
      <c r="JX635">
        <v>2</v>
      </c>
      <c r="JY635">
        <v>2</v>
      </c>
    </row>
    <row r="636" spans="1:677" x14ac:dyDescent="0.2">
      <c r="A636" s="38">
        <v>2</v>
      </c>
      <c r="B636" s="42">
        <f t="shared" ref="B636:B699" ca="1" si="138">OFFSET($C$4,$A636+9*70,$B$2)</f>
        <v>0</v>
      </c>
      <c r="D636">
        <v>4</v>
      </c>
      <c r="E636">
        <v>8</v>
      </c>
      <c r="F636">
        <v>3</v>
      </c>
      <c r="G636">
        <v>6</v>
      </c>
      <c r="H636">
        <v>5</v>
      </c>
      <c r="I636">
        <v>6</v>
      </c>
      <c r="J636">
        <v>7</v>
      </c>
      <c r="K636">
        <v>9</v>
      </c>
      <c r="L636">
        <v>6</v>
      </c>
      <c r="M636">
        <v>6</v>
      </c>
      <c r="N636">
        <v>7</v>
      </c>
      <c r="O636">
        <v>6</v>
      </c>
      <c r="P636">
        <v>9</v>
      </c>
      <c r="Q636">
        <v>8</v>
      </c>
      <c r="R636">
        <v>8</v>
      </c>
      <c r="S636">
        <v>3</v>
      </c>
      <c r="T636">
        <v>8</v>
      </c>
      <c r="U636">
        <v>8</v>
      </c>
      <c r="V636">
        <v>3</v>
      </c>
      <c r="W636">
        <v>4</v>
      </c>
      <c r="X636">
        <v>10</v>
      </c>
      <c r="Y636">
        <v>8</v>
      </c>
      <c r="Z636">
        <v>8</v>
      </c>
      <c r="AA636">
        <v>3</v>
      </c>
      <c r="AB636">
        <v>0</v>
      </c>
      <c r="AC636">
        <v>9</v>
      </c>
      <c r="AD636">
        <v>4</v>
      </c>
      <c r="AE636">
        <v>6</v>
      </c>
      <c r="AF636">
        <v>4</v>
      </c>
      <c r="AG636">
        <v>8</v>
      </c>
      <c r="AH636">
        <v>4</v>
      </c>
      <c r="AI636">
        <v>9</v>
      </c>
      <c r="AJ636">
        <v>10</v>
      </c>
      <c r="AK636">
        <v>5</v>
      </c>
      <c r="AL636">
        <v>7</v>
      </c>
      <c r="AM636">
        <v>10</v>
      </c>
      <c r="AN636">
        <v>9</v>
      </c>
      <c r="AO636">
        <v>8</v>
      </c>
      <c r="AP636">
        <v>6</v>
      </c>
      <c r="AQ636">
        <v>6</v>
      </c>
      <c r="AR636">
        <v>9</v>
      </c>
      <c r="AS636">
        <v>10</v>
      </c>
      <c r="AT636">
        <v>8</v>
      </c>
      <c r="AU636">
        <v>6</v>
      </c>
      <c r="AV636">
        <v>10</v>
      </c>
      <c r="AW636">
        <v>8</v>
      </c>
      <c r="AX636">
        <v>7</v>
      </c>
      <c r="AY636">
        <v>4</v>
      </c>
      <c r="AZ636">
        <v>7</v>
      </c>
      <c r="BA636">
        <v>4</v>
      </c>
      <c r="BB636">
        <v>4</v>
      </c>
      <c r="BC636">
        <v>5</v>
      </c>
      <c r="BD636">
        <v>3</v>
      </c>
      <c r="BE636">
        <v>5</v>
      </c>
      <c r="BF636">
        <v>4</v>
      </c>
      <c r="BG636">
        <v>6</v>
      </c>
      <c r="BH636">
        <v>2</v>
      </c>
      <c r="BI636">
        <v>6</v>
      </c>
      <c r="BJ636">
        <v>8</v>
      </c>
      <c r="BK636">
        <v>6</v>
      </c>
      <c r="BL636">
        <v>7</v>
      </c>
      <c r="BM636">
        <v>3</v>
      </c>
      <c r="BN636">
        <v>5</v>
      </c>
      <c r="BO636">
        <v>6</v>
      </c>
      <c r="BP636">
        <v>4</v>
      </c>
      <c r="BQ636">
        <v>10</v>
      </c>
      <c r="BR636">
        <v>5</v>
      </c>
      <c r="BS636">
        <v>3</v>
      </c>
      <c r="BT636">
        <v>5</v>
      </c>
      <c r="BU636">
        <v>7</v>
      </c>
      <c r="BV636">
        <v>0</v>
      </c>
      <c r="BW636">
        <v>2</v>
      </c>
      <c r="BX636">
        <v>4</v>
      </c>
      <c r="BY636">
        <v>3</v>
      </c>
      <c r="BZ636">
        <v>3</v>
      </c>
      <c r="CA636">
        <v>4</v>
      </c>
      <c r="CB636">
        <v>4</v>
      </c>
      <c r="CC636">
        <v>7</v>
      </c>
      <c r="CD636">
        <v>5</v>
      </c>
      <c r="CE636">
        <v>3</v>
      </c>
      <c r="CF636">
        <v>6</v>
      </c>
      <c r="CG636">
        <v>2</v>
      </c>
      <c r="CH636">
        <v>1</v>
      </c>
      <c r="CI636">
        <v>2</v>
      </c>
      <c r="CJ636">
        <v>3</v>
      </c>
      <c r="CK636">
        <v>1</v>
      </c>
      <c r="CL636">
        <v>2</v>
      </c>
      <c r="CM636">
        <v>7</v>
      </c>
      <c r="CN636">
        <v>1</v>
      </c>
      <c r="CO636">
        <v>1</v>
      </c>
      <c r="CP636">
        <v>1</v>
      </c>
      <c r="CQ636">
        <v>0</v>
      </c>
      <c r="CR636">
        <v>6</v>
      </c>
      <c r="CS636">
        <v>5</v>
      </c>
      <c r="CT636">
        <v>3</v>
      </c>
      <c r="CU636">
        <v>0</v>
      </c>
      <c r="CV636">
        <v>2</v>
      </c>
      <c r="CW636">
        <v>4</v>
      </c>
      <c r="CX636">
        <v>0</v>
      </c>
      <c r="CY636">
        <v>1</v>
      </c>
      <c r="CZ636">
        <v>0</v>
      </c>
      <c r="DA636">
        <v>0</v>
      </c>
      <c r="DB636">
        <v>1</v>
      </c>
      <c r="DC636">
        <v>1</v>
      </c>
      <c r="DD636">
        <v>6</v>
      </c>
      <c r="DE636">
        <v>0</v>
      </c>
      <c r="DF636">
        <v>2</v>
      </c>
      <c r="DG636">
        <v>2</v>
      </c>
      <c r="DH636">
        <v>2</v>
      </c>
      <c r="DI636">
        <v>2</v>
      </c>
      <c r="DJ636">
        <v>3</v>
      </c>
      <c r="DK636">
        <v>2</v>
      </c>
      <c r="DL636">
        <v>4</v>
      </c>
      <c r="DM636">
        <v>4</v>
      </c>
      <c r="DN636">
        <v>1</v>
      </c>
      <c r="DO636">
        <v>2</v>
      </c>
      <c r="DP636">
        <v>2</v>
      </c>
      <c r="DQ636">
        <v>3</v>
      </c>
      <c r="DR636">
        <v>2</v>
      </c>
      <c r="DS636">
        <v>2</v>
      </c>
      <c r="DT636">
        <v>4</v>
      </c>
      <c r="DU636">
        <v>3</v>
      </c>
      <c r="DV636">
        <v>5</v>
      </c>
      <c r="DW636">
        <v>4</v>
      </c>
      <c r="DX636">
        <v>3</v>
      </c>
      <c r="DY636">
        <v>8</v>
      </c>
      <c r="DZ636">
        <v>4</v>
      </c>
      <c r="EA636">
        <v>7</v>
      </c>
      <c r="EB636">
        <v>3</v>
      </c>
      <c r="EC636">
        <v>1</v>
      </c>
      <c r="ED636">
        <v>1</v>
      </c>
      <c r="EE636">
        <v>1</v>
      </c>
      <c r="EF636">
        <v>3</v>
      </c>
      <c r="EG636">
        <v>1</v>
      </c>
      <c r="EH636">
        <v>1</v>
      </c>
      <c r="EI636">
        <v>5</v>
      </c>
      <c r="EJ636">
        <v>2</v>
      </c>
      <c r="EK636">
        <v>0</v>
      </c>
      <c r="EL636">
        <v>3</v>
      </c>
      <c r="EM636">
        <v>4</v>
      </c>
      <c r="EN636">
        <v>4</v>
      </c>
      <c r="EO636">
        <v>7</v>
      </c>
      <c r="EP636">
        <v>2</v>
      </c>
      <c r="EQ636">
        <v>0</v>
      </c>
      <c r="ER636">
        <v>3</v>
      </c>
      <c r="ES636">
        <v>1</v>
      </c>
      <c r="ET636">
        <v>6</v>
      </c>
      <c r="EU636">
        <v>1</v>
      </c>
      <c r="EV636">
        <v>2</v>
      </c>
      <c r="EW636">
        <v>1</v>
      </c>
      <c r="EX636">
        <v>3</v>
      </c>
      <c r="EY636">
        <v>7</v>
      </c>
      <c r="EZ636">
        <v>4</v>
      </c>
      <c r="FA636">
        <v>3</v>
      </c>
      <c r="FB636">
        <v>3</v>
      </c>
      <c r="FC636">
        <v>6</v>
      </c>
      <c r="FD636">
        <v>3</v>
      </c>
      <c r="FE636">
        <v>8</v>
      </c>
      <c r="FF636">
        <v>6</v>
      </c>
      <c r="FG636">
        <v>1</v>
      </c>
      <c r="FH636">
        <v>3</v>
      </c>
      <c r="FI636">
        <v>2</v>
      </c>
      <c r="FJ636">
        <v>5</v>
      </c>
      <c r="FK636">
        <v>5</v>
      </c>
      <c r="FL636">
        <v>4</v>
      </c>
      <c r="FM636">
        <v>6</v>
      </c>
      <c r="FN636">
        <v>5</v>
      </c>
      <c r="FO636">
        <v>3</v>
      </c>
      <c r="FP636">
        <v>2</v>
      </c>
      <c r="FQ636">
        <v>2</v>
      </c>
      <c r="FR636">
        <v>2</v>
      </c>
      <c r="FS636">
        <v>6</v>
      </c>
      <c r="FT636">
        <v>6</v>
      </c>
      <c r="FU636">
        <v>3</v>
      </c>
      <c r="FV636">
        <v>10</v>
      </c>
      <c r="FW636">
        <v>9</v>
      </c>
      <c r="FX636">
        <v>6</v>
      </c>
      <c r="FY636">
        <v>2</v>
      </c>
      <c r="FZ636">
        <v>6</v>
      </c>
      <c r="GA636">
        <v>4</v>
      </c>
      <c r="GB636">
        <v>8</v>
      </c>
      <c r="GC636">
        <v>3</v>
      </c>
      <c r="GD636">
        <v>1</v>
      </c>
      <c r="GE636">
        <v>8</v>
      </c>
      <c r="GF636">
        <v>8</v>
      </c>
      <c r="GG636">
        <v>4</v>
      </c>
      <c r="GH636">
        <v>7</v>
      </c>
      <c r="GI636" s="128">
        <v>6</v>
      </c>
      <c r="GJ636" s="126">
        <v>5</v>
      </c>
      <c r="GK636">
        <v>5</v>
      </c>
      <c r="GL636">
        <v>3</v>
      </c>
      <c r="GM636">
        <v>5</v>
      </c>
      <c r="GN636">
        <v>4</v>
      </c>
      <c r="GO636">
        <v>4</v>
      </c>
      <c r="GP636">
        <v>6</v>
      </c>
      <c r="GQ636">
        <v>1</v>
      </c>
      <c r="GR636">
        <v>2</v>
      </c>
      <c r="GS636">
        <v>3</v>
      </c>
      <c r="GT636">
        <v>4</v>
      </c>
      <c r="GU636">
        <v>3</v>
      </c>
      <c r="GV636">
        <v>5</v>
      </c>
      <c r="GW636">
        <v>2</v>
      </c>
      <c r="GX636">
        <v>2</v>
      </c>
      <c r="GY636">
        <v>0</v>
      </c>
      <c r="GZ636">
        <v>2</v>
      </c>
      <c r="HA636">
        <v>1</v>
      </c>
      <c r="HB636">
        <v>1</v>
      </c>
      <c r="HC636">
        <v>3</v>
      </c>
      <c r="HD636">
        <v>6</v>
      </c>
      <c r="HE636">
        <v>5</v>
      </c>
      <c r="HF636">
        <v>3</v>
      </c>
      <c r="HG636">
        <v>1</v>
      </c>
      <c r="HH636">
        <v>2</v>
      </c>
      <c r="HI636">
        <v>3</v>
      </c>
      <c r="HJ636">
        <v>7</v>
      </c>
      <c r="HK636">
        <v>6</v>
      </c>
      <c r="HL636">
        <v>1</v>
      </c>
      <c r="HM636">
        <v>5</v>
      </c>
      <c r="HN636">
        <v>0</v>
      </c>
      <c r="HO636">
        <v>6</v>
      </c>
      <c r="HP636">
        <v>2</v>
      </c>
      <c r="HQ636">
        <v>7</v>
      </c>
      <c r="HR636">
        <v>2</v>
      </c>
      <c r="HS636">
        <v>2</v>
      </c>
      <c r="HT636">
        <v>1</v>
      </c>
      <c r="HU636">
        <v>0</v>
      </c>
      <c r="HV636">
        <v>1</v>
      </c>
      <c r="HW636">
        <v>1</v>
      </c>
      <c r="HX636">
        <v>2</v>
      </c>
      <c r="HY636">
        <v>3</v>
      </c>
      <c r="HZ636">
        <v>1</v>
      </c>
      <c r="IA636">
        <v>0</v>
      </c>
      <c r="IB636">
        <v>1</v>
      </c>
      <c r="IC636">
        <v>3</v>
      </c>
      <c r="ID636">
        <v>0</v>
      </c>
      <c r="IE636">
        <v>4</v>
      </c>
      <c r="IF636">
        <v>1</v>
      </c>
      <c r="IG636">
        <v>1</v>
      </c>
      <c r="IH636">
        <v>1</v>
      </c>
      <c r="II636" s="61">
        <v>0.5</v>
      </c>
      <c r="IJ636">
        <v>0</v>
      </c>
      <c r="IK636">
        <v>2</v>
      </c>
      <c r="IL636">
        <v>1</v>
      </c>
      <c r="IM636">
        <v>1</v>
      </c>
      <c r="IN636">
        <v>1</v>
      </c>
      <c r="IO636">
        <v>2</v>
      </c>
      <c r="IP636">
        <v>3</v>
      </c>
      <c r="IQ636">
        <v>0</v>
      </c>
      <c r="IR636">
        <v>1</v>
      </c>
      <c r="IS636">
        <v>0</v>
      </c>
      <c r="IT636">
        <v>2</v>
      </c>
      <c r="IU636">
        <v>1</v>
      </c>
      <c r="IV636">
        <v>2</v>
      </c>
      <c r="IW636">
        <v>0</v>
      </c>
      <c r="IX636">
        <v>5</v>
      </c>
      <c r="IY636">
        <v>3</v>
      </c>
      <c r="IZ636">
        <v>3</v>
      </c>
      <c r="JA636">
        <v>7</v>
      </c>
      <c r="JB636">
        <v>2</v>
      </c>
      <c r="JC636">
        <v>2</v>
      </c>
      <c r="JD636">
        <v>3</v>
      </c>
      <c r="JE636">
        <v>3</v>
      </c>
      <c r="JF636">
        <v>5</v>
      </c>
      <c r="JG636">
        <v>3</v>
      </c>
      <c r="JH636">
        <v>4</v>
      </c>
      <c r="JI636">
        <v>3</v>
      </c>
      <c r="JJ636">
        <v>2</v>
      </c>
      <c r="JK636">
        <v>3</v>
      </c>
      <c r="JL636">
        <v>3</v>
      </c>
      <c r="JM636">
        <v>0</v>
      </c>
      <c r="JN636">
        <v>2</v>
      </c>
      <c r="JO636">
        <v>0</v>
      </c>
      <c r="JP636">
        <v>1</v>
      </c>
      <c r="JQ636">
        <v>2</v>
      </c>
      <c r="JR636">
        <v>2</v>
      </c>
      <c r="JS636">
        <v>1</v>
      </c>
      <c r="JT636">
        <v>0</v>
      </c>
      <c r="JU636">
        <v>3</v>
      </c>
      <c r="JV636">
        <v>1</v>
      </c>
      <c r="JW636">
        <v>0</v>
      </c>
      <c r="JX636">
        <v>0</v>
      </c>
      <c r="JY636">
        <v>0</v>
      </c>
    </row>
    <row r="637" spans="1:677" x14ac:dyDescent="0.2">
      <c r="A637" s="38">
        <v>3</v>
      </c>
      <c r="B637" s="42">
        <f t="shared" ca="1" si="138"/>
        <v>3</v>
      </c>
      <c r="D637">
        <v>27</v>
      </c>
      <c r="E637">
        <v>25</v>
      </c>
      <c r="F637">
        <v>25</v>
      </c>
      <c r="G637">
        <v>23</v>
      </c>
      <c r="H637">
        <v>21</v>
      </c>
      <c r="I637">
        <v>28</v>
      </c>
      <c r="J637">
        <v>40</v>
      </c>
      <c r="K637">
        <v>26</v>
      </c>
      <c r="L637">
        <v>37</v>
      </c>
      <c r="M637">
        <v>30</v>
      </c>
      <c r="N637">
        <v>37</v>
      </c>
      <c r="O637">
        <v>26</v>
      </c>
      <c r="P637">
        <v>39</v>
      </c>
      <c r="Q637">
        <v>31</v>
      </c>
      <c r="R637">
        <v>20</v>
      </c>
      <c r="S637">
        <v>29</v>
      </c>
      <c r="T637">
        <v>35</v>
      </c>
      <c r="U637">
        <v>33</v>
      </c>
      <c r="V637">
        <v>33</v>
      </c>
      <c r="W637">
        <v>28</v>
      </c>
      <c r="X637">
        <v>44</v>
      </c>
      <c r="Y637">
        <v>42</v>
      </c>
      <c r="Z637">
        <v>32</v>
      </c>
      <c r="AA637">
        <v>33</v>
      </c>
      <c r="AB637">
        <v>22</v>
      </c>
      <c r="AC637">
        <v>25</v>
      </c>
      <c r="AD637">
        <v>24</v>
      </c>
      <c r="AE637">
        <v>17</v>
      </c>
      <c r="AF637">
        <v>19</v>
      </c>
      <c r="AG637">
        <v>44</v>
      </c>
      <c r="AH637">
        <v>36</v>
      </c>
      <c r="AI637">
        <v>36</v>
      </c>
      <c r="AJ637">
        <v>31</v>
      </c>
      <c r="AK637">
        <v>26</v>
      </c>
      <c r="AL637">
        <v>21</v>
      </c>
      <c r="AM637">
        <v>20</v>
      </c>
      <c r="AN637">
        <v>24</v>
      </c>
      <c r="AO637">
        <v>31</v>
      </c>
      <c r="AP637">
        <v>17</v>
      </c>
      <c r="AQ637">
        <v>37</v>
      </c>
      <c r="AR637">
        <v>34</v>
      </c>
      <c r="AS637">
        <v>23</v>
      </c>
      <c r="AT637">
        <v>27</v>
      </c>
      <c r="AU637">
        <v>29</v>
      </c>
      <c r="AV637">
        <v>30</v>
      </c>
      <c r="AW637">
        <v>22</v>
      </c>
      <c r="AX637">
        <v>18</v>
      </c>
      <c r="AY637">
        <v>30</v>
      </c>
      <c r="AZ637">
        <v>7</v>
      </c>
      <c r="BA637">
        <v>9</v>
      </c>
      <c r="BB637">
        <v>7</v>
      </c>
      <c r="BC637">
        <v>22</v>
      </c>
      <c r="BD637">
        <v>23</v>
      </c>
      <c r="BE637">
        <v>24</v>
      </c>
      <c r="BF637">
        <v>21</v>
      </c>
      <c r="BG637">
        <v>21</v>
      </c>
      <c r="BH637">
        <v>14</v>
      </c>
      <c r="BI637">
        <v>20</v>
      </c>
      <c r="BJ637">
        <v>18</v>
      </c>
      <c r="BK637">
        <v>13</v>
      </c>
      <c r="BL637">
        <v>11</v>
      </c>
      <c r="BM637">
        <v>15</v>
      </c>
      <c r="BN637">
        <v>15</v>
      </c>
      <c r="BO637">
        <v>20</v>
      </c>
      <c r="BP637">
        <v>14</v>
      </c>
      <c r="BQ637">
        <v>22</v>
      </c>
      <c r="BR637">
        <v>14</v>
      </c>
      <c r="BS637">
        <v>16</v>
      </c>
      <c r="BT637">
        <v>18</v>
      </c>
      <c r="BU637">
        <v>9</v>
      </c>
      <c r="BV637">
        <v>13</v>
      </c>
      <c r="BW637">
        <v>8</v>
      </c>
      <c r="BX637">
        <v>16</v>
      </c>
      <c r="BY637">
        <v>13</v>
      </c>
      <c r="BZ637">
        <v>9</v>
      </c>
      <c r="CA637">
        <v>15</v>
      </c>
      <c r="CB637">
        <v>8</v>
      </c>
      <c r="CC637">
        <v>9</v>
      </c>
      <c r="CD637">
        <v>8</v>
      </c>
      <c r="CE637">
        <v>13</v>
      </c>
      <c r="CF637">
        <v>8</v>
      </c>
      <c r="CG637">
        <v>14</v>
      </c>
      <c r="CH637">
        <v>4</v>
      </c>
      <c r="CI637">
        <v>17</v>
      </c>
      <c r="CJ637">
        <v>4</v>
      </c>
      <c r="CK637">
        <v>14</v>
      </c>
      <c r="CL637">
        <v>13</v>
      </c>
      <c r="CM637">
        <v>7</v>
      </c>
      <c r="CN637">
        <v>9</v>
      </c>
      <c r="CO637">
        <v>12</v>
      </c>
      <c r="CP637">
        <v>7</v>
      </c>
      <c r="CQ637">
        <v>10</v>
      </c>
      <c r="CR637">
        <v>6</v>
      </c>
      <c r="CS637">
        <v>16</v>
      </c>
      <c r="CT637">
        <v>3</v>
      </c>
      <c r="CU637">
        <v>3</v>
      </c>
      <c r="CV637">
        <v>7</v>
      </c>
      <c r="CW637">
        <v>13</v>
      </c>
      <c r="CX637">
        <v>10</v>
      </c>
      <c r="CY637">
        <v>9</v>
      </c>
      <c r="CZ637">
        <v>7</v>
      </c>
      <c r="DA637">
        <v>6</v>
      </c>
      <c r="DB637">
        <v>14</v>
      </c>
      <c r="DC637">
        <v>6</v>
      </c>
      <c r="DD637">
        <v>9</v>
      </c>
      <c r="DE637">
        <v>4</v>
      </c>
      <c r="DF637">
        <v>7</v>
      </c>
      <c r="DG637">
        <v>8</v>
      </c>
      <c r="DH637">
        <v>5</v>
      </c>
      <c r="DI637">
        <v>10</v>
      </c>
      <c r="DJ637">
        <v>3</v>
      </c>
      <c r="DK637">
        <v>5</v>
      </c>
      <c r="DL637">
        <v>9</v>
      </c>
      <c r="DM637">
        <v>10</v>
      </c>
      <c r="DN637">
        <v>11</v>
      </c>
      <c r="DO637">
        <v>13</v>
      </c>
      <c r="DP637">
        <v>8</v>
      </c>
      <c r="DQ637">
        <v>2</v>
      </c>
      <c r="DR637">
        <v>11</v>
      </c>
      <c r="DS637">
        <v>9</v>
      </c>
      <c r="DT637">
        <v>5</v>
      </c>
      <c r="DU637">
        <v>10</v>
      </c>
      <c r="DV637">
        <v>7</v>
      </c>
      <c r="DW637">
        <v>5</v>
      </c>
      <c r="DX637">
        <v>8</v>
      </c>
      <c r="DY637">
        <v>11</v>
      </c>
      <c r="DZ637">
        <v>25</v>
      </c>
      <c r="EA637">
        <v>10</v>
      </c>
      <c r="EB637">
        <v>8</v>
      </c>
      <c r="EC637">
        <v>9</v>
      </c>
      <c r="ED637">
        <v>10</v>
      </c>
      <c r="EE637">
        <v>16</v>
      </c>
      <c r="EF637">
        <v>4</v>
      </c>
      <c r="EG637">
        <v>9</v>
      </c>
      <c r="EH637">
        <v>7</v>
      </c>
      <c r="EI637">
        <v>11</v>
      </c>
      <c r="EJ637">
        <v>9</v>
      </c>
      <c r="EK637">
        <v>6</v>
      </c>
      <c r="EL637">
        <v>15</v>
      </c>
      <c r="EM637">
        <v>9</v>
      </c>
      <c r="EN637">
        <v>8</v>
      </c>
      <c r="EO637">
        <v>5</v>
      </c>
      <c r="EP637">
        <v>4</v>
      </c>
      <c r="EQ637">
        <v>6</v>
      </c>
      <c r="ER637">
        <v>4</v>
      </c>
      <c r="ES637">
        <v>7</v>
      </c>
      <c r="ET637">
        <v>5</v>
      </c>
      <c r="EU637">
        <v>2</v>
      </c>
      <c r="EV637">
        <v>2</v>
      </c>
      <c r="EW637">
        <v>5</v>
      </c>
      <c r="EX637">
        <v>4</v>
      </c>
      <c r="EY637">
        <v>7</v>
      </c>
      <c r="EZ637">
        <v>9</v>
      </c>
      <c r="FA637">
        <v>4</v>
      </c>
      <c r="FB637">
        <v>11</v>
      </c>
      <c r="FC637">
        <v>14</v>
      </c>
      <c r="FD637">
        <v>4</v>
      </c>
      <c r="FE637">
        <v>7</v>
      </c>
      <c r="FF637">
        <v>14</v>
      </c>
      <c r="FG637">
        <v>13</v>
      </c>
      <c r="FH637">
        <v>10</v>
      </c>
      <c r="FI637">
        <v>14</v>
      </c>
      <c r="FJ637">
        <v>13</v>
      </c>
      <c r="FK637">
        <v>22</v>
      </c>
      <c r="FL637">
        <v>15</v>
      </c>
      <c r="FM637">
        <v>10</v>
      </c>
      <c r="FN637">
        <v>14</v>
      </c>
      <c r="FO637">
        <v>17</v>
      </c>
      <c r="FP637">
        <v>11</v>
      </c>
      <c r="FQ637">
        <v>8</v>
      </c>
      <c r="FR637">
        <v>9</v>
      </c>
      <c r="FS637">
        <v>11</v>
      </c>
      <c r="FT637">
        <v>15</v>
      </c>
      <c r="FU637">
        <v>8</v>
      </c>
      <c r="FV637">
        <v>15</v>
      </c>
      <c r="FW637">
        <v>8</v>
      </c>
      <c r="FX637">
        <v>16</v>
      </c>
      <c r="FY637">
        <v>11</v>
      </c>
      <c r="FZ637">
        <v>16</v>
      </c>
      <c r="GA637">
        <v>10</v>
      </c>
      <c r="GB637">
        <v>11</v>
      </c>
      <c r="GC637">
        <v>7</v>
      </c>
      <c r="GD637">
        <v>7</v>
      </c>
      <c r="GE637">
        <v>18</v>
      </c>
      <c r="GF637">
        <v>15</v>
      </c>
      <c r="GG637">
        <v>14</v>
      </c>
      <c r="GH637">
        <v>12</v>
      </c>
      <c r="GI637" s="128">
        <v>17</v>
      </c>
      <c r="GJ637" s="126">
        <v>11</v>
      </c>
      <c r="GK637">
        <v>7</v>
      </c>
      <c r="GL637">
        <v>8</v>
      </c>
      <c r="GM637">
        <v>9</v>
      </c>
      <c r="GN637">
        <v>4</v>
      </c>
      <c r="GO637">
        <v>7</v>
      </c>
      <c r="GP637">
        <v>14</v>
      </c>
      <c r="GQ637">
        <v>5</v>
      </c>
      <c r="GR637">
        <v>15</v>
      </c>
      <c r="GS637">
        <v>18</v>
      </c>
      <c r="GT637">
        <v>14</v>
      </c>
      <c r="GU637">
        <v>4</v>
      </c>
      <c r="GV637">
        <v>11</v>
      </c>
      <c r="GW637">
        <v>7</v>
      </c>
      <c r="GX637">
        <v>6</v>
      </c>
      <c r="GY637">
        <v>10</v>
      </c>
      <c r="GZ637">
        <v>4</v>
      </c>
      <c r="HA637">
        <v>7</v>
      </c>
      <c r="HB637">
        <v>9</v>
      </c>
      <c r="HC637">
        <v>3</v>
      </c>
      <c r="HD637">
        <v>12</v>
      </c>
      <c r="HE637">
        <v>7</v>
      </c>
      <c r="HF637">
        <v>14</v>
      </c>
      <c r="HG637">
        <v>8</v>
      </c>
      <c r="HH637">
        <v>11</v>
      </c>
      <c r="HI637">
        <v>5</v>
      </c>
      <c r="HJ637">
        <v>8</v>
      </c>
      <c r="HK637">
        <v>13</v>
      </c>
      <c r="HL637">
        <v>10</v>
      </c>
      <c r="HM637">
        <v>12</v>
      </c>
      <c r="HN637">
        <v>1</v>
      </c>
      <c r="HO637">
        <v>13</v>
      </c>
      <c r="HP637">
        <v>10</v>
      </c>
      <c r="HQ637">
        <v>15</v>
      </c>
      <c r="HR637">
        <v>13</v>
      </c>
      <c r="HS637">
        <v>13</v>
      </c>
      <c r="HT637">
        <v>13</v>
      </c>
      <c r="HU637">
        <v>9</v>
      </c>
      <c r="HV637">
        <v>5</v>
      </c>
      <c r="HW637">
        <v>5</v>
      </c>
      <c r="HX637">
        <v>11</v>
      </c>
      <c r="HY637">
        <v>7</v>
      </c>
      <c r="HZ637">
        <v>5</v>
      </c>
      <c r="IA637">
        <v>5</v>
      </c>
      <c r="IB637">
        <v>9</v>
      </c>
      <c r="IC637">
        <v>14</v>
      </c>
      <c r="ID637">
        <v>17</v>
      </c>
      <c r="IE637">
        <v>11</v>
      </c>
      <c r="IF637">
        <v>9</v>
      </c>
      <c r="IG637">
        <v>7</v>
      </c>
      <c r="IH637">
        <v>1</v>
      </c>
      <c r="II637" s="61">
        <v>3.5</v>
      </c>
      <c r="IJ637">
        <v>6</v>
      </c>
      <c r="IK637">
        <v>10</v>
      </c>
      <c r="IL637">
        <v>10</v>
      </c>
      <c r="IM637">
        <v>4</v>
      </c>
      <c r="IN637">
        <v>10</v>
      </c>
      <c r="IO637">
        <v>10</v>
      </c>
      <c r="IP637">
        <v>8</v>
      </c>
      <c r="IQ637">
        <v>4</v>
      </c>
      <c r="IR637">
        <v>11</v>
      </c>
      <c r="IS637">
        <v>5</v>
      </c>
      <c r="IT637">
        <v>4</v>
      </c>
      <c r="IU637">
        <v>5</v>
      </c>
      <c r="IV637">
        <v>22</v>
      </c>
      <c r="IW637">
        <v>3</v>
      </c>
      <c r="IX637">
        <v>30</v>
      </c>
      <c r="IY637">
        <v>19</v>
      </c>
      <c r="IZ637">
        <v>7</v>
      </c>
      <c r="JA637">
        <v>7</v>
      </c>
      <c r="JB637">
        <v>16</v>
      </c>
      <c r="JC637">
        <v>17</v>
      </c>
      <c r="JD637">
        <v>14</v>
      </c>
      <c r="JE637">
        <v>14</v>
      </c>
      <c r="JF637">
        <v>15</v>
      </c>
      <c r="JG637">
        <v>20</v>
      </c>
      <c r="JH637">
        <v>21</v>
      </c>
      <c r="JI637">
        <v>22</v>
      </c>
      <c r="JJ637">
        <v>10</v>
      </c>
      <c r="JK637">
        <v>12</v>
      </c>
      <c r="JL637">
        <v>10</v>
      </c>
      <c r="JM637">
        <v>10</v>
      </c>
      <c r="JN637">
        <v>6</v>
      </c>
      <c r="JO637">
        <v>2</v>
      </c>
      <c r="JP637">
        <v>2</v>
      </c>
      <c r="JQ637">
        <v>12</v>
      </c>
      <c r="JR637">
        <v>7</v>
      </c>
      <c r="JS637">
        <v>6</v>
      </c>
      <c r="JT637">
        <v>7</v>
      </c>
      <c r="JU637">
        <v>2</v>
      </c>
      <c r="JV637">
        <v>9</v>
      </c>
      <c r="JW637">
        <v>7</v>
      </c>
      <c r="JX637">
        <v>1</v>
      </c>
      <c r="JY637">
        <v>3</v>
      </c>
    </row>
    <row r="638" spans="1:677" x14ac:dyDescent="0.2">
      <c r="A638" s="38">
        <v>4</v>
      </c>
      <c r="B638" s="42">
        <f t="shared" ca="1" si="138"/>
        <v>0</v>
      </c>
      <c r="D638">
        <v>6</v>
      </c>
      <c r="E638">
        <v>8</v>
      </c>
      <c r="F638">
        <v>4</v>
      </c>
      <c r="G638">
        <v>12</v>
      </c>
      <c r="H638">
        <v>9</v>
      </c>
      <c r="I638">
        <v>1</v>
      </c>
      <c r="J638">
        <v>10</v>
      </c>
      <c r="K638">
        <v>11</v>
      </c>
      <c r="L638">
        <v>9</v>
      </c>
      <c r="M638">
        <v>2</v>
      </c>
      <c r="N638">
        <v>9</v>
      </c>
      <c r="O638">
        <v>7</v>
      </c>
      <c r="P638">
        <v>7</v>
      </c>
      <c r="Q638">
        <v>13</v>
      </c>
      <c r="R638">
        <v>8</v>
      </c>
      <c r="S638">
        <v>9</v>
      </c>
      <c r="T638">
        <v>10</v>
      </c>
      <c r="U638">
        <v>19</v>
      </c>
      <c r="V638">
        <v>12</v>
      </c>
      <c r="W638">
        <v>16</v>
      </c>
      <c r="X638">
        <v>13</v>
      </c>
      <c r="Y638">
        <v>10</v>
      </c>
      <c r="Z638">
        <v>8</v>
      </c>
      <c r="AA638">
        <v>15</v>
      </c>
      <c r="AB638">
        <v>16</v>
      </c>
      <c r="AC638">
        <v>10</v>
      </c>
      <c r="AD638">
        <v>10</v>
      </c>
      <c r="AE638">
        <v>10</v>
      </c>
      <c r="AF638">
        <v>9</v>
      </c>
      <c r="AG638">
        <v>10</v>
      </c>
      <c r="AH638">
        <v>9</v>
      </c>
      <c r="AI638">
        <v>5</v>
      </c>
      <c r="AJ638">
        <v>15</v>
      </c>
      <c r="AK638">
        <v>4</v>
      </c>
      <c r="AL638">
        <v>6</v>
      </c>
      <c r="AM638">
        <v>4</v>
      </c>
      <c r="AN638">
        <v>11</v>
      </c>
      <c r="AO638">
        <v>9</v>
      </c>
      <c r="AP638">
        <v>8</v>
      </c>
      <c r="AQ638">
        <v>8</v>
      </c>
      <c r="AR638">
        <v>10</v>
      </c>
      <c r="AS638">
        <v>16</v>
      </c>
      <c r="AT638">
        <v>13</v>
      </c>
      <c r="AU638">
        <v>7</v>
      </c>
      <c r="AV638">
        <v>14</v>
      </c>
      <c r="AW638">
        <v>12</v>
      </c>
      <c r="AX638">
        <v>11</v>
      </c>
      <c r="AY638">
        <v>9</v>
      </c>
      <c r="AZ638">
        <v>4</v>
      </c>
      <c r="BA638">
        <v>10</v>
      </c>
      <c r="BB638">
        <v>9</v>
      </c>
      <c r="BC638">
        <v>9</v>
      </c>
      <c r="BD638">
        <v>17</v>
      </c>
      <c r="BE638">
        <v>9</v>
      </c>
      <c r="BF638">
        <v>7</v>
      </c>
      <c r="BG638">
        <v>12</v>
      </c>
      <c r="BH638">
        <v>11</v>
      </c>
      <c r="BI638">
        <v>8</v>
      </c>
      <c r="BJ638">
        <v>9</v>
      </c>
      <c r="BK638">
        <v>4</v>
      </c>
      <c r="BL638">
        <v>9</v>
      </c>
      <c r="BM638">
        <v>5</v>
      </c>
      <c r="BN638">
        <v>8</v>
      </c>
      <c r="BO638">
        <v>4</v>
      </c>
      <c r="BP638">
        <v>5</v>
      </c>
      <c r="BQ638">
        <v>4</v>
      </c>
      <c r="BR638">
        <v>6</v>
      </c>
      <c r="BS638">
        <v>1</v>
      </c>
      <c r="BT638">
        <v>3</v>
      </c>
      <c r="BU638">
        <v>2</v>
      </c>
      <c r="BV638">
        <v>5</v>
      </c>
      <c r="BW638">
        <v>4</v>
      </c>
      <c r="BX638">
        <v>1</v>
      </c>
      <c r="BY638">
        <v>4</v>
      </c>
      <c r="BZ638">
        <v>5</v>
      </c>
      <c r="CA638">
        <v>1</v>
      </c>
      <c r="CB638">
        <v>5</v>
      </c>
      <c r="CC638">
        <v>3</v>
      </c>
      <c r="CD638">
        <v>2</v>
      </c>
      <c r="CE638">
        <v>5</v>
      </c>
      <c r="CF638">
        <v>1</v>
      </c>
      <c r="CG638">
        <v>1</v>
      </c>
      <c r="CH638">
        <v>1</v>
      </c>
      <c r="CI638">
        <v>1</v>
      </c>
      <c r="CJ638">
        <v>2</v>
      </c>
      <c r="CK638">
        <v>4</v>
      </c>
      <c r="CL638">
        <v>7</v>
      </c>
      <c r="CM638">
        <v>1</v>
      </c>
      <c r="CN638">
        <v>2</v>
      </c>
      <c r="CO638">
        <v>2</v>
      </c>
      <c r="CP638">
        <v>5</v>
      </c>
      <c r="CQ638">
        <v>1</v>
      </c>
      <c r="CR638">
        <v>2</v>
      </c>
      <c r="CS638">
        <v>0</v>
      </c>
      <c r="CT638">
        <v>1</v>
      </c>
      <c r="CU638">
        <v>5</v>
      </c>
      <c r="CV638">
        <v>2</v>
      </c>
      <c r="CW638">
        <v>5</v>
      </c>
      <c r="CX638">
        <v>3</v>
      </c>
      <c r="CY638">
        <v>4</v>
      </c>
      <c r="CZ638">
        <v>3</v>
      </c>
      <c r="DA638">
        <v>4</v>
      </c>
      <c r="DB638">
        <v>2</v>
      </c>
      <c r="DC638">
        <v>1</v>
      </c>
      <c r="DD638">
        <v>2</v>
      </c>
      <c r="DE638">
        <v>2</v>
      </c>
      <c r="DF638">
        <v>1</v>
      </c>
      <c r="DG638">
        <v>0</v>
      </c>
      <c r="DH638">
        <v>3</v>
      </c>
      <c r="DI638">
        <v>3</v>
      </c>
      <c r="DJ638">
        <v>1</v>
      </c>
      <c r="DK638">
        <v>2</v>
      </c>
      <c r="DL638">
        <v>1</v>
      </c>
      <c r="DM638">
        <v>6</v>
      </c>
      <c r="DN638">
        <v>2</v>
      </c>
      <c r="DO638">
        <v>2</v>
      </c>
      <c r="DP638">
        <v>3</v>
      </c>
      <c r="DQ638">
        <v>2</v>
      </c>
      <c r="DR638">
        <v>3</v>
      </c>
      <c r="DS638">
        <v>2</v>
      </c>
      <c r="DT638">
        <v>5</v>
      </c>
      <c r="DU638">
        <v>2</v>
      </c>
      <c r="DV638">
        <v>2</v>
      </c>
      <c r="DW638">
        <v>0</v>
      </c>
      <c r="DX638">
        <v>1</v>
      </c>
      <c r="DY638">
        <v>1</v>
      </c>
      <c r="DZ638">
        <v>2</v>
      </c>
      <c r="EA638">
        <v>1</v>
      </c>
      <c r="EB638">
        <v>1</v>
      </c>
      <c r="EC638">
        <v>1</v>
      </c>
      <c r="ED638">
        <v>3</v>
      </c>
      <c r="EE638">
        <v>1</v>
      </c>
      <c r="EF638">
        <v>3</v>
      </c>
      <c r="EG638">
        <v>3</v>
      </c>
      <c r="EH638">
        <v>2</v>
      </c>
      <c r="EI638">
        <v>2</v>
      </c>
      <c r="EJ638">
        <v>3</v>
      </c>
      <c r="EK638">
        <v>1</v>
      </c>
      <c r="EL638">
        <v>0</v>
      </c>
      <c r="EM638">
        <v>5</v>
      </c>
      <c r="EN638">
        <v>3</v>
      </c>
      <c r="EO638">
        <v>0</v>
      </c>
      <c r="EP638">
        <v>7</v>
      </c>
      <c r="EQ638">
        <v>1</v>
      </c>
      <c r="ER638">
        <v>1</v>
      </c>
      <c r="ES638">
        <v>0</v>
      </c>
      <c r="ET638">
        <v>1</v>
      </c>
      <c r="EU638">
        <v>3</v>
      </c>
      <c r="EV638">
        <v>5</v>
      </c>
      <c r="EW638">
        <v>6</v>
      </c>
      <c r="EX638">
        <v>2</v>
      </c>
      <c r="EY638">
        <v>4</v>
      </c>
      <c r="EZ638">
        <v>2</v>
      </c>
      <c r="FA638">
        <v>5</v>
      </c>
      <c r="FB638">
        <v>6</v>
      </c>
      <c r="FC638">
        <v>7</v>
      </c>
      <c r="FD638">
        <v>2</v>
      </c>
      <c r="FE638">
        <v>8</v>
      </c>
      <c r="FF638">
        <v>7</v>
      </c>
      <c r="FG638">
        <v>3</v>
      </c>
      <c r="FH638">
        <v>2</v>
      </c>
      <c r="FI638">
        <v>4</v>
      </c>
      <c r="FJ638">
        <v>3</v>
      </c>
      <c r="FK638">
        <v>5</v>
      </c>
      <c r="FL638">
        <v>1</v>
      </c>
      <c r="FM638">
        <v>2</v>
      </c>
      <c r="FN638">
        <v>5</v>
      </c>
      <c r="FO638">
        <v>2</v>
      </c>
      <c r="FP638">
        <v>4</v>
      </c>
      <c r="FQ638">
        <v>3</v>
      </c>
      <c r="FR638">
        <v>0</v>
      </c>
      <c r="FS638">
        <v>4</v>
      </c>
      <c r="FT638">
        <v>0</v>
      </c>
      <c r="FU638">
        <v>2</v>
      </c>
      <c r="FV638">
        <v>3</v>
      </c>
      <c r="FW638">
        <v>4</v>
      </c>
      <c r="FX638">
        <v>1</v>
      </c>
      <c r="FY638">
        <v>4</v>
      </c>
      <c r="FZ638">
        <v>0</v>
      </c>
      <c r="GA638">
        <v>1</v>
      </c>
      <c r="GB638">
        <v>1</v>
      </c>
      <c r="GC638">
        <v>3</v>
      </c>
      <c r="GD638">
        <v>3</v>
      </c>
      <c r="GE638">
        <v>1</v>
      </c>
      <c r="GF638">
        <v>2</v>
      </c>
      <c r="GG638">
        <v>1</v>
      </c>
      <c r="GH638">
        <v>3</v>
      </c>
      <c r="GI638" s="128">
        <v>5</v>
      </c>
      <c r="GJ638" s="126">
        <v>7</v>
      </c>
      <c r="GK638">
        <v>1</v>
      </c>
      <c r="GL638">
        <v>0</v>
      </c>
      <c r="GM638">
        <v>2</v>
      </c>
      <c r="GN638">
        <v>3</v>
      </c>
      <c r="GO638">
        <v>0</v>
      </c>
      <c r="GP638">
        <v>2</v>
      </c>
      <c r="GQ638">
        <v>0</v>
      </c>
      <c r="GR638">
        <v>4</v>
      </c>
      <c r="GS638">
        <v>3</v>
      </c>
      <c r="GT638">
        <v>3</v>
      </c>
      <c r="GU638">
        <v>5</v>
      </c>
      <c r="GV638">
        <v>0</v>
      </c>
      <c r="GW638">
        <v>0</v>
      </c>
      <c r="GX638">
        <v>3</v>
      </c>
      <c r="GY638">
        <v>2</v>
      </c>
      <c r="GZ638">
        <v>0</v>
      </c>
      <c r="HA638">
        <v>1</v>
      </c>
      <c r="HB638">
        <v>0</v>
      </c>
      <c r="HC638">
        <v>2</v>
      </c>
      <c r="HD638">
        <v>3</v>
      </c>
      <c r="HE638">
        <v>1</v>
      </c>
      <c r="HF638">
        <v>0</v>
      </c>
      <c r="HG638">
        <v>2</v>
      </c>
      <c r="HH638">
        <v>1</v>
      </c>
      <c r="HI638">
        <v>2</v>
      </c>
      <c r="HJ638">
        <v>3</v>
      </c>
      <c r="HK638">
        <v>2</v>
      </c>
      <c r="HL638">
        <v>2</v>
      </c>
      <c r="HM638">
        <v>2</v>
      </c>
      <c r="HN638">
        <v>0</v>
      </c>
      <c r="HO638">
        <v>3</v>
      </c>
      <c r="HP638">
        <v>4</v>
      </c>
      <c r="HQ638">
        <v>2</v>
      </c>
      <c r="HR638">
        <v>3</v>
      </c>
      <c r="HS638">
        <v>1</v>
      </c>
      <c r="HT638">
        <v>0</v>
      </c>
      <c r="HU638">
        <v>4</v>
      </c>
      <c r="HV638">
        <v>1</v>
      </c>
      <c r="HW638">
        <v>1</v>
      </c>
      <c r="HX638">
        <v>3</v>
      </c>
      <c r="HY638">
        <v>2</v>
      </c>
      <c r="HZ638">
        <v>1</v>
      </c>
      <c r="IA638">
        <v>3</v>
      </c>
      <c r="IB638">
        <v>3</v>
      </c>
      <c r="IC638">
        <v>0</v>
      </c>
      <c r="ID638">
        <v>1</v>
      </c>
      <c r="IE638">
        <v>2</v>
      </c>
      <c r="IF638">
        <v>1</v>
      </c>
      <c r="IG638">
        <v>0</v>
      </c>
      <c r="IH638">
        <v>2</v>
      </c>
      <c r="II638" s="61">
        <v>1.5</v>
      </c>
      <c r="IJ638">
        <v>1</v>
      </c>
      <c r="IK638">
        <v>1</v>
      </c>
      <c r="IL638">
        <v>0</v>
      </c>
      <c r="IM638">
        <v>0</v>
      </c>
      <c r="IN638">
        <v>2</v>
      </c>
      <c r="IO638">
        <v>2</v>
      </c>
      <c r="IP638">
        <v>2</v>
      </c>
      <c r="IQ638">
        <v>1</v>
      </c>
      <c r="IR638">
        <v>1</v>
      </c>
      <c r="IS638">
        <v>3</v>
      </c>
      <c r="IT638">
        <v>2</v>
      </c>
      <c r="IU638">
        <v>0</v>
      </c>
      <c r="IV638">
        <v>4</v>
      </c>
      <c r="IW638">
        <v>2</v>
      </c>
      <c r="IX638">
        <v>10</v>
      </c>
      <c r="IY638">
        <v>4</v>
      </c>
      <c r="IZ638">
        <v>5</v>
      </c>
      <c r="JA638">
        <v>7</v>
      </c>
      <c r="JB638">
        <v>5</v>
      </c>
      <c r="JC638">
        <v>7</v>
      </c>
      <c r="JD638">
        <v>5</v>
      </c>
      <c r="JE638">
        <v>7</v>
      </c>
      <c r="JF638">
        <v>2</v>
      </c>
      <c r="JG638">
        <v>4</v>
      </c>
      <c r="JH638">
        <v>7</v>
      </c>
      <c r="JI638">
        <v>2</v>
      </c>
      <c r="JJ638">
        <v>3</v>
      </c>
      <c r="JK638">
        <v>4</v>
      </c>
      <c r="JL638">
        <v>1</v>
      </c>
      <c r="JM638">
        <v>1</v>
      </c>
      <c r="JN638">
        <v>3</v>
      </c>
      <c r="JO638">
        <v>1</v>
      </c>
      <c r="JP638">
        <v>2</v>
      </c>
      <c r="JQ638">
        <v>3</v>
      </c>
      <c r="JR638">
        <v>2</v>
      </c>
      <c r="JS638">
        <v>0</v>
      </c>
      <c r="JT638">
        <v>0</v>
      </c>
      <c r="JU638">
        <v>2</v>
      </c>
      <c r="JV638">
        <v>0</v>
      </c>
      <c r="JW638">
        <v>0</v>
      </c>
      <c r="JX638">
        <v>0</v>
      </c>
      <c r="JY638">
        <v>0</v>
      </c>
    </row>
    <row r="639" spans="1:677" x14ac:dyDescent="0.2">
      <c r="A639" s="38">
        <v>5</v>
      </c>
      <c r="B639" s="42">
        <f t="shared" ca="1" si="138"/>
        <v>11</v>
      </c>
      <c r="D639">
        <v>56</v>
      </c>
      <c r="E639">
        <v>68</v>
      </c>
      <c r="F639">
        <v>60</v>
      </c>
      <c r="G639">
        <v>74</v>
      </c>
      <c r="H639">
        <v>73</v>
      </c>
      <c r="I639">
        <v>56</v>
      </c>
      <c r="J639">
        <v>63</v>
      </c>
      <c r="K639">
        <v>74</v>
      </c>
      <c r="L639">
        <v>48</v>
      </c>
      <c r="M639">
        <v>48</v>
      </c>
      <c r="N639">
        <v>54</v>
      </c>
      <c r="O639">
        <v>64</v>
      </c>
      <c r="P639">
        <v>62</v>
      </c>
      <c r="Q639">
        <v>57</v>
      </c>
      <c r="R639">
        <v>52</v>
      </c>
      <c r="S639">
        <v>62</v>
      </c>
      <c r="T639">
        <v>52</v>
      </c>
      <c r="U639">
        <v>64</v>
      </c>
      <c r="V639">
        <v>65</v>
      </c>
      <c r="W639">
        <v>48</v>
      </c>
      <c r="X639">
        <v>55</v>
      </c>
      <c r="Y639">
        <v>85</v>
      </c>
      <c r="Z639">
        <v>48</v>
      </c>
      <c r="AA639">
        <v>49</v>
      </c>
      <c r="AB639">
        <v>50</v>
      </c>
      <c r="AC639">
        <v>39</v>
      </c>
      <c r="AD639">
        <v>64</v>
      </c>
      <c r="AE639">
        <v>48</v>
      </c>
      <c r="AF639">
        <v>50</v>
      </c>
      <c r="AG639">
        <v>63</v>
      </c>
      <c r="AH639">
        <v>57</v>
      </c>
      <c r="AI639">
        <v>51</v>
      </c>
      <c r="AJ639">
        <v>75</v>
      </c>
      <c r="AK639">
        <v>66</v>
      </c>
      <c r="AL639">
        <v>47</v>
      </c>
      <c r="AM639">
        <v>46</v>
      </c>
      <c r="AN639">
        <v>48</v>
      </c>
      <c r="AO639">
        <v>53</v>
      </c>
      <c r="AP639">
        <v>63</v>
      </c>
      <c r="AQ639">
        <v>52</v>
      </c>
      <c r="AR639">
        <v>77</v>
      </c>
      <c r="AS639">
        <v>66</v>
      </c>
      <c r="AT639">
        <v>56</v>
      </c>
      <c r="AU639">
        <v>75</v>
      </c>
      <c r="AV639">
        <v>75</v>
      </c>
      <c r="AW639">
        <v>71</v>
      </c>
      <c r="AX639">
        <v>63</v>
      </c>
      <c r="AY639">
        <v>78</v>
      </c>
      <c r="AZ639">
        <v>49</v>
      </c>
      <c r="BA639">
        <v>57</v>
      </c>
      <c r="BB639">
        <v>55</v>
      </c>
      <c r="BC639">
        <v>75</v>
      </c>
      <c r="BD639">
        <v>59</v>
      </c>
      <c r="BE639">
        <v>62</v>
      </c>
      <c r="BF639">
        <v>39</v>
      </c>
      <c r="BG639">
        <v>52</v>
      </c>
      <c r="BH639">
        <v>39</v>
      </c>
      <c r="BI639">
        <v>35</v>
      </c>
      <c r="BJ639">
        <v>33</v>
      </c>
      <c r="BK639">
        <v>27</v>
      </c>
      <c r="BL639">
        <v>31</v>
      </c>
      <c r="BM639">
        <v>22</v>
      </c>
      <c r="BN639">
        <v>29</v>
      </c>
      <c r="BO639">
        <v>26</v>
      </c>
      <c r="BP639">
        <v>27</v>
      </c>
      <c r="BQ639">
        <v>28</v>
      </c>
      <c r="BR639">
        <v>24</v>
      </c>
      <c r="BS639">
        <v>24</v>
      </c>
      <c r="BT639">
        <v>18</v>
      </c>
      <c r="BU639">
        <v>24</v>
      </c>
      <c r="BV639">
        <v>17</v>
      </c>
      <c r="BW639">
        <v>13</v>
      </c>
      <c r="BX639">
        <v>16</v>
      </c>
      <c r="BY639">
        <v>14</v>
      </c>
      <c r="BZ639">
        <v>23</v>
      </c>
      <c r="CA639">
        <v>19</v>
      </c>
      <c r="CB639">
        <v>13</v>
      </c>
      <c r="CC639">
        <v>11</v>
      </c>
      <c r="CD639">
        <v>12</v>
      </c>
      <c r="CE639">
        <v>19</v>
      </c>
      <c r="CF639">
        <v>24</v>
      </c>
      <c r="CG639">
        <v>17</v>
      </c>
      <c r="CH639">
        <v>20</v>
      </c>
      <c r="CI639">
        <v>16</v>
      </c>
      <c r="CJ639">
        <v>14</v>
      </c>
      <c r="CK639">
        <v>9</v>
      </c>
      <c r="CL639">
        <v>15</v>
      </c>
      <c r="CM639">
        <v>21</v>
      </c>
      <c r="CN639">
        <v>13</v>
      </c>
      <c r="CO639">
        <v>21</v>
      </c>
      <c r="CP639">
        <v>11</v>
      </c>
      <c r="CQ639">
        <v>17</v>
      </c>
      <c r="CR639">
        <v>19</v>
      </c>
      <c r="CS639">
        <v>21</v>
      </c>
      <c r="CT639">
        <v>13</v>
      </c>
      <c r="CU639">
        <v>12</v>
      </c>
      <c r="CV639">
        <v>13</v>
      </c>
      <c r="CW639">
        <v>12</v>
      </c>
      <c r="CX639">
        <v>12</v>
      </c>
      <c r="CY639">
        <v>13</v>
      </c>
      <c r="CZ639">
        <v>15</v>
      </c>
      <c r="DA639">
        <v>19</v>
      </c>
      <c r="DB639">
        <v>18</v>
      </c>
      <c r="DC639">
        <v>7</v>
      </c>
      <c r="DD639">
        <v>23</v>
      </c>
      <c r="DE639">
        <v>15</v>
      </c>
      <c r="DF639">
        <v>16</v>
      </c>
      <c r="DG639">
        <v>19</v>
      </c>
      <c r="DH639">
        <v>13</v>
      </c>
      <c r="DI639">
        <v>8</v>
      </c>
      <c r="DJ639">
        <v>16</v>
      </c>
      <c r="DK639">
        <v>12</v>
      </c>
      <c r="DL639">
        <v>29</v>
      </c>
      <c r="DM639">
        <v>29</v>
      </c>
      <c r="DN639">
        <v>13</v>
      </c>
      <c r="DO639">
        <v>34</v>
      </c>
      <c r="DP639">
        <v>26</v>
      </c>
      <c r="DQ639">
        <v>17</v>
      </c>
      <c r="DR639">
        <v>20</v>
      </c>
      <c r="DS639">
        <v>16</v>
      </c>
      <c r="DT639">
        <v>14</v>
      </c>
      <c r="DU639">
        <v>24</v>
      </c>
      <c r="DV639">
        <v>18</v>
      </c>
      <c r="DW639">
        <v>25</v>
      </c>
      <c r="DX639">
        <v>25</v>
      </c>
      <c r="DY639">
        <v>24</v>
      </c>
      <c r="DZ639">
        <v>14</v>
      </c>
      <c r="EA639">
        <v>21</v>
      </c>
      <c r="EB639">
        <v>35</v>
      </c>
      <c r="EC639">
        <v>12</v>
      </c>
      <c r="ED639">
        <v>18</v>
      </c>
      <c r="EE639">
        <v>20</v>
      </c>
      <c r="EF639">
        <v>26</v>
      </c>
      <c r="EG639">
        <v>21</v>
      </c>
      <c r="EH639">
        <v>15</v>
      </c>
      <c r="EI639">
        <v>20</v>
      </c>
      <c r="EJ639">
        <v>22</v>
      </c>
      <c r="EK639">
        <v>26</v>
      </c>
      <c r="EL639">
        <v>27</v>
      </c>
      <c r="EM639">
        <v>23</v>
      </c>
      <c r="EN639">
        <v>20</v>
      </c>
      <c r="EO639">
        <v>14</v>
      </c>
      <c r="EP639">
        <v>27</v>
      </c>
      <c r="EQ639">
        <v>12</v>
      </c>
      <c r="ER639">
        <v>25</v>
      </c>
      <c r="ES639">
        <v>33</v>
      </c>
      <c r="ET639">
        <v>21</v>
      </c>
      <c r="EU639">
        <v>13</v>
      </c>
      <c r="EV639">
        <v>14</v>
      </c>
      <c r="EW639">
        <v>14</v>
      </c>
      <c r="EX639">
        <v>24</v>
      </c>
      <c r="EY639">
        <v>21</v>
      </c>
      <c r="EZ639">
        <v>20</v>
      </c>
      <c r="FA639">
        <v>20</v>
      </c>
      <c r="FB639">
        <v>34</v>
      </c>
      <c r="FC639">
        <v>30</v>
      </c>
      <c r="FD639">
        <v>31</v>
      </c>
      <c r="FE639">
        <v>28</v>
      </c>
      <c r="FF639">
        <v>34</v>
      </c>
      <c r="FG639">
        <v>44</v>
      </c>
      <c r="FH639">
        <v>52</v>
      </c>
      <c r="FI639">
        <v>44</v>
      </c>
      <c r="FJ639">
        <v>27</v>
      </c>
      <c r="FK639">
        <v>40</v>
      </c>
      <c r="FL639">
        <v>30</v>
      </c>
      <c r="FM639">
        <v>24</v>
      </c>
      <c r="FN639">
        <v>34</v>
      </c>
      <c r="FO639">
        <v>45</v>
      </c>
      <c r="FP639">
        <v>41</v>
      </c>
      <c r="FQ639">
        <v>32</v>
      </c>
      <c r="FR639">
        <v>45</v>
      </c>
      <c r="FS639">
        <v>46</v>
      </c>
      <c r="FT639">
        <v>23</v>
      </c>
      <c r="FU639">
        <v>39</v>
      </c>
      <c r="FV639">
        <v>44</v>
      </c>
      <c r="FW639">
        <v>32</v>
      </c>
      <c r="FX639">
        <v>42</v>
      </c>
      <c r="FY639">
        <v>41</v>
      </c>
      <c r="FZ639">
        <v>29</v>
      </c>
      <c r="GA639">
        <v>33</v>
      </c>
      <c r="GB639">
        <v>28</v>
      </c>
      <c r="GC639">
        <v>26</v>
      </c>
      <c r="GD639">
        <v>37</v>
      </c>
      <c r="GE639">
        <v>37</v>
      </c>
      <c r="GF639">
        <v>36</v>
      </c>
      <c r="GG639">
        <v>45</v>
      </c>
      <c r="GH639">
        <v>31</v>
      </c>
      <c r="GI639" s="128">
        <v>31</v>
      </c>
      <c r="GJ639" s="126">
        <v>39</v>
      </c>
      <c r="GK639">
        <v>37</v>
      </c>
      <c r="GL639">
        <v>33</v>
      </c>
      <c r="GM639">
        <v>41</v>
      </c>
      <c r="GN639">
        <v>29</v>
      </c>
      <c r="GO639">
        <v>30</v>
      </c>
      <c r="GP639">
        <v>27</v>
      </c>
      <c r="GQ639">
        <v>31</v>
      </c>
      <c r="GR639">
        <v>25</v>
      </c>
      <c r="GS639">
        <v>33</v>
      </c>
      <c r="GT639">
        <v>29</v>
      </c>
      <c r="GU639">
        <v>29</v>
      </c>
      <c r="GV639">
        <v>28</v>
      </c>
      <c r="GW639">
        <v>19</v>
      </c>
      <c r="GX639">
        <v>14</v>
      </c>
      <c r="GY639">
        <v>20</v>
      </c>
      <c r="GZ639">
        <v>28</v>
      </c>
      <c r="HA639">
        <v>22</v>
      </c>
      <c r="HB639">
        <v>23</v>
      </c>
      <c r="HC639">
        <v>21</v>
      </c>
      <c r="HD639">
        <v>21</v>
      </c>
      <c r="HE639">
        <v>23</v>
      </c>
      <c r="HF639">
        <v>27</v>
      </c>
      <c r="HG639">
        <v>23</v>
      </c>
      <c r="HH639">
        <v>27</v>
      </c>
      <c r="HI639">
        <v>28</v>
      </c>
      <c r="HJ639">
        <v>20</v>
      </c>
      <c r="HK639">
        <v>30</v>
      </c>
      <c r="HL639">
        <v>33</v>
      </c>
      <c r="HM639">
        <v>35</v>
      </c>
      <c r="HN639">
        <v>7</v>
      </c>
      <c r="HO639">
        <v>53</v>
      </c>
      <c r="HP639">
        <v>36</v>
      </c>
      <c r="HQ639">
        <v>36</v>
      </c>
      <c r="HR639">
        <v>33</v>
      </c>
      <c r="HS639">
        <v>27</v>
      </c>
      <c r="HT639">
        <v>19</v>
      </c>
      <c r="HU639">
        <v>26</v>
      </c>
      <c r="HV639">
        <v>25</v>
      </c>
      <c r="HW639">
        <v>31</v>
      </c>
      <c r="HX639">
        <v>37</v>
      </c>
      <c r="HY639">
        <v>25</v>
      </c>
      <c r="HZ639">
        <v>17</v>
      </c>
      <c r="IA639">
        <v>26</v>
      </c>
      <c r="IB639">
        <v>28</v>
      </c>
      <c r="IC639">
        <v>16</v>
      </c>
      <c r="ID639">
        <v>50</v>
      </c>
      <c r="IE639">
        <v>38</v>
      </c>
      <c r="IF639">
        <v>24</v>
      </c>
      <c r="IG639">
        <v>19</v>
      </c>
      <c r="IH639">
        <v>15</v>
      </c>
      <c r="II639" s="61">
        <v>22.5</v>
      </c>
      <c r="IJ639">
        <v>30</v>
      </c>
      <c r="IK639">
        <v>30</v>
      </c>
      <c r="IL639">
        <v>24</v>
      </c>
      <c r="IM639">
        <v>29</v>
      </c>
      <c r="IN639">
        <v>24</v>
      </c>
      <c r="IO639">
        <v>22</v>
      </c>
      <c r="IP639">
        <v>22</v>
      </c>
      <c r="IQ639">
        <v>35</v>
      </c>
      <c r="IR639">
        <v>23</v>
      </c>
      <c r="IS639">
        <v>29</v>
      </c>
      <c r="IT639">
        <v>6</v>
      </c>
      <c r="IU639">
        <v>18</v>
      </c>
      <c r="IV639">
        <v>50</v>
      </c>
      <c r="IW639">
        <v>7</v>
      </c>
      <c r="IX639">
        <v>54</v>
      </c>
      <c r="IY639">
        <v>54</v>
      </c>
      <c r="IZ639">
        <v>40</v>
      </c>
      <c r="JA639">
        <v>44</v>
      </c>
      <c r="JB639">
        <v>53</v>
      </c>
      <c r="JC639">
        <v>46</v>
      </c>
      <c r="JD639">
        <v>32</v>
      </c>
      <c r="JE639">
        <v>31</v>
      </c>
      <c r="JF639">
        <v>28</v>
      </c>
      <c r="JG639">
        <v>39</v>
      </c>
      <c r="JH639">
        <v>52</v>
      </c>
      <c r="JI639">
        <v>38</v>
      </c>
      <c r="JJ639">
        <v>42</v>
      </c>
      <c r="JK639">
        <v>43</v>
      </c>
      <c r="JL639">
        <v>30</v>
      </c>
      <c r="JM639">
        <v>31</v>
      </c>
      <c r="JN639">
        <v>31</v>
      </c>
      <c r="JO639">
        <v>20</v>
      </c>
      <c r="JP639">
        <v>19</v>
      </c>
      <c r="JQ639">
        <v>13</v>
      </c>
      <c r="JR639">
        <v>8</v>
      </c>
      <c r="JS639">
        <v>17</v>
      </c>
      <c r="JT639">
        <v>23</v>
      </c>
      <c r="JU639">
        <v>12</v>
      </c>
      <c r="JV639">
        <v>19</v>
      </c>
      <c r="JW639">
        <v>21</v>
      </c>
      <c r="JX639">
        <v>4</v>
      </c>
      <c r="JY639">
        <v>11</v>
      </c>
    </row>
    <row r="640" spans="1:677" x14ac:dyDescent="0.2">
      <c r="A640" s="38">
        <v>6</v>
      </c>
      <c r="B640" s="42">
        <f t="shared" ca="1" si="138"/>
        <v>23</v>
      </c>
      <c r="D640">
        <v>135</v>
      </c>
      <c r="E640">
        <v>126</v>
      </c>
      <c r="F640">
        <v>106</v>
      </c>
      <c r="G640">
        <v>165</v>
      </c>
      <c r="H640">
        <v>125</v>
      </c>
      <c r="I640">
        <v>151</v>
      </c>
      <c r="J640">
        <v>160</v>
      </c>
      <c r="K640">
        <v>152</v>
      </c>
      <c r="L640">
        <v>176</v>
      </c>
      <c r="M640">
        <v>115</v>
      </c>
      <c r="N640">
        <v>137</v>
      </c>
      <c r="O640">
        <v>130</v>
      </c>
      <c r="P640">
        <v>138</v>
      </c>
      <c r="Q640">
        <v>89</v>
      </c>
      <c r="R640">
        <v>118</v>
      </c>
      <c r="S640">
        <v>161</v>
      </c>
      <c r="T640">
        <v>86</v>
      </c>
      <c r="U640">
        <v>144</v>
      </c>
      <c r="V640">
        <v>172</v>
      </c>
      <c r="W640">
        <v>124</v>
      </c>
      <c r="X640">
        <v>142</v>
      </c>
      <c r="Y640">
        <v>224</v>
      </c>
      <c r="Z640">
        <v>118</v>
      </c>
      <c r="AA640">
        <v>133</v>
      </c>
      <c r="AB640">
        <v>126</v>
      </c>
      <c r="AC640">
        <v>133</v>
      </c>
      <c r="AD640">
        <v>124</v>
      </c>
      <c r="AE640">
        <v>169</v>
      </c>
      <c r="AF640">
        <v>176</v>
      </c>
      <c r="AG640">
        <v>190</v>
      </c>
      <c r="AH640">
        <v>141</v>
      </c>
      <c r="AI640">
        <v>157</v>
      </c>
      <c r="AJ640">
        <v>175</v>
      </c>
      <c r="AK640">
        <v>144</v>
      </c>
      <c r="AL640">
        <v>148</v>
      </c>
      <c r="AM640">
        <v>143</v>
      </c>
      <c r="AN640">
        <v>146</v>
      </c>
      <c r="AO640">
        <v>155</v>
      </c>
      <c r="AP640">
        <v>144</v>
      </c>
      <c r="AQ640">
        <v>162</v>
      </c>
      <c r="AR640">
        <v>173</v>
      </c>
      <c r="AS640">
        <v>153</v>
      </c>
      <c r="AT640">
        <v>158</v>
      </c>
      <c r="AU640">
        <v>142</v>
      </c>
      <c r="AV640">
        <v>166</v>
      </c>
      <c r="AW640">
        <v>134</v>
      </c>
      <c r="AX640">
        <v>127</v>
      </c>
      <c r="AY640">
        <v>138</v>
      </c>
      <c r="AZ640">
        <v>113</v>
      </c>
      <c r="BA640">
        <v>100</v>
      </c>
      <c r="BB640">
        <v>100</v>
      </c>
      <c r="BC640">
        <v>136</v>
      </c>
      <c r="BD640">
        <v>118</v>
      </c>
      <c r="BE640">
        <v>126</v>
      </c>
      <c r="BF640">
        <v>133</v>
      </c>
      <c r="BG640">
        <v>134</v>
      </c>
      <c r="BH640">
        <v>151</v>
      </c>
      <c r="BI640">
        <v>92</v>
      </c>
      <c r="BJ640">
        <v>142</v>
      </c>
      <c r="BK640">
        <v>143</v>
      </c>
      <c r="BL640">
        <v>101</v>
      </c>
      <c r="BM640">
        <v>126</v>
      </c>
      <c r="BN640">
        <v>79</v>
      </c>
      <c r="BO640">
        <v>97</v>
      </c>
      <c r="BP640">
        <v>83</v>
      </c>
      <c r="BQ640">
        <v>97</v>
      </c>
      <c r="BR640">
        <v>108</v>
      </c>
      <c r="BS640">
        <v>103</v>
      </c>
      <c r="BT640">
        <v>121</v>
      </c>
      <c r="BU640">
        <v>93</v>
      </c>
      <c r="BV640">
        <v>121</v>
      </c>
      <c r="BW640">
        <v>104</v>
      </c>
      <c r="BX640">
        <v>103</v>
      </c>
      <c r="BY640">
        <v>85</v>
      </c>
      <c r="BZ640">
        <v>100</v>
      </c>
      <c r="CA640">
        <v>96</v>
      </c>
      <c r="CB640">
        <v>59</v>
      </c>
      <c r="CC640">
        <v>125</v>
      </c>
      <c r="CD640">
        <v>127</v>
      </c>
      <c r="CE640">
        <v>86</v>
      </c>
      <c r="CF640">
        <v>105</v>
      </c>
      <c r="CG640">
        <v>58</v>
      </c>
      <c r="CH640">
        <v>77</v>
      </c>
      <c r="CI640">
        <v>63</v>
      </c>
      <c r="CJ640">
        <v>72</v>
      </c>
      <c r="CK640">
        <v>68</v>
      </c>
      <c r="CL640">
        <v>69</v>
      </c>
      <c r="CM640">
        <v>62</v>
      </c>
      <c r="CN640">
        <v>47</v>
      </c>
      <c r="CO640">
        <v>53</v>
      </c>
      <c r="CP640">
        <v>84</v>
      </c>
      <c r="CQ640">
        <v>70</v>
      </c>
      <c r="CR640">
        <v>68</v>
      </c>
      <c r="CS640">
        <v>45</v>
      </c>
      <c r="CT640">
        <v>56</v>
      </c>
      <c r="CU640">
        <v>49</v>
      </c>
      <c r="CV640">
        <v>51</v>
      </c>
      <c r="CW640">
        <v>53</v>
      </c>
      <c r="CX640">
        <v>45</v>
      </c>
      <c r="CY640">
        <v>45</v>
      </c>
      <c r="CZ640">
        <v>32</v>
      </c>
      <c r="DA640">
        <v>49</v>
      </c>
      <c r="DB640">
        <v>44</v>
      </c>
      <c r="DC640">
        <v>39</v>
      </c>
      <c r="DD640">
        <v>48</v>
      </c>
      <c r="DE640">
        <v>49</v>
      </c>
      <c r="DF640">
        <v>43</v>
      </c>
      <c r="DG640">
        <v>37</v>
      </c>
      <c r="DH640">
        <v>43</v>
      </c>
      <c r="DI640">
        <v>52</v>
      </c>
      <c r="DJ640">
        <v>53</v>
      </c>
      <c r="DK640">
        <v>60</v>
      </c>
      <c r="DL640">
        <v>63</v>
      </c>
      <c r="DM640">
        <v>80</v>
      </c>
      <c r="DN640">
        <v>63</v>
      </c>
      <c r="DO640">
        <v>61</v>
      </c>
      <c r="DP640">
        <v>57</v>
      </c>
      <c r="DQ640">
        <v>45</v>
      </c>
      <c r="DR640">
        <v>54</v>
      </c>
      <c r="DS640">
        <v>58</v>
      </c>
      <c r="DT640">
        <v>82</v>
      </c>
      <c r="DU640">
        <v>74</v>
      </c>
      <c r="DV640">
        <v>69</v>
      </c>
      <c r="DW640">
        <v>68</v>
      </c>
      <c r="DX640">
        <v>67</v>
      </c>
      <c r="DY640">
        <v>83</v>
      </c>
      <c r="DZ640">
        <v>79</v>
      </c>
      <c r="EA640">
        <v>72</v>
      </c>
      <c r="EB640">
        <v>67</v>
      </c>
      <c r="EC640">
        <v>77</v>
      </c>
      <c r="ED640">
        <v>60</v>
      </c>
      <c r="EE640">
        <v>52</v>
      </c>
      <c r="EF640">
        <v>57</v>
      </c>
      <c r="EG640">
        <v>63</v>
      </c>
      <c r="EH640">
        <v>82</v>
      </c>
      <c r="EI640">
        <v>91</v>
      </c>
      <c r="EJ640">
        <v>59</v>
      </c>
      <c r="EK640">
        <v>90</v>
      </c>
      <c r="EL640">
        <v>82</v>
      </c>
      <c r="EM640">
        <v>78</v>
      </c>
      <c r="EN640">
        <v>70</v>
      </c>
      <c r="EO640">
        <v>47</v>
      </c>
      <c r="EP640">
        <v>86</v>
      </c>
      <c r="EQ640">
        <v>83</v>
      </c>
      <c r="ER640">
        <v>63</v>
      </c>
      <c r="ES640">
        <v>93</v>
      </c>
      <c r="ET640">
        <v>79</v>
      </c>
      <c r="EU640">
        <v>56</v>
      </c>
      <c r="EV640">
        <v>56</v>
      </c>
      <c r="EW640">
        <v>64</v>
      </c>
      <c r="EX640">
        <v>55</v>
      </c>
      <c r="EY640">
        <v>70</v>
      </c>
      <c r="EZ640">
        <v>80</v>
      </c>
      <c r="FA640">
        <v>83</v>
      </c>
      <c r="FB640">
        <v>129</v>
      </c>
      <c r="FC640">
        <v>152</v>
      </c>
      <c r="FD640">
        <v>154</v>
      </c>
      <c r="FE640">
        <v>176</v>
      </c>
      <c r="FF640">
        <v>226</v>
      </c>
      <c r="FG640">
        <v>196</v>
      </c>
      <c r="FH640">
        <v>174</v>
      </c>
      <c r="FI640">
        <v>138</v>
      </c>
      <c r="FJ640">
        <v>172</v>
      </c>
      <c r="FK640">
        <v>181</v>
      </c>
      <c r="FL640">
        <v>196</v>
      </c>
      <c r="FM640">
        <v>179</v>
      </c>
      <c r="FN640">
        <v>110</v>
      </c>
      <c r="FO640">
        <v>128</v>
      </c>
      <c r="FP640">
        <v>140</v>
      </c>
      <c r="FQ640">
        <v>136</v>
      </c>
      <c r="FR640">
        <v>144</v>
      </c>
      <c r="FS640">
        <v>174</v>
      </c>
      <c r="FT640">
        <v>138</v>
      </c>
      <c r="FU640">
        <v>169</v>
      </c>
      <c r="FV640">
        <v>159</v>
      </c>
      <c r="FW640">
        <v>180</v>
      </c>
      <c r="FX640">
        <v>176</v>
      </c>
      <c r="FY640">
        <v>142</v>
      </c>
      <c r="FZ640">
        <v>119</v>
      </c>
      <c r="GA640">
        <v>148</v>
      </c>
      <c r="GB640">
        <v>121</v>
      </c>
      <c r="GC640">
        <v>150</v>
      </c>
      <c r="GD640">
        <v>189</v>
      </c>
      <c r="GE640">
        <v>153</v>
      </c>
      <c r="GF640">
        <v>194</v>
      </c>
      <c r="GG640">
        <v>181</v>
      </c>
      <c r="GH640">
        <v>157</v>
      </c>
      <c r="GI640" s="128">
        <v>167</v>
      </c>
      <c r="GJ640" s="126">
        <v>139</v>
      </c>
      <c r="GK640">
        <v>133</v>
      </c>
      <c r="GL640">
        <v>113</v>
      </c>
      <c r="GM640">
        <v>132</v>
      </c>
      <c r="GN640">
        <v>111</v>
      </c>
      <c r="GO640">
        <v>125</v>
      </c>
      <c r="GP640">
        <v>105</v>
      </c>
      <c r="GQ640">
        <v>77</v>
      </c>
      <c r="GR640">
        <v>113</v>
      </c>
      <c r="GS640">
        <v>88</v>
      </c>
      <c r="GT640">
        <v>111</v>
      </c>
      <c r="GU640">
        <v>86</v>
      </c>
      <c r="GV640">
        <v>86</v>
      </c>
      <c r="GW640">
        <v>82</v>
      </c>
      <c r="GX640">
        <v>66</v>
      </c>
      <c r="GY640">
        <v>70</v>
      </c>
      <c r="GZ640">
        <v>79</v>
      </c>
      <c r="HA640">
        <v>75</v>
      </c>
      <c r="HB640">
        <v>90</v>
      </c>
      <c r="HC640">
        <v>100</v>
      </c>
      <c r="HD640">
        <v>93</v>
      </c>
      <c r="HE640">
        <v>93</v>
      </c>
      <c r="HF640">
        <v>111</v>
      </c>
      <c r="HG640">
        <v>72</v>
      </c>
      <c r="HH640">
        <v>84</v>
      </c>
      <c r="HI640">
        <v>89</v>
      </c>
      <c r="HJ640">
        <v>55</v>
      </c>
      <c r="HK640">
        <v>92</v>
      </c>
      <c r="HL640">
        <v>88</v>
      </c>
      <c r="HM640">
        <v>92</v>
      </c>
      <c r="HN640">
        <v>34</v>
      </c>
      <c r="HO640">
        <v>135</v>
      </c>
      <c r="HP640">
        <v>97</v>
      </c>
      <c r="HQ640">
        <v>79</v>
      </c>
      <c r="HR640">
        <v>82</v>
      </c>
      <c r="HS640">
        <v>46</v>
      </c>
      <c r="HT640">
        <v>56</v>
      </c>
      <c r="HU640">
        <v>77</v>
      </c>
      <c r="HV640">
        <v>62</v>
      </c>
      <c r="HW640">
        <v>54</v>
      </c>
      <c r="HX640">
        <v>64</v>
      </c>
      <c r="HY640">
        <v>51</v>
      </c>
      <c r="HZ640">
        <v>56</v>
      </c>
      <c r="IA640">
        <v>67</v>
      </c>
      <c r="IB640">
        <v>66</v>
      </c>
      <c r="IC640">
        <v>58</v>
      </c>
      <c r="ID640">
        <v>54</v>
      </c>
      <c r="IE640">
        <v>38</v>
      </c>
      <c r="IF640">
        <v>59</v>
      </c>
      <c r="IG640">
        <v>34</v>
      </c>
      <c r="IH640">
        <v>44</v>
      </c>
      <c r="II640" s="61">
        <v>51</v>
      </c>
      <c r="IJ640">
        <v>58</v>
      </c>
      <c r="IK640">
        <v>60</v>
      </c>
      <c r="IL640">
        <v>38</v>
      </c>
      <c r="IM640">
        <v>62</v>
      </c>
      <c r="IN640">
        <v>55</v>
      </c>
      <c r="IO640">
        <v>61</v>
      </c>
      <c r="IP640">
        <v>59</v>
      </c>
      <c r="IQ640">
        <v>56</v>
      </c>
      <c r="IR640">
        <v>60</v>
      </c>
      <c r="IS640">
        <v>45</v>
      </c>
      <c r="IT640">
        <v>21</v>
      </c>
      <c r="IU640">
        <v>27</v>
      </c>
      <c r="IV640">
        <v>122</v>
      </c>
      <c r="IW640">
        <v>45</v>
      </c>
      <c r="IX640">
        <v>150</v>
      </c>
      <c r="IY640">
        <v>193</v>
      </c>
      <c r="IZ640">
        <v>131</v>
      </c>
      <c r="JA640">
        <v>86</v>
      </c>
      <c r="JB640">
        <v>112</v>
      </c>
      <c r="JC640">
        <v>72</v>
      </c>
      <c r="JD640">
        <v>98</v>
      </c>
      <c r="JE640">
        <v>103</v>
      </c>
      <c r="JF640">
        <v>88</v>
      </c>
      <c r="JG640">
        <v>108</v>
      </c>
      <c r="JH640">
        <v>128</v>
      </c>
      <c r="JI640">
        <v>120</v>
      </c>
      <c r="JJ640">
        <v>106</v>
      </c>
      <c r="JK640">
        <v>87</v>
      </c>
      <c r="JL640">
        <v>69</v>
      </c>
      <c r="JM640">
        <v>50</v>
      </c>
      <c r="JN640">
        <v>53</v>
      </c>
      <c r="JO640">
        <v>56</v>
      </c>
      <c r="JP640">
        <v>64</v>
      </c>
      <c r="JQ640">
        <v>60</v>
      </c>
      <c r="JR640">
        <v>55</v>
      </c>
      <c r="JS640">
        <v>49</v>
      </c>
      <c r="JT640">
        <v>57</v>
      </c>
      <c r="JU640">
        <v>63</v>
      </c>
      <c r="JV640">
        <v>76</v>
      </c>
      <c r="JW640">
        <v>103</v>
      </c>
      <c r="JX640">
        <v>23</v>
      </c>
      <c r="JY640">
        <v>23</v>
      </c>
    </row>
    <row r="641" spans="1:285" x14ac:dyDescent="0.2">
      <c r="A641" s="38">
        <v>7</v>
      </c>
      <c r="B641" s="42">
        <f t="shared" ca="1" si="138"/>
        <v>0</v>
      </c>
      <c r="D641">
        <v>7</v>
      </c>
      <c r="E641">
        <v>4</v>
      </c>
      <c r="F641">
        <v>6</v>
      </c>
      <c r="G641">
        <v>9</v>
      </c>
      <c r="H641">
        <v>5</v>
      </c>
      <c r="I641">
        <v>3</v>
      </c>
      <c r="J641">
        <v>6</v>
      </c>
      <c r="K641">
        <v>5</v>
      </c>
      <c r="L641">
        <v>5</v>
      </c>
      <c r="M641">
        <v>2</v>
      </c>
      <c r="N641">
        <v>3</v>
      </c>
      <c r="O641">
        <v>7</v>
      </c>
      <c r="P641">
        <v>1</v>
      </c>
      <c r="Q641">
        <v>7</v>
      </c>
      <c r="R641">
        <v>4</v>
      </c>
      <c r="S641">
        <v>4</v>
      </c>
      <c r="T641">
        <v>3</v>
      </c>
      <c r="U641">
        <v>4</v>
      </c>
      <c r="V641">
        <v>4</v>
      </c>
      <c r="W641">
        <v>4</v>
      </c>
      <c r="X641">
        <v>3</v>
      </c>
      <c r="Y641">
        <v>5</v>
      </c>
      <c r="Z641">
        <v>5</v>
      </c>
      <c r="AA641">
        <v>5</v>
      </c>
      <c r="AB641">
        <v>1</v>
      </c>
      <c r="AC641">
        <v>6</v>
      </c>
      <c r="AD641">
        <v>2</v>
      </c>
      <c r="AE641">
        <v>4</v>
      </c>
      <c r="AF641">
        <v>4</v>
      </c>
      <c r="AG641">
        <v>8</v>
      </c>
      <c r="AH641">
        <v>3</v>
      </c>
      <c r="AI641">
        <v>2</v>
      </c>
      <c r="AJ641">
        <v>2</v>
      </c>
      <c r="AK641">
        <v>3</v>
      </c>
      <c r="AL641">
        <v>1</v>
      </c>
      <c r="AM641">
        <v>4</v>
      </c>
      <c r="AN641">
        <v>3</v>
      </c>
      <c r="AO641">
        <v>4</v>
      </c>
      <c r="AP641">
        <v>2</v>
      </c>
      <c r="AQ641">
        <v>3</v>
      </c>
      <c r="AR641">
        <v>0</v>
      </c>
      <c r="AS641">
        <v>4</v>
      </c>
      <c r="AT641">
        <v>4</v>
      </c>
      <c r="AU641">
        <v>1</v>
      </c>
      <c r="AV641">
        <v>2</v>
      </c>
      <c r="AW641">
        <v>5</v>
      </c>
      <c r="AX641">
        <v>1</v>
      </c>
      <c r="AY641">
        <v>3</v>
      </c>
      <c r="AZ641">
        <v>2</v>
      </c>
      <c r="BA641">
        <v>2</v>
      </c>
      <c r="BB641">
        <v>1</v>
      </c>
      <c r="BC641">
        <v>2</v>
      </c>
      <c r="BD641">
        <v>3</v>
      </c>
      <c r="BE641">
        <v>0</v>
      </c>
      <c r="BF641">
        <v>0</v>
      </c>
      <c r="BG641">
        <v>3</v>
      </c>
      <c r="BH641">
        <v>1</v>
      </c>
      <c r="BI641">
        <v>3</v>
      </c>
      <c r="BJ641">
        <v>1</v>
      </c>
      <c r="BK641">
        <v>1</v>
      </c>
      <c r="BL641">
        <v>3</v>
      </c>
      <c r="BM641">
        <v>1</v>
      </c>
      <c r="BN641">
        <v>0</v>
      </c>
      <c r="BO641">
        <v>1</v>
      </c>
      <c r="BP641">
        <v>1</v>
      </c>
      <c r="BQ641">
        <v>0</v>
      </c>
      <c r="BR641">
        <v>1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2</v>
      </c>
      <c r="CA641">
        <v>0</v>
      </c>
      <c r="CB641">
        <v>1</v>
      </c>
      <c r="CC641">
        <v>0</v>
      </c>
      <c r="CD641">
        <v>0</v>
      </c>
      <c r="CE641">
        <v>1</v>
      </c>
      <c r="CF641">
        <v>1</v>
      </c>
      <c r="CG641">
        <v>0</v>
      </c>
      <c r="CH641">
        <v>1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</v>
      </c>
      <c r="CO641">
        <v>2</v>
      </c>
      <c r="CP641">
        <v>0</v>
      </c>
      <c r="CQ641">
        <v>0</v>
      </c>
      <c r="CR641">
        <v>0</v>
      </c>
      <c r="CS641">
        <v>1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1</v>
      </c>
      <c r="DC641">
        <v>0</v>
      </c>
      <c r="DD641">
        <v>0</v>
      </c>
      <c r="DE641">
        <v>1</v>
      </c>
      <c r="DF641">
        <v>1</v>
      </c>
      <c r="DG641">
        <v>0</v>
      </c>
      <c r="DH641">
        <v>1</v>
      </c>
      <c r="DI641">
        <v>0</v>
      </c>
      <c r="DJ641">
        <v>0</v>
      </c>
      <c r="DK641">
        <v>0</v>
      </c>
      <c r="DL641">
        <v>2</v>
      </c>
      <c r="DM641">
        <v>1</v>
      </c>
      <c r="DN641">
        <v>1</v>
      </c>
      <c r="DO641">
        <v>2</v>
      </c>
      <c r="DP641">
        <v>0</v>
      </c>
      <c r="DQ641">
        <v>2</v>
      </c>
      <c r="DR641">
        <v>0</v>
      </c>
      <c r="DS641">
        <v>2</v>
      </c>
      <c r="DT641">
        <v>0</v>
      </c>
      <c r="DU641">
        <v>0</v>
      </c>
      <c r="DV641">
        <v>1</v>
      </c>
      <c r="DW641">
        <v>0</v>
      </c>
      <c r="DX641">
        <v>0</v>
      </c>
      <c r="DY641">
        <v>0</v>
      </c>
      <c r="DZ641">
        <v>0</v>
      </c>
      <c r="EA641">
        <v>1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1</v>
      </c>
      <c r="EI641">
        <v>0</v>
      </c>
      <c r="EJ641">
        <v>0</v>
      </c>
      <c r="EK641">
        <v>1</v>
      </c>
      <c r="EL641">
        <v>0</v>
      </c>
      <c r="EM641">
        <v>1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1</v>
      </c>
      <c r="EY641">
        <v>1</v>
      </c>
      <c r="EZ641">
        <v>0</v>
      </c>
      <c r="FA641">
        <v>0</v>
      </c>
      <c r="FB641">
        <v>0</v>
      </c>
      <c r="FC641">
        <v>1</v>
      </c>
      <c r="FD641">
        <v>1</v>
      </c>
      <c r="FE641">
        <v>1</v>
      </c>
      <c r="FF641">
        <v>1</v>
      </c>
      <c r="FG641">
        <v>1</v>
      </c>
      <c r="FH641">
        <v>3</v>
      </c>
      <c r="FI641">
        <v>0</v>
      </c>
      <c r="FJ641">
        <v>1</v>
      </c>
      <c r="FK641">
        <v>1</v>
      </c>
      <c r="FL641">
        <v>2</v>
      </c>
      <c r="FM641">
        <v>1</v>
      </c>
      <c r="FN641">
        <v>0</v>
      </c>
      <c r="FO641">
        <v>0</v>
      </c>
      <c r="FP641">
        <v>0</v>
      </c>
      <c r="FQ641">
        <v>0</v>
      </c>
      <c r="FR641">
        <v>2</v>
      </c>
      <c r="FS641">
        <v>1</v>
      </c>
      <c r="FT641">
        <v>3</v>
      </c>
      <c r="FU641">
        <v>3</v>
      </c>
      <c r="FV641">
        <v>1</v>
      </c>
      <c r="FW641">
        <v>2</v>
      </c>
      <c r="FX641">
        <v>5</v>
      </c>
      <c r="FY641">
        <v>4</v>
      </c>
      <c r="FZ641">
        <v>2</v>
      </c>
      <c r="GA641">
        <v>2</v>
      </c>
      <c r="GB641">
        <v>1</v>
      </c>
      <c r="GC641">
        <v>1</v>
      </c>
      <c r="GD641">
        <v>3</v>
      </c>
      <c r="GE641">
        <v>4</v>
      </c>
      <c r="GF641">
        <v>1</v>
      </c>
      <c r="GG641">
        <v>1</v>
      </c>
      <c r="GH641">
        <v>0</v>
      </c>
      <c r="GI641" s="128">
        <v>1</v>
      </c>
      <c r="GJ641" s="126">
        <v>3</v>
      </c>
      <c r="GK641">
        <v>0</v>
      </c>
      <c r="GL641">
        <v>2</v>
      </c>
      <c r="GM641">
        <v>0</v>
      </c>
      <c r="GN641">
        <v>0</v>
      </c>
      <c r="GO641">
        <v>0</v>
      </c>
      <c r="GP641">
        <v>2</v>
      </c>
      <c r="GQ641">
        <v>0</v>
      </c>
      <c r="GR641">
        <v>2</v>
      </c>
      <c r="GS641">
        <v>0</v>
      </c>
      <c r="GT641">
        <v>0</v>
      </c>
      <c r="GU641">
        <v>1</v>
      </c>
      <c r="GV641">
        <v>3</v>
      </c>
      <c r="GW641">
        <v>2</v>
      </c>
      <c r="GX641">
        <v>0</v>
      </c>
      <c r="GY641">
        <v>2</v>
      </c>
      <c r="GZ641">
        <v>0</v>
      </c>
      <c r="HA641">
        <v>0</v>
      </c>
      <c r="HB641">
        <v>0</v>
      </c>
      <c r="HC641">
        <v>1</v>
      </c>
      <c r="HD641">
        <v>0</v>
      </c>
      <c r="HE641">
        <v>0</v>
      </c>
      <c r="HF641">
        <v>1</v>
      </c>
      <c r="HG641">
        <v>0</v>
      </c>
      <c r="HH641">
        <v>0</v>
      </c>
      <c r="HI641">
        <v>2</v>
      </c>
      <c r="HJ641">
        <v>0</v>
      </c>
      <c r="HK641">
        <v>2</v>
      </c>
      <c r="HL641">
        <v>0</v>
      </c>
      <c r="HM641">
        <v>3</v>
      </c>
      <c r="HN641">
        <v>0</v>
      </c>
      <c r="HO641">
        <v>0</v>
      </c>
      <c r="HP641">
        <v>0</v>
      </c>
      <c r="HQ641">
        <v>3</v>
      </c>
      <c r="HR641">
        <v>0</v>
      </c>
      <c r="HS641">
        <v>2</v>
      </c>
      <c r="HT641">
        <v>1</v>
      </c>
      <c r="HU641">
        <v>1</v>
      </c>
      <c r="HV641">
        <v>0</v>
      </c>
      <c r="HW641">
        <v>0</v>
      </c>
      <c r="HX641">
        <v>0</v>
      </c>
      <c r="HY641">
        <v>1</v>
      </c>
      <c r="HZ641">
        <v>0</v>
      </c>
      <c r="IA641">
        <v>0</v>
      </c>
      <c r="IB641">
        <v>0</v>
      </c>
      <c r="IC641">
        <v>2</v>
      </c>
      <c r="ID641">
        <v>0</v>
      </c>
      <c r="IE641">
        <v>0</v>
      </c>
      <c r="IF641">
        <v>1</v>
      </c>
      <c r="IG641">
        <v>1</v>
      </c>
      <c r="IH641">
        <v>0</v>
      </c>
      <c r="II641" s="61">
        <v>0</v>
      </c>
      <c r="IJ641">
        <v>0</v>
      </c>
      <c r="IK641">
        <v>0</v>
      </c>
      <c r="IL641">
        <v>1</v>
      </c>
      <c r="IM641">
        <v>0</v>
      </c>
      <c r="IN641">
        <v>1</v>
      </c>
      <c r="IO641">
        <v>0</v>
      </c>
      <c r="IP641">
        <v>1</v>
      </c>
      <c r="IQ641">
        <v>2</v>
      </c>
      <c r="IR641">
        <v>1</v>
      </c>
      <c r="IS641">
        <v>0</v>
      </c>
      <c r="IT641">
        <v>0</v>
      </c>
      <c r="IU641">
        <v>0</v>
      </c>
      <c r="IV641">
        <v>0</v>
      </c>
      <c r="IW641">
        <v>1</v>
      </c>
      <c r="IX641">
        <v>1</v>
      </c>
      <c r="IY641">
        <v>5</v>
      </c>
      <c r="IZ641">
        <v>1</v>
      </c>
      <c r="JA641">
        <v>1</v>
      </c>
      <c r="JB641">
        <v>1</v>
      </c>
      <c r="JC641">
        <v>1</v>
      </c>
      <c r="JD641">
        <v>0</v>
      </c>
      <c r="JE641">
        <v>3</v>
      </c>
      <c r="JF641">
        <v>2</v>
      </c>
      <c r="JG641">
        <v>1</v>
      </c>
      <c r="JH641">
        <v>0</v>
      </c>
      <c r="JI641">
        <v>1</v>
      </c>
      <c r="JJ641">
        <v>0</v>
      </c>
      <c r="JK641">
        <v>1</v>
      </c>
      <c r="JL641">
        <v>0</v>
      </c>
      <c r="JM641">
        <v>1</v>
      </c>
      <c r="JN641">
        <v>0</v>
      </c>
      <c r="JO641">
        <v>0</v>
      </c>
      <c r="JP641">
        <v>0</v>
      </c>
      <c r="JQ641">
        <v>1</v>
      </c>
      <c r="JR641">
        <v>0</v>
      </c>
      <c r="JS641">
        <v>3</v>
      </c>
      <c r="JT641">
        <v>1</v>
      </c>
      <c r="JU641">
        <v>1</v>
      </c>
      <c r="JV641">
        <v>0</v>
      </c>
      <c r="JW641">
        <v>0</v>
      </c>
      <c r="JX641">
        <v>0</v>
      </c>
      <c r="JY641">
        <v>0</v>
      </c>
    </row>
    <row r="642" spans="1:285" x14ac:dyDescent="0.2">
      <c r="A642" s="38">
        <v>8</v>
      </c>
      <c r="B642" s="42">
        <f t="shared" ca="1" si="138"/>
        <v>5</v>
      </c>
      <c r="D642">
        <v>8</v>
      </c>
      <c r="E642">
        <v>11</v>
      </c>
      <c r="F642">
        <v>13</v>
      </c>
      <c r="G642">
        <v>15</v>
      </c>
      <c r="H642">
        <v>14</v>
      </c>
      <c r="I642">
        <v>12</v>
      </c>
      <c r="J642">
        <v>13</v>
      </c>
      <c r="K642">
        <v>16</v>
      </c>
      <c r="L642">
        <v>15</v>
      </c>
      <c r="M642">
        <v>7</v>
      </c>
      <c r="N642">
        <v>9</v>
      </c>
      <c r="O642">
        <v>5</v>
      </c>
      <c r="P642">
        <v>7</v>
      </c>
      <c r="Q642">
        <v>9</v>
      </c>
      <c r="R642">
        <v>8</v>
      </c>
      <c r="S642">
        <v>13</v>
      </c>
      <c r="T642">
        <v>9</v>
      </c>
      <c r="U642">
        <v>13</v>
      </c>
      <c r="V642">
        <v>11</v>
      </c>
      <c r="W642">
        <v>9</v>
      </c>
      <c r="X642">
        <v>6</v>
      </c>
      <c r="Y642">
        <v>15</v>
      </c>
      <c r="Z642">
        <v>9</v>
      </c>
      <c r="AA642">
        <v>3</v>
      </c>
      <c r="AB642">
        <v>16</v>
      </c>
      <c r="AC642">
        <v>13</v>
      </c>
      <c r="AD642">
        <v>10</v>
      </c>
      <c r="AE642">
        <v>12</v>
      </c>
      <c r="AF642">
        <v>4</v>
      </c>
      <c r="AG642">
        <v>12</v>
      </c>
      <c r="AH642">
        <v>15</v>
      </c>
      <c r="AI642">
        <v>9</v>
      </c>
      <c r="AJ642">
        <v>10</v>
      </c>
      <c r="AK642">
        <v>5</v>
      </c>
      <c r="AL642">
        <v>8</v>
      </c>
      <c r="AM642">
        <v>15</v>
      </c>
      <c r="AN642">
        <v>5</v>
      </c>
      <c r="AO642">
        <v>6</v>
      </c>
      <c r="AP642">
        <v>8</v>
      </c>
      <c r="AQ642">
        <v>17</v>
      </c>
      <c r="AR642">
        <v>6</v>
      </c>
      <c r="AS642">
        <v>9</v>
      </c>
      <c r="AT642">
        <v>11</v>
      </c>
      <c r="AU642">
        <v>9</v>
      </c>
      <c r="AV642">
        <v>5</v>
      </c>
      <c r="AW642">
        <v>7</v>
      </c>
      <c r="AX642">
        <v>7</v>
      </c>
      <c r="AY642">
        <v>1</v>
      </c>
      <c r="AZ642">
        <v>6</v>
      </c>
      <c r="BA642">
        <v>2</v>
      </c>
      <c r="BB642">
        <v>6</v>
      </c>
      <c r="BC642">
        <v>6</v>
      </c>
      <c r="BD642">
        <v>6</v>
      </c>
      <c r="BE642">
        <v>2</v>
      </c>
      <c r="BF642">
        <v>7</v>
      </c>
      <c r="BG642">
        <v>5</v>
      </c>
      <c r="BH642">
        <v>4</v>
      </c>
      <c r="BI642">
        <v>3</v>
      </c>
      <c r="BJ642">
        <v>3</v>
      </c>
      <c r="BK642">
        <v>3</v>
      </c>
      <c r="BL642">
        <v>3</v>
      </c>
      <c r="BM642">
        <v>3</v>
      </c>
      <c r="BN642">
        <v>4</v>
      </c>
      <c r="BO642">
        <v>3</v>
      </c>
      <c r="BP642">
        <v>0</v>
      </c>
      <c r="BQ642">
        <v>5</v>
      </c>
      <c r="BR642">
        <v>4</v>
      </c>
      <c r="BS642">
        <v>2</v>
      </c>
      <c r="BT642">
        <v>5</v>
      </c>
      <c r="BU642">
        <v>4</v>
      </c>
      <c r="BV642">
        <v>5</v>
      </c>
      <c r="BW642">
        <v>2</v>
      </c>
      <c r="BX642">
        <v>3</v>
      </c>
      <c r="BY642">
        <v>1</v>
      </c>
      <c r="BZ642">
        <v>2</v>
      </c>
      <c r="CA642">
        <v>4</v>
      </c>
      <c r="CB642">
        <v>10</v>
      </c>
      <c r="CC642">
        <v>5</v>
      </c>
      <c r="CD642">
        <v>7</v>
      </c>
      <c r="CE642">
        <v>2</v>
      </c>
      <c r="CF642">
        <v>1</v>
      </c>
      <c r="CG642">
        <v>1</v>
      </c>
      <c r="CH642">
        <v>5</v>
      </c>
      <c r="CI642">
        <v>3</v>
      </c>
      <c r="CJ642">
        <v>0</v>
      </c>
      <c r="CK642">
        <v>2</v>
      </c>
      <c r="CL642">
        <v>2</v>
      </c>
      <c r="CM642">
        <v>2</v>
      </c>
      <c r="CN642">
        <v>2</v>
      </c>
      <c r="CO642">
        <v>1</v>
      </c>
      <c r="CP642">
        <v>9</v>
      </c>
      <c r="CQ642">
        <v>4</v>
      </c>
      <c r="CR642">
        <v>1</v>
      </c>
      <c r="CS642">
        <v>3</v>
      </c>
      <c r="CT642">
        <v>2</v>
      </c>
      <c r="CU642">
        <v>2</v>
      </c>
      <c r="CV642">
        <v>5</v>
      </c>
      <c r="CW642">
        <v>2</v>
      </c>
      <c r="CX642">
        <v>4</v>
      </c>
      <c r="CY642">
        <v>3</v>
      </c>
      <c r="CZ642">
        <v>4</v>
      </c>
      <c r="DA642">
        <v>3</v>
      </c>
      <c r="DB642">
        <v>1</v>
      </c>
      <c r="DC642">
        <v>2</v>
      </c>
      <c r="DD642">
        <v>2</v>
      </c>
      <c r="DE642">
        <v>2</v>
      </c>
      <c r="DF642">
        <v>1</v>
      </c>
      <c r="DG642">
        <v>1</v>
      </c>
      <c r="DH642">
        <v>2</v>
      </c>
      <c r="DI642">
        <v>6</v>
      </c>
      <c r="DJ642">
        <v>3</v>
      </c>
      <c r="DK642">
        <v>2</v>
      </c>
      <c r="DL642">
        <v>1</v>
      </c>
      <c r="DM642">
        <v>8</v>
      </c>
      <c r="DN642">
        <v>5</v>
      </c>
      <c r="DO642">
        <v>3</v>
      </c>
      <c r="DP642">
        <v>2</v>
      </c>
      <c r="DQ642">
        <v>4</v>
      </c>
      <c r="DR642">
        <v>3</v>
      </c>
      <c r="DS642">
        <v>2</v>
      </c>
      <c r="DT642">
        <v>1</v>
      </c>
      <c r="DU642">
        <v>3</v>
      </c>
      <c r="DV642">
        <v>5</v>
      </c>
      <c r="DW642">
        <v>3</v>
      </c>
      <c r="DX642">
        <v>6</v>
      </c>
      <c r="DY642">
        <v>5</v>
      </c>
      <c r="DZ642">
        <v>3</v>
      </c>
      <c r="EA642">
        <v>3</v>
      </c>
      <c r="EB642">
        <v>0</v>
      </c>
      <c r="EC642">
        <v>10</v>
      </c>
      <c r="ED642">
        <v>1</v>
      </c>
      <c r="EE642">
        <v>3</v>
      </c>
      <c r="EF642">
        <v>2</v>
      </c>
      <c r="EG642">
        <v>1</v>
      </c>
      <c r="EH642">
        <v>7</v>
      </c>
      <c r="EI642">
        <v>2</v>
      </c>
      <c r="EJ642">
        <v>3</v>
      </c>
      <c r="EK642">
        <v>4</v>
      </c>
      <c r="EL642">
        <v>3</v>
      </c>
      <c r="EM642">
        <v>3</v>
      </c>
      <c r="EN642">
        <v>1</v>
      </c>
      <c r="EO642">
        <v>1</v>
      </c>
      <c r="EP642">
        <v>4</v>
      </c>
      <c r="EQ642">
        <v>5</v>
      </c>
      <c r="ER642">
        <v>2</v>
      </c>
      <c r="ES642">
        <v>4</v>
      </c>
      <c r="ET642">
        <v>2</v>
      </c>
      <c r="EU642">
        <v>1</v>
      </c>
      <c r="EV642">
        <v>0</v>
      </c>
      <c r="EW642">
        <v>2</v>
      </c>
      <c r="EX642">
        <v>4</v>
      </c>
      <c r="EY642">
        <v>4</v>
      </c>
      <c r="EZ642">
        <v>1</v>
      </c>
      <c r="FA642">
        <v>1</v>
      </c>
      <c r="FB642">
        <v>3</v>
      </c>
      <c r="FC642">
        <v>3</v>
      </c>
      <c r="FD642">
        <v>2</v>
      </c>
      <c r="FE642">
        <v>3</v>
      </c>
      <c r="FF642">
        <v>4</v>
      </c>
      <c r="FG642">
        <v>5</v>
      </c>
      <c r="FH642">
        <v>8</v>
      </c>
      <c r="FI642">
        <v>8</v>
      </c>
      <c r="FJ642">
        <v>3</v>
      </c>
      <c r="FK642">
        <v>5</v>
      </c>
      <c r="FL642">
        <v>3</v>
      </c>
      <c r="FM642">
        <v>6</v>
      </c>
      <c r="FN642">
        <v>5</v>
      </c>
      <c r="FO642">
        <v>4</v>
      </c>
      <c r="FP642">
        <v>3</v>
      </c>
      <c r="FQ642">
        <v>1</v>
      </c>
      <c r="FR642">
        <v>2</v>
      </c>
      <c r="FS642">
        <v>6</v>
      </c>
      <c r="FT642">
        <v>3</v>
      </c>
      <c r="FU642">
        <v>2</v>
      </c>
      <c r="FV642">
        <v>4</v>
      </c>
      <c r="FW642">
        <v>11</v>
      </c>
      <c r="FX642">
        <v>5</v>
      </c>
      <c r="FY642">
        <v>3</v>
      </c>
      <c r="FZ642">
        <v>7</v>
      </c>
      <c r="GA642">
        <v>4</v>
      </c>
      <c r="GB642">
        <v>4</v>
      </c>
      <c r="GC642">
        <v>4</v>
      </c>
      <c r="GD642">
        <v>4</v>
      </c>
      <c r="GE642">
        <v>2</v>
      </c>
      <c r="GF642">
        <v>6</v>
      </c>
      <c r="GG642">
        <v>5</v>
      </c>
      <c r="GH642">
        <v>4</v>
      </c>
      <c r="GI642" s="128">
        <v>2</v>
      </c>
      <c r="GJ642" s="126">
        <v>4</v>
      </c>
      <c r="GK642">
        <v>3</v>
      </c>
      <c r="GL642">
        <v>5</v>
      </c>
      <c r="GM642">
        <v>2</v>
      </c>
      <c r="GN642">
        <v>7</v>
      </c>
      <c r="GO642">
        <v>3</v>
      </c>
      <c r="GP642">
        <v>1</v>
      </c>
      <c r="GQ642">
        <v>2</v>
      </c>
      <c r="GR642">
        <v>1</v>
      </c>
      <c r="GS642">
        <v>8</v>
      </c>
      <c r="GT642">
        <v>6</v>
      </c>
      <c r="GU642">
        <v>3</v>
      </c>
      <c r="GV642">
        <v>3</v>
      </c>
      <c r="GW642">
        <v>0</v>
      </c>
      <c r="GX642">
        <v>5</v>
      </c>
      <c r="GY642">
        <v>6</v>
      </c>
      <c r="GZ642">
        <v>4</v>
      </c>
      <c r="HA642">
        <v>6</v>
      </c>
      <c r="HB642">
        <v>5</v>
      </c>
      <c r="HC642">
        <v>6</v>
      </c>
      <c r="HD642">
        <v>7</v>
      </c>
      <c r="HE642">
        <v>3</v>
      </c>
      <c r="HF642">
        <v>5</v>
      </c>
      <c r="HG642">
        <v>7</v>
      </c>
      <c r="HH642">
        <v>7</v>
      </c>
      <c r="HI642">
        <v>3</v>
      </c>
      <c r="HJ642">
        <v>1</v>
      </c>
      <c r="HK642">
        <v>2</v>
      </c>
      <c r="HL642">
        <v>4</v>
      </c>
      <c r="HM642">
        <v>2</v>
      </c>
      <c r="HN642">
        <v>3</v>
      </c>
      <c r="HO642">
        <v>6</v>
      </c>
      <c r="HP642">
        <v>6</v>
      </c>
      <c r="HQ642">
        <v>4</v>
      </c>
      <c r="HR642">
        <v>7</v>
      </c>
      <c r="HS642">
        <v>7</v>
      </c>
      <c r="HT642">
        <v>3</v>
      </c>
      <c r="HU642">
        <v>5</v>
      </c>
      <c r="HV642">
        <v>5</v>
      </c>
      <c r="HW642">
        <v>4</v>
      </c>
      <c r="HX642">
        <v>8</v>
      </c>
      <c r="HY642">
        <v>7</v>
      </c>
      <c r="HZ642">
        <v>6</v>
      </c>
      <c r="IA642">
        <v>2</v>
      </c>
      <c r="IB642">
        <v>2</v>
      </c>
      <c r="IC642">
        <v>4</v>
      </c>
      <c r="ID642">
        <v>7</v>
      </c>
      <c r="IE642">
        <v>6</v>
      </c>
      <c r="IF642">
        <v>6</v>
      </c>
      <c r="IG642">
        <v>3</v>
      </c>
      <c r="IH642">
        <v>3</v>
      </c>
      <c r="II642" s="61">
        <v>3.5</v>
      </c>
      <c r="IJ642">
        <v>4</v>
      </c>
      <c r="IK642">
        <v>7</v>
      </c>
      <c r="IL642">
        <v>2</v>
      </c>
      <c r="IM642">
        <v>5</v>
      </c>
      <c r="IN642">
        <v>5</v>
      </c>
      <c r="IO642">
        <v>6</v>
      </c>
      <c r="IP642">
        <v>0</v>
      </c>
      <c r="IQ642">
        <v>4</v>
      </c>
      <c r="IR642">
        <v>2</v>
      </c>
      <c r="IS642">
        <v>5</v>
      </c>
      <c r="IT642">
        <v>0</v>
      </c>
      <c r="IU642">
        <v>8</v>
      </c>
      <c r="IV642">
        <v>10</v>
      </c>
      <c r="IW642">
        <v>2</v>
      </c>
      <c r="IX642">
        <v>31</v>
      </c>
      <c r="IY642">
        <v>10</v>
      </c>
      <c r="IZ642">
        <v>11</v>
      </c>
      <c r="JA642">
        <v>14</v>
      </c>
      <c r="JB642">
        <v>4</v>
      </c>
      <c r="JC642">
        <v>19</v>
      </c>
      <c r="JD642">
        <v>12</v>
      </c>
      <c r="JE642">
        <v>8</v>
      </c>
      <c r="JF642">
        <v>5</v>
      </c>
      <c r="JG642">
        <v>12</v>
      </c>
      <c r="JH642">
        <v>11</v>
      </c>
      <c r="JI642">
        <v>14</v>
      </c>
      <c r="JJ642">
        <v>12</v>
      </c>
      <c r="JK642">
        <v>9</v>
      </c>
      <c r="JL642">
        <v>9</v>
      </c>
      <c r="JM642">
        <v>6</v>
      </c>
      <c r="JN642">
        <v>2</v>
      </c>
      <c r="JO642">
        <v>4</v>
      </c>
      <c r="JP642">
        <v>4</v>
      </c>
      <c r="JQ642">
        <v>4</v>
      </c>
      <c r="JR642">
        <v>7</v>
      </c>
      <c r="JS642">
        <v>3</v>
      </c>
      <c r="JT642">
        <v>3</v>
      </c>
      <c r="JU642">
        <v>3</v>
      </c>
      <c r="JV642">
        <v>8</v>
      </c>
      <c r="JW642">
        <v>2</v>
      </c>
      <c r="JX642">
        <v>2</v>
      </c>
      <c r="JY642">
        <v>5</v>
      </c>
    </row>
    <row r="643" spans="1:285" x14ac:dyDescent="0.2">
      <c r="A643" s="38">
        <v>9</v>
      </c>
      <c r="B643" s="42">
        <f t="shared" ca="1" si="138"/>
        <v>3</v>
      </c>
      <c r="D643">
        <v>19</v>
      </c>
      <c r="E643">
        <v>21</v>
      </c>
      <c r="F643">
        <v>13</v>
      </c>
      <c r="G643">
        <v>31</v>
      </c>
      <c r="H643">
        <v>16</v>
      </c>
      <c r="I643">
        <v>13</v>
      </c>
      <c r="J643">
        <v>13</v>
      </c>
      <c r="K643">
        <v>27</v>
      </c>
      <c r="L643">
        <v>23</v>
      </c>
      <c r="M643">
        <v>21</v>
      </c>
      <c r="N643">
        <v>31</v>
      </c>
      <c r="O643">
        <v>16</v>
      </c>
      <c r="P643">
        <v>16</v>
      </c>
      <c r="Q643">
        <v>18</v>
      </c>
      <c r="R643">
        <v>17</v>
      </c>
      <c r="S643">
        <v>22</v>
      </c>
      <c r="T643">
        <v>18</v>
      </c>
      <c r="U643">
        <v>21</v>
      </c>
      <c r="V643">
        <v>20</v>
      </c>
      <c r="W643">
        <v>12</v>
      </c>
      <c r="X643">
        <v>30</v>
      </c>
      <c r="Y643">
        <v>26</v>
      </c>
      <c r="Z643">
        <v>16</v>
      </c>
      <c r="AA643">
        <v>25</v>
      </c>
      <c r="AB643">
        <v>16</v>
      </c>
      <c r="AC643">
        <v>14</v>
      </c>
      <c r="AD643">
        <v>15</v>
      </c>
      <c r="AE643">
        <v>22</v>
      </c>
      <c r="AF643">
        <v>11</v>
      </c>
      <c r="AG643">
        <v>22</v>
      </c>
      <c r="AH643">
        <v>30</v>
      </c>
      <c r="AI643">
        <v>29</v>
      </c>
      <c r="AJ643">
        <v>17</v>
      </c>
      <c r="AK643">
        <v>17</v>
      </c>
      <c r="AL643">
        <v>16</v>
      </c>
      <c r="AM643">
        <v>21</v>
      </c>
      <c r="AN643">
        <v>23</v>
      </c>
      <c r="AO643">
        <v>23</v>
      </c>
      <c r="AP643">
        <v>14</v>
      </c>
      <c r="AQ643">
        <v>21</v>
      </c>
      <c r="AR643">
        <v>12</v>
      </c>
      <c r="AS643">
        <v>25</v>
      </c>
      <c r="AT643">
        <v>23</v>
      </c>
      <c r="AU643">
        <v>18</v>
      </c>
      <c r="AV643">
        <v>33</v>
      </c>
      <c r="AW643">
        <v>22</v>
      </c>
      <c r="AX643">
        <v>19</v>
      </c>
      <c r="AY643">
        <v>24</v>
      </c>
      <c r="AZ643">
        <v>10</v>
      </c>
      <c r="BA643">
        <v>14</v>
      </c>
      <c r="BB643">
        <v>34</v>
      </c>
      <c r="BC643">
        <v>26</v>
      </c>
      <c r="BD643">
        <v>15</v>
      </c>
      <c r="BE643">
        <v>13</v>
      </c>
      <c r="BF643">
        <v>30</v>
      </c>
      <c r="BG643">
        <v>20</v>
      </c>
      <c r="BH643">
        <v>17</v>
      </c>
      <c r="BI643">
        <v>8</v>
      </c>
      <c r="BJ643">
        <v>8</v>
      </c>
      <c r="BK643">
        <v>21</v>
      </c>
      <c r="BL643">
        <v>17</v>
      </c>
      <c r="BM643">
        <v>13</v>
      </c>
      <c r="BN643">
        <v>14</v>
      </c>
      <c r="BO643">
        <v>17</v>
      </c>
      <c r="BP643">
        <v>14</v>
      </c>
      <c r="BQ643">
        <v>18</v>
      </c>
      <c r="BR643">
        <v>14</v>
      </c>
      <c r="BS643">
        <v>9</v>
      </c>
      <c r="BT643">
        <v>20</v>
      </c>
      <c r="BU643">
        <v>7</v>
      </c>
      <c r="BV643">
        <v>6</v>
      </c>
      <c r="BW643">
        <v>7</v>
      </c>
      <c r="BX643">
        <v>10</v>
      </c>
      <c r="BY643">
        <v>7</v>
      </c>
      <c r="BZ643">
        <v>15</v>
      </c>
      <c r="CA643">
        <v>7</v>
      </c>
      <c r="CB643">
        <v>5</v>
      </c>
      <c r="CC643">
        <v>9</v>
      </c>
      <c r="CD643">
        <v>6</v>
      </c>
      <c r="CE643">
        <v>12</v>
      </c>
      <c r="CF643">
        <v>15</v>
      </c>
      <c r="CG643">
        <v>5</v>
      </c>
      <c r="CH643">
        <v>4</v>
      </c>
      <c r="CI643">
        <v>4</v>
      </c>
      <c r="CJ643">
        <v>4</v>
      </c>
      <c r="CK643">
        <v>5</v>
      </c>
      <c r="CL643">
        <v>9</v>
      </c>
      <c r="CM643">
        <v>5</v>
      </c>
      <c r="CN643">
        <v>8</v>
      </c>
      <c r="CO643">
        <v>4</v>
      </c>
      <c r="CP643">
        <v>5</v>
      </c>
      <c r="CQ643">
        <v>8</v>
      </c>
      <c r="CR643">
        <v>3</v>
      </c>
      <c r="CS643">
        <v>6</v>
      </c>
      <c r="CT643">
        <v>4</v>
      </c>
      <c r="CU643">
        <v>8</v>
      </c>
      <c r="CV643">
        <v>5</v>
      </c>
      <c r="CW643">
        <v>8</v>
      </c>
      <c r="CX643">
        <v>3</v>
      </c>
      <c r="CY643">
        <v>13</v>
      </c>
      <c r="CZ643">
        <v>5</v>
      </c>
      <c r="DA643">
        <v>7</v>
      </c>
      <c r="DB643">
        <v>4</v>
      </c>
      <c r="DC643">
        <v>10</v>
      </c>
      <c r="DD643">
        <v>4</v>
      </c>
      <c r="DE643">
        <v>6</v>
      </c>
      <c r="DF643">
        <v>9</v>
      </c>
      <c r="DG643">
        <v>2</v>
      </c>
      <c r="DH643">
        <v>13</v>
      </c>
      <c r="DI643">
        <v>8</v>
      </c>
      <c r="DJ643">
        <v>12</v>
      </c>
      <c r="DK643">
        <v>11</v>
      </c>
      <c r="DL643">
        <v>6</v>
      </c>
      <c r="DM643">
        <v>9</v>
      </c>
      <c r="DN643">
        <v>14</v>
      </c>
      <c r="DO643">
        <v>17</v>
      </c>
      <c r="DP643">
        <v>10</v>
      </c>
      <c r="DQ643">
        <v>10</v>
      </c>
      <c r="DR643">
        <v>10</v>
      </c>
      <c r="DS643">
        <v>9</v>
      </c>
      <c r="DT643">
        <v>19</v>
      </c>
      <c r="DU643">
        <v>23</v>
      </c>
      <c r="DV643">
        <v>14</v>
      </c>
      <c r="DW643">
        <v>6</v>
      </c>
      <c r="DX643">
        <v>10</v>
      </c>
      <c r="DY643">
        <v>15</v>
      </c>
      <c r="DZ643">
        <v>16</v>
      </c>
      <c r="EA643">
        <v>11</v>
      </c>
      <c r="EB643">
        <v>11</v>
      </c>
      <c r="EC643">
        <v>10</v>
      </c>
      <c r="ED643">
        <v>6</v>
      </c>
      <c r="EE643">
        <v>8</v>
      </c>
      <c r="EF643">
        <v>4</v>
      </c>
      <c r="EG643">
        <v>15</v>
      </c>
      <c r="EH643">
        <v>9</v>
      </c>
      <c r="EI643">
        <v>6</v>
      </c>
      <c r="EJ643">
        <v>5</v>
      </c>
      <c r="EK643">
        <v>9</v>
      </c>
      <c r="EL643">
        <v>6</v>
      </c>
      <c r="EM643">
        <v>10</v>
      </c>
      <c r="EN643">
        <v>9</v>
      </c>
      <c r="EO643">
        <v>7</v>
      </c>
      <c r="EP643">
        <v>6</v>
      </c>
      <c r="EQ643">
        <v>10</v>
      </c>
      <c r="ER643">
        <v>10</v>
      </c>
      <c r="ES643">
        <v>10</v>
      </c>
      <c r="ET643">
        <v>9</v>
      </c>
      <c r="EU643">
        <v>8</v>
      </c>
      <c r="EV643">
        <v>8</v>
      </c>
      <c r="EW643">
        <v>10</v>
      </c>
      <c r="EX643">
        <v>13</v>
      </c>
      <c r="EY643">
        <v>6</v>
      </c>
      <c r="EZ643">
        <v>12</v>
      </c>
      <c r="FA643">
        <v>10</v>
      </c>
      <c r="FB643">
        <v>12</v>
      </c>
      <c r="FC643">
        <v>13</v>
      </c>
      <c r="FD643">
        <v>8</v>
      </c>
      <c r="FE643">
        <v>17</v>
      </c>
      <c r="FF643">
        <v>12</v>
      </c>
      <c r="FG643">
        <v>11</v>
      </c>
      <c r="FH643">
        <v>15</v>
      </c>
      <c r="FI643">
        <v>9</v>
      </c>
      <c r="FJ643">
        <v>8</v>
      </c>
      <c r="FK643">
        <v>16</v>
      </c>
      <c r="FL643">
        <v>13</v>
      </c>
      <c r="FM643">
        <v>6</v>
      </c>
      <c r="FN643">
        <v>9</v>
      </c>
      <c r="FO643">
        <v>7</v>
      </c>
      <c r="FP643">
        <v>15</v>
      </c>
      <c r="FQ643">
        <v>14</v>
      </c>
      <c r="FR643">
        <v>8</v>
      </c>
      <c r="FS643">
        <v>10</v>
      </c>
      <c r="FT643">
        <v>7</v>
      </c>
      <c r="FU643">
        <v>10</v>
      </c>
      <c r="FV643">
        <v>6</v>
      </c>
      <c r="FW643">
        <v>18</v>
      </c>
      <c r="FX643">
        <v>14</v>
      </c>
      <c r="FY643">
        <v>7</v>
      </c>
      <c r="FZ643">
        <v>9</v>
      </c>
      <c r="GA643">
        <v>10</v>
      </c>
      <c r="GB643">
        <v>11</v>
      </c>
      <c r="GC643">
        <v>5</v>
      </c>
      <c r="GD643">
        <v>14</v>
      </c>
      <c r="GE643">
        <v>6</v>
      </c>
      <c r="GF643">
        <v>13</v>
      </c>
      <c r="GG643">
        <v>14</v>
      </c>
      <c r="GH643">
        <v>15</v>
      </c>
      <c r="GI643" s="128">
        <v>14</v>
      </c>
      <c r="GJ643" s="126">
        <v>9</v>
      </c>
      <c r="GK643">
        <v>5</v>
      </c>
      <c r="GL643">
        <v>8</v>
      </c>
      <c r="GM643">
        <v>12</v>
      </c>
      <c r="GN643">
        <v>10</v>
      </c>
      <c r="GO643">
        <v>15</v>
      </c>
      <c r="GP643">
        <v>12</v>
      </c>
      <c r="GQ643">
        <v>9</v>
      </c>
      <c r="GR643">
        <v>7</v>
      </c>
      <c r="GS643">
        <v>12</v>
      </c>
      <c r="GT643">
        <v>15</v>
      </c>
      <c r="GU643">
        <v>13</v>
      </c>
      <c r="GV643">
        <v>12</v>
      </c>
      <c r="GW643">
        <v>10</v>
      </c>
      <c r="GX643">
        <v>7</v>
      </c>
      <c r="GY643">
        <v>14</v>
      </c>
      <c r="GZ643">
        <v>14</v>
      </c>
      <c r="HA643">
        <v>16</v>
      </c>
      <c r="HB643">
        <v>6</v>
      </c>
      <c r="HC643">
        <v>12</v>
      </c>
      <c r="HD643">
        <v>5</v>
      </c>
      <c r="HE643">
        <v>10</v>
      </c>
      <c r="HF643">
        <v>4</v>
      </c>
      <c r="HG643">
        <v>11</v>
      </c>
      <c r="HH643">
        <v>9</v>
      </c>
      <c r="HI643">
        <v>8</v>
      </c>
      <c r="HJ643">
        <v>10</v>
      </c>
      <c r="HK643">
        <v>13</v>
      </c>
      <c r="HL643">
        <v>13</v>
      </c>
      <c r="HM643">
        <v>16</v>
      </c>
      <c r="HN643">
        <v>0</v>
      </c>
      <c r="HO643">
        <v>15</v>
      </c>
      <c r="HP643">
        <v>7</v>
      </c>
      <c r="HQ643">
        <v>9</v>
      </c>
      <c r="HR643">
        <v>8</v>
      </c>
      <c r="HS643">
        <v>17</v>
      </c>
      <c r="HT643">
        <v>4</v>
      </c>
      <c r="HU643">
        <v>8</v>
      </c>
      <c r="HV643">
        <v>4</v>
      </c>
      <c r="HW643">
        <v>6</v>
      </c>
      <c r="HX643">
        <v>8</v>
      </c>
      <c r="HY643">
        <v>11</v>
      </c>
      <c r="HZ643">
        <v>7</v>
      </c>
      <c r="IA643">
        <v>9</v>
      </c>
      <c r="IB643">
        <v>9</v>
      </c>
      <c r="IC643">
        <v>10</v>
      </c>
      <c r="ID643">
        <v>10</v>
      </c>
      <c r="IE643">
        <v>9</v>
      </c>
      <c r="IF643">
        <v>4</v>
      </c>
      <c r="IG643">
        <v>9</v>
      </c>
      <c r="IH643">
        <v>5</v>
      </c>
      <c r="II643" s="61">
        <v>4.5</v>
      </c>
      <c r="IJ643">
        <v>4</v>
      </c>
      <c r="IK643">
        <v>7</v>
      </c>
      <c r="IL643">
        <v>5</v>
      </c>
      <c r="IM643">
        <v>7</v>
      </c>
      <c r="IN643">
        <v>10</v>
      </c>
      <c r="IO643">
        <v>5</v>
      </c>
      <c r="IP643">
        <v>4</v>
      </c>
      <c r="IQ643">
        <v>12</v>
      </c>
      <c r="IR643">
        <v>5</v>
      </c>
      <c r="IS643">
        <v>4</v>
      </c>
      <c r="IT643">
        <v>1</v>
      </c>
      <c r="IU643">
        <v>0</v>
      </c>
      <c r="IV643">
        <v>19</v>
      </c>
      <c r="IW643">
        <v>6</v>
      </c>
      <c r="IX643">
        <v>12</v>
      </c>
      <c r="IY643">
        <v>18</v>
      </c>
      <c r="IZ643">
        <v>19</v>
      </c>
      <c r="JA643">
        <v>16</v>
      </c>
      <c r="JB643">
        <v>13</v>
      </c>
      <c r="JC643">
        <v>24</v>
      </c>
      <c r="JD643">
        <v>10</v>
      </c>
      <c r="JE643">
        <v>9</v>
      </c>
      <c r="JF643">
        <v>10</v>
      </c>
      <c r="JG643">
        <v>14</v>
      </c>
      <c r="JH643">
        <v>16</v>
      </c>
      <c r="JI643">
        <v>16</v>
      </c>
      <c r="JJ643">
        <v>13</v>
      </c>
      <c r="JK643">
        <v>7</v>
      </c>
      <c r="JL643">
        <v>11</v>
      </c>
      <c r="JM643">
        <v>4</v>
      </c>
      <c r="JN643">
        <v>13</v>
      </c>
      <c r="JO643">
        <v>10</v>
      </c>
      <c r="JP643">
        <v>5</v>
      </c>
      <c r="JQ643">
        <v>10</v>
      </c>
      <c r="JR643">
        <v>10</v>
      </c>
      <c r="JS643">
        <v>8</v>
      </c>
      <c r="JT643">
        <v>9</v>
      </c>
      <c r="JU643">
        <v>10</v>
      </c>
      <c r="JV643">
        <v>6</v>
      </c>
      <c r="JW643">
        <v>7</v>
      </c>
      <c r="JX643">
        <v>1</v>
      </c>
      <c r="JY643">
        <v>3</v>
      </c>
    </row>
    <row r="644" spans="1:285" x14ac:dyDescent="0.2">
      <c r="A644" s="38">
        <v>10</v>
      </c>
      <c r="B644" s="42">
        <f t="shared" ca="1" si="138"/>
        <v>1</v>
      </c>
      <c r="D644">
        <v>11</v>
      </c>
      <c r="E644">
        <v>15</v>
      </c>
      <c r="F644">
        <v>9</v>
      </c>
      <c r="G644">
        <v>12</v>
      </c>
      <c r="H644">
        <v>13</v>
      </c>
      <c r="I644">
        <v>8</v>
      </c>
      <c r="J644">
        <v>12</v>
      </c>
      <c r="K644">
        <v>14</v>
      </c>
      <c r="L644">
        <v>17</v>
      </c>
      <c r="M644">
        <v>10</v>
      </c>
      <c r="N644">
        <v>18</v>
      </c>
      <c r="O644">
        <v>9</v>
      </c>
      <c r="P644">
        <v>14</v>
      </c>
      <c r="Q644">
        <v>9</v>
      </c>
      <c r="R644">
        <v>18</v>
      </c>
      <c r="S644">
        <v>12</v>
      </c>
      <c r="T644">
        <v>7</v>
      </c>
      <c r="U644">
        <v>9</v>
      </c>
      <c r="V644">
        <v>6</v>
      </c>
      <c r="W644">
        <v>9</v>
      </c>
      <c r="X644">
        <v>9</v>
      </c>
      <c r="Y644">
        <v>15</v>
      </c>
      <c r="Z644">
        <v>10</v>
      </c>
      <c r="AA644">
        <v>7</v>
      </c>
      <c r="AB644">
        <v>7</v>
      </c>
      <c r="AC644">
        <v>17</v>
      </c>
      <c r="AD644">
        <v>13</v>
      </c>
      <c r="AE644">
        <v>8</v>
      </c>
      <c r="AF644">
        <v>5</v>
      </c>
      <c r="AG644">
        <v>9</v>
      </c>
      <c r="AH644">
        <v>12</v>
      </c>
      <c r="AI644">
        <v>11</v>
      </c>
      <c r="AJ644">
        <v>15</v>
      </c>
      <c r="AK644">
        <v>5</v>
      </c>
      <c r="AL644">
        <v>8</v>
      </c>
      <c r="AM644">
        <v>19</v>
      </c>
      <c r="AN644">
        <v>6</v>
      </c>
      <c r="AO644">
        <v>11</v>
      </c>
      <c r="AP644">
        <v>7</v>
      </c>
      <c r="AQ644">
        <v>11</v>
      </c>
      <c r="AR644">
        <v>10</v>
      </c>
      <c r="AS644">
        <v>16</v>
      </c>
      <c r="AT644">
        <v>15</v>
      </c>
      <c r="AU644">
        <v>18</v>
      </c>
      <c r="AV644">
        <v>17</v>
      </c>
      <c r="AW644">
        <v>13</v>
      </c>
      <c r="AX644">
        <v>8</v>
      </c>
      <c r="AY644">
        <v>12</v>
      </c>
      <c r="AZ644">
        <v>12</v>
      </c>
      <c r="BA644">
        <v>12</v>
      </c>
      <c r="BB644">
        <v>10</v>
      </c>
      <c r="BC644">
        <v>6</v>
      </c>
      <c r="BD644">
        <v>3</v>
      </c>
      <c r="BE644">
        <v>15</v>
      </c>
      <c r="BF644">
        <v>9</v>
      </c>
      <c r="BG644">
        <v>7</v>
      </c>
      <c r="BH644">
        <v>10</v>
      </c>
      <c r="BI644">
        <v>6</v>
      </c>
      <c r="BJ644">
        <v>4</v>
      </c>
      <c r="BK644">
        <v>5</v>
      </c>
      <c r="BL644">
        <v>5</v>
      </c>
      <c r="BM644">
        <v>6</v>
      </c>
      <c r="BN644">
        <v>6</v>
      </c>
      <c r="BO644">
        <v>13</v>
      </c>
      <c r="BP644">
        <v>6</v>
      </c>
      <c r="BQ644">
        <v>2</v>
      </c>
      <c r="BR644">
        <v>4</v>
      </c>
      <c r="BS644">
        <v>7</v>
      </c>
      <c r="BT644">
        <v>3</v>
      </c>
      <c r="BU644">
        <v>6</v>
      </c>
      <c r="BV644">
        <v>5</v>
      </c>
      <c r="BW644">
        <v>6</v>
      </c>
      <c r="BX644">
        <v>2</v>
      </c>
      <c r="BY644">
        <v>4</v>
      </c>
      <c r="BZ644">
        <v>6</v>
      </c>
      <c r="CA644">
        <v>8</v>
      </c>
      <c r="CB644">
        <v>8</v>
      </c>
      <c r="CC644">
        <v>6</v>
      </c>
      <c r="CD644">
        <v>6</v>
      </c>
      <c r="CE644">
        <v>5</v>
      </c>
      <c r="CF644">
        <v>5</v>
      </c>
      <c r="CG644">
        <v>1</v>
      </c>
      <c r="CH644">
        <v>4</v>
      </c>
      <c r="CI644">
        <v>7</v>
      </c>
      <c r="CJ644">
        <v>9</v>
      </c>
      <c r="CK644">
        <v>6</v>
      </c>
      <c r="CL644">
        <v>6</v>
      </c>
      <c r="CM644">
        <v>4</v>
      </c>
      <c r="CN644">
        <v>5</v>
      </c>
      <c r="CO644">
        <v>3</v>
      </c>
      <c r="CP644">
        <v>4</v>
      </c>
      <c r="CQ644">
        <v>2</v>
      </c>
      <c r="CR644">
        <v>4</v>
      </c>
      <c r="CS644">
        <v>4</v>
      </c>
      <c r="CT644">
        <v>1</v>
      </c>
      <c r="CU644">
        <v>2</v>
      </c>
      <c r="CV644">
        <v>7</v>
      </c>
      <c r="CW644">
        <v>2</v>
      </c>
      <c r="CX644">
        <v>5</v>
      </c>
      <c r="CY644">
        <v>4</v>
      </c>
      <c r="CZ644">
        <v>3</v>
      </c>
      <c r="DA644">
        <v>4</v>
      </c>
      <c r="DB644">
        <v>1</v>
      </c>
      <c r="DC644">
        <v>4</v>
      </c>
      <c r="DD644">
        <v>3</v>
      </c>
      <c r="DE644">
        <v>2</v>
      </c>
      <c r="DF644">
        <v>2</v>
      </c>
      <c r="DG644">
        <v>3</v>
      </c>
      <c r="DH644">
        <v>4</v>
      </c>
      <c r="DI644">
        <v>1</v>
      </c>
      <c r="DJ644">
        <v>2</v>
      </c>
      <c r="DK644">
        <v>2</v>
      </c>
      <c r="DL644">
        <v>3</v>
      </c>
      <c r="DM644">
        <v>7</v>
      </c>
      <c r="DN644">
        <v>4</v>
      </c>
      <c r="DO644">
        <v>8</v>
      </c>
      <c r="DP644">
        <v>4</v>
      </c>
      <c r="DQ644">
        <v>3</v>
      </c>
      <c r="DR644">
        <v>6</v>
      </c>
      <c r="DS644">
        <v>10</v>
      </c>
      <c r="DT644">
        <v>6</v>
      </c>
      <c r="DU644">
        <v>11</v>
      </c>
      <c r="DV644">
        <v>3</v>
      </c>
      <c r="DW644">
        <v>9</v>
      </c>
      <c r="DX644">
        <v>2</v>
      </c>
      <c r="DY644">
        <v>3</v>
      </c>
      <c r="DZ644">
        <v>9</v>
      </c>
      <c r="EA644">
        <v>9</v>
      </c>
      <c r="EB644">
        <v>4</v>
      </c>
      <c r="EC644">
        <v>8</v>
      </c>
      <c r="ED644">
        <v>2</v>
      </c>
      <c r="EE644">
        <v>4</v>
      </c>
      <c r="EF644">
        <v>3</v>
      </c>
      <c r="EG644">
        <v>3</v>
      </c>
      <c r="EH644">
        <v>4</v>
      </c>
      <c r="EI644">
        <v>6</v>
      </c>
      <c r="EJ644">
        <v>4</v>
      </c>
      <c r="EK644">
        <v>8</v>
      </c>
      <c r="EL644">
        <v>5</v>
      </c>
      <c r="EM644">
        <v>2</v>
      </c>
      <c r="EN644">
        <v>3</v>
      </c>
      <c r="EO644">
        <v>4</v>
      </c>
      <c r="EP644">
        <v>12</v>
      </c>
      <c r="EQ644">
        <v>7</v>
      </c>
      <c r="ER644">
        <v>7</v>
      </c>
      <c r="ES644">
        <v>12</v>
      </c>
      <c r="ET644">
        <v>4</v>
      </c>
      <c r="EU644">
        <v>6</v>
      </c>
      <c r="EV644">
        <v>1</v>
      </c>
      <c r="EW644">
        <v>6</v>
      </c>
      <c r="EX644">
        <v>5</v>
      </c>
      <c r="EY644">
        <v>6</v>
      </c>
      <c r="EZ644">
        <v>12</v>
      </c>
      <c r="FA644">
        <v>1</v>
      </c>
      <c r="FB644">
        <v>6</v>
      </c>
      <c r="FC644">
        <v>8</v>
      </c>
      <c r="FD644">
        <v>16</v>
      </c>
      <c r="FE644">
        <v>16</v>
      </c>
      <c r="FF644">
        <v>13</v>
      </c>
      <c r="FG644">
        <v>13</v>
      </c>
      <c r="FH644">
        <v>7</v>
      </c>
      <c r="FI644">
        <v>8</v>
      </c>
      <c r="FJ644">
        <v>11</v>
      </c>
      <c r="FK644">
        <v>11</v>
      </c>
      <c r="FL644">
        <v>7</v>
      </c>
      <c r="FM644">
        <v>8</v>
      </c>
      <c r="FN644">
        <v>7</v>
      </c>
      <c r="FO644">
        <v>5</v>
      </c>
      <c r="FP644">
        <v>4</v>
      </c>
      <c r="FQ644">
        <v>2</v>
      </c>
      <c r="FR644">
        <v>4</v>
      </c>
      <c r="FS644">
        <v>2</v>
      </c>
      <c r="FT644">
        <v>5</v>
      </c>
      <c r="FU644">
        <v>12</v>
      </c>
      <c r="FV644">
        <v>15</v>
      </c>
      <c r="FW644">
        <v>12</v>
      </c>
      <c r="FX644">
        <v>9</v>
      </c>
      <c r="FY644">
        <v>14</v>
      </c>
      <c r="FZ644">
        <v>11</v>
      </c>
      <c r="GA644">
        <v>11</v>
      </c>
      <c r="GB644">
        <v>7</v>
      </c>
      <c r="GC644">
        <v>11</v>
      </c>
      <c r="GD644">
        <v>6</v>
      </c>
      <c r="GE644">
        <v>13</v>
      </c>
      <c r="GF644">
        <v>11</v>
      </c>
      <c r="GG644">
        <v>29</v>
      </c>
      <c r="GH644">
        <v>20</v>
      </c>
      <c r="GI644" s="128">
        <v>13</v>
      </c>
      <c r="GJ644" s="126">
        <v>16</v>
      </c>
      <c r="GK644">
        <v>13</v>
      </c>
      <c r="GL644">
        <v>15</v>
      </c>
      <c r="GM644">
        <v>11</v>
      </c>
      <c r="GN644">
        <v>18</v>
      </c>
      <c r="GO644">
        <v>11</v>
      </c>
      <c r="GP644">
        <v>11</v>
      </c>
      <c r="GQ644">
        <v>9</v>
      </c>
      <c r="GR644">
        <v>9</v>
      </c>
      <c r="GS644">
        <v>10</v>
      </c>
      <c r="GT644">
        <v>13</v>
      </c>
      <c r="GU644">
        <v>15</v>
      </c>
      <c r="GV644">
        <v>20</v>
      </c>
      <c r="GW644">
        <v>11</v>
      </c>
      <c r="GX644">
        <v>8</v>
      </c>
      <c r="GY644">
        <v>11</v>
      </c>
      <c r="GZ644">
        <v>11</v>
      </c>
      <c r="HA644">
        <v>9</v>
      </c>
      <c r="HB644">
        <v>15</v>
      </c>
      <c r="HC644">
        <v>6</v>
      </c>
      <c r="HD644">
        <v>12</v>
      </c>
      <c r="HE644">
        <v>7</v>
      </c>
      <c r="HF644">
        <v>14</v>
      </c>
      <c r="HG644">
        <v>9</v>
      </c>
      <c r="HH644">
        <v>10</v>
      </c>
      <c r="HI644">
        <v>4</v>
      </c>
      <c r="HJ644">
        <v>10</v>
      </c>
      <c r="HK644">
        <v>10</v>
      </c>
      <c r="HL644">
        <v>6</v>
      </c>
      <c r="HM644">
        <v>6</v>
      </c>
      <c r="HN644">
        <v>6</v>
      </c>
      <c r="HO644">
        <v>8</v>
      </c>
      <c r="HP644">
        <v>5</v>
      </c>
      <c r="HQ644">
        <v>9</v>
      </c>
      <c r="HR644">
        <v>13</v>
      </c>
      <c r="HS644">
        <v>4</v>
      </c>
      <c r="HT644">
        <v>4</v>
      </c>
      <c r="HU644">
        <v>9</v>
      </c>
      <c r="HV644">
        <v>2</v>
      </c>
      <c r="HW644">
        <v>3</v>
      </c>
      <c r="HX644">
        <v>5</v>
      </c>
      <c r="HY644">
        <v>5</v>
      </c>
      <c r="HZ644">
        <v>5</v>
      </c>
      <c r="IA644">
        <v>9</v>
      </c>
      <c r="IB644">
        <v>6</v>
      </c>
      <c r="IC644">
        <v>5</v>
      </c>
      <c r="ID644">
        <v>5</v>
      </c>
      <c r="IE644">
        <v>4</v>
      </c>
      <c r="IF644">
        <v>8</v>
      </c>
      <c r="IG644">
        <v>5</v>
      </c>
      <c r="IH644">
        <v>8</v>
      </c>
      <c r="II644" s="61">
        <v>7</v>
      </c>
      <c r="IJ644">
        <v>6</v>
      </c>
      <c r="IK644">
        <v>9</v>
      </c>
      <c r="IL644">
        <v>5</v>
      </c>
      <c r="IM644">
        <v>6</v>
      </c>
      <c r="IN644">
        <v>6</v>
      </c>
      <c r="IO644">
        <v>7</v>
      </c>
      <c r="IP644">
        <v>3</v>
      </c>
      <c r="IQ644">
        <v>6</v>
      </c>
      <c r="IR644">
        <v>8</v>
      </c>
      <c r="IS644">
        <v>7</v>
      </c>
      <c r="IT644">
        <v>4</v>
      </c>
      <c r="IU644">
        <v>4</v>
      </c>
      <c r="IV644">
        <v>14</v>
      </c>
      <c r="IW644">
        <v>4</v>
      </c>
      <c r="IX644">
        <v>34</v>
      </c>
      <c r="IY644">
        <v>19</v>
      </c>
      <c r="IZ644">
        <v>21</v>
      </c>
      <c r="JA644">
        <v>16</v>
      </c>
      <c r="JB644">
        <v>22</v>
      </c>
      <c r="JC644">
        <v>16</v>
      </c>
      <c r="JD644">
        <v>13</v>
      </c>
      <c r="JE644">
        <v>20</v>
      </c>
      <c r="JF644">
        <v>14</v>
      </c>
      <c r="JG644">
        <v>9</v>
      </c>
      <c r="JH644">
        <v>15</v>
      </c>
      <c r="JI644">
        <v>16</v>
      </c>
      <c r="JJ644">
        <v>13</v>
      </c>
      <c r="JK644">
        <v>11</v>
      </c>
      <c r="JL644">
        <v>6</v>
      </c>
      <c r="JM644">
        <v>9</v>
      </c>
      <c r="JN644">
        <v>7</v>
      </c>
      <c r="JO644">
        <v>9</v>
      </c>
      <c r="JP644">
        <v>13</v>
      </c>
      <c r="JQ644">
        <v>4</v>
      </c>
      <c r="JR644">
        <v>6</v>
      </c>
      <c r="JS644">
        <v>8</v>
      </c>
      <c r="JT644">
        <v>5</v>
      </c>
      <c r="JU644">
        <v>3</v>
      </c>
      <c r="JV644">
        <v>16</v>
      </c>
      <c r="JW644">
        <v>17</v>
      </c>
      <c r="JX644">
        <v>0</v>
      </c>
      <c r="JY644">
        <v>1</v>
      </c>
    </row>
    <row r="645" spans="1:285" x14ac:dyDescent="0.2">
      <c r="A645" s="38">
        <v>11</v>
      </c>
      <c r="B645" s="42">
        <f t="shared" ca="1" si="138"/>
        <v>7</v>
      </c>
      <c r="D645">
        <v>17</v>
      </c>
      <c r="E645">
        <v>24</v>
      </c>
      <c r="F645">
        <v>16</v>
      </c>
      <c r="G645">
        <v>19</v>
      </c>
      <c r="H645">
        <v>25</v>
      </c>
      <c r="I645">
        <v>23</v>
      </c>
      <c r="J645">
        <v>22</v>
      </c>
      <c r="K645">
        <v>14</v>
      </c>
      <c r="L645">
        <v>17</v>
      </c>
      <c r="M645">
        <v>10</v>
      </c>
      <c r="N645">
        <v>10</v>
      </c>
      <c r="O645">
        <v>13</v>
      </c>
      <c r="P645">
        <v>15</v>
      </c>
      <c r="Q645">
        <v>15</v>
      </c>
      <c r="R645">
        <v>10</v>
      </c>
      <c r="S645">
        <v>11</v>
      </c>
      <c r="T645">
        <v>2</v>
      </c>
      <c r="U645">
        <v>13</v>
      </c>
      <c r="V645">
        <v>8</v>
      </c>
      <c r="W645">
        <v>7</v>
      </c>
      <c r="X645">
        <v>8</v>
      </c>
      <c r="Y645">
        <v>7</v>
      </c>
      <c r="Z645">
        <v>8</v>
      </c>
      <c r="AA645">
        <v>3</v>
      </c>
      <c r="AB645">
        <v>4</v>
      </c>
      <c r="AC645">
        <v>10</v>
      </c>
      <c r="AD645">
        <v>9</v>
      </c>
      <c r="AE645">
        <v>7</v>
      </c>
      <c r="AF645">
        <v>2</v>
      </c>
      <c r="AG645">
        <v>11</v>
      </c>
      <c r="AH645">
        <v>6</v>
      </c>
      <c r="AI645">
        <v>5</v>
      </c>
      <c r="AJ645">
        <v>7</v>
      </c>
      <c r="AK645">
        <v>7</v>
      </c>
      <c r="AL645">
        <v>7</v>
      </c>
      <c r="AM645">
        <v>2</v>
      </c>
      <c r="AN645">
        <v>13</v>
      </c>
      <c r="AO645">
        <v>8</v>
      </c>
      <c r="AP645">
        <v>11</v>
      </c>
      <c r="AQ645">
        <v>5</v>
      </c>
      <c r="AR645">
        <v>9</v>
      </c>
      <c r="AS645">
        <v>12</v>
      </c>
      <c r="AT645">
        <v>3</v>
      </c>
      <c r="AU645">
        <v>5</v>
      </c>
      <c r="AV645">
        <v>4</v>
      </c>
      <c r="AW645">
        <v>7</v>
      </c>
      <c r="AX645">
        <v>11</v>
      </c>
      <c r="AY645">
        <v>4</v>
      </c>
      <c r="AZ645">
        <v>3</v>
      </c>
      <c r="BA645">
        <v>2</v>
      </c>
      <c r="BB645">
        <v>8</v>
      </c>
      <c r="BC645">
        <v>12</v>
      </c>
      <c r="BD645">
        <v>8</v>
      </c>
      <c r="BE645">
        <v>13</v>
      </c>
      <c r="BF645">
        <v>7</v>
      </c>
      <c r="BG645">
        <v>12</v>
      </c>
      <c r="BH645">
        <v>14</v>
      </c>
      <c r="BI645">
        <v>8</v>
      </c>
      <c r="BJ645">
        <v>3</v>
      </c>
      <c r="BK645">
        <v>4</v>
      </c>
      <c r="BL645">
        <v>6</v>
      </c>
      <c r="BM645">
        <v>15</v>
      </c>
      <c r="BN645">
        <v>6</v>
      </c>
      <c r="BO645">
        <v>5</v>
      </c>
      <c r="BP645">
        <v>2</v>
      </c>
      <c r="BQ645">
        <v>15</v>
      </c>
      <c r="BR645">
        <v>4</v>
      </c>
      <c r="BS645">
        <v>2</v>
      </c>
      <c r="BT645">
        <v>2</v>
      </c>
      <c r="BU645">
        <v>4</v>
      </c>
      <c r="BV645">
        <v>2</v>
      </c>
      <c r="BW645">
        <v>2</v>
      </c>
      <c r="BX645">
        <v>4</v>
      </c>
      <c r="BY645">
        <v>3</v>
      </c>
      <c r="BZ645">
        <v>9</v>
      </c>
      <c r="CA645">
        <v>4</v>
      </c>
      <c r="CB645">
        <v>2</v>
      </c>
      <c r="CC645">
        <v>2</v>
      </c>
      <c r="CD645">
        <v>4</v>
      </c>
      <c r="CE645">
        <v>3</v>
      </c>
      <c r="CF645">
        <v>1</v>
      </c>
      <c r="CG645">
        <v>1</v>
      </c>
      <c r="CH645">
        <v>1</v>
      </c>
      <c r="CI645">
        <v>1</v>
      </c>
      <c r="CJ645">
        <v>0</v>
      </c>
      <c r="CK645">
        <v>1</v>
      </c>
      <c r="CL645">
        <v>2</v>
      </c>
      <c r="CM645">
        <v>3</v>
      </c>
      <c r="CN645">
        <v>3</v>
      </c>
      <c r="CO645">
        <v>4</v>
      </c>
      <c r="CP645">
        <v>8</v>
      </c>
      <c r="CQ645">
        <v>2</v>
      </c>
      <c r="CR645">
        <v>6</v>
      </c>
      <c r="CS645">
        <v>5</v>
      </c>
      <c r="CT645">
        <v>3</v>
      </c>
      <c r="CU645">
        <v>4</v>
      </c>
      <c r="CV645">
        <v>3</v>
      </c>
      <c r="CW645">
        <v>1</v>
      </c>
      <c r="CX645">
        <v>2</v>
      </c>
      <c r="CY645">
        <v>0</v>
      </c>
      <c r="CZ645">
        <v>2</v>
      </c>
      <c r="DA645">
        <v>4</v>
      </c>
      <c r="DB645">
        <v>5</v>
      </c>
      <c r="DC645">
        <v>4</v>
      </c>
      <c r="DD645">
        <v>2</v>
      </c>
      <c r="DE645">
        <v>3</v>
      </c>
      <c r="DF645">
        <v>2</v>
      </c>
      <c r="DG645">
        <v>4</v>
      </c>
      <c r="DH645">
        <v>2</v>
      </c>
      <c r="DI645">
        <v>3</v>
      </c>
      <c r="DJ645">
        <v>5</v>
      </c>
      <c r="DK645">
        <v>4</v>
      </c>
      <c r="DL645">
        <v>3</v>
      </c>
      <c r="DM645">
        <v>4</v>
      </c>
      <c r="DN645">
        <v>0</v>
      </c>
      <c r="DO645">
        <v>2</v>
      </c>
      <c r="DP645">
        <v>2</v>
      </c>
      <c r="DQ645">
        <v>2</v>
      </c>
      <c r="DR645">
        <v>4</v>
      </c>
      <c r="DS645">
        <v>6</v>
      </c>
      <c r="DT645">
        <v>4</v>
      </c>
      <c r="DU645">
        <v>6</v>
      </c>
      <c r="DV645">
        <v>10</v>
      </c>
      <c r="DW645">
        <v>5</v>
      </c>
      <c r="DX645">
        <v>9</v>
      </c>
      <c r="DY645">
        <v>6</v>
      </c>
      <c r="DZ645">
        <v>6</v>
      </c>
      <c r="EA645">
        <v>9</v>
      </c>
      <c r="EB645">
        <v>2</v>
      </c>
      <c r="EC645">
        <v>4</v>
      </c>
      <c r="ED645">
        <v>4</v>
      </c>
      <c r="EE645">
        <v>4</v>
      </c>
      <c r="EF645">
        <v>2</v>
      </c>
      <c r="EG645">
        <v>1</v>
      </c>
      <c r="EH645">
        <v>5</v>
      </c>
      <c r="EI645">
        <v>3</v>
      </c>
      <c r="EJ645">
        <v>2</v>
      </c>
      <c r="EK645">
        <v>7</v>
      </c>
      <c r="EL645">
        <v>2</v>
      </c>
      <c r="EM645">
        <v>1</v>
      </c>
      <c r="EN645">
        <v>2</v>
      </c>
      <c r="EO645">
        <v>4</v>
      </c>
      <c r="EP645">
        <v>6</v>
      </c>
      <c r="EQ645">
        <v>4</v>
      </c>
      <c r="ER645">
        <v>4</v>
      </c>
      <c r="ES645">
        <v>2</v>
      </c>
      <c r="ET645">
        <v>3</v>
      </c>
      <c r="EU645">
        <v>3</v>
      </c>
      <c r="EV645">
        <v>1</v>
      </c>
      <c r="EW645">
        <v>4</v>
      </c>
      <c r="EX645">
        <v>4</v>
      </c>
      <c r="EY645">
        <v>2</v>
      </c>
      <c r="EZ645">
        <v>7</v>
      </c>
      <c r="FA645">
        <v>3</v>
      </c>
      <c r="FB645">
        <v>4</v>
      </c>
      <c r="FC645">
        <v>5</v>
      </c>
      <c r="FD645">
        <v>6</v>
      </c>
      <c r="FE645">
        <v>6</v>
      </c>
      <c r="FF645">
        <v>9</v>
      </c>
      <c r="FG645">
        <v>7</v>
      </c>
      <c r="FH645">
        <v>6</v>
      </c>
      <c r="FI645">
        <v>6</v>
      </c>
      <c r="FJ645">
        <v>6</v>
      </c>
      <c r="FK645">
        <v>2</v>
      </c>
      <c r="FL645">
        <v>4</v>
      </c>
      <c r="FM645">
        <v>5</v>
      </c>
      <c r="FN645">
        <v>2</v>
      </c>
      <c r="FO645">
        <v>3</v>
      </c>
      <c r="FP645">
        <v>3</v>
      </c>
      <c r="FQ645">
        <v>7</v>
      </c>
      <c r="FR645">
        <v>3</v>
      </c>
      <c r="FS645">
        <v>4</v>
      </c>
      <c r="FT645">
        <v>5</v>
      </c>
      <c r="FU645">
        <v>6</v>
      </c>
      <c r="FV645">
        <v>7</v>
      </c>
      <c r="FW645">
        <v>3</v>
      </c>
      <c r="FX645">
        <v>4</v>
      </c>
      <c r="FY645">
        <v>8</v>
      </c>
      <c r="FZ645">
        <v>3</v>
      </c>
      <c r="GA645">
        <v>3</v>
      </c>
      <c r="GB645">
        <v>3</v>
      </c>
      <c r="GC645">
        <v>3</v>
      </c>
      <c r="GD645">
        <v>3</v>
      </c>
      <c r="GE645">
        <v>5</v>
      </c>
      <c r="GF645">
        <v>4</v>
      </c>
      <c r="GG645">
        <v>4</v>
      </c>
      <c r="GH645">
        <v>2</v>
      </c>
      <c r="GI645" s="128">
        <v>4</v>
      </c>
      <c r="GJ645" s="126">
        <v>2</v>
      </c>
      <c r="GK645">
        <v>4</v>
      </c>
      <c r="GL645">
        <v>1</v>
      </c>
      <c r="GM645">
        <v>5</v>
      </c>
      <c r="GN645">
        <v>1</v>
      </c>
      <c r="GO645">
        <v>1</v>
      </c>
      <c r="GP645">
        <v>3</v>
      </c>
      <c r="GQ645">
        <v>3</v>
      </c>
      <c r="GR645">
        <v>4</v>
      </c>
      <c r="GS645">
        <v>6</v>
      </c>
      <c r="GT645">
        <v>2</v>
      </c>
      <c r="GU645">
        <v>5</v>
      </c>
      <c r="GV645">
        <v>3</v>
      </c>
      <c r="GW645">
        <v>3</v>
      </c>
      <c r="GX645">
        <v>5</v>
      </c>
      <c r="GY645">
        <v>10</v>
      </c>
      <c r="GZ645">
        <v>1</v>
      </c>
      <c r="HA645">
        <v>10</v>
      </c>
      <c r="HB645">
        <v>3</v>
      </c>
      <c r="HC645">
        <v>5</v>
      </c>
      <c r="HD645">
        <v>7</v>
      </c>
      <c r="HE645">
        <v>6</v>
      </c>
      <c r="HF645">
        <v>2</v>
      </c>
      <c r="HG645">
        <v>5</v>
      </c>
      <c r="HH645">
        <v>6</v>
      </c>
      <c r="HI645">
        <v>2</v>
      </c>
      <c r="HJ645">
        <v>2</v>
      </c>
      <c r="HK645">
        <v>3</v>
      </c>
      <c r="HL645">
        <v>1</v>
      </c>
      <c r="HM645">
        <v>3</v>
      </c>
      <c r="HN645">
        <v>2</v>
      </c>
      <c r="HO645">
        <v>11</v>
      </c>
      <c r="HP645">
        <v>4</v>
      </c>
      <c r="HQ645">
        <v>3</v>
      </c>
      <c r="HR645">
        <v>7</v>
      </c>
      <c r="HS645">
        <v>5</v>
      </c>
      <c r="HT645">
        <v>2</v>
      </c>
      <c r="HU645">
        <v>2</v>
      </c>
      <c r="HV645">
        <v>3</v>
      </c>
      <c r="HW645">
        <v>2</v>
      </c>
      <c r="HX645">
        <v>6</v>
      </c>
      <c r="HY645">
        <v>3</v>
      </c>
      <c r="HZ645">
        <v>2</v>
      </c>
      <c r="IA645">
        <v>5</v>
      </c>
      <c r="IB645">
        <v>3</v>
      </c>
      <c r="IC645">
        <v>2</v>
      </c>
      <c r="ID645">
        <v>4</v>
      </c>
      <c r="IE645">
        <v>3</v>
      </c>
      <c r="IF645">
        <v>1</v>
      </c>
      <c r="IG645">
        <v>2</v>
      </c>
      <c r="IH645">
        <v>3</v>
      </c>
      <c r="II645" s="61">
        <v>3</v>
      </c>
      <c r="IJ645">
        <v>3</v>
      </c>
      <c r="IK645">
        <v>5</v>
      </c>
      <c r="IL645">
        <v>1</v>
      </c>
      <c r="IM645">
        <v>2</v>
      </c>
      <c r="IN645">
        <v>1</v>
      </c>
      <c r="IO645">
        <v>3</v>
      </c>
      <c r="IP645">
        <v>7</v>
      </c>
      <c r="IQ645">
        <v>2</v>
      </c>
      <c r="IR645">
        <v>0</v>
      </c>
      <c r="IS645">
        <v>0</v>
      </c>
      <c r="IT645">
        <v>1</v>
      </c>
      <c r="IU645">
        <v>4</v>
      </c>
      <c r="IV645">
        <v>10</v>
      </c>
      <c r="IW645">
        <v>4</v>
      </c>
      <c r="IX645">
        <v>25</v>
      </c>
      <c r="IY645">
        <v>13</v>
      </c>
      <c r="IZ645">
        <v>12</v>
      </c>
      <c r="JA645">
        <v>5</v>
      </c>
      <c r="JB645">
        <v>11</v>
      </c>
      <c r="JC645">
        <v>14</v>
      </c>
      <c r="JD645">
        <v>4</v>
      </c>
      <c r="JE645">
        <v>8</v>
      </c>
      <c r="JF645">
        <v>7</v>
      </c>
      <c r="JG645">
        <v>9</v>
      </c>
      <c r="JH645">
        <v>15</v>
      </c>
      <c r="JI645">
        <v>7</v>
      </c>
      <c r="JJ645">
        <v>13</v>
      </c>
      <c r="JK645">
        <v>1</v>
      </c>
      <c r="JL645">
        <v>10</v>
      </c>
      <c r="JM645">
        <v>4</v>
      </c>
      <c r="JN645">
        <v>5</v>
      </c>
      <c r="JO645">
        <v>3</v>
      </c>
      <c r="JP645">
        <v>3</v>
      </c>
      <c r="JQ645">
        <v>5</v>
      </c>
      <c r="JR645">
        <v>5</v>
      </c>
      <c r="JS645">
        <v>3</v>
      </c>
      <c r="JT645">
        <v>7</v>
      </c>
      <c r="JU645">
        <v>8</v>
      </c>
      <c r="JV645">
        <v>22</v>
      </c>
      <c r="JW645">
        <v>30</v>
      </c>
      <c r="JX645">
        <v>0</v>
      </c>
      <c r="JY645">
        <v>7</v>
      </c>
    </row>
    <row r="646" spans="1:285" x14ac:dyDescent="0.2">
      <c r="A646" s="38">
        <v>12</v>
      </c>
      <c r="B646" s="42">
        <f t="shared" ca="1" si="138"/>
        <v>1</v>
      </c>
      <c r="D646">
        <v>22</v>
      </c>
      <c r="E646">
        <v>22</v>
      </c>
      <c r="F646">
        <v>20</v>
      </c>
      <c r="G646">
        <v>25</v>
      </c>
      <c r="H646">
        <v>16</v>
      </c>
      <c r="I646">
        <v>16</v>
      </c>
      <c r="J646">
        <v>20</v>
      </c>
      <c r="K646">
        <v>29</v>
      </c>
      <c r="L646">
        <v>24</v>
      </c>
      <c r="M646">
        <v>37</v>
      </c>
      <c r="N646">
        <v>18</v>
      </c>
      <c r="O646">
        <v>13</v>
      </c>
      <c r="P646">
        <v>21</v>
      </c>
      <c r="Q646">
        <v>21</v>
      </c>
      <c r="R646">
        <v>17</v>
      </c>
      <c r="S646">
        <v>15</v>
      </c>
      <c r="T646">
        <v>13</v>
      </c>
      <c r="U646">
        <v>28</v>
      </c>
      <c r="V646">
        <v>40</v>
      </c>
      <c r="W646">
        <v>16</v>
      </c>
      <c r="X646">
        <v>35</v>
      </c>
      <c r="Y646">
        <v>48</v>
      </c>
      <c r="Z646">
        <v>34</v>
      </c>
      <c r="AA646">
        <v>15</v>
      </c>
      <c r="AB646">
        <v>28</v>
      </c>
      <c r="AC646">
        <v>23</v>
      </c>
      <c r="AD646">
        <v>34</v>
      </c>
      <c r="AE646">
        <v>27</v>
      </c>
      <c r="AF646">
        <v>27</v>
      </c>
      <c r="AG646">
        <v>36</v>
      </c>
      <c r="AH646">
        <v>38</v>
      </c>
      <c r="AI646">
        <v>24</v>
      </c>
      <c r="AJ646">
        <v>21</v>
      </c>
      <c r="AK646">
        <v>29</v>
      </c>
      <c r="AL646">
        <v>17</v>
      </c>
      <c r="AM646">
        <v>33</v>
      </c>
      <c r="AN646">
        <v>24</v>
      </c>
      <c r="AO646">
        <v>33</v>
      </c>
      <c r="AP646">
        <v>36</v>
      </c>
      <c r="AQ646">
        <v>28</v>
      </c>
      <c r="AR646">
        <v>12</v>
      </c>
      <c r="AS646">
        <v>16</v>
      </c>
      <c r="AT646">
        <v>16</v>
      </c>
      <c r="AU646">
        <v>25</v>
      </c>
      <c r="AV646">
        <v>29</v>
      </c>
      <c r="AW646">
        <v>15</v>
      </c>
      <c r="AX646">
        <v>17</v>
      </c>
      <c r="AY646">
        <v>18</v>
      </c>
      <c r="AZ646">
        <v>10</v>
      </c>
      <c r="BA646">
        <v>24</v>
      </c>
      <c r="BB646">
        <v>21</v>
      </c>
      <c r="BC646">
        <v>19</v>
      </c>
      <c r="BD646">
        <v>23</v>
      </c>
      <c r="BE646">
        <v>17</v>
      </c>
      <c r="BF646">
        <v>16</v>
      </c>
      <c r="BG646">
        <v>12</v>
      </c>
      <c r="BH646">
        <v>14</v>
      </c>
      <c r="BI646">
        <v>10</v>
      </c>
      <c r="BJ646">
        <v>9</v>
      </c>
      <c r="BK646">
        <v>7</v>
      </c>
      <c r="BL646">
        <v>9</v>
      </c>
      <c r="BM646">
        <v>10</v>
      </c>
      <c r="BN646">
        <v>10</v>
      </c>
      <c r="BO646">
        <v>9</v>
      </c>
      <c r="BP646">
        <v>3</v>
      </c>
      <c r="BQ646">
        <v>2</v>
      </c>
      <c r="BR646">
        <v>11</v>
      </c>
      <c r="BS646">
        <v>12</v>
      </c>
      <c r="BT646">
        <v>12</v>
      </c>
      <c r="BU646">
        <v>4</v>
      </c>
      <c r="BV646">
        <v>7</v>
      </c>
      <c r="BW646">
        <v>3</v>
      </c>
      <c r="BX646">
        <v>11</v>
      </c>
      <c r="BY646">
        <v>8</v>
      </c>
      <c r="BZ646">
        <v>5</v>
      </c>
      <c r="CA646">
        <v>4</v>
      </c>
      <c r="CB646">
        <v>6</v>
      </c>
      <c r="CC646">
        <v>6</v>
      </c>
      <c r="CD646">
        <v>6</v>
      </c>
      <c r="CE646">
        <v>9</v>
      </c>
      <c r="CF646">
        <v>6</v>
      </c>
      <c r="CG646">
        <v>6</v>
      </c>
      <c r="CH646">
        <v>9</v>
      </c>
      <c r="CI646">
        <v>12</v>
      </c>
      <c r="CJ646">
        <v>4</v>
      </c>
      <c r="CK646">
        <v>4</v>
      </c>
      <c r="CL646">
        <v>10</v>
      </c>
      <c r="CM646">
        <v>4</v>
      </c>
      <c r="CN646">
        <v>5</v>
      </c>
      <c r="CO646">
        <v>6</v>
      </c>
      <c r="CP646">
        <v>11</v>
      </c>
      <c r="CQ646">
        <v>5</v>
      </c>
      <c r="CR646">
        <v>4</v>
      </c>
      <c r="CS646">
        <v>6</v>
      </c>
      <c r="CT646">
        <v>4</v>
      </c>
      <c r="CU646">
        <v>4</v>
      </c>
      <c r="CV646">
        <v>9</v>
      </c>
      <c r="CW646">
        <v>3</v>
      </c>
      <c r="CX646">
        <v>4</v>
      </c>
      <c r="CY646">
        <v>6</v>
      </c>
      <c r="CZ646">
        <v>6</v>
      </c>
      <c r="DA646">
        <v>7</v>
      </c>
      <c r="DB646">
        <v>3</v>
      </c>
      <c r="DC646">
        <v>3</v>
      </c>
      <c r="DD646">
        <v>1</v>
      </c>
      <c r="DE646">
        <v>8</v>
      </c>
      <c r="DF646">
        <v>3</v>
      </c>
      <c r="DG646">
        <v>3</v>
      </c>
      <c r="DH646">
        <v>2</v>
      </c>
      <c r="DI646">
        <v>6</v>
      </c>
      <c r="DJ646">
        <v>4</v>
      </c>
      <c r="DK646">
        <v>3</v>
      </c>
      <c r="DL646">
        <v>14</v>
      </c>
      <c r="DM646">
        <v>13</v>
      </c>
      <c r="DN646">
        <v>9</v>
      </c>
      <c r="DO646">
        <v>13</v>
      </c>
      <c r="DP646">
        <v>14</v>
      </c>
      <c r="DQ646">
        <v>11</v>
      </c>
      <c r="DR646">
        <v>7</v>
      </c>
      <c r="DS646">
        <v>8</v>
      </c>
      <c r="DT646">
        <v>8</v>
      </c>
      <c r="DU646">
        <v>5</v>
      </c>
      <c r="DV646">
        <v>6</v>
      </c>
      <c r="DW646">
        <v>15</v>
      </c>
      <c r="DX646">
        <v>12</v>
      </c>
      <c r="DY646">
        <v>18</v>
      </c>
      <c r="DZ646">
        <v>11</v>
      </c>
      <c r="EA646">
        <v>15</v>
      </c>
      <c r="EB646">
        <v>9</v>
      </c>
      <c r="EC646">
        <v>3</v>
      </c>
      <c r="ED646">
        <v>10</v>
      </c>
      <c r="EE646">
        <v>5</v>
      </c>
      <c r="EF646">
        <v>9</v>
      </c>
      <c r="EG646">
        <v>7</v>
      </c>
      <c r="EH646">
        <v>7</v>
      </c>
      <c r="EI646">
        <v>11</v>
      </c>
      <c r="EJ646">
        <v>10</v>
      </c>
      <c r="EK646">
        <v>3</v>
      </c>
      <c r="EL646">
        <v>3</v>
      </c>
      <c r="EM646">
        <v>5</v>
      </c>
      <c r="EN646">
        <v>6</v>
      </c>
      <c r="EO646">
        <v>5</v>
      </c>
      <c r="EP646">
        <v>6</v>
      </c>
      <c r="EQ646">
        <v>7</v>
      </c>
      <c r="ER646">
        <v>4</v>
      </c>
      <c r="ES646">
        <v>6</v>
      </c>
      <c r="ET646">
        <v>7</v>
      </c>
      <c r="EU646">
        <v>3</v>
      </c>
      <c r="EV646">
        <v>5</v>
      </c>
      <c r="EW646">
        <v>2</v>
      </c>
      <c r="EX646">
        <v>5</v>
      </c>
      <c r="EY646">
        <v>8</v>
      </c>
      <c r="EZ646">
        <v>5</v>
      </c>
      <c r="FA646">
        <v>6</v>
      </c>
      <c r="FB646">
        <v>10</v>
      </c>
      <c r="FC646">
        <v>6</v>
      </c>
      <c r="FD646">
        <v>11</v>
      </c>
      <c r="FE646">
        <v>12</v>
      </c>
      <c r="FF646">
        <v>15</v>
      </c>
      <c r="FG646">
        <v>6</v>
      </c>
      <c r="FH646">
        <v>11</v>
      </c>
      <c r="FI646">
        <v>2</v>
      </c>
      <c r="FJ646">
        <v>7</v>
      </c>
      <c r="FK646">
        <v>5</v>
      </c>
      <c r="FL646">
        <v>5</v>
      </c>
      <c r="FM646">
        <v>4</v>
      </c>
      <c r="FN646">
        <v>4</v>
      </c>
      <c r="FO646">
        <v>9</v>
      </c>
      <c r="FP646">
        <v>10</v>
      </c>
      <c r="FQ646">
        <v>3</v>
      </c>
      <c r="FR646">
        <v>5</v>
      </c>
      <c r="FS646">
        <v>2</v>
      </c>
      <c r="FT646">
        <v>7</v>
      </c>
      <c r="FU646">
        <v>7</v>
      </c>
      <c r="FV646">
        <v>9</v>
      </c>
      <c r="FW646">
        <v>6</v>
      </c>
      <c r="FX646">
        <v>12</v>
      </c>
      <c r="FY646">
        <v>7</v>
      </c>
      <c r="FZ646">
        <v>5</v>
      </c>
      <c r="GA646">
        <v>5</v>
      </c>
      <c r="GB646">
        <v>6</v>
      </c>
      <c r="GC646">
        <v>9</v>
      </c>
      <c r="GD646">
        <v>9</v>
      </c>
      <c r="GE646">
        <v>4</v>
      </c>
      <c r="GF646">
        <v>7</v>
      </c>
      <c r="GG646">
        <v>11</v>
      </c>
      <c r="GH646">
        <v>8</v>
      </c>
      <c r="GI646" s="128">
        <v>3</v>
      </c>
      <c r="GJ646" s="126">
        <v>9</v>
      </c>
      <c r="GK646">
        <v>7</v>
      </c>
      <c r="GL646">
        <v>5</v>
      </c>
      <c r="GM646">
        <v>4</v>
      </c>
      <c r="GN646">
        <v>6</v>
      </c>
      <c r="GO646">
        <v>2</v>
      </c>
      <c r="GP646">
        <v>4</v>
      </c>
      <c r="GQ646">
        <v>7</v>
      </c>
      <c r="GR646">
        <v>1</v>
      </c>
      <c r="GS646">
        <v>4</v>
      </c>
      <c r="GT646">
        <v>4</v>
      </c>
      <c r="GU646">
        <v>8</v>
      </c>
      <c r="GV646">
        <v>5</v>
      </c>
      <c r="GW646">
        <v>5</v>
      </c>
      <c r="GX646">
        <v>5</v>
      </c>
      <c r="GY646">
        <v>2</v>
      </c>
      <c r="GZ646">
        <v>2</v>
      </c>
      <c r="HA646">
        <v>6</v>
      </c>
      <c r="HB646">
        <v>4</v>
      </c>
      <c r="HC646">
        <v>5</v>
      </c>
      <c r="HD646">
        <v>6</v>
      </c>
      <c r="HE646">
        <v>1</v>
      </c>
      <c r="HF646">
        <v>6</v>
      </c>
      <c r="HG646">
        <v>6</v>
      </c>
      <c r="HH646">
        <v>2</v>
      </c>
      <c r="HI646">
        <v>4</v>
      </c>
      <c r="HJ646">
        <v>4</v>
      </c>
      <c r="HK646">
        <v>5</v>
      </c>
      <c r="HL646">
        <v>2</v>
      </c>
      <c r="HM646">
        <v>3</v>
      </c>
      <c r="HN646">
        <v>0</v>
      </c>
      <c r="HO646">
        <v>6</v>
      </c>
      <c r="HP646">
        <v>3</v>
      </c>
      <c r="HQ646">
        <v>6</v>
      </c>
      <c r="HR646">
        <v>10</v>
      </c>
      <c r="HS646">
        <v>7</v>
      </c>
      <c r="HT646">
        <v>3</v>
      </c>
      <c r="HU646">
        <v>3</v>
      </c>
      <c r="HV646">
        <v>4</v>
      </c>
      <c r="HW646">
        <v>3</v>
      </c>
      <c r="HX646">
        <v>5</v>
      </c>
      <c r="HY646">
        <v>8</v>
      </c>
      <c r="HZ646">
        <v>2</v>
      </c>
      <c r="IA646">
        <v>10</v>
      </c>
      <c r="IB646">
        <v>5</v>
      </c>
      <c r="IC646">
        <v>8</v>
      </c>
      <c r="ID646">
        <v>13</v>
      </c>
      <c r="IE646">
        <v>3</v>
      </c>
      <c r="IF646">
        <v>6</v>
      </c>
      <c r="IG646">
        <v>4</v>
      </c>
      <c r="IH646">
        <v>2</v>
      </c>
      <c r="II646" s="61">
        <v>2.5</v>
      </c>
      <c r="IJ646">
        <v>3</v>
      </c>
      <c r="IK646">
        <v>5</v>
      </c>
      <c r="IL646">
        <v>7</v>
      </c>
      <c r="IM646">
        <v>7</v>
      </c>
      <c r="IN646">
        <v>6</v>
      </c>
      <c r="IO646">
        <v>8</v>
      </c>
      <c r="IP646">
        <v>10</v>
      </c>
      <c r="IQ646">
        <v>7</v>
      </c>
      <c r="IR646">
        <v>6</v>
      </c>
      <c r="IS646">
        <v>7</v>
      </c>
      <c r="IT646">
        <v>0</v>
      </c>
      <c r="IU646">
        <v>3</v>
      </c>
      <c r="IV646">
        <v>17</v>
      </c>
      <c r="IW646">
        <v>0</v>
      </c>
      <c r="IX646">
        <v>13</v>
      </c>
      <c r="IY646">
        <v>18</v>
      </c>
      <c r="IZ646">
        <v>3</v>
      </c>
      <c r="JA646">
        <v>14</v>
      </c>
      <c r="JB646">
        <v>21</v>
      </c>
      <c r="JC646">
        <v>11</v>
      </c>
      <c r="JD646">
        <v>3</v>
      </c>
      <c r="JE646">
        <v>7</v>
      </c>
      <c r="JF646">
        <v>14</v>
      </c>
      <c r="JG646">
        <v>13</v>
      </c>
      <c r="JH646">
        <v>14</v>
      </c>
      <c r="JI646">
        <v>10</v>
      </c>
      <c r="JJ646">
        <v>13</v>
      </c>
      <c r="JK646">
        <v>6</v>
      </c>
      <c r="JL646">
        <v>9</v>
      </c>
      <c r="JM646">
        <v>9</v>
      </c>
      <c r="JN646">
        <v>9</v>
      </c>
      <c r="JO646">
        <v>7</v>
      </c>
      <c r="JP646">
        <v>2</v>
      </c>
      <c r="JQ646">
        <v>5</v>
      </c>
      <c r="JR646">
        <v>1</v>
      </c>
      <c r="JS646">
        <v>4</v>
      </c>
      <c r="JT646">
        <v>6</v>
      </c>
      <c r="JU646">
        <v>2</v>
      </c>
      <c r="JV646">
        <v>4</v>
      </c>
      <c r="JW646">
        <v>1</v>
      </c>
      <c r="JX646">
        <v>0</v>
      </c>
      <c r="JY646">
        <v>1</v>
      </c>
    </row>
    <row r="647" spans="1:285" x14ac:dyDescent="0.2">
      <c r="A647" s="38">
        <v>13</v>
      </c>
      <c r="B647" s="42">
        <f t="shared" ca="1" si="138"/>
        <v>123</v>
      </c>
      <c r="D647">
        <v>1494</v>
      </c>
      <c r="E647">
        <v>1602</v>
      </c>
      <c r="F647">
        <v>1544</v>
      </c>
      <c r="G647">
        <v>1766</v>
      </c>
      <c r="H647">
        <v>1795</v>
      </c>
      <c r="I647">
        <v>1731</v>
      </c>
      <c r="J647">
        <v>1767</v>
      </c>
      <c r="K647">
        <v>1829</v>
      </c>
      <c r="L647">
        <v>1956</v>
      </c>
      <c r="M647">
        <v>1539</v>
      </c>
      <c r="N647">
        <v>1305</v>
      </c>
      <c r="O647">
        <v>1173</v>
      </c>
      <c r="P647">
        <v>1183</v>
      </c>
      <c r="Q647">
        <v>1236</v>
      </c>
      <c r="R647">
        <v>1079</v>
      </c>
      <c r="S647">
        <v>1144</v>
      </c>
      <c r="T647">
        <v>1081</v>
      </c>
      <c r="U647">
        <v>1209</v>
      </c>
      <c r="V647">
        <v>927</v>
      </c>
      <c r="W647">
        <v>963</v>
      </c>
      <c r="X647">
        <v>1018</v>
      </c>
      <c r="Y647">
        <v>1300</v>
      </c>
      <c r="Z647">
        <v>789</v>
      </c>
      <c r="AA647">
        <v>859</v>
      </c>
      <c r="AB647">
        <v>808</v>
      </c>
      <c r="AC647">
        <v>935</v>
      </c>
      <c r="AD647">
        <v>1029</v>
      </c>
      <c r="AE647">
        <v>1185</v>
      </c>
      <c r="AF647">
        <v>859</v>
      </c>
      <c r="AG647">
        <v>1083</v>
      </c>
      <c r="AH647">
        <v>933</v>
      </c>
      <c r="AI647">
        <v>746</v>
      </c>
      <c r="AJ647">
        <v>897</v>
      </c>
      <c r="AK647">
        <v>851</v>
      </c>
      <c r="AL647">
        <v>743</v>
      </c>
      <c r="AM647">
        <v>811</v>
      </c>
      <c r="AN647">
        <v>801</v>
      </c>
      <c r="AO647">
        <v>838</v>
      </c>
      <c r="AP647">
        <v>813</v>
      </c>
      <c r="AQ647">
        <v>869</v>
      </c>
      <c r="AR647">
        <v>779</v>
      </c>
      <c r="AS647">
        <v>839</v>
      </c>
      <c r="AT647">
        <v>796</v>
      </c>
      <c r="AU647">
        <v>822</v>
      </c>
      <c r="AV647">
        <v>889</v>
      </c>
      <c r="AW647">
        <v>689</v>
      </c>
      <c r="AX647">
        <v>684</v>
      </c>
      <c r="AY647">
        <v>748</v>
      </c>
      <c r="AZ647">
        <v>688</v>
      </c>
      <c r="BA647">
        <v>736</v>
      </c>
      <c r="BB647">
        <v>707</v>
      </c>
      <c r="BC647">
        <v>565</v>
      </c>
      <c r="BD647">
        <v>500</v>
      </c>
      <c r="BE647">
        <v>441</v>
      </c>
      <c r="BF647">
        <v>426</v>
      </c>
      <c r="BG647">
        <v>510</v>
      </c>
      <c r="BH647">
        <v>508</v>
      </c>
      <c r="BI647">
        <v>497</v>
      </c>
      <c r="BJ647">
        <v>482</v>
      </c>
      <c r="BK647">
        <v>469</v>
      </c>
      <c r="BL647">
        <v>450</v>
      </c>
      <c r="BM647">
        <v>463</v>
      </c>
      <c r="BN647">
        <v>427</v>
      </c>
      <c r="BO647">
        <v>348</v>
      </c>
      <c r="BP647">
        <v>283</v>
      </c>
      <c r="BQ647">
        <v>422</v>
      </c>
      <c r="BR647">
        <v>469</v>
      </c>
      <c r="BS647">
        <v>457</v>
      </c>
      <c r="BT647">
        <v>513</v>
      </c>
      <c r="BU647">
        <v>369</v>
      </c>
      <c r="BV647">
        <v>300</v>
      </c>
      <c r="BW647">
        <v>353</v>
      </c>
      <c r="BX647">
        <v>393</v>
      </c>
      <c r="BY647">
        <v>588</v>
      </c>
      <c r="BZ647">
        <v>432</v>
      </c>
      <c r="CA647">
        <v>412</v>
      </c>
      <c r="CB647">
        <v>273</v>
      </c>
      <c r="CC647">
        <v>516</v>
      </c>
      <c r="CD647">
        <v>517</v>
      </c>
      <c r="CE647">
        <v>533</v>
      </c>
      <c r="CF647">
        <v>417</v>
      </c>
      <c r="CG647">
        <v>259</v>
      </c>
      <c r="CH647">
        <v>241</v>
      </c>
      <c r="CI647">
        <v>226</v>
      </c>
      <c r="CJ647">
        <v>316</v>
      </c>
      <c r="CK647">
        <v>254</v>
      </c>
      <c r="CL647">
        <v>250</v>
      </c>
      <c r="CM647">
        <v>264</v>
      </c>
      <c r="CN647">
        <v>201</v>
      </c>
      <c r="CO647">
        <v>206</v>
      </c>
      <c r="CP647">
        <v>177</v>
      </c>
      <c r="CQ647">
        <v>221</v>
      </c>
      <c r="CR647">
        <v>231</v>
      </c>
      <c r="CS647">
        <v>202</v>
      </c>
      <c r="CT647">
        <v>179</v>
      </c>
      <c r="CU647">
        <v>166</v>
      </c>
      <c r="CV647">
        <v>222</v>
      </c>
      <c r="CW647">
        <v>217</v>
      </c>
      <c r="CX647">
        <v>169</v>
      </c>
      <c r="CY647">
        <v>200</v>
      </c>
      <c r="CZ647">
        <v>176</v>
      </c>
      <c r="DA647">
        <v>171</v>
      </c>
      <c r="DB647">
        <v>188</v>
      </c>
      <c r="DC647">
        <v>204</v>
      </c>
      <c r="DD647">
        <v>160</v>
      </c>
      <c r="DE647">
        <v>186</v>
      </c>
      <c r="DF647">
        <v>201</v>
      </c>
      <c r="DG647">
        <v>176</v>
      </c>
      <c r="DH647">
        <v>234</v>
      </c>
      <c r="DI647">
        <v>196</v>
      </c>
      <c r="DJ647">
        <v>259</v>
      </c>
      <c r="DK647">
        <v>262</v>
      </c>
      <c r="DL647">
        <v>261</v>
      </c>
      <c r="DM647">
        <v>341</v>
      </c>
      <c r="DN647">
        <v>307</v>
      </c>
      <c r="DO647">
        <v>304</v>
      </c>
      <c r="DP647">
        <v>340</v>
      </c>
      <c r="DQ647">
        <v>250</v>
      </c>
      <c r="DR647">
        <v>260</v>
      </c>
      <c r="DS647">
        <v>307</v>
      </c>
      <c r="DT647">
        <v>333</v>
      </c>
      <c r="DU647">
        <v>332</v>
      </c>
      <c r="DV647">
        <v>344</v>
      </c>
      <c r="DW647">
        <v>350</v>
      </c>
      <c r="DX647">
        <v>343</v>
      </c>
      <c r="DY647">
        <v>427</v>
      </c>
      <c r="DZ647">
        <v>454</v>
      </c>
      <c r="EA647">
        <v>519</v>
      </c>
      <c r="EB647">
        <v>507</v>
      </c>
      <c r="EC647">
        <v>364</v>
      </c>
      <c r="ED647">
        <v>286</v>
      </c>
      <c r="EE647">
        <v>328</v>
      </c>
      <c r="EF647">
        <v>342</v>
      </c>
      <c r="EG647">
        <v>310</v>
      </c>
      <c r="EH647">
        <v>328</v>
      </c>
      <c r="EI647">
        <v>295</v>
      </c>
      <c r="EJ647">
        <v>282</v>
      </c>
      <c r="EK647">
        <v>266</v>
      </c>
      <c r="EL647">
        <v>319</v>
      </c>
      <c r="EM647">
        <v>277</v>
      </c>
      <c r="EN647">
        <v>270</v>
      </c>
      <c r="EO647">
        <v>241</v>
      </c>
      <c r="EP647">
        <v>326</v>
      </c>
      <c r="EQ647">
        <v>244</v>
      </c>
      <c r="ER647">
        <v>211</v>
      </c>
      <c r="ES647">
        <v>306</v>
      </c>
      <c r="ET647">
        <v>274</v>
      </c>
      <c r="EU647">
        <v>209</v>
      </c>
      <c r="EV647">
        <v>179</v>
      </c>
      <c r="EW647">
        <v>197</v>
      </c>
      <c r="EX647">
        <v>213</v>
      </c>
      <c r="EY647">
        <v>169</v>
      </c>
      <c r="EZ647">
        <v>182</v>
      </c>
      <c r="FA647">
        <v>172</v>
      </c>
      <c r="FB647">
        <v>331</v>
      </c>
      <c r="FC647">
        <v>350</v>
      </c>
      <c r="FD647">
        <v>321</v>
      </c>
      <c r="FE647">
        <v>361</v>
      </c>
      <c r="FF647">
        <v>338</v>
      </c>
      <c r="FG647">
        <v>273</v>
      </c>
      <c r="FH647">
        <v>247</v>
      </c>
      <c r="FI647">
        <v>293</v>
      </c>
      <c r="FJ647">
        <v>287</v>
      </c>
      <c r="FK647">
        <v>274</v>
      </c>
      <c r="FL647">
        <v>251</v>
      </c>
      <c r="FM647">
        <v>215</v>
      </c>
      <c r="FN647">
        <v>213</v>
      </c>
      <c r="FO647">
        <v>257</v>
      </c>
      <c r="FP647">
        <v>208</v>
      </c>
      <c r="FQ647">
        <v>266</v>
      </c>
      <c r="FR647">
        <v>239</v>
      </c>
      <c r="FS647">
        <v>233</v>
      </c>
      <c r="FT647">
        <v>176</v>
      </c>
      <c r="FU647">
        <v>237</v>
      </c>
      <c r="FV647">
        <v>258</v>
      </c>
      <c r="FW647">
        <v>239</v>
      </c>
      <c r="FX647">
        <v>210</v>
      </c>
      <c r="FY647">
        <v>220</v>
      </c>
      <c r="FZ647">
        <v>211</v>
      </c>
      <c r="GA647">
        <v>225</v>
      </c>
      <c r="GB647">
        <v>204</v>
      </c>
      <c r="GC647">
        <v>161</v>
      </c>
      <c r="GD647">
        <v>231</v>
      </c>
      <c r="GE647">
        <v>194</v>
      </c>
      <c r="GF647">
        <v>201</v>
      </c>
      <c r="GG647">
        <v>274</v>
      </c>
      <c r="GH647">
        <v>235</v>
      </c>
      <c r="GI647" s="128">
        <v>200</v>
      </c>
      <c r="GJ647" s="126">
        <v>217</v>
      </c>
      <c r="GK647">
        <v>170</v>
      </c>
      <c r="GL647">
        <v>164</v>
      </c>
      <c r="GM647">
        <v>200</v>
      </c>
      <c r="GN647">
        <v>182</v>
      </c>
      <c r="GO647">
        <v>170</v>
      </c>
      <c r="GP647">
        <v>226</v>
      </c>
      <c r="GQ647">
        <v>197</v>
      </c>
      <c r="GR647">
        <v>181</v>
      </c>
      <c r="GS647">
        <v>211</v>
      </c>
      <c r="GT647">
        <v>227</v>
      </c>
      <c r="GU647">
        <v>223</v>
      </c>
      <c r="GV647">
        <v>186</v>
      </c>
      <c r="GW647">
        <v>173</v>
      </c>
      <c r="GX647">
        <v>170</v>
      </c>
      <c r="GY647">
        <v>188</v>
      </c>
      <c r="GZ647">
        <v>176</v>
      </c>
      <c r="HA647">
        <v>169</v>
      </c>
      <c r="HB647">
        <v>189</v>
      </c>
      <c r="HC647">
        <v>158</v>
      </c>
      <c r="HD647">
        <v>163</v>
      </c>
      <c r="HE647">
        <v>169</v>
      </c>
      <c r="HF647">
        <v>216</v>
      </c>
      <c r="HG647">
        <v>177</v>
      </c>
      <c r="HH647">
        <v>189</v>
      </c>
      <c r="HI647">
        <v>136</v>
      </c>
      <c r="HJ647">
        <v>144</v>
      </c>
      <c r="HK647">
        <v>207</v>
      </c>
      <c r="HL647">
        <v>130</v>
      </c>
      <c r="HM647">
        <v>138</v>
      </c>
      <c r="HN647">
        <v>57</v>
      </c>
      <c r="HO647">
        <v>244</v>
      </c>
      <c r="HP647">
        <v>186</v>
      </c>
      <c r="HQ647">
        <v>192</v>
      </c>
      <c r="HR647">
        <v>165</v>
      </c>
      <c r="HS647">
        <v>172</v>
      </c>
      <c r="HT647">
        <v>102</v>
      </c>
      <c r="HU647">
        <v>124</v>
      </c>
      <c r="HV647">
        <v>138</v>
      </c>
      <c r="HW647">
        <v>165</v>
      </c>
      <c r="HX647">
        <v>119</v>
      </c>
      <c r="HY647">
        <v>111</v>
      </c>
      <c r="HZ647">
        <v>87</v>
      </c>
      <c r="IA647">
        <v>125</v>
      </c>
      <c r="IB647">
        <v>109</v>
      </c>
      <c r="IC647">
        <v>137</v>
      </c>
      <c r="ID647">
        <v>130</v>
      </c>
      <c r="IE647">
        <v>82</v>
      </c>
      <c r="IF647">
        <v>92</v>
      </c>
      <c r="IG647">
        <v>87</v>
      </c>
      <c r="IH647">
        <v>79</v>
      </c>
      <c r="II647" s="61">
        <v>81</v>
      </c>
      <c r="IJ647">
        <v>83</v>
      </c>
      <c r="IK647">
        <v>111</v>
      </c>
      <c r="IL647">
        <v>92</v>
      </c>
      <c r="IM647">
        <v>83</v>
      </c>
      <c r="IN647">
        <v>118</v>
      </c>
      <c r="IO647">
        <v>105</v>
      </c>
      <c r="IP647">
        <v>106</v>
      </c>
      <c r="IQ647">
        <v>102</v>
      </c>
      <c r="IR647">
        <v>90</v>
      </c>
      <c r="IS647">
        <v>63</v>
      </c>
      <c r="IT647">
        <v>50</v>
      </c>
      <c r="IU647">
        <v>69</v>
      </c>
      <c r="IV647">
        <v>168</v>
      </c>
      <c r="IW647">
        <v>62</v>
      </c>
      <c r="IX647">
        <v>403</v>
      </c>
      <c r="IY647">
        <v>384</v>
      </c>
      <c r="IZ647">
        <v>218</v>
      </c>
      <c r="JA647">
        <v>208</v>
      </c>
      <c r="JB647">
        <v>160</v>
      </c>
      <c r="JC647">
        <v>158</v>
      </c>
      <c r="JD647">
        <v>138</v>
      </c>
      <c r="JE647">
        <v>130</v>
      </c>
      <c r="JF647">
        <v>151</v>
      </c>
      <c r="JG647">
        <v>207</v>
      </c>
      <c r="JH647">
        <v>138</v>
      </c>
      <c r="JI647">
        <v>172</v>
      </c>
      <c r="JJ647">
        <v>112</v>
      </c>
      <c r="JK647">
        <v>133</v>
      </c>
      <c r="JL647">
        <v>104</v>
      </c>
      <c r="JM647">
        <v>85</v>
      </c>
      <c r="JN647">
        <v>82</v>
      </c>
      <c r="JO647">
        <v>65</v>
      </c>
      <c r="JP647">
        <v>75</v>
      </c>
      <c r="JQ647">
        <v>83</v>
      </c>
      <c r="JR647">
        <v>72</v>
      </c>
      <c r="JS647">
        <v>87</v>
      </c>
      <c r="JT647">
        <v>85</v>
      </c>
      <c r="JU647">
        <v>117</v>
      </c>
      <c r="JV647">
        <v>251</v>
      </c>
      <c r="JW647">
        <v>750</v>
      </c>
      <c r="JX647">
        <v>88</v>
      </c>
      <c r="JY647">
        <v>123</v>
      </c>
    </row>
    <row r="648" spans="1:285" x14ac:dyDescent="0.2">
      <c r="A648" s="38">
        <v>14</v>
      </c>
      <c r="B648" s="42">
        <f t="shared" ca="1" si="138"/>
        <v>1</v>
      </c>
      <c r="D648">
        <v>6</v>
      </c>
      <c r="E648">
        <v>5</v>
      </c>
      <c r="F648">
        <v>6</v>
      </c>
      <c r="G648">
        <v>6</v>
      </c>
      <c r="H648">
        <v>6</v>
      </c>
      <c r="I648">
        <v>5</v>
      </c>
      <c r="J648">
        <v>11</v>
      </c>
      <c r="K648">
        <v>4</v>
      </c>
      <c r="L648">
        <v>6</v>
      </c>
      <c r="M648">
        <v>3</v>
      </c>
      <c r="N648">
        <v>6</v>
      </c>
      <c r="O648">
        <v>5</v>
      </c>
      <c r="P648">
        <v>4</v>
      </c>
      <c r="Q648">
        <v>4</v>
      </c>
      <c r="R648">
        <v>8</v>
      </c>
      <c r="S648">
        <v>4</v>
      </c>
      <c r="T648">
        <v>7</v>
      </c>
      <c r="U648">
        <v>5</v>
      </c>
      <c r="V648">
        <v>6</v>
      </c>
      <c r="W648">
        <v>3</v>
      </c>
      <c r="X648">
        <v>3</v>
      </c>
      <c r="Y648">
        <v>6</v>
      </c>
      <c r="Z648">
        <v>2</v>
      </c>
      <c r="AA648">
        <v>6</v>
      </c>
      <c r="AB648">
        <v>6</v>
      </c>
      <c r="AC648">
        <v>7</v>
      </c>
      <c r="AD648">
        <v>10</v>
      </c>
      <c r="AE648">
        <v>7</v>
      </c>
      <c r="AF648">
        <v>6</v>
      </c>
      <c r="AG648">
        <v>10</v>
      </c>
      <c r="AH648">
        <v>7</v>
      </c>
      <c r="AI648">
        <v>6</v>
      </c>
      <c r="AJ648">
        <v>1</v>
      </c>
      <c r="AK648">
        <v>3</v>
      </c>
      <c r="AL648">
        <v>2</v>
      </c>
      <c r="AM648">
        <v>5</v>
      </c>
      <c r="AN648">
        <v>1</v>
      </c>
      <c r="AO648">
        <v>2</v>
      </c>
      <c r="AP648">
        <v>1</v>
      </c>
      <c r="AQ648">
        <v>10</v>
      </c>
      <c r="AR648">
        <v>5</v>
      </c>
      <c r="AS648">
        <v>8</v>
      </c>
      <c r="AT648">
        <v>5</v>
      </c>
      <c r="AU648">
        <v>2</v>
      </c>
      <c r="AV648">
        <v>0</v>
      </c>
      <c r="AW648">
        <v>7</v>
      </c>
      <c r="AX648">
        <v>10</v>
      </c>
      <c r="AY648">
        <v>3</v>
      </c>
      <c r="AZ648">
        <v>7</v>
      </c>
      <c r="BA648">
        <v>7</v>
      </c>
      <c r="BB648">
        <v>3</v>
      </c>
      <c r="BC648">
        <v>9</v>
      </c>
      <c r="BD648">
        <v>9</v>
      </c>
      <c r="BE648">
        <v>4</v>
      </c>
      <c r="BF648">
        <v>3</v>
      </c>
      <c r="BG648">
        <v>2</v>
      </c>
      <c r="BH648">
        <v>5</v>
      </c>
      <c r="BI648">
        <v>5</v>
      </c>
      <c r="BJ648">
        <v>2</v>
      </c>
      <c r="BK648">
        <v>5</v>
      </c>
      <c r="BL648">
        <v>6</v>
      </c>
      <c r="BM648">
        <v>1</v>
      </c>
      <c r="BN648">
        <v>8</v>
      </c>
      <c r="BO648">
        <v>9</v>
      </c>
      <c r="BP648">
        <v>3</v>
      </c>
      <c r="BQ648">
        <v>2</v>
      </c>
      <c r="BR648">
        <v>4</v>
      </c>
      <c r="BS648">
        <v>3</v>
      </c>
      <c r="BT648">
        <v>2</v>
      </c>
      <c r="BU648">
        <v>1</v>
      </c>
      <c r="BV648">
        <v>3</v>
      </c>
      <c r="BW648">
        <v>3</v>
      </c>
      <c r="BX648">
        <v>1</v>
      </c>
      <c r="BY648">
        <v>5</v>
      </c>
      <c r="BZ648">
        <v>1</v>
      </c>
      <c r="CA648">
        <v>1</v>
      </c>
      <c r="CB648">
        <v>4</v>
      </c>
      <c r="CC648">
        <v>4</v>
      </c>
      <c r="CD648">
        <v>1</v>
      </c>
      <c r="CE648">
        <v>3</v>
      </c>
      <c r="CF648">
        <v>2</v>
      </c>
      <c r="CG648">
        <v>3</v>
      </c>
      <c r="CH648">
        <v>2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0</v>
      </c>
      <c r="CO648">
        <v>1</v>
      </c>
      <c r="CP648">
        <v>0</v>
      </c>
      <c r="CQ648">
        <v>1</v>
      </c>
      <c r="CR648">
        <v>3</v>
      </c>
      <c r="CS648">
        <v>1</v>
      </c>
      <c r="CT648">
        <v>2</v>
      </c>
      <c r="CU648">
        <v>2</v>
      </c>
      <c r="CV648">
        <v>1</v>
      </c>
      <c r="CW648">
        <v>1</v>
      </c>
      <c r="CX648">
        <v>1</v>
      </c>
      <c r="CY648">
        <v>3</v>
      </c>
      <c r="CZ648">
        <v>1</v>
      </c>
      <c r="DA648">
        <v>0</v>
      </c>
      <c r="DB648">
        <v>0</v>
      </c>
      <c r="DC648">
        <v>1</v>
      </c>
      <c r="DD648">
        <v>2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1</v>
      </c>
      <c r="DK648">
        <v>5</v>
      </c>
      <c r="DL648">
        <v>0</v>
      </c>
      <c r="DM648">
        <v>1</v>
      </c>
      <c r="DN648">
        <v>1</v>
      </c>
      <c r="DO648">
        <v>0</v>
      </c>
      <c r="DP648">
        <v>0</v>
      </c>
      <c r="DQ648">
        <v>1</v>
      </c>
      <c r="DR648">
        <v>0</v>
      </c>
      <c r="DS648">
        <v>1</v>
      </c>
      <c r="DT648">
        <v>2</v>
      </c>
      <c r="DU648">
        <v>1</v>
      </c>
      <c r="DV648">
        <v>2</v>
      </c>
      <c r="DW648">
        <v>1</v>
      </c>
      <c r="DX648">
        <v>0</v>
      </c>
      <c r="DY648">
        <v>1</v>
      </c>
      <c r="DZ648">
        <v>0</v>
      </c>
      <c r="EA648">
        <v>1</v>
      </c>
      <c r="EB648">
        <v>1</v>
      </c>
      <c r="EC648">
        <v>1</v>
      </c>
      <c r="ED648">
        <v>0</v>
      </c>
      <c r="EE648">
        <v>0</v>
      </c>
      <c r="EF648">
        <v>1</v>
      </c>
      <c r="EG648">
        <v>1</v>
      </c>
      <c r="EH648">
        <v>1</v>
      </c>
      <c r="EI648">
        <v>0</v>
      </c>
      <c r="EJ648">
        <v>1</v>
      </c>
      <c r="EK648">
        <v>1</v>
      </c>
      <c r="EL648">
        <v>1</v>
      </c>
      <c r="EM648">
        <v>1</v>
      </c>
      <c r="EN648">
        <v>3</v>
      </c>
      <c r="EO648">
        <v>1</v>
      </c>
      <c r="EP648">
        <v>1</v>
      </c>
      <c r="EQ648">
        <v>0</v>
      </c>
      <c r="ER648">
        <v>1</v>
      </c>
      <c r="ES648">
        <v>0</v>
      </c>
      <c r="ET648">
        <v>1</v>
      </c>
      <c r="EU648">
        <v>0</v>
      </c>
      <c r="EV648">
        <v>1</v>
      </c>
      <c r="EW648">
        <v>2</v>
      </c>
      <c r="EX648">
        <v>3</v>
      </c>
      <c r="EY648">
        <v>3</v>
      </c>
      <c r="EZ648">
        <v>4</v>
      </c>
      <c r="FA648">
        <v>3</v>
      </c>
      <c r="FB648">
        <v>2</v>
      </c>
      <c r="FC648">
        <v>0</v>
      </c>
      <c r="FD648">
        <v>0</v>
      </c>
      <c r="FE648">
        <v>3</v>
      </c>
      <c r="FF648">
        <v>2</v>
      </c>
      <c r="FG648">
        <v>3</v>
      </c>
      <c r="FH648">
        <v>1</v>
      </c>
      <c r="FI648">
        <v>2</v>
      </c>
      <c r="FJ648">
        <v>5</v>
      </c>
      <c r="FK648">
        <v>4</v>
      </c>
      <c r="FL648">
        <v>1</v>
      </c>
      <c r="FM648">
        <v>2</v>
      </c>
      <c r="FN648">
        <v>1</v>
      </c>
      <c r="FO648">
        <v>2</v>
      </c>
      <c r="FP648">
        <v>2</v>
      </c>
      <c r="FQ648">
        <v>2</v>
      </c>
      <c r="FR648">
        <v>4</v>
      </c>
      <c r="FS648">
        <v>2</v>
      </c>
      <c r="FT648">
        <v>1</v>
      </c>
      <c r="FU648">
        <v>1</v>
      </c>
      <c r="FV648">
        <v>0</v>
      </c>
      <c r="FW648">
        <v>5</v>
      </c>
      <c r="FX648">
        <v>0</v>
      </c>
      <c r="FY648">
        <v>2</v>
      </c>
      <c r="FZ648">
        <v>2</v>
      </c>
      <c r="GA648">
        <v>3</v>
      </c>
      <c r="GB648">
        <v>0</v>
      </c>
      <c r="GC648">
        <v>0</v>
      </c>
      <c r="GD648">
        <v>2</v>
      </c>
      <c r="GE648">
        <v>2</v>
      </c>
      <c r="GF648">
        <v>2</v>
      </c>
      <c r="GG648">
        <v>1</v>
      </c>
      <c r="GH648">
        <v>1</v>
      </c>
      <c r="GI648" s="128">
        <v>2</v>
      </c>
      <c r="GJ648" s="126">
        <v>2</v>
      </c>
      <c r="GK648">
        <v>1</v>
      </c>
      <c r="GL648">
        <v>1</v>
      </c>
      <c r="GM648">
        <v>0</v>
      </c>
      <c r="GN648">
        <v>2</v>
      </c>
      <c r="GO648">
        <v>1</v>
      </c>
      <c r="GP648">
        <v>5</v>
      </c>
      <c r="GQ648">
        <v>1</v>
      </c>
      <c r="GR648">
        <v>1</v>
      </c>
      <c r="GS648">
        <v>2</v>
      </c>
      <c r="GT648">
        <v>2</v>
      </c>
      <c r="GU648">
        <v>0</v>
      </c>
      <c r="GV648">
        <v>2</v>
      </c>
      <c r="GW648">
        <v>2</v>
      </c>
      <c r="GX648">
        <v>1</v>
      </c>
      <c r="GY648">
        <v>0</v>
      </c>
      <c r="GZ648">
        <v>4</v>
      </c>
      <c r="HA648">
        <v>2</v>
      </c>
      <c r="HB648">
        <v>0</v>
      </c>
      <c r="HC648">
        <v>1</v>
      </c>
      <c r="HD648">
        <v>2</v>
      </c>
      <c r="HE648">
        <v>1</v>
      </c>
      <c r="HF648">
        <v>3</v>
      </c>
      <c r="HG648">
        <v>2</v>
      </c>
      <c r="HH648">
        <v>1</v>
      </c>
      <c r="HI648">
        <v>2</v>
      </c>
      <c r="HJ648">
        <v>1</v>
      </c>
      <c r="HK648">
        <v>2</v>
      </c>
      <c r="HL648">
        <v>0</v>
      </c>
      <c r="HM648">
        <v>0</v>
      </c>
      <c r="HN648">
        <v>0</v>
      </c>
      <c r="HO648">
        <v>1</v>
      </c>
      <c r="HP648">
        <v>0</v>
      </c>
      <c r="HQ648">
        <v>1</v>
      </c>
      <c r="HR648">
        <v>3</v>
      </c>
      <c r="HS648">
        <v>2</v>
      </c>
      <c r="HT648">
        <v>1</v>
      </c>
      <c r="HU648">
        <v>0</v>
      </c>
      <c r="HV648">
        <v>1</v>
      </c>
      <c r="HW648">
        <v>0</v>
      </c>
      <c r="HX648">
        <v>2</v>
      </c>
      <c r="HY648">
        <v>1</v>
      </c>
      <c r="HZ648">
        <v>0</v>
      </c>
      <c r="IA648">
        <v>3</v>
      </c>
      <c r="IB648">
        <v>4</v>
      </c>
      <c r="IC648">
        <v>0</v>
      </c>
      <c r="ID648">
        <v>4</v>
      </c>
      <c r="IE648">
        <v>1</v>
      </c>
      <c r="IF648">
        <v>0</v>
      </c>
      <c r="IG648">
        <v>2</v>
      </c>
      <c r="IH648">
        <v>1</v>
      </c>
      <c r="II648" s="61">
        <v>1.5</v>
      </c>
      <c r="IJ648">
        <v>2</v>
      </c>
      <c r="IK648">
        <v>2</v>
      </c>
      <c r="IL648">
        <v>1</v>
      </c>
      <c r="IM648">
        <v>0</v>
      </c>
      <c r="IN648">
        <v>3</v>
      </c>
      <c r="IO648">
        <v>0</v>
      </c>
      <c r="IP648">
        <v>2</v>
      </c>
      <c r="IQ648">
        <v>1</v>
      </c>
      <c r="IR648">
        <v>4</v>
      </c>
      <c r="IS648">
        <v>1</v>
      </c>
      <c r="IT648">
        <v>0</v>
      </c>
      <c r="IU648">
        <v>0</v>
      </c>
      <c r="IV648">
        <v>2</v>
      </c>
      <c r="IW648">
        <v>2</v>
      </c>
      <c r="IX648">
        <v>7</v>
      </c>
      <c r="IY648">
        <v>0</v>
      </c>
      <c r="IZ648">
        <v>2</v>
      </c>
      <c r="JA648">
        <v>1</v>
      </c>
      <c r="JB648">
        <v>7</v>
      </c>
      <c r="JC648">
        <v>0</v>
      </c>
      <c r="JD648">
        <v>4</v>
      </c>
      <c r="JE648">
        <v>1</v>
      </c>
      <c r="JF648">
        <v>4</v>
      </c>
      <c r="JG648">
        <v>4</v>
      </c>
      <c r="JH648">
        <v>6</v>
      </c>
      <c r="JI648">
        <v>4</v>
      </c>
      <c r="JJ648">
        <v>4</v>
      </c>
      <c r="JK648">
        <v>2</v>
      </c>
      <c r="JL648">
        <v>1</v>
      </c>
      <c r="JM648">
        <v>3</v>
      </c>
      <c r="JN648">
        <v>3</v>
      </c>
      <c r="JO648">
        <v>0</v>
      </c>
      <c r="JP648">
        <v>2</v>
      </c>
      <c r="JQ648">
        <v>3</v>
      </c>
      <c r="JR648">
        <v>1</v>
      </c>
      <c r="JS648">
        <v>1</v>
      </c>
      <c r="JT648">
        <v>2</v>
      </c>
      <c r="JU648">
        <v>2</v>
      </c>
      <c r="JV648">
        <v>3</v>
      </c>
      <c r="JW648">
        <v>1</v>
      </c>
      <c r="JX648">
        <v>0</v>
      </c>
      <c r="JY648">
        <v>1</v>
      </c>
    </row>
    <row r="649" spans="1:285" x14ac:dyDescent="0.2">
      <c r="A649" s="38">
        <v>15</v>
      </c>
      <c r="B649" s="42">
        <f t="shared" ca="1" si="138"/>
        <v>0</v>
      </c>
      <c r="D649">
        <v>8</v>
      </c>
      <c r="E649">
        <v>7</v>
      </c>
      <c r="F649">
        <v>16</v>
      </c>
      <c r="G649">
        <v>8</v>
      </c>
      <c r="H649">
        <v>8</v>
      </c>
      <c r="I649">
        <v>5</v>
      </c>
      <c r="J649">
        <v>10</v>
      </c>
      <c r="K649">
        <v>5</v>
      </c>
      <c r="L649">
        <v>6</v>
      </c>
      <c r="M649">
        <v>3</v>
      </c>
      <c r="N649">
        <v>6</v>
      </c>
      <c r="O649">
        <v>5</v>
      </c>
      <c r="P649">
        <v>10</v>
      </c>
      <c r="Q649">
        <v>4</v>
      </c>
      <c r="R649">
        <v>3</v>
      </c>
      <c r="S649">
        <v>7</v>
      </c>
      <c r="T649">
        <v>5</v>
      </c>
      <c r="U649">
        <v>2</v>
      </c>
      <c r="V649">
        <v>3</v>
      </c>
      <c r="W649">
        <v>7</v>
      </c>
      <c r="X649">
        <v>4</v>
      </c>
      <c r="Y649">
        <v>9</v>
      </c>
      <c r="Z649">
        <v>4</v>
      </c>
      <c r="AA649">
        <v>8</v>
      </c>
      <c r="AB649">
        <v>7</v>
      </c>
      <c r="AC649">
        <v>3</v>
      </c>
      <c r="AD649">
        <v>4</v>
      </c>
      <c r="AE649">
        <v>5</v>
      </c>
      <c r="AF649">
        <v>7</v>
      </c>
      <c r="AG649">
        <v>4</v>
      </c>
      <c r="AH649">
        <v>5</v>
      </c>
      <c r="AI649">
        <v>8</v>
      </c>
      <c r="AJ649">
        <v>6</v>
      </c>
      <c r="AK649">
        <v>6</v>
      </c>
      <c r="AL649">
        <v>3</v>
      </c>
      <c r="AM649">
        <v>4</v>
      </c>
      <c r="AN649">
        <v>6</v>
      </c>
      <c r="AO649">
        <v>5</v>
      </c>
      <c r="AP649">
        <v>7</v>
      </c>
      <c r="AQ649">
        <v>8</v>
      </c>
      <c r="AR649">
        <v>10</v>
      </c>
      <c r="AS649">
        <v>10</v>
      </c>
      <c r="AT649">
        <v>8</v>
      </c>
      <c r="AU649">
        <v>4</v>
      </c>
      <c r="AV649">
        <v>13</v>
      </c>
      <c r="AW649">
        <v>9</v>
      </c>
      <c r="AX649">
        <v>2</v>
      </c>
      <c r="AY649">
        <v>8</v>
      </c>
      <c r="AZ649">
        <v>6</v>
      </c>
      <c r="BA649">
        <v>5</v>
      </c>
      <c r="BB649">
        <v>5</v>
      </c>
      <c r="BC649">
        <v>6</v>
      </c>
      <c r="BD649">
        <v>5</v>
      </c>
      <c r="BE649">
        <v>4</v>
      </c>
      <c r="BF649">
        <v>2</v>
      </c>
      <c r="BG649">
        <v>3</v>
      </c>
      <c r="BH649">
        <v>0</v>
      </c>
      <c r="BI649">
        <v>1</v>
      </c>
      <c r="BJ649">
        <v>3</v>
      </c>
      <c r="BK649">
        <v>1</v>
      </c>
      <c r="BL649">
        <v>0</v>
      </c>
      <c r="BM649">
        <v>6</v>
      </c>
      <c r="BN649">
        <v>1</v>
      </c>
      <c r="BO649">
        <v>0</v>
      </c>
      <c r="BP649">
        <v>1</v>
      </c>
      <c r="BQ649">
        <v>0</v>
      </c>
      <c r="BR649">
        <v>1</v>
      </c>
      <c r="BS649">
        <v>3</v>
      </c>
      <c r="BT649">
        <v>2</v>
      </c>
      <c r="BU649">
        <v>3</v>
      </c>
      <c r="BV649">
        <v>1</v>
      </c>
      <c r="BW649">
        <v>0</v>
      </c>
      <c r="BX649">
        <v>0</v>
      </c>
      <c r="BY649">
        <v>0</v>
      </c>
      <c r="BZ649">
        <v>1</v>
      </c>
      <c r="CA649">
        <v>3</v>
      </c>
      <c r="CB649">
        <v>1</v>
      </c>
      <c r="CC649">
        <v>2</v>
      </c>
      <c r="CD649">
        <v>2</v>
      </c>
      <c r="CE649">
        <v>1</v>
      </c>
      <c r="CF649">
        <v>1</v>
      </c>
      <c r="CG649">
        <v>0</v>
      </c>
      <c r="CH649">
        <v>2</v>
      </c>
      <c r="CI649">
        <v>1</v>
      </c>
      <c r="CJ649">
        <v>1</v>
      </c>
      <c r="CK649">
        <v>0</v>
      </c>
      <c r="CL649">
        <v>1</v>
      </c>
      <c r="CM649">
        <v>0</v>
      </c>
      <c r="CN649">
        <v>0</v>
      </c>
      <c r="CO649">
        <v>1</v>
      </c>
      <c r="CP649">
        <v>0</v>
      </c>
      <c r="CQ649">
        <v>3</v>
      </c>
      <c r="CR649">
        <v>1</v>
      </c>
      <c r="CS649">
        <v>2</v>
      </c>
      <c r="CT649">
        <v>3</v>
      </c>
      <c r="CU649">
        <v>0</v>
      </c>
      <c r="CV649">
        <v>1</v>
      </c>
      <c r="CW649">
        <v>3</v>
      </c>
      <c r="CX649">
        <v>1</v>
      </c>
      <c r="CY649">
        <v>3</v>
      </c>
      <c r="CZ649">
        <v>2</v>
      </c>
      <c r="DA649">
        <v>0</v>
      </c>
      <c r="DB649">
        <v>0</v>
      </c>
      <c r="DC649">
        <v>1</v>
      </c>
      <c r="DD649">
        <v>2</v>
      </c>
      <c r="DE649">
        <v>0</v>
      </c>
      <c r="DF649">
        <v>2</v>
      </c>
      <c r="DG649">
        <v>2</v>
      </c>
      <c r="DH649">
        <v>2</v>
      </c>
      <c r="DI649">
        <v>1</v>
      </c>
      <c r="DJ649">
        <v>1</v>
      </c>
      <c r="DK649">
        <v>0</v>
      </c>
      <c r="DL649">
        <v>2</v>
      </c>
      <c r="DM649">
        <v>1</v>
      </c>
      <c r="DN649">
        <v>2</v>
      </c>
      <c r="DO649">
        <v>0</v>
      </c>
      <c r="DP649">
        <v>6</v>
      </c>
      <c r="DQ649">
        <v>5</v>
      </c>
      <c r="DR649">
        <v>1</v>
      </c>
      <c r="DS649">
        <v>0</v>
      </c>
      <c r="DT649">
        <v>5</v>
      </c>
      <c r="DU649">
        <v>1</v>
      </c>
      <c r="DV649">
        <v>2</v>
      </c>
      <c r="DW649">
        <v>2</v>
      </c>
      <c r="DX649">
        <v>4</v>
      </c>
      <c r="DY649">
        <v>5</v>
      </c>
      <c r="DZ649">
        <v>0</v>
      </c>
      <c r="EA649">
        <v>4</v>
      </c>
      <c r="EB649">
        <v>0</v>
      </c>
      <c r="EC649">
        <v>0</v>
      </c>
      <c r="ED649">
        <v>5</v>
      </c>
      <c r="EE649">
        <v>3</v>
      </c>
      <c r="EF649">
        <v>2</v>
      </c>
      <c r="EG649">
        <v>3</v>
      </c>
      <c r="EH649">
        <v>3</v>
      </c>
      <c r="EI649">
        <v>2</v>
      </c>
      <c r="EJ649">
        <v>0</v>
      </c>
      <c r="EK649">
        <v>5</v>
      </c>
      <c r="EL649">
        <v>2</v>
      </c>
      <c r="EM649">
        <v>5</v>
      </c>
      <c r="EN649">
        <v>6</v>
      </c>
      <c r="EO649">
        <v>2</v>
      </c>
      <c r="EP649">
        <v>1</v>
      </c>
      <c r="EQ649">
        <v>4</v>
      </c>
      <c r="ER649">
        <v>1</v>
      </c>
      <c r="ES649">
        <v>5</v>
      </c>
      <c r="ET649">
        <v>0</v>
      </c>
      <c r="EU649">
        <v>2</v>
      </c>
      <c r="EV649">
        <v>0</v>
      </c>
      <c r="EW649">
        <v>1</v>
      </c>
      <c r="EX649">
        <v>3</v>
      </c>
      <c r="EY649">
        <v>1</v>
      </c>
      <c r="EZ649">
        <v>2</v>
      </c>
      <c r="FA649">
        <v>5</v>
      </c>
      <c r="FB649">
        <v>6</v>
      </c>
      <c r="FC649">
        <v>3</v>
      </c>
      <c r="FD649">
        <v>6</v>
      </c>
      <c r="FE649">
        <v>6</v>
      </c>
      <c r="FF649">
        <v>5</v>
      </c>
      <c r="FG649">
        <v>6</v>
      </c>
      <c r="FH649">
        <v>1</v>
      </c>
      <c r="FI649">
        <v>4</v>
      </c>
      <c r="FJ649">
        <v>2</v>
      </c>
      <c r="FK649">
        <v>3</v>
      </c>
      <c r="FL649">
        <v>2</v>
      </c>
      <c r="FM649">
        <v>2</v>
      </c>
      <c r="FN649">
        <v>0</v>
      </c>
      <c r="FO649">
        <v>2</v>
      </c>
      <c r="FP649">
        <v>1</v>
      </c>
      <c r="FQ649">
        <v>0</v>
      </c>
      <c r="FR649">
        <v>4</v>
      </c>
      <c r="FS649">
        <v>6</v>
      </c>
      <c r="FT649">
        <v>2</v>
      </c>
      <c r="FU649">
        <v>4</v>
      </c>
      <c r="FV649">
        <v>2</v>
      </c>
      <c r="FW649">
        <v>5</v>
      </c>
      <c r="FX649">
        <v>4</v>
      </c>
      <c r="FY649">
        <v>3</v>
      </c>
      <c r="FZ649">
        <v>2</v>
      </c>
      <c r="GA649">
        <v>0</v>
      </c>
      <c r="GB649">
        <v>3</v>
      </c>
      <c r="GC649">
        <v>5</v>
      </c>
      <c r="GD649">
        <v>1</v>
      </c>
      <c r="GE649">
        <v>4</v>
      </c>
      <c r="GF649">
        <v>4</v>
      </c>
      <c r="GG649">
        <v>1</v>
      </c>
      <c r="GH649">
        <v>6</v>
      </c>
      <c r="GI649" s="128">
        <v>3</v>
      </c>
      <c r="GJ649" s="126">
        <v>3</v>
      </c>
      <c r="GK649">
        <v>1</v>
      </c>
      <c r="GL649">
        <v>3</v>
      </c>
      <c r="GM649">
        <v>1</v>
      </c>
      <c r="GN649">
        <v>5</v>
      </c>
      <c r="GO649">
        <v>1</v>
      </c>
      <c r="GP649">
        <v>2</v>
      </c>
      <c r="GQ649">
        <v>3</v>
      </c>
      <c r="GR649">
        <v>3</v>
      </c>
      <c r="GS649">
        <v>0</v>
      </c>
      <c r="GT649">
        <v>3</v>
      </c>
      <c r="GU649">
        <v>0</v>
      </c>
      <c r="GV649">
        <v>1</v>
      </c>
      <c r="GW649">
        <v>3</v>
      </c>
      <c r="GX649">
        <v>0</v>
      </c>
      <c r="GY649">
        <v>0</v>
      </c>
      <c r="GZ649">
        <v>4</v>
      </c>
      <c r="HA649">
        <v>1</v>
      </c>
      <c r="HB649">
        <v>0</v>
      </c>
      <c r="HC649">
        <v>1</v>
      </c>
      <c r="HD649">
        <v>0</v>
      </c>
      <c r="HE649">
        <v>0</v>
      </c>
      <c r="HF649">
        <v>4</v>
      </c>
      <c r="HG649">
        <v>1</v>
      </c>
      <c r="HH649">
        <v>2</v>
      </c>
      <c r="HI649">
        <v>1</v>
      </c>
      <c r="HJ649">
        <v>0</v>
      </c>
      <c r="HK649">
        <v>1</v>
      </c>
      <c r="HL649">
        <v>4</v>
      </c>
      <c r="HM649">
        <v>2</v>
      </c>
      <c r="HN649">
        <v>1</v>
      </c>
      <c r="HO649">
        <v>4</v>
      </c>
      <c r="HP649">
        <v>1</v>
      </c>
      <c r="HQ649">
        <v>3</v>
      </c>
      <c r="HR649">
        <v>2</v>
      </c>
      <c r="HS649">
        <v>1</v>
      </c>
      <c r="HT649">
        <v>0</v>
      </c>
      <c r="HU649">
        <v>2</v>
      </c>
      <c r="HV649">
        <v>2</v>
      </c>
      <c r="HW649">
        <v>1</v>
      </c>
      <c r="HX649">
        <v>1</v>
      </c>
      <c r="HY649">
        <v>2</v>
      </c>
      <c r="HZ649">
        <v>0</v>
      </c>
      <c r="IA649">
        <v>3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1</v>
      </c>
      <c r="IH649">
        <v>1</v>
      </c>
      <c r="II649" s="61">
        <v>1</v>
      </c>
      <c r="IJ649">
        <v>1</v>
      </c>
      <c r="IK649">
        <v>0</v>
      </c>
      <c r="IL649">
        <v>0</v>
      </c>
      <c r="IM649">
        <v>1</v>
      </c>
      <c r="IN649">
        <v>1</v>
      </c>
      <c r="IO649">
        <v>3</v>
      </c>
      <c r="IP649">
        <v>1</v>
      </c>
      <c r="IQ649">
        <v>2</v>
      </c>
      <c r="IR649">
        <v>2</v>
      </c>
      <c r="IS649">
        <v>2</v>
      </c>
      <c r="IT649">
        <v>0</v>
      </c>
      <c r="IU649">
        <v>0</v>
      </c>
      <c r="IV649">
        <v>2</v>
      </c>
      <c r="IW649">
        <v>1</v>
      </c>
      <c r="IX649">
        <v>1</v>
      </c>
      <c r="IY649">
        <v>4</v>
      </c>
      <c r="IZ649">
        <v>1</v>
      </c>
      <c r="JA649">
        <v>5</v>
      </c>
      <c r="JB649">
        <v>4</v>
      </c>
      <c r="JC649">
        <v>2</v>
      </c>
      <c r="JD649">
        <v>2</v>
      </c>
      <c r="JE649">
        <v>4</v>
      </c>
      <c r="JF649">
        <v>4</v>
      </c>
      <c r="JG649">
        <v>3</v>
      </c>
      <c r="JH649">
        <v>1</v>
      </c>
      <c r="JI649">
        <v>4</v>
      </c>
      <c r="JJ649">
        <v>3</v>
      </c>
      <c r="JK649">
        <v>1</v>
      </c>
      <c r="JL649">
        <v>2</v>
      </c>
      <c r="JM649">
        <v>2</v>
      </c>
      <c r="JN649">
        <v>0</v>
      </c>
      <c r="JO649">
        <v>1</v>
      </c>
      <c r="JP649">
        <v>0</v>
      </c>
      <c r="JQ649">
        <v>0</v>
      </c>
      <c r="JR649">
        <v>1</v>
      </c>
      <c r="JS649">
        <v>1</v>
      </c>
      <c r="JT649">
        <v>2</v>
      </c>
      <c r="JU649">
        <v>0</v>
      </c>
      <c r="JV649">
        <v>0</v>
      </c>
      <c r="JW649">
        <v>0</v>
      </c>
      <c r="JX649">
        <v>0</v>
      </c>
      <c r="JY649">
        <v>0</v>
      </c>
    </row>
    <row r="650" spans="1:285" x14ac:dyDescent="0.2">
      <c r="A650" s="38">
        <v>16</v>
      </c>
      <c r="B650" s="42">
        <f t="shared" ca="1" si="138"/>
        <v>19</v>
      </c>
      <c r="D650">
        <v>112</v>
      </c>
      <c r="E650">
        <v>131</v>
      </c>
      <c r="F650">
        <v>102</v>
      </c>
      <c r="G650">
        <v>129</v>
      </c>
      <c r="H650">
        <v>106</v>
      </c>
      <c r="I650">
        <v>116</v>
      </c>
      <c r="J650">
        <v>120</v>
      </c>
      <c r="K650">
        <v>93</v>
      </c>
      <c r="L650">
        <v>108</v>
      </c>
      <c r="M650">
        <v>76</v>
      </c>
      <c r="N650">
        <v>60</v>
      </c>
      <c r="O650">
        <v>67</v>
      </c>
      <c r="P650">
        <v>74</v>
      </c>
      <c r="Q650">
        <v>89</v>
      </c>
      <c r="R650">
        <v>64</v>
      </c>
      <c r="S650">
        <v>93</v>
      </c>
      <c r="T650">
        <v>66</v>
      </c>
      <c r="U650">
        <v>65</v>
      </c>
      <c r="V650">
        <v>65</v>
      </c>
      <c r="W650">
        <v>52</v>
      </c>
      <c r="X650">
        <v>66</v>
      </c>
      <c r="Y650">
        <v>107</v>
      </c>
      <c r="Z650">
        <v>56</v>
      </c>
      <c r="AA650">
        <v>80</v>
      </c>
      <c r="AB650">
        <v>58</v>
      </c>
      <c r="AC650">
        <v>71</v>
      </c>
      <c r="AD650">
        <v>73</v>
      </c>
      <c r="AE650">
        <v>80</v>
      </c>
      <c r="AF650">
        <v>85</v>
      </c>
      <c r="AG650">
        <v>81</v>
      </c>
      <c r="AH650">
        <v>95</v>
      </c>
      <c r="AI650">
        <v>90</v>
      </c>
      <c r="AJ650">
        <v>87</v>
      </c>
      <c r="AK650">
        <v>79</v>
      </c>
      <c r="AL650">
        <v>70</v>
      </c>
      <c r="AM650">
        <v>101</v>
      </c>
      <c r="AN650">
        <v>97</v>
      </c>
      <c r="AO650">
        <v>122</v>
      </c>
      <c r="AP650">
        <v>135</v>
      </c>
      <c r="AQ650">
        <v>109</v>
      </c>
      <c r="AR650">
        <v>121</v>
      </c>
      <c r="AS650">
        <v>131</v>
      </c>
      <c r="AT650">
        <v>112</v>
      </c>
      <c r="AU650">
        <v>113</v>
      </c>
      <c r="AV650">
        <v>127</v>
      </c>
      <c r="AW650">
        <v>100</v>
      </c>
      <c r="AX650">
        <v>105</v>
      </c>
      <c r="AY650">
        <v>133</v>
      </c>
      <c r="AZ650">
        <v>90</v>
      </c>
      <c r="BA650">
        <v>125</v>
      </c>
      <c r="BB650">
        <v>107</v>
      </c>
      <c r="BC650">
        <v>102</v>
      </c>
      <c r="BD650">
        <v>96</v>
      </c>
      <c r="BE650">
        <v>89</v>
      </c>
      <c r="BF650">
        <v>97</v>
      </c>
      <c r="BG650">
        <v>77</v>
      </c>
      <c r="BH650">
        <v>80</v>
      </c>
      <c r="BI650">
        <v>74</v>
      </c>
      <c r="BJ650">
        <v>73</v>
      </c>
      <c r="BK650">
        <v>95</v>
      </c>
      <c r="BL650">
        <v>81</v>
      </c>
      <c r="BM650">
        <v>70</v>
      </c>
      <c r="BN650">
        <v>49</v>
      </c>
      <c r="BO650">
        <v>60</v>
      </c>
      <c r="BP650">
        <v>47</v>
      </c>
      <c r="BQ650">
        <v>76</v>
      </c>
      <c r="BR650">
        <v>77</v>
      </c>
      <c r="BS650">
        <v>80</v>
      </c>
      <c r="BT650">
        <v>43</v>
      </c>
      <c r="BU650">
        <v>57</v>
      </c>
      <c r="BV650">
        <v>39</v>
      </c>
      <c r="BW650">
        <v>38</v>
      </c>
      <c r="BX650">
        <v>37</v>
      </c>
      <c r="BY650">
        <v>42</v>
      </c>
      <c r="BZ650">
        <v>40</v>
      </c>
      <c r="CA650">
        <v>41</v>
      </c>
      <c r="CB650">
        <v>37</v>
      </c>
      <c r="CC650">
        <v>53</v>
      </c>
      <c r="CD650">
        <v>49</v>
      </c>
      <c r="CE650">
        <v>55</v>
      </c>
      <c r="CF650">
        <v>45</v>
      </c>
      <c r="CG650">
        <v>46</v>
      </c>
      <c r="CH650">
        <v>52</v>
      </c>
      <c r="CI650">
        <v>34</v>
      </c>
      <c r="CJ650">
        <v>41</v>
      </c>
      <c r="CK650">
        <v>45</v>
      </c>
      <c r="CL650">
        <v>29</v>
      </c>
      <c r="CM650">
        <v>43</v>
      </c>
      <c r="CN650">
        <v>29</v>
      </c>
      <c r="CO650">
        <v>25</v>
      </c>
      <c r="CP650">
        <v>36</v>
      </c>
      <c r="CQ650">
        <v>27</v>
      </c>
      <c r="CR650">
        <v>42</v>
      </c>
      <c r="CS650">
        <v>32</v>
      </c>
      <c r="CT650">
        <v>24</v>
      </c>
      <c r="CU650">
        <v>26</v>
      </c>
      <c r="CV650">
        <v>26</v>
      </c>
      <c r="CW650">
        <v>31</v>
      </c>
      <c r="CX650">
        <v>41</v>
      </c>
      <c r="CY650">
        <v>23</v>
      </c>
      <c r="CZ650">
        <v>31</v>
      </c>
      <c r="DA650">
        <v>32</v>
      </c>
      <c r="DB650">
        <v>38</v>
      </c>
      <c r="DC650">
        <v>37</v>
      </c>
      <c r="DD650">
        <v>47</v>
      </c>
      <c r="DE650">
        <v>35</v>
      </c>
      <c r="DF650">
        <v>44</v>
      </c>
      <c r="DG650">
        <v>40</v>
      </c>
      <c r="DH650">
        <v>27</v>
      </c>
      <c r="DI650">
        <v>42</v>
      </c>
      <c r="DJ650">
        <v>34</v>
      </c>
      <c r="DK650">
        <v>26</v>
      </c>
      <c r="DL650">
        <v>31</v>
      </c>
      <c r="DM650">
        <v>55</v>
      </c>
      <c r="DN650">
        <v>40</v>
      </c>
      <c r="DO650">
        <v>59</v>
      </c>
      <c r="DP650">
        <v>46</v>
      </c>
      <c r="DQ650">
        <v>42</v>
      </c>
      <c r="DR650">
        <v>52</v>
      </c>
      <c r="DS650">
        <v>38</v>
      </c>
      <c r="DT650">
        <v>43</v>
      </c>
      <c r="DU650">
        <v>46</v>
      </c>
      <c r="DV650">
        <v>36</v>
      </c>
      <c r="DW650">
        <v>56</v>
      </c>
      <c r="DX650">
        <v>46</v>
      </c>
      <c r="DY650">
        <v>62</v>
      </c>
      <c r="DZ650">
        <v>71</v>
      </c>
      <c r="EA650">
        <v>57</v>
      </c>
      <c r="EB650">
        <v>61</v>
      </c>
      <c r="EC650">
        <v>42</v>
      </c>
      <c r="ED650">
        <v>54</v>
      </c>
      <c r="EE650">
        <v>68</v>
      </c>
      <c r="EF650">
        <v>54</v>
      </c>
      <c r="EG650">
        <v>71</v>
      </c>
      <c r="EH650">
        <v>69</v>
      </c>
      <c r="EI650">
        <v>68</v>
      </c>
      <c r="EJ650">
        <v>60</v>
      </c>
      <c r="EK650">
        <v>75</v>
      </c>
      <c r="EL650">
        <v>60</v>
      </c>
      <c r="EM650">
        <v>66</v>
      </c>
      <c r="EN650">
        <v>55</v>
      </c>
      <c r="EO650">
        <v>61</v>
      </c>
      <c r="EP650">
        <v>82</v>
      </c>
      <c r="EQ650">
        <v>56</v>
      </c>
      <c r="ER650">
        <v>64</v>
      </c>
      <c r="ES650">
        <v>74</v>
      </c>
      <c r="ET650">
        <v>56</v>
      </c>
      <c r="EU650">
        <v>49</v>
      </c>
      <c r="EV650">
        <v>48</v>
      </c>
      <c r="EW650">
        <v>44</v>
      </c>
      <c r="EX650">
        <v>52</v>
      </c>
      <c r="EY650">
        <v>62</v>
      </c>
      <c r="EZ650">
        <v>51</v>
      </c>
      <c r="FA650">
        <v>55</v>
      </c>
      <c r="FB650">
        <v>132</v>
      </c>
      <c r="FC650">
        <v>121</v>
      </c>
      <c r="FD650">
        <v>163</v>
      </c>
      <c r="FE650">
        <v>160</v>
      </c>
      <c r="FF650">
        <v>152</v>
      </c>
      <c r="FG650">
        <v>108</v>
      </c>
      <c r="FH650">
        <v>89</v>
      </c>
      <c r="FI650">
        <v>101</v>
      </c>
      <c r="FJ650">
        <v>127</v>
      </c>
      <c r="FK650">
        <v>143</v>
      </c>
      <c r="FL650">
        <v>129</v>
      </c>
      <c r="FM650">
        <v>121</v>
      </c>
      <c r="FN650">
        <v>104</v>
      </c>
      <c r="FO650">
        <v>99</v>
      </c>
      <c r="FP650">
        <v>104</v>
      </c>
      <c r="FQ650">
        <v>118</v>
      </c>
      <c r="FR650">
        <v>144</v>
      </c>
      <c r="FS650">
        <v>126</v>
      </c>
      <c r="FT650">
        <v>107</v>
      </c>
      <c r="FU650">
        <v>107</v>
      </c>
      <c r="FV650">
        <v>116</v>
      </c>
      <c r="FW650">
        <v>125</v>
      </c>
      <c r="FX650">
        <v>111</v>
      </c>
      <c r="FY650">
        <v>116</v>
      </c>
      <c r="FZ650">
        <v>98</v>
      </c>
      <c r="GA650">
        <v>122</v>
      </c>
      <c r="GB650">
        <v>108</v>
      </c>
      <c r="GC650">
        <v>132</v>
      </c>
      <c r="GD650">
        <v>141</v>
      </c>
      <c r="GE650">
        <v>140</v>
      </c>
      <c r="GF650">
        <v>181</v>
      </c>
      <c r="GG650">
        <v>206</v>
      </c>
      <c r="GH650">
        <v>174</v>
      </c>
      <c r="GI650" s="128">
        <v>146</v>
      </c>
      <c r="GJ650" s="126">
        <v>128</v>
      </c>
      <c r="GK650">
        <v>119</v>
      </c>
      <c r="GL650">
        <v>119</v>
      </c>
      <c r="GM650">
        <v>136</v>
      </c>
      <c r="GN650">
        <v>122</v>
      </c>
      <c r="GO650">
        <v>106</v>
      </c>
      <c r="GP650">
        <v>95</v>
      </c>
      <c r="GQ650">
        <v>96</v>
      </c>
      <c r="GR650">
        <v>96</v>
      </c>
      <c r="GS650">
        <v>117</v>
      </c>
      <c r="GT650">
        <v>120</v>
      </c>
      <c r="GU650">
        <v>124</v>
      </c>
      <c r="GV650">
        <v>98</v>
      </c>
      <c r="GW650">
        <v>88</v>
      </c>
      <c r="GX650">
        <v>79</v>
      </c>
      <c r="GY650">
        <v>77</v>
      </c>
      <c r="GZ650">
        <v>55</v>
      </c>
      <c r="HA650">
        <v>101</v>
      </c>
      <c r="HB650">
        <v>72</v>
      </c>
      <c r="HC650">
        <v>78</v>
      </c>
      <c r="HD650">
        <v>65</v>
      </c>
      <c r="HE650">
        <v>76</v>
      </c>
      <c r="HF650">
        <v>68</v>
      </c>
      <c r="HG650">
        <v>80</v>
      </c>
      <c r="HH650">
        <v>72</v>
      </c>
      <c r="HI650">
        <v>54</v>
      </c>
      <c r="HJ650">
        <v>74</v>
      </c>
      <c r="HK650">
        <v>62</v>
      </c>
      <c r="HL650">
        <v>63</v>
      </c>
      <c r="HM650">
        <v>62</v>
      </c>
      <c r="HN650">
        <v>29</v>
      </c>
      <c r="HO650">
        <v>121</v>
      </c>
      <c r="HP650">
        <v>74</v>
      </c>
      <c r="HQ650">
        <v>78</v>
      </c>
      <c r="HR650">
        <v>68</v>
      </c>
      <c r="HS650">
        <v>54</v>
      </c>
      <c r="HT650">
        <v>50</v>
      </c>
      <c r="HU650">
        <v>47</v>
      </c>
      <c r="HV650">
        <v>51</v>
      </c>
      <c r="HW650">
        <v>48</v>
      </c>
      <c r="HX650">
        <v>56</v>
      </c>
      <c r="HY650">
        <v>45</v>
      </c>
      <c r="HZ650">
        <v>44</v>
      </c>
      <c r="IA650">
        <v>53</v>
      </c>
      <c r="IB650">
        <v>40</v>
      </c>
      <c r="IC650">
        <v>49</v>
      </c>
      <c r="ID650">
        <v>59</v>
      </c>
      <c r="IE650">
        <v>59</v>
      </c>
      <c r="IF650">
        <v>29</v>
      </c>
      <c r="IG650">
        <v>42</v>
      </c>
      <c r="IH650">
        <v>41</v>
      </c>
      <c r="II650" s="61">
        <v>42.5</v>
      </c>
      <c r="IJ650">
        <v>44</v>
      </c>
      <c r="IK650">
        <v>39</v>
      </c>
      <c r="IL650">
        <v>52</v>
      </c>
      <c r="IM650">
        <v>49</v>
      </c>
      <c r="IN650">
        <v>64</v>
      </c>
      <c r="IO650">
        <v>53</v>
      </c>
      <c r="IP650">
        <v>53</v>
      </c>
      <c r="IQ650">
        <v>55</v>
      </c>
      <c r="IR650">
        <v>27</v>
      </c>
      <c r="IS650">
        <v>61</v>
      </c>
      <c r="IT650">
        <v>30</v>
      </c>
      <c r="IU650">
        <v>23</v>
      </c>
      <c r="IV650">
        <v>137</v>
      </c>
      <c r="IW650">
        <v>39</v>
      </c>
      <c r="IX650">
        <v>221</v>
      </c>
      <c r="IY650">
        <v>219</v>
      </c>
      <c r="IZ650">
        <v>142</v>
      </c>
      <c r="JA650">
        <v>138</v>
      </c>
      <c r="JB650">
        <v>159</v>
      </c>
      <c r="JC650">
        <v>103</v>
      </c>
      <c r="JD650">
        <v>125</v>
      </c>
      <c r="JE650">
        <v>118</v>
      </c>
      <c r="JF650">
        <v>115</v>
      </c>
      <c r="JG650">
        <v>97</v>
      </c>
      <c r="JH650">
        <v>135</v>
      </c>
      <c r="JI650">
        <v>114</v>
      </c>
      <c r="JJ650">
        <v>106</v>
      </c>
      <c r="JK650">
        <v>92</v>
      </c>
      <c r="JL650">
        <v>71</v>
      </c>
      <c r="JM650">
        <v>47</v>
      </c>
      <c r="JN650">
        <v>75</v>
      </c>
      <c r="JO650">
        <v>84</v>
      </c>
      <c r="JP650">
        <v>103</v>
      </c>
      <c r="JQ650">
        <v>51</v>
      </c>
      <c r="JR650">
        <v>58</v>
      </c>
      <c r="JS650">
        <v>46</v>
      </c>
      <c r="JT650">
        <v>53</v>
      </c>
      <c r="JU650">
        <v>70</v>
      </c>
      <c r="JV650">
        <v>88</v>
      </c>
      <c r="JW650">
        <v>72</v>
      </c>
      <c r="JX650">
        <v>21</v>
      </c>
      <c r="JY650">
        <v>19</v>
      </c>
    </row>
    <row r="651" spans="1:285" x14ac:dyDescent="0.2">
      <c r="A651" s="38">
        <v>17</v>
      </c>
      <c r="B651" s="42">
        <f t="shared" ca="1" si="138"/>
        <v>5</v>
      </c>
      <c r="D651">
        <v>82</v>
      </c>
      <c r="E651">
        <v>98</v>
      </c>
      <c r="F651">
        <v>82</v>
      </c>
      <c r="G651">
        <v>87</v>
      </c>
      <c r="H651">
        <v>91</v>
      </c>
      <c r="I651">
        <v>63</v>
      </c>
      <c r="J651">
        <v>81</v>
      </c>
      <c r="K651">
        <v>97</v>
      </c>
      <c r="L651">
        <v>83</v>
      </c>
      <c r="M651">
        <v>93</v>
      </c>
      <c r="N651">
        <v>81</v>
      </c>
      <c r="O651">
        <v>68</v>
      </c>
      <c r="P651">
        <v>66</v>
      </c>
      <c r="Q651">
        <v>63</v>
      </c>
      <c r="R651">
        <v>62</v>
      </c>
      <c r="S651">
        <v>70</v>
      </c>
      <c r="T651">
        <v>67</v>
      </c>
      <c r="U651">
        <v>77</v>
      </c>
      <c r="V651">
        <v>100</v>
      </c>
      <c r="W651">
        <v>50</v>
      </c>
      <c r="X651">
        <v>66</v>
      </c>
      <c r="Y651">
        <v>99</v>
      </c>
      <c r="Z651">
        <v>73</v>
      </c>
      <c r="AA651">
        <v>81</v>
      </c>
      <c r="AB651">
        <v>70</v>
      </c>
      <c r="AC651">
        <v>76</v>
      </c>
      <c r="AD651">
        <v>78</v>
      </c>
      <c r="AE651">
        <v>57</v>
      </c>
      <c r="AF651">
        <v>73</v>
      </c>
      <c r="AG651">
        <v>70</v>
      </c>
      <c r="AH651">
        <v>64</v>
      </c>
      <c r="AI651">
        <v>62</v>
      </c>
      <c r="AJ651">
        <v>77</v>
      </c>
      <c r="AK651">
        <v>71</v>
      </c>
      <c r="AL651">
        <v>61</v>
      </c>
      <c r="AM651">
        <v>55</v>
      </c>
      <c r="AN651">
        <v>64</v>
      </c>
      <c r="AO651">
        <v>61</v>
      </c>
      <c r="AP651">
        <v>68</v>
      </c>
      <c r="AQ651">
        <v>63</v>
      </c>
      <c r="AR651">
        <v>62</v>
      </c>
      <c r="AS651">
        <v>69</v>
      </c>
      <c r="AT651">
        <v>59</v>
      </c>
      <c r="AU651">
        <v>56</v>
      </c>
      <c r="AV651">
        <v>65</v>
      </c>
      <c r="AW651">
        <v>53</v>
      </c>
      <c r="AX651">
        <v>56</v>
      </c>
      <c r="AY651">
        <v>59</v>
      </c>
      <c r="AZ651">
        <v>44</v>
      </c>
      <c r="BA651">
        <v>44</v>
      </c>
      <c r="BB651">
        <v>46</v>
      </c>
      <c r="BC651">
        <v>59</v>
      </c>
      <c r="BD651">
        <v>63</v>
      </c>
      <c r="BE651">
        <v>51</v>
      </c>
      <c r="BF651">
        <v>50</v>
      </c>
      <c r="BG651">
        <v>63</v>
      </c>
      <c r="BH651">
        <v>77</v>
      </c>
      <c r="BI651">
        <v>60</v>
      </c>
      <c r="BJ651">
        <v>46</v>
      </c>
      <c r="BK651">
        <v>42</v>
      </c>
      <c r="BL651">
        <v>59</v>
      </c>
      <c r="BM651">
        <v>55</v>
      </c>
      <c r="BN651">
        <v>32</v>
      </c>
      <c r="BO651">
        <v>40</v>
      </c>
      <c r="BP651">
        <v>45</v>
      </c>
      <c r="BQ651">
        <v>63</v>
      </c>
      <c r="BR651">
        <v>46</v>
      </c>
      <c r="BS651">
        <v>38</v>
      </c>
      <c r="BT651">
        <v>32</v>
      </c>
      <c r="BU651">
        <v>14</v>
      </c>
      <c r="BV651">
        <v>12</v>
      </c>
      <c r="BW651">
        <v>22</v>
      </c>
      <c r="BX651">
        <v>25</v>
      </c>
      <c r="BY651">
        <v>30</v>
      </c>
      <c r="BZ651">
        <v>23</v>
      </c>
      <c r="CA651">
        <v>14</v>
      </c>
      <c r="CB651">
        <v>16</v>
      </c>
      <c r="CC651">
        <v>12</v>
      </c>
      <c r="CD651">
        <v>13</v>
      </c>
      <c r="CE651">
        <v>18</v>
      </c>
      <c r="CF651">
        <v>15</v>
      </c>
      <c r="CG651">
        <v>26</v>
      </c>
      <c r="CH651">
        <v>18</v>
      </c>
      <c r="CI651">
        <v>13</v>
      </c>
      <c r="CJ651">
        <v>17</v>
      </c>
      <c r="CK651">
        <v>20</v>
      </c>
      <c r="CL651">
        <v>25</v>
      </c>
      <c r="CM651">
        <v>20</v>
      </c>
      <c r="CN651">
        <v>29</v>
      </c>
      <c r="CO651">
        <v>18</v>
      </c>
      <c r="CP651">
        <v>23</v>
      </c>
      <c r="CQ651">
        <v>16</v>
      </c>
      <c r="CR651">
        <v>40</v>
      </c>
      <c r="CS651">
        <v>17</v>
      </c>
      <c r="CT651">
        <v>22</v>
      </c>
      <c r="CU651">
        <v>18</v>
      </c>
      <c r="CV651">
        <v>40</v>
      </c>
      <c r="CW651">
        <v>21</v>
      </c>
      <c r="CX651">
        <v>19</v>
      </c>
      <c r="CY651">
        <v>12</v>
      </c>
      <c r="CZ651">
        <v>30</v>
      </c>
      <c r="DA651">
        <v>25</v>
      </c>
      <c r="DB651">
        <v>28</v>
      </c>
      <c r="DC651">
        <v>31</v>
      </c>
      <c r="DD651">
        <v>34</v>
      </c>
      <c r="DE651">
        <v>29</v>
      </c>
      <c r="DF651">
        <v>24</v>
      </c>
      <c r="DG651">
        <v>31</v>
      </c>
      <c r="DH651">
        <v>27</v>
      </c>
      <c r="DI651">
        <v>26</v>
      </c>
      <c r="DJ651">
        <v>35</v>
      </c>
      <c r="DK651">
        <v>17</v>
      </c>
      <c r="DL651">
        <v>27</v>
      </c>
      <c r="DM651">
        <v>36</v>
      </c>
      <c r="DN651">
        <v>30</v>
      </c>
      <c r="DO651">
        <v>31</v>
      </c>
      <c r="DP651">
        <v>30</v>
      </c>
      <c r="DQ651">
        <v>25</v>
      </c>
      <c r="DR651">
        <v>20</v>
      </c>
      <c r="DS651">
        <v>25</v>
      </c>
      <c r="DT651">
        <v>22</v>
      </c>
      <c r="DU651">
        <v>34</v>
      </c>
      <c r="DV651">
        <v>33</v>
      </c>
      <c r="DW651">
        <v>33</v>
      </c>
      <c r="DX651">
        <v>36</v>
      </c>
      <c r="DY651">
        <v>36</v>
      </c>
      <c r="DZ651">
        <v>33</v>
      </c>
      <c r="EA651">
        <v>25</v>
      </c>
      <c r="EB651">
        <v>34</v>
      </c>
      <c r="EC651">
        <v>35</v>
      </c>
      <c r="ED651">
        <v>25</v>
      </c>
      <c r="EE651">
        <v>19</v>
      </c>
      <c r="EF651">
        <v>28</v>
      </c>
      <c r="EG651">
        <v>11</v>
      </c>
      <c r="EH651">
        <v>30</v>
      </c>
      <c r="EI651">
        <v>22</v>
      </c>
      <c r="EJ651">
        <v>21</v>
      </c>
      <c r="EK651">
        <v>14</v>
      </c>
      <c r="EL651">
        <v>30</v>
      </c>
      <c r="EM651">
        <v>26</v>
      </c>
      <c r="EN651">
        <v>24</v>
      </c>
      <c r="EO651">
        <v>18</v>
      </c>
      <c r="EP651">
        <v>34</v>
      </c>
      <c r="EQ651">
        <v>15</v>
      </c>
      <c r="ER651">
        <v>19</v>
      </c>
      <c r="ES651">
        <v>31</v>
      </c>
      <c r="ET651">
        <v>21</v>
      </c>
      <c r="EU651">
        <v>31</v>
      </c>
      <c r="EV651">
        <v>11</v>
      </c>
      <c r="EW651">
        <v>16</v>
      </c>
      <c r="EX651">
        <v>19</v>
      </c>
      <c r="EY651">
        <v>20</v>
      </c>
      <c r="EZ651">
        <v>19</v>
      </c>
      <c r="FA651">
        <v>20</v>
      </c>
      <c r="FB651">
        <v>21</v>
      </c>
      <c r="FC651">
        <v>39</v>
      </c>
      <c r="FD651">
        <v>29</v>
      </c>
      <c r="FE651">
        <v>33</v>
      </c>
      <c r="FF651">
        <v>48</v>
      </c>
      <c r="FG651">
        <v>27</v>
      </c>
      <c r="FH651">
        <v>35</v>
      </c>
      <c r="FI651">
        <v>38</v>
      </c>
      <c r="FJ651">
        <v>44</v>
      </c>
      <c r="FK651">
        <v>36</v>
      </c>
      <c r="FL651">
        <v>39</v>
      </c>
      <c r="FM651">
        <v>41</v>
      </c>
      <c r="FN651">
        <v>29</v>
      </c>
      <c r="FO651">
        <v>35</v>
      </c>
      <c r="FP651">
        <v>26</v>
      </c>
      <c r="FQ651">
        <v>39</v>
      </c>
      <c r="FR651">
        <v>37</v>
      </c>
      <c r="FS651">
        <v>39</v>
      </c>
      <c r="FT651">
        <v>30</v>
      </c>
      <c r="FU651">
        <v>23</v>
      </c>
      <c r="FV651">
        <v>40</v>
      </c>
      <c r="FW651">
        <v>33</v>
      </c>
      <c r="FX651">
        <v>35</v>
      </c>
      <c r="FY651">
        <v>27</v>
      </c>
      <c r="FZ651">
        <v>31</v>
      </c>
      <c r="GA651">
        <v>33</v>
      </c>
      <c r="GB651">
        <v>29</v>
      </c>
      <c r="GC651">
        <v>28</v>
      </c>
      <c r="GD651">
        <v>27</v>
      </c>
      <c r="GE651">
        <v>36</v>
      </c>
      <c r="GF651">
        <v>38</v>
      </c>
      <c r="GG651">
        <v>49</v>
      </c>
      <c r="GH651">
        <v>39</v>
      </c>
      <c r="GI651" s="128">
        <v>28</v>
      </c>
      <c r="GJ651" s="126">
        <v>31</v>
      </c>
      <c r="GK651">
        <v>28</v>
      </c>
      <c r="GL651">
        <v>38</v>
      </c>
      <c r="GM651">
        <v>35</v>
      </c>
      <c r="GN651">
        <v>28</v>
      </c>
      <c r="GO651">
        <v>31</v>
      </c>
      <c r="GP651">
        <v>33</v>
      </c>
      <c r="GQ651">
        <v>34</v>
      </c>
      <c r="GR651">
        <v>26</v>
      </c>
      <c r="GS651">
        <v>35</v>
      </c>
      <c r="GT651">
        <v>32</v>
      </c>
      <c r="GU651">
        <v>31</v>
      </c>
      <c r="GV651">
        <v>25</v>
      </c>
      <c r="GW651">
        <v>26</v>
      </c>
      <c r="GX651">
        <v>14</v>
      </c>
      <c r="GY651">
        <v>31</v>
      </c>
      <c r="GZ651">
        <v>24</v>
      </c>
      <c r="HA651">
        <v>22</v>
      </c>
      <c r="HB651">
        <v>23</v>
      </c>
      <c r="HC651">
        <v>29</v>
      </c>
      <c r="HD651">
        <v>24</v>
      </c>
      <c r="HE651">
        <v>28</v>
      </c>
      <c r="HF651">
        <v>29</v>
      </c>
      <c r="HG651">
        <v>22</v>
      </c>
      <c r="HH651">
        <v>23</v>
      </c>
      <c r="HI651">
        <v>24</v>
      </c>
      <c r="HJ651">
        <v>19</v>
      </c>
      <c r="HK651">
        <v>18</v>
      </c>
      <c r="HL651">
        <v>24</v>
      </c>
      <c r="HM651">
        <v>14</v>
      </c>
      <c r="HN651">
        <v>17</v>
      </c>
      <c r="HO651">
        <v>25</v>
      </c>
      <c r="HP651">
        <v>18</v>
      </c>
      <c r="HQ651">
        <v>22</v>
      </c>
      <c r="HR651">
        <v>26</v>
      </c>
      <c r="HS651">
        <v>25</v>
      </c>
      <c r="HT651">
        <v>25</v>
      </c>
      <c r="HU651">
        <v>19</v>
      </c>
      <c r="HV651">
        <v>12</v>
      </c>
      <c r="HW651">
        <v>27</v>
      </c>
      <c r="HX651">
        <v>23</v>
      </c>
      <c r="HY651">
        <v>16</v>
      </c>
      <c r="HZ651">
        <v>10</v>
      </c>
      <c r="IA651">
        <v>21</v>
      </c>
      <c r="IB651">
        <v>18</v>
      </c>
      <c r="IC651">
        <v>20</v>
      </c>
      <c r="ID651">
        <v>25</v>
      </c>
      <c r="IE651">
        <v>16</v>
      </c>
      <c r="IF651">
        <v>24</v>
      </c>
      <c r="IG651">
        <v>14</v>
      </c>
      <c r="IH651">
        <v>19</v>
      </c>
      <c r="II651" s="61">
        <v>20.5</v>
      </c>
      <c r="IJ651">
        <v>22</v>
      </c>
      <c r="IK651">
        <v>24</v>
      </c>
      <c r="IL651">
        <v>18</v>
      </c>
      <c r="IM651">
        <v>32</v>
      </c>
      <c r="IN651">
        <v>23</v>
      </c>
      <c r="IO651">
        <v>26</v>
      </c>
      <c r="IP651">
        <v>20</v>
      </c>
      <c r="IQ651">
        <v>28</v>
      </c>
      <c r="IR651">
        <v>19</v>
      </c>
      <c r="IS651">
        <v>22</v>
      </c>
      <c r="IT651">
        <v>3</v>
      </c>
      <c r="IU651">
        <v>10</v>
      </c>
      <c r="IV651">
        <v>36</v>
      </c>
      <c r="IW651">
        <v>9</v>
      </c>
      <c r="IX651">
        <v>62</v>
      </c>
      <c r="IY651">
        <v>57</v>
      </c>
      <c r="IZ651">
        <v>33</v>
      </c>
      <c r="JA651">
        <v>36</v>
      </c>
      <c r="JB651">
        <v>43</v>
      </c>
      <c r="JC651">
        <v>26</v>
      </c>
      <c r="JD651">
        <v>44</v>
      </c>
      <c r="JE651">
        <v>46</v>
      </c>
      <c r="JF651">
        <v>30</v>
      </c>
      <c r="JG651">
        <v>32</v>
      </c>
      <c r="JH651">
        <v>40</v>
      </c>
      <c r="JI651">
        <v>30</v>
      </c>
      <c r="JJ651">
        <v>27</v>
      </c>
      <c r="JK651">
        <v>18</v>
      </c>
      <c r="JL651">
        <v>13</v>
      </c>
      <c r="JM651">
        <v>15</v>
      </c>
      <c r="JN651">
        <v>20</v>
      </c>
      <c r="JO651">
        <v>10</v>
      </c>
      <c r="JP651">
        <v>19</v>
      </c>
      <c r="JQ651">
        <v>14</v>
      </c>
      <c r="JR651">
        <v>11</v>
      </c>
      <c r="JS651">
        <v>13</v>
      </c>
      <c r="JT651">
        <v>13</v>
      </c>
      <c r="JU651">
        <v>5</v>
      </c>
      <c r="JV651">
        <v>14</v>
      </c>
      <c r="JW651">
        <v>15</v>
      </c>
      <c r="JX651">
        <v>4</v>
      </c>
      <c r="JY651">
        <v>5</v>
      </c>
    </row>
    <row r="652" spans="1:285" x14ac:dyDescent="0.2">
      <c r="A652" s="38">
        <v>18</v>
      </c>
      <c r="B652" s="42">
        <f t="shared" ca="1" si="138"/>
        <v>2</v>
      </c>
      <c r="D652">
        <v>4</v>
      </c>
      <c r="E652">
        <v>4</v>
      </c>
      <c r="F652">
        <v>8</v>
      </c>
      <c r="G652">
        <v>5</v>
      </c>
      <c r="H652">
        <v>2</v>
      </c>
      <c r="I652">
        <v>6</v>
      </c>
      <c r="J652">
        <v>8</v>
      </c>
      <c r="K652">
        <v>7</v>
      </c>
      <c r="L652">
        <v>6</v>
      </c>
      <c r="M652">
        <v>3</v>
      </c>
      <c r="N652">
        <v>6</v>
      </c>
      <c r="O652">
        <v>6</v>
      </c>
      <c r="P652">
        <v>4</v>
      </c>
      <c r="Q652">
        <v>5</v>
      </c>
      <c r="R652">
        <v>7</v>
      </c>
      <c r="S652">
        <v>6</v>
      </c>
      <c r="T652">
        <v>9</v>
      </c>
      <c r="U652">
        <v>7</v>
      </c>
      <c r="V652">
        <v>7</v>
      </c>
      <c r="W652">
        <v>6</v>
      </c>
      <c r="X652">
        <v>3</v>
      </c>
      <c r="Y652">
        <v>7</v>
      </c>
      <c r="Z652">
        <v>7</v>
      </c>
      <c r="AA652">
        <v>4</v>
      </c>
      <c r="AB652">
        <v>10</v>
      </c>
      <c r="AC652">
        <v>7</v>
      </c>
      <c r="AD652">
        <v>12</v>
      </c>
      <c r="AE652">
        <v>4</v>
      </c>
      <c r="AF652">
        <v>8</v>
      </c>
      <c r="AG652">
        <v>9</v>
      </c>
      <c r="AH652">
        <v>12</v>
      </c>
      <c r="AI652">
        <v>1</v>
      </c>
      <c r="AJ652">
        <v>8</v>
      </c>
      <c r="AK652">
        <v>9</v>
      </c>
      <c r="AL652">
        <v>6</v>
      </c>
      <c r="AM652">
        <v>15</v>
      </c>
      <c r="AN652">
        <v>8</v>
      </c>
      <c r="AO652">
        <v>9</v>
      </c>
      <c r="AP652">
        <v>3</v>
      </c>
      <c r="AQ652">
        <v>3</v>
      </c>
      <c r="AR652">
        <v>7</v>
      </c>
      <c r="AS652">
        <v>6</v>
      </c>
      <c r="AT652">
        <v>4</v>
      </c>
      <c r="AU652">
        <v>7</v>
      </c>
      <c r="AV652">
        <v>12</v>
      </c>
      <c r="AW652">
        <v>5</v>
      </c>
      <c r="AX652">
        <v>4</v>
      </c>
      <c r="AY652">
        <v>18</v>
      </c>
      <c r="AZ652">
        <v>1</v>
      </c>
      <c r="BA652">
        <v>6</v>
      </c>
      <c r="BB652">
        <v>9</v>
      </c>
      <c r="BC652">
        <v>6</v>
      </c>
      <c r="BD652">
        <v>5</v>
      </c>
      <c r="BE652">
        <v>1</v>
      </c>
      <c r="BF652">
        <v>5</v>
      </c>
      <c r="BG652">
        <v>5</v>
      </c>
      <c r="BH652">
        <v>3</v>
      </c>
      <c r="BI652">
        <v>8</v>
      </c>
      <c r="BJ652">
        <v>7</v>
      </c>
      <c r="BK652">
        <v>5</v>
      </c>
      <c r="BL652">
        <v>2</v>
      </c>
      <c r="BM652">
        <v>4</v>
      </c>
      <c r="BN652">
        <v>1</v>
      </c>
      <c r="BO652">
        <v>6</v>
      </c>
      <c r="BP652">
        <v>2</v>
      </c>
      <c r="BQ652">
        <v>4</v>
      </c>
      <c r="BR652">
        <v>4</v>
      </c>
      <c r="BS652">
        <v>3</v>
      </c>
      <c r="BT652">
        <v>4</v>
      </c>
      <c r="BU652">
        <v>8</v>
      </c>
      <c r="BV652">
        <v>1</v>
      </c>
      <c r="BW652">
        <v>3</v>
      </c>
      <c r="BX652">
        <v>1</v>
      </c>
      <c r="BY652">
        <v>2</v>
      </c>
      <c r="BZ652">
        <v>4</v>
      </c>
      <c r="CA652">
        <v>2</v>
      </c>
      <c r="CB652">
        <v>3</v>
      </c>
      <c r="CC652">
        <v>1</v>
      </c>
      <c r="CD652">
        <v>1</v>
      </c>
      <c r="CE652">
        <v>5</v>
      </c>
      <c r="CF652">
        <v>3</v>
      </c>
      <c r="CG652">
        <v>1</v>
      </c>
      <c r="CH652">
        <v>3</v>
      </c>
      <c r="CI652">
        <v>2</v>
      </c>
      <c r="CJ652">
        <v>0</v>
      </c>
      <c r="CK652">
        <v>5</v>
      </c>
      <c r="CL652">
        <v>4</v>
      </c>
      <c r="CM652">
        <v>4</v>
      </c>
      <c r="CN652">
        <v>3</v>
      </c>
      <c r="CO652">
        <v>2</v>
      </c>
      <c r="CP652">
        <v>3</v>
      </c>
      <c r="CQ652">
        <v>8</v>
      </c>
      <c r="CR652">
        <v>5</v>
      </c>
      <c r="CS652">
        <v>3</v>
      </c>
      <c r="CT652">
        <v>6</v>
      </c>
      <c r="CU652">
        <v>3</v>
      </c>
      <c r="CV652">
        <v>4</v>
      </c>
      <c r="CW652">
        <v>3</v>
      </c>
      <c r="CX652">
        <v>3</v>
      </c>
      <c r="CY652">
        <v>7</v>
      </c>
      <c r="CZ652">
        <v>7</v>
      </c>
      <c r="DA652">
        <v>9</v>
      </c>
      <c r="DB652">
        <v>0</v>
      </c>
      <c r="DC652">
        <v>1</v>
      </c>
      <c r="DD652">
        <v>4</v>
      </c>
      <c r="DE652">
        <v>1</v>
      </c>
      <c r="DF652">
        <v>2</v>
      </c>
      <c r="DG652">
        <v>3</v>
      </c>
      <c r="DH652">
        <v>1</v>
      </c>
      <c r="DI652">
        <v>1</v>
      </c>
      <c r="DJ652">
        <v>8</v>
      </c>
      <c r="DK652">
        <v>2</v>
      </c>
      <c r="DL652">
        <v>3</v>
      </c>
      <c r="DM652">
        <v>5</v>
      </c>
      <c r="DN652">
        <v>4</v>
      </c>
      <c r="DO652">
        <v>3</v>
      </c>
      <c r="DP652">
        <v>8</v>
      </c>
      <c r="DQ652">
        <v>7</v>
      </c>
      <c r="DR652">
        <v>4</v>
      </c>
      <c r="DS652">
        <v>5</v>
      </c>
      <c r="DT652">
        <v>12</v>
      </c>
      <c r="DU652">
        <v>12</v>
      </c>
      <c r="DV652">
        <v>4</v>
      </c>
      <c r="DW652">
        <v>6</v>
      </c>
      <c r="DX652">
        <v>7</v>
      </c>
      <c r="DY652">
        <v>9</v>
      </c>
      <c r="DZ652">
        <v>13</v>
      </c>
      <c r="EA652">
        <v>2</v>
      </c>
      <c r="EB652">
        <v>11</v>
      </c>
      <c r="EC652">
        <v>0</v>
      </c>
      <c r="ED652">
        <v>10</v>
      </c>
      <c r="EE652">
        <v>9</v>
      </c>
      <c r="EF652">
        <v>5</v>
      </c>
      <c r="EG652">
        <v>9</v>
      </c>
      <c r="EH652">
        <v>9</v>
      </c>
      <c r="EI652">
        <v>6</v>
      </c>
      <c r="EJ652">
        <v>4</v>
      </c>
      <c r="EK652">
        <v>10</v>
      </c>
      <c r="EL652">
        <v>9</v>
      </c>
      <c r="EM652">
        <v>9</v>
      </c>
      <c r="EN652">
        <v>3</v>
      </c>
      <c r="EO652">
        <v>6</v>
      </c>
      <c r="EP652">
        <v>4</v>
      </c>
      <c r="EQ652">
        <v>6</v>
      </c>
      <c r="ER652">
        <v>5</v>
      </c>
      <c r="ES652">
        <v>6</v>
      </c>
      <c r="ET652">
        <v>3</v>
      </c>
      <c r="EU652">
        <v>4</v>
      </c>
      <c r="EV652">
        <v>3</v>
      </c>
      <c r="EW652">
        <v>6</v>
      </c>
      <c r="EX652">
        <v>5</v>
      </c>
      <c r="EY652">
        <v>2</v>
      </c>
      <c r="EZ652">
        <v>3</v>
      </c>
      <c r="FA652">
        <v>13</v>
      </c>
      <c r="FB652">
        <v>3</v>
      </c>
      <c r="FC652">
        <v>11</v>
      </c>
      <c r="FD652">
        <v>4</v>
      </c>
      <c r="FE652">
        <v>13</v>
      </c>
      <c r="FF652">
        <v>10</v>
      </c>
      <c r="FG652">
        <v>7</v>
      </c>
      <c r="FH652">
        <v>3</v>
      </c>
      <c r="FI652">
        <v>7</v>
      </c>
      <c r="FJ652">
        <v>6</v>
      </c>
      <c r="FK652">
        <v>9</v>
      </c>
      <c r="FL652">
        <v>12</v>
      </c>
      <c r="FM652">
        <v>6</v>
      </c>
      <c r="FN652">
        <v>8</v>
      </c>
      <c r="FO652">
        <v>12</v>
      </c>
      <c r="FP652">
        <v>7</v>
      </c>
      <c r="FQ652">
        <v>8</v>
      </c>
      <c r="FR652">
        <v>8</v>
      </c>
      <c r="FS652">
        <v>9</v>
      </c>
      <c r="FT652">
        <v>5</v>
      </c>
      <c r="FU652">
        <v>9</v>
      </c>
      <c r="FV652">
        <v>9</v>
      </c>
      <c r="FW652">
        <v>7</v>
      </c>
      <c r="FX652">
        <v>15</v>
      </c>
      <c r="FY652">
        <v>10</v>
      </c>
      <c r="FZ652">
        <v>10</v>
      </c>
      <c r="GA652">
        <v>7</v>
      </c>
      <c r="GB652">
        <v>3</v>
      </c>
      <c r="GC652">
        <v>12</v>
      </c>
      <c r="GD652">
        <v>9</v>
      </c>
      <c r="GE652">
        <v>15</v>
      </c>
      <c r="GF652">
        <v>12</v>
      </c>
      <c r="GG652">
        <v>9</v>
      </c>
      <c r="GH652">
        <v>11</v>
      </c>
      <c r="GI652" s="128">
        <v>12</v>
      </c>
      <c r="GJ652" s="126">
        <v>8</v>
      </c>
      <c r="GK652">
        <v>8</v>
      </c>
      <c r="GL652">
        <v>9</v>
      </c>
      <c r="GM652">
        <v>10</v>
      </c>
      <c r="GN652">
        <v>4</v>
      </c>
      <c r="GO652">
        <v>6</v>
      </c>
      <c r="GP652">
        <v>7</v>
      </c>
      <c r="GQ652">
        <v>4</v>
      </c>
      <c r="GR652">
        <v>6</v>
      </c>
      <c r="GS652">
        <v>8</v>
      </c>
      <c r="GT652">
        <v>9</v>
      </c>
      <c r="GU652">
        <v>3</v>
      </c>
      <c r="GV652">
        <v>8</v>
      </c>
      <c r="GW652">
        <v>8</v>
      </c>
      <c r="GX652">
        <v>4</v>
      </c>
      <c r="GY652">
        <v>11</v>
      </c>
      <c r="GZ652">
        <v>4</v>
      </c>
      <c r="HA652">
        <v>7</v>
      </c>
      <c r="HB652">
        <v>4</v>
      </c>
      <c r="HC652">
        <v>6</v>
      </c>
      <c r="HD652">
        <v>6</v>
      </c>
      <c r="HE652">
        <v>15</v>
      </c>
      <c r="HF652">
        <v>4</v>
      </c>
      <c r="HG652">
        <v>6</v>
      </c>
      <c r="HH652">
        <v>7</v>
      </c>
      <c r="HI652">
        <v>6</v>
      </c>
      <c r="HJ652">
        <v>13</v>
      </c>
      <c r="HK652">
        <v>8</v>
      </c>
      <c r="HL652">
        <v>8</v>
      </c>
      <c r="HM652">
        <v>4</v>
      </c>
      <c r="HN652">
        <v>3</v>
      </c>
      <c r="HO652">
        <v>9</v>
      </c>
      <c r="HP652">
        <v>15</v>
      </c>
      <c r="HQ652">
        <v>6</v>
      </c>
      <c r="HR652">
        <v>7</v>
      </c>
      <c r="HS652">
        <v>2</v>
      </c>
      <c r="HT652">
        <v>8</v>
      </c>
      <c r="HU652">
        <v>6</v>
      </c>
      <c r="HV652">
        <v>1</v>
      </c>
      <c r="HW652">
        <v>11</v>
      </c>
      <c r="HX652">
        <v>3</v>
      </c>
      <c r="HY652">
        <v>2</v>
      </c>
      <c r="HZ652">
        <v>4</v>
      </c>
      <c r="IA652">
        <v>7</v>
      </c>
      <c r="IB652">
        <v>5</v>
      </c>
      <c r="IC652">
        <v>11</v>
      </c>
      <c r="ID652">
        <v>3</v>
      </c>
      <c r="IE652">
        <v>5</v>
      </c>
      <c r="IF652">
        <v>3</v>
      </c>
      <c r="IG652">
        <v>4</v>
      </c>
      <c r="IH652">
        <v>0</v>
      </c>
      <c r="II652" s="61">
        <v>2</v>
      </c>
      <c r="IJ652">
        <v>4</v>
      </c>
      <c r="IK652">
        <v>3</v>
      </c>
      <c r="IL652">
        <v>8</v>
      </c>
      <c r="IM652">
        <v>4</v>
      </c>
      <c r="IN652">
        <v>4</v>
      </c>
      <c r="IO652">
        <v>5</v>
      </c>
      <c r="IP652">
        <v>4</v>
      </c>
      <c r="IQ652">
        <v>8</v>
      </c>
      <c r="IR652">
        <v>4</v>
      </c>
      <c r="IS652">
        <v>6</v>
      </c>
      <c r="IT652">
        <v>3</v>
      </c>
      <c r="IU652">
        <v>4</v>
      </c>
      <c r="IV652">
        <v>13</v>
      </c>
      <c r="IW652">
        <v>0</v>
      </c>
      <c r="IX652">
        <v>10</v>
      </c>
      <c r="IY652">
        <v>9</v>
      </c>
      <c r="IZ652">
        <v>17</v>
      </c>
      <c r="JA652">
        <v>9</v>
      </c>
      <c r="JB652">
        <v>10</v>
      </c>
      <c r="JC652">
        <v>3</v>
      </c>
      <c r="JD652">
        <v>7</v>
      </c>
      <c r="JE652">
        <v>4</v>
      </c>
      <c r="JF652">
        <v>4</v>
      </c>
      <c r="JG652">
        <v>7</v>
      </c>
      <c r="JH652">
        <v>15</v>
      </c>
      <c r="JI652">
        <v>17</v>
      </c>
      <c r="JJ652">
        <v>8</v>
      </c>
      <c r="JK652">
        <v>4</v>
      </c>
      <c r="JL652">
        <v>0</v>
      </c>
      <c r="JM652">
        <v>4</v>
      </c>
      <c r="JN652">
        <v>7</v>
      </c>
      <c r="JO652">
        <v>6</v>
      </c>
      <c r="JP652">
        <v>5</v>
      </c>
      <c r="JQ652">
        <v>3</v>
      </c>
      <c r="JR652">
        <v>1</v>
      </c>
      <c r="JS652">
        <v>6</v>
      </c>
      <c r="JT652">
        <v>7</v>
      </c>
      <c r="JU652">
        <v>7</v>
      </c>
      <c r="JV652">
        <v>2</v>
      </c>
      <c r="JW652">
        <v>7</v>
      </c>
      <c r="JX652">
        <v>2</v>
      </c>
      <c r="JY652">
        <v>2</v>
      </c>
    </row>
    <row r="653" spans="1:285" x14ac:dyDescent="0.2">
      <c r="A653" s="38">
        <v>19</v>
      </c>
      <c r="B653" s="42">
        <f t="shared" ca="1" si="138"/>
        <v>0</v>
      </c>
      <c r="D653">
        <v>3</v>
      </c>
      <c r="E653">
        <v>1</v>
      </c>
      <c r="F653">
        <v>1</v>
      </c>
      <c r="G653">
        <v>0</v>
      </c>
      <c r="H653">
        <v>3</v>
      </c>
      <c r="I653">
        <v>1</v>
      </c>
      <c r="J653">
        <v>1</v>
      </c>
      <c r="K653">
        <v>1</v>
      </c>
      <c r="L653">
        <v>4</v>
      </c>
      <c r="M653">
        <v>3</v>
      </c>
      <c r="N653">
        <v>4</v>
      </c>
      <c r="O653">
        <v>3</v>
      </c>
      <c r="P653">
        <v>3</v>
      </c>
      <c r="Q653">
        <v>4</v>
      </c>
      <c r="R653">
        <v>3</v>
      </c>
      <c r="S653">
        <v>7</v>
      </c>
      <c r="T653">
        <v>0</v>
      </c>
      <c r="U653">
        <v>5</v>
      </c>
      <c r="V653">
        <v>4</v>
      </c>
      <c r="W653">
        <v>4</v>
      </c>
      <c r="X653">
        <v>3</v>
      </c>
      <c r="Y653">
        <v>6</v>
      </c>
      <c r="Z653">
        <v>1</v>
      </c>
      <c r="AA653">
        <v>3</v>
      </c>
      <c r="AB653">
        <v>4</v>
      </c>
      <c r="AC653">
        <v>1</v>
      </c>
      <c r="AD653">
        <v>0</v>
      </c>
      <c r="AE653">
        <v>5</v>
      </c>
      <c r="AF653">
        <v>5</v>
      </c>
      <c r="AG653">
        <v>1</v>
      </c>
      <c r="AH653">
        <v>0</v>
      </c>
      <c r="AI653">
        <v>3</v>
      </c>
      <c r="AJ653">
        <v>0</v>
      </c>
      <c r="AK653">
        <v>0</v>
      </c>
      <c r="AL653">
        <v>3</v>
      </c>
      <c r="AM653">
        <v>0</v>
      </c>
      <c r="AN653">
        <v>1</v>
      </c>
      <c r="AO653">
        <v>2</v>
      </c>
      <c r="AP653">
        <v>1</v>
      </c>
      <c r="AQ653">
        <v>4</v>
      </c>
      <c r="AR653">
        <v>1</v>
      </c>
      <c r="AS653">
        <v>1</v>
      </c>
      <c r="AT653">
        <v>2</v>
      </c>
      <c r="AU653">
        <v>2</v>
      </c>
      <c r="AV653">
        <v>3</v>
      </c>
      <c r="AW653">
        <v>1</v>
      </c>
      <c r="AX653">
        <v>0</v>
      </c>
      <c r="AY653">
        <v>2</v>
      </c>
      <c r="AZ653">
        <v>0</v>
      </c>
      <c r="BA653">
        <v>3</v>
      </c>
      <c r="BB653">
        <v>1</v>
      </c>
      <c r="BC653">
        <v>1</v>
      </c>
      <c r="BD653">
        <v>0</v>
      </c>
      <c r="BE653">
        <v>0</v>
      </c>
      <c r="BF653">
        <v>1</v>
      </c>
      <c r="BG653">
        <v>4</v>
      </c>
      <c r="BH653">
        <v>0</v>
      </c>
      <c r="BI653">
        <v>2</v>
      </c>
      <c r="BJ653">
        <v>0</v>
      </c>
      <c r="BK653">
        <v>0</v>
      </c>
      <c r="BL653">
        <v>2</v>
      </c>
      <c r="BM653">
        <v>0</v>
      </c>
      <c r="BN653">
        <v>0</v>
      </c>
      <c r="BO653">
        <v>0</v>
      </c>
      <c r="BP653">
        <v>0</v>
      </c>
      <c r="BQ653">
        <v>1</v>
      </c>
      <c r="BR653">
        <v>1</v>
      </c>
      <c r="BS653">
        <v>1</v>
      </c>
      <c r="BT653">
        <v>1</v>
      </c>
      <c r="BU653">
        <v>2</v>
      </c>
      <c r="BV653">
        <v>1</v>
      </c>
      <c r="BW653">
        <v>1</v>
      </c>
      <c r="BX653">
        <v>1</v>
      </c>
      <c r="BY653">
        <v>1</v>
      </c>
      <c r="BZ653">
        <v>0</v>
      </c>
      <c r="CA653">
        <v>0</v>
      </c>
      <c r="CB653">
        <v>7</v>
      </c>
      <c r="CC653">
        <v>6</v>
      </c>
      <c r="CD653">
        <v>0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3</v>
      </c>
      <c r="CV653">
        <v>1</v>
      </c>
      <c r="CW653">
        <v>5</v>
      </c>
      <c r="CX653">
        <v>1</v>
      </c>
      <c r="CY653">
        <v>2</v>
      </c>
      <c r="CZ653">
        <v>0</v>
      </c>
      <c r="DA653">
        <v>0</v>
      </c>
      <c r="DB653">
        <v>0</v>
      </c>
      <c r="DC653">
        <v>1</v>
      </c>
      <c r="DD653">
        <v>0</v>
      </c>
      <c r="DE653">
        <v>0</v>
      </c>
      <c r="DF653">
        <v>3</v>
      </c>
      <c r="DG653">
        <v>0</v>
      </c>
      <c r="DH653">
        <v>1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2</v>
      </c>
      <c r="DP653">
        <v>1</v>
      </c>
      <c r="DQ653">
        <v>0</v>
      </c>
      <c r="DR653">
        <v>0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2</v>
      </c>
      <c r="DY653">
        <v>0</v>
      </c>
      <c r="DZ653">
        <v>0</v>
      </c>
      <c r="EA653">
        <v>1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2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1</v>
      </c>
      <c r="EX653">
        <v>0</v>
      </c>
      <c r="EY653">
        <v>0</v>
      </c>
      <c r="EZ653">
        <v>0</v>
      </c>
      <c r="FA653">
        <v>0</v>
      </c>
      <c r="FB653">
        <v>1</v>
      </c>
      <c r="FC653">
        <v>0</v>
      </c>
      <c r="FD653">
        <v>0</v>
      </c>
      <c r="FE653">
        <v>1</v>
      </c>
      <c r="FF653">
        <v>1</v>
      </c>
      <c r="FG653">
        <v>0</v>
      </c>
      <c r="FH653">
        <v>0</v>
      </c>
      <c r="FI653">
        <v>0</v>
      </c>
      <c r="FJ653">
        <v>0</v>
      </c>
      <c r="FK653">
        <v>6</v>
      </c>
      <c r="FL653">
        <v>0</v>
      </c>
      <c r="FM653">
        <v>2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1</v>
      </c>
      <c r="GB653">
        <v>1</v>
      </c>
      <c r="GC653">
        <v>0</v>
      </c>
      <c r="GD653">
        <v>2</v>
      </c>
      <c r="GE653">
        <v>0</v>
      </c>
      <c r="GF653">
        <v>1</v>
      </c>
      <c r="GG653">
        <v>1</v>
      </c>
      <c r="GH653">
        <v>0</v>
      </c>
      <c r="GI653" s="128">
        <v>0</v>
      </c>
      <c r="GJ653" s="126">
        <v>1</v>
      </c>
      <c r="GK653">
        <v>1</v>
      </c>
      <c r="GL653">
        <v>1</v>
      </c>
      <c r="GM653">
        <v>4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1</v>
      </c>
      <c r="GZ653">
        <v>0</v>
      </c>
      <c r="HA653">
        <v>2</v>
      </c>
      <c r="HB653">
        <v>0</v>
      </c>
      <c r="HC653">
        <v>1</v>
      </c>
      <c r="HD653">
        <v>0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1</v>
      </c>
      <c r="HO653">
        <v>1</v>
      </c>
      <c r="HP653">
        <v>0</v>
      </c>
      <c r="HQ653">
        <v>1</v>
      </c>
      <c r="HR653">
        <v>0</v>
      </c>
      <c r="HS653">
        <v>0</v>
      </c>
      <c r="HT653">
        <v>0</v>
      </c>
      <c r="HU653">
        <v>0</v>
      </c>
      <c r="HV653">
        <v>3</v>
      </c>
      <c r="HW653">
        <v>0</v>
      </c>
      <c r="HX653">
        <v>0</v>
      </c>
      <c r="HY653">
        <v>0</v>
      </c>
      <c r="HZ653">
        <v>0</v>
      </c>
      <c r="IA653">
        <v>1</v>
      </c>
      <c r="IB653">
        <v>0</v>
      </c>
      <c r="IC653">
        <v>0</v>
      </c>
      <c r="ID653">
        <v>1</v>
      </c>
      <c r="IE653">
        <v>1</v>
      </c>
      <c r="IF653">
        <v>0</v>
      </c>
      <c r="IG653">
        <v>0</v>
      </c>
      <c r="IH653">
        <v>1</v>
      </c>
      <c r="II653" s="61">
        <v>0.5</v>
      </c>
      <c r="IJ653">
        <v>0</v>
      </c>
      <c r="IK653">
        <v>0</v>
      </c>
      <c r="IL653">
        <v>2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1</v>
      </c>
      <c r="IX653">
        <v>3</v>
      </c>
      <c r="IY653">
        <v>2</v>
      </c>
      <c r="IZ653">
        <v>1</v>
      </c>
      <c r="JA653">
        <v>3</v>
      </c>
      <c r="JB653">
        <v>0</v>
      </c>
      <c r="JC653">
        <v>3</v>
      </c>
      <c r="JD653">
        <v>2</v>
      </c>
      <c r="JE653">
        <v>1</v>
      </c>
      <c r="JF653">
        <v>0</v>
      </c>
      <c r="JG653">
        <v>2</v>
      </c>
      <c r="JH653">
        <v>0</v>
      </c>
      <c r="JI653">
        <v>4</v>
      </c>
      <c r="JJ653">
        <v>1</v>
      </c>
      <c r="JK653">
        <v>2</v>
      </c>
      <c r="JL653">
        <v>0</v>
      </c>
      <c r="JM653">
        <v>0</v>
      </c>
      <c r="JN653">
        <v>0</v>
      </c>
      <c r="JO653">
        <v>0</v>
      </c>
      <c r="JP653">
        <v>1</v>
      </c>
      <c r="JQ653">
        <v>0</v>
      </c>
      <c r="JR653">
        <v>1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</row>
    <row r="654" spans="1:285" x14ac:dyDescent="0.2">
      <c r="A654" s="38">
        <v>20</v>
      </c>
      <c r="B654" s="42">
        <f t="shared" ca="1" si="138"/>
        <v>1</v>
      </c>
      <c r="D654">
        <v>30</v>
      </c>
      <c r="E654">
        <v>23</v>
      </c>
      <c r="F654">
        <v>14</v>
      </c>
      <c r="G654">
        <v>21</v>
      </c>
      <c r="H654">
        <v>20</v>
      </c>
      <c r="I654">
        <v>23</v>
      </c>
      <c r="J654">
        <v>26</v>
      </c>
      <c r="K654">
        <v>35</v>
      </c>
      <c r="L654">
        <v>31</v>
      </c>
      <c r="M654">
        <v>20</v>
      </c>
      <c r="N654">
        <v>16</v>
      </c>
      <c r="O654">
        <v>22</v>
      </c>
      <c r="P654">
        <v>19</v>
      </c>
      <c r="Q654">
        <v>16</v>
      </c>
      <c r="R654">
        <v>21</v>
      </c>
      <c r="S654">
        <v>18</v>
      </c>
      <c r="T654">
        <v>11</v>
      </c>
      <c r="U654">
        <v>30</v>
      </c>
      <c r="V654">
        <v>17</v>
      </c>
      <c r="W654">
        <v>12</v>
      </c>
      <c r="X654">
        <v>22</v>
      </c>
      <c r="Y654">
        <v>13</v>
      </c>
      <c r="Z654">
        <v>10</v>
      </c>
      <c r="AA654">
        <v>18</v>
      </c>
      <c r="AB654">
        <v>15</v>
      </c>
      <c r="AC654">
        <v>19</v>
      </c>
      <c r="AD654">
        <v>17</v>
      </c>
      <c r="AE654">
        <v>13</v>
      </c>
      <c r="AF654">
        <v>22</v>
      </c>
      <c r="AG654">
        <v>32</v>
      </c>
      <c r="AH654">
        <v>37</v>
      </c>
      <c r="AI654">
        <v>33</v>
      </c>
      <c r="AJ654">
        <v>29</v>
      </c>
      <c r="AK654">
        <v>23</v>
      </c>
      <c r="AL654">
        <v>20</v>
      </c>
      <c r="AM654">
        <v>21</v>
      </c>
      <c r="AN654">
        <v>16</v>
      </c>
      <c r="AO654">
        <v>26</v>
      </c>
      <c r="AP654">
        <v>32</v>
      </c>
      <c r="AQ654">
        <v>18</v>
      </c>
      <c r="AR654">
        <v>21</v>
      </c>
      <c r="AS654">
        <v>13</v>
      </c>
      <c r="AT654">
        <v>22</v>
      </c>
      <c r="AU654">
        <v>18</v>
      </c>
      <c r="AV654">
        <v>30</v>
      </c>
      <c r="AW654">
        <v>8</v>
      </c>
      <c r="AX654">
        <v>20</v>
      </c>
      <c r="AY654">
        <v>11</v>
      </c>
      <c r="AZ654">
        <v>14</v>
      </c>
      <c r="BA654">
        <v>15</v>
      </c>
      <c r="BB654">
        <v>21</v>
      </c>
      <c r="BC654">
        <v>15</v>
      </c>
      <c r="BD654">
        <v>19</v>
      </c>
      <c r="BE654">
        <v>15</v>
      </c>
      <c r="BF654">
        <v>16</v>
      </c>
      <c r="BG654">
        <v>15</v>
      </c>
      <c r="BH654">
        <v>20</v>
      </c>
      <c r="BI654">
        <v>13</v>
      </c>
      <c r="BJ654">
        <v>13</v>
      </c>
      <c r="BK654">
        <v>16</v>
      </c>
      <c r="BL654">
        <v>12</v>
      </c>
      <c r="BM654">
        <v>11</v>
      </c>
      <c r="BN654">
        <v>12</v>
      </c>
      <c r="BO654">
        <v>20</v>
      </c>
      <c r="BP654">
        <v>11</v>
      </c>
      <c r="BQ654">
        <v>19</v>
      </c>
      <c r="BR654">
        <v>20</v>
      </c>
      <c r="BS654">
        <v>9</v>
      </c>
      <c r="BT654">
        <v>18</v>
      </c>
      <c r="BU654">
        <v>9</v>
      </c>
      <c r="BV654">
        <v>5</v>
      </c>
      <c r="BW654">
        <v>11</v>
      </c>
      <c r="BX654">
        <v>15</v>
      </c>
      <c r="BY654">
        <v>8</v>
      </c>
      <c r="BZ654">
        <v>7</v>
      </c>
      <c r="CA654">
        <v>9</v>
      </c>
      <c r="CB654">
        <v>5</v>
      </c>
      <c r="CC654">
        <v>6</v>
      </c>
      <c r="CD654">
        <v>12</v>
      </c>
      <c r="CE654">
        <v>4</v>
      </c>
      <c r="CF654">
        <v>8</v>
      </c>
      <c r="CG654">
        <v>2</v>
      </c>
      <c r="CH654">
        <v>6</v>
      </c>
      <c r="CI654">
        <v>3</v>
      </c>
      <c r="CJ654">
        <v>2</v>
      </c>
      <c r="CK654">
        <v>5</v>
      </c>
      <c r="CL654">
        <v>6</v>
      </c>
      <c r="CM654">
        <v>2</v>
      </c>
      <c r="CN654">
        <v>4</v>
      </c>
      <c r="CO654">
        <v>6</v>
      </c>
      <c r="CP654">
        <v>6</v>
      </c>
      <c r="CQ654">
        <v>3</v>
      </c>
      <c r="CR654">
        <v>1</v>
      </c>
      <c r="CS654">
        <v>2</v>
      </c>
      <c r="CT654">
        <v>1</v>
      </c>
      <c r="CU654">
        <v>3</v>
      </c>
      <c r="CV654">
        <v>4</v>
      </c>
      <c r="CW654">
        <v>8</v>
      </c>
      <c r="CX654">
        <v>4</v>
      </c>
      <c r="CY654">
        <v>3</v>
      </c>
      <c r="CZ654">
        <v>5</v>
      </c>
      <c r="DA654">
        <v>4</v>
      </c>
      <c r="DB654">
        <v>4</v>
      </c>
      <c r="DC654">
        <v>2</v>
      </c>
      <c r="DD654">
        <v>4</v>
      </c>
      <c r="DE654">
        <v>4</v>
      </c>
      <c r="DF654">
        <v>2</v>
      </c>
      <c r="DG654">
        <v>3</v>
      </c>
      <c r="DH654">
        <v>4</v>
      </c>
      <c r="DI654">
        <v>1</v>
      </c>
      <c r="DJ654">
        <v>3</v>
      </c>
      <c r="DK654">
        <v>2</v>
      </c>
      <c r="DL654">
        <v>3</v>
      </c>
      <c r="DM654">
        <v>7</v>
      </c>
      <c r="DN654">
        <v>6</v>
      </c>
      <c r="DO654">
        <v>3</v>
      </c>
      <c r="DP654">
        <v>7</v>
      </c>
      <c r="DQ654">
        <v>3</v>
      </c>
      <c r="DR654">
        <v>6</v>
      </c>
      <c r="DS654">
        <v>2</v>
      </c>
      <c r="DT654">
        <v>9</v>
      </c>
      <c r="DU654">
        <v>8</v>
      </c>
      <c r="DV654">
        <v>4</v>
      </c>
      <c r="DW654">
        <v>7</v>
      </c>
      <c r="DX654">
        <v>1</v>
      </c>
      <c r="DY654">
        <v>3</v>
      </c>
      <c r="DZ654">
        <v>4</v>
      </c>
      <c r="EA654">
        <v>4</v>
      </c>
      <c r="EB654">
        <v>5</v>
      </c>
      <c r="EC654">
        <v>2</v>
      </c>
      <c r="ED654">
        <v>5</v>
      </c>
      <c r="EE654">
        <v>1</v>
      </c>
      <c r="EF654">
        <v>10</v>
      </c>
      <c r="EG654">
        <v>7</v>
      </c>
      <c r="EH654">
        <v>4</v>
      </c>
      <c r="EI654">
        <v>3</v>
      </c>
      <c r="EJ654">
        <v>6</v>
      </c>
      <c r="EK654">
        <v>5</v>
      </c>
      <c r="EL654">
        <v>3</v>
      </c>
      <c r="EM654">
        <v>5</v>
      </c>
      <c r="EN654">
        <v>7</v>
      </c>
      <c r="EO654">
        <v>3</v>
      </c>
      <c r="EP654">
        <v>5</v>
      </c>
      <c r="EQ654">
        <v>4</v>
      </c>
      <c r="ER654">
        <v>5</v>
      </c>
      <c r="ES654">
        <v>2</v>
      </c>
      <c r="ET654">
        <v>4</v>
      </c>
      <c r="EU654">
        <v>1</v>
      </c>
      <c r="EV654">
        <v>2</v>
      </c>
      <c r="EW654">
        <v>7</v>
      </c>
      <c r="EX654">
        <v>4</v>
      </c>
      <c r="EY654">
        <v>3</v>
      </c>
      <c r="EZ654">
        <v>7</v>
      </c>
      <c r="FA654">
        <v>3</v>
      </c>
      <c r="FB654">
        <v>7</v>
      </c>
      <c r="FC654">
        <v>12</v>
      </c>
      <c r="FD654">
        <v>3</v>
      </c>
      <c r="FE654">
        <v>5</v>
      </c>
      <c r="FF654">
        <v>11</v>
      </c>
      <c r="FG654">
        <v>9</v>
      </c>
      <c r="FH654">
        <v>7</v>
      </c>
      <c r="FI654">
        <v>9</v>
      </c>
      <c r="FJ654">
        <v>7</v>
      </c>
      <c r="FK654">
        <v>3</v>
      </c>
      <c r="FL654">
        <v>9</v>
      </c>
      <c r="FM654">
        <v>7</v>
      </c>
      <c r="FN654">
        <v>9</v>
      </c>
      <c r="FO654">
        <v>6</v>
      </c>
      <c r="FP654">
        <v>14</v>
      </c>
      <c r="FQ654">
        <v>4</v>
      </c>
      <c r="FR654">
        <v>13</v>
      </c>
      <c r="FS654">
        <v>9</v>
      </c>
      <c r="FT654">
        <v>16</v>
      </c>
      <c r="FU654">
        <v>7</v>
      </c>
      <c r="FV654">
        <v>7</v>
      </c>
      <c r="FW654">
        <v>11</v>
      </c>
      <c r="FX654">
        <v>19</v>
      </c>
      <c r="FY654">
        <v>6</v>
      </c>
      <c r="FZ654">
        <v>10</v>
      </c>
      <c r="GA654">
        <v>12</v>
      </c>
      <c r="GB654">
        <v>14</v>
      </c>
      <c r="GC654">
        <v>14</v>
      </c>
      <c r="GD654">
        <v>11</v>
      </c>
      <c r="GE654">
        <v>12</v>
      </c>
      <c r="GF654">
        <v>10</v>
      </c>
      <c r="GG654">
        <v>16</v>
      </c>
      <c r="GH654">
        <v>11</v>
      </c>
      <c r="GI654" s="128">
        <v>10</v>
      </c>
      <c r="GJ654" s="126">
        <v>19</v>
      </c>
      <c r="GK654">
        <v>13</v>
      </c>
      <c r="GL654">
        <v>13</v>
      </c>
      <c r="GM654">
        <v>10</v>
      </c>
      <c r="GN654">
        <v>9</v>
      </c>
      <c r="GO654">
        <v>12</v>
      </c>
      <c r="GP654">
        <v>17</v>
      </c>
      <c r="GQ654">
        <v>8</v>
      </c>
      <c r="GR654">
        <v>6</v>
      </c>
      <c r="GS654">
        <v>13</v>
      </c>
      <c r="GT654">
        <v>11</v>
      </c>
      <c r="GU654">
        <v>11</v>
      </c>
      <c r="GV654">
        <v>4</v>
      </c>
      <c r="GW654">
        <v>8</v>
      </c>
      <c r="GX654">
        <v>11</v>
      </c>
      <c r="GY654">
        <v>5</v>
      </c>
      <c r="GZ654">
        <v>5</v>
      </c>
      <c r="HA654">
        <v>7</v>
      </c>
      <c r="HB654">
        <v>4</v>
      </c>
      <c r="HC654">
        <v>14</v>
      </c>
      <c r="HD654">
        <v>7</v>
      </c>
      <c r="HE654">
        <v>9</v>
      </c>
      <c r="HF654">
        <v>9</v>
      </c>
      <c r="HG654">
        <v>12</v>
      </c>
      <c r="HH654">
        <v>7</v>
      </c>
      <c r="HI654">
        <v>6</v>
      </c>
      <c r="HJ654">
        <v>7</v>
      </c>
      <c r="HK654">
        <v>7</v>
      </c>
      <c r="HL654">
        <v>9</v>
      </c>
      <c r="HM654">
        <v>3</v>
      </c>
      <c r="HN654">
        <v>2</v>
      </c>
      <c r="HO654">
        <v>12</v>
      </c>
      <c r="HP654">
        <v>4</v>
      </c>
      <c r="HQ654">
        <v>5</v>
      </c>
      <c r="HR654">
        <v>7</v>
      </c>
      <c r="HS654">
        <v>6</v>
      </c>
      <c r="HT654">
        <v>2</v>
      </c>
      <c r="HU654">
        <v>5</v>
      </c>
      <c r="HV654">
        <v>4</v>
      </c>
      <c r="HW654">
        <v>4</v>
      </c>
      <c r="HX654">
        <v>1</v>
      </c>
      <c r="HY654">
        <v>7</v>
      </c>
      <c r="HZ654">
        <v>1</v>
      </c>
      <c r="IA654">
        <v>2</v>
      </c>
      <c r="IB654">
        <v>3</v>
      </c>
      <c r="IC654">
        <v>3</v>
      </c>
      <c r="ID654">
        <v>4</v>
      </c>
      <c r="IE654">
        <v>10</v>
      </c>
      <c r="IF654">
        <v>7</v>
      </c>
      <c r="IG654">
        <v>2</v>
      </c>
      <c r="IH654">
        <v>3</v>
      </c>
      <c r="II654" s="61">
        <v>4</v>
      </c>
      <c r="IJ654">
        <v>5</v>
      </c>
      <c r="IK654">
        <v>5</v>
      </c>
      <c r="IL654">
        <v>4</v>
      </c>
      <c r="IM654">
        <v>3</v>
      </c>
      <c r="IN654">
        <v>1</v>
      </c>
      <c r="IO654">
        <v>7</v>
      </c>
      <c r="IP654">
        <v>0</v>
      </c>
      <c r="IQ654">
        <v>5</v>
      </c>
      <c r="IR654">
        <v>9</v>
      </c>
      <c r="IS654">
        <v>5</v>
      </c>
      <c r="IT654">
        <v>3</v>
      </c>
      <c r="IU654">
        <v>0</v>
      </c>
      <c r="IV654">
        <v>6</v>
      </c>
      <c r="IW654">
        <v>4</v>
      </c>
      <c r="IX654">
        <v>6</v>
      </c>
      <c r="IY654">
        <v>4</v>
      </c>
      <c r="IZ654">
        <v>12</v>
      </c>
      <c r="JA654">
        <v>13</v>
      </c>
      <c r="JB654">
        <v>11</v>
      </c>
      <c r="JC654">
        <v>11</v>
      </c>
      <c r="JD654">
        <v>3</v>
      </c>
      <c r="JE654">
        <v>4</v>
      </c>
      <c r="JF654">
        <v>7</v>
      </c>
      <c r="JG654">
        <v>4</v>
      </c>
      <c r="JH654">
        <v>5</v>
      </c>
      <c r="JI654">
        <v>16</v>
      </c>
      <c r="JJ654">
        <v>3</v>
      </c>
      <c r="JK654">
        <v>4</v>
      </c>
      <c r="JL654">
        <v>3</v>
      </c>
      <c r="JM654">
        <v>1</v>
      </c>
      <c r="JN654">
        <v>6</v>
      </c>
      <c r="JO654">
        <v>5</v>
      </c>
      <c r="JP654">
        <v>4</v>
      </c>
      <c r="JQ654">
        <v>6</v>
      </c>
      <c r="JR654">
        <v>0</v>
      </c>
      <c r="JS654">
        <v>1</v>
      </c>
      <c r="JT654">
        <v>4</v>
      </c>
      <c r="JU654">
        <v>4</v>
      </c>
      <c r="JV654">
        <v>2</v>
      </c>
      <c r="JW654">
        <v>6</v>
      </c>
      <c r="JX654">
        <v>0</v>
      </c>
      <c r="JY654">
        <v>1</v>
      </c>
    </row>
    <row r="655" spans="1:285" x14ac:dyDescent="0.2">
      <c r="A655" s="38">
        <v>21</v>
      </c>
      <c r="B655" s="42">
        <f t="shared" ca="1" si="138"/>
        <v>1</v>
      </c>
      <c r="D655">
        <v>0</v>
      </c>
      <c r="E655">
        <v>3</v>
      </c>
      <c r="F655">
        <v>1</v>
      </c>
      <c r="G655">
        <v>1</v>
      </c>
      <c r="H655">
        <v>3</v>
      </c>
      <c r="I655">
        <v>3</v>
      </c>
      <c r="J655">
        <v>4</v>
      </c>
      <c r="K655">
        <v>4</v>
      </c>
      <c r="L655">
        <v>5</v>
      </c>
      <c r="M655">
        <v>4</v>
      </c>
      <c r="N655">
        <v>1</v>
      </c>
      <c r="O655">
        <v>1</v>
      </c>
      <c r="P655">
        <v>1</v>
      </c>
      <c r="Q655">
        <v>3</v>
      </c>
      <c r="R655">
        <v>3</v>
      </c>
      <c r="S655">
        <v>8</v>
      </c>
      <c r="T655">
        <v>4</v>
      </c>
      <c r="U655">
        <v>5</v>
      </c>
      <c r="V655">
        <v>4</v>
      </c>
      <c r="W655">
        <v>3</v>
      </c>
      <c r="X655">
        <v>2</v>
      </c>
      <c r="Y655">
        <v>5</v>
      </c>
      <c r="Z655">
        <v>3</v>
      </c>
      <c r="AA655">
        <v>4</v>
      </c>
      <c r="AB655">
        <v>1</v>
      </c>
      <c r="AC655">
        <v>7</v>
      </c>
      <c r="AD655">
        <v>9</v>
      </c>
      <c r="AE655">
        <v>5</v>
      </c>
      <c r="AF655">
        <v>1</v>
      </c>
      <c r="AG655">
        <v>4</v>
      </c>
      <c r="AH655">
        <v>3</v>
      </c>
      <c r="AI655">
        <v>10</v>
      </c>
      <c r="AJ655">
        <v>5</v>
      </c>
      <c r="AK655">
        <v>3</v>
      </c>
      <c r="AL655">
        <v>4</v>
      </c>
      <c r="AM655">
        <v>1</v>
      </c>
      <c r="AN655">
        <v>3</v>
      </c>
      <c r="AO655">
        <v>6</v>
      </c>
      <c r="AP655">
        <v>7</v>
      </c>
      <c r="AQ655">
        <v>2</v>
      </c>
      <c r="AR655">
        <v>6</v>
      </c>
      <c r="AS655">
        <v>3</v>
      </c>
      <c r="AT655">
        <v>4</v>
      </c>
      <c r="AU655">
        <v>3</v>
      </c>
      <c r="AV655">
        <v>5</v>
      </c>
      <c r="AW655">
        <v>5</v>
      </c>
      <c r="AX655">
        <v>7</v>
      </c>
      <c r="AY655">
        <v>9</v>
      </c>
      <c r="AZ655">
        <v>5</v>
      </c>
      <c r="BA655">
        <v>2</v>
      </c>
      <c r="BB655">
        <v>4</v>
      </c>
      <c r="BC655">
        <v>3</v>
      </c>
      <c r="BD655">
        <v>3</v>
      </c>
      <c r="BE655">
        <v>2</v>
      </c>
      <c r="BF655">
        <v>1</v>
      </c>
      <c r="BG655">
        <v>6</v>
      </c>
      <c r="BH655">
        <v>0</v>
      </c>
      <c r="BI655">
        <v>0</v>
      </c>
      <c r="BJ655">
        <v>4</v>
      </c>
      <c r="BK655">
        <v>2</v>
      </c>
      <c r="BL655">
        <v>1</v>
      </c>
      <c r="BM655">
        <v>2</v>
      </c>
      <c r="BN655">
        <v>0</v>
      </c>
      <c r="BO655">
        <v>0</v>
      </c>
      <c r="BP655">
        <v>0</v>
      </c>
      <c r="BQ655">
        <v>0</v>
      </c>
      <c r="BR655">
        <v>1</v>
      </c>
      <c r="BS655">
        <v>2</v>
      </c>
      <c r="BT655">
        <v>1</v>
      </c>
      <c r="BU655">
        <v>2</v>
      </c>
      <c r="BV655">
        <v>2</v>
      </c>
      <c r="BW655">
        <v>0</v>
      </c>
      <c r="BX655">
        <v>1</v>
      </c>
      <c r="BY655">
        <v>0</v>
      </c>
      <c r="BZ655">
        <v>2</v>
      </c>
      <c r="CA655">
        <v>2</v>
      </c>
      <c r="CB655">
        <v>1</v>
      </c>
      <c r="CC655">
        <v>1</v>
      </c>
      <c r="CD655">
        <v>3</v>
      </c>
      <c r="CE655">
        <v>1</v>
      </c>
      <c r="CF655">
        <v>0</v>
      </c>
      <c r="CG655">
        <v>0</v>
      </c>
      <c r="CH655">
        <v>1</v>
      </c>
      <c r="CI655">
        <v>1</v>
      </c>
      <c r="CJ655">
        <v>1</v>
      </c>
      <c r="CK655">
        <v>1</v>
      </c>
      <c r="CL655">
        <v>0</v>
      </c>
      <c r="CM655">
        <v>0</v>
      </c>
      <c r="CN655">
        <v>2</v>
      </c>
      <c r="CO655">
        <v>0</v>
      </c>
      <c r="CP655">
        <v>1</v>
      </c>
      <c r="CQ655">
        <v>3</v>
      </c>
      <c r="CR655">
        <v>0</v>
      </c>
      <c r="CS655">
        <v>1</v>
      </c>
      <c r="CT655">
        <v>0</v>
      </c>
      <c r="CU655">
        <v>1</v>
      </c>
      <c r="CV655">
        <v>0</v>
      </c>
      <c r="CW655">
        <v>0</v>
      </c>
      <c r="CX655">
        <v>0</v>
      </c>
      <c r="CY655">
        <v>0</v>
      </c>
      <c r="CZ655">
        <v>1</v>
      </c>
      <c r="DA655">
        <v>1</v>
      </c>
      <c r="DB655">
        <v>0</v>
      </c>
      <c r="DC655">
        <v>0</v>
      </c>
      <c r="DD655">
        <v>2</v>
      </c>
      <c r="DE655">
        <v>1</v>
      </c>
      <c r="DF655">
        <v>0</v>
      </c>
      <c r="DG655">
        <v>1</v>
      </c>
      <c r="DH655">
        <v>0</v>
      </c>
      <c r="DI655">
        <v>3</v>
      </c>
      <c r="DJ655">
        <v>1</v>
      </c>
      <c r="DK655">
        <v>0</v>
      </c>
      <c r="DL655">
        <v>0</v>
      </c>
      <c r="DM655">
        <v>0</v>
      </c>
      <c r="DN655">
        <v>1</v>
      </c>
      <c r="DO655">
        <v>1</v>
      </c>
      <c r="DP655">
        <v>1</v>
      </c>
      <c r="DQ655">
        <v>2</v>
      </c>
      <c r="DR655">
        <v>0</v>
      </c>
      <c r="DS655">
        <v>1</v>
      </c>
      <c r="DT655">
        <v>1</v>
      </c>
      <c r="DU655">
        <v>0</v>
      </c>
      <c r="DV655">
        <v>2</v>
      </c>
      <c r="DW655">
        <v>0</v>
      </c>
      <c r="DX655">
        <v>5</v>
      </c>
      <c r="DY655">
        <v>3</v>
      </c>
      <c r="DZ655">
        <v>0</v>
      </c>
      <c r="EA655">
        <v>1</v>
      </c>
      <c r="EB655">
        <v>3</v>
      </c>
      <c r="EC655">
        <v>4</v>
      </c>
      <c r="ED655">
        <v>3</v>
      </c>
      <c r="EE655">
        <v>3</v>
      </c>
      <c r="EF655">
        <v>3</v>
      </c>
      <c r="EG655">
        <v>2</v>
      </c>
      <c r="EH655">
        <v>0</v>
      </c>
      <c r="EI655">
        <v>0</v>
      </c>
      <c r="EJ655">
        <v>1</v>
      </c>
      <c r="EK655">
        <v>3</v>
      </c>
      <c r="EL655">
        <v>2</v>
      </c>
      <c r="EM655">
        <v>3</v>
      </c>
      <c r="EN655">
        <v>1</v>
      </c>
      <c r="EO655">
        <v>3</v>
      </c>
      <c r="EP655">
        <v>4</v>
      </c>
      <c r="EQ655">
        <v>2</v>
      </c>
      <c r="ER655">
        <v>4</v>
      </c>
      <c r="ES655">
        <v>2</v>
      </c>
      <c r="ET655">
        <v>0</v>
      </c>
      <c r="EU655">
        <v>4</v>
      </c>
      <c r="EV655">
        <v>0</v>
      </c>
      <c r="EW655">
        <v>1</v>
      </c>
      <c r="EX655">
        <v>2</v>
      </c>
      <c r="EY655">
        <v>1</v>
      </c>
      <c r="EZ655">
        <v>4</v>
      </c>
      <c r="FA655">
        <v>1</v>
      </c>
      <c r="FB655">
        <v>3</v>
      </c>
      <c r="FC655">
        <v>1</v>
      </c>
      <c r="FD655">
        <v>6</v>
      </c>
      <c r="FE655">
        <v>2</v>
      </c>
      <c r="FF655">
        <v>0</v>
      </c>
      <c r="FG655">
        <v>2</v>
      </c>
      <c r="FH655">
        <v>4</v>
      </c>
      <c r="FI655">
        <v>3</v>
      </c>
      <c r="FJ655">
        <v>2</v>
      </c>
      <c r="FK655">
        <v>6</v>
      </c>
      <c r="FL655">
        <v>1</v>
      </c>
      <c r="FM655">
        <v>3</v>
      </c>
      <c r="FN655">
        <v>3</v>
      </c>
      <c r="FO655">
        <v>2</v>
      </c>
      <c r="FP655">
        <v>1</v>
      </c>
      <c r="FQ655">
        <v>1</v>
      </c>
      <c r="FR655">
        <v>2</v>
      </c>
      <c r="FS655">
        <v>0</v>
      </c>
      <c r="FT655">
        <v>1</v>
      </c>
      <c r="FU655">
        <v>0</v>
      </c>
      <c r="FV655">
        <v>0</v>
      </c>
      <c r="FW655">
        <v>4</v>
      </c>
      <c r="FX655">
        <v>5</v>
      </c>
      <c r="FY655">
        <v>4</v>
      </c>
      <c r="FZ655">
        <v>1</v>
      </c>
      <c r="GA655">
        <v>4</v>
      </c>
      <c r="GB655">
        <v>4</v>
      </c>
      <c r="GC655">
        <v>1</v>
      </c>
      <c r="GD655">
        <v>1</v>
      </c>
      <c r="GE655">
        <v>1</v>
      </c>
      <c r="GF655">
        <v>1</v>
      </c>
      <c r="GG655">
        <v>1</v>
      </c>
      <c r="GH655">
        <v>4</v>
      </c>
      <c r="GI655" s="128">
        <v>2</v>
      </c>
      <c r="GJ655" s="126">
        <v>4</v>
      </c>
      <c r="GK655">
        <v>2</v>
      </c>
      <c r="GL655">
        <v>1</v>
      </c>
      <c r="GM655">
        <v>0</v>
      </c>
      <c r="GN655">
        <v>1</v>
      </c>
      <c r="GO655">
        <v>0</v>
      </c>
      <c r="GP655">
        <v>2</v>
      </c>
      <c r="GQ655">
        <v>0</v>
      </c>
      <c r="GR655">
        <v>1</v>
      </c>
      <c r="GS655">
        <v>1</v>
      </c>
      <c r="GT655">
        <v>1</v>
      </c>
      <c r="GU655">
        <v>0</v>
      </c>
      <c r="GV655">
        <v>4</v>
      </c>
      <c r="GW655">
        <v>4</v>
      </c>
      <c r="GX655">
        <v>0</v>
      </c>
      <c r="GY655">
        <v>1</v>
      </c>
      <c r="GZ655">
        <v>1</v>
      </c>
      <c r="HA655">
        <v>1</v>
      </c>
      <c r="HB655">
        <v>4</v>
      </c>
      <c r="HC655">
        <v>3</v>
      </c>
      <c r="HD655">
        <v>1</v>
      </c>
      <c r="HE655">
        <v>0</v>
      </c>
      <c r="HF655">
        <v>2</v>
      </c>
      <c r="HG655">
        <v>0</v>
      </c>
      <c r="HH655">
        <v>0</v>
      </c>
      <c r="HI655">
        <v>0</v>
      </c>
      <c r="HJ655">
        <v>1</v>
      </c>
      <c r="HK655">
        <v>1</v>
      </c>
      <c r="HL655">
        <v>2</v>
      </c>
      <c r="HM655">
        <v>2</v>
      </c>
      <c r="HN655">
        <v>1</v>
      </c>
      <c r="HO655">
        <v>0</v>
      </c>
      <c r="HP655">
        <v>0</v>
      </c>
      <c r="HQ655">
        <v>2</v>
      </c>
      <c r="HR655">
        <v>1</v>
      </c>
      <c r="HS655">
        <v>1</v>
      </c>
      <c r="HT655">
        <v>3</v>
      </c>
      <c r="HU655">
        <v>0</v>
      </c>
      <c r="HV655">
        <v>0</v>
      </c>
      <c r="HW655">
        <v>0</v>
      </c>
      <c r="HX655">
        <v>0</v>
      </c>
      <c r="HY655">
        <v>1</v>
      </c>
      <c r="HZ655">
        <v>1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0</v>
      </c>
      <c r="IG655">
        <v>1</v>
      </c>
      <c r="IH655">
        <v>2</v>
      </c>
      <c r="II655" s="61">
        <v>1.5</v>
      </c>
      <c r="IJ655">
        <v>1</v>
      </c>
      <c r="IK655">
        <v>0</v>
      </c>
      <c r="IL655">
        <v>0</v>
      </c>
      <c r="IM655">
        <v>1</v>
      </c>
      <c r="IN655">
        <v>0</v>
      </c>
      <c r="IO655">
        <v>0</v>
      </c>
      <c r="IP655">
        <v>1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4</v>
      </c>
      <c r="IW655">
        <v>0</v>
      </c>
      <c r="IX655">
        <v>3</v>
      </c>
      <c r="IY655">
        <v>1</v>
      </c>
      <c r="IZ655">
        <v>4</v>
      </c>
      <c r="JA655">
        <v>3</v>
      </c>
      <c r="JB655">
        <v>5</v>
      </c>
      <c r="JC655">
        <v>1</v>
      </c>
      <c r="JD655">
        <v>1</v>
      </c>
      <c r="JE655">
        <v>2</v>
      </c>
      <c r="JF655">
        <v>1</v>
      </c>
      <c r="JG655">
        <v>2</v>
      </c>
      <c r="JH655">
        <v>3</v>
      </c>
      <c r="JI655">
        <v>3</v>
      </c>
      <c r="JJ655">
        <v>1</v>
      </c>
      <c r="JK655">
        <v>4</v>
      </c>
      <c r="JL655">
        <v>0</v>
      </c>
      <c r="JM655">
        <v>1</v>
      </c>
      <c r="JN655">
        <v>1</v>
      </c>
      <c r="JO655">
        <v>3</v>
      </c>
      <c r="JP655">
        <v>1</v>
      </c>
      <c r="JQ655">
        <v>1</v>
      </c>
      <c r="JR655">
        <v>0</v>
      </c>
      <c r="JS655">
        <v>1</v>
      </c>
      <c r="JT655">
        <v>1</v>
      </c>
      <c r="JU655">
        <v>0</v>
      </c>
      <c r="JV655">
        <v>1</v>
      </c>
      <c r="JW655">
        <v>1</v>
      </c>
      <c r="JX655">
        <v>0</v>
      </c>
      <c r="JY655">
        <v>1</v>
      </c>
    </row>
    <row r="656" spans="1:285" x14ac:dyDescent="0.2">
      <c r="A656" s="38">
        <v>22</v>
      </c>
      <c r="B656" s="42">
        <f t="shared" ca="1" si="138"/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</v>
      </c>
      <c r="BS656">
        <v>0</v>
      </c>
      <c r="BT656">
        <v>0</v>
      </c>
      <c r="BU656">
        <v>1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1</v>
      </c>
      <c r="CI656">
        <v>1</v>
      </c>
      <c r="CJ656">
        <v>0</v>
      </c>
      <c r="CK656">
        <v>0</v>
      </c>
      <c r="CL656">
        <v>0</v>
      </c>
      <c r="CM656">
        <v>1</v>
      </c>
      <c r="CN656">
        <v>0</v>
      </c>
      <c r="CO656">
        <v>0</v>
      </c>
      <c r="CP656">
        <v>0</v>
      </c>
      <c r="CQ656">
        <v>0</v>
      </c>
      <c r="CR656">
        <v>1</v>
      </c>
      <c r="CS656">
        <v>0</v>
      </c>
      <c r="CT656">
        <v>1</v>
      </c>
      <c r="CU656">
        <v>0</v>
      </c>
      <c r="CV656">
        <v>1</v>
      </c>
      <c r="CW656">
        <v>0</v>
      </c>
      <c r="CX656">
        <v>0</v>
      </c>
      <c r="CY656">
        <v>1</v>
      </c>
      <c r="CZ656">
        <v>0</v>
      </c>
      <c r="DA656">
        <v>1</v>
      </c>
      <c r="DB656">
        <v>0</v>
      </c>
      <c r="DC656">
        <v>0</v>
      </c>
      <c r="DD656">
        <v>1</v>
      </c>
      <c r="DE656">
        <v>0</v>
      </c>
      <c r="DF656">
        <v>3</v>
      </c>
      <c r="DG656">
        <v>0</v>
      </c>
      <c r="DH656">
        <v>2</v>
      </c>
      <c r="DI656">
        <v>0</v>
      </c>
      <c r="DJ656">
        <v>0</v>
      </c>
      <c r="DK656">
        <v>0</v>
      </c>
      <c r="DL656">
        <v>1</v>
      </c>
      <c r="DM656">
        <v>1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2</v>
      </c>
      <c r="DV656">
        <v>2</v>
      </c>
      <c r="DW656">
        <v>1</v>
      </c>
      <c r="DX656">
        <v>4</v>
      </c>
      <c r="DY656">
        <v>0</v>
      </c>
      <c r="DZ656">
        <v>1</v>
      </c>
      <c r="EA656">
        <v>1</v>
      </c>
      <c r="EB656">
        <v>2</v>
      </c>
      <c r="EC656">
        <v>0</v>
      </c>
      <c r="ED656">
        <v>1</v>
      </c>
      <c r="EE656">
        <v>0</v>
      </c>
      <c r="EF656">
        <v>0</v>
      </c>
      <c r="EG656">
        <v>0</v>
      </c>
      <c r="EH656">
        <v>1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1</v>
      </c>
      <c r="ER656">
        <v>1</v>
      </c>
      <c r="ES656">
        <v>0</v>
      </c>
      <c r="ET656">
        <v>0</v>
      </c>
      <c r="EU656">
        <v>1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2</v>
      </c>
      <c r="FD656">
        <v>0</v>
      </c>
      <c r="FE656">
        <v>0</v>
      </c>
      <c r="FF656">
        <v>2</v>
      </c>
      <c r="FG656">
        <v>0</v>
      </c>
      <c r="FH656">
        <v>0</v>
      </c>
      <c r="FI656">
        <v>1</v>
      </c>
      <c r="FJ656">
        <v>0</v>
      </c>
      <c r="FK656">
        <v>2</v>
      </c>
      <c r="FL656">
        <v>1</v>
      </c>
      <c r="FM656">
        <v>0</v>
      </c>
      <c r="FN656">
        <v>0</v>
      </c>
      <c r="FO656">
        <v>0</v>
      </c>
      <c r="FP656">
        <v>1</v>
      </c>
      <c r="FQ656">
        <v>1</v>
      </c>
      <c r="FR656">
        <v>1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1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1</v>
      </c>
      <c r="GH656">
        <v>1</v>
      </c>
      <c r="GI656" s="128">
        <v>0</v>
      </c>
      <c r="GJ656" s="126">
        <v>0</v>
      </c>
      <c r="GK656">
        <v>0</v>
      </c>
      <c r="GL656">
        <v>0</v>
      </c>
      <c r="GM656">
        <v>0</v>
      </c>
      <c r="GN656">
        <v>1</v>
      </c>
      <c r="GO656">
        <v>1</v>
      </c>
      <c r="GP656">
        <v>0</v>
      </c>
      <c r="GQ656">
        <v>0</v>
      </c>
      <c r="GR656">
        <v>0</v>
      </c>
      <c r="GS656">
        <v>2</v>
      </c>
      <c r="GT656">
        <v>1</v>
      </c>
      <c r="GU656">
        <v>2</v>
      </c>
      <c r="GV656">
        <v>1</v>
      </c>
      <c r="GW656">
        <v>1</v>
      </c>
      <c r="GX656">
        <v>0</v>
      </c>
      <c r="GY656">
        <v>0</v>
      </c>
      <c r="GZ656">
        <v>1</v>
      </c>
      <c r="HA656">
        <v>0</v>
      </c>
      <c r="HB656">
        <v>0</v>
      </c>
      <c r="HC656">
        <v>0</v>
      </c>
      <c r="HD656">
        <v>1</v>
      </c>
      <c r="HE656">
        <v>0</v>
      </c>
      <c r="HF656">
        <v>4</v>
      </c>
      <c r="HG656">
        <v>1</v>
      </c>
      <c r="HH656">
        <v>1</v>
      </c>
      <c r="HI656">
        <v>0</v>
      </c>
      <c r="HJ656">
        <v>0</v>
      </c>
      <c r="HK656">
        <v>1</v>
      </c>
      <c r="HL656">
        <v>4</v>
      </c>
      <c r="HM656">
        <v>0</v>
      </c>
      <c r="HN656">
        <v>0</v>
      </c>
      <c r="HO656">
        <v>0</v>
      </c>
      <c r="HP656">
        <v>1</v>
      </c>
      <c r="HQ656">
        <v>0</v>
      </c>
      <c r="HR656">
        <v>1</v>
      </c>
      <c r="HS656">
        <v>0</v>
      </c>
      <c r="HT656">
        <v>1</v>
      </c>
      <c r="HU656">
        <v>0</v>
      </c>
      <c r="HV656">
        <v>1</v>
      </c>
      <c r="HW656">
        <v>0</v>
      </c>
      <c r="HX656">
        <v>1</v>
      </c>
      <c r="HY656">
        <v>0</v>
      </c>
      <c r="HZ656">
        <v>0</v>
      </c>
      <c r="IA656">
        <v>0</v>
      </c>
      <c r="IB656">
        <v>1</v>
      </c>
      <c r="IC656">
        <v>1</v>
      </c>
      <c r="ID656">
        <v>0</v>
      </c>
      <c r="IE656">
        <v>0</v>
      </c>
      <c r="IF656">
        <v>0</v>
      </c>
      <c r="IG656">
        <v>1</v>
      </c>
      <c r="IH656">
        <v>0</v>
      </c>
      <c r="II656" s="61">
        <v>0</v>
      </c>
      <c r="IJ656">
        <v>0</v>
      </c>
      <c r="IK656">
        <v>0</v>
      </c>
      <c r="IL656">
        <v>1</v>
      </c>
      <c r="IM656">
        <v>0</v>
      </c>
      <c r="IN656">
        <v>1</v>
      </c>
      <c r="IO656">
        <v>1</v>
      </c>
      <c r="IP656">
        <v>0</v>
      </c>
      <c r="IQ656">
        <v>1</v>
      </c>
      <c r="IR656">
        <v>0</v>
      </c>
      <c r="IS656">
        <v>0</v>
      </c>
      <c r="IT656">
        <v>0</v>
      </c>
      <c r="IU656">
        <v>0</v>
      </c>
      <c r="IV656">
        <v>1</v>
      </c>
      <c r="IW656">
        <v>0</v>
      </c>
      <c r="IX656">
        <v>1</v>
      </c>
      <c r="IY656">
        <v>1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1</v>
      </c>
      <c r="JG656">
        <v>2</v>
      </c>
      <c r="JH656">
        <v>2</v>
      </c>
      <c r="JI656">
        <v>0</v>
      </c>
      <c r="JJ656">
        <v>0</v>
      </c>
      <c r="JK656">
        <v>1</v>
      </c>
      <c r="JL656">
        <v>0</v>
      </c>
      <c r="JM656">
        <v>2</v>
      </c>
      <c r="JN656">
        <v>0</v>
      </c>
      <c r="JO656">
        <v>0</v>
      </c>
      <c r="JP656">
        <v>1</v>
      </c>
      <c r="JQ656">
        <v>0</v>
      </c>
      <c r="JR656">
        <v>0</v>
      </c>
      <c r="JS656">
        <v>0</v>
      </c>
      <c r="JT656">
        <v>1</v>
      </c>
      <c r="JU656">
        <v>0</v>
      </c>
      <c r="JV656">
        <v>0</v>
      </c>
      <c r="JW656">
        <v>0</v>
      </c>
      <c r="JX656">
        <v>0</v>
      </c>
      <c r="JY656">
        <v>0</v>
      </c>
    </row>
    <row r="657" spans="1:285" x14ac:dyDescent="0.2">
      <c r="A657" s="38">
        <v>23</v>
      </c>
      <c r="B657" s="42">
        <f t="shared" ca="1" si="138"/>
        <v>0</v>
      </c>
      <c r="D657">
        <v>7</v>
      </c>
      <c r="E657">
        <v>3</v>
      </c>
      <c r="F657">
        <v>3</v>
      </c>
      <c r="G657">
        <v>4</v>
      </c>
      <c r="H657">
        <v>2</v>
      </c>
      <c r="I657">
        <v>5</v>
      </c>
      <c r="J657">
        <v>3</v>
      </c>
      <c r="K657">
        <v>4</v>
      </c>
      <c r="L657">
        <v>3</v>
      </c>
      <c r="M657">
        <v>6</v>
      </c>
      <c r="N657">
        <v>6</v>
      </c>
      <c r="O657">
        <v>5</v>
      </c>
      <c r="P657">
        <v>6</v>
      </c>
      <c r="Q657">
        <v>4</v>
      </c>
      <c r="R657">
        <v>4</v>
      </c>
      <c r="S657">
        <v>4</v>
      </c>
      <c r="T657">
        <v>5</v>
      </c>
      <c r="U657">
        <v>7</v>
      </c>
      <c r="V657">
        <v>4</v>
      </c>
      <c r="W657">
        <v>6</v>
      </c>
      <c r="X657">
        <v>6</v>
      </c>
      <c r="Y657">
        <v>6</v>
      </c>
      <c r="Z657">
        <v>1</v>
      </c>
      <c r="AA657">
        <v>0</v>
      </c>
      <c r="AB657">
        <v>8</v>
      </c>
      <c r="AC657">
        <v>2</v>
      </c>
      <c r="AD657">
        <v>3</v>
      </c>
      <c r="AE657">
        <v>3</v>
      </c>
      <c r="AF657">
        <v>2</v>
      </c>
      <c r="AG657">
        <v>4</v>
      </c>
      <c r="AH657">
        <v>5</v>
      </c>
      <c r="AI657">
        <v>3</v>
      </c>
      <c r="AJ657">
        <v>3</v>
      </c>
      <c r="AK657">
        <v>3</v>
      </c>
      <c r="AL657">
        <v>1</v>
      </c>
      <c r="AM657">
        <v>1</v>
      </c>
      <c r="AN657">
        <v>2</v>
      </c>
      <c r="AO657">
        <v>5</v>
      </c>
      <c r="AP657">
        <v>4</v>
      </c>
      <c r="AQ657">
        <v>3</v>
      </c>
      <c r="AR657">
        <v>0</v>
      </c>
      <c r="AS657">
        <v>2</v>
      </c>
      <c r="AT657">
        <v>6</v>
      </c>
      <c r="AU657">
        <v>8</v>
      </c>
      <c r="AV657">
        <v>2</v>
      </c>
      <c r="AW657">
        <v>2</v>
      </c>
      <c r="AX657">
        <v>4</v>
      </c>
      <c r="AY657">
        <v>9</v>
      </c>
      <c r="AZ657">
        <v>5</v>
      </c>
      <c r="BA657">
        <v>2</v>
      </c>
      <c r="BB657">
        <v>2</v>
      </c>
      <c r="BC657">
        <v>7</v>
      </c>
      <c r="BD657">
        <v>3</v>
      </c>
      <c r="BE657">
        <v>3</v>
      </c>
      <c r="BF657">
        <v>4</v>
      </c>
      <c r="BG657">
        <v>9</v>
      </c>
      <c r="BH657">
        <v>3</v>
      </c>
      <c r="BI657">
        <v>2</v>
      </c>
      <c r="BJ657">
        <v>5</v>
      </c>
      <c r="BK657">
        <v>2</v>
      </c>
      <c r="BL657">
        <v>1</v>
      </c>
      <c r="BM657">
        <v>5</v>
      </c>
      <c r="BN657">
        <v>1</v>
      </c>
      <c r="BO657">
        <v>2</v>
      </c>
      <c r="BP657">
        <v>2</v>
      </c>
      <c r="BQ657">
        <v>0</v>
      </c>
      <c r="BR657">
        <v>2</v>
      </c>
      <c r="BS657">
        <v>0</v>
      </c>
      <c r="BT657">
        <v>2</v>
      </c>
      <c r="BU657">
        <v>1</v>
      </c>
      <c r="BV657">
        <v>0</v>
      </c>
      <c r="BW657">
        <v>2</v>
      </c>
      <c r="BX657">
        <v>3</v>
      </c>
      <c r="BY657">
        <v>0</v>
      </c>
      <c r="BZ657">
        <v>4</v>
      </c>
      <c r="CA657">
        <v>0</v>
      </c>
      <c r="CB657">
        <v>2</v>
      </c>
      <c r="CC657">
        <v>3</v>
      </c>
      <c r="CD657">
        <v>5</v>
      </c>
      <c r="CE657">
        <v>0</v>
      </c>
      <c r="CF657">
        <v>4</v>
      </c>
      <c r="CG657">
        <v>0</v>
      </c>
      <c r="CH657">
        <v>1</v>
      </c>
      <c r="CI657">
        <v>3</v>
      </c>
      <c r="CJ657">
        <v>2</v>
      </c>
      <c r="CK657">
        <v>0</v>
      </c>
      <c r="CL657">
        <v>1</v>
      </c>
      <c r="CM657">
        <v>0</v>
      </c>
      <c r="CN657">
        <v>0</v>
      </c>
      <c r="CO657">
        <v>1</v>
      </c>
      <c r="CP657">
        <v>1</v>
      </c>
      <c r="CQ657">
        <v>1</v>
      </c>
      <c r="CR657">
        <v>1</v>
      </c>
      <c r="CS657">
        <v>2</v>
      </c>
      <c r="CT657">
        <v>0</v>
      </c>
      <c r="CU657">
        <v>0</v>
      </c>
      <c r="CV657">
        <v>0</v>
      </c>
      <c r="CW657">
        <v>2</v>
      </c>
      <c r="CX657">
        <v>0</v>
      </c>
      <c r="CY657">
        <v>1</v>
      </c>
      <c r="CZ657">
        <v>0</v>
      </c>
      <c r="DA657">
        <v>1</v>
      </c>
      <c r="DB657">
        <v>3</v>
      </c>
      <c r="DC657">
        <v>1</v>
      </c>
      <c r="DD657">
        <v>3</v>
      </c>
      <c r="DE657">
        <v>1</v>
      </c>
      <c r="DF657">
        <v>1</v>
      </c>
      <c r="DG657">
        <v>1</v>
      </c>
      <c r="DH657">
        <v>1</v>
      </c>
      <c r="DI657">
        <v>1</v>
      </c>
      <c r="DJ657">
        <v>3</v>
      </c>
      <c r="DK657">
        <v>1</v>
      </c>
      <c r="DL657">
        <v>1</v>
      </c>
      <c r="DM657">
        <v>3</v>
      </c>
      <c r="DN657">
        <v>1</v>
      </c>
      <c r="DO657">
        <v>4</v>
      </c>
      <c r="DP657">
        <v>2</v>
      </c>
      <c r="DQ657">
        <v>3</v>
      </c>
      <c r="DR657">
        <v>3</v>
      </c>
      <c r="DS657">
        <v>2</v>
      </c>
      <c r="DT657">
        <v>4</v>
      </c>
      <c r="DU657">
        <v>3</v>
      </c>
      <c r="DV657">
        <v>1</v>
      </c>
      <c r="DW657">
        <v>3</v>
      </c>
      <c r="DX657">
        <v>0</v>
      </c>
      <c r="DY657">
        <v>3</v>
      </c>
      <c r="DZ657">
        <v>0</v>
      </c>
      <c r="EA657">
        <v>1</v>
      </c>
      <c r="EB657">
        <v>4</v>
      </c>
      <c r="EC657">
        <v>1</v>
      </c>
      <c r="ED657">
        <v>0</v>
      </c>
      <c r="EE657">
        <v>2</v>
      </c>
      <c r="EF657">
        <v>4</v>
      </c>
      <c r="EG657">
        <v>0</v>
      </c>
      <c r="EH657">
        <v>2</v>
      </c>
      <c r="EI657">
        <v>2</v>
      </c>
      <c r="EJ657">
        <v>0</v>
      </c>
      <c r="EK657">
        <v>1</v>
      </c>
      <c r="EL657">
        <v>3</v>
      </c>
      <c r="EM657">
        <v>1</v>
      </c>
      <c r="EN657">
        <v>0</v>
      </c>
      <c r="EO657">
        <v>0</v>
      </c>
      <c r="EP657">
        <v>1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3</v>
      </c>
      <c r="EZ657">
        <v>0</v>
      </c>
      <c r="FA657">
        <v>0</v>
      </c>
      <c r="FB657">
        <v>2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0</v>
      </c>
      <c r="FJ657">
        <v>0</v>
      </c>
      <c r="FK657">
        <v>1</v>
      </c>
      <c r="FL657">
        <v>2</v>
      </c>
      <c r="FM657">
        <v>0</v>
      </c>
      <c r="FN657">
        <v>0</v>
      </c>
      <c r="FO657">
        <v>0</v>
      </c>
      <c r="FP657">
        <v>1</v>
      </c>
      <c r="FQ657">
        <v>1</v>
      </c>
      <c r="FR657">
        <v>0</v>
      </c>
      <c r="FS657">
        <v>3</v>
      </c>
      <c r="FT657">
        <v>0</v>
      </c>
      <c r="FU657">
        <v>1</v>
      </c>
      <c r="FV657">
        <v>1</v>
      </c>
      <c r="FW657">
        <v>2</v>
      </c>
      <c r="FX657">
        <v>1</v>
      </c>
      <c r="FY657">
        <v>2</v>
      </c>
      <c r="FZ657">
        <v>0</v>
      </c>
      <c r="GA657">
        <v>1</v>
      </c>
      <c r="GB657">
        <v>1</v>
      </c>
      <c r="GC657">
        <v>1</v>
      </c>
      <c r="GD657">
        <v>0</v>
      </c>
      <c r="GE657">
        <v>2</v>
      </c>
      <c r="GF657">
        <v>0</v>
      </c>
      <c r="GG657">
        <v>1</v>
      </c>
      <c r="GH657">
        <v>2</v>
      </c>
      <c r="GI657" s="128">
        <v>0</v>
      </c>
      <c r="GJ657" s="126">
        <v>1</v>
      </c>
      <c r="GK657">
        <v>2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1</v>
      </c>
      <c r="GS657">
        <v>1</v>
      </c>
      <c r="GT657">
        <v>0</v>
      </c>
      <c r="GU657">
        <v>0</v>
      </c>
      <c r="GV657">
        <v>2</v>
      </c>
      <c r="GW657">
        <v>2</v>
      </c>
      <c r="GX657">
        <v>0</v>
      </c>
      <c r="GY657">
        <v>0</v>
      </c>
      <c r="GZ657">
        <v>1</v>
      </c>
      <c r="HA657">
        <v>0</v>
      </c>
      <c r="HB657">
        <v>1</v>
      </c>
      <c r="HC657">
        <v>1</v>
      </c>
      <c r="HD657">
        <v>0</v>
      </c>
      <c r="HE657">
        <v>1</v>
      </c>
      <c r="HF657">
        <v>0</v>
      </c>
      <c r="HG657">
        <v>0</v>
      </c>
      <c r="HH657">
        <v>0</v>
      </c>
      <c r="HI657">
        <v>0</v>
      </c>
      <c r="HJ657">
        <v>1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1</v>
      </c>
      <c r="HR657">
        <v>2</v>
      </c>
      <c r="HS657">
        <v>2</v>
      </c>
      <c r="HT657">
        <v>1</v>
      </c>
      <c r="HU657">
        <v>1</v>
      </c>
      <c r="HV657">
        <v>0</v>
      </c>
      <c r="HW657">
        <v>0</v>
      </c>
      <c r="HX657">
        <v>0</v>
      </c>
      <c r="HY657">
        <v>0</v>
      </c>
      <c r="HZ657">
        <v>1</v>
      </c>
      <c r="IA657">
        <v>0</v>
      </c>
      <c r="IB657">
        <v>0</v>
      </c>
      <c r="IC657">
        <v>0</v>
      </c>
      <c r="ID657">
        <v>1</v>
      </c>
      <c r="IE657">
        <v>0</v>
      </c>
      <c r="IF657">
        <v>1</v>
      </c>
      <c r="IG657">
        <v>0</v>
      </c>
      <c r="IH657">
        <v>0</v>
      </c>
      <c r="II657" s="61">
        <v>0.5</v>
      </c>
      <c r="IJ657">
        <v>1</v>
      </c>
      <c r="IK657">
        <v>2</v>
      </c>
      <c r="IL657">
        <v>0</v>
      </c>
      <c r="IM657">
        <v>1</v>
      </c>
      <c r="IN657">
        <v>0</v>
      </c>
      <c r="IO657">
        <v>0</v>
      </c>
      <c r="IP657">
        <v>1</v>
      </c>
      <c r="IQ657">
        <v>2</v>
      </c>
      <c r="IR657">
        <v>0</v>
      </c>
      <c r="IS657">
        <v>1</v>
      </c>
      <c r="IT657">
        <v>0</v>
      </c>
      <c r="IU657">
        <v>0</v>
      </c>
      <c r="IV657">
        <v>3</v>
      </c>
      <c r="IW657">
        <v>2</v>
      </c>
      <c r="IX657">
        <v>0</v>
      </c>
      <c r="IY657">
        <v>2</v>
      </c>
      <c r="IZ657">
        <v>2</v>
      </c>
      <c r="JA657">
        <v>0</v>
      </c>
      <c r="JB657">
        <v>1</v>
      </c>
      <c r="JC657">
        <v>0</v>
      </c>
      <c r="JD657">
        <v>1</v>
      </c>
      <c r="JE657">
        <v>1</v>
      </c>
      <c r="JF657">
        <v>0</v>
      </c>
      <c r="JG657">
        <v>0</v>
      </c>
      <c r="JH657">
        <v>2</v>
      </c>
      <c r="JI657">
        <v>1</v>
      </c>
      <c r="JJ657">
        <v>1</v>
      </c>
      <c r="JK657">
        <v>0</v>
      </c>
      <c r="JL657">
        <v>1</v>
      </c>
      <c r="JM657">
        <v>0</v>
      </c>
      <c r="JN657">
        <v>0</v>
      </c>
      <c r="JO657">
        <v>0</v>
      </c>
      <c r="JP657">
        <v>1</v>
      </c>
      <c r="JQ657">
        <v>2</v>
      </c>
      <c r="JR657">
        <v>0</v>
      </c>
      <c r="JS657">
        <v>0</v>
      </c>
      <c r="JT657">
        <v>0</v>
      </c>
      <c r="JU657">
        <v>1</v>
      </c>
      <c r="JV657">
        <v>0</v>
      </c>
      <c r="JW657">
        <v>1</v>
      </c>
      <c r="JX657">
        <v>0</v>
      </c>
      <c r="JY657">
        <v>0</v>
      </c>
    </row>
    <row r="658" spans="1:285" x14ac:dyDescent="0.2">
      <c r="A658" s="38">
        <v>24</v>
      </c>
      <c r="B658" s="42">
        <f t="shared" ca="1" si="138"/>
        <v>0</v>
      </c>
      <c r="D658">
        <v>11</v>
      </c>
      <c r="E658">
        <v>8</v>
      </c>
      <c r="F658">
        <v>9</v>
      </c>
      <c r="G658">
        <v>10</v>
      </c>
      <c r="H658">
        <v>8</v>
      </c>
      <c r="I658">
        <v>9</v>
      </c>
      <c r="J658">
        <v>7</v>
      </c>
      <c r="K658">
        <v>5</v>
      </c>
      <c r="L658">
        <v>16</v>
      </c>
      <c r="M658">
        <v>4</v>
      </c>
      <c r="N658">
        <v>6</v>
      </c>
      <c r="O658">
        <v>6</v>
      </c>
      <c r="P658">
        <v>11</v>
      </c>
      <c r="Q658">
        <v>15</v>
      </c>
      <c r="R658">
        <v>6</v>
      </c>
      <c r="S658">
        <v>4</v>
      </c>
      <c r="T658">
        <v>5</v>
      </c>
      <c r="U658">
        <v>4</v>
      </c>
      <c r="V658">
        <v>8</v>
      </c>
      <c r="W658">
        <v>3</v>
      </c>
      <c r="X658">
        <v>5</v>
      </c>
      <c r="Y658">
        <v>7</v>
      </c>
      <c r="Z658">
        <v>0</v>
      </c>
      <c r="AA658">
        <v>2</v>
      </c>
      <c r="AB658">
        <v>4</v>
      </c>
      <c r="AC658">
        <v>2</v>
      </c>
      <c r="AD658">
        <v>2</v>
      </c>
      <c r="AE658">
        <v>6</v>
      </c>
      <c r="AF658">
        <v>6</v>
      </c>
      <c r="AG658">
        <v>5</v>
      </c>
      <c r="AH658">
        <v>5</v>
      </c>
      <c r="AI658">
        <v>6</v>
      </c>
      <c r="AJ658">
        <v>9</v>
      </c>
      <c r="AK658">
        <v>4</v>
      </c>
      <c r="AL658">
        <v>3</v>
      </c>
      <c r="AM658">
        <v>6</v>
      </c>
      <c r="AN658">
        <v>4</v>
      </c>
      <c r="AO658">
        <v>5</v>
      </c>
      <c r="AP658">
        <v>9</v>
      </c>
      <c r="AQ658">
        <v>6</v>
      </c>
      <c r="AR658">
        <v>2</v>
      </c>
      <c r="AS658">
        <v>4</v>
      </c>
      <c r="AT658">
        <v>9</v>
      </c>
      <c r="AU658">
        <v>4</v>
      </c>
      <c r="AV658">
        <v>7</v>
      </c>
      <c r="AW658">
        <v>2</v>
      </c>
      <c r="AX658">
        <v>0</v>
      </c>
      <c r="AY658">
        <v>9</v>
      </c>
      <c r="AZ658">
        <v>1</v>
      </c>
      <c r="BA658">
        <v>1</v>
      </c>
      <c r="BB658">
        <v>7</v>
      </c>
      <c r="BC658">
        <v>4</v>
      </c>
      <c r="BD658">
        <v>2</v>
      </c>
      <c r="BE658">
        <v>1</v>
      </c>
      <c r="BF658">
        <v>4</v>
      </c>
      <c r="BG658">
        <v>3</v>
      </c>
      <c r="BH658">
        <v>2</v>
      </c>
      <c r="BI658">
        <v>1</v>
      </c>
      <c r="BJ658">
        <v>6</v>
      </c>
      <c r="BK658">
        <v>2</v>
      </c>
      <c r="BL658">
        <v>4</v>
      </c>
      <c r="BM658">
        <v>1</v>
      </c>
      <c r="BN658">
        <v>2</v>
      </c>
      <c r="BO658">
        <v>2</v>
      </c>
      <c r="BP658">
        <v>2</v>
      </c>
      <c r="BQ658">
        <v>0</v>
      </c>
      <c r="BR658">
        <v>1</v>
      </c>
      <c r="BS658">
        <v>0</v>
      </c>
      <c r="BT658">
        <v>1</v>
      </c>
      <c r="BU658">
        <v>3</v>
      </c>
      <c r="BV658">
        <v>1</v>
      </c>
      <c r="BW658">
        <v>0</v>
      </c>
      <c r="BX658">
        <v>3</v>
      </c>
      <c r="BY658">
        <v>0</v>
      </c>
      <c r="BZ658">
        <v>2</v>
      </c>
      <c r="CA658">
        <v>0</v>
      </c>
      <c r="CB658">
        <v>1</v>
      </c>
      <c r="CC658">
        <v>0</v>
      </c>
      <c r="CD658">
        <v>1</v>
      </c>
      <c r="CE658">
        <v>4</v>
      </c>
      <c r="CF658">
        <v>1</v>
      </c>
      <c r="CG658">
        <v>1</v>
      </c>
      <c r="CH658">
        <v>1</v>
      </c>
      <c r="CI658">
        <v>0</v>
      </c>
      <c r="CJ658">
        <v>1</v>
      </c>
      <c r="CK658">
        <v>0</v>
      </c>
      <c r="CL658">
        <v>1</v>
      </c>
      <c r="CM658">
        <v>2</v>
      </c>
      <c r="CN658">
        <v>0</v>
      </c>
      <c r="CO658">
        <v>0</v>
      </c>
      <c r="CP658">
        <v>1</v>
      </c>
      <c r="CQ658">
        <v>0</v>
      </c>
      <c r="CR658">
        <v>1</v>
      </c>
      <c r="CS658">
        <v>0</v>
      </c>
      <c r="CT658">
        <v>3</v>
      </c>
      <c r="CU658">
        <v>0</v>
      </c>
      <c r="CV658">
        <v>2</v>
      </c>
      <c r="CW658">
        <v>2</v>
      </c>
      <c r="CX658">
        <v>1</v>
      </c>
      <c r="CY658">
        <v>0</v>
      </c>
      <c r="CZ658">
        <v>4</v>
      </c>
      <c r="DA658">
        <v>1</v>
      </c>
      <c r="DB658">
        <v>1</v>
      </c>
      <c r="DC658">
        <v>0</v>
      </c>
      <c r="DD658">
        <v>0</v>
      </c>
      <c r="DE658">
        <v>0</v>
      </c>
      <c r="DF658">
        <v>0</v>
      </c>
      <c r="DG658">
        <v>1</v>
      </c>
      <c r="DH658">
        <v>2</v>
      </c>
      <c r="DI658">
        <v>1</v>
      </c>
      <c r="DJ658">
        <v>2</v>
      </c>
      <c r="DK658">
        <v>2</v>
      </c>
      <c r="DL658">
        <v>1</v>
      </c>
      <c r="DM658">
        <v>1</v>
      </c>
      <c r="DN658">
        <v>0</v>
      </c>
      <c r="DO658">
        <v>0</v>
      </c>
      <c r="DP658">
        <v>2</v>
      </c>
      <c r="DQ658">
        <v>2</v>
      </c>
      <c r="DR658">
        <v>0</v>
      </c>
      <c r="DS658">
        <v>2</v>
      </c>
      <c r="DT658">
        <v>3</v>
      </c>
      <c r="DU658">
        <v>2</v>
      </c>
      <c r="DV658">
        <v>2</v>
      </c>
      <c r="DW658">
        <v>0</v>
      </c>
      <c r="DX658">
        <v>1</v>
      </c>
      <c r="DY658">
        <v>1</v>
      </c>
      <c r="DZ658">
        <v>2</v>
      </c>
      <c r="EA658">
        <v>4</v>
      </c>
      <c r="EB658">
        <v>0</v>
      </c>
      <c r="EC658">
        <v>0</v>
      </c>
      <c r="ED658">
        <v>0</v>
      </c>
      <c r="EE658">
        <v>2</v>
      </c>
      <c r="EF658">
        <v>1</v>
      </c>
      <c r="EG658">
        <v>2</v>
      </c>
      <c r="EH658">
        <v>1</v>
      </c>
      <c r="EI658">
        <v>1</v>
      </c>
      <c r="EJ658">
        <v>0</v>
      </c>
      <c r="EK658">
        <v>2</v>
      </c>
      <c r="EL658">
        <v>0</v>
      </c>
      <c r="EM658">
        <v>2</v>
      </c>
      <c r="EN658">
        <v>1</v>
      </c>
      <c r="EO658">
        <v>0</v>
      </c>
      <c r="EP658">
        <v>2</v>
      </c>
      <c r="EQ658">
        <v>2</v>
      </c>
      <c r="ER658">
        <v>1</v>
      </c>
      <c r="ES658">
        <v>2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3</v>
      </c>
      <c r="EZ658">
        <v>0</v>
      </c>
      <c r="FA658">
        <v>2</v>
      </c>
      <c r="FB658">
        <v>5</v>
      </c>
      <c r="FC658">
        <v>2</v>
      </c>
      <c r="FD658">
        <v>6</v>
      </c>
      <c r="FE658">
        <v>1</v>
      </c>
      <c r="FF658">
        <v>1</v>
      </c>
      <c r="FG658">
        <v>1</v>
      </c>
      <c r="FH658">
        <v>0</v>
      </c>
      <c r="FI658">
        <v>1</v>
      </c>
      <c r="FJ658">
        <v>5</v>
      </c>
      <c r="FK658">
        <v>7</v>
      </c>
      <c r="FL658">
        <v>2</v>
      </c>
      <c r="FM658">
        <v>1</v>
      </c>
      <c r="FN658">
        <v>2</v>
      </c>
      <c r="FO658">
        <v>1</v>
      </c>
      <c r="FP658">
        <v>1</v>
      </c>
      <c r="FQ658">
        <v>1</v>
      </c>
      <c r="FR658">
        <v>0</v>
      </c>
      <c r="FS658">
        <v>1</v>
      </c>
      <c r="FT658">
        <v>2</v>
      </c>
      <c r="FU658">
        <v>0</v>
      </c>
      <c r="FV658">
        <v>2</v>
      </c>
      <c r="FW658">
        <v>1</v>
      </c>
      <c r="FX658">
        <v>0</v>
      </c>
      <c r="FY658">
        <v>3</v>
      </c>
      <c r="FZ658">
        <v>2</v>
      </c>
      <c r="GA658">
        <v>2</v>
      </c>
      <c r="GB658">
        <v>1</v>
      </c>
      <c r="GC658">
        <v>2</v>
      </c>
      <c r="GD658">
        <v>1</v>
      </c>
      <c r="GE658">
        <v>0</v>
      </c>
      <c r="GF658">
        <v>1</v>
      </c>
      <c r="GG658">
        <v>0</v>
      </c>
      <c r="GH658">
        <v>2</v>
      </c>
      <c r="GI658" s="128">
        <v>1</v>
      </c>
      <c r="GJ658" s="126">
        <v>4</v>
      </c>
      <c r="GK658">
        <v>3</v>
      </c>
      <c r="GL658">
        <v>0</v>
      </c>
      <c r="GM658">
        <v>0</v>
      </c>
      <c r="GN658">
        <v>3</v>
      </c>
      <c r="GO658">
        <v>2</v>
      </c>
      <c r="GP658">
        <v>0</v>
      </c>
      <c r="GQ658">
        <v>1</v>
      </c>
      <c r="GR658">
        <v>1</v>
      </c>
      <c r="GS658">
        <v>0</v>
      </c>
      <c r="GT658">
        <v>1</v>
      </c>
      <c r="GU658">
        <v>3</v>
      </c>
      <c r="GV658">
        <v>0</v>
      </c>
      <c r="GW658">
        <v>2</v>
      </c>
      <c r="GX658">
        <v>3</v>
      </c>
      <c r="GY658">
        <v>0</v>
      </c>
      <c r="GZ658">
        <v>1</v>
      </c>
      <c r="HA658">
        <v>0</v>
      </c>
      <c r="HB658">
        <v>1</v>
      </c>
      <c r="HC658">
        <v>1</v>
      </c>
      <c r="HD658">
        <v>4</v>
      </c>
      <c r="HE658">
        <v>0</v>
      </c>
      <c r="HF658">
        <v>1</v>
      </c>
      <c r="HG658">
        <v>1</v>
      </c>
      <c r="HH658">
        <v>1</v>
      </c>
      <c r="HI658">
        <v>1</v>
      </c>
      <c r="HJ658">
        <v>2</v>
      </c>
      <c r="HK658">
        <v>0</v>
      </c>
      <c r="HL658">
        <v>2</v>
      </c>
      <c r="HM658">
        <v>0</v>
      </c>
      <c r="HN658">
        <v>0</v>
      </c>
      <c r="HO658">
        <v>1</v>
      </c>
      <c r="HP658">
        <v>1</v>
      </c>
      <c r="HQ658">
        <v>0</v>
      </c>
      <c r="HR658">
        <v>2</v>
      </c>
      <c r="HS658">
        <v>0</v>
      </c>
      <c r="HT658">
        <v>0</v>
      </c>
      <c r="HU658">
        <v>1</v>
      </c>
      <c r="HV658">
        <v>1</v>
      </c>
      <c r="HW658">
        <v>0</v>
      </c>
      <c r="HX658">
        <v>1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1</v>
      </c>
      <c r="IH658">
        <v>0</v>
      </c>
      <c r="II658" s="61">
        <v>0.5</v>
      </c>
      <c r="IJ658">
        <v>1</v>
      </c>
      <c r="IK658">
        <v>1</v>
      </c>
      <c r="IL658">
        <v>1</v>
      </c>
      <c r="IM658">
        <v>0</v>
      </c>
      <c r="IN658">
        <v>1</v>
      </c>
      <c r="IO658">
        <v>1</v>
      </c>
      <c r="IP658">
        <v>2</v>
      </c>
      <c r="IQ658">
        <v>1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6</v>
      </c>
      <c r="IZ658">
        <v>2</v>
      </c>
      <c r="JA658">
        <v>1</v>
      </c>
      <c r="JB658">
        <v>0</v>
      </c>
      <c r="JC658">
        <v>2</v>
      </c>
      <c r="JD658">
        <v>4</v>
      </c>
      <c r="JE658">
        <v>3</v>
      </c>
      <c r="JF658">
        <v>1</v>
      </c>
      <c r="JG658">
        <v>1</v>
      </c>
      <c r="JH658">
        <v>2</v>
      </c>
      <c r="JI658">
        <v>2</v>
      </c>
      <c r="JJ658">
        <v>1</v>
      </c>
      <c r="JK658">
        <v>1</v>
      </c>
      <c r="JL658">
        <v>1</v>
      </c>
      <c r="JM658">
        <v>1</v>
      </c>
      <c r="JN658">
        <v>0</v>
      </c>
      <c r="JO658">
        <v>0</v>
      </c>
      <c r="JP658">
        <v>1</v>
      </c>
      <c r="JQ658">
        <v>1</v>
      </c>
      <c r="JR658">
        <v>2</v>
      </c>
      <c r="JS658">
        <v>0</v>
      </c>
      <c r="JT658">
        <v>1</v>
      </c>
      <c r="JU658">
        <v>0</v>
      </c>
      <c r="JV658">
        <v>1</v>
      </c>
      <c r="JW658">
        <v>2</v>
      </c>
      <c r="JX658">
        <v>0</v>
      </c>
      <c r="JY658">
        <v>0</v>
      </c>
    </row>
    <row r="659" spans="1:285" x14ac:dyDescent="0.2">
      <c r="A659" s="38">
        <v>25</v>
      </c>
      <c r="B659" s="42">
        <f t="shared" ca="1" si="138"/>
        <v>0</v>
      </c>
      <c r="D659">
        <v>5</v>
      </c>
      <c r="E659">
        <v>11</v>
      </c>
      <c r="F659">
        <v>7</v>
      </c>
      <c r="G659">
        <v>7</v>
      </c>
      <c r="H659">
        <v>4</v>
      </c>
      <c r="I659">
        <v>3</v>
      </c>
      <c r="J659">
        <v>5</v>
      </c>
      <c r="K659">
        <v>3</v>
      </c>
      <c r="L659">
        <v>9</v>
      </c>
      <c r="M659">
        <v>6</v>
      </c>
      <c r="N659">
        <v>6</v>
      </c>
      <c r="O659">
        <v>2</v>
      </c>
      <c r="P659">
        <v>6</v>
      </c>
      <c r="Q659">
        <v>4</v>
      </c>
      <c r="R659">
        <v>5</v>
      </c>
      <c r="S659">
        <v>2</v>
      </c>
      <c r="T659">
        <v>5</v>
      </c>
      <c r="U659">
        <v>2</v>
      </c>
      <c r="V659">
        <v>3</v>
      </c>
      <c r="W659">
        <v>2</v>
      </c>
      <c r="X659">
        <v>7</v>
      </c>
      <c r="Y659">
        <v>11</v>
      </c>
      <c r="Z659">
        <v>2</v>
      </c>
      <c r="AA659">
        <v>3</v>
      </c>
      <c r="AB659">
        <v>5</v>
      </c>
      <c r="AC659">
        <v>3</v>
      </c>
      <c r="AD659">
        <v>9</v>
      </c>
      <c r="AE659">
        <v>4</v>
      </c>
      <c r="AF659">
        <v>5</v>
      </c>
      <c r="AG659">
        <v>4</v>
      </c>
      <c r="AH659">
        <v>8</v>
      </c>
      <c r="AI659">
        <v>9</v>
      </c>
      <c r="AJ659">
        <v>9</v>
      </c>
      <c r="AK659">
        <v>7</v>
      </c>
      <c r="AL659">
        <v>1</v>
      </c>
      <c r="AM659">
        <v>6</v>
      </c>
      <c r="AN659">
        <v>0</v>
      </c>
      <c r="AO659">
        <v>9</v>
      </c>
      <c r="AP659">
        <v>6</v>
      </c>
      <c r="AQ659">
        <v>6</v>
      </c>
      <c r="AR659">
        <v>10</v>
      </c>
      <c r="AS659">
        <v>5</v>
      </c>
      <c r="AT659">
        <v>2</v>
      </c>
      <c r="AU659">
        <v>4</v>
      </c>
      <c r="AV659">
        <v>2</v>
      </c>
      <c r="AW659">
        <v>3</v>
      </c>
      <c r="AX659">
        <v>7</v>
      </c>
      <c r="AY659">
        <v>2</v>
      </c>
      <c r="AZ659">
        <v>8</v>
      </c>
      <c r="BA659">
        <v>1</v>
      </c>
      <c r="BB659">
        <v>2</v>
      </c>
      <c r="BC659">
        <v>7</v>
      </c>
      <c r="BD659">
        <v>2</v>
      </c>
      <c r="BE659">
        <v>6</v>
      </c>
      <c r="BF659">
        <v>6</v>
      </c>
      <c r="BG659">
        <v>1</v>
      </c>
      <c r="BH659">
        <v>3</v>
      </c>
      <c r="BI659">
        <v>3</v>
      </c>
      <c r="BJ659">
        <v>4</v>
      </c>
      <c r="BK659">
        <v>2</v>
      </c>
      <c r="BL659">
        <v>4</v>
      </c>
      <c r="BM659">
        <v>5</v>
      </c>
      <c r="BN659">
        <v>5</v>
      </c>
      <c r="BO659">
        <v>6</v>
      </c>
      <c r="BP659">
        <v>6</v>
      </c>
      <c r="BQ659">
        <v>9</v>
      </c>
      <c r="BR659">
        <v>8</v>
      </c>
      <c r="BS659">
        <v>0</v>
      </c>
      <c r="BT659">
        <v>7</v>
      </c>
      <c r="BU659">
        <v>3</v>
      </c>
      <c r="BV659">
        <v>2</v>
      </c>
      <c r="BW659">
        <v>1</v>
      </c>
      <c r="BX659">
        <v>1</v>
      </c>
      <c r="BY659">
        <v>7</v>
      </c>
      <c r="BZ659">
        <v>1</v>
      </c>
      <c r="CA659">
        <v>2</v>
      </c>
      <c r="CB659">
        <v>2</v>
      </c>
      <c r="CC659">
        <v>5</v>
      </c>
      <c r="CD659">
        <v>1</v>
      </c>
      <c r="CE659">
        <v>5</v>
      </c>
      <c r="CF659">
        <v>1</v>
      </c>
      <c r="CG659">
        <v>0</v>
      </c>
      <c r="CH659">
        <v>2</v>
      </c>
      <c r="CI659">
        <v>1</v>
      </c>
      <c r="CJ659">
        <v>1</v>
      </c>
      <c r="CK659">
        <v>0</v>
      </c>
      <c r="CL659">
        <v>0</v>
      </c>
      <c r="CM659">
        <v>2</v>
      </c>
      <c r="CN659">
        <v>1</v>
      </c>
      <c r="CO659">
        <v>0</v>
      </c>
      <c r="CP659">
        <v>2</v>
      </c>
      <c r="CQ659">
        <v>3</v>
      </c>
      <c r="CR659">
        <v>0</v>
      </c>
      <c r="CS659">
        <v>1</v>
      </c>
      <c r="CT659">
        <v>0</v>
      </c>
      <c r="CU659">
        <v>0</v>
      </c>
      <c r="CV659">
        <v>0</v>
      </c>
      <c r="CW659">
        <v>2</v>
      </c>
      <c r="CX659">
        <v>0</v>
      </c>
      <c r="CY659">
        <v>2</v>
      </c>
      <c r="CZ659">
        <v>1</v>
      </c>
      <c r="DA659">
        <v>1</v>
      </c>
      <c r="DB659">
        <v>4</v>
      </c>
      <c r="DC659">
        <v>1</v>
      </c>
      <c r="DD659">
        <v>1</v>
      </c>
      <c r="DE659">
        <v>0</v>
      </c>
      <c r="DF659">
        <v>0</v>
      </c>
      <c r="DG659">
        <v>0</v>
      </c>
      <c r="DH659">
        <v>2</v>
      </c>
      <c r="DI659">
        <v>0</v>
      </c>
      <c r="DJ659">
        <v>2</v>
      </c>
      <c r="DK659">
        <v>0</v>
      </c>
      <c r="DL659">
        <v>0</v>
      </c>
      <c r="DM659">
        <v>3</v>
      </c>
      <c r="DN659">
        <v>0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0</v>
      </c>
      <c r="DW659">
        <v>0</v>
      </c>
      <c r="DX659">
        <v>0</v>
      </c>
      <c r="DY659">
        <v>0</v>
      </c>
      <c r="DZ659">
        <v>1</v>
      </c>
      <c r="EA659">
        <v>1</v>
      </c>
      <c r="EB659">
        <v>0</v>
      </c>
      <c r="EC659">
        <v>0</v>
      </c>
      <c r="ED659">
        <v>0</v>
      </c>
      <c r="EE659">
        <v>1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</v>
      </c>
      <c r="EM659">
        <v>0</v>
      </c>
      <c r="EN659">
        <v>1</v>
      </c>
      <c r="EO659">
        <v>1</v>
      </c>
      <c r="EP659">
        <v>0</v>
      </c>
      <c r="EQ659">
        <v>1</v>
      </c>
      <c r="ER659">
        <v>0</v>
      </c>
      <c r="ES659">
        <v>1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1</v>
      </c>
      <c r="FD659">
        <v>3</v>
      </c>
      <c r="FE659">
        <v>1</v>
      </c>
      <c r="FF659">
        <v>3</v>
      </c>
      <c r="FG659">
        <v>1</v>
      </c>
      <c r="FH659">
        <v>2</v>
      </c>
      <c r="FI659">
        <v>1</v>
      </c>
      <c r="FJ659">
        <v>2</v>
      </c>
      <c r="FK659">
        <v>1</v>
      </c>
      <c r="FL659">
        <v>1</v>
      </c>
      <c r="FM659">
        <v>1</v>
      </c>
      <c r="FN659">
        <v>0</v>
      </c>
      <c r="FO659">
        <v>1</v>
      </c>
      <c r="FP659">
        <v>0</v>
      </c>
      <c r="FQ659">
        <v>1</v>
      </c>
      <c r="FR659">
        <v>1</v>
      </c>
      <c r="FS659">
        <v>1</v>
      </c>
      <c r="FT659">
        <v>1</v>
      </c>
      <c r="FU659">
        <v>1</v>
      </c>
      <c r="FV659">
        <v>3</v>
      </c>
      <c r="FW659">
        <v>2</v>
      </c>
      <c r="FX659">
        <v>1</v>
      </c>
      <c r="FY659">
        <v>4</v>
      </c>
      <c r="FZ659">
        <v>1</v>
      </c>
      <c r="GA659">
        <v>1</v>
      </c>
      <c r="GB659">
        <v>2</v>
      </c>
      <c r="GC659">
        <v>1</v>
      </c>
      <c r="GD659">
        <v>0</v>
      </c>
      <c r="GE659">
        <v>1</v>
      </c>
      <c r="GF659">
        <v>1</v>
      </c>
      <c r="GG659">
        <v>0</v>
      </c>
      <c r="GH659">
        <v>1</v>
      </c>
      <c r="GI659" s="128">
        <v>0</v>
      </c>
      <c r="GJ659" s="126">
        <v>1</v>
      </c>
      <c r="GK659">
        <v>4</v>
      </c>
      <c r="GL659">
        <v>0</v>
      </c>
      <c r="GM659">
        <v>0</v>
      </c>
      <c r="GN659">
        <v>1</v>
      </c>
      <c r="GO659">
        <v>3</v>
      </c>
      <c r="GP659">
        <v>0</v>
      </c>
      <c r="GQ659">
        <v>3</v>
      </c>
      <c r="GR659">
        <v>2</v>
      </c>
      <c r="GS659">
        <v>0</v>
      </c>
      <c r="GT659">
        <v>1</v>
      </c>
      <c r="GU659">
        <v>1</v>
      </c>
      <c r="GV659">
        <v>0</v>
      </c>
      <c r="GW659">
        <v>1</v>
      </c>
      <c r="GX659">
        <v>0</v>
      </c>
      <c r="GY659">
        <v>1</v>
      </c>
      <c r="GZ659">
        <v>3</v>
      </c>
      <c r="HA659">
        <v>1</v>
      </c>
      <c r="HB659">
        <v>1</v>
      </c>
      <c r="HC659">
        <v>1</v>
      </c>
      <c r="HD659">
        <v>3</v>
      </c>
      <c r="HE659">
        <v>0</v>
      </c>
      <c r="HF659">
        <v>2</v>
      </c>
      <c r="HG659">
        <v>2</v>
      </c>
      <c r="HH659">
        <v>0</v>
      </c>
      <c r="HI659">
        <v>2</v>
      </c>
      <c r="HJ659">
        <v>0</v>
      </c>
      <c r="HK659">
        <v>1</v>
      </c>
      <c r="HL659">
        <v>0</v>
      </c>
      <c r="HM659">
        <v>1</v>
      </c>
      <c r="HN659">
        <v>0</v>
      </c>
      <c r="HO659">
        <v>0</v>
      </c>
      <c r="HP659">
        <v>2</v>
      </c>
      <c r="HQ659">
        <v>2</v>
      </c>
      <c r="HR659">
        <v>0</v>
      </c>
      <c r="HS659">
        <v>1</v>
      </c>
      <c r="HT659">
        <v>0</v>
      </c>
      <c r="HU659">
        <v>4</v>
      </c>
      <c r="HV659">
        <v>2</v>
      </c>
      <c r="HW659">
        <v>0</v>
      </c>
      <c r="HX659">
        <v>1</v>
      </c>
      <c r="HY659">
        <v>2</v>
      </c>
      <c r="HZ659">
        <v>0</v>
      </c>
      <c r="IA659">
        <v>1</v>
      </c>
      <c r="IB659">
        <v>1</v>
      </c>
      <c r="IC659">
        <v>0</v>
      </c>
      <c r="ID659">
        <v>1</v>
      </c>
      <c r="IE659">
        <v>0</v>
      </c>
      <c r="IF659">
        <v>0</v>
      </c>
      <c r="IG659">
        <v>1</v>
      </c>
      <c r="IH659">
        <v>0</v>
      </c>
      <c r="II659" s="61">
        <v>0</v>
      </c>
      <c r="IJ659">
        <v>0</v>
      </c>
      <c r="IK659">
        <v>1</v>
      </c>
      <c r="IL659">
        <v>0</v>
      </c>
      <c r="IM659">
        <v>1</v>
      </c>
      <c r="IN659">
        <v>0</v>
      </c>
      <c r="IO659">
        <v>1</v>
      </c>
      <c r="IP659">
        <v>0</v>
      </c>
      <c r="IQ659">
        <v>0</v>
      </c>
      <c r="IR659">
        <v>0</v>
      </c>
      <c r="IS659">
        <v>1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4</v>
      </c>
      <c r="IZ659">
        <v>3</v>
      </c>
      <c r="JA659">
        <v>3</v>
      </c>
      <c r="JB659">
        <v>3</v>
      </c>
      <c r="JC659">
        <v>3</v>
      </c>
      <c r="JD659">
        <v>3</v>
      </c>
      <c r="JE659">
        <v>6</v>
      </c>
      <c r="JF659">
        <v>4</v>
      </c>
      <c r="JG659">
        <v>2</v>
      </c>
      <c r="JH659">
        <v>2</v>
      </c>
      <c r="JI659">
        <v>0</v>
      </c>
      <c r="JJ659">
        <v>4</v>
      </c>
      <c r="JK659">
        <v>1</v>
      </c>
      <c r="JL659">
        <v>4</v>
      </c>
      <c r="JM659">
        <v>3</v>
      </c>
      <c r="JN659">
        <v>1</v>
      </c>
      <c r="JO659">
        <v>2</v>
      </c>
      <c r="JP659">
        <v>1</v>
      </c>
      <c r="JQ659">
        <v>0</v>
      </c>
      <c r="JR659">
        <v>1</v>
      </c>
      <c r="JS659">
        <v>0</v>
      </c>
      <c r="JT659">
        <v>1</v>
      </c>
      <c r="JU659">
        <v>2</v>
      </c>
      <c r="JV659">
        <v>0</v>
      </c>
      <c r="JW659">
        <v>2</v>
      </c>
      <c r="JX659">
        <v>0</v>
      </c>
      <c r="JY659">
        <v>0</v>
      </c>
    </row>
    <row r="660" spans="1:285" x14ac:dyDescent="0.2">
      <c r="A660" s="38">
        <v>26</v>
      </c>
      <c r="B660" s="42">
        <f t="shared" ca="1" si="138"/>
        <v>1</v>
      </c>
      <c r="D660">
        <v>18</v>
      </c>
      <c r="E660">
        <v>10</v>
      </c>
      <c r="F660">
        <v>18</v>
      </c>
      <c r="G660">
        <v>21</v>
      </c>
      <c r="H660">
        <v>21</v>
      </c>
      <c r="I660">
        <v>19</v>
      </c>
      <c r="J660">
        <v>18</v>
      </c>
      <c r="K660">
        <v>16</v>
      </c>
      <c r="L660">
        <v>24</v>
      </c>
      <c r="M660">
        <v>8</v>
      </c>
      <c r="N660">
        <v>16</v>
      </c>
      <c r="O660">
        <v>14</v>
      </c>
      <c r="P660">
        <v>18</v>
      </c>
      <c r="Q660">
        <v>19</v>
      </c>
      <c r="R660">
        <v>11</v>
      </c>
      <c r="S660">
        <v>10</v>
      </c>
      <c r="T660">
        <v>12</v>
      </c>
      <c r="U660">
        <v>19</v>
      </c>
      <c r="V660">
        <v>18</v>
      </c>
      <c r="W660">
        <v>6</v>
      </c>
      <c r="X660">
        <v>10</v>
      </c>
      <c r="Y660">
        <v>13</v>
      </c>
      <c r="Z660">
        <v>9</v>
      </c>
      <c r="AA660">
        <v>11</v>
      </c>
      <c r="AB660">
        <v>11</v>
      </c>
      <c r="AC660">
        <v>12</v>
      </c>
      <c r="AD660">
        <v>9</v>
      </c>
      <c r="AE660">
        <v>14</v>
      </c>
      <c r="AF660">
        <v>12</v>
      </c>
      <c r="AG660">
        <v>18</v>
      </c>
      <c r="AH660">
        <v>8</v>
      </c>
      <c r="AI660">
        <v>15</v>
      </c>
      <c r="AJ660">
        <v>12</v>
      </c>
      <c r="AK660">
        <v>17</v>
      </c>
      <c r="AL660">
        <v>8</v>
      </c>
      <c r="AM660">
        <v>9</v>
      </c>
      <c r="AN660">
        <v>9</v>
      </c>
      <c r="AO660">
        <v>11</v>
      </c>
      <c r="AP660">
        <v>15</v>
      </c>
      <c r="AQ660">
        <v>14</v>
      </c>
      <c r="AR660">
        <v>11</v>
      </c>
      <c r="AS660">
        <v>16</v>
      </c>
      <c r="AT660">
        <v>11</v>
      </c>
      <c r="AU660">
        <v>17</v>
      </c>
      <c r="AV660">
        <v>6</v>
      </c>
      <c r="AW660">
        <v>13</v>
      </c>
      <c r="AX660">
        <v>7</v>
      </c>
      <c r="AY660">
        <v>10</v>
      </c>
      <c r="AZ660">
        <v>13</v>
      </c>
      <c r="BA660">
        <v>20</v>
      </c>
      <c r="BB660">
        <v>9</v>
      </c>
      <c r="BC660">
        <v>14</v>
      </c>
      <c r="BD660">
        <v>18</v>
      </c>
      <c r="BE660">
        <v>12</v>
      </c>
      <c r="BF660">
        <v>9</v>
      </c>
      <c r="BG660">
        <v>8</v>
      </c>
      <c r="BH660">
        <v>15</v>
      </c>
      <c r="BI660">
        <v>3</v>
      </c>
      <c r="BJ660">
        <v>8</v>
      </c>
      <c r="BK660">
        <v>2</v>
      </c>
      <c r="BL660">
        <v>5</v>
      </c>
      <c r="BM660">
        <v>4</v>
      </c>
      <c r="BN660">
        <v>4</v>
      </c>
      <c r="BO660">
        <v>3</v>
      </c>
      <c r="BP660">
        <v>2</v>
      </c>
      <c r="BQ660">
        <v>2</v>
      </c>
      <c r="BR660">
        <v>8</v>
      </c>
      <c r="BS660">
        <v>2</v>
      </c>
      <c r="BT660">
        <v>1</v>
      </c>
      <c r="BU660">
        <v>5</v>
      </c>
      <c r="BV660">
        <v>4</v>
      </c>
      <c r="BW660">
        <v>0</v>
      </c>
      <c r="BX660">
        <v>5</v>
      </c>
      <c r="BY660">
        <v>4</v>
      </c>
      <c r="BZ660">
        <v>5</v>
      </c>
      <c r="CA660">
        <v>3</v>
      </c>
      <c r="CB660">
        <v>6</v>
      </c>
      <c r="CC660">
        <v>3</v>
      </c>
      <c r="CD660">
        <v>6</v>
      </c>
      <c r="CE660">
        <v>5</v>
      </c>
      <c r="CF660">
        <v>7</v>
      </c>
      <c r="CG660">
        <v>1</v>
      </c>
      <c r="CH660">
        <v>4</v>
      </c>
      <c r="CI660">
        <v>2</v>
      </c>
      <c r="CJ660">
        <v>2</v>
      </c>
      <c r="CK660">
        <v>5</v>
      </c>
      <c r="CL660">
        <v>2</v>
      </c>
      <c r="CM660">
        <v>1</v>
      </c>
      <c r="CN660">
        <v>2</v>
      </c>
      <c r="CO660">
        <v>1</v>
      </c>
      <c r="CP660">
        <v>2</v>
      </c>
      <c r="CQ660">
        <v>0</v>
      </c>
      <c r="CR660">
        <v>5</v>
      </c>
      <c r="CS660">
        <v>1</v>
      </c>
      <c r="CT660">
        <v>2</v>
      </c>
      <c r="CU660">
        <v>0</v>
      </c>
      <c r="CV660">
        <v>1</v>
      </c>
      <c r="CW660">
        <v>2</v>
      </c>
      <c r="CX660">
        <v>0</v>
      </c>
      <c r="CY660">
        <v>1</v>
      </c>
      <c r="CZ660">
        <v>2</v>
      </c>
      <c r="DA660">
        <v>2</v>
      </c>
      <c r="DB660">
        <v>2</v>
      </c>
      <c r="DC660">
        <v>4</v>
      </c>
      <c r="DD660">
        <v>1</v>
      </c>
      <c r="DE660">
        <v>2</v>
      </c>
      <c r="DF660">
        <v>4</v>
      </c>
      <c r="DG660">
        <v>6</v>
      </c>
      <c r="DH660">
        <v>7</v>
      </c>
      <c r="DI660">
        <v>2</v>
      </c>
      <c r="DJ660">
        <v>4</v>
      </c>
      <c r="DK660">
        <v>3</v>
      </c>
      <c r="DL660">
        <v>3</v>
      </c>
      <c r="DM660">
        <v>6</v>
      </c>
      <c r="DN660">
        <v>1</v>
      </c>
      <c r="DO660">
        <v>2</v>
      </c>
      <c r="DP660">
        <v>2</v>
      </c>
      <c r="DQ660">
        <v>4</v>
      </c>
      <c r="DR660">
        <v>2</v>
      </c>
      <c r="DS660">
        <v>4</v>
      </c>
      <c r="DT660">
        <v>5</v>
      </c>
      <c r="DU660">
        <v>2</v>
      </c>
      <c r="DV660">
        <v>3</v>
      </c>
      <c r="DW660">
        <v>2</v>
      </c>
      <c r="DX660">
        <v>7</v>
      </c>
      <c r="DY660">
        <v>6</v>
      </c>
      <c r="DZ660">
        <v>12</v>
      </c>
      <c r="EA660">
        <v>6</v>
      </c>
      <c r="EB660">
        <v>7</v>
      </c>
      <c r="EC660">
        <v>3</v>
      </c>
      <c r="ED660">
        <v>3</v>
      </c>
      <c r="EE660">
        <v>5</v>
      </c>
      <c r="EF660">
        <v>4</v>
      </c>
      <c r="EG660">
        <v>9</v>
      </c>
      <c r="EH660">
        <v>5</v>
      </c>
      <c r="EI660">
        <v>4</v>
      </c>
      <c r="EJ660">
        <v>3</v>
      </c>
      <c r="EK660">
        <v>3</v>
      </c>
      <c r="EL660">
        <v>4</v>
      </c>
      <c r="EM660">
        <v>4</v>
      </c>
      <c r="EN660">
        <v>6</v>
      </c>
      <c r="EO660">
        <v>3</v>
      </c>
      <c r="EP660">
        <v>2</v>
      </c>
      <c r="EQ660">
        <v>9</v>
      </c>
      <c r="ER660">
        <v>4</v>
      </c>
      <c r="ES660">
        <v>5</v>
      </c>
      <c r="ET660">
        <v>3</v>
      </c>
      <c r="EU660">
        <v>3</v>
      </c>
      <c r="EV660">
        <v>6</v>
      </c>
      <c r="EW660">
        <v>6</v>
      </c>
      <c r="EX660">
        <v>9</v>
      </c>
      <c r="EY660">
        <v>2</v>
      </c>
      <c r="EZ660">
        <v>4</v>
      </c>
      <c r="FA660">
        <v>3</v>
      </c>
      <c r="FB660">
        <v>7</v>
      </c>
      <c r="FC660">
        <v>8</v>
      </c>
      <c r="FD660">
        <v>4</v>
      </c>
      <c r="FE660">
        <v>5</v>
      </c>
      <c r="FF660">
        <v>6</v>
      </c>
      <c r="FG660">
        <v>6</v>
      </c>
      <c r="FH660">
        <v>5</v>
      </c>
      <c r="FI660">
        <v>4</v>
      </c>
      <c r="FJ660">
        <v>10</v>
      </c>
      <c r="FK660">
        <v>5</v>
      </c>
      <c r="FL660">
        <v>5</v>
      </c>
      <c r="FM660">
        <v>8</v>
      </c>
      <c r="FN660">
        <v>2</v>
      </c>
      <c r="FO660">
        <v>4</v>
      </c>
      <c r="FP660">
        <v>4</v>
      </c>
      <c r="FQ660">
        <v>7</v>
      </c>
      <c r="FR660">
        <v>3</v>
      </c>
      <c r="FS660">
        <v>3</v>
      </c>
      <c r="FT660">
        <v>7</v>
      </c>
      <c r="FU660">
        <v>1</v>
      </c>
      <c r="FV660">
        <v>9</v>
      </c>
      <c r="FW660">
        <v>15</v>
      </c>
      <c r="FX660">
        <v>4</v>
      </c>
      <c r="FY660">
        <v>2</v>
      </c>
      <c r="FZ660">
        <v>5</v>
      </c>
      <c r="GA660">
        <v>5</v>
      </c>
      <c r="GB660">
        <v>5</v>
      </c>
      <c r="GC660">
        <v>2</v>
      </c>
      <c r="GD660">
        <v>6</v>
      </c>
      <c r="GE660">
        <v>6</v>
      </c>
      <c r="GF660">
        <v>4</v>
      </c>
      <c r="GG660">
        <v>6</v>
      </c>
      <c r="GH660">
        <v>4</v>
      </c>
      <c r="GI660" s="128">
        <v>10</v>
      </c>
      <c r="GJ660" s="126">
        <v>2</v>
      </c>
      <c r="GK660">
        <v>5</v>
      </c>
      <c r="GL660">
        <v>4</v>
      </c>
      <c r="GM660">
        <v>1</v>
      </c>
      <c r="GN660">
        <v>7</v>
      </c>
      <c r="GO660">
        <v>5</v>
      </c>
      <c r="GP660">
        <v>7</v>
      </c>
      <c r="GQ660">
        <v>4</v>
      </c>
      <c r="GR660">
        <v>4</v>
      </c>
      <c r="GS660">
        <v>6</v>
      </c>
      <c r="GT660">
        <v>3</v>
      </c>
      <c r="GU660">
        <v>7</v>
      </c>
      <c r="GV660">
        <v>4</v>
      </c>
      <c r="GW660">
        <v>1</v>
      </c>
      <c r="GX660">
        <v>5</v>
      </c>
      <c r="GY660">
        <v>5</v>
      </c>
      <c r="GZ660">
        <v>5</v>
      </c>
      <c r="HA660">
        <v>5</v>
      </c>
      <c r="HB660">
        <v>6</v>
      </c>
      <c r="HC660">
        <v>5</v>
      </c>
      <c r="HD660">
        <v>4</v>
      </c>
      <c r="HE660">
        <v>5</v>
      </c>
      <c r="HF660">
        <v>4</v>
      </c>
      <c r="HG660">
        <v>11</v>
      </c>
      <c r="HH660">
        <v>5</v>
      </c>
      <c r="HI660">
        <v>3</v>
      </c>
      <c r="HJ660">
        <v>1</v>
      </c>
      <c r="HK660">
        <v>5</v>
      </c>
      <c r="HL660">
        <v>6</v>
      </c>
      <c r="HM660">
        <v>5</v>
      </c>
      <c r="HN660">
        <v>1</v>
      </c>
      <c r="HO660">
        <v>7</v>
      </c>
      <c r="HP660">
        <v>6</v>
      </c>
      <c r="HQ660">
        <v>4</v>
      </c>
      <c r="HR660">
        <v>4</v>
      </c>
      <c r="HS660">
        <v>8</v>
      </c>
      <c r="HT660">
        <v>3</v>
      </c>
      <c r="HU660">
        <v>4</v>
      </c>
      <c r="HV660">
        <v>2</v>
      </c>
      <c r="HW660">
        <v>3</v>
      </c>
      <c r="HX660">
        <v>4</v>
      </c>
      <c r="HY660">
        <v>6</v>
      </c>
      <c r="HZ660">
        <v>3</v>
      </c>
      <c r="IA660">
        <v>0</v>
      </c>
      <c r="IB660">
        <v>1</v>
      </c>
      <c r="IC660">
        <v>3</v>
      </c>
      <c r="ID660">
        <v>6</v>
      </c>
      <c r="IE660">
        <v>5</v>
      </c>
      <c r="IF660">
        <v>1</v>
      </c>
      <c r="IG660">
        <v>2</v>
      </c>
      <c r="IH660">
        <v>1</v>
      </c>
      <c r="II660" s="61">
        <v>3</v>
      </c>
      <c r="IJ660">
        <v>5</v>
      </c>
      <c r="IK660">
        <v>7</v>
      </c>
      <c r="IL660">
        <v>2</v>
      </c>
      <c r="IM660">
        <v>1</v>
      </c>
      <c r="IN660">
        <v>2</v>
      </c>
      <c r="IO660">
        <v>2</v>
      </c>
      <c r="IP660">
        <v>2</v>
      </c>
      <c r="IQ660">
        <v>5</v>
      </c>
      <c r="IR660">
        <v>5</v>
      </c>
      <c r="IS660">
        <v>2</v>
      </c>
      <c r="IT660">
        <v>1</v>
      </c>
      <c r="IU660">
        <v>1</v>
      </c>
      <c r="IV660">
        <v>9</v>
      </c>
      <c r="IW660">
        <v>3</v>
      </c>
      <c r="IX660">
        <v>4</v>
      </c>
      <c r="IY660">
        <v>9</v>
      </c>
      <c r="IZ660">
        <v>5</v>
      </c>
      <c r="JA660">
        <v>4</v>
      </c>
      <c r="JB660">
        <v>7</v>
      </c>
      <c r="JC660">
        <v>6</v>
      </c>
      <c r="JD660">
        <v>4</v>
      </c>
      <c r="JE660">
        <v>5</v>
      </c>
      <c r="JF660">
        <v>7</v>
      </c>
      <c r="JG660">
        <v>8</v>
      </c>
      <c r="JH660">
        <v>7</v>
      </c>
      <c r="JI660">
        <v>4</v>
      </c>
      <c r="JJ660">
        <v>1</v>
      </c>
      <c r="JK660">
        <v>4</v>
      </c>
      <c r="JL660">
        <v>6</v>
      </c>
      <c r="JM660">
        <v>6</v>
      </c>
      <c r="JN660">
        <v>3</v>
      </c>
      <c r="JO660">
        <v>2</v>
      </c>
      <c r="JP660">
        <v>3</v>
      </c>
      <c r="JQ660">
        <v>0</v>
      </c>
      <c r="JR660">
        <v>1</v>
      </c>
      <c r="JS660">
        <v>4</v>
      </c>
      <c r="JT660">
        <v>1</v>
      </c>
      <c r="JU660">
        <v>6</v>
      </c>
      <c r="JV660">
        <v>6</v>
      </c>
      <c r="JW660">
        <v>4</v>
      </c>
      <c r="JX660">
        <v>1</v>
      </c>
      <c r="JY660">
        <v>1</v>
      </c>
    </row>
    <row r="661" spans="1:285" x14ac:dyDescent="0.2">
      <c r="A661" s="38">
        <v>27</v>
      </c>
      <c r="B661" s="42">
        <f t="shared" ca="1" si="138"/>
        <v>2</v>
      </c>
      <c r="D661">
        <v>14</v>
      </c>
      <c r="E661">
        <v>34</v>
      </c>
      <c r="F661">
        <v>24</v>
      </c>
      <c r="G661">
        <v>27</v>
      </c>
      <c r="H661">
        <v>27</v>
      </c>
      <c r="I661">
        <v>30</v>
      </c>
      <c r="J661">
        <v>40</v>
      </c>
      <c r="K661">
        <v>21</v>
      </c>
      <c r="L661">
        <v>35</v>
      </c>
      <c r="M661">
        <v>24</v>
      </c>
      <c r="N661">
        <v>18</v>
      </c>
      <c r="O661">
        <v>20</v>
      </c>
      <c r="P661">
        <v>23</v>
      </c>
      <c r="Q661">
        <v>14</v>
      </c>
      <c r="R661">
        <v>26</v>
      </c>
      <c r="S661">
        <v>18</v>
      </c>
      <c r="T661">
        <v>26</v>
      </c>
      <c r="U661">
        <v>39</v>
      </c>
      <c r="V661">
        <v>18</v>
      </c>
      <c r="W661">
        <v>26</v>
      </c>
      <c r="X661">
        <v>22</v>
      </c>
      <c r="Y661">
        <v>30</v>
      </c>
      <c r="Z661">
        <v>14</v>
      </c>
      <c r="AA661">
        <v>23</v>
      </c>
      <c r="AB661">
        <v>17</v>
      </c>
      <c r="AC661">
        <v>20</v>
      </c>
      <c r="AD661">
        <v>20</v>
      </c>
      <c r="AE661">
        <v>12</v>
      </c>
      <c r="AF661">
        <v>19</v>
      </c>
      <c r="AG661">
        <v>25</v>
      </c>
      <c r="AH661">
        <v>17</v>
      </c>
      <c r="AI661">
        <v>7</v>
      </c>
      <c r="AJ661">
        <v>17</v>
      </c>
      <c r="AK661">
        <v>10</v>
      </c>
      <c r="AL661">
        <v>6</v>
      </c>
      <c r="AM661">
        <v>15</v>
      </c>
      <c r="AN661">
        <v>26</v>
      </c>
      <c r="AO661">
        <v>19</v>
      </c>
      <c r="AP661">
        <v>16</v>
      </c>
      <c r="AQ661">
        <v>12</v>
      </c>
      <c r="AR661">
        <v>18</v>
      </c>
      <c r="AS661">
        <v>5</v>
      </c>
      <c r="AT661">
        <v>9</v>
      </c>
      <c r="AU661">
        <v>7</v>
      </c>
      <c r="AV661">
        <v>15</v>
      </c>
      <c r="AW661">
        <v>10</v>
      </c>
      <c r="AX661">
        <v>25</v>
      </c>
      <c r="AY661">
        <v>9</v>
      </c>
      <c r="AZ661">
        <v>12</v>
      </c>
      <c r="BA661">
        <v>13</v>
      </c>
      <c r="BB661">
        <v>14</v>
      </c>
      <c r="BC661">
        <v>15</v>
      </c>
      <c r="BD661">
        <v>12</v>
      </c>
      <c r="BE661">
        <v>19</v>
      </c>
      <c r="BF661">
        <v>15</v>
      </c>
      <c r="BG661">
        <v>10</v>
      </c>
      <c r="BH661">
        <v>12</v>
      </c>
      <c r="BI661">
        <v>14</v>
      </c>
      <c r="BJ661">
        <v>13</v>
      </c>
      <c r="BK661">
        <v>10</v>
      </c>
      <c r="BL661">
        <v>15</v>
      </c>
      <c r="BM661">
        <v>15</v>
      </c>
      <c r="BN661">
        <v>16</v>
      </c>
      <c r="BO661">
        <v>16</v>
      </c>
      <c r="BP661">
        <v>7</v>
      </c>
      <c r="BQ661">
        <v>12</v>
      </c>
      <c r="BR661">
        <v>16</v>
      </c>
      <c r="BS661">
        <v>11</v>
      </c>
      <c r="BT661">
        <v>5</v>
      </c>
      <c r="BU661">
        <v>10</v>
      </c>
      <c r="BV661">
        <v>8</v>
      </c>
      <c r="BW661">
        <v>9</v>
      </c>
      <c r="BX661">
        <v>12</v>
      </c>
      <c r="BY661">
        <v>7</v>
      </c>
      <c r="BZ661">
        <v>7</v>
      </c>
      <c r="CA661">
        <v>6</v>
      </c>
      <c r="CB661">
        <v>4</v>
      </c>
      <c r="CC661">
        <v>3</v>
      </c>
      <c r="CD661">
        <v>14</v>
      </c>
      <c r="CE661">
        <v>8</v>
      </c>
      <c r="CF661">
        <v>6</v>
      </c>
      <c r="CG661">
        <v>7</v>
      </c>
      <c r="CH661">
        <v>9</v>
      </c>
      <c r="CI661">
        <v>5</v>
      </c>
      <c r="CJ661">
        <v>8</v>
      </c>
      <c r="CK661">
        <v>5</v>
      </c>
      <c r="CL661">
        <v>3</v>
      </c>
      <c r="CM661">
        <v>3</v>
      </c>
      <c r="CN661">
        <v>4</v>
      </c>
      <c r="CO661">
        <v>8</v>
      </c>
      <c r="CP661">
        <v>7</v>
      </c>
      <c r="CQ661">
        <v>7</v>
      </c>
      <c r="CR661">
        <v>8</v>
      </c>
      <c r="CS661">
        <v>3</v>
      </c>
      <c r="CT661">
        <v>3</v>
      </c>
      <c r="CU661">
        <v>4</v>
      </c>
      <c r="CV661">
        <v>8</v>
      </c>
      <c r="CW661">
        <v>8</v>
      </c>
      <c r="CX661">
        <v>4</v>
      </c>
      <c r="CY661">
        <v>5</v>
      </c>
      <c r="CZ661">
        <v>4</v>
      </c>
      <c r="DA661">
        <v>3</v>
      </c>
      <c r="DB661">
        <v>6</v>
      </c>
      <c r="DC661">
        <v>2</v>
      </c>
      <c r="DD661">
        <v>2</v>
      </c>
      <c r="DE661">
        <v>3</v>
      </c>
      <c r="DF661">
        <v>5</v>
      </c>
      <c r="DG661">
        <v>8</v>
      </c>
      <c r="DH661">
        <v>2</v>
      </c>
      <c r="DI661">
        <v>3</v>
      </c>
      <c r="DJ661">
        <v>6</v>
      </c>
      <c r="DK661">
        <v>6</v>
      </c>
      <c r="DL661">
        <v>3</v>
      </c>
      <c r="DM661">
        <v>12</v>
      </c>
      <c r="DN661">
        <v>6</v>
      </c>
      <c r="DO661">
        <v>10</v>
      </c>
      <c r="DP661">
        <v>5</v>
      </c>
      <c r="DQ661">
        <v>3</v>
      </c>
      <c r="DR661">
        <v>8</v>
      </c>
      <c r="DS661">
        <v>10</v>
      </c>
      <c r="DT661">
        <v>8</v>
      </c>
      <c r="DU661">
        <v>12</v>
      </c>
      <c r="DV661">
        <v>7</v>
      </c>
      <c r="DW661">
        <v>9</v>
      </c>
      <c r="DX661">
        <v>13</v>
      </c>
      <c r="DY661">
        <v>13</v>
      </c>
      <c r="DZ661">
        <v>12</v>
      </c>
      <c r="EA661">
        <v>7</v>
      </c>
      <c r="EB661">
        <v>14</v>
      </c>
      <c r="EC661">
        <v>13</v>
      </c>
      <c r="ED661">
        <v>8</v>
      </c>
      <c r="EE661">
        <v>9</v>
      </c>
      <c r="EF661">
        <v>15</v>
      </c>
      <c r="EG661">
        <v>12</v>
      </c>
      <c r="EH661">
        <v>16</v>
      </c>
      <c r="EI661">
        <v>16</v>
      </c>
      <c r="EJ661">
        <v>7</v>
      </c>
      <c r="EK661">
        <v>12</v>
      </c>
      <c r="EL661">
        <v>8</v>
      </c>
      <c r="EM661">
        <v>7</v>
      </c>
      <c r="EN661">
        <v>7</v>
      </c>
      <c r="EO661">
        <v>2</v>
      </c>
      <c r="EP661">
        <v>4</v>
      </c>
      <c r="EQ661">
        <v>5</v>
      </c>
      <c r="ER661">
        <v>7</v>
      </c>
      <c r="ES661">
        <v>10</v>
      </c>
      <c r="ET661">
        <v>3</v>
      </c>
      <c r="EU661">
        <v>9</v>
      </c>
      <c r="EV661">
        <v>4</v>
      </c>
      <c r="EW661">
        <v>8</v>
      </c>
      <c r="EX661">
        <v>7</v>
      </c>
      <c r="EY661">
        <v>6</v>
      </c>
      <c r="EZ661">
        <v>10</v>
      </c>
      <c r="FA661">
        <v>4</v>
      </c>
      <c r="FB661">
        <v>16</v>
      </c>
      <c r="FC661">
        <v>15</v>
      </c>
      <c r="FD661">
        <v>15</v>
      </c>
      <c r="FE661">
        <v>6</v>
      </c>
      <c r="FF661">
        <v>9</v>
      </c>
      <c r="FG661">
        <v>19</v>
      </c>
      <c r="FH661">
        <v>17</v>
      </c>
      <c r="FI661">
        <v>16</v>
      </c>
      <c r="FJ661">
        <v>12</v>
      </c>
      <c r="FK661">
        <v>12</v>
      </c>
      <c r="FL661">
        <v>22</v>
      </c>
      <c r="FM661">
        <v>22</v>
      </c>
      <c r="FN661">
        <v>10</v>
      </c>
      <c r="FO661">
        <v>13</v>
      </c>
      <c r="FP661">
        <v>11</v>
      </c>
      <c r="FQ661">
        <v>21</v>
      </c>
      <c r="FR661">
        <v>23</v>
      </c>
      <c r="FS661">
        <v>15</v>
      </c>
      <c r="FT661">
        <v>21</v>
      </c>
      <c r="FU661">
        <v>17</v>
      </c>
      <c r="FV661">
        <v>15</v>
      </c>
      <c r="FW661">
        <v>27</v>
      </c>
      <c r="FX661">
        <v>32</v>
      </c>
      <c r="FY661">
        <v>19</v>
      </c>
      <c r="FZ661">
        <v>16</v>
      </c>
      <c r="GA661">
        <v>19</v>
      </c>
      <c r="GB661">
        <v>11</v>
      </c>
      <c r="GC661">
        <v>11</v>
      </c>
      <c r="GD661">
        <v>15</v>
      </c>
      <c r="GE661">
        <v>15</v>
      </c>
      <c r="GF661">
        <v>19</v>
      </c>
      <c r="GG661">
        <v>25</v>
      </c>
      <c r="GH661">
        <v>16</v>
      </c>
      <c r="GI661" s="128">
        <v>18</v>
      </c>
      <c r="GJ661" s="126">
        <v>21</v>
      </c>
      <c r="GK661">
        <v>12</v>
      </c>
      <c r="GL661">
        <v>15</v>
      </c>
      <c r="GM661">
        <v>11</v>
      </c>
      <c r="GN661">
        <v>17</v>
      </c>
      <c r="GO661">
        <v>20</v>
      </c>
      <c r="GP661">
        <v>9</v>
      </c>
      <c r="GQ661">
        <v>19</v>
      </c>
      <c r="GR661">
        <v>13</v>
      </c>
      <c r="GS661">
        <v>16</v>
      </c>
      <c r="GT661">
        <v>19</v>
      </c>
      <c r="GU661">
        <v>21</v>
      </c>
      <c r="GV661">
        <v>15</v>
      </c>
      <c r="GW661">
        <v>21</v>
      </c>
      <c r="GX661">
        <v>20</v>
      </c>
      <c r="GY661">
        <v>15</v>
      </c>
      <c r="GZ661">
        <v>15</v>
      </c>
      <c r="HA661">
        <v>19</v>
      </c>
      <c r="HB661">
        <v>12</v>
      </c>
      <c r="HC661">
        <v>14</v>
      </c>
      <c r="HD661">
        <v>14</v>
      </c>
      <c r="HE661">
        <v>14</v>
      </c>
      <c r="HF661">
        <v>19</v>
      </c>
      <c r="HG661">
        <v>14</v>
      </c>
      <c r="HH661">
        <v>13</v>
      </c>
      <c r="HI661">
        <v>11</v>
      </c>
      <c r="HJ661">
        <v>8</v>
      </c>
      <c r="HK661">
        <v>15</v>
      </c>
      <c r="HL661">
        <v>15</v>
      </c>
      <c r="HM661">
        <v>19</v>
      </c>
      <c r="HN661">
        <v>7</v>
      </c>
      <c r="HO661">
        <v>31</v>
      </c>
      <c r="HP661">
        <v>10</v>
      </c>
      <c r="HQ661">
        <v>20</v>
      </c>
      <c r="HR661">
        <v>24</v>
      </c>
      <c r="HS661">
        <v>14</v>
      </c>
      <c r="HT661">
        <v>11</v>
      </c>
      <c r="HU661">
        <v>15</v>
      </c>
      <c r="HV661">
        <v>11</v>
      </c>
      <c r="HW661">
        <v>15</v>
      </c>
      <c r="HX661">
        <v>20</v>
      </c>
      <c r="HY661">
        <v>10</v>
      </c>
      <c r="HZ661">
        <v>16</v>
      </c>
      <c r="IA661">
        <v>8</v>
      </c>
      <c r="IB661">
        <v>12</v>
      </c>
      <c r="IC661">
        <v>13</v>
      </c>
      <c r="ID661">
        <v>26</v>
      </c>
      <c r="IE661">
        <v>12</v>
      </c>
      <c r="IF661">
        <v>11</v>
      </c>
      <c r="IG661">
        <v>8</v>
      </c>
      <c r="IH661">
        <v>9</v>
      </c>
      <c r="II661" s="61">
        <v>8.5</v>
      </c>
      <c r="IJ661">
        <v>8</v>
      </c>
      <c r="IK661">
        <v>15</v>
      </c>
      <c r="IL661">
        <v>12</v>
      </c>
      <c r="IM661">
        <v>12</v>
      </c>
      <c r="IN661">
        <v>7</v>
      </c>
      <c r="IO661">
        <v>10</v>
      </c>
      <c r="IP661">
        <v>13</v>
      </c>
      <c r="IQ661">
        <v>16</v>
      </c>
      <c r="IR661">
        <v>11</v>
      </c>
      <c r="IS661">
        <v>7</v>
      </c>
      <c r="IT661">
        <v>1</v>
      </c>
      <c r="IU661">
        <v>5</v>
      </c>
      <c r="IV661">
        <v>21</v>
      </c>
      <c r="IW661">
        <v>6</v>
      </c>
      <c r="IX661">
        <v>29</v>
      </c>
      <c r="IY661">
        <v>26</v>
      </c>
      <c r="IZ661">
        <v>24</v>
      </c>
      <c r="JA661">
        <v>19</v>
      </c>
      <c r="JB661">
        <v>26</v>
      </c>
      <c r="JC661">
        <v>29</v>
      </c>
      <c r="JD661">
        <v>21</v>
      </c>
      <c r="JE661">
        <v>13</v>
      </c>
      <c r="JF661">
        <v>21</v>
      </c>
      <c r="JG661">
        <v>26</v>
      </c>
      <c r="JH661">
        <v>22</v>
      </c>
      <c r="JI661">
        <v>21</v>
      </c>
      <c r="JJ661">
        <v>18</v>
      </c>
      <c r="JK661">
        <v>7</v>
      </c>
      <c r="JL661">
        <v>16</v>
      </c>
      <c r="JM661">
        <v>6</v>
      </c>
      <c r="JN661">
        <v>12</v>
      </c>
      <c r="JO661">
        <v>15</v>
      </c>
      <c r="JP661">
        <v>16</v>
      </c>
      <c r="JQ661">
        <v>5</v>
      </c>
      <c r="JR661">
        <v>13</v>
      </c>
      <c r="JS661">
        <v>12</v>
      </c>
      <c r="JT661">
        <v>9</v>
      </c>
      <c r="JU661">
        <v>11</v>
      </c>
      <c r="JV661">
        <v>15</v>
      </c>
      <c r="JW661">
        <v>16</v>
      </c>
      <c r="JX661">
        <v>7</v>
      </c>
      <c r="JY661">
        <v>2</v>
      </c>
    </row>
    <row r="662" spans="1:285" x14ac:dyDescent="0.2">
      <c r="A662" s="38">
        <v>28</v>
      </c>
      <c r="B662" s="42">
        <f t="shared" ca="1" si="138"/>
        <v>2</v>
      </c>
      <c r="D662">
        <v>18</v>
      </c>
      <c r="E662">
        <v>13</v>
      </c>
      <c r="F662">
        <v>12</v>
      </c>
      <c r="G662">
        <v>12</v>
      </c>
      <c r="H662">
        <v>10</v>
      </c>
      <c r="I662">
        <v>17</v>
      </c>
      <c r="J662">
        <v>17</v>
      </c>
      <c r="K662">
        <v>10</v>
      </c>
      <c r="L662">
        <v>22</v>
      </c>
      <c r="M662">
        <v>4</v>
      </c>
      <c r="N662">
        <v>12</v>
      </c>
      <c r="O662">
        <v>13</v>
      </c>
      <c r="P662">
        <v>13</v>
      </c>
      <c r="Q662">
        <v>14</v>
      </c>
      <c r="R662">
        <v>17</v>
      </c>
      <c r="S662">
        <v>14</v>
      </c>
      <c r="T662">
        <v>9</v>
      </c>
      <c r="U662">
        <v>15</v>
      </c>
      <c r="V662">
        <v>8</v>
      </c>
      <c r="W662">
        <v>15</v>
      </c>
      <c r="X662">
        <v>12</v>
      </c>
      <c r="Y662">
        <v>16</v>
      </c>
      <c r="Z662">
        <v>11</v>
      </c>
      <c r="AA662">
        <v>11</v>
      </c>
      <c r="AB662">
        <v>11</v>
      </c>
      <c r="AC662">
        <v>5</v>
      </c>
      <c r="AD662">
        <v>14</v>
      </c>
      <c r="AE662">
        <v>11</v>
      </c>
      <c r="AF662">
        <v>8</v>
      </c>
      <c r="AG662">
        <v>10</v>
      </c>
      <c r="AH662">
        <v>9</v>
      </c>
      <c r="AI662">
        <v>3</v>
      </c>
      <c r="AJ662">
        <v>14</v>
      </c>
      <c r="AK662">
        <v>4</v>
      </c>
      <c r="AL662">
        <v>12</v>
      </c>
      <c r="AM662">
        <v>6</v>
      </c>
      <c r="AN662">
        <v>9</v>
      </c>
      <c r="AO662">
        <v>13</v>
      </c>
      <c r="AP662">
        <v>14</v>
      </c>
      <c r="AQ662">
        <v>21</v>
      </c>
      <c r="AR662">
        <v>8</v>
      </c>
      <c r="AS662">
        <v>10</v>
      </c>
      <c r="AT662">
        <v>8</v>
      </c>
      <c r="AU662">
        <v>10</v>
      </c>
      <c r="AV662">
        <v>14</v>
      </c>
      <c r="AW662">
        <v>5</v>
      </c>
      <c r="AX662">
        <v>7</v>
      </c>
      <c r="AY662">
        <v>8</v>
      </c>
      <c r="AZ662">
        <v>3</v>
      </c>
      <c r="BA662">
        <v>8</v>
      </c>
      <c r="BB662">
        <v>19</v>
      </c>
      <c r="BC662">
        <v>10</v>
      </c>
      <c r="BD662">
        <v>11</v>
      </c>
      <c r="BE662">
        <v>14</v>
      </c>
      <c r="BF662">
        <v>7</v>
      </c>
      <c r="BG662">
        <v>12</v>
      </c>
      <c r="BH662">
        <v>12</v>
      </c>
      <c r="BI662">
        <v>6</v>
      </c>
      <c r="BJ662">
        <v>14</v>
      </c>
      <c r="BK662">
        <v>9</v>
      </c>
      <c r="BL662">
        <v>8</v>
      </c>
      <c r="BM662">
        <v>9</v>
      </c>
      <c r="BN662">
        <v>12</v>
      </c>
      <c r="BO662">
        <v>10</v>
      </c>
      <c r="BP662">
        <v>10</v>
      </c>
      <c r="BQ662">
        <v>11</v>
      </c>
      <c r="BR662">
        <v>18</v>
      </c>
      <c r="BS662">
        <v>12</v>
      </c>
      <c r="BT662">
        <v>9</v>
      </c>
      <c r="BU662">
        <v>6</v>
      </c>
      <c r="BV662">
        <v>9</v>
      </c>
      <c r="BW662">
        <v>4</v>
      </c>
      <c r="BX662">
        <v>11</v>
      </c>
      <c r="BY662">
        <v>10</v>
      </c>
      <c r="BZ662">
        <v>8</v>
      </c>
      <c r="CA662">
        <v>2</v>
      </c>
      <c r="CB662">
        <v>4</v>
      </c>
      <c r="CC662">
        <v>9</v>
      </c>
      <c r="CD662">
        <v>10</v>
      </c>
      <c r="CE662">
        <v>8</v>
      </c>
      <c r="CF662">
        <v>7</v>
      </c>
      <c r="CG662">
        <v>5</v>
      </c>
      <c r="CH662">
        <v>8</v>
      </c>
      <c r="CI662">
        <v>5</v>
      </c>
      <c r="CJ662">
        <v>6</v>
      </c>
      <c r="CK662">
        <v>7</v>
      </c>
      <c r="CL662">
        <v>7</v>
      </c>
      <c r="CM662">
        <v>4</v>
      </c>
      <c r="CN662">
        <v>9</v>
      </c>
      <c r="CO662">
        <v>5</v>
      </c>
      <c r="CP662">
        <v>6</v>
      </c>
      <c r="CQ662">
        <v>3</v>
      </c>
      <c r="CR662">
        <v>5</v>
      </c>
      <c r="CS662">
        <v>4</v>
      </c>
      <c r="CT662">
        <v>3</v>
      </c>
      <c r="CU662">
        <v>6</v>
      </c>
      <c r="CV662">
        <v>0</v>
      </c>
      <c r="CW662">
        <v>1</v>
      </c>
      <c r="CX662">
        <v>3</v>
      </c>
      <c r="CY662">
        <v>8</v>
      </c>
      <c r="CZ662">
        <v>3</v>
      </c>
      <c r="DA662">
        <v>5</v>
      </c>
      <c r="DB662">
        <v>2</v>
      </c>
      <c r="DC662">
        <v>9</v>
      </c>
      <c r="DD662">
        <v>1</v>
      </c>
      <c r="DE662">
        <v>6</v>
      </c>
      <c r="DF662">
        <v>3</v>
      </c>
      <c r="DG662">
        <v>1</v>
      </c>
      <c r="DH662">
        <v>1</v>
      </c>
      <c r="DI662">
        <v>2</v>
      </c>
      <c r="DJ662">
        <v>2</v>
      </c>
      <c r="DK662">
        <v>3</v>
      </c>
      <c r="DL662">
        <v>5</v>
      </c>
      <c r="DM662">
        <v>9</v>
      </c>
      <c r="DN662">
        <v>1</v>
      </c>
      <c r="DO662">
        <v>3</v>
      </c>
      <c r="DP662">
        <v>3</v>
      </c>
      <c r="DQ662">
        <v>4</v>
      </c>
      <c r="DR662">
        <v>6</v>
      </c>
      <c r="DS662">
        <v>2</v>
      </c>
      <c r="DT662">
        <v>6</v>
      </c>
      <c r="DU662">
        <v>2</v>
      </c>
      <c r="DV662">
        <v>3</v>
      </c>
      <c r="DW662">
        <v>3</v>
      </c>
      <c r="DX662">
        <v>5</v>
      </c>
      <c r="DY662">
        <v>4</v>
      </c>
      <c r="DZ662">
        <v>2</v>
      </c>
      <c r="EA662">
        <v>2</v>
      </c>
      <c r="EB662">
        <v>1</v>
      </c>
      <c r="EC662">
        <v>2</v>
      </c>
      <c r="ED662">
        <v>0</v>
      </c>
      <c r="EE662">
        <v>1</v>
      </c>
      <c r="EF662">
        <v>3</v>
      </c>
      <c r="EG662">
        <v>2</v>
      </c>
      <c r="EH662">
        <v>3</v>
      </c>
      <c r="EI662">
        <v>1</v>
      </c>
      <c r="EJ662">
        <v>4</v>
      </c>
      <c r="EK662">
        <v>5</v>
      </c>
      <c r="EL662">
        <v>3</v>
      </c>
      <c r="EM662">
        <v>3</v>
      </c>
      <c r="EN662">
        <v>1</v>
      </c>
      <c r="EO662">
        <v>2</v>
      </c>
      <c r="EP662">
        <v>5</v>
      </c>
      <c r="EQ662">
        <v>5</v>
      </c>
      <c r="ER662">
        <v>4</v>
      </c>
      <c r="ES662">
        <v>3</v>
      </c>
      <c r="ET662">
        <v>7</v>
      </c>
      <c r="EU662">
        <v>2</v>
      </c>
      <c r="EV662">
        <v>4</v>
      </c>
      <c r="EW662">
        <v>3</v>
      </c>
      <c r="EX662">
        <v>7</v>
      </c>
      <c r="EY662">
        <v>2</v>
      </c>
      <c r="EZ662">
        <v>1</v>
      </c>
      <c r="FA662">
        <v>3</v>
      </c>
      <c r="FB662">
        <v>2</v>
      </c>
      <c r="FC662">
        <v>1</v>
      </c>
      <c r="FD662">
        <v>3</v>
      </c>
      <c r="FE662">
        <v>2</v>
      </c>
      <c r="FF662">
        <v>3</v>
      </c>
      <c r="FG662">
        <v>2</v>
      </c>
      <c r="FH662">
        <v>4</v>
      </c>
      <c r="FI662">
        <v>2</v>
      </c>
      <c r="FJ662">
        <v>1</v>
      </c>
      <c r="FK662">
        <v>5</v>
      </c>
      <c r="FL662">
        <v>4</v>
      </c>
      <c r="FM662">
        <v>8</v>
      </c>
      <c r="FN662">
        <v>1</v>
      </c>
      <c r="FO662">
        <v>1</v>
      </c>
      <c r="FP662">
        <v>2</v>
      </c>
      <c r="FQ662">
        <v>4</v>
      </c>
      <c r="FR662">
        <v>4</v>
      </c>
      <c r="FS662">
        <v>4</v>
      </c>
      <c r="FT662">
        <v>0</v>
      </c>
      <c r="FU662">
        <v>6</v>
      </c>
      <c r="FV662">
        <v>8</v>
      </c>
      <c r="FW662">
        <v>2</v>
      </c>
      <c r="FX662">
        <v>2</v>
      </c>
      <c r="FY662">
        <v>3</v>
      </c>
      <c r="FZ662">
        <v>8</v>
      </c>
      <c r="GA662">
        <v>3</v>
      </c>
      <c r="GB662">
        <v>4</v>
      </c>
      <c r="GC662">
        <v>6</v>
      </c>
      <c r="GD662">
        <v>5</v>
      </c>
      <c r="GE662">
        <v>11</v>
      </c>
      <c r="GF662">
        <v>7</v>
      </c>
      <c r="GG662">
        <v>10</v>
      </c>
      <c r="GH662">
        <v>12</v>
      </c>
      <c r="GI662" s="128">
        <v>8</v>
      </c>
      <c r="GJ662" s="126">
        <v>3</v>
      </c>
      <c r="GK662">
        <v>9</v>
      </c>
      <c r="GL662">
        <v>5</v>
      </c>
      <c r="GM662">
        <v>4</v>
      </c>
      <c r="GN662">
        <v>3</v>
      </c>
      <c r="GO662">
        <v>7</v>
      </c>
      <c r="GP662">
        <v>5</v>
      </c>
      <c r="GQ662">
        <v>5</v>
      </c>
      <c r="GR662">
        <v>8</v>
      </c>
      <c r="GS662">
        <v>12</v>
      </c>
      <c r="GT662">
        <v>4</v>
      </c>
      <c r="GU662">
        <v>4</v>
      </c>
      <c r="GV662">
        <v>3</v>
      </c>
      <c r="GW662">
        <v>4</v>
      </c>
      <c r="GX662">
        <v>8</v>
      </c>
      <c r="GY662">
        <v>7</v>
      </c>
      <c r="GZ662">
        <v>6</v>
      </c>
      <c r="HA662">
        <v>6</v>
      </c>
      <c r="HB662">
        <v>7</v>
      </c>
      <c r="HC662">
        <v>7</v>
      </c>
      <c r="HD662">
        <v>7</v>
      </c>
      <c r="HE662">
        <v>9</v>
      </c>
      <c r="HF662">
        <v>3</v>
      </c>
      <c r="HG662">
        <v>6</v>
      </c>
      <c r="HH662">
        <v>5</v>
      </c>
      <c r="HI662">
        <v>4</v>
      </c>
      <c r="HJ662">
        <v>8</v>
      </c>
      <c r="HK662">
        <v>6</v>
      </c>
      <c r="HL662">
        <v>5</v>
      </c>
      <c r="HM662">
        <v>5</v>
      </c>
      <c r="HN662">
        <v>4</v>
      </c>
      <c r="HO662">
        <v>5</v>
      </c>
      <c r="HP662">
        <v>6</v>
      </c>
      <c r="HQ662">
        <v>4</v>
      </c>
      <c r="HR662">
        <v>6</v>
      </c>
      <c r="HS662">
        <v>6</v>
      </c>
      <c r="HT662">
        <v>4</v>
      </c>
      <c r="HU662">
        <v>9</v>
      </c>
      <c r="HV662">
        <v>6</v>
      </c>
      <c r="HW662">
        <v>6</v>
      </c>
      <c r="HX662">
        <v>4</v>
      </c>
      <c r="HY662">
        <v>5</v>
      </c>
      <c r="HZ662">
        <v>5</v>
      </c>
      <c r="IA662">
        <v>6</v>
      </c>
      <c r="IB662">
        <v>7</v>
      </c>
      <c r="IC662">
        <v>9</v>
      </c>
      <c r="ID662">
        <v>8</v>
      </c>
      <c r="IE662">
        <v>4</v>
      </c>
      <c r="IF662">
        <v>2</v>
      </c>
      <c r="IG662">
        <v>7</v>
      </c>
      <c r="IH662">
        <v>5</v>
      </c>
      <c r="II662" s="61">
        <v>5.5</v>
      </c>
      <c r="IJ662">
        <v>6</v>
      </c>
      <c r="IK662">
        <v>7</v>
      </c>
      <c r="IL662">
        <v>11</v>
      </c>
      <c r="IM662">
        <v>3</v>
      </c>
      <c r="IN662">
        <v>4</v>
      </c>
      <c r="IO662">
        <v>3</v>
      </c>
      <c r="IP662">
        <v>4</v>
      </c>
      <c r="IQ662">
        <v>4</v>
      </c>
      <c r="IR662">
        <v>3</v>
      </c>
      <c r="IS662">
        <v>3</v>
      </c>
      <c r="IT662">
        <v>2</v>
      </c>
      <c r="IU662">
        <v>2</v>
      </c>
      <c r="IV662">
        <v>9</v>
      </c>
      <c r="IW662">
        <v>5</v>
      </c>
      <c r="IX662">
        <v>15</v>
      </c>
      <c r="IY662">
        <v>7</v>
      </c>
      <c r="IZ662">
        <v>6</v>
      </c>
      <c r="JA662">
        <v>14</v>
      </c>
      <c r="JB662">
        <v>15</v>
      </c>
      <c r="JC662">
        <v>12</v>
      </c>
      <c r="JD662">
        <v>8</v>
      </c>
      <c r="JE662">
        <v>9</v>
      </c>
      <c r="JF662">
        <v>9</v>
      </c>
      <c r="JG662">
        <v>7</v>
      </c>
      <c r="JH662">
        <v>9</v>
      </c>
      <c r="JI662">
        <v>15</v>
      </c>
      <c r="JJ662">
        <v>10</v>
      </c>
      <c r="JK662">
        <v>9</v>
      </c>
      <c r="JL662">
        <v>12</v>
      </c>
      <c r="JM662">
        <v>4</v>
      </c>
      <c r="JN662">
        <v>8</v>
      </c>
      <c r="JO662">
        <v>2</v>
      </c>
      <c r="JP662">
        <v>7</v>
      </c>
      <c r="JQ662">
        <v>9</v>
      </c>
      <c r="JR662">
        <v>3</v>
      </c>
      <c r="JS662">
        <v>1</v>
      </c>
      <c r="JT662">
        <v>3</v>
      </c>
      <c r="JU662">
        <v>15</v>
      </c>
      <c r="JV662">
        <v>7</v>
      </c>
      <c r="JW662">
        <v>12</v>
      </c>
      <c r="JX662">
        <v>1</v>
      </c>
      <c r="JY662">
        <v>2</v>
      </c>
    </row>
    <row r="663" spans="1:285" x14ac:dyDescent="0.2">
      <c r="A663" s="38">
        <v>29</v>
      </c>
      <c r="B663" s="42">
        <f t="shared" ca="1" si="138"/>
        <v>55</v>
      </c>
      <c r="D663">
        <v>193</v>
      </c>
      <c r="E663">
        <v>203</v>
      </c>
      <c r="F663">
        <v>207</v>
      </c>
      <c r="G663">
        <v>194</v>
      </c>
      <c r="H663">
        <v>185</v>
      </c>
      <c r="I663">
        <v>173</v>
      </c>
      <c r="J663">
        <v>186</v>
      </c>
      <c r="K663">
        <v>159</v>
      </c>
      <c r="L663">
        <v>171</v>
      </c>
      <c r="M663">
        <v>148</v>
      </c>
      <c r="N663">
        <v>143</v>
      </c>
      <c r="O663">
        <v>131</v>
      </c>
      <c r="P663">
        <v>102</v>
      </c>
      <c r="Q663">
        <v>110</v>
      </c>
      <c r="R663">
        <v>118</v>
      </c>
      <c r="S663">
        <v>109</v>
      </c>
      <c r="T663">
        <v>86</v>
      </c>
      <c r="U663">
        <v>118</v>
      </c>
      <c r="V663">
        <v>95</v>
      </c>
      <c r="W663">
        <v>107</v>
      </c>
      <c r="X663">
        <v>120</v>
      </c>
      <c r="Y663">
        <v>148</v>
      </c>
      <c r="Z663">
        <v>76</v>
      </c>
      <c r="AA663">
        <v>84</v>
      </c>
      <c r="AB663">
        <v>75</v>
      </c>
      <c r="AC663">
        <v>94</v>
      </c>
      <c r="AD663">
        <v>101</v>
      </c>
      <c r="AE663">
        <v>128</v>
      </c>
      <c r="AF663">
        <v>70</v>
      </c>
      <c r="AG663">
        <v>111</v>
      </c>
      <c r="AH663">
        <v>122</v>
      </c>
      <c r="AI663">
        <v>109</v>
      </c>
      <c r="AJ663">
        <v>109</v>
      </c>
      <c r="AK663">
        <v>115</v>
      </c>
      <c r="AL663">
        <v>122</v>
      </c>
      <c r="AM663">
        <v>117</v>
      </c>
      <c r="AN663">
        <v>90</v>
      </c>
      <c r="AO663">
        <v>90</v>
      </c>
      <c r="AP663">
        <v>97</v>
      </c>
      <c r="AQ663">
        <v>96</v>
      </c>
      <c r="AR663">
        <v>92</v>
      </c>
      <c r="AS663">
        <v>122</v>
      </c>
      <c r="AT663">
        <v>103</v>
      </c>
      <c r="AU663">
        <v>116</v>
      </c>
      <c r="AV663">
        <v>113</v>
      </c>
      <c r="AW663">
        <v>96</v>
      </c>
      <c r="AX663">
        <v>126</v>
      </c>
      <c r="AY663">
        <v>104</v>
      </c>
      <c r="AZ663">
        <v>88</v>
      </c>
      <c r="BA663">
        <v>101</v>
      </c>
      <c r="BB663">
        <v>99</v>
      </c>
      <c r="BC663">
        <v>78</v>
      </c>
      <c r="BD663">
        <v>99</v>
      </c>
      <c r="BE663">
        <v>100</v>
      </c>
      <c r="BF663">
        <v>89</v>
      </c>
      <c r="BG663">
        <v>103</v>
      </c>
      <c r="BH663">
        <v>108</v>
      </c>
      <c r="BI663">
        <v>107</v>
      </c>
      <c r="BJ663">
        <v>89</v>
      </c>
      <c r="BK663">
        <v>89</v>
      </c>
      <c r="BL663">
        <v>69</v>
      </c>
      <c r="BM663">
        <v>128</v>
      </c>
      <c r="BN663">
        <v>84</v>
      </c>
      <c r="BO663">
        <v>78</v>
      </c>
      <c r="BP663">
        <v>89</v>
      </c>
      <c r="BQ663">
        <v>128</v>
      </c>
      <c r="BR663">
        <v>176</v>
      </c>
      <c r="BS663">
        <v>186</v>
      </c>
      <c r="BT663">
        <v>153</v>
      </c>
      <c r="BU663">
        <v>121</v>
      </c>
      <c r="BV663">
        <v>124</v>
      </c>
      <c r="BW663">
        <v>107</v>
      </c>
      <c r="BX663">
        <v>91</v>
      </c>
      <c r="BY663">
        <v>120</v>
      </c>
      <c r="BZ663">
        <v>155</v>
      </c>
      <c r="CA663">
        <v>124</v>
      </c>
      <c r="CB663">
        <v>102</v>
      </c>
      <c r="CC663">
        <v>124</v>
      </c>
      <c r="CD663">
        <v>108</v>
      </c>
      <c r="CE663">
        <v>138</v>
      </c>
      <c r="CF663">
        <v>127</v>
      </c>
      <c r="CG663">
        <v>85</v>
      </c>
      <c r="CH663">
        <v>95</v>
      </c>
      <c r="CI663">
        <v>85</v>
      </c>
      <c r="CJ663">
        <v>79</v>
      </c>
      <c r="CK663">
        <v>86</v>
      </c>
      <c r="CL663">
        <v>84</v>
      </c>
      <c r="CM663">
        <v>64</v>
      </c>
      <c r="CN663">
        <v>62</v>
      </c>
      <c r="CO663">
        <v>65</v>
      </c>
      <c r="CP663">
        <v>82</v>
      </c>
      <c r="CQ663">
        <v>56</v>
      </c>
      <c r="CR663">
        <v>83</v>
      </c>
      <c r="CS663">
        <v>95</v>
      </c>
      <c r="CT663">
        <v>76</v>
      </c>
      <c r="CU663">
        <v>80</v>
      </c>
      <c r="CV663">
        <v>87</v>
      </c>
      <c r="CW663">
        <v>55</v>
      </c>
      <c r="CX663">
        <v>70</v>
      </c>
      <c r="CY663">
        <v>57</v>
      </c>
      <c r="CZ663">
        <v>44</v>
      </c>
      <c r="DA663">
        <v>61</v>
      </c>
      <c r="DB663">
        <v>68</v>
      </c>
      <c r="DC663">
        <v>43</v>
      </c>
      <c r="DD663">
        <v>62</v>
      </c>
      <c r="DE663">
        <v>83</v>
      </c>
      <c r="DF663">
        <v>95</v>
      </c>
      <c r="DG663">
        <v>110</v>
      </c>
      <c r="DH663">
        <v>107</v>
      </c>
      <c r="DI663">
        <v>88</v>
      </c>
      <c r="DJ663">
        <v>120</v>
      </c>
      <c r="DK663">
        <v>97</v>
      </c>
      <c r="DL663">
        <v>110</v>
      </c>
      <c r="DM663">
        <v>150</v>
      </c>
      <c r="DN663">
        <v>150</v>
      </c>
      <c r="DO663">
        <v>165</v>
      </c>
      <c r="DP663">
        <v>186</v>
      </c>
      <c r="DQ663">
        <v>142</v>
      </c>
      <c r="DR663">
        <v>126</v>
      </c>
      <c r="DS663">
        <v>146</v>
      </c>
      <c r="DT663">
        <v>146</v>
      </c>
      <c r="DU663">
        <v>169</v>
      </c>
      <c r="DV663">
        <v>139</v>
      </c>
      <c r="DW663">
        <v>171</v>
      </c>
      <c r="DX663">
        <v>156</v>
      </c>
      <c r="DY663">
        <v>184</v>
      </c>
      <c r="DZ663">
        <v>157</v>
      </c>
      <c r="EA663">
        <v>182</v>
      </c>
      <c r="EB663">
        <v>181</v>
      </c>
      <c r="EC663">
        <v>128</v>
      </c>
      <c r="ED663">
        <v>162</v>
      </c>
      <c r="EE663">
        <v>144</v>
      </c>
      <c r="EF663">
        <v>154</v>
      </c>
      <c r="EG663">
        <v>230</v>
      </c>
      <c r="EH663">
        <v>300</v>
      </c>
      <c r="EI663">
        <v>165</v>
      </c>
      <c r="EJ663">
        <v>126</v>
      </c>
      <c r="EK663">
        <v>197</v>
      </c>
      <c r="EL663">
        <v>141</v>
      </c>
      <c r="EM663">
        <v>155</v>
      </c>
      <c r="EN663">
        <v>109</v>
      </c>
      <c r="EO663">
        <v>132</v>
      </c>
      <c r="EP663">
        <v>127</v>
      </c>
      <c r="EQ663">
        <v>95</v>
      </c>
      <c r="ER663">
        <v>90</v>
      </c>
      <c r="ES663">
        <v>150</v>
      </c>
      <c r="ET663">
        <v>106</v>
      </c>
      <c r="EU663">
        <v>79</v>
      </c>
      <c r="EV663">
        <v>53</v>
      </c>
      <c r="EW663">
        <v>62</v>
      </c>
      <c r="EX663">
        <v>96</v>
      </c>
      <c r="EY663">
        <v>102</v>
      </c>
      <c r="EZ663">
        <v>56</v>
      </c>
      <c r="FA663">
        <v>67</v>
      </c>
      <c r="FB663">
        <v>129</v>
      </c>
      <c r="FC663">
        <v>161</v>
      </c>
      <c r="FD663">
        <v>108</v>
      </c>
      <c r="FE663">
        <v>138</v>
      </c>
      <c r="FF663">
        <v>167</v>
      </c>
      <c r="FG663">
        <v>180</v>
      </c>
      <c r="FH663">
        <v>157</v>
      </c>
      <c r="FI663">
        <v>169</v>
      </c>
      <c r="FJ663">
        <v>231</v>
      </c>
      <c r="FK663">
        <v>213</v>
      </c>
      <c r="FL663">
        <v>185</v>
      </c>
      <c r="FM663">
        <v>179</v>
      </c>
      <c r="FN663">
        <v>143</v>
      </c>
      <c r="FO663">
        <v>124</v>
      </c>
      <c r="FP663">
        <v>145</v>
      </c>
      <c r="FQ663">
        <v>151</v>
      </c>
      <c r="FR663">
        <v>132</v>
      </c>
      <c r="FS663">
        <v>136</v>
      </c>
      <c r="FT663">
        <v>153</v>
      </c>
      <c r="FU663">
        <v>185</v>
      </c>
      <c r="FV663">
        <v>196</v>
      </c>
      <c r="FW663">
        <v>204</v>
      </c>
      <c r="FX663">
        <v>138</v>
      </c>
      <c r="FY663">
        <v>138</v>
      </c>
      <c r="FZ663">
        <v>125</v>
      </c>
      <c r="GA663">
        <v>128</v>
      </c>
      <c r="GB663">
        <v>148</v>
      </c>
      <c r="GC663">
        <v>129</v>
      </c>
      <c r="GD663">
        <v>122</v>
      </c>
      <c r="GE663">
        <v>124</v>
      </c>
      <c r="GF663">
        <v>152</v>
      </c>
      <c r="GG663">
        <v>212</v>
      </c>
      <c r="GH663">
        <v>175</v>
      </c>
      <c r="GI663" s="128">
        <v>157</v>
      </c>
      <c r="GJ663" s="126">
        <v>157</v>
      </c>
      <c r="GK663">
        <v>139</v>
      </c>
      <c r="GL663">
        <v>146</v>
      </c>
      <c r="GM663">
        <v>141</v>
      </c>
      <c r="GN663">
        <v>142</v>
      </c>
      <c r="GO663">
        <v>147</v>
      </c>
      <c r="GP663">
        <v>181</v>
      </c>
      <c r="GQ663">
        <v>149</v>
      </c>
      <c r="GR663">
        <v>135</v>
      </c>
      <c r="GS663">
        <v>159</v>
      </c>
      <c r="GT663">
        <v>128</v>
      </c>
      <c r="GU663">
        <v>168</v>
      </c>
      <c r="GV663">
        <v>154</v>
      </c>
      <c r="GW663">
        <v>152</v>
      </c>
      <c r="GX663">
        <v>110</v>
      </c>
      <c r="GY663">
        <v>151</v>
      </c>
      <c r="GZ663">
        <v>134</v>
      </c>
      <c r="HA663">
        <v>126</v>
      </c>
      <c r="HB663">
        <v>113</v>
      </c>
      <c r="HC663">
        <v>151</v>
      </c>
      <c r="HD663">
        <v>139</v>
      </c>
      <c r="HE663">
        <v>176</v>
      </c>
      <c r="HF663">
        <v>135</v>
      </c>
      <c r="HG663">
        <v>174</v>
      </c>
      <c r="HH663">
        <v>129</v>
      </c>
      <c r="HI663">
        <v>138</v>
      </c>
      <c r="HJ663">
        <v>135</v>
      </c>
      <c r="HK663">
        <v>131</v>
      </c>
      <c r="HL663">
        <v>117</v>
      </c>
      <c r="HM663">
        <v>118</v>
      </c>
      <c r="HN663">
        <v>46</v>
      </c>
      <c r="HO663">
        <v>169</v>
      </c>
      <c r="HP663">
        <v>102</v>
      </c>
      <c r="HQ663">
        <v>91</v>
      </c>
      <c r="HR663">
        <v>129</v>
      </c>
      <c r="HS663">
        <v>117</v>
      </c>
      <c r="HT663">
        <v>86</v>
      </c>
      <c r="HU663">
        <v>90</v>
      </c>
      <c r="HV663">
        <v>96</v>
      </c>
      <c r="HW663">
        <v>128</v>
      </c>
      <c r="HX663">
        <v>142</v>
      </c>
      <c r="HY663">
        <v>120</v>
      </c>
      <c r="HZ663">
        <v>72</v>
      </c>
      <c r="IA663">
        <v>123</v>
      </c>
      <c r="IB663">
        <v>111</v>
      </c>
      <c r="IC663">
        <v>108</v>
      </c>
      <c r="ID663">
        <v>172</v>
      </c>
      <c r="IE663">
        <v>96</v>
      </c>
      <c r="IF663">
        <v>80</v>
      </c>
      <c r="IG663">
        <v>91</v>
      </c>
      <c r="IH663">
        <v>82</v>
      </c>
      <c r="II663" s="61">
        <v>93.5</v>
      </c>
      <c r="IJ663">
        <v>105</v>
      </c>
      <c r="IK663">
        <v>153</v>
      </c>
      <c r="IL663">
        <v>127</v>
      </c>
      <c r="IM663">
        <v>92</v>
      </c>
      <c r="IN663">
        <v>113</v>
      </c>
      <c r="IO663">
        <v>126</v>
      </c>
      <c r="IP663">
        <v>109</v>
      </c>
      <c r="IQ663">
        <v>130</v>
      </c>
      <c r="IR663">
        <v>95</v>
      </c>
      <c r="IS663">
        <v>69</v>
      </c>
      <c r="IT663">
        <v>24</v>
      </c>
      <c r="IU663">
        <v>53</v>
      </c>
      <c r="IV663">
        <v>230</v>
      </c>
      <c r="IW663">
        <v>43</v>
      </c>
      <c r="IX663">
        <v>232</v>
      </c>
      <c r="IY663">
        <v>165</v>
      </c>
      <c r="IZ663">
        <v>159</v>
      </c>
      <c r="JA663">
        <v>143</v>
      </c>
      <c r="JB663">
        <v>160</v>
      </c>
      <c r="JC663">
        <v>191</v>
      </c>
      <c r="JD663">
        <v>109</v>
      </c>
      <c r="JE663">
        <v>117</v>
      </c>
      <c r="JF663">
        <v>160</v>
      </c>
      <c r="JG663">
        <v>171</v>
      </c>
      <c r="JH663">
        <v>209</v>
      </c>
      <c r="JI663">
        <v>220</v>
      </c>
      <c r="JJ663">
        <v>144</v>
      </c>
      <c r="JK663">
        <v>163</v>
      </c>
      <c r="JL663">
        <v>158</v>
      </c>
      <c r="JM663">
        <v>88</v>
      </c>
      <c r="JN663">
        <v>150</v>
      </c>
      <c r="JO663">
        <v>102</v>
      </c>
      <c r="JP663">
        <v>76</v>
      </c>
      <c r="JQ663">
        <v>85</v>
      </c>
      <c r="JR663">
        <v>104</v>
      </c>
      <c r="JS663">
        <v>57</v>
      </c>
      <c r="JT663">
        <v>86</v>
      </c>
      <c r="JU663">
        <v>104</v>
      </c>
      <c r="JV663">
        <v>88</v>
      </c>
      <c r="JW663">
        <v>135</v>
      </c>
      <c r="JX663">
        <v>24</v>
      </c>
      <c r="JY663">
        <v>55</v>
      </c>
    </row>
    <row r="664" spans="1:285" x14ac:dyDescent="0.2">
      <c r="A664" s="38">
        <v>30</v>
      </c>
      <c r="B664" s="42">
        <f t="shared" ca="1" si="138"/>
        <v>1</v>
      </c>
      <c r="D664">
        <v>4</v>
      </c>
      <c r="E664">
        <v>4</v>
      </c>
      <c r="F664">
        <v>7</v>
      </c>
      <c r="G664">
        <v>7</v>
      </c>
      <c r="H664">
        <v>5</v>
      </c>
      <c r="I664">
        <v>7</v>
      </c>
      <c r="J664">
        <v>13</v>
      </c>
      <c r="K664">
        <v>10</v>
      </c>
      <c r="L664">
        <v>14</v>
      </c>
      <c r="M664">
        <v>11</v>
      </c>
      <c r="N664">
        <v>7</v>
      </c>
      <c r="O664">
        <v>9</v>
      </c>
      <c r="P664">
        <v>8</v>
      </c>
      <c r="Q664">
        <v>6</v>
      </c>
      <c r="R664">
        <v>2</v>
      </c>
      <c r="S664">
        <v>3</v>
      </c>
      <c r="T664">
        <v>7</v>
      </c>
      <c r="U664">
        <v>6</v>
      </c>
      <c r="V664">
        <v>7</v>
      </c>
      <c r="W664">
        <v>10</v>
      </c>
      <c r="X664">
        <v>12</v>
      </c>
      <c r="Y664">
        <v>16</v>
      </c>
      <c r="Z664">
        <v>5</v>
      </c>
      <c r="AA664">
        <v>11</v>
      </c>
      <c r="AB664">
        <v>6</v>
      </c>
      <c r="AC664">
        <v>9</v>
      </c>
      <c r="AD664">
        <v>7</v>
      </c>
      <c r="AE664">
        <v>5</v>
      </c>
      <c r="AF664">
        <v>5</v>
      </c>
      <c r="AG664">
        <v>7</v>
      </c>
      <c r="AH664">
        <v>13</v>
      </c>
      <c r="AI664">
        <v>12</v>
      </c>
      <c r="AJ664">
        <v>9</v>
      </c>
      <c r="AK664">
        <v>6</v>
      </c>
      <c r="AL664">
        <v>11</v>
      </c>
      <c r="AM664">
        <v>14</v>
      </c>
      <c r="AN664">
        <v>13</v>
      </c>
      <c r="AO664">
        <v>15</v>
      </c>
      <c r="AP664">
        <v>2</v>
      </c>
      <c r="AQ664">
        <v>5</v>
      </c>
      <c r="AR664">
        <v>11</v>
      </c>
      <c r="AS664">
        <v>6</v>
      </c>
      <c r="AT664">
        <v>7</v>
      </c>
      <c r="AU664">
        <v>7</v>
      </c>
      <c r="AV664">
        <v>11</v>
      </c>
      <c r="AW664">
        <v>15</v>
      </c>
      <c r="AX664">
        <v>4</v>
      </c>
      <c r="AY664">
        <v>8</v>
      </c>
      <c r="AZ664">
        <v>8</v>
      </c>
      <c r="BA664">
        <v>2</v>
      </c>
      <c r="BB664">
        <v>4</v>
      </c>
      <c r="BC664">
        <v>10</v>
      </c>
      <c r="BD664">
        <v>6</v>
      </c>
      <c r="BE664">
        <v>3</v>
      </c>
      <c r="BF664">
        <v>10</v>
      </c>
      <c r="BG664">
        <v>6</v>
      </c>
      <c r="BH664">
        <v>8</v>
      </c>
      <c r="BI664">
        <v>6</v>
      </c>
      <c r="BJ664">
        <v>4</v>
      </c>
      <c r="BK664">
        <v>4</v>
      </c>
      <c r="BL664">
        <v>5</v>
      </c>
      <c r="BM664">
        <v>7</v>
      </c>
      <c r="BN664">
        <v>1</v>
      </c>
      <c r="BO664">
        <v>1</v>
      </c>
      <c r="BP664">
        <v>2</v>
      </c>
      <c r="BQ664">
        <v>4</v>
      </c>
      <c r="BR664">
        <v>3</v>
      </c>
      <c r="BS664">
        <v>1</v>
      </c>
      <c r="BT664">
        <v>6</v>
      </c>
      <c r="BU664">
        <v>1</v>
      </c>
      <c r="BV664">
        <v>4</v>
      </c>
      <c r="BW664">
        <v>5</v>
      </c>
      <c r="BX664">
        <v>5</v>
      </c>
      <c r="BY664">
        <v>3</v>
      </c>
      <c r="BZ664">
        <v>7</v>
      </c>
      <c r="CA664">
        <v>4</v>
      </c>
      <c r="CB664">
        <v>5</v>
      </c>
      <c r="CC664">
        <v>1</v>
      </c>
      <c r="CD664">
        <v>2</v>
      </c>
      <c r="CE664">
        <v>2</v>
      </c>
      <c r="CF664">
        <v>0</v>
      </c>
      <c r="CG664">
        <v>1</v>
      </c>
      <c r="CH664">
        <v>2</v>
      </c>
      <c r="CI664">
        <v>1</v>
      </c>
      <c r="CJ664">
        <v>2</v>
      </c>
      <c r="CK664">
        <v>3</v>
      </c>
      <c r="CL664">
        <v>1</v>
      </c>
      <c r="CM664">
        <v>1</v>
      </c>
      <c r="CN664">
        <v>2</v>
      </c>
      <c r="CO664">
        <v>4</v>
      </c>
      <c r="CP664">
        <v>2</v>
      </c>
      <c r="CQ664">
        <v>6</v>
      </c>
      <c r="CR664">
        <v>3</v>
      </c>
      <c r="CS664">
        <v>0</v>
      </c>
      <c r="CT664">
        <v>1</v>
      </c>
      <c r="CU664">
        <v>2</v>
      </c>
      <c r="CV664">
        <v>2</v>
      </c>
      <c r="CW664">
        <v>2</v>
      </c>
      <c r="CX664">
        <v>1</v>
      </c>
      <c r="CY664">
        <v>0</v>
      </c>
      <c r="CZ664">
        <v>1</v>
      </c>
      <c r="DA664">
        <v>1</v>
      </c>
      <c r="DB664">
        <v>1</v>
      </c>
      <c r="DC664">
        <v>0</v>
      </c>
      <c r="DD664">
        <v>1</v>
      </c>
      <c r="DE664">
        <v>2</v>
      </c>
      <c r="DF664">
        <v>0</v>
      </c>
      <c r="DG664">
        <v>1</v>
      </c>
      <c r="DH664">
        <v>0</v>
      </c>
      <c r="DI664">
        <v>0</v>
      </c>
      <c r="DJ664">
        <v>0</v>
      </c>
      <c r="DK664">
        <v>1</v>
      </c>
      <c r="DL664">
        <v>0</v>
      </c>
      <c r="DM664">
        <v>3</v>
      </c>
      <c r="DN664">
        <v>2</v>
      </c>
      <c r="DO664">
        <v>1</v>
      </c>
      <c r="DP664">
        <v>1</v>
      </c>
      <c r="DQ664">
        <v>0</v>
      </c>
      <c r="DR664">
        <v>1</v>
      </c>
      <c r="DS664">
        <v>0</v>
      </c>
      <c r="DT664">
        <v>0</v>
      </c>
      <c r="DU664">
        <v>0</v>
      </c>
      <c r="DV664">
        <v>1</v>
      </c>
      <c r="DW664">
        <v>1</v>
      </c>
      <c r="DX664">
        <v>0</v>
      </c>
      <c r="DY664">
        <v>1</v>
      </c>
      <c r="DZ664">
        <v>0</v>
      </c>
      <c r="EA664">
        <v>1</v>
      </c>
      <c r="EB664">
        <v>2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0</v>
      </c>
      <c r="EJ664">
        <v>0</v>
      </c>
      <c r="EK664">
        <v>2</v>
      </c>
      <c r="EL664">
        <v>0</v>
      </c>
      <c r="EM664">
        <v>1</v>
      </c>
      <c r="EN664">
        <v>0</v>
      </c>
      <c r="EO664">
        <v>1</v>
      </c>
      <c r="EP664">
        <v>0</v>
      </c>
      <c r="EQ664">
        <v>0</v>
      </c>
      <c r="ER664">
        <v>1</v>
      </c>
      <c r="ES664">
        <v>0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2</v>
      </c>
      <c r="FC664">
        <v>4</v>
      </c>
      <c r="FD664">
        <v>5</v>
      </c>
      <c r="FE664">
        <v>0</v>
      </c>
      <c r="FF664">
        <v>2</v>
      </c>
      <c r="FG664">
        <v>0</v>
      </c>
      <c r="FH664">
        <v>3</v>
      </c>
      <c r="FI664">
        <v>1</v>
      </c>
      <c r="FJ664">
        <v>0</v>
      </c>
      <c r="FK664">
        <v>3</v>
      </c>
      <c r="FL664">
        <v>0</v>
      </c>
      <c r="FM664">
        <v>1</v>
      </c>
      <c r="FN664">
        <v>2</v>
      </c>
      <c r="FO664">
        <v>3</v>
      </c>
      <c r="FP664">
        <v>0</v>
      </c>
      <c r="FQ664">
        <v>0</v>
      </c>
      <c r="FR664">
        <v>0</v>
      </c>
      <c r="FS664">
        <v>0</v>
      </c>
      <c r="FT664">
        <v>3</v>
      </c>
      <c r="FU664">
        <v>1</v>
      </c>
      <c r="FV664">
        <v>2</v>
      </c>
      <c r="FW664">
        <v>3</v>
      </c>
      <c r="FX664">
        <v>3</v>
      </c>
      <c r="FY664">
        <v>2</v>
      </c>
      <c r="FZ664">
        <v>4</v>
      </c>
      <c r="GA664">
        <v>3</v>
      </c>
      <c r="GB664">
        <v>2</v>
      </c>
      <c r="GC664">
        <v>0</v>
      </c>
      <c r="GD664">
        <v>1</v>
      </c>
      <c r="GE664">
        <v>5</v>
      </c>
      <c r="GF664">
        <v>3</v>
      </c>
      <c r="GG664">
        <v>4</v>
      </c>
      <c r="GH664">
        <v>4</v>
      </c>
      <c r="GI664" s="128">
        <v>5</v>
      </c>
      <c r="GJ664" s="126">
        <v>1</v>
      </c>
      <c r="GK664">
        <v>1</v>
      </c>
      <c r="GL664">
        <v>2</v>
      </c>
      <c r="GM664">
        <v>3</v>
      </c>
      <c r="GN664">
        <v>2</v>
      </c>
      <c r="GO664">
        <v>5</v>
      </c>
      <c r="GP664">
        <v>1</v>
      </c>
      <c r="GQ664">
        <v>2</v>
      </c>
      <c r="GR664">
        <v>3</v>
      </c>
      <c r="GS664">
        <v>1</v>
      </c>
      <c r="GT664">
        <v>1</v>
      </c>
      <c r="GU664">
        <v>1</v>
      </c>
      <c r="GV664">
        <v>1</v>
      </c>
      <c r="GW664">
        <v>4</v>
      </c>
      <c r="GX664">
        <v>3</v>
      </c>
      <c r="GY664">
        <v>2</v>
      </c>
      <c r="GZ664">
        <v>0</v>
      </c>
      <c r="HA664">
        <v>0</v>
      </c>
      <c r="HB664">
        <v>0</v>
      </c>
      <c r="HC664">
        <v>6</v>
      </c>
      <c r="HD664">
        <v>1</v>
      </c>
      <c r="HE664">
        <v>2</v>
      </c>
      <c r="HF664">
        <v>0</v>
      </c>
      <c r="HG664">
        <v>1</v>
      </c>
      <c r="HH664">
        <v>0</v>
      </c>
      <c r="HI664">
        <v>0</v>
      </c>
      <c r="HJ664">
        <v>1</v>
      </c>
      <c r="HK664">
        <v>0</v>
      </c>
      <c r="HL664">
        <v>1</v>
      </c>
      <c r="HM664">
        <v>0</v>
      </c>
      <c r="HN664">
        <v>0</v>
      </c>
      <c r="HO664">
        <v>1</v>
      </c>
      <c r="HP664">
        <v>1</v>
      </c>
      <c r="HQ664">
        <v>0</v>
      </c>
      <c r="HR664">
        <v>0</v>
      </c>
      <c r="HS664">
        <v>6</v>
      </c>
      <c r="HT664">
        <v>1</v>
      </c>
      <c r="HU664">
        <v>2</v>
      </c>
      <c r="HV664">
        <v>1</v>
      </c>
      <c r="HW664">
        <v>1</v>
      </c>
      <c r="HX664">
        <v>0</v>
      </c>
      <c r="HY664">
        <v>1</v>
      </c>
      <c r="HZ664">
        <v>0</v>
      </c>
      <c r="IA664">
        <v>2</v>
      </c>
      <c r="IB664">
        <v>0</v>
      </c>
      <c r="IC664">
        <v>1</v>
      </c>
      <c r="ID664">
        <v>1</v>
      </c>
      <c r="IE664">
        <v>0</v>
      </c>
      <c r="IF664">
        <v>1</v>
      </c>
      <c r="IG664">
        <v>3</v>
      </c>
      <c r="IH664">
        <v>2</v>
      </c>
      <c r="II664" s="61">
        <v>2</v>
      </c>
      <c r="IJ664">
        <v>2</v>
      </c>
      <c r="IK664">
        <v>1</v>
      </c>
      <c r="IL664">
        <v>2</v>
      </c>
      <c r="IM664">
        <v>0</v>
      </c>
      <c r="IN664">
        <v>3</v>
      </c>
      <c r="IO664">
        <v>0</v>
      </c>
      <c r="IP664">
        <v>0</v>
      </c>
      <c r="IQ664">
        <v>2</v>
      </c>
      <c r="IR664">
        <v>3</v>
      </c>
      <c r="IS664">
        <v>0</v>
      </c>
      <c r="IT664">
        <v>1</v>
      </c>
      <c r="IU664">
        <v>0</v>
      </c>
      <c r="IV664">
        <v>3</v>
      </c>
      <c r="IW664">
        <v>0</v>
      </c>
      <c r="IX664">
        <v>1</v>
      </c>
      <c r="IY664">
        <v>1</v>
      </c>
      <c r="IZ664">
        <v>3</v>
      </c>
      <c r="JA664">
        <v>1</v>
      </c>
      <c r="JB664">
        <v>1</v>
      </c>
      <c r="JC664">
        <v>5</v>
      </c>
      <c r="JD664">
        <v>2</v>
      </c>
      <c r="JE664">
        <v>3</v>
      </c>
      <c r="JF664">
        <v>3</v>
      </c>
      <c r="JG664">
        <v>2</v>
      </c>
      <c r="JH664">
        <v>2</v>
      </c>
      <c r="JI664">
        <v>4</v>
      </c>
      <c r="JJ664">
        <v>2</v>
      </c>
      <c r="JK664">
        <v>2</v>
      </c>
      <c r="JL664">
        <v>3</v>
      </c>
      <c r="JM664">
        <v>1</v>
      </c>
      <c r="JN664">
        <v>0</v>
      </c>
      <c r="JO664">
        <v>1</v>
      </c>
      <c r="JP664">
        <v>0</v>
      </c>
      <c r="JQ664">
        <v>1</v>
      </c>
      <c r="JR664">
        <v>0</v>
      </c>
      <c r="JS664">
        <v>2</v>
      </c>
      <c r="JT664">
        <v>0</v>
      </c>
      <c r="JU664">
        <v>1</v>
      </c>
      <c r="JV664">
        <v>1</v>
      </c>
      <c r="JW664">
        <v>3</v>
      </c>
      <c r="JX664">
        <v>0</v>
      </c>
      <c r="JY664">
        <v>1</v>
      </c>
    </row>
    <row r="665" spans="1:285" x14ac:dyDescent="0.2">
      <c r="A665" s="38">
        <v>31</v>
      </c>
      <c r="B665" s="42">
        <f t="shared" ca="1" si="138"/>
        <v>1</v>
      </c>
      <c r="D665">
        <v>14</v>
      </c>
      <c r="E665">
        <v>5</v>
      </c>
      <c r="F665">
        <v>5</v>
      </c>
      <c r="G665">
        <v>6</v>
      </c>
      <c r="H665">
        <v>6</v>
      </c>
      <c r="I665">
        <v>13</v>
      </c>
      <c r="J665">
        <v>9</v>
      </c>
      <c r="K665">
        <v>11</v>
      </c>
      <c r="L665">
        <v>21</v>
      </c>
      <c r="M665">
        <v>14</v>
      </c>
      <c r="N665">
        <v>11</v>
      </c>
      <c r="O665">
        <v>14</v>
      </c>
      <c r="P665">
        <v>10</v>
      </c>
      <c r="Q665">
        <v>9</v>
      </c>
      <c r="R665">
        <v>10</v>
      </c>
      <c r="S665">
        <v>15</v>
      </c>
      <c r="T665">
        <v>13</v>
      </c>
      <c r="U665">
        <v>5</v>
      </c>
      <c r="V665">
        <v>10</v>
      </c>
      <c r="W665">
        <v>5</v>
      </c>
      <c r="X665">
        <v>12</v>
      </c>
      <c r="Y665">
        <v>13</v>
      </c>
      <c r="Z665">
        <v>7</v>
      </c>
      <c r="AA665">
        <v>7</v>
      </c>
      <c r="AB665">
        <v>6</v>
      </c>
      <c r="AC665">
        <v>10</v>
      </c>
      <c r="AD665">
        <v>8</v>
      </c>
      <c r="AE665">
        <v>8</v>
      </c>
      <c r="AF665">
        <v>6</v>
      </c>
      <c r="AG665">
        <v>7</v>
      </c>
      <c r="AH665">
        <v>7</v>
      </c>
      <c r="AI665">
        <v>7</v>
      </c>
      <c r="AJ665">
        <v>7</v>
      </c>
      <c r="AK665">
        <v>10</v>
      </c>
      <c r="AL665">
        <v>10</v>
      </c>
      <c r="AM665">
        <v>3</v>
      </c>
      <c r="AN665">
        <v>5</v>
      </c>
      <c r="AO665">
        <v>19</v>
      </c>
      <c r="AP665">
        <v>14</v>
      </c>
      <c r="AQ665">
        <v>6</v>
      </c>
      <c r="AR665">
        <v>10</v>
      </c>
      <c r="AS665">
        <v>19</v>
      </c>
      <c r="AT665">
        <v>12</v>
      </c>
      <c r="AU665">
        <v>15</v>
      </c>
      <c r="AV665">
        <v>8</v>
      </c>
      <c r="AW665">
        <v>8</v>
      </c>
      <c r="AX665">
        <v>13</v>
      </c>
      <c r="AY665">
        <v>13</v>
      </c>
      <c r="AZ665">
        <v>10</v>
      </c>
      <c r="BA665">
        <v>6</v>
      </c>
      <c r="BB665">
        <v>10</v>
      </c>
      <c r="BC665">
        <v>10</v>
      </c>
      <c r="BD665">
        <v>8</v>
      </c>
      <c r="BE665">
        <v>6</v>
      </c>
      <c r="BF665">
        <v>13</v>
      </c>
      <c r="BG665">
        <v>10</v>
      </c>
      <c r="BH665">
        <v>9</v>
      </c>
      <c r="BI665">
        <v>9</v>
      </c>
      <c r="BJ665">
        <v>11</v>
      </c>
      <c r="BK665">
        <v>10</v>
      </c>
      <c r="BL665">
        <v>10</v>
      </c>
      <c r="BM665">
        <v>12</v>
      </c>
      <c r="BN665">
        <v>4</v>
      </c>
      <c r="BO665">
        <v>5</v>
      </c>
      <c r="BP665">
        <v>11</v>
      </c>
      <c r="BQ665">
        <v>17</v>
      </c>
      <c r="BR665">
        <v>8</v>
      </c>
      <c r="BS665">
        <v>11</v>
      </c>
      <c r="BT665">
        <v>6</v>
      </c>
      <c r="BU665">
        <v>4</v>
      </c>
      <c r="BV665">
        <v>8</v>
      </c>
      <c r="BW665">
        <v>7</v>
      </c>
      <c r="BX665">
        <v>6</v>
      </c>
      <c r="BY665">
        <v>7</v>
      </c>
      <c r="BZ665">
        <v>12</v>
      </c>
      <c r="CA665">
        <v>13</v>
      </c>
      <c r="CB665">
        <v>10</v>
      </c>
      <c r="CC665">
        <v>10</v>
      </c>
      <c r="CD665">
        <v>13</v>
      </c>
      <c r="CE665">
        <v>11</v>
      </c>
      <c r="CF665">
        <v>15</v>
      </c>
      <c r="CG665">
        <v>13</v>
      </c>
      <c r="CH665">
        <v>9</v>
      </c>
      <c r="CI665">
        <v>13</v>
      </c>
      <c r="CJ665">
        <v>11</v>
      </c>
      <c r="CK665">
        <v>3</v>
      </c>
      <c r="CL665">
        <v>8</v>
      </c>
      <c r="CM665">
        <v>6</v>
      </c>
      <c r="CN665">
        <v>6</v>
      </c>
      <c r="CO665">
        <v>9</v>
      </c>
      <c r="CP665">
        <v>13</v>
      </c>
      <c r="CQ665">
        <v>4</v>
      </c>
      <c r="CR665">
        <v>8</v>
      </c>
      <c r="CS665">
        <v>2</v>
      </c>
      <c r="CT665">
        <v>5</v>
      </c>
      <c r="CU665">
        <v>1</v>
      </c>
      <c r="CV665">
        <v>6</v>
      </c>
      <c r="CW665">
        <v>4</v>
      </c>
      <c r="CX665">
        <v>2</v>
      </c>
      <c r="CY665">
        <v>7</v>
      </c>
      <c r="CZ665">
        <v>11</v>
      </c>
      <c r="DA665">
        <v>9</v>
      </c>
      <c r="DB665">
        <v>5</v>
      </c>
      <c r="DC665">
        <v>4</v>
      </c>
      <c r="DD665">
        <v>6</v>
      </c>
      <c r="DE665">
        <v>10</v>
      </c>
      <c r="DF665">
        <v>5</v>
      </c>
      <c r="DG665">
        <v>18</v>
      </c>
      <c r="DH665">
        <v>12</v>
      </c>
      <c r="DI665">
        <v>3</v>
      </c>
      <c r="DJ665">
        <v>10</v>
      </c>
      <c r="DK665">
        <v>5</v>
      </c>
      <c r="DL665">
        <v>7</v>
      </c>
      <c r="DM665">
        <v>9</v>
      </c>
      <c r="DN665">
        <v>8</v>
      </c>
      <c r="DO665">
        <v>6</v>
      </c>
      <c r="DP665">
        <v>31</v>
      </c>
      <c r="DQ665">
        <v>15</v>
      </c>
      <c r="DR665">
        <v>19</v>
      </c>
      <c r="DS665">
        <v>9</v>
      </c>
      <c r="DT665">
        <v>12</v>
      </c>
      <c r="DU665">
        <v>19</v>
      </c>
      <c r="DV665">
        <v>11</v>
      </c>
      <c r="DW665">
        <v>18</v>
      </c>
      <c r="DX665">
        <v>24</v>
      </c>
      <c r="DY665">
        <v>4</v>
      </c>
      <c r="DZ665">
        <v>17</v>
      </c>
      <c r="EA665">
        <v>12</v>
      </c>
      <c r="EB665">
        <v>27</v>
      </c>
      <c r="EC665">
        <v>10</v>
      </c>
      <c r="ED665">
        <v>23</v>
      </c>
      <c r="EE665">
        <v>10</v>
      </c>
      <c r="EF665">
        <v>25</v>
      </c>
      <c r="EG665">
        <v>16</v>
      </c>
      <c r="EH665">
        <v>11</v>
      </c>
      <c r="EI665">
        <v>11</v>
      </c>
      <c r="EJ665">
        <v>10</v>
      </c>
      <c r="EK665">
        <v>24</v>
      </c>
      <c r="EL665">
        <v>13</v>
      </c>
      <c r="EM665">
        <v>13</v>
      </c>
      <c r="EN665">
        <v>11</v>
      </c>
      <c r="EO665">
        <v>5</v>
      </c>
      <c r="EP665">
        <v>12</v>
      </c>
      <c r="EQ665">
        <v>8</v>
      </c>
      <c r="ER665">
        <v>9</v>
      </c>
      <c r="ES665">
        <v>12</v>
      </c>
      <c r="ET665">
        <v>7</v>
      </c>
      <c r="EU665">
        <v>7</v>
      </c>
      <c r="EV665">
        <v>4</v>
      </c>
      <c r="EW665">
        <v>3</v>
      </c>
      <c r="EX665">
        <v>2</v>
      </c>
      <c r="EY665">
        <v>7</v>
      </c>
      <c r="EZ665">
        <v>5</v>
      </c>
      <c r="FA665">
        <v>8</v>
      </c>
      <c r="FB665">
        <v>9</v>
      </c>
      <c r="FC665">
        <v>6</v>
      </c>
      <c r="FD665">
        <v>5</v>
      </c>
      <c r="FE665">
        <v>3</v>
      </c>
      <c r="FF665">
        <v>10</v>
      </c>
      <c r="FG665">
        <v>11</v>
      </c>
      <c r="FH665">
        <v>11</v>
      </c>
      <c r="FI665">
        <v>9</v>
      </c>
      <c r="FJ665">
        <v>8</v>
      </c>
      <c r="FK665">
        <v>6</v>
      </c>
      <c r="FL665">
        <v>11</v>
      </c>
      <c r="FM665">
        <v>11</v>
      </c>
      <c r="FN665">
        <v>8</v>
      </c>
      <c r="FO665">
        <v>6</v>
      </c>
      <c r="FP665">
        <v>14</v>
      </c>
      <c r="FQ665">
        <v>9</v>
      </c>
      <c r="FR665">
        <v>12</v>
      </c>
      <c r="FS665">
        <v>8</v>
      </c>
      <c r="FT665">
        <v>7</v>
      </c>
      <c r="FU665">
        <v>4</v>
      </c>
      <c r="FV665">
        <v>13</v>
      </c>
      <c r="FW665">
        <v>13</v>
      </c>
      <c r="FX665">
        <v>15</v>
      </c>
      <c r="FY665">
        <v>2</v>
      </c>
      <c r="FZ665">
        <v>5</v>
      </c>
      <c r="GA665">
        <v>4</v>
      </c>
      <c r="GB665">
        <v>8</v>
      </c>
      <c r="GC665">
        <v>6</v>
      </c>
      <c r="GD665">
        <v>4</v>
      </c>
      <c r="GE665">
        <v>8</v>
      </c>
      <c r="GF665">
        <v>6</v>
      </c>
      <c r="GG665">
        <v>7</v>
      </c>
      <c r="GH665">
        <v>4</v>
      </c>
      <c r="GI665" s="128">
        <v>9</v>
      </c>
      <c r="GJ665" s="126">
        <v>4</v>
      </c>
      <c r="GK665">
        <v>8</v>
      </c>
      <c r="GL665">
        <v>2</v>
      </c>
      <c r="GM665">
        <v>4</v>
      </c>
      <c r="GN665">
        <v>2</v>
      </c>
      <c r="GO665">
        <v>6</v>
      </c>
      <c r="GP665">
        <v>4</v>
      </c>
      <c r="GQ665">
        <v>4</v>
      </c>
      <c r="GR665">
        <v>5</v>
      </c>
      <c r="GS665">
        <v>7</v>
      </c>
      <c r="GT665">
        <v>8</v>
      </c>
      <c r="GU665">
        <v>1</v>
      </c>
      <c r="GV665">
        <v>5</v>
      </c>
      <c r="GW665">
        <v>6</v>
      </c>
      <c r="GX665">
        <v>0</v>
      </c>
      <c r="GY665">
        <v>4</v>
      </c>
      <c r="GZ665">
        <v>3</v>
      </c>
      <c r="HA665">
        <v>6</v>
      </c>
      <c r="HB665">
        <v>1</v>
      </c>
      <c r="HC665">
        <v>6</v>
      </c>
      <c r="HD665">
        <v>2</v>
      </c>
      <c r="HE665">
        <v>4</v>
      </c>
      <c r="HF665">
        <v>7</v>
      </c>
      <c r="HG665">
        <v>8</v>
      </c>
      <c r="HH665">
        <v>3</v>
      </c>
      <c r="HI665">
        <v>3</v>
      </c>
      <c r="HJ665">
        <v>3</v>
      </c>
      <c r="HK665">
        <v>1</v>
      </c>
      <c r="HL665">
        <v>3</v>
      </c>
      <c r="HM665">
        <v>2</v>
      </c>
      <c r="HN665">
        <v>0</v>
      </c>
      <c r="HO665">
        <v>9</v>
      </c>
      <c r="HP665">
        <v>6</v>
      </c>
      <c r="HQ665">
        <v>0</v>
      </c>
      <c r="HR665">
        <v>4</v>
      </c>
      <c r="HS665">
        <v>5</v>
      </c>
      <c r="HT665">
        <v>0</v>
      </c>
      <c r="HU665">
        <v>1</v>
      </c>
      <c r="HV665">
        <v>0</v>
      </c>
      <c r="HW665">
        <v>2</v>
      </c>
      <c r="HX665">
        <v>2</v>
      </c>
      <c r="HY665">
        <v>4</v>
      </c>
      <c r="HZ665">
        <v>0</v>
      </c>
      <c r="IA665">
        <v>2</v>
      </c>
      <c r="IB665">
        <v>2</v>
      </c>
      <c r="IC665">
        <v>2</v>
      </c>
      <c r="ID665">
        <v>2</v>
      </c>
      <c r="IE665">
        <v>3</v>
      </c>
      <c r="IF665">
        <v>2</v>
      </c>
      <c r="IG665">
        <v>3</v>
      </c>
      <c r="IH665">
        <v>3</v>
      </c>
      <c r="II665" s="61">
        <v>2.5</v>
      </c>
      <c r="IJ665">
        <v>2</v>
      </c>
      <c r="IK665">
        <v>1</v>
      </c>
      <c r="IL665">
        <v>1</v>
      </c>
      <c r="IM665">
        <v>0</v>
      </c>
      <c r="IN665">
        <v>0</v>
      </c>
      <c r="IO665">
        <v>4</v>
      </c>
      <c r="IP665">
        <v>1</v>
      </c>
      <c r="IQ665">
        <v>3</v>
      </c>
      <c r="IR665">
        <v>1</v>
      </c>
      <c r="IS665">
        <v>3</v>
      </c>
      <c r="IT665">
        <v>2</v>
      </c>
      <c r="IU665">
        <v>3</v>
      </c>
      <c r="IV665">
        <v>6</v>
      </c>
      <c r="IW665">
        <v>4</v>
      </c>
      <c r="IX665">
        <v>3</v>
      </c>
      <c r="IY665">
        <v>8</v>
      </c>
      <c r="IZ665">
        <v>13</v>
      </c>
      <c r="JA665">
        <v>6</v>
      </c>
      <c r="JB665">
        <v>6</v>
      </c>
      <c r="JC665">
        <v>2</v>
      </c>
      <c r="JD665">
        <v>6</v>
      </c>
      <c r="JE665">
        <v>7</v>
      </c>
      <c r="JF665">
        <v>1</v>
      </c>
      <c r="JG665">
        <v>7</v>
      </c>
      <c r="JH665">
        <v>5</v>
      </c>
      <c r="JI665">
        <v>5</v>
      </c>
      <c r="JJ665">
        <v>3</v>
      </c>
      <c r="JK665">
        <v>9</v>
      </c>
      <c r="JL665">
        <v>8</v>
      </c>
      <c r="JM665">
        <v>6</v>
      </c>
      <c r="JN665">
        <v>1</v>
      </c>
      <c r="JO665">
        <v>1</v>
      </c>
      <c r="JP665">
        <v>5</v>
      </c>
      <c r="JQ665">
        <v>2</v>
      </c>
      <c r="JR665">
        <v>5</v>
      </c>
      <c r="JS665">
        <v>3</v>
      </c>
      <c r="JT665">
        <v>2</v>
      </c>
      <c r="JU665">
        <v>7</v>
      </c>
      <c r="JV665">
        <v>3</v>
      </c>
      <c r="JW665">
        <v>4</v>
      </c>
      <c r="JX665">
        <v>0</v>
      </c>
      <c r="JY665">
        <v>1</v>
      </c>
    </row>
    <row r="666" spans="1:285" x14ac:dyDescent="0.2">
      <c r="A666" s="38">
        <v>32</v>
      </c>
      <c r="B666" s="42">
        <f t="shared" ca="1" si="138"/>
        <v>1</v>
      </c>
      <c r="D666">
        <v>7</v>
      </c>
      <c r="E666">
        <v>13</v>
      </c>
      <c r="F666">
        <v>16</v>
      </c>
      <c r="G666">
        <v>12</v>
      </c>
      <c r="H666">
        <v>5</v>
      </c>
      <c r="I666">
        <v>5</v>
      </c>
      <c r="J666">
        <v>12</v>
      </c>
      <c r="K666">
        <v>14</v>
      </c>
      <c r="L666">
        <v>10</v>
      </c>
      <c r="M666">
        <v>6</v>
      </c>
      <c r="N666">
        <v>9</v>
      </c>
      <c r="O666">
        <v>5</v>
      </c>
      <c r="P666">
        <v>5</v>
      </c>
      <c r="Q666">
        <v>9</v>
      </c>
      <c r="R666">
        <v>6</v>
      </c>
      <c r="S666">
        <v>7</v>
      </c>
      <c r="T666">
        <v>8</v>
      </c>
      <c r="U666">
        <v>8</v>
      </c>
      <c r="V666">
        <v>6</v>
      </c>
      <c r="W666">
        <v>9</v>
      </c>
      <c r="X666">
        <v>3</v>
      </c>
      <c r="Y666">
        <v>6</v>
      </c>
      <c r="Z666">
        <v>6</v>
      </c>
      <c r="AA666">
        <v>6</v>
      </c>
      <c r="AB666">
        <v>7</v>
      </c>
      <c r="AC666">
        <v>4</v>
      </c>
      <c r="AD666">
        <v>7</v>
      </c>
      <c r="AE666">
        <v>5</v>
      </c>
      <c r="AF666">
        <v>2</v>
      </c>
      <c r="AG666">
        <v>7</v>
      </c>
      <c r="AH666">
        <v>9</v>
      </c>
      <c r="AI666">
        <v>4</v>
      </c>
      <c r="AJ666">
        <v>2</v>
      </c>
      <c r="AK666">
        <v>4</v>
      </c>
      <c r="AL666">
        <v>6</v>
      </c>
      <c r="AM666">
        <v>3</v>
      </c>
      <c r="AN666">
        <v>4</v>
      </c>
      <c r="AO666">
        <v>6</v>
      </c>
      <c r="AP666">
        <v>4</v>
      </c>
      <c r="AQ666">
        <v>4</v>
      </c>
      <c r="AR666">
        <v>5</v>
      </c>
      <c r="AS666">
        <v>3</v>
      </c>
      <c r="AT666">
        <v>5</v>
      </c>
      <c r="AU666">
        <v>0</v>
      </c>
      <c r="AV666">
        <v>2</v>
      </c>
      <c r="AW666">
        <v>5</v>
      </c>
      <c r="AX666">
        <v>5</v>
      </c>
      <c r="AY666">
        <v>2</v>
      </c>
      <c r="AZ666">
        <v>0</v>
      </c>
      <c r="BA666">
        <v>7</v>
      </c>
      <c r="BB666">
        <v>1</v>
      </c>
      <c r="BC666">
        <v>3</v>
      </c>
      <c r="BD666">
        <v>3</v>
      </c>
      <c r="BE666">
        <v>6</v>
      </c>
      <c r="BF666">
        <v>3</v>
      </c>
      <c r="BG666">
        <v>2</v>
      </c>
      <c r="BH666">
        <v>2</v>
      </c>
      <c r="BI666">
        <v>3</v>
      </c>
      <c r="BJ666">
        <v>3</v>
      </c>
      <c r="BK666">
        <v>0</v>
      </c>
      <c r="BL666">
        <v>1</v>
      </c>
      <c r="BM666">
        <v>1</v>
      </c>
      <c r="BN666">
        <v>1</v>
      </c>
      <c r="BO666">
        <v>1</v>
      </c>
      <c r="BP666">
        <v>2</v>
      </c>
      <c r="BQ666">
        <v>1</v>
      </c>
      <c r="BR666">
        <v>0</v>
      </c>
      <c r="BS666">
        <v>2</v>
      </c>
      <c r="BT666">
        <v>0</v>
      </c>
      <c r="BU666">
        <v>3</v>
      </c>
      <c r="BV666">
        <v>2</v>
      </c>
      <c r="BW666">
        <v>2</v>
      </c>
      <c r="BX666">
        <v>5</v>
      </c>
      <c r="BY666">
        <v>1</v>
      </c>
      <c r="BZ666">
        <v>0</v>
      </c>
      <c r="CA666">
        <v>2</v>
      </c>
      <c r="CB666">
        <v>1</v>
      </c>
      <c r="CC666">
        <v>3</v>
      </c>
      <c r="CD666">
        <v>1</v>
      </c>
      <c r="CE666">
        <v>5</v>
      </c>
      <c r="CF666">
        <v>1</v>
      </c>
      <c r="CG666">
        <v>0</v>
      </c>
      <c r="CH666">
        <v>0</v>
      </c>
      <c r="CI666">
        <v>2</v>
      </c>
      <c r="CJ666">
        <v>1</v>
      </c>
      <c r="CK666">
        <v>1</v>
      </c>
      <c r="CL666">
        <v>2</v>
      </c>
      <c r="CM666">
        <v>0</v>
      </c>
      <c r="CN666">
        <v>4</v>
      </c>
      <c r="CO666">
        <v>1</v>
      </c>
      <c r="CP666">
        <v>1</v>
      </c>
      <c r="CQ666">
        <v>1</v>
      </c>
      <c r="CR666">
        <v>0</v>
      </c>
      <c r="CS666">
        <v>1</v>
      </c>
      <c r="CT666">
        <v>2</v>
      </c>
      <c r="CU666">
        <v>1</v>
      </c>
      <c r="CV666">
        <v>2</v>
      </c>
      <c r="CW666">
        <v>0</v>
      </c>
      <c r="CX666">
        <v>0</v>
      </c>
      <c r="CY666">
        <v>2</v>
      </c>
      <c r="CZ666">
        <v>0</v>
      </c>
      <c r="DA666">
        <v>0</v>
      </c>
      <c r="DB666">
        <v>0</v>
      </c>
      <c r="DC666">
        <v>1</v>
      </c>
      <c r="DD666">
        <v>0</v>
      </c>
      <c r="DE666">
        <v>0</v>
      </c>
      <c r="DF666">
        <v>2</v>
      </c>
      <c r="DG666">
        <v>1</v>
      </c>
      <c r="DH666">
        <v>2</v>
      </c>
      <c r="DI666">
        <v>0</v>
      </c>
      <c r="DJ666">
        <v>0</v>
      </c>
      <c r="DK666">
        <v>1</v>
      </c>
      <c r="DL666">
        <v>2</v>
      </c>
      <c r="DM666">
        <v>1</v>
      </c>
      <c r="DN666">
        <v>5</v>
      </c>
      <c r="DO666">
        <v>2</v>
      </c>
      <c r="DP666">
        <v>3</v>
      </c>
      <c r="DQ666">
        <v>3</v>
      </c>
      <c r="DR666">
        <v>3</v>
      </c>
      <c r="DS666">
        <v>0</v>
      </c>
      <c r="DT666">
        <v>1</v>
      </c>
      <c r="DU666">
        <v>0</v>
      </c>
      <c r="DV666">
        <v>1</v>
      </c>
      <c r="DW666">
        <v>2</v>
      </c>
      <c r="DX666">
        <v>0</v>
      </c>
      <c r="DY666">
        <v>1</v>
      </c>
      <c r="DZ666">
        <v>3</v>
      </c>
      <c r="EA666">
        <v>0</v>
      </c>
      <c r="EB666">
        <v>4</v>
      </c>
      <c r="EC666">
        <v>3</v>
      </c>
      <c r="ED666">
        <v>1</v>
      </c>
      <c r="EE666">
        <v>0</v>
      </c>
      <c r="EF666">
        <v>1</v>
      </c>
      <c r="EG666">
        <v>1</v>
      </c>
      <c r="EH666">
        <v>0</v>
      </c>
      <c r="EI666">
        <v>3</v>
      </c>
      <c r="EJ666">
        <v>1</v>
      </c>
      <c r="EK666">
        <v>1</v>
      </c>
      <c r="EL666">
        <v>1</v>
      </c>
      <c r="EM666">
        <v>0</v>
      </c>
      <c r="EN666">
        <v>1</v>
      </c>
      <c r="EO666">
        <v>1</v>
      </c>
      <c r="EP666">
        <v>1</v>
      </c>
      <c r="EQ666">
        <v>0</v>
      </c>
      <c r="ER666">
        <v>2</v>
      </c>
      <c r="ES666">
        <v>1</v>
      </c>
      <c r="ET666">
        <v>0</v>
      </c>
      <c r="EU666">
        <v>1</v>
      </c>
      <c r="EV666">
        <v>0</v>
      </c>
      <c r="EW666">
        <v>1</v>
      </c>
      <c r="EX666">
        <v>1</v>
      </c>
      <c r="EY666">
        <v>0</v>
      </c>
      <c r="EZ666">
        <v>3</v>
      </c>
      <c r="FA666">
        <v>1</v>
      </c>
      <c r="FB666">
        <v>2</v>
      </c>
      <c r="FC666">
        <v>2</v>
      </c>
      <c r="FD666">
        <v>1</v>
      </c>
      <c r="FE666">
        <v>1</v>
      </c>
      <c r="FF666">
        <v>0</v>
      </c>
      <c r="FG666">
        <v>0</v>
      </c>
      <c r="FH666">
        <v>3</v>
      </c>
      <c r="FI666">
        <v>3</v>
      </c>
      <c r="FJ666">
        <v>4</v>
      </c>
      <c r="FK666">
        <v>7</v>
      </c>
      <c r="FL666">
        <v>8</v>
      </c>
      <c r="FM666">
        <v>3</v>
      </c>
      <c r="FN666">
        <v>3</v>
      </c>
      <c r="FO666">
        <v>4</v>
      </c>
      <c r="FP666">
        <v>2</v>
      </c>
      <c r="FQ666">
        <v>3</v>
      </c>
      <c r="FR666">
        <v>6</v>
      </c>
      <c r="FS666">
        <v>1</v>
      </c>
      <c r="FT666">
        <v>4</v>
      </c>
      <c r="FU666">
        <v>5</v>
      </c>
      <c r="FV666">
        <v>7</v>
      </c>
      <c r="FW666">
        <v>13</v>
      </c>
      <c r="FX666">
        <v>5</v>
      </c>
      <c r="FY666">
        <v>8</v>
      </c>
      <c r="FZ666">
        <v>4</v>
      </c>
      <c r="GA666">
        <v>3</v>
      </c>
      <c r="GB666">
        <v>8</v>
      </c>
      <c r="GC666">
        <v>6</v>
      </c>
      <c r="GD666">
        <v>12</v>
      </c>
      <c r="GE666">
        <v>18</v>
      </c>
      <c r="GF666">
        <v>16</v>
      </c>
      <c r="GG666">
        <v>7</v>
      </c>
      <c r="GH666">
        <v>3</v>
      </c>
      <c r="GI666" s="128">
        <v>7</v>
      </c>
      <c r="GJ666" s="126">
        <v>1</v>
      </c>
      <c r="GK666">
        <v>7</v>
      </c>
      <c r="GL666">
        <v>5</v>
      </c>
      <c r="GM666">
        <v>2</v>
      </c>
      <c r="GN666">
        <v>2</v>
      </c>
      <c r="GO666">
        <v>4</v>
      </c>
      <c r="GP666">
        <v>5</v>
      </c>
      <c r="GQ666">
        <v>2</v>
      </c>
      <c r="GR666">
        <v>2</v>
      </c>
      <c r="GS666">
        <v>3</v>
      </c>
      <c r="GT666">
        <v>0</v>
      </c>
      <c r="GU666">
        <v>3</v>
      </c>
      <c r="GV666">
        <v>3</v>
      </c>
      <c r="GW666">
        <v>3</v>
      </c>
      <c r="GX666">
        <v>0</v>
      </c>
      <c r="GY666">
        <v>2</v>
      </c>
      <c r="GZ666">
        <v>2</v>
      </c>
      <c r="HA666">
        <v>0</v>
      </c>
      <c r="HB666">
        <v>3</v>
      </c>
      <c r="HC666">
        <v>1</v>
      </c>
      <c r="HD666">
        <v>4</v>
      </c>
      <c r="HE666">
        <v>4</v>
      </c>
      <c r="HF666">
        <v>2</v>
      </c>
      <c r="HG666">
        <v>0</v>
      </c>
      <c r="HH666">
        <v>4</v>
      </c>
      <c r="HI666">
        <v>1</v>
      </c>
      <c r="HJ666">
        <v>6</v>
      </c>
      <c r="HK666">
        <v>3</v>
      </c>
      <c r="HL666">
        <v>2</v>
      </c>
      <c r="HM666">
        <v>6</v>
      </c>
      <c r="HN666">
        <v>0</v>
      </c>
      <c r="HO666">
        <v>5</v>
      </c>
      <c r="HP666">
        <v>2</v>
      </c>
      <c r="HQ666">
        <v>0</v>
      </c>
      <c r="HR666">
        <v>2</v>
      </c>
      <c r="HS666">
        <v>2</v>
      </c>
      <c r="HT666">
        <v>3</v>
      </c>
      <c r="HU666">
        <v>1</v>
      </c>
      <c r="HV666">
        <v>3</v>
      </c>
      <c r="HW666">
        <v>4</v>
      </c>
      <c r="HX666">
        <v>1</v>
      </c>
      <c r="HY666">
        <v>2</v>
      </c>
      <c r="HZ666">
        <v>1</v>
      </c>
      <c r="IA666">
        <v>0</v>
      </c>
      <c r="IB666">
        <v>5</v>
      </c>
      <c r="IC666">
        <v>3</v>
      </c>
      <c r="ID666">
        <v>3</v>
      </c>
      <c r="IE666">
        <v>4</v>
      </c>
      <c r="IF666">
        <v>4</v>
      </c>
      <c r="IG666">
        <v>2</v>
      </c>
      <c r="IH666">
        <v>2</v>
      </c>
      <c r="II666" s="61">
        <v>1.5</v>
      </c>
      <c r="IJ666">
        <v>1</v>
      </c>
      <c r="IK666">
        <v>2</v>
      </c>
      <c r="IL666">
        <v>1</v>
      </c>
      <c r="IM666">
        <v>2</v>
      </c>
      <c r="IN666">
        <v>6</v>
      </c>
      <c r="IO666">
        <v>2</v>
      </c>
      <c r="IP666">
        <v>1</v>
      </c>
      <c r="IQ666">
        <v>4</v>
      </c>
      <c r="IR666">
        <v>3</v>
      </c>
      <c r="IS666">
        <v>4</v>
      </c>
      <c r="IT666">
        <v>1</v>
      </c>
      <c r="IU666">
        <v>4</v>
      </c>
      <c r="IV666">
        <v>6</v>
      </c>
      <c r="IW666">
        <v>3</v>
      </c>
      <c r="IX666">
        <v>8</v>
      </c>
      <c r="IY666">
        <v>6</v>
      </c>
      <c r="IZ666">
        <v>3</v>
      </c>
      <c r="JA666">
        <v>4</v>
      </c>
      <c r="JB666">
        <v>14</v>
      </c>
      <c r="JC666">
        <v>2</v>
      </c>
      <c r="JD666">
        <v>9</v>
      </c>
      <c r="JE666">
        <v>8</v>
      </c>
      <c r="JF666">
        <v>5</v>
      </c>
      <c r="JG666">
        <v>9</v>
      </c>
      <c r="JH666">
        <v>12</v>
      </c>
      <c r="JI666">
        <v>7</v>
      </c>
      <c r="JJ666">
        <v>6</v>
      </c>
      <c r="JK666">
        <v>8</v>
      </c>
      <c r="JL666">
        <v>0</v>
      </c>
      <c r="JM666">
        <v>1</v>
      </c>
      <c r="JN666">
        <v>1</v>
      </c>
      <c r="JO666">
        <v>3</v>
      </c>
      <c r="JP666">
        <v>5</v>
      </c>
      <c r="JQ666">
        <v>2</v>
      </c>
      <c r="JR666">
        <v>3</v>
      </c>
      <c r="JS666">
        <v>1</v>
      </c>
      <c r="JT666">
        <v>0</v>
      </c>
      <c r="JU666">
        <v>1</v>
      </c>
      <c r="JV666">
        <v>1</v>
      </c>
      <c r="JW666">
        <v>8</v>
      </c>
      <c r="JX666">
        <v>0</v>
      </c>
      <c r="JY666">
        <v>1</v>
      </c>
    </row>
    <row r="667" spans="1:285" x14ac:dyDescent="0.2">
      <c r="A667" s="38">
        <v>33</v>
      </c>
      <c r="B667" s="42">
        <f t="shared" ca="1" si="138"/>
        <v>0</v>
      </c>
      <c r="D667">
        <v>10</v>
      </c>
      <c r="E667">
        <v>2</v>
      </c>
      <c r="F667">
        <v>5</v>
      </c>
      <c r="G667">
        <v>7</v>
      </c>
      <c r="H667">
        <v>9</v>
      </c>
      <c r="I667">
        <v>6</v>
      </c>
      <c r="J667">
        <v>9</v>
      </c>
      <c r="K667">
        <v>4</v>
      </c>
      <c r="L667">
        <v>7</v>
      </c>
      <c r="M667">
        <v>2</v>
      </c>
      <c r="N667">
        <v>2</v>
      </c>
      <c r="O667">
        <v>5</v>
      </c>
      <c r="P667">
        <v>5</v>
      </c>
      <c r="Q667">
        <v>4</v>
      </c>
      <c r="R667">
        <v>7</v>
      </c>
      <c r="S667">
        <v>9</v>
      </c>
      <c r="T667">
        <v>4</v>
      </c>
      <c r="U667">
        <v>10</v>
      </c>
      <c r="V667">
        <v>2</v>
      </c>
      <c r="W667">
        <v>6</v>
      </c>
      <c r="X667">
        <v>6</v>
      </c>
      <c r="Y667">
        <v>8</v>
      </c>
      <c r="Z667">
        <v>3</v>
      </c>
      <c r="AA667">
        <v>5</v>
      </c>
      <c r="AB667">
        <v>5</v>
      </c>
      <c r="AC667">
        <v>7</v>
      </c>
      <c r="AD667">
        <v>5</v>
      </c>
      <c r="AE667">
        <v>3</v>
      </c>
      <c r="AF667">
        <v>6</v>
      </c>
      <c r="AG667">
        <v>1</v>
      </c>
      <c r="AH667">
        <v>2</v>
      </c>
      <c r="AI667">
        <v>2</v>
      </c>
      <c r="AJ667">
        <v>8</v>
      </c>
      <c r="AK667">
        <v>2</v>
      </c>
      <c r="AL667">
        <v>3</v>
      </c>
      <c r="AM667">
        <v>0</v>
      </c>
      <c r="AN667">
        <v>0</v>
      </c>
      <c r="AO667">
        <v>4</v>
      </c>
      <c r="AP667">
        <v>3</v>
      </c>
      <c r="AQ667">
        <v>1</v>
      </c>
      <c r="AR667">
        <v>3</v>
      </c>
      <c r="AS667">
        <v>3</v>
      </c>
      <c r="AT667">
        <v>4</v>
      </c>
      <c r="AU667">
        <v>4</v>
      </c>
      <c r="AV667">
        <v>8</v>
      </c>
      <c r="AW667">
        <v>3</v>
      </c>
      <c r="AX667">
        <v>2</v>
      </c>
      <c r="AY667">
        <v>5</v>
      </c>
      <c r="AZ667">
        <v>1</v>
      </c>
      <c r="BA667">
        <v>1</v>
      </c>
      <c r="BB667">
        <v>2</v>
      </c>
      <c r="BC667">
        <v>1</v>
      </c>
      <c r="BD667">
        <v>1</v>
      </c>
      <c r="BE667">
        <v>3</v>
      </c>
      <c r="BF667">
        <v>1</v>
      </c>
      <c r="BG667">
        <v>0</v>
      </c>
      <c r="BH667">
        <v>1</v>
      </c>
      <c r="BI667">
        <v>1</v>
      </c>
      <c r="BJ667">
        <v>0</v>
      </c>
      <c r="BK667">
        <v>1</v>
      </c>
      <c r="BL667">
        <v>1</v>
      </c>
      <c r="BM667">
        <v>0</v>
      </c>
      <c r="BN667">
        <v>3</v>
      </c>
      <c r="BO667">
        <v>1</v>
      </c>
      <c r="BP667">
        <v>1</v>
      </c>
      <c r="BQ667">
        <v>0</v>
      </c>
      <c r="BR667">
        <v>0</v>
      </c>
      <c r="BS667">
        <v>1</v>
      </c>
      <c r="BT667">
        <v>0</v>
      </c>
      <c r="BU667">
        <v>3</v>
      </c>
      <c r="BV667">
        <v>0</v>
      </c>
      <c r="BW667">
        <v>0</v>
      </c>
      <c r="BX667">
        <v>0</v>
      </c>
      <c r="BY667">
        <v>1</v>
      </c>
      <c r="BZ667">
        <v>1</v>
      </c>
      <c r="CA667">
        <v>3</v>
      </c>
      <c r="CB667">
        <v>0</v>
      </c>
      <c r="CC667">
        <v>1</v>
      </c>
      <c r="CD667">
        <v>0</v>
      </c>
      <c r="CE667">
        <v>1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1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3</v>
      </c>
      <c r="CT667">
        <v>1</v>
      </c>
      <c r="CU667">
        <v>0</v>
      </c>
      <c r="CV667">
        <v>1</v>
      </c>
      <c r="CW667">
        <v>0</v>
      </c>
      <c r="CX667">
        <v>0</v>
      </c>
      <c r="CY667">
        <v>0</v>
      </c>
      <c r="CZ667">
        <v>0</v>
      </c>
      <c r="DA667">
        <v>1</v>
      </c>
      <c r="DB667">
        <v>0</v>
      </c>
      <c r="DC667">
        <v>3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</v>
      </c>
      <c r="DJ667">
        <v>0</v>
      </c>
      <c r="DK667">
        <v>2</v>
      </c>
      <c r="DL667">
        <v>0</v>
      </c>
      <c r="DM667">
        <v>0</v>
      </c>
      <c r="DN667">
        <v>0</v>
      </c>
      <c r="DO667">
        <v>1</v>
      </c>
      <c r="DP667">
        <v>1</v>
      </c>
      <c r="DQ667">
        <v>0</v>
      </c>
      <c r="DR667">
        <v>0</v>
      </c>
      <c r="DS667">
        <v>0</v>
      </c>
      <c r="DT667">
        <v>2</v>
      </c>
      <c r="DU667">
        <v>0</v>
      </c>
      <c r="DV667">
        <v>1</v>
      </c>
      <c r="DW667">
        <v>0</v>
      </c>
      <c r="DX667">
        <v>3</v>
      </c>
      <c r="DY667">
        <v>1</v>
      </c>
      <c r="DZ667">
        <v>3</v>
      </c>
      <c r="EA667">
        <v>0</v>
      </c>
      <c r="EB667">
        <v>0</v>
      </c>
      <c r="EC667">
        <v>0</v>
      </c>
      <c r="ED667">
        <v>2</v>
      </c>
      <c r="EE667">
        <v>0</v>
      </c>
      <c r="EF667">
        <v>1</v>
      </c>
      <c r="EG667">
        <v>0</v>
      </c>
      <c r="EH667">
        <v>2</v>
      </c>
      <c r="EI667">
        <v>1</v>
      </c>
      <c r="EJ667">
        <v>1</v>
      </c>
      <c r="EK667">
        <v>1</v>
      </c>
      <c r="EL667">
        <v>0</v>
      </c>
      <c r="EM667">
        <v>0</v>
      </c>
      <c r="EN667">
        <v>2</v>
      </c>
      <c r="EO667">
        <v>0</v>
      </c>
      <c r="EP667">
        <v>1</v>
      </c>
      <c r="EQ667">
        <v>3</v>
      </c>
      <c r="ER667">
        <v>1</v>
      </c>
      <c r="ES667">
        <v>1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2</v>
      </c>
      <c r="EZ667">
        <v>1</v>
      </c>
      <c r="FA667">
        <v>1</v>
      </c>
      <c r="FB667">
        <v>0</v>
      </c>
      <c r="FC667">
        <v>0</v>
      </c>
      <c r="FD667">
        <v>2</v>
      </c>
      <c r="FE667">
        <v>0</v>
      </c>
      <c r="FF667">
        <v>2</v>
      </c>
      <c r="FG667">
        <v>0</v>
      </c>
      <c r="FH667">
        <v>0</v>
      </c>
      <c r="FI667">
        <v>2</v>
      </c>
      <c r="FJ667">
        <v>1</v>
      </c>
      <c r="FK667">
        <v>3</v>
      </c>
      <c r="FL667">
        <v>2</v>
      </c>
      <c r="FM667">
        <v>0</v>
      </c>
      <c r="FN667">
        <v>1</v>
      </c>
      <c r="FO667">
        <v>2</v>
      </c>
      <c r="FP667">
        <v>3</v>
      </c>
      <c r="FQ667">
        <v>1</v>
      </c>
      <c r="FR667">
        <v>2</v>
      </c>
      <c r="FS667">
        <v>4</v>
      </c>
      <c r="FT667">
        <v>0</v>
      </c>
      <c r="FU667">
        <v>0</v>
      </c>
      <c r="FV667">
        <v>2</v>
      </c>
      <c r="FW667">
        <v>0</v>
      </c>
      <c r="FX667">
        <v>1</v>
      </c>
      <c r="FY667">
        <v>1</v>
      </c>
      <c r="FZ667">
        <v>0</v>
      </c>
      <c r="GA667">
        <v>2</v>
      </c>
      <c r="GB667">
        <v>3</v>
      </c>
      <c r="GC667">
        <v>1</v>
      </c>
      <c r="GD667">
        <v>1</v>
      </c>
      <c r="GE667">
        <v>2</v>
      </c>
      <c r="GF667">
        <v>2</v>
      </c>
      <c r="GG667">
        <v>3</v>
      </c>
      <c r="GH667">
        <v>1</v>
      </c>
      <c r="GI667" s="128">
        <v>0</v>
      </c>
      <c r="GJ667" s="126">
        <v>1</v>
      </c>
      <c r="GK667">
        <v>0</v>
      </c>
      <c r="GL667">
        <v>1</v>
      </c>
      <c r="GM667">
        <v>1</v>
      </c>
      <c r="GN667">
        <v>0</v>
      </c>
      <c r="GO667">
        <v>1</v>
      </c>
      <c r="GP667">
        <v>0</v>
      </c>
      <c r="GQ667">
        <v>0</v>
      </c>
      <c r="GR667">
        <v>1</v>
      </c>
      <c r="GS667">
        <v>0</v>
      </c>
      <c r="GT667">
        <v>1</v>
      </c>
      <c r="GU667">
        <v>1</v>
      </c>
      <c r="GV667">
        <v>2</v>
      </c>
      <c r="GW667">
        <v>0</v>
      </c>
      <c r="GX667">
        <v>1</v>
      </c>
      <c r="GY667">
        <v>0</v>
      </c>
      <c r="GZ667">
        <v>1</v>
      </c>
      <c r="HA667">
        <v>0</v>
      </c>
      <c r="HB667">
        <v>2</v>
      </c>
      <c r="HC667">
        <v>0</v>
      </c>
      <c r="HD667">
        <v>0</v>
      </c>
      <c r="HE667">
        <v>0</v>
      </c>
      <c r="HF667">
        <v>0</v>
      </c>
      <c r="HG667">
        <v>1</v>
      </c>
      <c r="HH667">
        <v>1</v>
      </c>
      <c r="HI667">
        <v>1</v>
      </c>
      <c r="HJ667">
        <v>0</v>
      </c>
      <c r="HK667">
        <v>1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1</v>
      </c>
      <c r="HS667">
        <v>2</v>
      </c>
      <c r="HT667">
        <v>2</v>
      </c>
      <c r="HU667">
        <v>1</v>
      </c>
      <c r="HV667">
        <v>2</v>
      </c>
      <c r="HW667">
        <v>0</v>
      </c>
      <c r="HX667">
        <v>0</v>
      </c>
      <c r="HY667">
        <v>2</v>
      </c>
      <c r="HZ667">
        <v>2</v>
      </c>
      <c r="IA667">
        <v>2</v>
      </c>
      <c r="IB667">
        <v>1</v>
      </c>
      <c r="IC667">
        <v>1</v>
      </c>
      <c r="ID667">
        <v>1</v>
      </c>
      <c r="IE667">
        <v>0</v>
      </c>
      <c r="IF667">
        <v>0</v>
      </c>
      <c r="IG667">
        <v>0</v>
      </c>
      <c r="IH667">
        <v>3</v>
      </c>
      <c r="II667" s="61">
        <v>1.5</v>
      </c>
      <c r="IJ667">
        <v>0</v>
      </c>
      <c r="IK667">
        <v>2</v>
      </c>
      <c r="IL667">
        <v>0</v>
      </c>
      <c r="IM667">
        <v>1</v>
      </c>
      <c r="IN667">
        <v>1</v>
      </c>
      <c r="IO667">
        <v>1</v>
      </c>
      <c r="IP667">
        <v>1</v>
      </c>
      <c r="IQ667">
        <v>2</v>
      </c>
      <c r="IR667">
        <v>1</v>
      </c>
      <c r="IS667">
        <v>0</v>
      </c>
      <c r="IT667">
        <v>0</v>
      </c>
      <c r="IU667">
        <v>1</v>
      </c>
      <c r="IV667">
        <v>2</v>
      </c>
      <c r="IW667">
        <v>1</v>
      </c>
      <c r="IX667">
        <v>0</v>
      </c>
      <c r="IY667">
        <v>1</v>
      </c>
      <c r="IZ667">
        <v>4</v>
      </c>
      <c r="JA667">
        <v>2</v>
      </c>
      <c r="JB667">
        <v>5</v>
      </c>
      <c r="JC667">
        <v>2</v>
      </c>
      <c r="JD667">
        <v>2</v>
      </c>
      <c r="JE667">
        <v>0</v>
      </c>
      <c r="JF667">
        <v>3</v>
      </c>
      <c r="JG667">
        <v>1</v>
      </c>
      <c r="JH667">
        <v>2</v>
      </c>
      <c r="JI667">
        <v>4</v>
      </c>
      <c r="JJ667">
        <v>3</v>
      </c>
      <c r="JK667">
        <v>0</v>
      </c>
      <c r="JL667">
        <v>1</v>
      </c>
      <c r="JM667">
        <v>1</v>
      </c>
      <c r="JN667">
        <v>0</v>
      </c>
      <c r="JO667">
        <v>0</v>
      </c>
      <c r="JP667">
        <v>0</v>
      </c>
      <c r="JQ667">
        <v>0</v>
      </c>
      <c r="JR667">
        <v>1</v>
      </c>
      <c r="JS667">
        <v>0</v>
      </c>
      <c r="JT667">
        <v>0</v>
      </c>
      <c r="JU667">
        <v>1</v>
      </c>
      <c r="JV667">
        <v>1</v>
      </c>
      <c r="JW667">
        <v>1</v>
      </c>
      <c r="JX667">
        <v>0</v>
      </c>
      <c r="JY667">
        <v>0</v>
      </c>
    </row>
    <row r="668" spans="1:285" x14ac:dyDescent="0.2">
      <c r="A668" s="38">
        <v>34</v>
      </c>
      <c r="B668" s="42">
        <f t="shared" ca="1" si="138"/>
        <v>0</v>
      </c>
      <c r="D668">
        <v>1</v>
      </c>
      <c r="E668">
        <v>1</v>
      </c>
      <c r="F668">
        <v>1</v>
      </c>
      <c r="G668">
        <v>2</v>
      </c>
      <c r="H668">
        <v>2</v>
      </c>
      <c r="I668">
        <v>0</v>
      </c>
      <c r="J668">
        <v>2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2</v>
      </c>
      <c r="Q668">
        <v>4</v>
      </c>
      <c r="R668">
        <v>3</v>
      </c>
      <c r="S668">
        <v>1</v>
      </c>
      <c r="T668">
        <v>0</v>
      </c>
      <c r="U668">
        <v>3</v>
      </c>
      <c r="V668">
        <v>1</v>
      </c>
      <c r="W668">
        <v>1</v>
      </c>
      <c r="X668">
        <v>0</v>
      </c>
      <c r="Y668">
        <v>1</v>
      </c>
      <c r="Z668">
        <v>0</v>
      </c>
      <c r="AA668">
        <v>0</v>
      </c>
      <c r="AB668">
        <v>2</v>
      </c>
      <c r="AC668">
        <v>2</v>
      </c>
      <c r="AD668">
        <v>1</v>
      </c>
      <c r="AE668">
        <v>1</v>
      </c>
      <c r="AF668">
        <v>0</v>
      </c>
      <c r="AG668">
        <v>2</v>
      </c>
      <c r="AH668">
        <v>0</v>
      </c>
      <c r="AI668">
        <v>4</v>
      </c>
      <c r="AJ668">
        <v>0</v>
      </c>
      <c r="AK668">
        <v>0</v>
      </c>
      <c r="AL668">
        <v>1</v>
      </c>
      <c r="AM668">
        <v>0</v>
      </c>
      <c r="AN668">
        <v>1</v>
      </c>
      <c r="AO668">
        <v>3</v>
      </c>
      <c r="AP668">
        <v>3</v>
      </c>
      <c r="AQ668">
        <v>0</v>
      </c>
      <c r="AR668">
        <v>0</v>
      </c>
      <c r="AS668">
        <v>1</v>
      </c>
      <c r="AT668">
        <v>0</v>
      </c>
      <c r="AU668">
        <v>1</v>
      </c>
      <c r="AV668">
        <v>1</v>
      </c>
      <c r="AW668">
        <v>0</v>
      </c>
      <c r="AX668">
        <v>0</v>
      </c>
      <c r="AY668">
        <v>0</v>
      </c>
      <c r="AZ668">
        <v>3</v>
      </c>
      <c r="BA668">
        <v>1</v>
      </c>
      <c r="BB668">
        <v>3</v>
      </c>
      <c r="BC668">
        <v>0</v>
      </c>
      <c r="BD668">
        <v>0</v>
      </c>
      <c r="BE668">
        <v>1</v>
      </c>
      <c r="BF668">
        <v>1</v>
      </c>
      <c r="BG668">
        <v>0</v>
      </c>
      <c r="BH668">
        <v>1</v>
      </c>
      <c r="BI668">
        <v>0</v>
      </c>
      <c r="BJ668">
        <v>2</v>
      </c>
      <c r="BK668">
        <v>1</v>
      </c>
      <c r="BL668">
        <v>1</v>
      </c>
      <c r="BM668">
        <v>1</v>
      </c>
      <c r="BN668">
        <v>1</v>
      </c>
      <c r="BO668">
        <v>1</v>
      </c>
      <c r="BP668">
        <v>0</v>
      </c>
      <c r="BQ668">
        <v>1</v>
      </c>
      <c r="BR668">
        <v>1</v>
      </c>
      <c r="BS668">
        <v>2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1</v>
      </c>
      <c r="CA668">
        <v>0</v>
      </c>
      <c r="CB668">
        <v>1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1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0</v>
      </c>
      <c r="CR668">
        <v>1</v>
      </c>
      <c r="CS668">
        <v>2</v>
      </c>
      <c r="CT668">
        <v>1</v>
      </c>
      <c r="CU668">
        <v>0</v>
      </c>
      <c r="CV668">
        <v>0</v>
      </c>
      <c r="CW668">
        <v>1</v>
      </c>
      <c r="CX668">
        <v>3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1</v>
      </c>
      <c r="DF668">
        <v>0</v>
      </c>
      <c r="DG668">
        <v>1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1</v>
      </c>
      <c r="DO668">
        <v>0</v>
      </c>
      <c r="DP668">
        <v>0</v>
      </c>
      <c r="DQ668">
        <v>0</v>
      </c>
      <c r="DR668">
        <v>0</v>
      </c>
      <c r="DS668">
        <v>1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1</v>
      </c>
      <c r="DZ668">
        <v>0</v>
      </c>
      <c r="EA668">
        <v>1</v>
      </c>
      <c r="EB668">
        <v>0</v>
      </c>
      <c r="EC668">
        <v>1</v>
      </c>
      <c r="ED668">
        <v>0</v>
      </c>
      <c r="EE668">
        <v>1</v>
      </c>
      <c r="EF668">
        <v>0</v>
      </c>
      <c r="EG668">
        <v>0</v>
      </c>
      <c r="EH668">
        <v>0</v>
      </c>
      <c r="EI668">
        <v>2</v>
      </c>
      <c r="EJ668">
        <v>1</v>
      </c>
      <c r="EK668">
        <v>0</v>
      </c>
      <c r="EL668">
        <v>0</v>
      </c>
      <c r="EM668">
        <v>0</v>
      </c>
      <c r="EN668">
        <v>1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1</v>
      </c>
      <c r="FK668">
        <v>0</v>
      </c>
      <c r="FL668">
        <v>0</v>
      </c>
      <c r="FM668">
        <v>1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1</v>
      </c>
      <c r="FU668">
        <v>0</v>
      </c>
      <c r="FV668">
        <v>1</v>
      </c>
      <c r="FW668">
        <v>0</v>
      </c>
      <c r="FX668">
        <v>1</v>
      </c>
      <c r="FY668">
        <v>0</v>
      </c>
      <c r="FZ668">
        <v>1</v>
      </c>
      <c r="GA668">
        <v>0</v>
      </c>
      <c r="GB668">
        <v>0</v>
      </c>
      <c r="GC668">
        <v>0</v>
      </c>
      <c r="GD668">
        <v>1</v>
      </c>
      <c r="GE668">
        <v>1</v>
      </c>
      <c r="GF668">
        <v>0</v>
      </c>
      <c r="GG668">
        <v>0</v>
      </c>
      <c r="GH668">
        <v>1</v>
      </c>
      <c r="GI668" s="128">
        <v>0</v>
      </c>
      <c r="GJ668" s="126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2</v>
      </c>
      <c r="GV668">
        <v>1</v>
      </c>
      <c r="GW668">
        <v>0</v>
      </c>
      <c r="GX668">
        <v>0</v>
      </c>
      <c r="GY668">
        <v>1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1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1</v>
      </c>
      <c r="IF668">
        <v>0</v>
      </c>
      <c r="IG668">
        <v>0</v>
      </c>
      <c r="IH668">
        <v>1</v>
      </c>
      <c r="II668" s="61">
        <v>0.5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1</v>
      </c>
      <c r="IV668">
        <v>0</v>
      </c>
      <c r="IW668">
        <v>0</v>
      </c>
      <c r="IX668">
        <v>0</v>
      </c>
      <c r="IY668">
        <v>3</v>
      </c>
      <c r="IZ668">
        <v>1</v>
      </c>
      <c r="JA668">
        <v>0</v>
      </c>
      <c r="JB668">
        <v>2</v>
      </c>
      <c r="JC668">
        <v>3</v>
      </c>
      <c r="JD668">
        <v>0</v>
      </c>
      <c r="JE668">
        <v>0</v>
      </c>
      <c r="JF668">
        <v>1</v>
      </c>
      <c r="JG668">
        <v>0</v>
      </c>
      <c r="JH668">
        <v>1</v>
      </c>
      <c r="JI668">
        <v>3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1</v>
      </c>
      <c r="JW668">
        <v>0</v>
      </c>
      <c r="JX668">
        <v>0</v>
      </c>
      <c r="JY668">
        <v>0</v>
      </c>
    </row>
    <row r="669" spans="1:285" x14ac:dyDescent="0.2">
      <c r="A669" s="38">
        <v>35</v>
      </c>
      <c r="B669" s="42">
        <f t="shared" ca="1" si="138"/>
        <v>11</v>
      </c>
      <c r="D669">
        <v>44</v>
      </c>
      <c r="E669">
        <v>37</v>
      </c>
      <c r="F669">
        <v>38</v>
      </c>
      <c r="G669">
        <v>72</v>
      </c>
      <c r="H669">
        <v>39</v>
      </c>
      <c r="I669">
        <v>68</v>
      </c>
      <c r="J669">
        <v>49</v>
      </c>
      <c r="K669">
        <v>28</v>
      </c>
      <c r="L669">
        <v>50</v>
      </c>
      <c r="M669">
        <v>31</v>
      </c>
      <c r="N669">
        <v>28</v>
      </c>
      <c r="O669">
        <v>24</v>
      </c>
      <c r="P669">
        <v>31</v>
      </c>
      <c r="Q669">
        <v>29</v>
      </c>
      <c r="R669">
        <v>32</v>
      </c>
      <c r="S669">
        <v>34</v>
      </c>
      <c r="T669">
        <v>46</v>
      </c>
      <c r="U669">
        <v>42</v>
      </c>
      <c r="V669">
        <v>34</v>
      </c>
      <c r="W669">
        <v>33</v>
      </c>
      <c r="X669">
        <v>34</v>
      </c>
      <c r="Y669">
        <v>24</v>
      </c>
      <c r="Z669">
        <v>31</v>
      </c>
      <c r="AA669">
        <v>35</v>
      </c>
      <c r="AB669">
        <v>38</v>
      </c>
      <c r="AC669">
        <v>35</v>
      </c>
      <c r="AD669">
        <v>33</v>
      </c>
      <c r="AE669">
        <v>47</v>
      </c>
      <c r="AF669">
        <v>45</v>
      </c>
      <c r="AG669">
        <v>44</v>
      </c>
      <c r="AH669">
        <v>38</v>
      </c>
      <c r="AI669">
        <v>45</v>
      </c>
      <c r="AJ669">
        <v>51</v>
      </c>
      <c r="AK669">
        <v>30</v>
      </c>
      <c r="AL669">
        <v>38</v>
      </c>
      <c r="AM669">
        <v>33</v>
      </c>
      <c r="AN669">
        <v>34</v>
      </c>
      <c r="AO669">
        <v>40</v>
      </c>
      <c r="AP669">
        <v>50</v>
      </c>
      <c r="AQ669">
        <v>26</v>
      </c>
      <c r="AR669">
        <v>32</v>
      </c>
      <c r="AS669">
        <v>36</v>
      </c>
      <c r="AT669">
        <v>19</v>
      </c>
      <c r="AU669">
        <v>39</v>
      </c>
      <c r="AV669">
        <v>33</v>
      </c>
      <c r="AW669">
        <v>29</v>
      </c>
      <c r="AX669">
        <v>28</v>
      </c>
      <c r="AY669">
        <v>31</v>
      </c>
      <c r="AZ669">
        <v>17</v>
      </c>
      <c r="BA669">
        <v>28</v>
      </c>
      <c r="BB669">
        <v>28</v>
      </c>
      <c r="BC669">
        <v>30</v>
      </c>
      <c r="BD669">
        <v>19</v>
      </c>
      <c r="BE669">
        <v>26</v>
      </c>
      <c r="BF669">
        <v>27</v>
      </c>
      <c r="BG669">
        <v>33</v>
      </c>
      <c r="BH669">
        <v>20</v>
      </c>
      <c r="BI669">
        <v>22</v>
      </c>
      <c r="BJ669">
        <v>18</v>
      </c>
      <c r="BK669">
        <v>12</v>
      </c>
      <c r="BL669">
        <v>11</v>
      </c>
      <c r="BM669">
        <v>19</v>
      </c>
      <c r="BN669">
        <v>11</v>
      </c>
      <c r="BO669">
        <v>16</v>
      </c>
      <c r="BP669">
        <v>10</v>
      </c>
      <c r="BQ669">
        <v>25</v>
      </c>
      <c r="BR669">
        <v>32</v>
      </c>
      <c r="BS669">
        <v>18</v>
      </c>
      <c r="BT669">
        <v>5</v>
      </c>
      <c r="BU669">
        <v>19</v>
      </c>
      <c r="BV669">
        <v>12</v>
      </c>
      <c r="BW669">
        <v>6</v>
      </c>
      <c r="BX669">
        <v>9</v>
      </c>
      <c r="BY669">
        <v>10</v>
      </c>
      <c r="BZ669">
        <v>8</v>
      </c>
      <c r="CA669">
        <v>15</v>
      </c>
      <c r="CB669">
        <v>10</v>
      </c>
      <c r="CC669">
        <v>13</v>
      </c>
      <c r="CD669">
        <v>6</v>
      </c>
      <c r="CE669">
        <v>15</v>
      </c>
      <c r="CF669">
        <v>9</v>
      </c>
      <c r="CG669">
        <v>12</v>
      </c>
      <c r="CH669">
        <v>8</v>
      </c>
      <c r="CI669">
        <v>11</v>
      </c>
      <c r="CJ669">
        <v>12</v>
      </c>
      <c r="CK669">
        <v>3</v>
      </c>
      <c r="CL669">
        <v>8</v>
      </c>
      <c r="CM669">
        <v>4</v>
      </c>
      <c r="CN669">
        <v>11</v>
      </c>
      <c r="CO669">
        <v>19</v>
      </c>
      <c r="CP669">
        <v>10</v>
      </c>
      <c r="CQ669">
        <v>7</v>
      </c>
      <c r="CR669">
        <v>12</v>
      </c>
      <c r="CS669">
        <v>3</v>
      </c>
      <c r="CT669">
        <v>10</v>
      </c>
      <c r="CU669">
        <v>7</v>
      </c>
      <c r="CV669">
        <v>16</v>
      </c>
      <c r="CW669">
        <v>13</v>
      </c>
      <c r="CX669">
        <v>9</v>
      </c>
      <c r="CY669">
        <v>8</v>
      </c>
      <c r="CZ669">
        <v>8</v>
      </c>
      <c r="DA669">
        <v>9</v>
      </c>
      <c r="DB669">
        <v>5</v>
      </c>
      <c r="DC669">
        <v>15</v>
      </c>
      <c r="DD669">
        <v>15</v>
      </c>
      <c r="DE669">
        <v>17</v>
      </c>
      <c r="DF669">
        <v>9</v>
      </c>
      <c r="DG669">
        <v>7</v>
      </c>
      <c r="DH669">
        <v>16</v>
      </c>
      <c r="DI669">
        <v>14</v>
      </c>
      <c r="DJ669">
        <v>30</v>
      </c>
      <c r="DK669">
        <v>19</v>
      </c>
      <c r="DL669">
        <v>18</v>
      </c>
      <c r="DM669">
        <v>21</v>
      </c>
      <c r="DN669">
        <v>16</v>
      </c>
      <c r="DO669">
        <v>16</v>
      </c>
      <c r="DP669">
        <v>26</v>
      </c>
      <c r="DQ669">
        <v>20</v>
      </c>
      <c r="DR669">
        <v>24</v>
      </c>
      <c r="DS669">
        <v>16</v>
      </c>
      <c r="DT669">
        <v>14</v>
      </c>
      <c r="DU669">
        <v>20</v>
      </c>
      <c r="DV669">
        <v>42</v>
      </c>
      <c r="DW669">
        <v>29</v>
      </c>
      <c r="DX669">
        <v>24</v>
      </c>
      <c r="DY669">
        <v>27</v>
      </c>
      <c r="DZ669">
        <v>18</v>
      </c>
      <c r="EA669">
        <v>17</v>
      </c>
      <c r="EB669">
        <v>16</v>
      </c>
      <c r="EC669">
        <v>19</v>
      </c>
      <c r="ED669">
        <v>10</v>
      </c>
      <c r="EE669">
        <v>15</v>
      </c>
      <c r="EF669">
        <v>14</v>
      </c>
      <c r="EG669">
        <v>22</v>
      </c>
      <c r="EH669">
        <v>22</v>
      </c>
      <c r="EI669">
        <v>9</v>
      </c>
      <c r="EJ669">
        <v>17</v>
      </c>
      <c r="EK669">
        <v>20</v>
      </c>
      <c r="EL669">
        <v>18</v>
      </c>
      <c r="EM669">
        <v>17</v>
      </c>
      <c r="EN669">
        <v>30</v>
      </c>
      <c r="EO669">
        <v>16</v>
      </c>
      <c r="EP669">
        <v>9</v>
      </c>
      <c r="EQ669">
        <v>12</v>
      </c>
      <c r="ER669">
        <v>8</v>
      </c>
      <c r="ES669">
        <v>12</v>
      </c>
      <c r="ET669">
        <v>12</v>
      </c>
      <c r="EU669">
        <v>7</v>
      </c>
      <c r="EV669">
        <v>5</v>
      </c>
      <c r="EW669">
        <v>6</v>
      </c>
      <c r="EX669">
        <v>12</v>
      </c>
      <c r="EY669">
        <v>11</v>
      </c>
      <c r="EZ669">
        <v>6</v>
      </c>
      <c r="FA669">
        <v>10</v>
      </c>
      <c r="FB669">
        <v>27</v>
      </c>
      <c r="FC669">
        <v>20</v>
      </c>
      <c r="FD669">
        <v>23</v>
      </c>
      <c r="FE669">
        <v>19</v>
      </c>
      <c r="FF669">
        <v>30</v>
      </c>
      <c r="FG669">
        <v>27</v>
      </c>
      <c r="FH669">
        <v>23</v>
      </c>
      <c r="FI669">
        <v>36</v>
      </c>
      <c r="FJ669">
        <v>24</v>
      </c>
      <c r="FK669">
        <v>23</v>
      </c>
      <c r="FL669">
        <v>27</v>
      </c>
      <c r="FM669">
        <v>23</v>
      </c>
      <c r="FN669">
        <v>25</v>
      </c>
      <c r="FO669">
        <v>22</v>
      </c>
      <c r="FP669">
        <v>22</v>
      </c>
      <c r="FQ669">
        <v>14</v>
      </c>
      <c r="FR669">
        <v>26</v>
      </c>
      <c r="FS669">
        <v>31</v>
      </c>
      <c r="FT669">
        <v>31</v>
      </c>
      <c r="FU669">
        <v>32</v>
      </c>
      <c r="FV669">
        <v>24</v>
      </c>
      <c r="FW669">
        <v>27</v>
      </c>
      <c r="FX669">
        <v>22</v>
      </c>
      <c r="FY669">
        <v>22</v>
      </c>
      <c r="FZ669">
        <v>22</v>
      </c>
      <c r="GA669">
        <v>34</v>
      </c>
      <c r="GB669">
        <v>15</v>
      </c>
      <c r="GC669">
        <v>13</v>
      </c>
      <c r="GD669">
        <v>18</v>
      </c>
      <c r="GE669">
        <v>21</v>
      </c>
      <c r="GF669">
        <v>29</v>
      </c>
      <c r="GG669">
        <v>34</v>
      </c>
      <c r="GH669">
        <v>30</v>
      </c>
      <c r="GI669" s="128">
        <v>28</v>
      </c>
      <c r="GJ669" s="126">
        <v>25</v>
      </c>
      <c r="GK669">
        <v>23</v>
      </c>
      <c r="GL669">
        <v>26</v>
      </c>
      <c r="GM669">
        <v>37</v>
      </c>
      <c r="GN669">
        <v>21</v>
      </c>
      <c r="GO669">
        <v>31</v>
      </c>
      <c r="GP669">
        <v>21</v>
      </c>
      <c r="GQ669">
        <v>19</v>
      </c>
      <c r="GR669">
        <v>19</v>
      </c>
      <c r="GS669">
        <v>36</v>
      </c>
      <c r="GT669">
        <v>23</v>
      </c>
      <c r="GU669">
        <v>27</v>
      </c>
      <c r="GV669">
        <v>21</v>
      </c>
      <c r="GW669">
        <v>25</v>
      </c>
      <c r="GX669">
        <v>11</v>
      </c>
      <c r="GY669">
        <v>22</v>
      </c>
      <c r="GZ669">
        <v>24</v>
      </c>
      <c r="HA669">
        <v>24</v>
      </c>
      <c r="HB669">
        <v>24</v>
      </c>
      <c r="HC669">
        <v>19</v>
      </c>
      <c r="HD669">
        <v>26</v>
      </c>
      <c r="HE669">
        <v>30</v>
      </c>
      <c r="HF669">
        <v>15</v>
      </c>
      <c r="HG669">
        <v>18</v>
      </c>
      <c r="HH669">
        <v>24</v>
      </c>
      <c r="HI669">
        <v>19</v>
      </c>
      <c r="HJ669">
        <v>17</v>
      </c>
      <c r="HK669">
        <v>27</v>
      </c>
      <c r="HL669">
        <v>20</v>
      </c>
      <c r="HM669">
        <v>17</v>
      </c>
      <c r="HN669">
        <v>10</v>
      </c>
      <c r="HO669">
        <v>36</v>
      </c>
      <c r="HP669">
        <v>31</v>
      </c>
      <c r="HQ669">
        <v>18</v>
      </c>
      <c r="HR669">
        <v>17</v>
      </c>
      <c r="HS669">
        <v>14</v>
      </c>
      <c r="HT669">
        <v>18</v>
      </c>
      <c r="HU669">
        <v>18</v>
      </c>
      <c r="HV669">
        <v>18</v>
      </c>
      <c r="HW669">
        <v>25</v>
      </c>
      <c r="HX669">
        <v>20</v>
      </c>
      <c r="HY669">
        <v>17</v>
      </c>
      <c r="HZ669">
        <v>7</v>
      </c>
      <c r="IA669">
        <v>18</v>
      </c>
      <c r="IB669">
        <v>24</v>
      </c>
      <c r="IC669">
        <v>25</v>
      </c>
      <c r="ID669">
        <v>25</v>
      </c>
      <c r="IE669">
        <v>10</v>
      </c>
      <c r="IF669">
        <v>8</v>
      </c>
      <c r="IG669">
        <v>11</v>
      </c>
      <c r="IH669">
        <v>10</v>
      </c>
      <c r="II669" s="61">
        <v>10</v>
      </c>
      <c r="IJ669">
        <v>10</v>
      </c>
      <c r="IK669">
        <v>17</v>
      </c>
      <c r="IL669">
        <v>17</v>
      </c>
      <c r="IM669">
        <v>10</v>
      </c>
      <c r="IN669">
        <v>15</v>
      </c>
      <c r="IO669">
        <v>13</v>
      </c>
      <c r="IP669">
        <v>12</v>
      </c>
      <c r="IQ669">
        <v>21</v>
      </c>
      <c r="IR669">
        <v>14</v>
      </c>
      <c r="IS669">
        <v>9</v>
      </c>
      <c r="IT669">
        <v>6</v>
      </c>
      <c r="IU669">
        <v>7</v>
      </c>
      <c r="IV669">
        <v>23</v>
      </c>
      <c r="IW669">
        <v>14</v>
      </c>
      <c r="IX669">
        <v>30</v>
      </c>
      <c r="IY669">
        <v>20</v>
      </c>
      <c r="IZ669">
        <v>32</v>
      </c>
      <c r="JA669">
        <v>29</v>
      </c>
      <c r="JB669">
        <v>41</v>
      </c>
      <c r="JC669">
        <v>25</v>
      </c>
      <c r="JD669">
        <v>34</v>
      </c>
      <c r="JE669">
        <v>27</v>
      </c>
      <c r="JF669">
        <v>24</v>
      </c>
      <c r="JG669">
        <v>34</v>
      </c>
      <c r="JH669">
        <v>47</v>
      </c>
      <c r="JI669">
        <v>27</v>
      </c>
      <c r="JJ669">
        <v>25</v>
      </c>
      <c r="JK669">
        <v>12</v>
      </c>
      <c r="JL669">
        <v>17</v>
      </c>
      <c r="JM669">
        <v>19</v>
      </c>
      <c r="JN669">
        <v>15</v>
      </c>
      <c r="JO669">
        <v>12</v>
      </c>
      <c r="JP669">
        <v>18</v>
      </c>
      <c r="JQ669">
        <v>6</v>
      </c>
      <c r="JR669">
        <v>17</v>
      </c>
      <c r="JS669">
        <v>7</v>
      </c>
      <c r="JT669">
        <v>18</v>
      </c>
      <c r="JU669">
        <v>8</v>
      </c>
      <c r="JV669">
        <v>23</v>
      </c>
      <c r="JW669">
        <v>12</v>
      </c>
      <c r="JX669">
        <v>5</v>
      </c>
      <c r="JY669">
        <v>11</v>
      </c>
    </row>
    <row r="670" spans="1:285" x14ac:dyDescent="0.2">
      <c r="A670" s="38">
        <v>36</v>
      </c>
      <c r="B670" s="42">
        <f t="shared" ca="1" si="138"/>
        <v>8</v>
      </c>
      <c r="D670">
        <v>18</v>
      </c>
      <c r="E670">
        <v>34</v>
      </c>
      <c r="F670">
        <v>28</v>
      </c>
      <c r="G670">
        <v>42</v>
      </c>
      <c r="H670">
        <v>29</v>
      </c>
      <c r="I670">
        <v>38</v>
      </c>
      <c r="J670">
        <v>41</v>
      </c>
      <c r="K670">
        <v>36</v>
      </c>
      <c r="L670">
        <v>30</v>
      </c>
      <c r="M670">
        <v>30</v>
      </c>
      <c r="N670">
        <v>28</v>
      </c>
      <c r="O670">
        <v>34</v>
      </c>
      <c r="P670">
        <v>33</v>
      </c>
      <c r="Q670">
        <v>25</v>
      </c>
      <c r="R670">
        <v>22</v>
      </c>
      <c r="S670">
        <v>16</v>
      </c>
      <c r="T670">
        <v>19</v>
      </c>
      <c r="U670">
        <v>29</v>
      </c>
      <c r="V670">
        <v>22</v>
      </c>
      <c r="W670">
        <v>15</v>
      </c>
      <c r="X670">
        <v>17</v>
      </c>
      <c r="Y670">
        <v>32</v>
      </c>
      <c r="Z670">
        <v>12</v>
      </c>
      <c r="AA670">
        <v>13</v>
      </c>
      <c r="AB670">
        <v>16</v>
      </c>
      <c r="AC670">
        <v>21</v>
      </c>
      <c r="AD670">
        <v>25</v>
      </c>
      <c r="AE670">
        <v>33</v>
      </c>
      <c r="AF670">
        <v>28</v>
      </c>
      <c r="AG670">
        <v>22</v>
      </c>
      <c r="AH670">
        <v>15</v>
      </c>
      <c r="AI670">
        <v>5</v>
      </c>
      <c r="AJ670">
        <v>19</v>
      </c>
      <c r="AK670">
        <v>15</v>
      </c>
      <c r="AL670">
        <v>14</v>
      </c>
      <c r="AM670">
        <v>10</v>
      </c>
      <c r="AN670">
        <v>17</v>
      </c>
      <c r="AO670">
        <v>24</v>
      </c>
      <c r="AP670">
        <v>24</v>
      </c>
      <c r="AQ670">
        <v>20</v>
      </c>
      <c r="AR670">
        <v>6</v>
      </c>
      <c r="AS670">
        <v>17</v>
      </c>
      <c r="AT670">
        <v>8</v>
      </c>
      <c r="AU670">
        <v>9</v>
      </c>
      <c r="AV670">
        <v>8</v>
      </c>
      <c r="AW670">
        <v>4</v>
      </c>
      <c r="AX670">
        <v>6</v>
      </c>
      <c r="AY670">
        <v>6</v>
      </c>
      <c r="AZ670">
        <v>11</v>
      </c>
      <c r="BA670">
        <v>19</v>
      </c>
      <c r="BB670">
        <v>9</v>
      </c>
      <c r="BC670">
        <v>17</v>
      </c>
      <c r="BD670">
        <v>17</v>
      </c>
      <c r="BE670">
        <v>12</v>
      </c>
      <c r="BF670">
        <v>26</v>
      </c>
      <c r="BG670">
        <v>12</v>
      </c>
      <c r="BH670">
        <v>19</v>
      </c>
      <c r="BI670">
        <v>16</v>
      </c>
      <c r="BJ670">
        <v>13</v>
      </c>
      <c r="BK670">
        <v>8</v>
      </c>
      <c r="BL670">
        <v>13</v>
      </c>
      <c r="BM670">
        <v>14</v>
      </c>
      <c r="BN670">
        <v>13</v>
      </c>
      <c r="BO670">
        <v>11</v>
      </c>
      <c r="BP670">
        <v>14</v>
      </c>
      <c r="BQ670">
        <v>11</v>
      </c>
      <c r="BR670">
        <v>12</v>
      </c>
      <c r="BS670">
        <v>6</v>
      </c>
      <c r="BT670">
        <v>18</v>
      </c>
      <c r="BU670">
        <v>11</v>
      </c>
      <c r="BV670">
        <v>7</v>
      </c>
      <c r="BW670">
        <v>8</v>
      </c>
      <c r="BX670">
        <v>6</v>
      </c>
      <c r="BY670">
        <v>12</v>
      </c>
      <c r="BZ670">
        <v>4</v>
      </c>
      <c r="CA670">
        <v>11</v>
      </c>
      <c r="CB670">
        <v>7</v>
      </c>
      <c r="CC670">
        <v>8</v>
      </c>
      <c r="CD670">
        <v>13</v>
      </c>
      <c r="CE670">
        <v>15</v>
      </c>
      <c r="CF670">
        <v>19</v>
      </c>
      <c r="CG670">
        <v>6</v>
      </c>
      <c r="CH670">
        <v>6</v>
      </c>
      <c r="CI670">
        <v>7</v>
      </c>
      <c r="CJ670">
        <v>6</v>
      </c>
      <c r="CK670">
        <v>15</v>
      </c>
      <c r="CL670">
        <v>8</v>
      </c>
      <c r="CM670">
        <v>11</v>
      </c>
      <c r="CN670">
        <v>4</v>
      </c>
      <c r="CO670">
        <v>6</v>
      </c>
      <c r="CP670">
        <v>12</v>
      </c>
      <c r="CQ670">
        <v>2</v>
      </c>
      <c r="CR670">
        <v>5</v>
      </c>
      <c r="CS670">
        <v>7</v>
      </c>
      <c r="CT670">
        <v>11</v>
      </c>
      <c r="CU670">
        <v>3</v>
      </c>
      <c r="CV670">
        <v>11</v>
      </c>
      <c r="CW670">
        <v>4</v>
      </c>
      <c r="CX670">
        <v>5</v>
      </c>
      <c r="CY670">
        <v>6</v>
      </c>
      <c r="CZ670">
        <v>2</v>
      </c>
      <c r="DA670">
        <v>12</v>
      </c>
      <c r="DB670">
        <v>12</v>
      </c>
      <c r="DC670">
        <v>7</v>
      </c>
      <c r="DD670">
        <v>6</v>
      </c>
      <c r="DE670">
        <v>5</v>
      </c>
      <c r="DF670">
        <v>14</v>
      </c>
      <c r="DG670">
        <v>16</v>
      </c>
      <c r="DH670">
        <v>10</v>
      </c>
      <c r="DI670">
        <v>13</v>
      </c>
      <c r="DJ670">
        <v>12</v>
      </c>
      <c r="DK670">
        <v>6</v>
      </c>
      <c r="DL670">
        <v>6</v>
      </c>
      <c r="DM670">
        <v>9</v>
      </c>
      <c r="DN670">
        <v>17</v>
      </c>
      <c r="DO670">
        <v>12</v>
      </c>
      <c r="DP670">
        <v>13</v>
      </c>
      <c r="DQ670">
        <v>10</v>
      </c>
      <c r="DR670">
        <v>15</v>
      </c>
      <c r="DS670">
        <v>10</v>
      </c>
      <c r="DT670">
        <v>9</v>
      </c>
      <c r="DU670">
        <v>11</v>
      </c>
      <c r="DV670">
        <v>14</v>
      </c>
      <c r="DW670">
        <v>23</v>
      </c>
      <c r="DX670">
        <v>16</v>
      </c>
      <c r="DY670">
        <v>27</v>
      </c>
      <c r="DZ670">
        <v>20</v>
      </c>
      <c r="EA670">
        <v>22</v>
      </c>
      <c r="EB670">
        <v>14</v>
      </c>
      <c r="EC670">
        <v>18</v>
      </c>
      <c r="ED670">
        <v>16</v>
      </c>
      <c r="EE670">
        <v>25</v>
      </c>
      <c r="EF670">
        <v>17</v>
      </c>
      <c r="EG670">
        <v>20</v>
      </c>
      <c r="EH670">
        <v>12</v>
      </c>
      <c r="EI670">
        <v>19</v>
      </c>
      <c r="EJ670">
        <v>17</v>
      </c>
      <c r="EK670">
        <v>14</v>
      </c>
      <c r="EL670">
        <v>14</v>
      </c>
      <c r="EM670">
        <v>15</v>
      </c>
      <c r="EN670">
        <v>18</v>
      </c>
      <c r="EO670">
        <v>8</v>
      </c>
      <c r="EP670">
        <v>17</v>
      </c>
      <c r="EQ670">
        <v>15</v>
      </c>
      <c r="ER670">
        <v>20</v>
      </c>
      <c r="ES670">
        <v>22</v>
      </c>
      <c r="ET670">
        <v>21</v>
      </c>
      <c r="EU670">
        <v>16</v>
      </c>
      <c r="EV670">
        <v>16</v>
      </c>
      <c r="EW670">
        <v>22</v>
      </c>
      <c r="EX670">
        <v>19</v>
      </c>
      <c r="EY670">
        <v>20</v>
      </c>
      <c r="EZ670">
        <v>20</v>
      </c>
      <c r="FA670">
        <v>5</v>
      </c>
      <c r="FB670">
        <v>21</v>
      </c>
      <c r="FC670">
        <v>23</v>
      </c>
      <c r="FD670">
        <v>10</v>
      </c>
      <c r="FE670">
        <v>32</v>
      </c>
      <c r="FF670">
        <v>43</v>
      </c>
      <c r="FG670">
        <v>43</v>
      </c>
      <c r="FH670">
        <v>41</v>
      </c>
      <c r="FI670">
        <v>35</v>
      </c>
      <c r="FJ670">
        <v>31</v>
      </c>
      <c r="FK670">
        <v>45</v>
      </c>
      <c r="FL670">
        <v>44</v>
      </c>
      <c r="FM670">
        <v>30</v>
      </c>
      <c r="FN670">
        <v>22</v>
      </c>
      <c r="FO670">
        <v>21</v>
      </c>
      <c r="FP670">
        <v>32</v>
      </c>
      <c r="FQ670">
        <v>30</v>
      </c>
      <c r="FR670">
        <v>32</v>
      </c>
      <c r="FS670">
        <v>32</v>
      </c>
      <c r="FT670">
        <v>33</v>
      </c>
      <c r="FU670">
        <v>34</v>
      </c>
      <c r="FV670">
        <v>41</v>
      </c>
      <c r="FW670">
        <v>62</v>
      </c>
      <c r="FX670">
        <v>48</v>
      </c>
      <c r="FY670">
        <v>42</v>
      </c>
      <c r="FZ670">
        <v>33</v>
      </c>
      <c r="GA670">
        <v>34</v>
      </c>
      <c r="GB670">
        <v>37</v>
      </c>
      <c r="GC670">
        <v>39</v>
      </c>
      <c r="GD670">
        <v>34</v>
      </c>
      <c r="GE670">
        <v>28</v>
      </c>
      <c r="GF670">
        <v>44</v>
      </c>
      <c r="GG670">
        <v>44</v>
      </c>
      <c r="GH670">
        <v>47</v>
      </c>
      <c r="GI670" s="128">
        <v>41</v>
      </c>
      <c r="GJ670" s="126">
        <v>33</v>
      </c>
      <c r="GK670">
        <v>43</v>
      </c>
      <c r="GL670">
        <v>34</v>
      </c>
      <c r="GM670">
        <v>28</v>
      </c>
      <c r="GN670">
        <v>31</v>
      </c>
      <c r="GO670">
        <v>39</v>
      </c>
      <c r="GP670">
        <v>36</v>
      </c>
      <c r="GQ670">
        <v>27</v>
      </c>
      <c r="GR670">
        <v>32</v>
      </c>
      <c r="GS670">
        <v>27</v>
      </c>
      <c r="GT670">
        <v>31</v>
      </c>
      <c r="GU670">
        <v>33</v>
      </c>
      <c r="GV670">
        <v>28</v>
      </c>
      <c r="GW670">
        <v>28</v>
      </c>
      <c r="GX670">
        <v>17</v>
      </c>
      <c r="GY670">
        <v>32</v>
      </c>
      <c r="GZ670">
        <v>23</v>
      </c>
      <c r="HA670">
        <v>31</v>
      </c>
      <c r="HB670">
        <v>43</v>
      </c>
      <c r="HC670">
        <v>24</v>
      </c>
      <c r="HD670">
        <v>37</v>
      </c>
      <c r="HE670">
        <v>24</v>
      </c>
      <c r="HF670">
        <v>34</v>
      </c>
      <c r="HG670">
        <v>29</v>
      </c>
      <c r="HH670">
        <v>34</v>
      </c>
      <c r="HI670">
        <v>27</v>
      </c>
      <c r="HJ670">
        <v>27</v>
      </c>
      <c r="HK670">
        <v>22</v>
      </c>
      <c r="HL670">
        <v>29</v>
      </c>
      <c r="HM670">
        <v>29</v>
      </c>
      <c r="HN670">
        <v>6</v>
      </c>
      <c r="HO670">
        <v>41</v>
      </c>
      <c r="HP670">
        <v>26</v>
      </c>
      <c r="HQ670">
        <v>28</v>
      </c>
      <c r="HR670">
        <v>35</v>
      </c>
      <c r="HS670">
        <v>27</v>
      </c>
      <c r="HT670">
        <v>14</v>
      </c>
      <c r="HU670">
        <v>16</v>
      </c>
      <c r="HV670">
        <v>21</v>
      </c>
      <c r="HW670">
        <v>29</v>
      </c>
      <c r="HX670">
        <v>37</v>
      </c>
      <c r="HY670">
        <v>24</v>
      </c>
      <c r="HZ670">
        <v>14</v>
      </c>
      <c r="IA670">
        <v>20</v>
      </c>
      <c r="IB670">
        <v>26</v>
      </c>
      <c r="IC670">
        <v>23</v>
      </c>
      <c r="ID670">
        <v>30</v>
      </c>
      <c r="IE670">
        <v>28</v>
      </c>
      <c r="IF670">
        <v>14</v>
      </c>
      <c r="IG670">
        <v>18</v>
      </c>
      <c r="IH670">
        <v>22</v>
      </c>
      <c r="II670" s="61">
        <v>22</v>
      </c>
      <c r="IJ670">
        <v>22</v>
      </c>
      <c r="IK670">
        <v>30</v>
      </c>
      <c r="IL670">
        <v>23</v>
      </c>
      <c r="IM670">
        <v>15</v>
      </c>
      <c r="IN670">
        <v>20</v>
      </c>
      <c r="IO670">
        <v>21</v>
      </c>
      <c r="IP670">
        <v>19</v>
      </c>
      <c r="IQ670">
        <v>25</v>
      </c>
      <c r="IR670">
        <v>22</v>
      </c>
      <c r="IS670">
        <v>14</v>
      </c>
      <c r="IT670">
        <v>7</v>
      </c>
      <c r="IU670">
        <v>7</v>
      </c>
      <c r="IV670">
        <v>51</v>
      </c>
      <c r="IW670">
        <v>14</v>
      </c>
      <c r="IX670">
        <v>84</v>
      </c>
      <c r="IY670">
        <v>54</v>
      </c>
      <c r="IZ670">
        <v>59</v>
      </c>
      <c r="JA670">
        <v>41</v>
      </c>
      <c r="JB670">
        <v>43</v>
      </c>
      <c r="JC670">
        <v>58</v>
      </c>
      <c r="JD670">
        <v>49</v>
      </c>
      <c r="JE670">
        <v>42</v>
      </c>
      <c r="JF670">
        <v>41</v>
      </c>
      <c r="JG670">
        <v>38</v>
      </c>
      <c r="JH670">
        <v>80</v>
      </c>
      <c r="JI670">
        <v>55</v>
      </c>
      <c r="JJ670">
        <v>36</v>
      </c>
      <c r="JK670">
        <v>49</v>
      </c>
      <c r="JL670">
        <v>35</v>
      </c>
      <c r="JM670">
        <v>23</v>
      </c>
      <c r="JN670">
        <v>31</v>
      </c>
      <c r="JO670">
        <v>26</v>
      </c>
      <c r="JP670">
        <v>20</v>
      </c>
      <c r="JQ670">
        <v>24</v>
      </c>
      <c r="JR670">
        <v>19</v>
      </c>
      <c r="JS670">
        <v>19</v>
      </c>
      <c r="JT670">
        <v>15</v>
      </c>
      <c r="JU670">
        <v>35</v>
      </c>
      <c r="JV670">
        <v>42</v>
      </c>
      <c r="JW670">
        <v>73</v>
      </c>
      <c r="JX670">
        <v>4</v>
      </c>
      <c r="JY670">
        <v>8</v>
      </c>
    </row>
    <row r="671" spans="1:285" x14ac:dyDescent="0.2">
      <c r="A671" s="38">
        <v>37</v>
      </c>
      <c r="B671" s="42">
        <f t="shared" ca="1" si="138"/>
        <v>2</v>
      </c>
      <c r="D671">
        <v>52</v>
      </c>
      <c r="E671">
        <v>61</v>
      </c>
      <c r="F671">
        <v>68</v>
      </c>
      <c r="G671">
        <v>70</v>
      </c>
      <c r="H671">
        <v>71</v>
      </c>
      <c r="I671">
        <v>61</v>
      </c>
      <c r="J671">
        <v>86</v>
      </c>
      <c r="K671">
        <v>71</v>
      </c>
      <c r="L671">
        <v>73</v>
      </c>
      <c r="M671">
        <v>76</v>
      </c>
      <c r="N671">
        <v>82</v>
      </c>
      <c r="O671">
        <v>77</v>
      </c>
      <c r="P671">
        <v>62</v>
      </c>
      <c r="Q671">
        <v>65</v>
      </c>
      <c r="R671">
        <v>65</v>
      </c>
      <c r="S671">
        <v>60</v>
      </c>
      <c r="T671">
        <v>63</v>
      </c>
      <c r="U671">
        <v>72</v>
      </c>
      <c r="V671">
        <v>51</v>
      </c>
      <c r="W671">
        <v>79</v>
      </c>
      <c r="X671">
        <v>81</v>
      </c>
      <c r="Y671">
        <v>80</v>
      </c>
      <c r="Z671">
        <v>67</v>
      </c>
      <c r="AA671">
        <v>67</v>
      </c>
      <c r="AB671">
        <v>39</v>
      </c>
      <c r="AC671">
        <v>65</v>
      </c>
      <c r="AD671">
        <v>65</v>
      </c>
      <c r="AE671">
        <v>57</v>
      </c>
      <c r="AF671">
        <v>59</v>
      </c>
      <c r="AG671">
        <v>60</v>
      </c>
      <c r="AH671">
        <v>52</v>
      </c>
      <c r="AI671">
        <v>58</v>
      </c>
      <c r="AJ671">
        <v>40</v>
      </c>
      <c r="AK671">
        <v>41</v>
      </c>
      <c r="AL671">
        <v>35</v>
      </c>
      <c r="AM671">
        <v>49</v>
      </c>
      <c r="AN671">
        <v>45</v>
      </c>
      <c r="AO671">
        <v>37</v>
      </c>
      <c r="AP671">
        <v>37</v>
      </c>
      <c r="AQ671">
        <v>50</v>
      </c>
      <c r="AR671">
        <v>48</v>
      </c>
      <c r="AS671">
        <v>53</v>
      </c>
      <c r="AT671">
        <v>44</v>
      </c>
      <c r="AU671">
        <v>67</v>
      </c>
      <c r="AV671">
        <v>37</v>
      </c>
      <c r="AW671">
        <v>45</v>
      </c>
      <c r="AX671">
        <v>40</v>
      </c>
      <c r="AY671">
        <v>54</v>
      </c>
      <c r="AZ671">
        <v>46</v>
      </c>
      <c r="BA671">
        <v>56</v>
      </c>
      <c r="BB671">
        <v>59</v>
      </c>
      <c r="BC671">
        <v>47</v>
      </c>
      <c r="BD671">
        <v>42</v>
      </c>
      <c r="BE671">
        <v>51</v>
      </c>
      <c r="BF671">
        <v>48</v>
      </c>
      <c r="BG671">
        <v>50</v>
      </c>
      <c r="BH671">
        <v>35</v>
      </c>
      <c r="BI671">
        <v>22</v>
      </c>
      <c r="BJ671">
        <v>51</v>
      </c>
      <c r="BK671">
        <v>32</v>
      </c>
      <c r="BL671">
        <v>51</v>
      </c>
      <c r="BM671">
        <v>70</v>
      </c>
      <c r="BN671">
        <v>34</v>
      </c>
      <c r="BO671">
        <v>44</v>
      </c>
      <c r="BP671">
        <v>34</v>
      </c>
      <c r="BQ671">
        <v>30</v>
      </c>
      <c r="BR671">
        <v>92</v>
      </c>
      <c r="BS671">
        <v>23</v>
      </c>
      <c r="BT671">
        <v>46</v>
      </c>
      <c r="BU671">
        <v>28</v>
      </c>
      <c r="BV671">
        <v>12</v>
      </c>
      <c r="BW671">
        <v>29</v>
      </c>
      <c r="BX671">
        <v>34</v>
      </c>
      <c r="BY671">
        <v>29</v>
      </c>
      <c r="BZ671">
        <v>27</v>
      </c>
      <c r="CA671">
        <v>25</v>
      </c>
      <c r="CB671">
        <v>32</v>
      </c>
      <c r="CC671">
        <v>17</v>
      </c>
      <c r="CD671">
        <v>24</v>
      </c>
      <c r="CE671">
        <v>18</v>
      </c>
      <c r="CF671">
        <v>21</v>
      </c>
      <c r="CG671">
        <v>7</v>
      </c>
      <c r="CH671">
        <v>17</v>
      </c>
      <c r="CI671">
        <v>13</v>
      </c>
      <c r="CJ671">
        <v>17</v>
      </c>
      <c r="CK671">
        <v>18</v>
      </c>
      <c r="CL671">
        <v>14</v>
      </c>
      <c r="CM671">
        <v>19</v>
      </c>
      <c r="CN671">
        <v>14</v>
      </c>
      <c r="CO671">
        <v>18</v>
      </c>
      <c r="CP671">
        <v>13</v>
      </c>
      <c r="CQ671">
        <v>19</v>
      </c>
      <c r="CR671">
        <v>20</v>
      </c>
      <c r="CS671">
        <v>15</v>
      </c>
      <c r="CT671">
        <v>15</v>
      </c>
      <c r="CU671">
        <v>11</v>
      </c>
      <c r="CV671">
        <v>11</v>
      </c>
      <c r="CW671">
        <v>14</v>
      </c>
      <c r="CX671">
        <v>9</v>
      </c>
      <c r="CY671">
        <v>12</v>
      </c>
      <c r="CZ671">
        <v>8</v>
      </c>
      <c r="DA671">
        <v>9</v>
      </c>
      <c r="DB671">
        <v>21</v>
      </c>
      <c r="DC671">
        <v>13</v>
      </c>
      <c r="DD671">
        <v>13</v>
      </c>
      <c r="DE671">
        <v>10</v>
      </c>
      <c r="DF671">
        <v>13</v>
      </c>
      <c r="DG671">
        <v>10</v>
      </c>
      <c r="DH671">
        <v>8</v>
      </c>
      <c r="DI671">
        <v>6</v>
      </c>
      <c r="DJ671">
        <v>15</v>
      </c>
      <c r="DK671">
        <v>9</v>
      </c>
      <c r="DL671">
        <v>11</v>
      </c>
      <c r="DM671">
        <v>7</v>
      </c>
      <c r="DN671">
        <v>11</v>
      </c>
      <c r="DO671">
        <v>11</v>
      </c>
      <c r="DP671">
        <v>12</v>
      </c>
      <c r="DQ671">
        <v>10</v>
      </c>
      <c r="DR671">
        <v>16</v>
      </c>
      <c r="DS671">
        <v>7</v>
      </c>
      <c r="DT671">
        <v>7</v>
      </c>
      <c r="DU671">
        <v>18</v>
      </c>
      <c r="DV671">
        <v>23</v>
      </c>
      <c r="DW671">
        <v>18</v>
      </c>
      <c r="DX671">
        <v>8</v>
      </c>
      <c r="DY671">
        <v>8</v>
      </c>
      <c r="DZ671">
        <v>13</v>
      </c>
      <c r="EA671">
        <v>11</v>
      </c>
      <c r="EB671">
        <v>11</v>
      </c>
      <c r="EC671">
        <v>14</v>
      </c>
      <c r="ED671">
        <v>14</v>
      </c>
      <c r="EE671">
        <v>16</v>
      </c>
      <c r="EF671">
        <v>9</v>
      </c>
      <c r="EG671">
        <v>15</v>
      </c>
      <c r="EH671">
        <v>18</v>
      </c>
      <c r="EI671">
        <v>19</v>
      </c>
      <c r="EJ671">
        <v>15</v>
      </c>
      <c r="EK671">
        <v>17</v>
      </c>
      <c r="EL671">
        <v>10</v>
      </c>
      <c r="EM671">
        <v>16</v>
      </c>
      <c r="EN671">
        <v>29</v>
      </c>
      <c r="EO671">
        <v>19</v>
      </c>
      <c r="EP671">
        <v>11</v>
      </c>
      <c r="EQ671">
        <v>17</v>
      </c>
      <c r="ER671">
        <v>7</v>
      </c>
      <c r="ES671">
        <v>12</v>
      </c>
      <c r="ET671">
        <v>5</v>
      </c>
      <c r="EU671">
        <v>11</v>
      </c>
      <c r="EV671">
        <v>9</v>
      </c>
      <c r="EW671">
        <v>13</v>
      </c>
      <c r="EX671">
        <v>11</v>
      </c>
      <c r="EY671">
        <v>6</v>
      </c>
      <c r="EZ671">
        <v>13</v>
      </c>
      <c r="FA671">
        <v>14</v>
      </c>
      <c r="FB671">
        <v>29</v>
      </c>
      <c r="FC671">
        <v>37</v>
      </c>
      <c r="FD671">
        <v>29</v>
      </c>
      <c r="FE671">
        <v>34</v>
      </c>
      <c r="FF671">
        <v>31</v>
      </c>
      <c r="FG671">
        <v>37</v>
      </c>
      <c r="FH671">
        <v>20</v>
      </c>
      <c r="FI671">
        <v>25</v>
      </c>
      <c r="FJ671">
        <v>29</v>
      </c>
      <c r="FK671">
        <v>31</v>
      </c>
      <c r="FL671">
        <v>42</v>
      </c>
      <c r="FM671">
        <v>34</v>
      </c>
      <c r="FN671">
        <v>35</v>
      </c>
      <c r="FO671">
        <v>38</v>
      </c>
      <c r="FP671">
        <v>26</v>
      </c>
      <c r="FQ671">
        <v>28</v>
      </c>
      <c r="FR671">
        <v>45</v>
      </c>
      <c r="FS671">
        <v>42</v>
      </c>
      <c r="FT671">
        <v>23</v>
      </c>
      <c r="FU671">
        <v>41</v>
      </c>
      <c r="FV671">
        <v>37</v>
      </c>
      <c r="FW671">
        <v>31</v>
      </c>
      <c r="FX671">
        <v>43</v>
      </c>
      <c r="FY671">
        <v>37</v>
      </c>
      <c r="FZ671">
        <v>36</v>
      </c>
      <c r="GA671">
        <v>42</v>
      </c>
      <c r="GB671">
        <v>22</v>
      </c>
      <c r="GC671">
        <v>39</v>
      </c>
      <c r="GD671">
        <v>48</v>
      </c>
      <c r="GE671">
        <v>46</v>
      </c>
      <c r="GF671">
        <v>57</v>
      </c>
      <c r="GG671">
        <v>45</v>
      </c>
      <c r="GH671">
        <v>51</v>
      </c>
      <c r="GI671" s="128">
        <v>37</v>
      </c>
      <c r="GJ671" s="126">
        <v>40</v>
      </c>
      <c r="GK671">
        <v>37</v>
      </c>
      <c r="GL671">
        <v>40</v>
      </c>
      <c r="GM671">
        <v>44</v>
      </c>
      <c r="GN671">
        <v>37</v>
      </c>
      <c r="GO671">
        <v>34</v>
      </c>
      <c r="GP671">
        <v>38</v>
      </c>
      <c r="GQ671">
        <v>46</v>
      </c>
      <c r="GR671">
        <v>41</v>
      </c>
      <c r="GS671">
        <v>39</v>
      </c>
      <c r="GT671">
        <v>39</v>
      </c>
      <c r="GU671">
        <v>30</v>
      </c>
      <c r="GV671">
        <v>29</v>
      </c>
      <c r="GW671">
        <v>28</v>
      </c>
      <c r="GX671">
        <v>28</v>
      </c>
      <c r="GY671">
        <v>16</v>
      </c>
      <c r="GZ671">
        <v>30</v>
      </c>
      <c r="HA671">
        <v>28</v>
      </c>
      <c r="HB671">
        <v>23</v>
      </c>
      <c r="HC671">
        <v>26</v>
      </c>
      <c r="HD671">
        <v>36</v>
      </c>
      <c r="HE671">
        <v>34</v>
      </c>
      <c r="HF671">
        <v>35</v>
      </c>
      <c r="HG671">
        <v>21</v>
      </c>
      <c r="HH671">
        <v>35</v>
      </c>
      <c r="HI671">
        <v>24</v>
      </c>
      <c r="HJ671">
        <v>17</v>
      </c>
      <c r="HK671">
        <v>27</v>
      </c>
      <c r="HL671">
        <v>19</v>
      </c>
      <c r="HM671">
        <v>21</v>
      </c>
      <c r="HN671">
        <v>9</v>
      </c>
      <c r="HO671">
        <v>32</v>
      </c>
      <c r="HP671">
        <v>15</v>
      </c>
      <c r="HQ671">
        <v>29</v>
      </c>
      <c r="HR671">
        <v>20</v>
      </c>
      <c r="HS671">
        <v>19</v>
      </c>
      <c r="HT671">
        <v>14</v>
      </c>
      <c r="HU671">
        <v>14</v>
      </c>
      <c r="HV671">
        <v>17</v>
      </c>
      <c r="HW671">
        <v>18</v>
      </c>
      <c r="HX671">
        <v>17</v>
      </c>
      <c r="HY671">
        <v>13</v>
      </c>
      <c r="HZ671">
        <v>10</v>
      </c>
      <c r="IA671">
        <v>21</v>
      </c>
      <c r="IB671">
        <v>16</v>
      </c>
      <c r="IC671">
        <v>13</v>
      </c>
      <c r="ID671">
        <v>23</v>
      </c>
      <c r="IE671">
        <v>15</v>
      </c>
      <c r="IF671">
        <v>8</v>
      </c>
      <c r="IG671">
        <v>10</v>
      </c>
      <c r="IH671">
        <v>8</v>
      </c>
      <c r="II671" s="61">
        <v>10.5</v>
      </c>
      <c r="IJ671">
        <v>13</v>
      </c>
      <c r="IK671">
        <v>11</v>
      </c>
      <c r="IL671">
        <v>15</v>
      </c>
      <c r="IM671">
        <v>14</v>
      </c>
      <c r="IN671">
        <v>10</v>
      </c>
      <c r="IO671">
        <v>17</v>
      </c>
      <c r="IP671">
        <v>19</v>
      </c>
      <c r="IQ671">
        <v>12</v>
      </c>
      <c r="IR671">
        <v>12</v>
      </c>
      <c r="IS671">
        <v>10</v>
      </c>
      <c r="IT671">
        <v>1</v>
      </c>
      <c r="IU671">
        <v>13</v>
      </c>
      <c r="IV671">
        <v>16</v>
      </c>
      <c r="IW671">
        <v>11</v>
      </c>
      <c r="IX671">
        <v>39</v>
      </c>
      <c r="IY671">
        <v>32</v>
      </c>
      <c r="IZ671">
        <v>26</v>
      </c>
      <c r="JA671">
        <v>23</v>
      </c>
      <c r="JB671">
        <v>22</v>
      </c>
      <c r="JC671">
        <v>27</v>
      </c>
      <c r="JD671">
        <v>21</v>
      </c>
      <c r="JE671">
        <v>23</v>
      </c>
      <c r="JF671">
        <v>21</v>
      </c>
      <c r="JG671">
        <v>16</v>
      </c>
      <c r="JH671">
        <v>21</v>
      </c>
      <c r="JI671">
        <v>20</v>
      </c>
      <c r="JJ671">
        <v>22</v>
      </c>
      <c r="JK671">
        <v>24</v>
      </c>
      <c r="JL671">
        <v>13</v>
      </c>
      <c r="JM671">
        <v>12</v>
      </c>
      <c r="JN671">
        <v>18</v>
      </c>
      <c r="JO671">
        <v>13</v>
      </c>
      <c r="JP671">
        <v>18</v>
      </c>
      <c r="JQ671">
        <v>19</v>
      </c>
      <c r="JR671">
        <v>12</v>
      </c>
      <c r="JS671">
        <v>13</v>
      </c>
      <c r="JT671">
        <v>4</v>
      </c>
      <c r="JU671">
        <v>12</v>
      </c>
      <c r="JV671">
        <v>14</v>
      </c>
      <c r="JW671">
        <v>11</v>
      </c>
      <c r="JX671">
        <v>3</v>
      </c>
      <c r="JY671">
        <v>2</v>
      </c>
    </row>
    <row r="672" spans="1:285" x14ac:dyDescent="0.2">
      <c r="A672" s="38">
        <v>38</v>
      </c>
      <c r="B672" s="42">
        <f t="shared" ca="1" si="138"/>
        <v>3</v>
      </c>
      <c r="D672">
        <v>10</v>
      </c>
      <c r="E672">
        <v>16</v>
      </c>
      <c r="F672">
        <v>10</v>
      </c>
      <c r="G672">
        <v>11</v>
      </c>
      <c r="H672">
        <v>6</v>
      </c>
      <c r="I672">
        <v>15</v>
      </c>
      <c r="J672">
        <v>10</v>
      </c>
      <c r="K672">
        <v>10</v>
      </c>
      <c r="L672">
        <v>14</v>
      </c>
      <c r="M672">
        <v>10</v>
      </c>
      <c r="N672">
        <v>11</v>
      </c>
      <c r="O672">
        <v>4</v>
      </c>
      <c r="P672">
        <v>15</v>
      </c>
      <c r="Q672">
        <v>7</v>
      </c>
      <c r="R672">
        <v>6</v>
      </c>
      <c r="S672">
        <v>11</v>
      </c>
      <c r="T672">
        <v>11</v>
      </c>
      <c r="U672">
        <v>6</v>
      </c>
      <c r="V672">
        <v>5</v>
      </c>
      <c r="W672">
        <v>13</v>
      </c>
      <c r="X672">
        <v>9</v>
      </c>
      <c r="Y672">
        <v>17</v>
      </c>
      <c r="Z672">
        <v>16</v>
      </c>
      <c r="AA672">
        <v>11</v>
      </c>
      <c r="AB672">
        <v>8</v>
      </c>
      <c r="AC672">
        <v>14</v>
      </c>
      <c r="AD672">
        <v>19</v>
      </c>
      <c r="AE672">
        <v>8</v>
      </c>
      <c r="AF672">
        <v>10</v>
      </c>
      <c r="AG672">
        <v>20</v>
      </c>
      <c r="AH672">
        <v>12</v>
      </c>
      <c r="AI672">
        <v>14</v>
      </c>
      <c r="AJ672">
        <v>25</v>
      </c>
      <c r="AK672">
        <v>13</v>
      </c>
      <c r="AL672">
        <v>7</v>
      </c>
      <c r="AM672">
        <v>10</v>
      </c>
      <c r="AN672">
        <v>9</v>
      </c>
      <c r="AO672">
        <v>10</v>
      </c>
      <c r="AP672">
        <v>11</v>
      </c>
      <c r="AQ672">
        <v>11</v>
      </c>
      <c r="AR672">
        <v>9</v>
      </c>
      <c r="AS672">
        <v>13</v>
      </c>
      <c r="AT672">
        <v>10</v>
      </c>
      <c r="AU672">
        <v>9</v>
      </c>
      <c r="AV672">
        <v>6</v>
      </c>
      <c r="AW672">
        <v>14</v>
      </c>
      <c r="AX672">
        <v>6</v>
      </c>
      <c r="AY672">
        <v>14</v>
      </c>
      <c r="AZ672">
        <v>10</v>
      </c>
      <c r="BA672">
        <v>8</v>
      </c>
      <c r="BB672">
        <v>9</v>
      </c>
      <c r="BC672">
        <v>7</v>
      </c>
      <c r="BD672">
        <v>14</v>
      </c>
      <c r="BE672">
        <v>10</v>
      </c>
      <c r="BF672">
        <v>9</v>
      </c>
      <c r="BG672">
        <v>15</v>
      </c>
      <c r="BH672">
        <v>4</v>
      </c>
      <c r="BI672">
        <v>4</v>
      </c>
      <c r="BJ672">
        <v>3</v>
      </c>
      <c r="BK672">
        <v>6</v>
      </c>
      <c r="BL672">
        <v>7</v>
      </c>
      <c r="BM672">
        <v>10</v>
      </c>
      <c r="BN672">
        <v>5</v>
      </c>
      <c r="BO672">
        <v>8</v>
      </c>
      <c r="BP672">
        <v>6</v>
      </c>
      <c r="BQ672">
        <v>3</v>
      </c>
      <c r="BR672">
        <v>4</v>
      </c>
      <c r="BS672">
        <v>6</v>
      </c>
      <c r="BT672">
        <v>6</v>
      </c>
      <c r="BU672">
        <v>7</v>
      </c>
      <c r="BV672">
        <v>4</v>
      </c>
      <c r="BW672">
        <v>2</v>
      </c>
      <c r="BX672">
        <v>3</v>
      </c>
      <c r="BY672">
        <v>6</v>
      </c>
      <c r="BZ672">
        <v>9</v>
      </c>
      <c r="CA672">
        <v>4</v>
      </c>
      <c r="CB672">
        <v>5</v>
      </c>
      <c r="CC672">
        <v>2</v>
      </c>
      <c r="CD672">
        <v>1</v>
      </c>
      <c r="CE672">
        <v>5</v>
      </c>
      <c r="CF672">
        <v>1</v>
      </c>
      <c r="CG672">
        <v>2</v>
      </c>
      <c r="CH672">
        <v>4</v>
      </c>
      <c r="CI672">
        <v>2</v>
      </c>
      <c r="CJ672">
        <v>0</v>
      </c>
      <c r="CK672">
        <v>5</v>
      </c>
      <c r="CL672">
        <v>0</v>
      </c>
      <c r="CM672">
        <v>7</v>
      </c>
      <c r="CN672">
        <v>0</v>
      </c>
      <c r="CO672">
        <v>6</v>
      </c>
      <c r="CP672">
        <v>1</v>
      </c>
      <c r="CQ672">
        <v>1</v>
      </c>
      <c r="CR672">
        <v>2</v>
      </c>
      <c r="CS672">
        <v>2</v>
      </c>
      <c r="CT672">
        <v>2</v>
      </c>
      <c r="CU672">
        <v>4</v>
      </c>
      <c r="CV672">
        <v>6</v>
      </c>
      <c r="CW672">
        <v>2</v>
      </c>
      <c r="CX672">
        <v>2</v>
      </c>
      <c r="CY672">
        <v>2</v>
      </c>
      <c r="CZ672">
        <v>5</v>
      </c>
      <c r="DA672">
        <v>2</v>
      </c>
      <c r="DB672">
        <v>4</v>
      </c>
      <c r="DC672">
        <v>4</v>
      </c>
      <c r="DD672">
        <v>7</v>
      </c>
      <c r="DE672">
        <v>2</v>
      </c>
      <c r="DF672">
        <v>0</v>
      </c>
      <c r="DG672">
        <v>5</v>
      </c>
      <c r="DH672">
        <v>1</v>
      </c>
      <c r="DI672">
        <v>4</v>
      </c>
      <c r="DJ672">
        <v>2</v>
      </c>
      <c r="DK672">
        <v>2</v>
      </c>
      <c r="DL672">
        <v>0</v>
      </c>
      <c r="DM672">
        <v>3</v>
      </c>
      <c r="DN672">
        <v>2</v>
      </c>
      <c r="DO672">
        <v>4</v>
      </c>
      <c r="DP672">
        <v>3</v>
      </c>
      <c r="DQ672">
        <v>7</v>
      </c>
      <c r="DR672">
        <v>4</v>
      </c>
      <c r="DS672">
        <v>1</v>
      </c>
      <c r="DT672">
        <v>3</v>
      </c>
      <c r="DU672">
        <v>5</v>
      </c>
      <c r="DV672">
        <v>2</v>
      </c>
      <c r="DW672">
        <v>2</v>
      </c>
      <c r="DX672">
        <v>4</v>
      </c>
      <c r="DY672">
        <v>1</v>
      </c>
      <c r="DZ672">
        <v>4</v>
      </c>
      <c r="EA672">
        <v>2</v>
      </c>
      <c r="EB672">
        <v>4</v>
      </c>
      <c r="EC672">
        <v>4</v>
      </c>
      <c r="ED672">
        <v>1</v>
      </c>
      <c r="EE672">
        <v>1</v>
      </c>
      <c r="EF672">
        <v>1</v>
      </c>
      <c r="EG672">
        <v>4</v>
      </c>
      <c r="EH672">
        <v>1</v>
      </c>
      <c r="EI672">
        <v>0</v>
      </c>
      <c r="EJ672">
        <v>4</v>
      </c>
      <c r="EK672">
        <v>0</v>
      </c>
      <c r="EL672">
        <v>1</v>
      </c>
      <c r="EM672">
        <v>1</v>
      </c>
      <c r="EN672">
        <v>4</v>
      </c>
      <c r="EO672">
        <v>2</v>
      </c>
      <c r="EP672">
        <v>5</v>
      </c>
      <c r="EQ672">
        <v>4</v>
      </c>
      <c r="ER672">
        <v>0</v>
      </c>
      <c r="ES672">
        <v>4</v>
      </c>
      <c r="ET672">
        <v>3</v>
      </c>
      <c r="EU672">
        <v>1</v>
      </c>
      <c r="EV672">
        <v>0</v>
      </c>
      <c r="EW672">
        <v>5</v>
      </c>
      <c r="EX672">
        <v>1</v>
      </c>
      <c r="EY672">
        <v>5</v>
      </c>
      <c r="EZ672">
        <v>7</v>
      </c>
      <c r="FA672">
        <v>0</v>
      </c>
      <c r="FB672">
        <v>8</v>
      </c>
      <c r="FC672">
        <v>2</v>
      </c>
      <c r="FD672">
        <v>5</v>
      </c>
      <c r="FE672">
        <v>7</v>
      </c>
      <c r="FF672">
        <v>6</v>
      </c>
      <c r="FG672">
        <v>4</v>
      </c>
      <c r="FH672">
        <v>9</v>
      </c>
      <c r="FI672">
        <v>3</v>
      </c>
      <c r="FJ672">
        <v>7</v>
      </c>
      <c r="FK672">
        <v>3</v>
      </c>
      <c r="FL672">
        <v>3</v>
      </c>
      <c r="FM672">
        <v>5</v>
      </c>
      <c r="FN672">
        <v>8</v>
      </c>
      <c r="FO672">
        <v>6</v>
      </c>
      <c r="FP672">
        <v>3</v>
      </c>
      <c r="FQ672">
        <v>5</v>
      </c>
      <c r="FR672">
        <v>3</v>
      </c>
      <c r="FS672">
        <v>6</v>
      </c>
      <c r="FT672">
        <v>7</v>
      </c>
      <c r="FU672">
        <v>8</v>
      </c>
      <c r="FV672">
        <v>6</v>
      </c>
      <c r="FW672">
        <v>1</v>
      </c>
      <c r="FX672">
        <v>2</v>
      </c>
      <c r="FY672">
        <v>0</v>
      </c>
      <c r="FZ672">
        <v>2</v>
      </c>
      <c r="GA672">
        <v>2</v>
      </c>
      <c r="GB672">
        <v>6</v>
      </c>
      <c r="GC672">
        <v>2</v>
      </c>
      <c r="GD672">
        <v>6</v>
      </c>
      <c r="GE672">
        <v>2</v>
      </c>
      <c r="GF672">
        <v>4</v>
      </c>
      <c r="GG672">
        <v>2</v>
      </c>
      <c r="GH672">
        <v>5</v>
      </c>
      <c r="GI672" s="128">
        <v>3</v>
      </c>
      <c r="GJ672" s="126">
        <v>10</v>
      </c>
      <c r="GK672">
        <v>3</v>
      </c>
      <c r="GL672">
        <v>3</v>
      </c>
      <c r="GM672">
        <v>3</v>
      </c>
      <c r="GN672">
        <v>4</v>
      </c>
      <c r="GO672">
        <v>3</v>
      </c>
      <c r="GP672">
        <v>2</v>
      </c>
      <c r="GQ672">
        <v>4</v>
      </c>
      <c r="GR672">
        <v>2</v>
      </c>
      <c r="GS672">
        <v>7</v>
      </c>
      <c r="GT672">
        <v>4</v>
      </c>
      <c r="GU672">
        <v>6</v>
      </c>
      <c r="GV672">
        <v>3</v>
      </c>
      <c r="GW672">
        <v>0</v>
      </c>
      <c r="GX672">
        <v>6</v>
      </c>
      <c r="GY672">
        <v>5</v>
      </c>
      <c r="GZ672">
        <v>2</v>
      </c>
      <c r="HA672">
        <v>0</v>
      </c>
      <c r="HB672">
        <v>4</v>
      </c>
      <c r="HC672">
        <v>1</v>
      </c>
      <c r="HD672">
        <v>6</v>
      </c>
      <c r="HE672">
        <v>4</v>
      </c>
      <c r="HF672">
        <v>1</v>
      </c>
      <c r="HG672">
        <v>3</v>
      </c>
      <c r="HH672">
        <v>4</v>
      </c>
      <c r="HI672">
        <v>0</v>
      </c>
      <c r="HJ672">
        <v>1</v>
      </c>
      <c r="HK672">
        <v>0</v>
      </c>
      <c r="HL672">
        <v>0</v>
      </c>
      <c r="HM672">
        <v>2</v>
      </c>
      <c r="HN672">
        <v>1</v>
      </c>
      <c r="HO672">
        <v>3</v>
      </c>
      <c r="HP672">
        <v>4</v>
      </c>
      <c r="HQ672">
        <v>4</v>
      </c>
      <c r="HR672">
        <v>2</v>
      </c>
      <c r="HS672">
        <v>5</v>
      </c>
      <c r="HT672">
        <v>2</v>
      </c>
      <c r="HU672">
        <v>4</v>
      </c>
      <c r="HV672">
        <v>4</v>
      </c>
      <c r="HW672">
        <v>5</v>
      </c>
      <c r="HX672">
        <v>2</v>
      </c>
      <c r="HY672">
        <v>0</v>
      </c>
      <c r="HZ672">
        <v>5</v>
      </c>
      <c r="IA672">
        <v>3</v>
      </c>
      <c r="IB672">
        <v>3</v>
      </c>
      <c r="IC672">
        <v>3</v>
      </c>
      <c r="ID672">
        <v>3</v>
      </c>
      <c r="IE672">
        <v>2</v>
      </c>
      <c r="IF672">
        <v>4</v>
      </c>
      <c r="IG672">
        <v>3</v>
      </c>
      <c r="IH672">
        <v>4</v>
      </c>
      <c r="II672" s="61">
        <v>4.5</v>
      </c>
      <c r="IJ672">
        <v>5</v>
      </c>
      <c r="IK672">
        <v>3</v>
      </c>
      <c r="IL672">
        <v>2</v>
      </c>
      <c r="IM672">
        <v>1</v>
      </c>
      <c r="IN672">
        <v>4</v>
      </c>
      <c r="IO672">
        <v>6</v>
      </c>
      <c r="IP672">
        <v>2</v>
      </c>
      <c r="IQ672">
        <v>4</v>
      </c>
      <c r="IR672">
        <v>3</v>
      </c>
      <c r="IS672">
        <v>2</v>
      </c>
      <c r="IT672">
        <v>1</v>
      </c>
      <c r="IU672">
        <v>4</v>
      </c>
      <c r="IV672">
        <v>3</v>
      </c>
      <c r="IW672">
        <v>1</v>
      </c>
      <c r="IX672">
        <v>7</v>
      </c>
      <c r="IY672">
        <v>12</v>
      </c>
      <c r="IZ672">
        <v>7</v>
      </c>
      <c r="JA672">
        <v>4</v>
      </c>
      <c r="JB672">
        <v>5</v>
      </c>
      <c r="JC672">
        <v>4</v>
      </c>
      <c r="JD672">
        <v>6</v>
      </c>
      <c r="JE672">
        <v>11</v>
      </c>
      <c r="JF672">
        <v>6</v>
      </c>
      <c r="JG672">
        <v>4</v>
      </c>
      <c r="JH672">
        <v>6</v>
      </c>
      <c r="JI672">
        <v>4</v>
      </c>
      <c r="JJ672">
        <v>5</v>
      </c>
      <c r="JK672">
        <v>8</v>
      </c>
      <c r="JL672">
        <v>2</v>
      </c>
      <c r="JM672">
        <v>0</v>
      </c>
      <c r="JN672">
        <v>1</v>
      </c>
      <c r="JO672">
        <v>1</v>
      </c>
      <c r="JP672">
        <v>4</v>
      </c>
      <c r="JQ672">
        <v>3</v>
      </c>
      <c r="JR672">
        <v>4</v>
      </c>
      <c r="JS672">
        <v>3</v>
      </c>
      <c r="JT672">
        <v>1</v>
      </c>
      <c r="JU672">
        <v>2</v>
      </c>
      <c r="JV672">
        <v>1</v>
      </c>
      <c r="JW672">
        <v>3</v>
      </c>
      <c r="JX672">
        <v>1</v>
      </c>
      <c r="JY672">
        <v>3</v>
      </c>
    </row>
    <row r="673" spans="1:285" x14ac:dyDescent="0.2">
      <c r="A673" s="38">
        <v>39</v>
      </c>
      <c r="B673" s="42">
        <f t="shared" ca="1" si="138"/>
        <v>0</v>
      </c>
      <c r="D673">
        <v>0</v>
      </c>
      <c r="E673">
        <v>4</v>
      </c>
      <c r="F673">
        <v>5</v>
      </c>
      <c r="G673">
        <v>1</v>
      </c>
      <c r="H673">
        <v>1</v>
      </c>
      <c r="I673">
        <v>3</v>
      </c>
      <c r="J673">
        <v>6</v>
      </c>
      <c r="K673">
        <v>4</v>
      </c>
      <c r="L673">
        <v>4</v>
      </c>
      <c r="M673">
        <v>3</v>
      </c>
      <c r="N673">
        <v>1</v>
      </c>
      <c r="O673">
        <v>0</v>
      </c>
      <c r="P673">
        <v>2</v>
      </c>
      <c r="Q673">
        <v>5</v>
      </c>
      <c r="R673">
        <v>5</v>
      </c>
      <c r="S673">
        <v>1</v>
      </c>
      <c r="T673">
        <v>1</v>
      </c>
      <c r="U673">
        <v>1</v>
      </c>
      <c r="V673">
        <v>1</v>
      </c>
      <c r="W673">
        <v>2</v>
      </c>
      <c r="X673">
        <v>9</v>
      </c>
      <c r="Y673">
        <v>0</v>
      </c>
      <c r="Z673">
        <v>0</v>
      </c>
      <c r="AA673">
        <v>1</v>
      </c>
      <c r="AB673">
        <v>2</v>
      </c>
      <c r="AC673">
        <v>1</v>
      </c>
      <c r="AD673">
        <v>1</v>
      </c>
      <c r="AE673">
        <v>0</v>
      </c>
      <c r="AF673">
        <v>1</v>
      </c>
      <c r="AG673">
        <v>0</v>
      </c>
      <c r="AH673">
        <v>1</v>
      </c>
      <c r="AI673">
        <v>0</v>
      </c>
      <c r="AJ673">
        <v>2</v>
      </c>
      <c r="AK673">
        <v>1</v>
      </c>
      <c r="AL673">
        <v>5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4</v>
      </c>
      <c r="AT673">
        <v>1</v>
      </c>
      <c r="AU673">
        <v>5</v>
      </c>
      <c r="AV673">
        <v>0</v>
      </c>
      <c r="AW673">
        <v>0</v>
      </c>
      <c r="AX673">
        <v>0</v>
      </c>
      <c r="AY673">
        <v>1</v>
      </c>
      <c r="AZ673">
        <v>2</v>
      </c>
      <c r="BA673">
        <v>2</v>
      </c>
      <c r="BB673">
        <v>0</v>
      </c>
      <c r="BC673">
        <v>0</v>
      </c>
      <c r="BD673">
        <v>1</v>
      </c>
      <c r="BE673">
        <v>1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2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1</v>
      </c>
      <c r="CC673">
        <v>0</v>
      </c>
      <c r="CD673">
        <v>1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2</v>
      </c>
      <c r="CS673">
        <v>0</v>
      </c>
      <c r="CT673">
        <v>0</v>
      </c>
      <c r="CU673">
        <v>0</v>
      </c>
      <c r="CV673">
        <v>0</v>
      </c>
      <c r="CW673">
        <v>1</v>
      </c>
      <c r="CX673">
        <v>0</v>
      </c>
      <c r="CY673">
        <v>0</v>
      </c>
      <c r="CZ673">
        <v>1</v>
      </c>
      <c r="DA673">
        <v>0</v>
      </c>
      <c r="DB673">
        <v>1</v>
      </c>
      <c r="DC673">
        <v>0</v>
      </c>
      <c r="DD673">
        <v>0</v>
      </c>
      <c r="DE673">
        <v>0</v>
      </c>
      <c r="DF673">
        <v>1</v>
      </c>
      <c r="DG673">
        <v>0</v>
      </c>
      <c r="DH673">
        <v>0</v>
      </c>
      <c r="DI673">
        <v>1</v>
      </c>
      <c r="DJ673">
        <v>0</v>
      </c>
      <c r="DK673">
        <v>0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0</v>
      </c>
      <c r="DR673">
        <v>1</v>
      </c>
      <c r="DS673">
        <v>1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2</v>
      </c>
      <c r="EC673">
        <v>0</v>
      </c>
      <c r="ED673">
        <v>0</v>
      </c>
      <c r="EE673">
        <v>0</v>
      </c>
      <c r="EF673">
        <v>1</v>
      </c>
      <c r="EG673">
        <v>0</v>
      </c>
      <c r="EH673">
        <v>0</v>
      </c>
      <c r="EI673">
        <v>0</v>
      </c>
      <c r="EJ673">
        <v>0</v>
      </c>
      <c r="EK673">
        <v>2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1</v>
      </c>
      <c r="EX673">
        <v>0</v>
      </c>
      <c r="EY673">
        <v>1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1</v>
      </c>
      <c r="FO673">
        <v>0</v>
      </c>
      <c r="FP673">
        <v>0</v>
      </c>
      <c r="FQ673">
        <v>0</v>
      </c>
      <c r="FR673">
        <v>1</v>
      </c>
      <c r="FS673">
        <v>1</v>
      </c>
      <c r="FT673">
        <v>2</v>
      </c>
      <c r="FU673">
        <v>0</v>
      </c>
      <c r="FV673">
        <v>0</v>
      </c>
      <c r="FW673">
        <v>1</v>
      </c>
      <c r="FX673">
        <v>4</v>
      </c>
      <c r="FY673">
        <v>0</v>
      </c>
      <c r="FZ673">
        <v>2</v>
      </c>
      <c r="GA673">
        <v>0</v>
      </c>
      <c r="GB673">
        <v>2</v>
      </c>
      <c r="GC673">
        <v>1</v>
      </c>
      <c r="GD673">
        <v>1</v>
      </c>
      <c r="GE673">
        <v>0</v>
      </c>
      <c r="GF673">
        <v>1</v>
      </c>
      <c r="GG673">
        <v>1</v>
      </c>
      <c r="GH673">
        <v>0</v>
      </c>
      <c r="GI673" s="128">
        <v>2</v>
      </c>
      <c r="GJ673" s="126">
        <v>1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1</v>
      </c>
      <c r="GS673">
        <v>0</v>
      </c>
      <c r="GT673">
        <v>1</v>
      </c>
      <c r="GU673">
        <v>1</v>
      </c>
      <c r="GV673">
        <v>1</v>
      </c>
      <c r="GW673">
        <v>2</v>
      </c>
      <c r="GX673">
        <v>2</v>
      </c>
      <c r="GY673">
        <v>0</v>
      </c>
      <c r="GZ673">
        <v>1</v>
      </c>
      <c r="HA673">
        <v>2</v>
      </c>
      <c r="HB673">
        <v>0</v>
      </c>
      <c r="HC673">
        <v>0</v>
      </c>
      <c r="HD673">
        <v>1</v>
      </c>
      <c r="HE673">
        <v>0</v>
      </c>
      <c r="HF673">
        <v>1</v>
      </c>
      <c r="HG673">
        <v>1</v>
      </c>
      <c r="HH673">
        <v>0</v>
      </c>
      <c r="HI673">
        <v>1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2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1</v>
      </c>
      <c r="ID673">
        <v>0</v>
      </c>
      <c r="IE673">
        <v>1</v>
      </c>
      <c r="IF673">
        <v>0</v>
      </c>
      <c r="IG673">
        <v>0</v>
      </c>
      <c r="IH673">
        <v>0</v>
      </c>
      <c r="II673" s="61">
        <v>1</v>
      </c>
      <c r="IJ673">
        <v>2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2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3</v>
      </c>
      <c r="JF673">
        <v>1</v>
      </c>
      <c r="JG673">
        <v>1</v>
      </c>
      <c r="JH673">
        <v>0</v>
      </c>
      <c r="JI673">
        <v>0</v>
      </c>
      <c r="JJ673">
        <v>0</v>
      </c>
      <c r="JK673">
        <v>1</v>
      </c>
      <c r="JL673">
        <v>2</v>
      </c>
      <c r="JM673">
        <v>1</v>
      </c>
      <c r="JN673">
        <v>0</v>
      </c>
      <c r="JO673">
        <v>1</v>
      </c>
      <c r="JP673">
        <v>1</v>
      </c>
      <c r="JQ673">
        <v>0</v>
      </c>
      <c r="JR673">
        <v>0</v>
      </c>
      <c r="JS673">
        <v>0</v>
      </c>
      <c r="JT673">
        <v>0</v>
      </c>
      <c r="JU673">
        <v>1</v>
      </c>
      <c r="JV673">
        <v>0</v>
      </c>
      <c r="JW673">
        <v>1</v>
      </c>
      <c r="JX673">
        <v>0</v>
      </c>
      <c r="JY673">
        <v>0</v>
      </c>
    </row>
    <row r="674" spans="1:285" x14ac:dyDescent="0.2">
      <c r="A674" s="38">
        <v>40</v>
      </c>
      <c r="B674" s="42">
        <f t="shared" ca="1" si="138"/>
        <v>1</v>
      </c>
      <c r="D674">
        <v>3</v>
      </c>
      <c r="E674">
        <v>10</v>
      </c>
      <c r="F674">
        <v>6</v>
      </c>
      <c r="G674">
        <v>12</v>
      </c>
      <c r="H674">
        <v>11</v>
      </c>
      <c r="I674">
        <v>5</v>
      </c>
      <c r="J674">
        <v>15</v>
      </c>
      <c r="K674">
        <v>8</v>
      </c>
      <c r="L674">
        <v>10</v>
      </c>
      <c r="M674">
        <v>9</v>
      </c>
      <c r="N674">
        <v>3</v>
      </c>
      <c r="O674">
        <v>8</v>
      </c>
      <c r="P674">
        <v>5</v>
      </c>
      <c r="Q674">
        <v>3</v>
      </c>
      <c r="R674">
        <v>4</v>
      </c>
      <c r="S674">
        <v>8</v>
      </c>
      <c r="T674">
        <v>11</v>
      </c>
      <c r="U674">
        <v>12</v>
      </c>
      <c r="V674">
        <v>12</v>
      </c>
      <c r="W674">
        <v>5</v>
      </c>
      <c r="X674">
        <v>12</v>
      </c>
      <c r="Y674">
        <v>3</v>
      </c>
      <c r="Z674">
        <v>7</v>
      </c>
      <c r="AA674">
        <v>5</v>
      </c>
      <c r="AB674">
        <v>5</v>
      </c>
      <c r="AC674">
        <v>10</v>
      </c>
      <c r="AD674">
        <v>8</v>
      </c>
      <c r="AE674">
        <v>6</v>
      </c>
      <c r="AF674">
        <v>5</v>
      </c>
      <c r="AG674">
        <v>8</v>
      </c>
      <c r="AH674">
        <v>13</v>
      </c>
      <c r="AI674">
        <v>12</v>
      </c>
      <c r="AJ674">
        <v>4</v>
      </c>
      <c r="AK674">
        <v>5</v>
      </c>
      <c r="AL674">
        <v>5</v>
      </c>
      <c r="AM674">
        <v>2</v>
      </c>
      <c r="AN674">
        <v>4</v>
      </c>
      <c r="AO674">
        <v>5</v>
      </c>
      <c r="AP674">
        <v>6</v>
      </c>
      <c r="AQ674">
        <v>3</v>
      </c>
      <c r="AR674">
        <v>11</v>
      </c>
      <c r="AS674">
        <v>11</v>
      </c>
      <c r="AT674">
        <v>5</v>
      </c>
      <c r="AU674">
        <v>2</v>
      </c>
      <c r="AV674">
        <v>4</v>
      </c>
      <c r="AW674">
        <v>5</v>
      </c>
      <c r="AX674">
        <v>8</v>
      </c>
      <c r="AY674">
        <v>2</v>
      </c>
      <c r="AZ674">
        <v>1</v>
      </c>
      <c r="BA674">
        <v>0</v>
      </c>
      <c r="BB674">
        <v>3</v>
      </c>
      <c r="BC674">
        <v>3</v>
      </c>
      <c r="BD674">
        <v>6</v>
      </c>
      <c r="BE674">
        <v>3</v>
      </c>
      <c r="BF674">
        <v>2</v>
      </c>
      <c r="BG674">
        <v>4</v>
      </c>
      <c r="BH674">
        <v>1</v>
      </c>
      <c r="BI674">
        <v>1</v>
      </c>
      <c r="BJ674">
        <v>0</v>
      </c>
      <c r="BK674">
        <v>0</v>
      </c>
      <c r="BL674">
        <v>5</v>
      </c>
      <c r="BM674">
        <v>9</v>
      </c>
      <c r="BN674">
        <v>2</v>
      </c>
      <c r="BO674">
        <v>4</v>
      </c>
      <c r="BP674">
        <v>9</v>
      </c>
      <c r="BQ674">
        <v>11</v>
      </c>
      <c r="BR674">
        <v>6</v>
      </c>
      <c r="BS674">
        <v>6</v>
      </c>
      <c r="BT674">
        <v>4</v>
      </c>
      <c r="BU674">
        <v>5</v>
      </c>
      <c r="BV674">
        <v>2</v>
      </c>
      <c r="BW674">
        <v>2</v>
      </c>
      <c r="BX674">
        <v>3</v>
      </c>
      <c r="BY674">
        <v>3</v>
      </c>
      <c r="BZ674">
        <v>5</v>
      </c>
      <c r="CA674">
        <v>5</v>
      </c>
      <c r="CB674">
        <v>1</v>
      </c>
      <c r="CC674">
        <v>2</v>
      </c>
      <c r="CD674">
        <v>4</v>
      </c>
      <c r="CE674">
        <v>1</v>
      </c>
      <c r="CF674">
        <v>3</v>
      </c>
      <c r="CG674">
        <v>0</v>
      </c>
      <c r="CH674">
        <v>3</v>
      </c>
      <c r="CI674">
        <v>3</v>
      </c>
      <c r="CJ674">
        <v>3</v>
      </c>
      <c r="CK674">
        <v>2</v>
      </c>
      <c r="CL674">
        <v>0</v>
      </c>
      <c r="CM674">
        <v>1</v>
      </c>
      <c r="CN674">
        <v>0</v>
      </c>
      <c r="CO674">
        <v>2</v>
      </c>
      <c r="CP674">
        <v>4</v>
      </c>
      <c r="CQ674">
        <v>1</v>
      </c>
      <c r="CR674">
        <v>2</v>
      </c>
      <c r="CS674">
        <v>3</v>
      </c>
      <c r="CT674">
        <v>1</v>
      </c>
      <c r="CU674">
        <v>2</v>
      </c>
      <c r="CV674">
        <v>1</v>
      </c>
      <c r="CW674">
        <v>2</v>
      </c>
      <c r="CX674">
        <v>1</v>
      </c>
      <c r="CY674">
        <v>5</v>
      </c>
      <c r="CZ674">
        <v>0</v>
      </c>
      <c r="DA674">
        <v>2</v>
      </c>
      <c r="DB674">
        <v>3</v>
      </c>
      <c r="DC674">
        <v>0</v>
      </c>
      <c r="DD674">
        <v>1</v>
      </c>
      <c r="DE674">
        <v>1</v>
      </c>
      <c r="DF674">
        <v>1</v>
      </c>
      <c r="DG674">
        <v>0</v>
      </c>
      <c r="DH674">
        <v>2</v>
      </c>
      <c r="DI674">
        <v>1</v>
      </c>
      <c r="DJ674">
        <v>1</v>
      </c>
      <c r="DK674">
        <v>2</v>
      </c>
      <c r="DL674">
        <v>0</v>
      </c>
      <c r="DM674">
        <v>3</v>
      </c>
      <c r="DN674">
        <v>4</v>
      </c>
      <c r="DO674">
        <v>2</v>
      </c>
      <c r="DP674">
        <v>4</v>
      </c>
      <c r="DQ674">
        <v>6</v>
      </c>
      <c r="DR674">
        <v>1</v>
      </c>
      <c r="DS674">
        <v>2</v>
      </c>
      <c r="DT674">
        <v>2</v>
      </c>
      <c r="DU674">
        <v>1</v>
      </c>
      <c r="DV674">
        <v>2</v>
      </c>
      <c r="DW674">
        <v>4</v>
      </c>
      <c r="DX674">
        <v>3</v>
      </c>
      <c r="DY674">
        <v>3</v>
      </c>
      <c r="DZ674">
        <v>5</v>
      </c>
      <c r="EA674">
        <v>4</v>
      </c>
      <c r="EB674">
        <v>6</v>
      </c>
      <c r="EC674">
        <v>4</v>
      </c>
      <c r="ED674">
        <v>6</v>
      </c>
      <c r="EE674">
        <v>3</v>
      </c>
      <c r="EF674">
        <v>1</v>
      </c>
      <c r="EG674">
        <v>2</v>
      </c>
      <c r="EH674">
        <v>1</v>
      </c>
      <c r="EI674">
        <v>4</v>
      </c>
      <c r="EJ674">
        <v>1</v>
      </c>
      <c r="EK674">
        <v>3</v>
      </c>
      <c r="EL674">
        <v>1</v>
      </c>
      <c r="EM674">
        <v>3</v>
      </c>
      <c r="EN674">
        <v>0</v>
      </c>
      <c r="EO674">
        <v>0</v>
      </c>
      <c r="EP674">
        <v>1</v>
      </c>
      <c r="EQ674">
        <v>1</v>
      </c>
      <c r="ER674">
        <v>1</v>
      </c>
      <c r="ES674">
        <v>0</v>
      </c>
      <c r="ET674">
        <v>4</v>
      </c>
      <c r="EU674">
        <v>0</v>
      </c>
      <c r="EV674">
        <v>2</v>
      </c>
      <c r="EW674">
        <v>0</v>
      </c>
      <c r="EX674">
        <v>0</v>
      </c>
      <c r="EY674">
        <v>1</v>
      </c>
      <c r="EZ674">
        <v>0</v>
      </c>
      <c r="FA674">
        <v>2</v>
      </c>
      <c r="FB674">
        <v>1</v>
      </c>
      <c r="FC674">
        <v>1</v>
      </c>
      <c r="FD674">
        <v>1</v>
      </c>
      <c r="FE674">
        <v>0</v>
      </c>
      <c r="FF674">
        <v>3</v>
      </c>
      <c r="FG674">
        <v>0</v>
      </c>
      <c r="FH674">
        <v>1</v>
      </c>
      <c r="FI674">
        <v>6</v>
      </c>
      <c r="FJ674">
        <v>3</v>
      </c>
      <c r="FK674">
        <v>0</v>
      </c>
      <c r="FL674">
        <v>1</v>
      </c>
      <c r="FM674">
        <v>1</v>
      </c>
      <c r="FN674">
        <v>1</v>
      </c>
      <c r="FO674">
        <v>3</v>
      </c>
      <c r="FP674">
        <v>3</v>
      </c>
      <c r="FQ674">
        <v>0</v>
      </c>
      <c r="FR674">
        <v>3</v>
      </c>
      <c r="FS674">
        <v>2</v>
      </c>
      <c r="FT674">
        <v>1</v>
      </c>
      <c r="FU674">
        <v>1</v>
      </c>
      <c r="FV674">
        <v>2</v>
      </c>
      <c r="FW674">
        <v>3</v>
      </c>
      <c r="FX674">
        <v>2</v>
      </c>
      <c r="FY674">
        <v>1</v>
      </c>
      <c r="FZ674">
        <v>1</v>
      </c>
      <c r="GA674">
        <v>5</v>
      </c>
      <c r="GB674">
        <v>1</v>
      </c>
      <c r="GC674">
        <v>3</v>
      </c>
      <c r="GD674">
        <v>1</v>
      </c>
      <c r="GE674">
        <v>2</v>
      </c>
      <c r="GF674">
        <v>1</v>
      </c>
      <c r="GG674">
        <v>3</v>
      </c>
      <c r="GH674">
        <v>1</v>
      </c>
      <c r="GI674" s="128">
        <v>5</v>
      </c>
      <c r="GJ674" s="126">
        <v>3</v>
      </c>
      <c r="GK674">
        <v>2</v>
      </c>
      <c r="GL674">
        <v>7</v>
      </c>
      <c r="GM674">
        <v>3</v>
      </c>
      <c r="GN674">
        <v>2</v>
      </c>
      <c r="GO674">
        <v>3</v>
      </c>
      <c r="GP674">
        <v>1</v>
      </c>
      <c r="GQ674">
        <v>0</v>
      </c>
      <c r="GR674">
        <v>2</v>
      </c>
      <c r="GS674">
        <v>0</v>
      </c>
      <c r="GT674">
        <v>1</v>
      </c>
      <c r="GU674">
        <v>3</v>
      </c>
      <c r="GV674">
        <v>1</v>
      </c>
      <c r="GW674">
        <v>2</v>
      </c>
      <c r="GX674">
        <v>1</v>
      </c>
      <c r="GY674">
        <v>0</v>
      </c>
      <c r="GZ674">
        <v>0</v>
      </c>
      <c r="HA674">
        <v>2</v>
      </c>
      <c r="HB674">
        <v>1</v>
      </c>
      <c r="HC674">
        <v>0</v>
      </c>
      <c r="HD674">
        <v>1</v>
      </c>
      <c r="HE674">
        <v>1</v>
      </c>
      <c r="HF674">
        <v>1</v>
      </c>
      <c r="HG674">
        <v>4</v>
      </c>
      <c r="HH674">
        <v>2</v>
      </c>
      <c r="HI674">
        <v>0</v>
      </c>
      <c r="HJ674">
        <v>1</v>
      </c>
      <c r="HK674">
        <v>0</v>
      </c>
      <c r="HL674">
        <v>3</v>
      </c>
      <c r="HM674">
        <v>4</v>
      </c>
      <c r="HN674">
        <v>0</v>
      </c>
      <c r="HO674">
        <v>2</v>
      </c>
      <c r="HP674">
        <v>2</v>
      </c>
      <c r="HQ674">
        <v>1</v>
      </c>
      <c r="HR674">
        <v>2</v>
      </c>
      <c r="HS674">
        <v>2</v>
      </c>
      <c r="HT674">
        <v>2</v>
      </c>
      <c r="HU674">
        <v>0</v>
      </c>
      <c r="HV674">
        <v>1</v>
      </c>
      <c r="HW674">
        <v>1</v>
      </c>
      <c r="HX674">
        <v>0</v>
      </c>
      <c r="HY674">
        <v>3</v>
      </c>
      <c r="HZ674">
        <v>0</v>
      </c>
      <c r="IA674">
        <v>0</v>
      </c>
      <c r="IB674">
        <v>0</v>
      </c>
      <c r="IC674">
        <v>0</v>
      </c>
      <c r="ID674">
        <v>2</v>
      </c>
      <c r="IE674">
        <v>2</v>
      </c>
      <c r="IF674">
        <v>0</v>
      </c>
      <c r="IG674">
        <v>0</v>
      </c>
      <c r="IH674">
        <v>1</v>
      </c>
      <c r="II674" s="61">
        <v>1</v>
      </c>
      <c r="IJ674">
        <v>1</v>
      </c>
      <c r="IK674">
        <v>1</v>
      </c>
      <c r="IL674">
        <v>0</v>
      </c>
      <c r="IM674">
        <v>0</v>
      </c>
      <c r="IN674">
        <v>1</v>
      </c>
      <c r="IO674">
        <v>2</v>
      </c>
      <c r="IP674">
        <v>2</v>
      </c>
      <c r="IQ674">
        <v>1</v>
      </c>
      <c r="IR674">
        <v>3</v>
      </c>
      <c r="IS674">
        <v>1</v>
      </c>
      <c r="IT674">
        <v>1</v>
      </c>
      <c r="IU674">
        <v>1</v>
      </c>
      <c r="IV674">
        <v>3</v>
      </c>
      <c r="IW674">
        <v>0</v>
      </c>
      <c r="IX674">
        <v>4</v>
      </c>
      <c r="IY674">
        <v>3</v>
      </c>
      <c r="IZ674">
        <v>2</v>
      </c>
      <c r="JA674">
        <v>1</v>
      </c>
      <c r="JB674">
        <v>3</v>
      </c>
      <c r="JC674">
        <v>3</v>
      </c>
      <c r="JD674">
        <v>8</v>
      </c>
      <c r="JE674">
        <v>5</v>
      </c>
      <c r="JF674">
        <v>4</v>
      </c>
      <c r="JG674">
        <v>1</v>
      </c>
      <c r="JH674">
        <v>1</v>
      </c>
      <c r="JI674">
        <v>2</v>
      </c>
      <c r="JJ674">
        <v>3</v>
      </c>
      <c r="JK674">
        <v>4</v>
      </c>
      <c r="JL674">
        <v>0</v>
      </c>
      <c r="JM674">
        <v>0</v>
      </c>
      <c r="JN674">
        <v>0</v>
      </c>
      <c r="JO674">
        <v>1</v>
      </c>
      <c r="JP674">
        <v>2</v>
      </c>
      <c r="JQ674">
        <v>1</v>
      </c>
      <c r="JR674">
        <v>0</v>
      </c>
      <c r="JS674">
        <v>0</v>
      </c>
      <c r="JT674">
        <v>0</v>
      </c>
      <c r="JU674">
        <v>1</v>
      </c>
      <c r="JV674">
        <v>2</v>
      </c>
      <c r="JW674">
        <v>3</v>
      </c>
      <c r="JX674">
        <v>0</v>
      </c>
      <c r="JY674">
        <v>1</v>
      </c>
    </row>
    <row r="675" spans="1:285" x14ac:dyDescent="0.2">
      <c r="A675" s="38">
        <v>41</v>
      </c>
      <c r="B675" s="42">
        <f t="shared" ca="1" si="138"/>
        <v>4</v>
      </c>
      <c r="D675">
        <v>29</v>
      </c>
      <c r="E675">
        <v>30</v>
      </c>
      <c r="F675">
        <v>28</v>
      </c>
      <c r="G675">
        <v>29</v>
      </c>
      <c r="H675">
        <v>30</v>
      </c>
      <c r="I675">
        <v>34</v>
      </c>
      <c r="J675">
        <v>34</v>
      </c>
      <c r="K675">
        <v>30</v>
      </c>
      <c r="L675">
        <v>26</v>
      </c>
      <c r="M675">
        <v>33</v>
      </c>
      <c r="N675">
        <v>24</v>
      </c>
      <c r="O675">
        <v>17</v>
      </c>
      <c r="P675">
        <v>24</v>
      </c>
      <c r="Q675">
        <v>16</v>
      </c>
      <c r="R675">
        <v>25</v>
      </c>
      <c r="S675">
        <v>17</v>
      </c>
      <c r="T675">
        <v>17</v>
      </c>
      <c r="U675">
        <v>12</v>
      </c>
      <c r="V675">
        <v>16</v>
      </c>
      <c r="W675">
        <v>19</v>
      </c>
      <c r="X675">
        <v>20</v>
      </c>
      <c r="Y675">
        <v>31</v>
      </c>
      <c r="Z675">
        <v>17</v>
      </c>
      <c r="AA675">
        <v>24</v>
      </c>
      <c r="AB675">
        <v>18</v>
      </c>
      <c r="AC675">
        <v>32</v>
      </c>
      <c r="AD675">
        <v>23</v>
      </c>
      <c r="AE675">
        <v>27</v>
      </c>
      <c r="AF675">
        <v>18</v>
      </c>
      <c r="AG675">
        <v>23</v>
      </c>
      <c r="AH675">
        <v>18</v>
      </c>
      <c r="AI675">
        <v>23</v>
      </c>
      <c r="AJ675">
        <v>22</v>
      </c>
      <c r="AK675">
        <v>27</v>
      </c>
      <c r="AL675">
        <v>20</v>
      </c>
      <c r="AM675">
        <v>26</v>
      </c>
      <c r="AN675">
        <v>26</v>
      </c>
      <c r="AO675">
        <v>33</v>
      </c>
      <c r="AP675">
        <v>29</v>
      </c>
      <c r="AQ675">
        <v>26</v>
      </c>
      <c r="AR675">
        <v>19</v>
      </c>
      <c r="AS675">
        <v>22</v>
      </c>
      <c r="AT675">
        <v>18</v>
      </c>
      <c r="AU675">
        <v>23</v>
      </c>
      <c r="AV675">
        <v>22</v>
      </c>
      <c r="AW675">
        <v>18</v>
      </c>
      <c r="AX675">
        <v>15</v>
      </c>
      <c r="AY675">
        <v>8</v>
      </c>
      <c r="AZ675">
        <v>13</v>
      </c>
      <c r="BA675">
        <v>13</v>
      </c>
      <c r="BB675">
        <v>18</v>
      </c>
      <c r="BC675">
        <v>10</v>
      </c>
      <c r="BD675">
        <v>25</v>
      </c>
      <c r="BE675">
        <v>14</v>
      </c>
      <c r="BF675">
        <v>7</v>
      </c>
      <c r="BG675">
        <v>21</v>
      </c>
      <c r="BH675">
        <v>12</v>
      </c>
      <c r="BI675">
        <v>15</v>
      </c>
      <c r="BJ675">
        <v>13</v>
      </c>
      <c r="BK675">
        <v>13</v>
      </c>
      <c r="BL675">
        <v>7</v>
      </c>
      <c r="BM675">
        <v>13</v>
      </c>
      <c r="BN675">
        <v>19</v>
      </c>
      <c r="BO675">
        <v>19</v>
      </c>
      <c r="BP675">
        <v>19</v>
      </c>
      <c r="BQ675">
        <v>31</v>
      </c>
      <c r="BR675">
        <v>14</v>
      </c>
      <c r="BS675">
        <v>8</v>
      </c>
      <c r="BT675">
        <v>9</v>
      </c>
      <c r="BU675">
        <v>6</v>
      </c>
      <c r="BV675">
        <v>3</v>
      </c>
      <c r="BW675">
        <v>8</v>
      </c>
      <c r="BX675">
        <v>8</v>
      </c>
      <c r="BY675">
        <v>8</v>
      </c>
      <c r="BZ675">
        <v>10</v>
      </c>
      <c r="CA675">
        <v>8</v>
      </c>
      <c r="CB675">
        <v>2</v>
      </c>
      <c r="CC675">
        <v>5</v>
      </c>
      <c r="CD675">
        <v>6</v>
      </c>
      <c r="CE675">
        <v>6</v>
      </c>
      <c r="CF675">
        <v>5</v>
      </c>
      <c r="CG675">
        <v>10</v>
      </c>
      <c r="CH675">
        <v>3</v>
      </c>
      <c r="CI675">
        <v>7</v>
      </c>
      <c r="CJ675">
        <v>3</v>
      </c>
      <c r="CK675">
        <v>1</v>
      </c>
      <c r="CL675">
        <v>7</v>
      </c>
      <c r="CM675">
        <v>6</v>
      </c>
      <c r="CN675">
        <v>5</v>
      </c>
      <c r="CO675">
        <v>6</v>
      </c>
      <c r="CP675">
        <v>2</v>
      </c>
      <c r="CQ675">
        <v>3</v>
      </c>
      <c r="CR675">
        <v>7</v>
      </c>
      <c r="CS675">
        <v>2</v>
      </c>
      <c r="CT675">
        <v>5</v>
      </c>
      <c r="CU675">
        <v>3</v>
      </c>
      <c r="CV675">
        <v>6</v>
      </c>
      <c r="CW675">
        <v>1</v>
      </c>
      <c r="CX675">
        <v>2</v>
      </c>
      <c r="CY675">
        <v>6</v>
      </c>
      <c r="CZ675">
        <v>5</v>
      </c>
      <c r="DA675">
        <v>12</v>
      </c>
      <c r="DB675">
        <v>3</v>
      </c>
      <c r="DC675">
        <v>6</v>
      </c>
      <c r="DD675">
        <v>7</v>
      </c>
      <c r="DE675">
        <v>5</v>
      </c>
      <c r="DF675">
        <v>7</v>
      </c>
      <c r="DG675">
        <v>3</v>
      </c>
      <c r="DH675">
        <v>13</v>
      </c>
      <c r="DI675">
        <v>8</v>
      </c>
      <c r="DJ675">
        <v>13</v>
      </c>
      <c r="DK675">
        <v>8</v>
      </c>
      <c r="DL675">
        <v>11</v>
      </c>
      <c r="DM675">
        <v>24</v>
      </c>
      <c r="DN675">
        <v>15</v>
      </c>
      <c r="DO675">
        <v>11</v>
      </c>
      <c r="DP675">
        <v>11</v>
      </c>
      <c r="DQ675">
        <v>9</v>
      </c>
      <c r="DR675">
        <v>17</v>
      </c>
      <c r="DS675">
        <v>8</v>
      </c>
      <c r="DT675">
        <v>14</v>
      </c>
      <c r="DU675">
        <v>15</v>
      </c>
      <c r="DV675">
        <v>16</v>
      </c>
      <c r="DW675">
        <v>25</v>
      </c>
      <c r="DX675">
        <v>24</v>
      </c>
      <c r="DY675">
        <v>22</v>
      </c>
      <c r="DZ675">
        <v>18</v>
      </c>
      <c r="EA675">
        <v>25</v>
      </c>
      <c r="EB675">
        <v>19</v>
      </c>
      <c r="EC675">
        <v>23</v>
      </c>
      <c r="ED675">
        <v>22</v>
      </c>
      <c r="EE675">
        <v>21</v>
      </c>
      <c r="EF675">
        <v>19</v>
      </c>
      <c r="EG675">
        <v>23</v>
      </c>
      <c r="EH675">
        <v>10</v>
      </c>
      <c r="EI675">
        <v>26</v>
      </c>
      <c r="EJ675">
        <v>14</v>
      </c>
      <c r="EK675">
        <v>11</v>
      </c>
      <c r="EL675">
        <v>21</v>
      </c>
      <c r="EM675">
        <v>17</v>
      </c>
      <c r="EN675">
        <v>15</v>
      </c>
      <c r="EO675">
        <v>6</v>
      </c>
      <c r="EP675">
        <v>14</v>
      </c>
      <c r="EQ675">
        <v>11</v>
      </c>
      <c r="ER675">
        <v>8</v>
      </c>
      <c r="ES675">
        <v>21</v>
      </c>
      <c r="ET675">
        <v>16</v>
      </c>
      <c r="EU675">
        <v>15</v>
      </c>
      <c r="EV675">
        <v>14</v>
      </c>
      <c r="EW675">
        <v>24</v>
      </c>
      <c r="EX675">
        <v>26</v>
      </c>
      <c r="EY675">
        <v>21</v>
      </c>
      <c r="EZ675">
        <v>33</v>
      </c>
      <c r="FA675">
        <v>15</v>
      </c>
      <c r="FB675">
        <v>23</v>
      </c>
      <c r="FC675">
        <v>26</v>
      </c>
      <c r="FD675">
        <v>29</v>
      </c>
      <c r="FE675">
        <v>47</v>
      </c>
      <c r="FF675">
        <v>57</v>
      </c>
      <c r="FG675">
        <v>56</v>
      </c>
      <c r="FH675">
        <v>59</v>
      </c>
      <c r="FI675">
        <v>44</v>
      </c>
      <c r="FJ675">
        <v>57</v>
      </c>
      <c r="FK675">
        <v>52</v>
      </c>
      <c r="FL675">
        <v>41</v>
      </c>
      <c r="FM675">
        <v>46</v>
      </c>
      <c r="FN675">
        <v>40</v>
      </c>
      <c r="FO675">
        <v>38</v>
      </c>
      <c r="FP675">
        <v>48</v>
      </c>
      <c r="FQ675">
        <v>36</v>
      </c>
      <c r="FR675">
        <v>40</v>
      </c>
      <c r="FS675">
        <v>56</v>
      </c>
      <c r="FT675">
        <v>47</v>
      </c>
      <c r="FU675">
        <v>41</v>
      </c>
      <c r="FV675">
        <v>44</v>
      </c>
      <c r="FW675">
        <v>57</v>
      </c>
      <c r="FX675">
        <v>38</v>
      </c>
      <c r="FY675">
        <v>31</v>
      </c>
      <c r="FZ675">
        <v>43</v>
      </c>
      <c r="GA675">
        <v>38</v>
      </c>
      <c r="GB675">
        <v>30</v>
      </c>
      <c r="GC675">
        <v>36</v>
      </c>
      <c r="GD675">
        <v>35</v>
      </c>
      <c r="GE675">
        <v>24</v>
      </c>
      <c r="GF675">
        <v>52</v>
      </c>
      <c r="GG675">
        <v>49</v>
      </c>
      <c r="GH675">
        <v>39</v>
      </c>
      <c r="GI675" s="128">
        <v>32</v>
      </c>
      <c r="GJ675" s="126">
        <v>29</v>
      </c>
      <c r="GK675">
        <v>28</v>
      </c>
      <c r="GL675">
        <v>34</v>
      </c>
      <c r="GM675">
        <v>35</v>
      </c>
      <c r="GN675">
        <v>40</v>
      </c>
      <c r="GO675">
        <v>36</v>
      </c>
      <c r="GP675">
        <v>35</v>
      </c>
      <c r="GQ675">
        <v>19</v>
      </c>
      <c r="GR675">
        <v>25</v>
      </c>
      <c r="GS675">
        <v>32</v>
      </c>
      <c r="GT675">
        <v>45</v>
      </c>
      <c r="GU675">
        <v>22</v>
      </c>
      <c r="GV675">
        <v>34</v>
      </c>
      <c r="GW675">
        <v>28</v>
      </c>
      <c r="GX675">
        <v>26</v>
      </c>
      <c r="GY675">
        <v>24</v>
      </c>
      <c r="GZ675">
        <v>24</v>
      </c>
      <c r="HA675">
        <v>25</v>
      </c>
      <c r="HB675">
        <v>37</v>
      </c>
      <c r="HC675">
        <v>21</v>
      </c>
      <c r="HD675">
        <v>22</v>
      </c>
      <c r="HE675">
        <v>23</v>
      </c>
      <c r="HF675">
        <v>17</v>
      </c>
      <c r="HG675">
        <v>15</v>
      </c>
      <c r="HH675">
        <v>36</v>
      </c>
      <c r="HI675">
        <v>14</v>
      </c>
      <c r="HJ675">
        <v>17</v>
      </c>
      <c r="HK675">
        <v>15</v>
      </c>
      <c r="HL675">
        <v>16</v>
      </c>
      <c r="HM675">
        <v>9</v>
      </c>
      <c r="HN675">
        <v>8</v>
      </c>
      <c r="HO675">
        <v>27</v>
      </c>
      <c r="HP675">
        <v>17</v>
      </c>
      <c r="HQ675">
        <v>18</v>
      </c>
      <c r="HR675">
        <v>19</v>
      </c>
      <c r="HS675">
        <v>9</v>
      </c>
      <c r="HT675">
        <v>8</v>
      </c>
      <c r="HU675">
        <v>18</v>
      </c>
      <c r="HV675">
        <v>11</v>
      </c>
      <c r="HW675">
        <v>13</v>
      </c>
      <c r="HX675">
        <v>23</v>
      </c>
      <c r="HY675">
        <v>15</v>
      </c>
      <c r="HZ675">
        <v>11</v>
      </c>
      <c r="IA675">
        <v>11</v>
      </c>
      <c r="IB675">
        <v>13</v>
      </c>
      <c r="IC675">
        <v>25</v>
      </c>
      <c r="ID675">
        <v>26</v>
      </c>
      <c r="IE675">
        <v>16</v>
      </c>
      <c r="IF675">
        <v>10</v>
      </c>
      <c r="IG675">
        <v>7</v>
      </c>
      <c r="IH675">
        <v>14</v>
      </c>
      <c r="II675" s="61">
        <v>12.5</v>
      </c>
      <c r="IJ675">
        <v>11</v>
      </c>
      <c r="IK675">
        <v>16</v>
      </c>
      <c r="IL675">
        <v>10</v>
      </c>
      <c r="IM675">
        <v>11</v>
      </c>
      <c r="IN675">
        <v>22</v>
      </c>
      <c r="IO675">
        <v>17</v>
      </c>
      <c r="IP675">
        <v>9</v>
      </c>
      <c r="IQ675">
        <v>20</v>
      </c>
      <c r="IR675">
        <v>15</v>
      </c>
      <c r="IS675">
        <v>9</v>
      </c>
      <c r="IT675">
        <v>4</v>
      </c>
      <c r="IU675">
        <v>12</v>
      </c>
      <c r="IV675">
        <v>42</v>
      </c>
      <c r="IW675">
        <v>6</v>
      </c>
      <c r="IX675">
        <v>40</v>
      </c>
      <c r="IY675">
        <v>31</v>
      </c>
      <c r="IZ675">
        <v>25</v>
      </c>
      <c r="JA675">
        <v>34</v>
      </c>
      <c r="JB675">
        <v>36</v>
      </c>
      <c r="JC675">
        <v>32</v>
      </c>
      <c r="JD675">
        <v>22</v>
      </c>
      <c r="JE675">
        <v>19</v>
      </c>
      <c r="JF675">
        <v>17</v>
      </c>
      <c r="JG675">
        <v>27</v>
      </c>
      <c r="JH675">
        <v>39</v>
      </c>
      <c r="JI675">
        <v>32</v>
      </c>
      <c r="JJ675">
        <v>19</v>
      </c>
      <c r="JK675">
        <v>24</v>
      </c>
      <c r="JL675">
        <v>16</v>
      </c>
      <c r="JM675">
        <v>26</v>
      </c>
      <c r="JN675">
        <v>18</v>
      </c>
      <c r="JO675">
        <v>10</v>
      </c>
      <c r="JP675">
        <v>9</v>
      </c>
      <c r="JQ675">
        <v>12</v>
      </c>
      <c r="JR675">
        <v>19</v>
      </c>
      <c r="JS675">
        <v>17</v>
      </c>
      <c r="JT675">
        <v>13</v>
      </c>
      <c r="JU675">
        <v>12</v>
      </c>
      <c r="JV675">
        <v>17</v>
      </c>
      <c r="JW675">
        <v>15</v>
      </c>
      <c r="JX675">
        <v>3</v>
      </c>
      <c r="JY675">
        <v>4</v>
      </c>
    </row>
    <row r="676" spans="1:285" x14ac:dyDescent="0.2">
      <c r="A676" s="38">
        <v>42</v>
      </c>
      <c r="B676" s="42">
        <f t="shared" ca="1" si="138"/>
        <v>10</v>
      </c>
      <c r="D676">
        <v>41</v>
      </c>
      <c r="E676">
        <v>40</v>
      </c>
      <c r="F676">
        <v>43</v>
      </c>
      <c r="G676">
        <v>45</v>
      </c>
      <c r="H676">
        <v>34</v>
      </c>
      <c r="I676">
        <v>41</v>
      </c>
      <c r="J676">
        <v>47</v>
      </c>
      <c r="K676">
        <v>52</v>
      </c>
      <c r="L676">
        <v>57</v>
      </c>
      <c r="M676">
        <v>39</v>
      </c>
      <c r="N676">
        <v>48</v>
      </c>
      <c r="O676">
        <v>41</v>
      </c>
      <c r="P676">
        <v>44</v>
      </c>
      <c r="Q676">
        <v>45</v>
      </c>
      <c r="R676">
        <v>35</v>
      </c>
      <c r="S676">
        <v>41</v>
      </c>
      <c r="T676">
        <v>54</v>
      </c>
      <c r="U676">
        <v>44</v>
      </c>
      <c r="V676">
        <v>51</v>
      </c>
      <c r="W676">
        <v>46</v>
      </c>
      <c r="X676">
        <v>54</v>
      </c>
      <c r="Y676">
        <v>75</v>
      </c>
      <c r="Z676">
        <v>52</v>
      </c>
      <c r="AA676">
        <v>48</v>
      </c>
      <c r="AB676">
        <v>34</v>
      </c>
      <c r="AC676">
        <v>72</v>
      </c>
      <c r="AD676">
        <v>60</v>
      </c>
      <c r="AE676">
        <v>52</v>
      </c>
      <c r="AF676">
        <v>58</v>
      </c>
      <c r="AG676">
        <v>50</v>
      </c>
      <c r="AH676">
        <v>60</v>
      </c>
      <c r="AI676">
        <v>60</v>
      </c>
      <c r="AJ676">
        <v>67</v>
      </c>
      <c r="AK676">
        <v>45</v>
      </c>
      <c r="AL676">
        <v>52</v>
      </c>
      <c r="AM676">
        <v>48</v>
      </c>
      <c r="AN676">
        <v>59</v>
      </c>
      <c r="AO676">
        <v>63</v>
      </c>
      <c r="AP676">
        <v>72</v>
      </c>
      <c r="AQ676">
        <v>74</v>
      </c>
      <c r="AR676">
        <v>65</v>
      </c>
      <c r="AS676">
        <v>58</v>
      </c>
      <c r="AT676">
        <v>53</v>
      </c>
      <c r="AU676">
        <v>41</v>
      </c>
      <c r="AV676">
        <v>48</v>
      </c>
      <c r="AW676">
        <v>44</v>
      </c>
      <c r="AX676">
        <v>51</v>
      </c>
      <c r="AY676">
        <v>55</v>
      </c>
      <c r="AZ676">
        <v>48</v>
      </c>
      <c r="BA676">
        <v>32</v>
      </c>
      <c r="BB676">
        <v>38</v>
      </c>
      <c r="BC676">
        <v>53</v>
      </c>
      <c r="BD676">
        <v>39</v>
      </c>
      <c r="BE676">
        <v>34</v>
      </c>
      <c r="BF676">
        <v>32</v>
      </c>
      <c r="BG676">
        <v>32</v>
      </c>
      <c r="BH676">
        <v>45</v>
      </c>
      <c r="BI676">
        <v>34</v>
      </c>
      <c r="BJ676">
        <v>20</v>
      </c>
      <c r="BK676">
        <v>18</v>
      </c>
      <c r="BL676">
        <v>19</v>
      </c>
      <c r="BM676">
        <v>26</v>
      </c>
      <c r="BN676">
        <v>11</v>
      </c>
      <c r="BO676">
        <v>22</v>
      </c>
      <c r="BP676">
        <v>25</v>
      </c>
      <c r="BQ676">
        <v>12</v>
      </c>
      <c r="BR676">
        <v>20</v>
      </c>
      <c r="BS676">
        <v>21</v>
      </c>
      <c r="BT676">
        <v>20</v>
      </c>
      <c r="BU676">
        <v>14</v>
      </c>
      <c r="BV676">
        <v>16</v>
      </c>
      <c r="BW676">
        <v>12</v>
      </c>
      <c r="BX676">
        <v>12</v>
      </c>
      <c r="BY676">
        <v>18</v>
      </c>
      <c r="BZ676">
        <v>16</v>
      </c>
      <c r="CA676">
        <v>14</v>
      </c>
      <c r="CB676">
        <v>7</v>
      </c>
      <c r="CC676">
        <v>16</v>
      </c>
      <c r="CD676">
        <v>18</v>
      </c>
      <c r="CE676">
        <v>22</v>
      </c>
      <c r="CF676">
        <v>8</v>
      </c>
      <c r="CG676">
        <v>9</v>
      </c>
      <c r="CH676">
        <v>19</v>
      </c>
      <c r="CI676">
        <v>4</v>
      </c>
      <c r="CJ676">
        <v>20</v>
      </c>
      <c r="CK676">
        <v>11</v>
      </c>
      <c r="CL676">
        <v>4</v>
      </c>
      <c r="CM676">
        <v>10</v>
      </c>
      <c r="CN676">
        <v>7</v>
      </c>
      <c r="CO676">
        <v>13</v>
      </c>
      <c r="CP676">
        <v>17</v>
      </c>
      <c r="CQ676">
        <v>8</v>
      </c>
      <c r="CR676">
        <v>6</v>
      </c>
      <c r="CS676">
        <v>7</v>
      </c>
      <c r="CT676">
        <v>11</v>
      </c>
      <c r="CU676">
        <v>3</v>
      </c>
      <c r="CV676">
        <v>11</v>
      </c>
      <c r="CW676">
        <v>8</v>
      </c>
      <c r="CX676">
        <v>9</v>
      </c>
      <c r="CY676">
        <v>15</v>
      </c>
      <c r="CZ676">
        <v>9</v>
      </c>
      <c r="DA676">
        <v>9</v>
      </c>
      <c r="DB676">
        <v>11</v>
      </c>
      <c r="DC676">
        <v>11</v>
      </c>
      <c r="DD676">
        <v>13</v>
      </c>
      <c r="DE676">
        <v>13</v>
      </c>
      <c r="DF676">
        <v>14</v>
      </c>
      <c r="DG676">
        <v>14</v>
      </c>
      <c r="DH676">
        <v>20</v>
      </c>
      <c r="DI676">
        <v>16</v>
      </c>
      <c r="DJ676">
        <v>25</v>
      </c>
      <c r="DK676">
        <v>13</v>
      </c>
      <c r="DL676">
        <v>15</v>
      </c>
      <c r="DM676">
        <v>25</v>
      </c>
      <c r="DN676">
        <v>14</v>
      </c>
      <c r="DO676">
        <v>19</v>
      </c>
      <c r="DP676">
        <v>19</v>
      </c>
      <c r="DQ676">
        <v>11</v>
      </c>
      <c r="DR676">
        <v>11</v>
      </c>
      <c r="DS676">
        <v>16</v>
      </c>
      <c r="DT676">
        <v>17</v>
      </c>
      <c r="DU676">
        <v>15</v>
      </c>
      <c r="DV676">
        <v>8</v>
      </c>
      <c r="DW676">
        <v>18</v>
      </c>
      <c r="DX676">
        <v>18</v>
      </c>
      <c r="DY676">
        <v>16</v>
      </c>
      <c r="DZ676">
        <v>25</v>
      </c>
      <c r="EA676">
        <v>18</v>
      </c>
      <c r="EB676">
        <v>23</v>
      </c>
      <c r="EC676">
        <v>13</v>
      </c>
      <c r="ED676">
        <v>11</v>
      </c>
      <c r="EE676">
        <v>14</v>
      </c>
      <c r="EF676">
        <v>25</v>
      </c>
      <c r="EG676">
        <v>10</v>
      </c>
      <c r="EH676">
        <v>16</v>
      </c>
      <c r="EI676">
        <v>11</v>
      </c>
      <c r="EJ676">
        <v>9</v>
      </c>
      <c r="EK676">
        <v>16</v>
      </c>
      <c r="EL676">
        <v>15</v>
      </c>
      <c r="EM676">
        <v>14</v>
      </c>
      <c r="EN676">
        <v>21</v>
      </c>
      <c r="EO676">
        <v>6</v>
      </c>
      <c r="EP676">
        <v>17</v>
      </c>
      <c r="EQ676">
        <v>14</v>
      </c>
      <c r="ER676">
        <v>10</v>
      </c>
      <c r="ES676">
        <v>18</v>
      </c>
      <c r="ET676">
        <v>19</v>
      </c>
      <c r="EU676">
        <v>13</v>
      </c>
      <c r="EV676">
        <v>11</v>
      </c>
      <c r="EW676">
        <v>14</v>
      </c>
      <c r="EX676">
        <v>6</v>
      </c>
      <c r="EY676">
        <v>17</v>
      </c>
      <c r="EZ676">
        <v>13</v>
      </c>
      <c r="FA676">
        <v>12</v>
      </c>
      <c r="FB676">
        <v>34</v>
      </c>
      <c r="FC676">
        <v>30</v>
      </c>
      <c r="FD676">
        <v>23</v>
      </c>
      <c r="FE676">
        <v>36</v>
      </c>
      <c r="FF676">
        <v>38</v>
      </c>
      <c r="FG676">
        <v>31</v>
      </c>
      <c r="FH676">
        <v>29</v>
      </c>
      <c r="FI676">
        <v>31</v>
      </c>
      <c r="FJ676">
        <v>34</v>
      </c>
      <c r="FK676">
        <v>47</v>
      </c>
      <c r="FL676">
        <v>36</v>
      </c>
      <c r="FM676">
        <v>30</v>
      </c>
      <c r="FN676">
        <v>26</v>
      </c>
      <c r="FO676">
        <v>34</v>
      </c>
      <c r="FP676">
        <v>49</v>
      </c>
      <c r="FQ676">
        <v>25</v>
      </c>
      <c r="FR676">
        <v>33</v>
      </c>
      <c r="FS676">
        <v>21</v>
      </c>
      <c r="FT676">
        <v>30</v>
      </c>
      <c r="FU676">
        <v>30</v>
      </c>
      <c r="FV676">
        <v>28</v>
      </c>
      <c r="FW676">
        <v>44</v>
      </c>
      <c r="FX676">
        <v>27</v>
      </c>
      <c r="FY676">
        <v>24</v>
      </c>
      <c r="FZ676">
        <v>29</v>
      </c>
      <c r="GA676">
        <v>40</v>
      </c>
      <c r="GB676">
        <v>29</v>
      </c>
      <c r="GC676">
        <v>29</v>
      </c>
      <c r="GD676">
        <v>31</v>
      </c>
      <c r="GE676">
        <v>38</v>
      </c>
      <c r="GF676">
        <v>30</v>
      </c>
      <c r="GG676">
        <v>33</v>
      </c>
      <c r="GH676">
        <v>36</v>
      </c>
      <c r="GI676" s="128">
        <v>32</v>
      </c>
      <c r="GJ676" s="126">
        <v>46</v>
      </c>
      <c r="GK676">
        <v>31</v>
      </c>
      <c r="GL676">
        <v>31</v>
      </c>
      <c r="GM676">
        <v>33</v>
      </c>
      <c r="GN676">
        <v>25</v>
      </c>
      <c r="GO676">
        <v>40</v>
      </c>
      <c r="GP676">
        <v>35</v>
      </c>
      <c r="GQ676">
        <v>44</v>
      </c>
      <c r="GR676">
        <v>33</v>
      </c>
      <c r="GS676">
        <v>31</v>
      </c>
      <c r="GT676">
        <v>39</v>
      </c>
      <c r="GU676">
        <v>37</v>
      </c>
      <c r="GV676">
        <v>24</v>
      </c>
      <c r="GW676">
        <v>38</v>
      </c>
      <c r="GX676">
        <v>38</v>
      </c>
      <c r="GY676">
        <v>29</v>
      </c>
      <c r="GZ676">
        <v>33</v>
      </c>
      <c r="HA676">
        <v>27</v>
      </c>
      <c r="HB676">
        <v>47</v>
      </c>
      <c r="HC676">
        <v>26</v>
      </c>
      <c r="HD676">
        <v>29</v>
      </c>
      <c r="HE676">
        <v>34</v>
      </c>
      <c r="HF676">
        <v>48</v>
      </c>
      <c r="HG676">
        <v>26</v>
      </c>
      <c r="HH676">
        <v>29</v>
      </c>
      <c r="HI676">
        <v>24</v>
      </c>
      <c r="HJ676">
        <v>33</v>
      </c>
      <c r="HK676">
        <v>32</v>
      </c>
      <c r="HL676">
        <v>30</v>
      </c>
      <c r="HM676">
        <v>33</v>
      </c>
      <c r="HN676">
        <v>10</v>
      </c>
      <c r="HO676">
        <v>49</v>
      </c>
      <c r="HP676">
        <v>39</v>
      </c>
      <c r="HQ676">
        <v>31</v>
      </c>
      <c r="HR676">
        <v>44</v>
      </c>
      <c r="HS676">
        <v>38</v>
      </c>
      <c r="HT676">
        <v>19</v>
      </c>
      <c r="HU676">
        <v>26</v>
      </c>
      <c r="HV676">
        <v>27</v>
      </c>
      <c r="HW676">
        <v>33</v>
      </c>
      <c r="HX676">
        <v>35</v>
      </c>
      <c r="HY676">
        <v>31</v>
      </c>
      <c r="HZ676">
        <v>21</v>
      </c>
      <c r="IA676">
        <v>33</v>
      </c>
      <c r="IB676">
        <v>41</v>
      </c>
      <c r="IC676">
        <v>34</v>
      </c>
      <c r="ID676">
        <v>37</v>
      </c>
      <c r="IE676">
        <v>23</v>
      </c>
      <c r="IF676">
        <v>21</v>
      </c>
      <c r="IG676">
        <v>25</v>
      </c>
      <c r="IH676">
        <v>23</v>
      </c>
      <c r="II676" s="61">
        <v>24.5</v>
      </c>
      <c r="IJ676">
        <v>26</v>
      </c>
      <c r="IK676">
        <v>32</v>
      </c>
      <c r="IL676">
        <v>27</v>
      </c>
      <c r="IM676">
        <v>24</v>
      </c>
      <c r="IN676">
        <v>26</v>
      </c>
      <c r="IO676">
        <v>32</v>
      </c>
      <c r="IP676">
        <v>34</v>
      </c>
      <c r="IQ676">
        <v>34</v>
      </c>
      <c r="IR676">
        <v>19</v>
      </c>
      <c r="IS676">
        <v>24</v>
      </c>
      <c r="IT676">
        <v>11</v>
      </c>
      <c r="IU676">
        <v>9</v>
      </c>
      <c r="IV676">
        <v>47</v>
      </c>
      <c r="IW676">
        <v>13</v>
      </c>
      <c r="IX676">
        <v>58</v>
      </c>
      <c r="IY676">
        <v>53</v>
      </c>
      <c r="IZ676">
        <v>50</v>
      </c>
      <c r="JA676">
        <v>41</v>
      </c>
      <c r="JB676">
        <v>72</v>
      </c>
      <c r="JC676">
        <v>39</v>
      </c>
      <c r="JD676">
        <v>61</v>
      </c>
      <c r="JE676">
        <v>35</v>
      </c>
      <c r="JF676">
        <v>33</v>
      </c>
      <c r="JG676">
        <v>36</v>
      </c>
      <c r="JH676">
        <v>60</v>
      </c>
      <c r="JI676">
        <v>55</v>
      </c>
      <c r="JJ676">
        <v>53</v>
      </c>
      <c r="JK676">
        <v>28</v>
      </c>
      <c r="JL676">
        <v>24</v>
      </c>
      <c r="JM676">
        <v>31</v>
      </c>
      <c r="JN676">
        <v>47</v>
      </c>
      <c r="JO676">
        <v>24</v>
      </c>
      <c r="JP676">
        <v>21</v>
      </c>
      <c r="JQ676">
        <v>9</v>
      </c>
      <c r="JR676">
        <v>11</v>
      </c>
      <c r="JS676">
        <v>19</v>
      </c>
      <c r="JT676">
        <v>35</v>
      </c>
      <c r="JU676">
        <v>29</v>
      </c>
      <c r="JV676">
        <v>19</v>
      </c>
      <c r="JW676">
        <v>28</v>
      </c>
      <c r="JX676">
        <v>6</v>
      </c>
      <c r="JY676">
        <v>10</v>
      </c>
    </row>
    <row r="677" spans="1:285" x14ac:dyDescent="0.2">
      <c r="A677" s="38">
        <v>43</v>
      </c>
      <c r="B677" s="42">
        <f t="shared" ca="1" si="138"/>
        <v>0</v>
      </c>
      <c r="D677">
        <v>17</v>
      </c>
      <c r="E677">
        <v>19</v>
      </c>
      <c r="F677">
        <v>9</v>
      </c>
      <c r="G677">
        <v>28</v>
      </c>
      <c r="H677">
        <v>12</v>
      </c>
      <c r="I677">
        <v>19</v>
      </c>
      <c r="J677">
        <v>34</v>
      </c>
      <c r="K677">
        <v>16</v>
      </c>
      <c r="L677">
        <v>14</v>
      </c>
      <c r="M677">
        <v>20</v>
      </c>
      <c r="N677">
        <v>8</v>
      </c>
      <c r="O677">
        <v>10</v>
      </c>
      <c r="P677">
        <v>17</v>
      </c>
      <c r="Q677">
        <v>20</v>
      </c>
      <c r="R677">
        <v>22</v>
      </c>
      <c r="S677">
        <v>14</v>
      </c>
      <c r="T677">
        <v>8</v>
      </c>
      <c r="U677">
        <v>17</v>
      </c>
      <c r="V677">
        <v>11</v>
      </c>
      <c r="W677">
        <v>15</v>
      </c>
      <c r="X677">
        <v>15</v>
      </c>
      <c r="Y677">
        <v>18</v>
      </c>
      <c r="Z677">
        <v>22</v>
      </c>
      <c r="AA677">
        <v>12</v>
      </c>
      <c r="AB677">
        <v>13</v>
      </c>
      <c r="AC677">
        <v>11</v>
      </c>
      <c r="AD677">
        <v>12</v>
      </c>
      <c r="AE677">
        <v>6</v>
      </c>
      <c r="AF677">
        <v>9</v>
      </c>
      <c r="AG677">
        <v>19</v>
      </c>
      <c r="AH677">
        <v>5</v>
      </c>
      <c r="AI677">
        <v>15</v>
      </c>
      <c r="AJ677">
        <v>11</v>
      </c>
      <c r="AK677">
        <v>7</v>
      </c>
      <c r="AL677">
        <v>16</v>
      </c>
      <c r="AM677">
        <v>5</v>
      </c>
      <c r="AN677">
        <v>10</v>
      </c>
      <c r="AO677">
        <v>5</v>
      </c>
      <c r="AP677">
        <v>13</v>
      </c>
      <c r="AQ677">
        <v>4</v>
      </c>
      <c r="AR677">
        <v>7</v>
      </c>
      <c r="AS677">
        <v>14</v>
      </c>
      <c r="AT677">
        <v>8</v>
      </c>
      <c r="AU677">
        <v>8</v>
      </c>
      <c r="AV677">
        <v>7</v>
      </c>
      <c r="AW677">
        <v>10</v>
      </c>
      <c r="AX677">
        <v>9</v>
      </c>
      <c r="AY677">
        <v>6</v>
      </c>
      <c r="AZ677">
        <v>8</v>
      </c>
      <c r="BA677">
        <v>4</v>
      </c>
      <c r="BB677">
        <v>4</v>
      </c>
      <c r="BC677">
        <v>12</v>
      </c>
      <c r="BD677">
        <v>7</v>
      </c>
      <c r="BE677">
        <v>5</v>
      </c>
      <c r="BF677">
        <v>9</v>
      </c>
      <c r="BG677">
        <v>10</v>
      </c>
      <c r="BH677">
        <v>7</v>
      </c>
      <c r="BI677">
        <v>5</v>
      </c>
      <c r="BJ677">
        <v>7</v>
      </c>
      <c r="BK677">
        <v>8</v>
      </c>
      <c r="BL677">
        <v>9</v>
      </c>
      <c r="BM677">
        <v>22</v>
      </c>
      <c r="BN677">
        <v>7</v>
      </c>
      <c r="BO677">
        <v>16</v>
      </c>
      <c r="BP677">
        <v>12</v>
      </c>
      <c r="BQ677">
        <v>14</v>
      </c>
      <c r="BR677">
        <v>17</v>
      </c>
      <c r="BS677">
        <v>8</v>
      </c>
      <c r="BT677">
        <v>6</v>
      </c>
      <c r="BU677">
        <v>10</v>
      </c>
      <c r="BV677">
        <v>4</v>
      </c>
      <c r="BW677">
        <v>3</v>
      </c>
      <c r="BX677">
        <v>4</v>
      </c>
      <c r="BY677">
        <v>5</v>
      </c>
      <c r="BZ677">
        <v>6</v>
      </c>
      <c r="CA677">
        <v>6</v>
      </c>
      <c r="CB677">
        <v>5</v>
      </c>
      <c r="CC677">
        <v>5</v>
      </c>
      <c r="CD677">
        <v>3</v>
      </c>
      <c r="CE677">
        <v>5</v>
      </c>
      <c r="CF677">
        <v>1</v>
      </c>
      <c r="CG677">
        <v>3</v>
      </c>
      <c r="CH677">
        <v>5</v>
      </c>
      <c r="CI677">
        <v>1</v>
      </c>
      <c r="CJ677">
        <v>4</v>
      </c>
      <c r="CK677">
        <v>5</v>
      </c>
      <c r="CL677">
        <v>2</v>
      </c>
      <c r="CM677">
        <v>1</v>
      </c>
      <c r="CN677">
        <v>2</v>
      </c>
      <c r="CO677">
        <v>3</v>
      </c>
      <c r="CP677">
        <v>5</v>
      </c>
      <c r="CQ677">
        <v>2</v>
      </c>
      <c r="CR677">
        <v>10</v>
      </c>
      <c r="CS677">
        <v>2</v>
      </c>
      <c r="CT677">
        <v>4</v>
      </c>
      <c r="CU677">
        <v>6</v>
      </c>
      <c r="CV677">
        <v>4</v>
      </c>
      <c r="CW677">
        <v>0</v>
      </c>
      <c r="CX677">
        <v>4</v>
      </c>
      <c r="CY677">
        <v>5</v>
      </c>
      <c r="CZ677">
        <v>5</v>
      </c>
      <c r="DA677">
        <v>7</v>
      </c>
      <c r="DB677">
        <v>7</v>
      </c>
      <c r="DC677">
        <v>5</v>
      </c>
      <c r="DD677">
        <v>6</v>
      </c>
      <c r="DE677">
        <v>2</v>
      </c>
      <c r="DF677">
        <v>5</v>
      </c>
      <c r="DG677">
        <v>10</v>
      </c>
      <c r="DH677">
        <v>4</v>
      </c>
      <c r="DI677">
        <v>1</v>
      </c>
      <c r="DJ677">
        <v>4</v>
      </c>
      <c r="DK677">
        <v>6</v>
      </c>
      <c r="DL677">
        <v>7</v>
      </c>
      <c r="DM677">
        <v>4</v>
      </c>
      <c r="DN677">
        <v>8</v>
      </c>
      <c r="DO677">
        <v>8</v>
      </c>
      <c r="DP677">
        <v>6</v>
      </c>
      <c r="DQ677">
        <v>9</v>
      </c>
      <c r="DR677">
        <v>9</v>
      </c>
      <c r="DS677">
        <v>7</v>
      </c>
      <c r="DT677">
        <v>5</v>
      </c>
      <c r="DU677">
        <v>7</v>
      </c>
      <c r="DV677">
        <v>10</v>
      </c>
      <c r="DW677">
        <v>6</v>
      </c>
      <c r="DX677">
        <v>10</v>
      </c>
      <c r="DY677">
        <v>5</v>
      </c>
      <c r="DZ677">
        <v>11</v>
      </c>
      <c r="EA677">
        <v>4</v>
      </c>
      <c r="EB677">
        <v>8</v>
      </c>
      <c r="EC677">
        <v>4</v>
      </c>
      <c r="ED677">
        <v>7</v>
      </c>
      <c r="EE677">
        <v>4</v>
      </c>
      <c r="EF677">
        <v>9</v>
      </c>
      <c r="EG677">
        <v>3</v>
      </c>
      <c r="EH677">
        <v>5</v>
      </c>
      <c r="EI677">
        <v>5</v>
      </c>
      <c r="EJ677">
        <v>7</v>
      </c>
      <c r="EK677">
        <v>4</v>
      </c>
      <c r="EL677">
        <v>6</v>
      </c>
      <c r="EM677">
        <v>10</v>
      </c>
      <c r="EN677">
        <v>5</v>
      </c>
      <c r="EO677">
        <v>0</v>
      </c>
      <c r="EP677">
        <v>4</v>
      </c>
      <c r="EQ677">
        <v>4</v>
      </c>
      <c r="ER677">
        <v>1</v>
      </c>
      <c r="ES677">
        <v>5</v>
      </c>
      <c r="ET677">
        <v>5</v>
      </c>
      <c r="EU677">
        <v>6</v>
      </c>
      <c r="EV677">
        <v>5</v>
      </c>
      <c r="EW677">
        <v>9</v>
      </c>
      <c r="EX677">
        <v>4</v>
      </c>
      <c r="EY677">
        <v>3</v>
      </c>
      <c r="EZ677">
        <v>8</v>
      </c>
      <c r="FA677">
        <v>3</v>
      </c>
      <c r="FB677">
        <v>7</v>
      </c>
      <c r="FC677">
        <v>2</v>
      </c>
      <c r="FD677">
        <v>5</v>
      </c>
      <c r="FE677">
        <v>3</v>
      </c>
      <c r="FF677">
        <v>2</v>
      </c>
      <c r="FG677">
        <v>3</v>
      </c>
      <c r="FH677">
        <v>4</v>
      </c>
      <c r="FI677">
        <v>5</v>
      </c>
      <c r="FJ677">
        <v>7</v>
      </c>
      <c r="FK677">
        <v>4</v>
      </c>
      <c r="FL677">
        <v>3</v>
      </c>
      <c r="FM677">
        <v>11</v>
      </c>
      <c r="FN677">
        <v>5</v>
      </c>
      <c r="FO677">
        <v>2</v>
      </c>
      <c r="FP677">
        <v>2</v>
      </c>
      <c r="FQ677">
        <v>4</v>
      </c>
      <c r="FR677">
        <v>7</v>
      </c>
      <c r="FS677">
        <v>5</v>
      </c>
      <c r="FT677">
        <v>5</v>
      </c>
      <c r="FU677">
        <v>5</v>
      </c>
      <c r="FV677">
        <v>9</v>
      </c>
      <c r="FW677">
        <v>4</v>
      </c>
      <c r="FX677">
        <v>2</v>
      </c>
      <c r="FY677">
        <v>2</v>
      </c>
      <c r="FZ677">
        <v>4</v>
      </c>
      <c r="GA677">
        <v>6</v>
      </c>
      <c r="GB677">
        <v>3</v>
      </c>
      <c r="GC677">
        <v>3</v>
      </c>
      <c r="GD677">
        <v>5</v>
      </c>
      <c r="GE677">
        <v>2</v>
      </c>
      <c r="GF677">
        <v>4</v>
      </c>
      <c r="GG677">
        <v>4</v>
      </c>
      <c r="GH677">
        <v>3</v>
      </c>
      <c r="GI677" s="128">
        <v>5</v>
      </c>
      <c r="GJ677" s="126">
        <v>3</v>
      </c>
      <c r="GK677">
        <v>2</v>
      </c>
      <c r="GL677">
        <v>4</v>
      </c>
      <c r="GM677">
        <v>2</v>
      </c>
      <c r="GN677">
        <v>2</v>
      </c>
      <c r="GO677">
        <v>2</v>
      </c>
      <c r="GP677">
        <v>5</v>
      </c>
      <c r="GQ677">
        <v>1</v>
      </c>
      <c r="GR677">
        <v>2</v>
      </c>
      <c r="GS677">
        <v>3</v>
      </c>
      <c r="GT677">
        <v>3</v>
      </c>
      <c r="GU677">
        <v>3</v>
      </c>
      <c r="GV677">
        <v>4</v>
      </c>
      <c r="GW677">
        <v>0</v>
      </c>
      <c r="GX677">
        <v>2</v>
      </c>
      <c r="GY677">
        <v>2</v>
      </c>
      <c r="GZ677">
        <v>7</v>
      </c>
      <c r="HA677">
        <v>1</v>
      </c>
      <c r="HB677">
        <v>1</v>
      </c>
      <c r="HC677">
        <v>3</v>
      </c>
      <c r="HD677">
        <v>2</v>
      </c>
      <c r="HE677">
        <v>2</v>
      </c>
      <c r="HF677">
        <v>3</v>
      </c>
      <c r="HG677">
        <v>0</v>
      </c>
      <c r="HH677">
        <v>2</v>
      </c>
      <c r="HI677">
        <v>2</v>
      </c>
      <c r="HJ677">
        <v>0</v>
      </c>
      <c r="HK677">
        <v>3</v>
      </c>
      <c r="HL677">
        <v>2</v>
      </c>
      <c r="HM677">
        <v>3</v>
      </c>
      <c r="HN677">
        <v>2</v>
      </c>
      <c r="HO677">
        <v>3</v>
      </c>
      <c r="HP677">
        <v>2</v>
      </c>
      <c r="HQ677">
        <v>1</v>
      </c>
      <c r="HR677">
        <v>1</v>
      </c>
      <c r="HS677">
        <v>3</v>
      </c>
      <c r="HT677">
        <v>0</v>
      </c>
      <c r="HU677">
        <v>0</v>
      </c>
      <c r="HV677">
        <v>0</v>
      </c>
      <c r="HW677">
        <v>3</v>
      </c>
      <c r="HX677">
        <v>0</v>
      </c>
      <c r="HY677">
        <v>1</v>
      </c>
      <c r="HZ677">
        <v>2</v>
      </c>
      <c r="IA677">
        <v>0</v>
      </c>
      <c r="IB677">
        <v>1</v>
      </c>
      <c r="IC677">
        <v>1</v>
      </c>
      <c r="ID677">
        <v>0</v>
      </c>
      <c r="IE677">
        <v>2</v>
      </c>
      <c r="IF677">
        <v>3</v>
      </c>
      <c r="IG677">
        <v>2</v>
      </c>
      <c r="IH677">
        <v>0</v>
      </c>
      <c r="II677" s="61">
        <v>0.5</v>
      </c>
      <c r="IJ677">
        <v>1</v>
      </c>
      <c r="IK677">
        <v>0</v>
      </c>
      <c r="IL677">
        <v>2</v>
      </c>
      <c r="IM677">
        <v>1</v>
      </c>
      <c r="IN677">
        <v>1</v>
      </c>
      <c r="IO677">
        <v>3</v>
      </c>
      <c r="IP677">
        <v>1</v>
      </c>
      <c r="IQ677">
        <v>1</v>
      </c>
      <c r="IR677">
        <v>0</v>
      </c>
      <c r="IS677">
        <v>1</v>
      </c>
      <c r="IT677">
        <v>0</v>
      </c>
      <c r="IU677">
        <v>1</v>
      </c>
      <c r="IV677">
        <v>3</v>
      </c>
      <c r="IW677">
        <v>1</v>
      </c>
      <c r="IX677">
        <v>3</v>
      </c>
      <c r="IY677">
        <v>7</v>
      </c>
      <c r="IZ677">
        <v>4</v>
      </c>
      <c r="JA677">
        <v>1</v>
      </c>
      <c r="JB677">
        <v>3</v>
      </c>
      <c r="JC677">
        <v>2</v>
      </c>
      <c r="JD677">
        <v>5</v>
      </c>
      <c r="JE677">
        <v>4</v>
      </c>
      <c r="JF677">
        <v>5</v>
      </c>
      <c r="JG677">
        <v>2</v>
      </c>
      <c r="JH677">
        <v>5</v>
      </c>
      <c r="JI677">
        <v>3</v>
      </c>
      <c r="JJ677">
        <v>4</v>
      </c>
      <c r="JK677">
        <v>6</v>
      </c>
      <c r="JL677">
        <v>6</v>
      </c>
      <c r="JM677">
        <v>1</v>
      </c>
      <c r="JN677">
        <v>1</v>
      </c>
      <c r="JO677">
        <v>2</v>
      </c>
      <c r="JP677">
        <v>4</v>
      </c>
      <c r="JQ677">
        <v>4</v>
      </c>
      <c r="JR677">
        <v>0</v>
      </c>
      <c r="JS677">
        <v>2</v>
      </c>
      <c r="JT677">
        <v>1</v>
      </c>
      <c r="JU677">
        <v>2</v>
      </c>
      <c r="JV677">
        <v>3</v>
      </c>
      <c r="JW677">
        <v>3</v>
      </c>
      <c r="JX677">
        <v>0</v>
      </c>
      <c r="JY677">
        <v>0</v>
      </c>
    </row>
    <row r="678" spans="1:285" x14ac:dyDescent="0.2">
      <c r="A678" s="38">
        <v>44</v>
      </c>
      <c r="B678" s="42">
        <f t="shared" ca="1" si="138"/>
        <v>3</v>
      </c>
      <c r="D678">
        <v>14</v>
      </c>
      <c r="E678">
        <v>13</v>
      </c>
      <c r="F678">
        <v>11</v>
      </c>
      <c r="G678">
        <v>16</v>
      </c>
      <c r="H678">
        <v>13</v>
      </c>
      <c r="I678">
        <v>7</v>
      </c>
      <c r="J678">
        <v>10</v>
      </c>
      <c r="K678">
        <v>10</v>
      </c>
      <c r="L678">
        <v>8</v>
      </c>
      <c r="M678">
        <v>9</v>
      </c>
      <c r="N678">
        <v>7</v>
      </c>
      <c r="O678">
        <v>9</v>
      </c>
      <c r="P678">
        <v>10</v>
      </c>
      <c r="Q678">
        <v>14</v>
      </c>
      <c r="R678">
        <v>11</v>
      </c>
      <c r="S678">
        <v>6</v>
      </c>
      <c r="T678">
        <v>10</v>
      </c>
      <c r="U678">
        <v>8</v>
      </c>
      <c r="V678">
        <v>8</v>
      </c>
      <c r="W678">
        <v>5</v>
      </c>
      <c r="X678">
        <v>6</v>
      </c>
      <c r="Y678">
        <v>6</v>
      </c>
      <c r="Z678">
        <v>9</v>
      </c>
      <c r="AA678">
        <v>3</v>
      </c>
      <c r="AB678">
        <v>10</v>
      </c>
      <c r="AC678">
        <v>6</v>
      </c>
      <c r="AD678">
        <v>2</v>
      </c>
      <c r="AE678">
        <v>2</v>
      </c>
      <c r="AF678">
        <v>12</v>
      </c>
      <c r="AG678">
        <v>4</v>
      </c>
      <c r="AH678">
        <v>3</v>
      </c>
      <c r="AI678">
        <v>6</v>
      </c>
      <c r="AJ678">
        <v>6</v>
      </c>
      <c r="AK678">
        <v>4</v>
      </c>
      <c r="AL678">
        <v>4</v>
      </c>
      <c r="AM678">
        <v>6</v>
      </c>
      <c r="AN678">
        <v>4</v>
      </c>
      <c r="AO678">
        <v>3</v>
      </c>
      <c r="AP678">
        <v>2</v>
      </c>
      <c r="AQ678">
        <v>6</v>
      </c>
      <c r="AR678">
        <v>6</v>
      </c>
      <c r="AS678">
        <v>5</v>
      </c>
      <c r="AT678">
        <v>5</v>
      </c>
      <c r="AU678">
        <v>6</v>
      </c>
      <c r="AV678">
        <v>2</v>
      </c>
      <c r="AW678">
        <v>4</v>
      </c>
      <c r="AX678">
        <v>4</v>
      </c>
      <c r="AY678">
        <v>2</v>
      </c>
      <c r="AZ678">
        <v>2</v>
      </c>
      <c r="BA678">
        <v>3</v>
      </c>
      <c r="BB678">
        <v>1</v>
      </c>
      <c r="BC678">
        <v>5</v>
      </c>
      <c r="BD678">
        <v>3</v>
      </c>
      <c r="BE678">
        <v>4</v>
      </c>
      <c r="BF678">
        <v>3</v>
      </c>
      <c r="BG678">
        <v>3</v>
      </c>
      <c r="BH678">
        <v>6</v>
      </c>
      <c r="BI678">
        <v>4</v>
      </c>
      <c r="BJ678">
        <v>2</v>
      </c>
      <c r="BK678">
        <v>5</v>
      </c>
      <c r="BL678">
        <v>2</v>
      </c>
      <c r="BM678">
        <v>2</v>
      </c>
      <c r="BN678">
        <v>3</v>
      </c>
      <c r="BO678">
        <v>0</v>
      </c>
      <c r="BP678">
        <v>4</v>
      </c>
      <c r="BQ678">
        <v>0</v>
      </c>
      <c r="BR678">
        <v>2</v>
      </c>
      <c r="BS678">
        <v>6</v>
      </c>
      <c r="BT678">
        <v>4</v>
      </c>
      <c r="BU678">
        <v>0</v>
      </c>
      <c r="BV678">
        <v>2</v>
      </c>
      <c r="BW678">
        <v>4</v>
      </c>
      <c r="BX678">
        <v>3</v>
      </c>
      <c r="BY678">
        <v>2</v>
      </c>
      <c r="BZ678">
        <v>3</v>
      </c>
      <c r="CA678">
        <v>1</v>
      </c>
      <c r="CB678">
        <v>4</v>
      </c>
      <c r="CC678">
        <v>4</v>
      </c>
      <c r="CD678">
        <v>5</v>
      </c>
      <c r="CE678">
        <v>4</v>
      </c>
      <c r="CF678">
        <v>6</v>
      </c>
      <c r="CG678">
        <v>3</v>
      </c>
      <c r="CH678">
        <v>2</v>
      </c>
      <c r="CI678">
        <v>1</v>
      </c>
      <c r="CJ678">
        <v>1</v>
      </c>
      <c r="CK678">
        <v>0</v>
      </c>
      <c r="CL678">
        <v>3</v>
      </c>
      <c r="CM678">
        <v>3</v>
      </c>
      <c r="CN678">
        <v>1</v>
      </c>
      <c r="CO678">
        <v>3</v>
      </c>
      <c r="CP678">
        <v>1</v>
      </c>
      <c r="CQ678">
        <v>0</v>
      </c>
      <c r="CR678">
        <v>1</v>
      </c>
      <c r="CS678">
        <v>3</v>
      </c>
      <c r="CT678">
        <v>1</v>
      </c>
      <c r="CU678">
        <v>5</v>
      </c>
      <c r="CV678">
        <v>1</v>
      </c>
      <c r="CW678">
        <v>5</v>
      </c>
      <c r="CX678">
        <v>3</v>
      </c>
      <c r="CY678">
        <v>0</v>
      </c>
      <c r="CZ678">
        <v>2</v>
      </c>
      <c r="DA678">
        <v>5</v>
      </c>
      <c r="DB678">
        <v>3</v>
      </c>
      <c r="DC678">
        <v>0</v>
      </c>
      <c r="DD678">
        <v>1</v>
      </c>
      <c r="DE678">
        <v>1</v>
      </c>
      <c r="DF678">
        <v>0</v>
      </c>
      <c r="DG678">
        <v>0</v>
      </c>
      <c r="DH678">
        <v>2</v>
      </c>
      <c r="DI678">
        <v>0</v>
      </c>
      <c r="DJ678">
        <v>1</v>
      </c>
      <c r="DK678">
        <v>1</v>
      </c>
      <c r="DL678">
        <v>2</v>
      </c>
      <c r="DM678">
        <v>2</v>
      </c>
      <c r="DN678">
        <v>2</v>
      </c>
      <c r="DO678">
        <v>0</v>
      </c>
      <c r="DP678">
        <v>4</v>
      </c>
      <c r="DQ678">
        <v>2</v>
      </c>
      <c r="DR678">
        <v>6</v>
      </c>
      <c r="DS678">
        <v>2</v>
      </c>
      <c r="DT678">
        <v>3</v>
      </c>
      <c r="DU678">
        <v>3</v>
      </c>
      <c r="DV678">
        <v>5</v>
      </c>
      <c r="DW678">
        <v>0</v>
      </c>
      <c r="DX678">
        <v>1</v>
      </c>
      <c r="DY678">
        <v>3</v>
      </c>
      <c r="DZ678">
        <v>2</v>
      </c>
      <c r="EA678">
        <v>5</v>
      </c>
      <c r="EB678">
        <v>1</v>
      </c>
      <c r="EC678">
        <v>1</v>
      </c>
      <c r="ED678">
        <v>0</v>
      </c>
      <c r="EE678">
        <v>3</v>
      </c>
      <c r="EF678">
        <v>0</v>
      </c>
      <c r="EG678">
        <v>1</v>
      </c>
      <c r="EH678">
        <v>1</v>
      </c>
      <c r="EI678">
        <v>4</v>
      </c>
      <c r="EJ678">
        <v>1</v>
      </c>
      <c r="EK678">
        <v>7</v>
      </c>
      <c r="EL678">
        <v>1</v>
      </c>
      <c r="EM678">
        <v>0</v>
      </c>
      <c r="EN678">
        <v>2</v>
      </c>
      <c r="EO678">
        <v>2</v>
      </c>
      <c r="EP678">
        <v>2</v>
      </c>
      <c r="EQ678">
        <v>1</v>
      </c>
      <c r="ER678">
        <v>1</v>
      </c>
      <c r="ES678">
        <v>1</v>
      </c>
      <c r="ET678">
        <v>1</v>
      </c>
      <c r="EU678">
        <v>0</v>
      </c>
      <c r="EV678">
        <v>0</v>
      </c>
      <c r="EW678">
        <v>1</v>
      </c>
      <c r="EX678">
        <v>2</v>
      </c>
      <c r="EY678">
        <v>5</v>
      </c>
      <c r="EZ678">
        <v>1</v>
      </c>
      <c r="FA678">
        <v>0</v>
      </c>
      <c r="FB678">
        <v>0</v>
      </c>
      <c r="FC678">
        <v>5</v>
      </c>
      <c r="FD678">
        <v>1</v>
      </c>
      <c r="FE678">
        <v>4</v>
      </c>
      <c r="FF678">
        <v>1</v>
      </c>
      <c r="FG678">
        <v>3</v>
      </c>
      <c r="FH678">
        <v>0</v>
      </c>
      <c r="FI678">
        <v>1</v>
      </c>
      <c r="FJ678">
        <v>4</v>
      </c>
      <c r="FK678">
        <v>1</v>
      </c>
      <c r="FL678">
        <v>0</v>
      </c>
      <c r="FM678">
        <v>0</v>
      </c>
      <c r="FN678">
        <v>0</v>
      </c>
      <c r="FO678">
        <v>1</v>
      </c>
      <c r="FP678">
        <v>0</v>
      </c>
      <c r="FQ678">
        <v>3</v>
      </c>
      <c r="FR678">
        <v>1</v>
      </c>
      <c r="FS678">
        <v>2</v>
      </c>
      <c r="FT678">
        <v>0</v>
      </c>
      <c r="FU678">
        <v>0</v>
      </c>
      <c r="FV678">
        <v>1</v>
      </c>
      <c r="FW678">
        <v>1</v>
      </c>
      <c r="FX678">
        <v>0</v>
      </c>
      <c r="FY678">
        <v>1</v>
      </c>
      <c r="FZ678">
        <v>0</v>
      </c>
      <c r="GA678">
        <v>0</v>
      </c>
      <c r="GB678">
        <v>0</v>
      </c>
      <c r="GC678">
        <v>1</v>
      </c>
      <c r="GD678">
        <v>1</v>
      </c>
      <c r="GE678">
        <v>1</v>
      </c>
      <c r="GF678">
        <v>1</v>
      </c>
      <c r="GG678">
        <v>1</v>
      </c>
      <c r="GH678">
        <v>0</v>
      </c>
      <c r="GI678" s="128">
        <v>2</v>
      </c>
      <c r="GJ678" s="126">
        <v>0</v>
      </c>
      <c r="GK678">
        <v>0</v>
      </c>
      <c r="GL678">
        <v>0</v>
      </c>
      <c r="GM678">
        <v>1</v>
      </c>
      <c r="GN678">
        <v>0</v>
      </c>
      <c r="GO678">
        <v>2</v>
      </c>
      <c r="GP678">
        <v>1</v>
      </c>
      <c r="GQ678">
        <v>1</v>
      </c>
      <c r="GR678">
        <v>0</v>
      </c>
      <c r="GS678">
        <v>0</v>
      </c>
      <c r="GT678">
        <v>0</v>
      </c>
      <c r="GU678">
        <v>2</v>
      </c>
      <c r="GV678">
        <v>0</v>
      </c>
      <c r="GW678">
        <v>0</v>
      </c>
      <c r="GX678">
        <v>1</v>
      </c>
      <c r="GY678">
        <v>0</v>
      </c>
      <c r="GZ678">
        <v>0</v>
      </c>
      <c r="HA678">
        <v>2</v>
      </c>
      <c r="HB678">
        <v>3</v>
      </c>
      <c r="HC678">
        <v>1</v>
      </c>
      <c r="HD678">
        <v>0</v>
      </c>
      <c r="HE678">
        <v>0</v>
      </c>
      <c r="HF678">
        <v>0</v>
      </c>
      <c r="HG678">
        <v>0</v>
      </c>
      <c r="HH678">
        <v>1</v>
      </c>
      <c r="HI678">
        <v>0</v>
      </c>
      <c r="HJ678">
        <v>1</v>
      </c>
      <c r="HK678">
        <v>1</v>
      </c>
      <c r="HL678">
        <v>2</v>
      </c>
      <c r="HM678">
        <v>2</v>
      </c>
      <c r="HN678">
        <v>0</v>
      </c>
      <c r="HO678">
        <v>3</v>
      </c>
      <c r="HP678">
        <v>0</v>
      </c>
      <c r="HQ678">
        <v>1</v>
      </c>
      <c r="HR678">
        <v>0</v>
      </c>
      <c r="HS678">
        <v>0</v>
      </c>
      <c r="HT678">
        <v>2</v>
      </c>
      <c r="HU678">
        <v>1</v>
      </c>
      <c r="HV678">
        <v>1</v>
      </c>
      <c r="HW678">
        <v>1</v>
      </c>
      <c r="HX678">
        <v>0</v>
      </c>
      <c r="HY678">
        <v>3</v>
      </c>
      <c r="HZ678">
        <v>2</v>
      </c>
      <c r="IA678">
        <v>2</v>
      </c>
      <c r="IB678">
        <v>2</v>
      </c>
      <c r="IC678">
        <v>0</v>
      </c>
      <c r="ID678">
        <v>1</v>
      </c>
      <c r="IE678">
        <v>2</v>
      </c>
      <c r="IF678">
        <v>1</v>
      </c>
      <c r="IG678">
        <v>1</v>
      </c>
      <c r="IH678">
        <v>0</v>
      </c>
      <c r="II678" s="61">
        <v>1.5</v>
      </c>
      <c r="IJ678">
        <v>3</v>
      </c>
      <c r="IK678">
        <v>0</v>
      </c>
      <c r="IL678">
        <v>1</v>
      </c>
      <c r="IM678">
        <v>1</v>
      </c>
      <c r="IN678">
        <v>0</v>
      </c>
      <c r="IO678">
        <v>1</v>
      </c>
      <c r="IP678">
        <v>2</v>
      </c>
      <c r="IQ678">
        <v>2</v>
      </c>
      <c r="IR678">
        <v>0</v>
      </c>
      <c r="IS678">
        <v>0</v>
      </c>
      <c r="IT678">
        <v>0</v>
      </c>
      <c r="IU678">
        <v>0</v>
      </c>
      <c r="IV678">
        <v>3</v>
      </c>
      <c r="IW678">
        <v>1</v>
      </c>
      <c r="IX678">
        <v>2</v>
      </c>
      <c r="IY678">
        <v>15</v>
      </c>
      <c r="IZ678">
        <v>2</v>
      </c>
      <c r="JA678">
        <v>2</v>
      </c>
      <c r="JB678">
        <v>1</v>
      </c>
      <c r="JC678">
        <v>1</v>
      </c>
      <c r="JD678">
        <v>3</v>
      </c>
      <c r="JE678">
        <v>2</v>
      </c>
      <c r="JF678">
        <v>2</v>
      </c>
      <c r="JG678">
        <v>0</v>
      </c>
      <c r="JH678">
        <v>1</v>
      </c>
      <c r="JI678">
        <v>0</v>
      </c>
      <c r="JJ678">
        <v>1</v>
      </c>
      <c r="JK678">
        <v>2</v>
      </c>
      <c r="JL678">
        <v>0</v>
      </c>
      <c r="JM678">
        <v>0</v>
      </c>
      <c r="JN678">
        <v>2</v>
      </c>
      <c r="JO678">
        <v>0</v>
      </c>
      <c r="JP678">
        <v>0</v>
      </c>
      <c r="JQ678">
        <v>1</v>
      </c>
      <c r="JR678">
        <v>1</v>
      </c>
      <c r="JS678">
        <v>1</v>
      </c>
      <c r="JT678">
        <v>2</v>
      </c>
      <c r="JU678">
        <v>1</v>
      </c>
      <c r="JV678">
        <v>4</v>
      </c>
      <c r="JW678">
        <v>4</v>
      </c>
      <c r="JX678">
        <v>0</v>
      </c>
      <c r="JY678">
        <v>3</v>
      </c>
    </row>
    <row r="679" spans="1:285" x14ac:dyDescent="0.2">
      <c r="A679" s="38">
        <v>45</v>
      </c>
      <c r="B679" s="42">
        <f t="shared" ca="1" si="138"/>
        <v>0</v>
      </c>
      <c r="D679">
        <v>10</v>
      </c>
      <c r="E679">
        <v>7</v>
      </c>
      <c r="F679">
        <v>4</v>
      </c>
      <c r="G679">
        <v>3</v>
      </c>
      <c r="H679">
        <v>6</v>
      </c>
      <c r="I679">
        <v>5</v>
      </c>
      <c r="J679">
        <v>6</v>
      </c>
      <c r="K679">
        <v>8</v>
      </c>
      <c r="L679">
        <v>6</v>
      </c>
      <c r="M679">
        <v>5</v>
      </c>
      <c r="N679">
        <v>5</v>
      </c>
      <c r="O679">
        <v>7</v>
      </c>
      <c r="P679">
        <v>4</v>
      </c>
      <c r="Q679">
        <v>3</v>
      </c>
      <c r="R679">
        <v>4</v>
      </c>
      <c r="S679">
        <v>6</v>
      </c>
      <c r="T679">
        <v>5</v>
      </c>
      <c r="U679">
        <v>8</v>
      </c>
      <c r="V679">
        <v>2</v>
      </c>
      <c r="W679">
        <v>5</v>
      </c>
      <c r="X679">
        <v>6</v>
      </c>
      <c r="Y679">
        <v>8</v>
      </c>
      <c r="Z679">
        <v>9</v>
      </c>
      <c r="AA679">
        <v>3</v>
      </c>
      <c r="AB679">
        <v>1</v>
      </c>
      <c r="AC679">
        <v>5</v>
      </c>
      <c r="AD679">
        <v>6</v>
      </c>
      <c r="AE679">
        <v>8</v>
      </c>
      <c r="AF679">
        <v>6</v>
      </c>
      <c r="AG679">
        <v>8</v>
      </c>
      <c r="AH679">
        <v>7</v>
      </c>
      <c r="AI679">
        <v>6</v>
      </c>
      <c r="AJ679">
        <v>4</v>
      </c>
      <c r="AK679">
        <v>3</v>
      </c>
      <c r="AL679">
        <v>7</v>
      </c>
      <c r="AM679">
        <v>3</v>
      </c>
      <c r="AN679">
        <v>7</v>
      </c>
      <c r="AO679">
        <v>6</v>
      </c>
      <c r="AP679">
        <v>8</v>
      </c>
      <c r="AQ679">
        <v>5</v>
      </c>
      <c r="AR679">
        <v>7</v>
      </c>
      <c r="AS679">
        <v>10</v>
      </c>
      <c r="AT679">
        <v>8</v>
      </c>
      <c r="AU679">
        <v>9</v>
      </c>
      <c r="AV679">
        <v>6</v>
      </c>
      <c r="AW679">
        <v>11</v>
      </c>
      <c r="AX679">
        <v>8</v>
      </c>
      <c r="AY679">
        <v>8</v>
      </c>
      <c r="AZ679">
        <v>3</v>
      </c>
      <c r="BA679">
        <v>12</v>
      </c>
      <c r="BB679">
        <v>5</v>
      </c>
      <c r="BC679">
        <v>6</v>
      </c>
      <c r="BD679">
        <v>4</v>
      </c>
      <c r="BE679">
        <v>6</v>
      </c>
      <c r="BF679">
        <v>7</v>
      </c>
      <c r="BG679">
        <v>4</v>
      </c>
      <c r="BH679">
        <v>5</v>
      </c>
      <c r="BI679">
        <v>2</v>
      </c>
      <c r="BJ679">
        <v>4</v>
      </c>
      <c r="BK679">
        <v>0</v>
      </c>
      <c r="BL679">
        <v>3</v>
      </c>
      <c r="BM679">
        <v>8</v>
      </c>
      <c r="BN679">
        <v>4</v>
      </c>
      <c r="BO679">
        <v>2</v>
      </c>
      <c r="BP679">
        <v>3</v>
      </c>
      <c r="BQ679">
        <v>3</v>
      </c>
      <c r="BR679">
        <v>2</v>
      </c>
      <c r="BS679">
        <v>8</v>
      </c>
      <c r="BT679">
        <v>1</v>
      </c>
      <c r="BU679">
        <v>1</v>
      </c>
      <c r="BV679">
        <v>3</v>
      </c>
      <c r="BW679">
        <v>3</v>
      </c>
      <c r="BX679">
        <v>1</v>
      </c>
      <c r="BY679">
        <v>1</v>
      </c>
      <c r="BZ679">
        <v>0</v>
      </c>
      <c r="CA679">
        <v>4</v>
      </c>
      <c r="CB679">
        <v>3</v>
      </c>
      <c r="CC679">
        <v>3</v>
      </c>
      <c r="CD679">
        <v>3</v>
      </c>
      <c r="CE679">
        <v>6</v>
      </c>
      <c r="CF679">
        <v>1</v>
      </c>
      <c r="CG679">
        <v>0</v>
      </c>
      <c r="CH679">
        <v>1</v>
      </c>
      <c r="CI679">
        <v>1</v>
      </c>
      <c r="CJ679">
        <v>2</v>
      </c>
      <c r="CK679">
        <v>1</v>
      </c>
      <c r="CL679">
        <v>3</v>
      </c>
      <c r="CM679">
        <v>3</v>
      </c>
      <c r="CN679">
        <v>1</v>
      </c>
      <c r="CO679">
        <v>1</v>
      </c>
      <c r="CP679">
        <v>2</v>
      </c>
      <c r="CQ679">
        <v>2</v>
      </c>
      <c r="CR679">
        <v>4</v>
      </c>
      <c r="CS679">
        <v>2</v>
      </c>
      <c r="CT679">
        <v>0</v>
      </c>
      <c r="CU679">
        <v>3</v>
      </c>
      <c r="CV679">
        <v>0</v>
      </c>
      <c r="CW679">
        <v>1</v>
      </c>
      <c r="CX679">
        <v>1</v>
      </c>
      <c r="CY679">
        <v>1</v>
      </c>
      <c r="CZ679">
        <v>2</v>
      </c>
      <c r="DA679">
        <v>0</v>
      </c>
      <c r="DB679">
        <v>3</v>
      </c>
      <c r="DC679">
        <v>1</v>
      </c>
      <c r="DD679">
        <v>1</v>
      </c>
      <c r="DE679">
        <v>1</v>
      </c>
      <c r="DF679">
        <v>4</v>
      </c>
      <c r="DG679">
        <v>1</v>
      </c>
      <c r="DH679">
        <v>2</v>
      </c>
      <c r="DI679">
        <v>2</v>
      </c>
      <c r="DJ679">
        <v>1</v>
      </c>
      <c r="DK679">
        <v>1</v>
      </c>
      <c r="DL679">
        <v>3</v>
      </c>
      <c r="DM679">
        <v>1</v>
      </c>
      <c r="DN679">
        <v>6</v>
      </c>
      <c r="DO679">
        <v>2</v>
      </c>
      <c r="DP679">
        <v>1</v>
      </c>
      <c r="DQ679">
        <v>0</v>
      </c>
      <c r="DR679">
        <v>0</v>
      </c>
      <c r="DS679">
        <v>2</v>
      </c>
      <c r="DT679">
        <v>2</v>
      </c>
      <c r="DU679">
        <v>0</v>
      </c>
      <c r="DV679">
        <v>0</v>
      </c>
      <c r="DW679">
        <v>1</v>
      </c>
      <c r="DX679">
        <v>4</v>
      </c>
      <c r="DY679">
        <v>2</v>
      </c>
      <c r="DZ679">
        <v>1</v>
      </c>
      <c r="EA679">
        <v>5</v>
      </c>
      <c r="EB679">
        <v>5</v>
      </c>
      <c r="EC679">
        <v>1</v>
      </c>
      <c r="ED679">
        <v>0</v>
      </c>
      <c r="EE679">
        <v>1</v>
      </c>
      <c r="EF679">
        <v>2</v>
      </c>
      <c r="EG679">
        <v>2</v>
      </c>
      <c r="EH679">
        <v>3</v>
      </c>
      <c r="EI679">
        <v>4</v>
      </c>
      <c r="EJ679">
        <v>1</v>
      </c>
      <c r="EK679">
        <v>3</v>
      </c>
      <c r="EL679">
        <v>0</v>
      </c>
      <c r="EM679">
        <v>2</v>
      </c>
      <c r="EN679">
        <v>2</v>
      </c>
      <c r="EO679">
        <v>1</v>
      </c>
      <c r="EP679">
        <v>1</v>
      </c>
      <c r="EQ679">
        <v>3</v>
      </c>
      <c r="ER679">
        <v>0</v>
      </c>
      <c r="ES679">
        <v>3</v>
      </c>
      <c r="ET679">
        <v>2</v>
      </c>
      <c r="EU679">
        <v>2</v>
      </c>
      <c r="EV679">
        <v>0</v>
      </c>
      <c r="EW679">
        <v>1</v>
      </c>
      <c r="EX679">
        <v>3</v>
      </c>
      <c r="EY679">
        <v>1</v>
      </c>
      <c r="EZ679">
        <v>2</v>
      </c>
      <c r="FA679">
        <v>1</v>
      </c>
      <c r="FB679">
        <v>4</v>
      </c>
      <c r="FC679">
        <v>3</v>
      </c>
      <c r="FD679">
        <v>4</v>
      </c>
      <c r="FE679">
        <v>9</v>
      </c>
      <c r="FF679">
        <v>7</v>
      </c>
      <c r="FG679">
        <v>0</v>
      </c>
      <c r="FH679">
        <v>1</v>
      </c>
      <c r="FI679">
        <v>1</v>
      </c>
      <c r="FJ679">
        <v>3</v>
      </c>
      <c r="FK679">
        <v>8</v>
      </c>
      <c r="FL679">
        <v>4</v>
      </c>
      <c r="FM679">
        <v>5</v>
      </c>
      <c r="FN679">
        <v>3</v>
      </c>
      <c r="FO679">
        <v>1</v>
      </c>
      <c r="FP679">
        <v>2</v>
      </c>
      <c r="FQ679">
        <v>4</v>
      </c>
      <c r="FR679">
        <v>1</v>
      </c>
      <c r="FS679">
        <v>7</v>
      </c>
      <c r="FT679">
        <v>4</v>
      </c>
      <c r="FU679">
        <v>7</v>
      </c>
      <c r="FV679">
        <v>9</v>
      </c>
      <c r="FW679">
        <v>4</v>
      </c>
      <c r="FX679">
        <v>7</v>
      </c>
      <c r="FY679">
        <v>3</v>
      </c>
      <c r="FZ679">
        <v>4</v>
      </c>
      <c r="GA679">
        <v>4</v>
      </c>
      <c r="GB679">
        <v>0</v>
      </c>
      <c r="GC679">
        <v>9</v>
      </c>
      <c r="GD679">
        <v>0</v>
      </c>
      <c r="GE679">
        <v>5</v>
      </c>
      <c r="GF679">
        <v>5</v>
      </c>
      <c r="GG679">
        <v>4</v>
      </c>
      <c r="GH679">
        <v>4</v>
      </c>
      <c r="GI679" s="128">
        <v>5</v>
      </c>
      <c r="GJ679" s="126">
        <v>6</v>
      </c>
      <c r="GK679">
        <v>5</v>
      </c>
      <c r="GL679">
        <v>4</v>
      </c>
      <c r="GM679">
        <v>2</v>
      </c>
      <c r="GN679">
        <v>2</v>
      </c>
      <c r="GO679">
        <v>7</v>
      </c>
      <c r="GP679">
        <v>2</v>
      </c>
      <c r="GQ679">
        <v>7</v>
      </c>
      <c r="GR679">
        <v>1</v>
      </c>
      <c r="GS679">
        <v>1</v>
      </c>
      <c r="GT679">
        <v>6</v>
      </c>
      <c r="GU679">
        <v>5</v>
      </c>
      <c r="GV679">
        <v>3</v>
      </c>
      <c r="GW679">
        <v>8</v>
      </c>
      <c r="GX679">
        <v>1</v>
      </c>
      <c r="GY679">
        <v>4</v>
      </c>
      <c r="GZ679">
        <v>3</v>
      </c>
      <c r="HA679">
        <v>2</v>
      </c>
      <c r="HB679">
        <v>1</v>
      </c>
      <c r="HC679">
        <v>2</v>
      </c>
      <c r="HD679">
        <v>4</v>
      </c>
      <c r="HE679">
        <v>6</v>
      </c>
      <c r="HF679">
        <v>2</v>
      </c>
      <c r="HG679">
        <v>3</v>
      </c>
      <c r="HH679">
        <v>5</v>
      </c>
      <c r="HI679">
        <v>5</v>
      </c>
      <c r="HJ679">
        <v>8</v>
      </c>
      <c r="HK679">
        <v>3</v>
      </c>
      <c r="HL679">
        <v>3</v>
      </c>
      <c r="HM679">
        <v>4</v>
      </c>
      <c r="HN679">
        <v>1</v>
      </c>
      <c r="HO679">
        <v>5</v>
      </c>
      <c r="HP679">
        <v>4</v>
      </c>
      <c r="HQ679">
        <v>4</v>
      </c>
      <c r="HR679">
        <v>3</v>
      </c>
      <c r="HS679">
        <v>1</v>
      </c>
      <c r="HT679">
        <v>3</v>
      </c>
      <c r="HU679">
        <v>2</v>
      </c>
      <c r="HV679">
        <v>2</v>
      </c>
      <c r="HW679">
        <v>4</v>
      </c>
      <c r="HX679">
        <v>1</v>
      </c>
      <c r="HY679">
        <v>1</v>
      </c>
      <c r="HZ679">
        <v>2</v>
      </c>
      <c r="IA679">
        <v>2</v>
      </c>
      <c r="IB679">
        <v>4</v>
      </c>
      <c r="IC679">
        <v>2</v>
      </c>
      <c r="ID679">
        <v>2</v>
      </c>
      <c r="IE679">
        <v>3</v>
      </c>
      <c r="IF679">
        <v>3</v>
      </c>
      <c r="IG679">
        <v>0</v>
      </c>
      <c r="IH679">
        <v>0</v>
      </c>
      <c r="II679" s="61">
        <v>2</v>
      </c>
      <c r="IJ679">
        <v>4</v>
      </c>
      <c r="IK679">
        <v>3</v>
      </c>
      <c r="IL679">
        <v>6</v>
      </c>
      <c r="IM679">
        <v>3</v>
      </c>
      <c r="IN679">
        <v>4</v>
      </c>
      <c r="IO679">
        <v>4</v>
      </c>
      <c r="IP679">
        <v>3</v>
      </c>
      <c r="IQ679">
        <v>1</v>
      </c>
      <c r="IR679">
        <v>0</v>
      </c>
      <c r="IS679">
        <v>5</v>
      </c>
      <c r="IT679">
        <v>1</v>
      </c>
      <c r="IU679">
        <v>2</v>
      </c>
      <c r="IV679">
        <v>11</v>
      </c>
      <c r="IW679">
        <v>1</v>
      </c>
      <c r="IX679">
        <v>12</v>
      </c>
      <c r="IY679">
        <v>10</v>
      </c>
      <c r="IZ679">
        <v>6</v>
      </c>
      <c r="JA679">
        <v>5</v>
      </c>
      <c r="JB679">
        <v>10</v>
      </c>
      <c r="JC679">
        <v>6</v>
      </c>
      <c r="JD679">
        <v>8</v>
      </c>
      <c r="JE679">
        <v>6</v>
      </c>
      <c r="JF679">
        <v>3</v>
      </c>
      <c r="JG679">
        <v>5</v>
      </c>
      <c r="JH679">
        <v>8</v>
      </c>
      <c r="JI679">
        <v>1</v>
      </c>
      <c r="JJ679">
        <v>10</v>
      </c>
      <c r="JK679">
        <v>6</v>
      </c>
      <c r="JL679">
        <v>2</v>
      </c>
      <c r="JM679">
        <v>1</v>
      </c>
      <c r="JN679">
        <v>4</v>
      </c>
      <c r="JO679">
        <v>2</v>
      </c>
      <c r="JP679">
        <v>5</v>
      </c>
      <c r="JQ679">
        <v>5</v>
      </c>
      <c r="JR679">
        <v>1</v>
      </c>
      <c r="JS679">
        <v>4</v>
      </c>
      <c r="JT679">
        <v>1</v>
      </c>
      <c r="JU679">
        <v>5</v>
      </c>
      <c r="JV679">
        <v>2</v>
      </c>
      <c r="JW679">
        <v>1</v>
      </c>
      <c r="JX679">
        <v>0</v>
      </c>
      <c r="JY679">
        <v>0</v>
      </c>
    </row>
    <row r="680" spans="1:285" x14ac:dyDescent="0.2">
      <c r="A680" s="38">
        <v>46</v>
      </c>
      <c r="B680" s="42">
        <f t="shared" ca="1" si="138"/>
        <v>1</v>
      </c>
      <c r="D680">
        <v>20</v>
      </c>
      <c r="E680">
        <v>29</v>
      </c>
      <c r="F680">
        <v>18</v>
      </c>
      <c r="G680">
        <v>16</v>
      </c>
      <c r="H680">
        <v>27</v>
      </c>
      <c r="I680">
        <v>34</v>
      </c>
      <c r="J680">
        <v>21</v>
      </c>
      <c r="K680">
        <v>25</v>
      </c>
      <c r="L680">
        <v>22</v>
      </c>
      <c r="M680">
        <v>16</v>
      </c>
      <c r="N680">
        <v>22</v>
      </c>
      <c r="O680">
        <v>22</v>
      </c>
      <c r="P680">
        <v>18</v>
      </c>
      <c r="Q680">
        <v>21</v>
      </c>
      <c r="R680">
        <v>11</v>
      </c>
      <c r="S680">
        <v>28</v>
      </c>
      <c r="T680">
        <v>19</v>
      </c>
      <c r="U680">
        <v>19</v>
      </c>
      <c r="V680">
        <v>30</v>
      </c>
      <c r="W680">
        <v>22</v>
      </c>
      <c r="X680">
        <v>14</v>
      </c>
      <c r="Y680">
        <v>40</v>
      </c>
      <c r="Z680">
        <v>31</v>
      </c>
      <c r="AA680">
        <v>22</v>
      </c>
      <c r="AB680">
        <v>18</v>
      </c>
      <c r="AC680">
        <v>23</v>
      </c>
      <c r="AD680">
        <v>27</v>
      </c>
      <c r="AE680">
        <v>28</v>
      </c>
      <c r="AF680">
        <v>25</v>
      </c>
      <c r="AG680">
        <v>35</v>
      </c>
      <c r="AH680">
        <v>27</v>
      </c>
      <c r="AI680">
        <v>33</v>
      </c>
      <c r="AJ680">
        <v>25</v>
      </c>
      <c r="AK680">
        <v>32</v>
      </c>
      <c r="AL680">
        <v>21</v>
      </c>
      <c r="AM680">
        <v>21</v>
      </c>
      <c r="AN680">
        <v>34</v>
      </c>
      <c r="AO680">
        <v>23</v>
      </c>
      <c r="AP680">
        <v>20</v>
      </c>
      <c r="AQ680">
        <v>28</v>
      </c>
      <c r="AR680">
        <v>25</v>
      </c>
      <c r="AS680">
        <v>19</v>
      </c>
      <c r="AT680">
        <v>38</v>
      </c>
      <c r="AU680">
        <v>20</v>
      </c>
      <c r="AV680">
        <v>41</v>
      </c>
      <c r="AW680">
        <v>22</v>
      </c>
      <c r="AX680">
        <v>33</v>
      </c>
      <c r="AY680">
        <v>23</v>
      </c>
      <c r="AZ680">
        <v>19</v>
      </c>
      <c r="BA680">
        <v>19</v>
      </c>
      <c r="BB680">
        <v>16</v>
      </c>
      <c r="BC680">
        <v>22</v>
      </c>
      <c r="BD680">
        <v>19</v>
      </c>
      <c r="BE680">
        <v>26</v>
      </c>
      <c r="BF680">
        <v>24</v>
      </c>
      <c r="BG680">
        <v>16</v>
      </c>
      <c r="BH680">
        <v>15</v>
      </c>
      <c r="BI680">
        <v>10</v>
      </c>
      <c r="BJ680">
        <v>12</v>
      </c>
      <c r="BK680">
        <v>10</v>
      </c>
      <c r="BL680">
        <v>11</v>
      </c>
      <c r="BM680">
        <v>8</v>
      </c>
      <c r="BN680">
        <v>7</v>
      </c>
      <c r="BO680">
        <v>11</v>
      </c>
      <c r="BP680">
        <v>7</v>
      </c>
      <c r="BQ680">
        <v>6</v>
      </c>
      <c r="BR680">
        <v>12</v>
      </c>
      <c r="BS680">
        <v>10</v>
      </c>
      <c r="BT680">
        <v>13</v>
      </c>
      <c r="BU680">
        <v>12</v>
      </c>
      <c r="BV680">
        <v>5</v>
      </c>
      <c r="BW680">
        <v>3</v>
      </c>
      <c r="BX680">
        <v>3</v>
      </c>
      <c r="BY680">
        <v>10</v>
      </c>
      <c r="BZ680">
        <v>3</v>
      </c>
      <c r="CA680">
        <v>4</v>
      </c>
      <c r="CB680">
        <v>6</v>
      </c>
      <c r="CC680">
        <v>2</v>
      </c>
      <c r="CD680">
        <v>7</v>
      </c>
      <c r="CE680">
        <v>9</v>
      </c>
      <c r="CF680">
        <v>4</v>
      </c>
      <c r="CG680">
        <v>4</v>
      </c>
      <c r="CH680">
        <v>2</v>
      </c>
      <c r="CI680">
        <v>2</v>
      </c>
      <c r="CJ680">
        <v>4</v>
      </c>
      <c r="CK680">
        <v>5</v>
      </c>
      <c r="CL680">
        <v>6</v>
      </c>
      <c r="CM680">
        <v>6</v>
      </c>
      <c r="CN680">
        <v>2</v>
      </c>
      <c r="CO680">
        <v>11</v>
      </c>
      <c r="CP680">
        <v>5</v>
      </c>
      <c r="CQ680">
        <v>4</v>
      </c>
      <c r="CR680">
        <v>3</v>
      </c>
      <c r="CS680">
        <v>8</v>
      </c>
      <c r="CT680">
        <v>0</v>
      </c>
      <c r="CU680">
        <v>4</v>
      </c>
      <c r="CV680">
        <v>4</v>
      </c>
      <c r="CW680">
        <v>3</v>
      </c>
      <c r="CX680">
        <v>3</v>
      </c>
      <c r="CY680">
        <v>7</v>
      </c>
      <c r="CZ680">
        <v>1</v>
      </c>
      <c r="DA680">
        <v>1</v>
      </c>
      <c r="DB680">
        <v>2</v>
      </c>
      <c r="DC680">
        <v>2</v>
      </c>
      <c r="DD680">
        <v>4</v>
      </c>
      <c r="DE680">
        <v>7</v>
      </c>
      <c r="DF680">
        <v>7</v>
      </c>
      <c r="DG680">
        <v>10</v>
      </c>
      <c r="DH680">
        <v>3</v>
      </c>
      <c r="DI680">
        <v>11</v>
      </c>
      <c r="DJ680">
        <v>6</v>
      </c>
      <c r="DK680">
        <v>9</v>
      </c>
      <c r="DL680">
        <v>8</v>
      </c>
      <c r="DM680">
        <v>13</v>
      </c>
      <c r="DN680">
        <v>7</v>
      </c>
      <c r="DO680">
        <v>18</v>
      </c>
      <c r="DP680">
        <v>18</v>
      </c>
      <c r="DQ680">
        <v>14</v>
      </c>
      <c r="DR680">
        <v>18</v>
      </c>
      <c r="DS680">
        <v>13</v>
      </c>
      <c r="DT680">
        <v>11</v>
      </c>
      <c r="DU680">
        <v>7</v>
      </c>
      <c r="DV680">
        <v>11</v>
      </c>
      <c r="DW680">
        <v>10</v>
      </c>
      <c r="DX680">
        <v>7</v>
      </c>
      <c r="DY680">
        <v>18</v>
      </c>
      <c r="DZ680">
        <v>14</v>
      </c>
      <c r="EA680">
        <v>8</v>
      </c>
      <c r="EB680">
        <v>4</v>
      </c>
      <c r="EC680">
        <v>3</v>
      </c>
      <c r="ED680">
        <v>7</v>
      </c>
      <c r="EE680">
        <v>9</v>
      </c>
      <c r="EF680">
        <v>6</v>
      </c>
      <c r="EG680">
        <v>11</v>
      </c>
      <c r="EH680">
        <v>3</v>
      </c>
      <c r="EI680">
        <v>4</v>
      </c>
      <c r="EJ680">
        <v>8</v>
      </c>
      <c r="EK680">
        <v>4</v>
      </c>
      <c r="EL680">
        <v>10</v>
      </c>
      <c r="EM680">
        <v>5</v>
      </c>
      <c r="EN680">
        <v>5</v>
      </c>
      <c r="EO680">
        <v>5</v>
      </c>
      <c r="EP680">
        <v>8</v>
      </c>
      <c r="EQ680">
        <v>5</v>
      </c>
      <c r="ER680">
        <v>3</v>
      </c>
      <c r="ES680">
        <v>6</v>
      </c>
      <c r="ET680">
        <v>3</v>
      </c>
      <c r="EU680">
        <v>4</v>
      </c>
      <c r="EV680">
        <v>1</v>
      </c>
      <c r="EW680">
        <v>9</v>
      </c>
      <c r="EX680">
        <v>3</v>
      </c>
      <c r="EY680">
        <v>4</v>
      </c>
      <c r="EZ680">
        <v>6</v>
      </c>
      <c r="FA680">
        <v>9</v>
      </c>
      <c r="FB680">
        <v>4</v>
      </c>
      <c r="FC680">
        <v>14</v>
      </c>
      <c r="FD680">
        <v>15</v>
      </c>
      <c r="FE680">
        <v>5</v>
      </c>
      <c r="FF680">
        <v>13</v>
      </c>
      <c r="FG680">
        <v>11</v>
      </c>
      <c r="FH680">
        <v>11</v>
      </c>
      <c r="FI680">
        <v>10</v>
      </c>
      <c r="FJ680">
        <v>17</v>
      </c>
      <c r="FK680">
        <v>9</v>
      </c>
      <c r="FL680">
        <v>15</v>
      </c>
      <c r="FM680">
        <v>12</v>
      </c>
      <c r="FN680">
        <v>6</v>
      </c>
      <c r="FO680">
        <v>10</v>
      </c>
      <c r="FP680">
        <v>5</v>
      </c>
      <c r="FQ680">
        <v>3</v>
      </c>
      <c r="FR680">
        <v>10</v>
      </c>
      <c r="FS680">
        <v>6</v>
      </c>
      <c r="FT680">
        <v>7</v>
      </c>
      <c r="FU680">
        <v>3</v>
      </c>
      <c r="FV680">
        <v>5</v>
      </c>
      <c r="FW680">
        <v>7</v>
      </c>
      <c r="FX680">
        <v>6</v>
      </c>
      <c r="FY680">
        <v>7</v>
      </c>
      <c r="FZ680">
        <v>4</v>
      </c>
      <c r="GA680">
        <v>9</v>
      </c>
      <c r="GB680">
        <v>6</v>
      </c>
      <c r="GC680">
        <v>8</v>
      </c>
      <c r="GD680">
        <v>8</v>
      </c>
      <c r="GE680">
        <v>6</v>
      </c>
      <c r="GF680">
        <v>15</v>
      </c>
      <c r="GG680">
        <v>14</v>
      </c>
      <c r="GH680">
        <v>24</v>
      </c>
      <c r="GI680" s="128">
        <v>17</v>
      </c>
      <c r="GJ680" s="126">
        <v>16</v>
      </c>
      <c r="GK680">
        <v>8</v>
      </c>
      <c r="GL680">
        <v>8</v>
      </c>
      <c r="GM680">
        <v>8</v>
      </c>
      <c r="GN680">
        <v>6</v>
      </c>
      <c r="GO680">
        <v>9</v>
      </c>
      <c r="GP680">
        <v>4</v>
      </c>
      <c r="GQ680">
        <v>14</v>
      </c>
      <c r="GR680">
        <v>7</v>
      </c>
      <c r="GS680">
        <v>12</v>
      </c>
      <c r="GT680">
        <v>11</v>
      </c>
      <c r="GU680">
        <v>16</v>
      </c>
      <c r="GV680">
        <v>5</v>
      </c>
      <c r="GW680">
        <v>8</v>
      </c>
      <c r="GX680">
        <v>10</v>
      </c>
      <c r="GY680">
        <v>15</v>
      </c>
      <c r="GZ680">
        <v>8</v>
      </c>
      <c r="HA680">
        <v>8</v>
      </c>
      <c r="HB680">
        <v>7</v>
      </c>
      <c r="HC680">
        <v>5</v>
      </c>
      <c r="HD680">
        <v>8</v>
      </c>
      <c r="HE680">
        <v>12</v>
      </c>
      <c r="HF680">
        <v>15</v>
      </c>
      <c r="HG680">
        <v>16</v>
      </c>
      <c r="HH680">
        <v>8</v>
      </c>
      <c r="HI680">
        <v>8</v>
      </c>
      <c r="HJ680">
        <v>13</v>
      </c>
      <c r="HK680">
        <v>14</v>
      </c>
      <c r="HL680">
        <v>8</v>
      </c>
      <c r="HM680">
        <v>9</v>
      </c>
      <c r="HN680">
        <v>9</v>
      </c>
      <c r="HO680">
        <v>13</v>
      </c>
      <c r="HP680">
        <v>11</v>
      </c>
      <c r="HQ680">
        <v>13</v>
      </c>
      <c r="HR680">
        <v>16</v>
      </c>
      <c r="HS680">
        <v>15</v>
      </c>
      <c r="HT680">
        <v>14</v>
      </c>
      <c r="HU680">
        <v>8</v>
      </c>
      <c r="HV680">
        <v>8</v>
      </c>
      <c r="HW680">
        <v>10</v>
      </c>
      <c r="HX680">
        <v>18</v>
      </c>
      <c r="HY680">
        <v>2</v>
      </c>
      <c r="HZ680">
        <v>12</v>
      </c>
      <c r="IA680">
        <v>8</v>
      </c>
      <c r="IB680">
        <v>13</v>
      </c>
      <c r="IC680">
        <v>17</v>
      </c>
      <c r="ID680">
        <v>17</v>
      </c>
      <c r="IE680">
        <v>2</v>
      </c>
      <c r="IF680">
        <v>5</v>
      </c>
      <c r="IG680">
        <v>5</v>
      </c>
      <c r="IH680">
        <v>4</v>
      </c>
      <c r="II680" s="61">
        <v>5.5</v>
      </c>
      <c r="IJ680">
        <v>7</v>
      </c>
      <c r="IK680">
        <v>5</v>
      </c>
      <c r="IL680">
        <v>2</v>
      </c>
      <c r="IM680">
        <v>6</v>
      </c>
      <c r="IN680">
        <v>5</v>
      </c>
      <c r="IO680">
        <v>6</v>
      </c>
      <c r="IP680">
        <v>7</v>
      </c>
      <c r="IQ680">
        <v>8</v>
      </c>
      <c r="IR680">
        <v>4</v>
      </c>
      <c r="IS680">
        <v>5</v>
      </c>
      <c r="IT680">
        <v>2</v>
      </c>
      <c r="IU680">
        <v>4</v>
      </c>
      <c r="IV680">
        <v>18</v>
      </c>
      <c r="IW680">
        <v>1</v>
      </c>
      <c r="IX680">
        <v>25</v>
      </c>
      <c r="IY680">
        <v>13</v>
      </c>
      <c r="IZ680">
        <v>9</v>
      </c>
      <c r="JA680">
        <v>15</v>
      </c>
      <c r="JB680">
        <v>8</v>
      </c>
      <c r="JC680">
        <v>10</v>
      </c>
      <c r="JD680">
        <v>12</v>
      </c>
      <c r="JE680">
        <v>17</v>
      </c>
      <c r="JF680">
        <v>10</v>
      </c>
      <c r="JG680">
        <v>10</v>
      </c>
      <c r="JH680">
        <v>21</v>
      </c>
      <c r="JI680">
        <v>11</v>
      </c>
      <c r="JJ680">
        <v>8</v>
      </c>
      <c r="JK680">
        <v>16</v>
      </c>
      <c r="JL680">
        <v>5</v>
      </c>
      <c r="JM680">
        <v>3</v>
      </c>
      <c r="JN680">
        <v>8</v>
      </c>
      <c r="JO680">
        <v>2</v>
      </c>
      <c r="JP680">
        <v>6</v>
      </c>
      <c r="JQ680">
        <v>4</v>
      </c>
      <c r="JR680">
        <v>3</v>
      </c>
      <c r="JS680">
        <v>7</v>
      </c>
      <c r="JT680">
        <v>5</v>
      </c>
      <c r="JU680">
        <v>4</v>
      </c>
      <c r="JV680">
        <v>6</v>
      </c>
      <c r="JW680">
        <v>9</v>
      </c>
      <c r="JX680">
        <v>1</v>
      </c>
      <c r="JY680">
        <v>1</v>
      </c>
    </row>
    <row r="681" spans="1:285" x14ac:dyDescent="0.2">
      <c r="A681" s="38">
        <v>47</v>
      </c>
      <c r="B681" s="42">
        <f t="shared" ca="1" si="138"/>
        <v>0</v>
      </c>
      <c r="D681">
        <v>4</v>
      </c>
      <c r="E681">
        <v>7</v>
      </c>
      <c r="F681">
        <v>3</v>
      </c>
      <c r="G681">
        <v>9</v>
      </c>
      <c r="H681">
        <v>8</v>
      </c>
      <c r="I681">
        <v>2</v>
      </c>
      <c r="J681">
        <v>16</v>
      </c>
      <c r="K681">
        <v>7</v>
      </c>
      <c r="L681">
        <v>6</v>
      </c>
      <c r="M681">
        <v>4</v>
      </c>
      <c r="N681">
        <v>8</v>
      </c>
      <c r="O681">
        <v>7</v>
      </c>
      <c r="P681">
        <v>3</v>
      </c>
      <c r="Q681">
        <v>12</v>
      </c>
      <c r="R681">
        <v>7</v>
      </c>
      <c r="S681">
        <v>9</v>
      </c>
      <c r="T681">
        <v>5</v>
      </c>
      <c r="U681">
        <v>9</v>
      </c>
      <c r="V681">
        <v>8</v>
      </c>
      <c r="W681">
        <v>1</v>
      </c>
      <c r="X681">
        <v>6</v>
      </c>
      <c r="Y681">
        <v>12</v>
      </c>
      <c r="Z681">
        <v>3</v>
      </c>
      <c r="AA681">
        <v>4</v>
      </c>
      <c r="AB681">
        <v>2</v>
      </c>
      <c r="AC681">
        <v>6</v>
      </c>
      <c r="AD681">
        <v>6</v>
      </c>
      <c r="AE681">
        <v>4</v>
      </c>
      <c r="AF681">
        <v>2</v>
      </c>
      <c r="AG681">
        <v>13</v>
      </c>
      <c r="AH681">
        <v>3</v>
      </c>
      <c r="AI681">
        <v>4</v>
      </c>
      <c r="AJ681">
        <v>7</v>
      </c>
      <c r="AK681">
        <v>2</v>
      </c>
      <c r="AL681">
        <v>2</v>
      </c>
      <c r="AM681">
        <v>1</v>
      </c>
      <c r="AN681">
        <v>3</v>
      </c>
      <c r="AO681">
        <v>7</v>
      </c>
      <c r="AP681">
        <v>5</v>
      </c>
      <c r="AQ681">
        <v>9</v>
      </c>
      <c r="AR681">
        <v>3</v>
      </c>
      <c r="AS681">
        <v>3</v>
      </c>
      <c r="AT681">
        <v>1</v>
      </c>
      <c r="AU681">
        <v>3</v>
      </c>
      <c r="AV681">
        <v>1</v>
      </c>
      <c r="AW681">
        <v>1</v>
      </c>
      <c r="AX681">
        <v>0</v>
      </c>
      <c r="AY681">
        <v>3</v>
      </c>
      <c r="AZ681">
        <v>2</v>
      </c>
      <c r="BA681">
        <v>4</v>
      </c>
      <c r="BB681">
        <v>5</v>
      </c>
      <c r="BC681">
        <v>7</v>
      </c>
      <c r="BD681">
        <v>1</v>
      </c>
      <c r="BE681">
        <v>6</v>
      </c>
      <c r="BF681">
        <v>7</v>
      </c>
      <c r="BG681">
        <v>2</v>
      </c>
      <c r="BH681">
        <v>3</v>
      </c>
      <c r="BI681">
        <v>4</v>
      </c>
      <c r="BJ681">
        <v>2</v>
      </c>
      <c r="BK681">
        <v>2</v>
      </c>
      <c r="BL681">
        <v>2</v>
      </c>
      <c r="BM681">
        <v>2</v>
      </c>
      <c r="BN681">
        <v>0</v>
      </c>
      <c r="BO681">
        <v>6</v>
      </c>
      <c r="BP681">
        <v>1</v>
      </c>
      <c r="BQ681">
        <v>6</v>
      </c>
      <c r="BR681">
        <v>1</v>
      </c>
      <c r="BS681">
        <v>1</v>
      </c>
      <c r="BT681">
        <v>3</v>
      </c>
      <c r="BU681">
        <v>1</v>
      </c>
      <c r="BV681">
        <v>1</v>
      </c>
      <c r="BW681">
        <v>1</v>
      </c>
      <c r="BX681">
        <v>0</v>
      </c>
      <c r="BY681">
        <v>1</v>
      </c>
      <c r="BZ681">
        <v>1</v>
      </c>
      <c r="CA681">
        <v>0</v>
      </c>
      <c r="CB681">
        <v>1</v>
      </c>
      <c r="CC681">
        <v>3</v>
      </c>
      <c r="CD681">
        <v>3</v>
      </c>
      <c r="CE681">
        <v>4</v>
      </c>
      <c r="CF681">
        <v>3</v>
      </c>
      <c r="CG681">
        <v>8</v>
      </c>
      <c r="CH681">
        <v>1</v>
      </c>
      <c r="CI681">
        <v>0</v>
      </c>
      <c r="CJ681">
        <v>1</v>
      </c>
      <c r="CK681">
        <v>4</v>
      </c>
      <c r="CL681">
        <v>2</v>
      </c>
      <c r="CM681">
        <v>2</v>
      </c>
      <c r="CN681">
        <v>2</v>
      </c>
      <c r="CO681">
        <v>6</v>
      </c>
      <c r="CP681">
        <v>0</v>
      </c>
      <c r="CQ681">
        <v>1</v>
      </c>
      <c r="CR681">
        <v>2</v>
      </c>
      <c r="CS681">
        <v>3</v>
      </c>
      <c r="CT681">
        <v>0</v>
      </c>
      <c r="CU681">
        <v>2</v>
      </c>
      <c r="CV681">
        <v>0</v>
      </c>
      <c r="CW681">
        <v>5</v>
      </c>
      <c r="CX681">
        <v>1</v>
      </c>
      <c r="CY681">
        <v>0</v>
      </c>
      <c r="CZ681">
        <v>2</v>
      </c>
      <c r="DA681">
        <v>2</v>
      </c>
      <c r="DB681">
        <v>0</v>
      </c>
      <c r="DC681">
        <v>1</v>
      </c>
      <c r="DD681">
        <v>1</v>
      </c>
      <c r="DE681">
        <v>0</v>
      </c>
      <c r="DF681">
        <v>0</v>
      </c>
      <c r="DG681">
        <v>1</v>
      </c>
      <c r="DH681">
        <v>0</v>
      </c>
      <c r="DI681">
        <v>4</v>
      </c>
      <c r="DJ681">
        <v>1</v>
      </c>
      <c r="DK681">
        <v>1</v>
      </c>
      <c r="DL681">
        <v>2</v>
      </c>
      <c r="DM681">
        <v>1</v>
      </c>
      <c r="DN681">
        <v>1</v>
      </c>
      <c r="DO681">
        <v>0</v>
      </c>
      <c r="DP681">
        <v>3</v>
      </c>
      <c r="DQ681">
        <v>0</v>
      </c>
      <c r="DR681">
        <v>2</v>
      </c>
      <c r="DS681">
        <v>0</v>
      </c>
      <c r="DT681">
        <v>6</v>
      </c>
      <c r="DU681">
        <v>3</v>
      </c>
      <c r="DV681">
        <v>0</v>
      </c>
      <c r="DW681">
        <v>3</v>
      </c>
      <c r="DX681">
        <v>5</v>
      </c>
      <c r="DY681">
        <v>3</v>
      </c>
      <c r="DZ681">
        <v>0</v>
      </c>
      <c r="EA681">
        <v>3</v>
      </c>
      <c r="EB681">
        <v>4</v>
      </c>
      <c r="EC681">
        <v>7</v>
      </c>
      <c r="ED681">
        <v>3</v>
      </c>
      <c r="EE681">
        <v>4</v>
      </c>
      <c r="EF681">
        <v>1</v>
      </c>
      <c r="EG681">
        <v>3</v>
      </c>
      <c r="EH681">
        <v>7</v>
      </c>
      <c r="EI681">
        <v>1</v>
      </c>
      <c r="EJ681">
        <v>6</v>
      </c>
      <c r="EK681">
        <v>5</v>
      </c>
      <c r="EL681">
        <v>2</v>
      </c>
      <c r="EM681">
        <v>0</v>
      </c>
      <c r="EN681">
        <v>3</v>
      </c>
      <c r="EO681">
        <v>2</v>
      </c>
      <c r="EP681">
        <v>1</v>
      </c>
      <c r="EQ681">
        <v>4</v>
      </c>
      <c r="ER681">
        <v>3</v>
      </c>
      <c r="ES681">
        <v>7</v>
      </c>
      <c r="ET681">
        <v>1</v>
      </c>
      <c r="EU681">
        <v>2</v>
      </c>
      <c r="EV681">
        <v>2</v>
      </c>
      <c r="EW681">
        <v>3</v>
      </c>
      <c r="EX681">
        <v>6</v>
      </c>
      <c r="EY681">
        <v>7</v>
      </c>
      <c r="EZ681">
        <v>3</v>
      </c>
      <c r="FA681">
        <v>0</v>
      </c>
      <c r="FB681">
        <v>1</v>
      </c>
      <c r="FC681">
        <v>5</v>
      </c>
      <c r="FD681">
        <v>3</v>
      </c>
      <c r="FE681">
        <v>7</v>
      </c>
      <c r="FF681">
        <v>2</v>
      </c>
      <c r="FG681">
        <v>7</v>
      </c>
      <c r="FH681">
        <v>2</v>
      </c>
      <c r="FI681">
        <v>6</v>
      </c>
      <c r="FJ681">
        <v>6</v>
      </c>
      <c r="FK681">
        <v>3</v>
      </c>
      <c r="FL681">
        <v>2</v>
      </c>
      <c r="FM681">
        <v>3</v>
      </c>
      <c r="FN681">
        <v>4</v>
      </c>
      <c r="FO681">
        <v>8</v>
      </c>
      <c r="FP681">
        <v>4</v>
      </c>
      <c r="FQ681">
        <v>5</v>
      </c>
      <c r="FR681">
        <v>10</v>
      </c>
      <c r="FS681">
        <v>9</v>
      </c>
      <c r="FT681">
        <v>9</v>
      </c>
      <c r="FU681">
        <v>6</v>
      </c>
      <c r="FV681">
        <v>2</v>
      </c>
      <c r="FW681">
        <v>10</v>
      </c>
      <c r="FX681">
        <v>6</v>
      </c>
      <c r="FY681">
        <v>5</v>
      </c>
      <c r="FZ681">
        <v>0</v>
      </c>
      <c r="GA681">
        <v>6</v>
      </c>
      <c r="GB681">
        <v>1</v>
      </c>
      <c r="GC681">
        <v>2</v>
      </c>
      <c r="GD681">
        <v>7</v>
      </c>
      <c r="GE681">
        <v>2</v>
      </c>
      <c r="GF681">
        <v>2</v>
      </c>
      <c r="GG681">
        <v>6</v>
      </c>
      <c r="GH681">
        <v>2</v>
      </c>
      <c r="GI681" s="128">
        <v>2</v>
      </c>
      <c r="GJ681" s="126">
        <v>4</v>
      </c>
      <c r="GK681">
        <v>2</v>
      </c>
      <c r="GL681">
        <v>4</v>
      </c>
      <c r="GM681">
        <v>4</v>
      </c>
      <c r="GN681">
        <v>3</v>
      </c>
      <c r="GO681">
        <v>3</v>
      </c>
      <c r="GP681">
        <v>3</v>
      </c>
      <c r="GQ681">
        <v>2</v>
      </c>
      <c r="GR681">
        <v>2</v>
      </c>
      <c r="GS681">
        <v>3</v>
      </c>
      <c r="GT681">
        <v>2</v>
      </c>
      <c r="GU681">
        <v>2</v>
      </c>
      <c r="GV681">
        <v>1</v>
      </c>
      <c r="GW681">
        <v>1</v>
      </c>
      <c r="GX681">
        <v>2</v>
      </c>
      <c r="GY681">
        <v>2</v>
      </c>
      <c r="GZ681">
        <v>1</v>
      </c>
      <c r="HA681">
        <v>3</v>
      </c>
      <c r="HB681">
        <v>0</v>
      </c>
      <c r="HC681">
        <v>0</v>
      </c>
      <c r="HD681">
        <v>1</v>
      </c>
      <c r="HE681">
        <v>2</v>
      </c>
      <c r="HF681">
        <v>1</v>
      </c>
      <c r="HG681">
        <v>2</v>
      </c>
      <c r="HH681">
        <v>4</v>
      </c>
      <c r="HI681">
        <v>1</v>
      </c>
      <c r="HJ681">
        <v>2</v>
      </c>
      <c r="HK681">
        <v>5</v>
      </c>
      <c r="HL681">
        <v>3</v>
      </c>
      <c r="HM681">
        <v>1</v>
      </c>
      <c r="HN681">
        <v>1</v>
      </c>
      <c r="HO681">
        <v>5</v>
      </c>
      <c r="HP681">
        <v>2</v>
      </c>
      <c r="HQ681">
        <v>3</v>
      </c>
      <c r="HR681">
        <v>0</v>
      </c>
      <c r="HS681">
        <v>0</v>
      </c>
      <c r="HT681">
        <v>3</v>
      </c>
      <c r="HU681">
        <v>3</v>
      </c>
      <c r="HV681">
        <v>5</v>
      </c>
      <c r="HW681">
        <v>7</v>
      </c>
      <c r="HX681">
        <v>1</v>
      </c>
      <c r="HY681">
        <v>3</v>
      </c>
      <c r="HZ681">
        <v>2</v>
      </c>
      <c r="IA681">
        <v>3</v>
      </c>
      <c r="IB681">
        <v>1</v>
      </c>
      <c r="IC681">
        <v>1</v>
      </c>
      <c r="ID681">
        <v>0</v>
      </c>
      <c r="IE681">
        <v>2</v>
      </c>
      <c r="IF681">
        <v>0</v>
      </c>
      <c r="IG681">
        <v>2</v>
      </c>
      <c r="IH681">
        <v>4</v>
      </c>
      <c r="II681" s="61">
        <v>2.5</v>
      </c>
      <c r="IJ681">
        <v>1</v>
      </c>
      <c r="IK681">
        <v>1</v>
      </c>
      <c r="IL681">
        <v>1</v>
      </c>
      <c r="IM681">
        <v>0</v>
      </c>
      <c r="IN681">
        <v>2</v>
      </c>
      <c r="IO681">
        <v>2</v>
      </c>
      <c r="IP681">
        <v>2</v>
      </c>
      <c r="IQ681">
        <v>2</v>
      </c>
      <c r="IR681">
        <v>1</v>
      </c>
      <c r="IS681">
        <v>0</v>
      </c>
      <c r="IT681">
        <v>0</v>
      </c>
      <c r="IU681">
        <v>3</v>
      </c>
      <c r="IV681">
        <v>10</v>
      </c>
      <c r="IW681">
        <v>0</v>
      </c>
      <c r="IX681">
        <v>6</v>
      </c>
      <c r="IY681">
        <v>2</v>
      </c>
      <c r="IZ681">
        <v>3</v>
      </c>
      <c r="JA681">
        <v>2</v>
      </c>
      <c r="JB681">
        <v>9</v>
      </c>
      <c r="JC681">
        <v>0</v>
      </c>
      <c r="JD681">
        <v>1</v>
      </c>
      <c r="JE681">
        <v>4</v>
      </c>
      <c r="JF681">
        <v>2</v>
      </c>
      <c r="JG681">
        <v>2</v>
      </c>
      <c r="JH681">
        <v>3</v>
      </c>
      <c r="JI681">
        <v>6</v>
      </c>
      <c r="JJ681">
        <v>4</v>
      </c>
      <c r="JK681">
        <v>5</v>
      </c>
      <c r="JL681">
        <v>2</v>
      </c>
      <c r="JM681">
        <v>3</v>
      </c>
      <c r="JN681">
        <v>1</v>
      </c>
      <c r="JO681">
        <v>0</v>
      </c>
      <c r="JP681">
        <v>1</v>
      </c>
      <c r="JQ681">
        <v>0</v>
      </c>
      <c r="JR681">
        <v>1</v>
      </c>
      <c r="JS681">
        <v>2</v>
      </c>
      <c r="JT681">
        <v>1</v>
      </c>
      <c r="JU681">
        <v>0</v>
      </c>
      <c r="JV681">
        <v>0</v>
      </c>
      <c r="JW681">
        <v>1</v>
      </c>
      <c r="JX681">
        <v>0</v>
      </c>
      <c r="JY681">
        <v>0</v>
      </c>
    </row>
    <row r="682" spans="1:285" x14ac:dyDescent="0.2">
      <c r="A682" s="38">
        <v>48</v>
      </c>
      <c r="B682" s="42">
        <f t="shared" ca="1" si="138"/>
        <v>58</v>
      </c>
      <c r="D682">
        <v>139</v>
      </c>
      <c r="E682">
        <v>145</v>
      </c>
      <c r="F682">
        <v>125</v>
      </c>
      <c r="G682">
        <v>164</v>
      </c>
      <c r="H682">
        <v>158</v>
      </c>
      <c r="I682">
        <v>121</v>
      </c>
      <c r="J682">
        <v>153</v>
      </c>
      <c r="K682">
        <v>129</v>
      </c>
      <c r="L682">
        <v>139</v>
      </c>
      <c r="M682">
        <v>147</v>
      </c>
      <c r="N682">
        <v>134</v>
      </c>
      <c r="O682">
        <v>151</v>
      </c>
      <c r="P682">
        <v>133</v>
      </c>
      <c r="Q682">
        <v>142</v>
      </c>
      <c r="R682">
        <v>150</v>
      </c>
      <c r="S682">
        <v>151</v>
      </c>
      <c r="T682">
        <v>132</v>
      </c>
      <c r="U682">
        <v>180</v>
      </c>
      <c r="V682">
        <v>162</v>
      </c>
      <c r="W682">
        <v>172</v>
      </c>
      <c r="X682">
        <v>152</v>
      </c>
      <c r="Y682">
        <v>196</v>
      </c>
      <c r="Z682">
        <v>180</v>
      </c>
      <c r="AA682">
        <v>209</v>
      </c>
      <c r="AB682">
        <v>176</v>
      </c>
      <c r="AC682">
        <v>198</v>
      </c>
      <c r="AD682">
        <v>195</v>
      </c>
      <c r="AE682">
        <v>256</v>
      </c>
      <c r="AF682">
        <v>200</v>
      </c>
      <c r="AG682">
        <v>273</v>
      </c>
      <c r="AH682">
        <v>267</v>
      </c>
      <c r="AI682">
        <v>245</v>
      </c>
      <c r="AJ682">
        <v>308</v>
      </c>
      <c r="AK682">
        <v>216</v>
      </c>
      <c r="AL682">
        <v>197</v>
      </c>
      <c r="AM682">
        <v>223</v>
      </c>
      <c r="AN682">
        <v>220</v>
      </c>
      <c r="AO682">
        <v>220</v>
      </c>
      <c r="AP682">
        <v>241</v>
      </c>
      <c r="AQ682">
        <v>226</v>
      </c>
      <c r="AR682">
        <v>236</v>
      </c>
      <c r="AS682">
        <v>267</v>
      </c>
      <c r="AT682">
        <v>296</v>
      </c>
      <c r="AU682">
        <v>267</v>
      </c>
      <c r="AV682">
        <v>266</v>
      </c>
      <c r="AW682">
        <v>252</v>
      </c>
      <c r="AX682">
        <v>258</v>
      </c>
      <c r="AY682">
        <v>252</v>
      </c>
      <c r="AZ682">
        <v>236</v>
      </c>
      <c r="BA682">
        <v>238</v>
      </c>
      <c r="BB682">
        <v>248</v>
      </c>
      <c r="BC682">
        <v>271</v>
      </c>
      <c r="BD682">
        <v>228</v>
      </c>
      <c r="BE682">
        <v>213</v>
      </c>
      <c r="BF682">
        <v>200</v>
      </c>
      <c r="BG682">
        <v>224</v>
      </c>
      <c r="BH682">
        <v>242</v>
      </c>
      <c r="BI682">
        <v>210</v>
      </c>
      <c r="BJ682">
        <v>181</v>
      </c>
      <c r="BK682">
        <v>134</v>
      </c>
      <c r="BL682">
        <v>129</v>
      </c>
      <c r="BM682">
        <v>111</v>
      </c>
      <c r="BN682">
        <v>102</v>
      </c>
      <c r="BO682">
        <v>129</v>
      </c>
      <c r="BP682">
        <v>141</v>
      </c>
      <c r="BQ682">
        <v>135</v>
      </c>
      <c r="BR682">
        <v>152</v>
      </c>
      <c r="BS682">
        <v>147</v>
      </c>
      <c r="BT682">
        <v>84</v>
      </c>
      <c r="BU682">
        <v>96</v>
      </c>
      <c r="BV682">
        <v>111</v>
      </c>
      <c r="BW682">
        <v>81</v>
      </c>
      <c r="BX682">
        <v>83</v>
      </c>
      <c r="BY682">
        <v>106</v>
      </c>
      <c r="BZ682">
        <v>111</v>
      </c>
      <c r="CA682">
        <v>109</v>
      </c>
      <c r="CB682">
        <v>85</v>
      </c>
      <c r="CC682">
        <v>114</v>
      </c>
      <c r="CD682">
        <v>86</v>
      </c>
      <c r="CE682">
        <v>81</v>
      </c>
      <c r="CF682">
        <v>77</v>
      </c>
      <c r="CG682">
        <v>86</v>
      </c>
      <c r="CH682">
        <v>56</v>
      </c>
      <c r="CI682">
        <v>67</v>
      </c>
      <c r="CJ682">
        <v>67</v>
      </c>
      <c r="CK682">
        <v>71</v>
      </c>
      <c r="CL682">
        <v>60</v>
      </c>
      <c r="CM682">
        <v>64</v>
      </c>
      <c r="CN682">
        <v>58</v>
      </c>
      <c r="CO682">
        <v>68</v>
      </c>
      <c r="CP682">
        <v>54</v>
      </c>
      <c r="CQ682">
        <v>50</v>
      </c>
      <c r="CR682">
        <v>68</v>
      </c>
      <c r="CS682">
        <v>51</v>
      </c>
      <c r="CT682">
        <v>59</v>
      </c>
      <c r="CU682">
        <v>56</v>
      </c>
      <c r="CV682">
        <v>57</v>
      </c>
      <c r="CW682">
        <v>44</v>
      </c>
      <c r="CX682">
        <v>68</v>
      </c>
      <c r="CY682">
        <v>52</v>
      </c>
      <c r="CZ682">
        <v>51</v>
      </c>
      <c r="DA682">
        <v>55</v>
      </c>
      <c r="DB682">
        <v>72</v>
      </c>
      <c r="DC682">
        <v>62</v>
      </c>
      <c r="DD682">
        <v>72</v>
      </c>
      <c r="DE682">
        <v>80</v>
      </c>
      <c r="DF682">
        <v>65</v>
      </c>
      <c r="DG682">
        <v>67</v>
      </c>
      <c r="DH682">
        <v>72</v>
      </c>
      <c r="DI682">
        <v>82</v>
      </c>
      <c r="DJ682">
        <v>86</v>
      </c>
      <c r="DK682">
        <v>104</v>
      </c>
      <c r="DL682">
        <v>91</v>
      </c>
      <c r="DM682">
        <v>86</v>
      </c>
      <c r="DN682">
        <v>114</v>
      </c>
      <c r="DO682">
        <v>113</v>
      </c>
      <c r="DP682">
        <v>111</v>
      </c>
      <c r="DQ682">
        <v>63</v>
      </c>
      <c r="DR682">
        <v>79</v>
      </c>
      <c r="DS682">
        <v>106</v>
      </c>
      <c r="DT682">
        <v>119</v>
      </c>
      <c r="DU682">
        <v>110</v>
      </c>
      <c r="DV682">
        <v>146</v>
      </c>
      <c r="DW682">
        <v>166</v>
      </c>
      <c r="DX682">
        <v>144</v>
      </c>
      <c r="DY682">
        <v>134</v>
      </c>
      <c r="DZ682">
        <v>140</v>
      </c>
      <c r="EA682">
        <v>137</v>
      </c>
      <c r="EB682">
        <v>111</v>
      </c>
      <c r="EC682">
        <v>78</v>
      </c>
      <c r="ED682">
        <v>85</v>
      </c>
      <c r="EE682">
        <v>79</v>
      </c>
      <c r="EF682">
        <v>95</v>
      </c>
      <c r="EG682">
        <v>120</v>
      </c>
      <c r="EH682">
        <v>77</v>
      </c>
      <c r="EI682">
        <v>92</v>
      </c>
      <c r="EJ682">
        <v>86</v>
      </c>
      <c r="EK682">
        <v>114</v>
      </c>
      <c r="EL682">
        <v>121</v>
      </c>
      <c r="EM682">
        <v>115</v>
      </c>
      <c r="EN682">
        <v>79</v>
      </c>
      <c r="EO682">
        <v>56</v>
      </c>
      <c r="EP682">
        <v>51</v>
      </c>
      <c r="EQ682">
        <v>58</v>
      </c>
      <c r="ER682">
        <v>42</v>
      </c>
      <c r="ES682">
        <v>46</v>
      </c>
      <c r="ET682">
        <v>41</v>
      </c>
      <c r="EU682">
        <v>35</v>
      </c>
      <c r="EV682">
        <v>16</v>
      </c>
      <c r="EW682">
        <v>23</v>
      </c>
      <c r="EX682">
        <v>24</v>
      </c>
      <c r="EY682">
        <v>29</v>
      </c>
      <c r="EZ682">
        <v>42</v>
      </c>
      <c r="FA682">
        <v>58</v>
      </c>
      <c r="FB682">
        <v>108</v>
      </c>
      <c r="FC682">
        <v>107</v>
      </c>
      <c r="FD682">
        <v>126</v>
      </c>
      <c r="FE682">
        <v>132</v>
      </c>
      <c r="FF682">
        <v>114</v>
      </c>
      <c r="FG682">
        <v>108</v>
      </c>
      <c r="FH682">
        <v>102</v>
      </c>
      <c r="FI682">
        <v>126</v>
      </c>
      <c r="FJ682">
        <v>125</v>
      </c>
      <c r="FK682">
        <v>127</v>
      </c>
      <c r="FL682">
        <v>127</v>
      </c>
      <c r="FM682">
        <v>114</v>
      </c>
      <c r="FN682">
        <v>81</v>
      </c>
      <c r="FO682">
        <v>109</v>
      </c>
      <c r="FP682">
        <v>81</v>
      </c>
      <c r="FQ682">
        <v>94</v>
      </c>
      <c r="FR682">
        <v>105</v>
      </c>
      <c r="FS682">
        <v>124</v>
      </c>
      <c r="FT682">
        <v>92</v>
      </c>
      <c r="FU682">
        <v>127</v>
      </c>
      <c r="FV682">
        <v>123</v>
      </c>
      <c r="FW682">
        <v>96</v>
      </c>
      <c r="FX682">
        <v>89</v>
      </c>
      <c r="FY682">
        <v>94</v>
      </c>
      <c r="FZ682">
        <v>81</v>
      </c>
      <c r="GA682">
        <v>106</v>
      </c>
      <c r="GB682">
        <v>87</v>
      </c>
      <c r="GC682">
        <v>81</v>
      </c>
      <c r="GD682">
        <v>98</v>
      </c>
      <c r="GE682">
        <v>104</v>
      </c>
      <c r="GF682">
        <v>94</v>
      </c>
      <c r="GG682">
        <v>146</v>
      </c>
      <c r="GH682">
        <v>127</v>
      </c>
      <c r="GI682" s="128">
        <v>104</v>
      </c>
      <c r="GJ682" s="126">
        <v>98</v>
      </c>
      <c r="GK682">
        <v>76</v>
      </c>
      <c r="GL682">
        <v>93</v>
      </c>
      <c r="GM682">
        <v>80</v>
      </c>
      <c r="GN682">
        <v>81</v>
      </c>
      <c r="GO682">
        <v>91</v>
      </c>
      <c r="GP682">
        <v>97</v>
      </c>
      <c r="GQ682">
        <v>82</v>
      </c>
      <c r="GR682">
        <v>93</v>
      </c>
      <c r="GS682">
        <v>89</v>
      </c>
      <c r="GT682">
        <v>116</v>
      </c>
      <c r="GU682">
        <v>78</v>
      </c>
      <c r="GV682">
        <v>89</v>
      </c>
      <c r="GW682">
        <v>70</v>
      </c>
      <c r="GX682">
        <v>90</v>
      </c>
      <c r="GY682">
        <v>73</v>
      </c>
      <c r="GZ682">
        <v>78</v>
      </c>
      <c r="HA682">
        <v>89</v>
      </c>
      <c r="HB682">
        <v>97</v>
      </c>
      <c r="HC682">
        <v>86</v>
      </c>
      <c r="HD682">
        <v>106</v>
      </c>
      <c r="HE682">
        <v>85</v>
      </c>
      <c r="HF682">
        <v>98</v>
      </c>
      <c r="HG682">
        <v>94</v>
      </c>
      <c r="HH682">
        <v>77</v>
      </c>
      <c r="HI682">
        <v>77</v>
      </c>
      <c r="HJ682">
        <v>74</v>
      </c>
      <c r="HK682">
        <v>97</v>
      </c>
      <c r="HL682">
        <v>79</v>
      </c>
      <c r="HM682">
        <v>95</v>
      </c>
      <c r="HN682">
        <v>41</v>
      </c>
      <c r="HO682">
        <v>136</v>
      </c>
      <c r="HP682">
        <v>111</v>
      </c>
      <c r="HQ682">
        <v>74</v>
      </c>
      <c r="HR682">
        <v>111</v>
      </c>
      <c r="HS682">
        <v>110</v>
      </c>
      <c r="HT682">
        <v>82</v>
      </c>
      <c r="HU682">
        <v>80</v>
      </c>
      <c r="HV682">
        <v>87</v>
      </c>
      <c r="HW682">
        <v>96</v>
      </c>
      <c r="HX682">
        <v>120</v>
      </c>
      <c r="HY682">
        <v>69</v>
      </c>
      <c r="HZ682">
        <v>53</v>
      </c>
      <c r="IA682">
        <v>77</v>
      </c>
      <c r="IB682">
        <v>78</v>
      </c>
      <c r="IC682">
        <v>92</v>
      </c>
      <c r="ID682">
        <v>114</v>
      </c>
      <c r="IE682">
        <v>68</v>
      </c>
      <c r="IF682">
        <v>77</v>
      </c>
      <c r="IG682">
        <v>71</v>
      </c>
      <c r="IH682">
        <v>59</v>
      </c>
      <c r="II682" s="61">
        <v>70</v>
      </c>
      <c r="IJ682">
        <v>81</v>
      </c>
      <c r="IK682">
        <v>78</v>
      </c>
      <c r="IL682">
        <v>49</v>
      </c>
      <c r="IM682">
        <v>62</v>
      </c>
      <c r="IN682">
        <v>73</v>
      </c>
      <c r="IO682">
        <v>62</v>
      </c>
      <c r="IP682">
        <v>101</v>
      </c>
      <c r="IQ682">
        <v>93</v>
      </c>
      <c r="IR682">
        <v>54</v>
      </c>
      <c r="IS682">
        <v>65</v>
      </c>
      <c r="IT682">
        <v>18</v>
      </c>
      <c r="IU682">
        <v>28</v>
      </c>
      <c r="IV682">
        <v>126</v>
      </c>
      <c r="IW682">
        <v>46</v>
      </c>
      <c r="IX682">
        <v>194</v>
      </c>
      <c r="IY682">
        <v>198</v>
      </c>
      <c r="IZ682">
        <v>137</v>
      </c>
      <c r="JA682">
        <v>124</v>
      </c>
      <c r="JB682">
        <v>140</v>
      </c>
      <c r="JC682">
        <v>122</v>
      </c>
      <c r="JD682">
        <v>130</v>
      </c>
      <c r="JE682">
        <v>102</v>
      </c>
      <c r="JF682">
        <v>96</v>
      </c>
      <c r="JG682">
        <v>113</v>
      </c>
      <c r="JH682">
        <v>139</v>
      </c>
      <c r="JI682">
        <v>147</v>
      </c>
      <c r="JJ682">
        <v>133</v>
      </c>
      <c r="JK682">
        <v>93</v>
      </c>
      <c r="JL682">
        <v>77</v>
      </c>
      <c r="JM682">
        <v>80</v>
      </c>
      <c r="JN682">
        <v>76</v>
      </c>
      <c r="JO682">
        <v>56</v>
      </c>
      <c r="JP682">
        <v>64</v>
      </c>
      <c r="JQ682">
        <v>76</v>
      </c>
      <c r="JR682">
        <v>52</v>
      </c>
      <c r="JS682">
        <v>66</v>
      </c>
      <c r="JT682">
        <v>61</v>
      </c>
      <c r="JU682">
        <v>82</v>
      </c>
      <c r="JV682">
        <v>117</v>
      </c>
      <c r="JW682">
        <v>181</v>
      </c>
      <c r="JX682">
        <v>19</v>
      </c>
      <c r="JY682">
        <v>58</v>
      </c>
    </row>
    <row r="683" spans="1:285" x14ac:dyDescent="0.2">
      <c r="A683" s="38">
        <v>49</v>
      </c>
      <c r="B683" s="42">
        <f t="shared" ca="1" si="138"/>
        <v>7</v>
      </c>
      <c r="D683">
        <v>29</v>
      </c>
      <c r="E683">
        <v>27</v>
      </c>
      <c r="F683">
        <v>39</v>
      </c>
      <c r="G683">
        <v>38</v>
      </c>
      <c r="H683">
        <v>28</v>
      </c>
      <c r="I683">
        <v>44</v>
      </c>
      <c r="J683">
        <v>25</v>
      </c>
      <c r="K683">
        <v>34</v>
      </c>
      <c r="L683">
        <v>45</v>
      </c>
      <c r="M683">
        <v>32</v>
      </c>
      <c r="N683">
        <v>18</v>
      </c>
      <c r="O683">
        <v>31</v>
      </c>
      <c r="P683">
        <v>19</v>
      </c>
      <c r="Q683">
        <v>31</v>
      </c>
      <c r="R683">
        <v>31</v>
      </c>
      <c r="S683">
        <v>37</v>
      </c>
      <c r="T683">
        <v>40</v>
      </c>
      <c r="U683">
        <v>53</v>
      </c>
      <c r="V683">
        <v>41</v>
      </c>
      <c r="W683">
        <v>24</v>
      </c>
      <c r="X683">
        <v>43</v>
      </c>
      <c r="Y683">
        <v>76</v>
      </c>
      <c r="Z683">
        <v>34</v>
      </c>
      <c r="AA683">
        <v>39</v>
      </c>
      <c r="AB683">
        <v>44</v>
      </c>
      <c r="AC683">
        <v>47</v>
      </c>
      <c r="AD683">
        <v>56</v>
      </c>
      <c r="AE683">
        <v>79</v>
      </c>
      <c r="AF683">
        <v>50</v>
      </c>
      <c r="AG683">
        <v>64</v>
      </c>
      <c r="AH683">
        <v>67</v>
      </c>
      <c r="AI683">
        <v>54</v>
      </c>
      <c r="AJ683">
        <v>58</v>
      </c>
      <c r="AK683">
        <v>56</v>
      </c>
      <c r="AL683">
        <v>55</v>
      </c>
      <c r="AM683">
        <v>44</v>
      </c>
      <c r="AN683">
        <v>60</v>
      </c>
      <c r="AO683">
        <v>42</v>
      </c>
      <c r="AP683">
        <v>48</v>
      </c>
      <c r="AQ683">
        <v>71</v>
      </c>
      <c r="AR683">
        <v>57</v>
      </c>
      <c r="AS683">
        <v>47</v>
      </c>
      <c r="AT683">
        <v>52</v>
      </c>
      <c r="AU683">
        <v>64</v>
      </c>
      <c r="AV683">
        <v>49</v>
      </c>
      <c r="AW683">
        <v>57</v>
      </c>
      <c r="AX683">
        <v>52</v>
      </c>
      <c r="AY683">
        <v>54</v>
      </c>
      <c r="AZ683">
        <v>58</v>
      </c>
      <c r="BA683">
        <v>73</v>
      </c>
      <c r="BB683">
        <v>73</v>
      </c>
      <c r="BC683">
        <v>47</v>
      </c>
      <c r="BD683">
        <v>38</v>
      </c>
      <c r="BE683">
        <v>64</v>
      </c>
      <c r="BF683">
        <v>54</v>
      </c>
      <c r="BG683">
        <v>61</v>
      </c>
      <c r="BH683">
        <v>61</v>
      </c>
      <c r="BI683">
        <v>54</v>
      </c>
      <c r="BJ683">
        <v>23</v>
      </c>
      <c r="BK683">
        <v>32</v>
      </c>
      <c r="BL683">
        <v>19</v>
      </c>
      <c r="BM683">
        <v>32</v>
      </c>
      <c r="BN683">
        <v>22</v>
      </c>
      <c r="BO683">
        <v>57</v>
      </c>
      <c r="BP683">
        <v>56</v>
      </c>
      <c r="BQ683">
        <v>28</v>
      </c>
      <c r="BR683">
        <v>43</v>
      </c>
      <c r="BS683">
        <v>37</v>
      </c>
      <c r="BT683">
        <v>33</v>
      </c>
      <c r="BU683">
        <v>25</v>
      </c>
      <c r="BV683">
        <v>21</v>
      </c>
      <c r="BW683">
        <v>15</v>
      </c>
      <c r="BX683">
        <v>15</v>
      </c>
      <c r="BY683">
        <v>34</v>
      </c>
      <c r="BZ683">
        <v>25</v>
      </c>
      <c r="CA683">
        <v>31</v>
      </c>
      <c r="CB683">
        <v>34</v>
      </c>
      <c r="CC683">
        <v>24</v>
      </c>
      <c r="CD683">
        <v>29</v>
      </c>
      <c r="CE683">
        <v>34</v>
      </c>
      <c r="CF683">
        <v>30</v>
      </c>
      <c r="CG683">
        <v>18</v>
      </c>
      <c r="CH683">
        <v>29</v>
      </c>
      <c r="CI683">
        <v>17</v>
      </c>
      <c r="CJ683">
        <v>17</v>
      </c>
      <c r="CK683">
        <v>31</v>
      </c>
      <c r="CL683">
        <v>23</v>
      </c>
      <c r="CM683">
        <v>31</v>
      </c>
      <c r="CN683">
        <v>21</v>
      </c>
      <c r="CO683">
        <v>39</v>
      </c>
      <c r="CP683">
        <v>18</v>
      </c>
      <c r="CQ683">
        <v>11</v>
      </c>
      <c r="CR683">
        <v>28</v>
      </c>
      <c r="CS683">
        <v>23</v>
      </c>
      <c r="CT683">
        <v>17</v>
      </c>
      <c r="CU683">
        <v>17</v>
      </c>
      <c r="CV683">
        <v>18</v>
      </c>
      <c r="CW683">
        <v>10</v>
      </c>
      <c r="CX683">
        <v>15</v>
      </c>
      <c r="CY683">
        <v>38</v>
      </c>
      <c r="CZ683">
        <v>20</v>
      </c>
      <c r="DA683">
        <v>19</v>
      </c>
      <c r="DB683">
        <v>22</v>
      </c>
      <c r="DC683">
        <v>19</v>
      </c>
      <c r="DD683">
        <v>19</v>
      </c>
      <c r="DE683">
        <v>16</v>
      </c>
      <c r="DF683">
        <v>29</v>
      </c>
      <c r="DG683">
        <v>24</v>
      </c>
      <c r="DH683">
        <v>29</v>
      </c>
      <c r="DI683">
        <v>45</v>
      </c>
      <c r="DJ683">
        <v>30</v>
      </c>
      <c r="DK683">
        <v>42</v>
      </c>
      <c r="DL683">
        <v>22</v>
      </c>
      <c r="DM683">
        <v>42</v>
      </c>
      <c r="DN683">
        <v>45</v>
      </c>
      <c r="DO683">
        <v>51</v>
      </c>
      <c r="DP683">
        <v>36</v>
      </c>
      <c r="DQ683">
        <v>33</v>
      </c>
      <c r="DR683">
        <v>27</v>
      </c>
      <c r="DS683">
        <v>37</v>
      </c>
      <c r="DT683">
        <v>32</v>
      </c>
      <c r="DU683">
        <v>40</v>
      </c>
      <c r="DV683">
        <v>33</v>
      </c>
      <c r="DW683">
        <v>45</v>
      </c>
      <c r="DX683">
        <v>45</v>
      </c>
      <c r="DY683">
        <v>40</v>
      </c>
      <c r="DZ683">
        <v>57</v>
      </c>
      <c r="EA683">
        <v>33</v>
      </c>
      <c r="EB683">
        <v>37</v>
      </c>
      <c r="EC683">
        <v>27</v>
      </c>
      <c r="ED683">
        <v>24</v>
      </c>
      <c r="EE683">
        <v>25</v>
      </c>
      <c r="EF683">
        <v>31</v>
      </c>
      <c r="EG683">
        <v>25</v>
      </c>
      <c r="EH683">
        <v>47</v>
      </c>
      <c r="EI683">
        <v>37</v>
      </c>
      <c r="EJ683">
        <v>36</v>
      </c>
      <c r="EK683">
        <v>32</v>
      </c>
      <c r="EL683">
        <v>32</v>
      </c>
      <c r="EM683">
        <v>34</v>
      </c>
      <c r="EN683">
        <v>30</v>
      </c>
      <c r="EO683">
        <v>9</v>
      </c>
      <c r="EP683">
        <v>19</v>
      </c>
      <c r="EQ683">
        <v>18</v>
      </c>
      <c r="ER683">
        <v>13</v>
      </c>
      <c r="ES683">
        <v>20</v>
      </c>
      <c r="ET683">
        <v>11</v>
      </c>
      <c r="EU683">
        <v>11</v>
      </c>
      <c r="EV683">
        <v>14</v>
      </c>
      <c r="EW683">
        <v>14</v>
      </c>
      <c r="EX683">
        <v>9</v>
      </c>
      <c r="EY683">
        <v>11</v>
      </c>
      <c r="EZ683">
        <v>22</v>
      </c>
      <c r="FA683">
        <v>16</v>
      </c>
      <c r="FB683">
        <v>39</v>
      </c>
      <c r="FC683">
        <v>48</v>
      </c>
      <c r="FD683">
        <v>39</v>
      </c>
      <c r="FE683">
        <v>29</v>
      </c>
      <c r="FF683">
        <v>39</v>
      </c>
      <c r="FG683">
        <v>44</v>
      </c>
      <c r="FH683">
        <v>36</v>
      </c>
      <c r="FI683">
        <v>37</v>
      </c>
      <c r="FJ683">
        <v>43</v>
      </c>
      <c r="FK683">
        <v>53</v>
      </c>
      <c r="FL683">
        <v>36</v>
      </c>
      <c r="FM683">
        <v>34</v>
      </c>
      <c r="FN683">
        <v>26</v>
      </c>
      <c r="FO683">
        <v>37</v>
      </c>
      <c r="FP683">
        <v>30</v>
      </c>
      <c r="FQ683">
        <v>33</v>
      </c>
      <c r="FR683">
        <v>34</v>
      </c>
      <c r="FS683">
        <v>33</v>
      </c>
      <c r="FT683">
        <v>31</v>
      </c>
      <c r="FU683">
        <v>27</v>
      </c>
      <c r="FV683">
        <v>29</v>
      </c>
      <c r="FW683">
        <v>40</v>
      </c>
      <c r="FX683">
        <v>33</v>
      </c>
      <c r="FY683">
        <v>25</v>
      </c>
      <c r="FZ683">
        <v>27</v>
      </c>
      <c r="GA683">
        <v>30</v>
      </c>
      <c r="GB683">
        <v>25</v>
      </c>
      <c r="GC683">
        <v>16</v>
      </c>
      <c r="GD683">
        <v>38</v>
      </c>
      <c r="GE683">
        <v>28</v>
      </c>
      <c r="GF683">
        <v>30</v>
      </c>
      <c r="GG683">
        <v>38</v>
      </c>
      <c r="GH683">
        <v>46</v>
      </c>
      <c r="GI683" s="128">
        <v>30</v>
      </c>
      <c r="GJ683" s="126">
        <v>26</v>
      </c>
      <c r="GK683">
        <v>28</v>
      </c>
      <c r="GL683">
        <v>21</v>
      </c>
      <c r="GM683">
        <v>23</v>
      </c>
      <c r="GN683">
        <v>31</v>
      </c>
      <c r="GO683">
        <v>27</v>
      </c>
      <c r="GP683">
        <v>33</v>
      </c>
      <c r="GQ683">
        <v>34</v>
      </c>
      <c r="GR683">
        <v>29</v>
      </c>
      <c r="GS683">
        <v>41</v>
      </c>
      <c r="GT683">
        <v>36</v>
      </c>
      <c r="GU683">
        <v>26</v>
      </c>
      <c r="GV683">
        <v>30</v>
      </c>
      <c r="GW683">
        <v>26</v>
      </c>
      <c r="GX683">
        <v>18</v>
      </c>
      <c r="GY683">
        <v>21</v>
      </c>
      <c r="GZ683">
        <v>29</v>
      </c>
      <c r="HA683">
        <v>26</v>
      </c>
      <c r="HB683">
        <v>26</v>
      </c>
      <c r="HC683">
        <v>30</v>
      </c>
      <c r="HD683">
        <v>21</v>
      </c>
      <c r="HE683">
        <v>26</v>
      </c>
      <c r="HF683">
        <v>29</v>
      </c>
      <c r="HG683">
        <v>34</v>
      </c>
      <c r="HH683">
        <v>27</v>
      </c>
      <c r="HI683">
        <v>17</v>
      </c>
      <c r="HJ683">
        <v>21</v>
      </c>
      <c r="HK683">
        <v>21</v>
      </c>
      <c r="HL683">
        <v>29</v>
      </c>
      <c r="HM683">
        <v>18</v>
      </c>
      <c r="HN683">
        <v>6</v>
      </c>
      <c r="HO683">
        <v>45</v>
      </c>
      <c r="HP683">
        <v>24</v>
      </c>
      <c r="HQ683">
        <v>28</v>
      </c>
      <c r="HR683">
        <v>37</v>
      </c>
      <c r="HS683">
        <v>32</v>
      </c>
      <c r="HT683">
        <v>18</v>
      </c>
      <c r="HU683">
        <v>38</v>
      </c>
      <c r="HV683">
        <v>21</v>
      </c>
      <c r="HW683">
        <v>23</v>
      </c>
      <c r="HX683">
        <v>39</v>
      </c>
      <c r="HY683">
        <v>17</v>
      </c>
      <c r="HZ683">
        <v>24</v>
      </c>
      <c r="IA683">
        <v>23</v>
      </c>
      <c r="IB683">
        <v>29</v>
      </c>
      <c r="IC683">
        <v>17</v>
      </c>
      <c r="ID683">
        <v>30</v>
      </c>
      <c r="IE683">
        <v>17</v>
      </c>
      <c r="IF683">
        <v>10</v>
      </c>
      <c r="IG683">
        <v>18</v>
      </c>
      <c r="IH683">
        <v>18</v>
      </c>
      <c r="II683" s="61">
        <v>18.5</v>
      </c>
      <c r="IJ683">
        <v>19</v>
      </c>
      <c r="IK683">
        <v>28</v>
      </c>
      <c r="IL683">
        <v>24</v>
      </c>
      <c r="IM683">
        <v>17</v>
      </c>
      <c r="IN683">
        <v>15</v>
      </c>
      <c r="IO683">
        <v>15</v>
      </c>
      <c r="IP683">
        <v>15</v>
      </c>
      <c r="IQ683">
        <v>28</v>
      </c>
      <c r="IR683">
        <v>18</v>
      </c>
      <c r="IS683">
        <v>17</v>
      </c>
      <c r="IT683">
        <v>4</v>
      </c>
      <c r="IU683">
        <v>5</v>
      </c>
      <c r="IV683">
        <v>39</v>
      </c>
      <c r="IW683">
        <v>10</v>
      </c>
      <c r="IX683">
        <v>52</v>
      </c>
      <c r="IY683">
        <v>51</v>
      </c>
      <c r="IZ683">
        <v>44</v>
      </c>
      <c r="JA683">
        <v>24</v>
      </c>
      <c r="JB683">
        <v>42</v>
      </c>
      <c r="JC683">
        <v>37</v>
      </c>
      <c r="JD683">
        <v>42</v>
      </c>
      <c r="JE683">
        <v>35</v>
      </c>
      <c r="JF683">
        <v>26</v>
      </c>
      <c r="JG683">
        <v>26</v>
      </c>
      <c r="JH683">
        <v>36</v>
      </c>
      <c r="JI683">
        <v>36</v>
      </c>
      <c r="JJ683">
        <v>50</v>
      </c>
      <c r="JK683">
        <v>32</v>
      </c>
      <c r="JL683">
        <v>30</v>
      </c>
      <c r="JM683">
        <v>27</v>
      </c>
      <c r="JN683">
        <v>22</v>
      </c>
      <c r="JO683">
        <v>13</v>
      </c>
      <c r="JP683">
        <v>29</v>
      </c>
      <c r="JQ683">
        <v>18</v>
      </c>
      <c r="JR683">
        <v>15</v>
      </c>
      <c r="JS683">
        <v>20</v>
      </c>
      <c r="JT683">
        <v>15</v>
      </c>
      <c r="JU683">
        <v>23</v>
      </c>
      <c r="JV683">
        <v>32</v>
      </c>
      <c r="JW683">
        <v>44</v>
      </c>
      <c r="JX683">
        <v>2</v>
      </c>
      <c r="JY683">
        <v>7</v>
      </c>
    </row>
    <row r="684" spans="1:285" x14ac:dyDescent="0.2">
      <c r="A684" s="38">
        <v>50</v>
      </c>
      <c r="B684" s="42">
        <f t="shared" ca="1" si="138"/>
        <v>19</v>
      </c>
      <c r="D684">
        <v>148</v>
      </c>
      <c r="E684">
        <v>156</v>
      </c>
      <c r="F684">
        <v>122</v>
      </c>
      <c r="G684">
        <v>173</v>
      </c>
      <c r="H684">
        <v>143</v>
      </c>
      <c r="I684">
        <v>134</v>
      </c>
      <c r="J684">
        <v>162</v>
      </c>
      <c r="K684">
        <v>131</v>
      </c>
      <c r="L684">
        <v>152</v>
      </c>
      <c r="M684">
        <v>147</v>
      </c>
      <c r="N684">
        <v>133</v>
      </c>
      <c r="O684">
        <v>133</v>
      </c>
      <c r="P684">
        <v>122</v>
      </c>
      <c r="Q684">
        <v>115</v>
      </c>
      <c r="R684">
        <v>116</v>
      </c>
      <c r="S684">
        <v>145</v>
      </c>
      <c r="T684">
        <v>125</v>
      </c>
      <c r="U684">
        <v>144</v>
      </c>
      <c r="V684">
        <v>114</v>
      </c>
      <c r="W684">
        <v>116</v>
      </c>
      <c r="X684">
        <v>153</v>
      </c>
      <c r="Y684">
        <v>154</v>
      </c>
      <c r="Z684">
        <v>109</v>
      </c>
      <c r="AA684">
        <v>117</v>
      </c>
      <c r="AB684">
        <v>95</v>
      </c>
      <c r="AC684">
        <v>107</v>
      </c>
      <c r="AD684">
        <v>117</v>
      </c>
      <c r="AE684">
        <v>148</v>
      </c>
      <c r="AF684">
        <v>124</v>
      </c>
      <c r="AG684">
        <v>298</v>
      </c>
      <c r="AH684">
        <v>82</v>
      </c>
      <c r="AI684">
        <v>133</v>
      </c>
      <c r="AJ684">
        <v>142</v>
      </c>
      <c r="AK684">
        <v>111</v>
      </c>
      <c r="AL684">
        <v>105</v>
      </c>
      <c r="AM684">
        <v>86</v>
      </c>
      <c r="AN684">
        <v>104</v>
      </c>
      <c r="AO684">
        <v>108</v>
      </c>
      <c r="AP684">
        <v>117</v>
      </c>
      <c r="AQ684">
        <v>121</v>
      </c>
      <c r="AR684">
        <v>106</v>
      </c>
      <c r="AS684">
        <v>128</v>
      </c>
      <c r="AT684">
        <v>126</v>
      </c>
      <c r="AU684">
        <v>101</v>
      </c>
      <c r="AV684">
        <v>104</v>
      </c>
      <c r="AW684">
        <v>87</v>
      </c>
      <c r="AX684">
        <v>83</v>
      </c>
      <c r="AY684">
        <v>94</v>
      </c>
      <c r="AZ684">
        <v>100</v>
      </c>
      <c r="BA684">
        <v>110</v>
      </c>
      <c r="BB684">
        <v>85</v>
      </c>
      <c r="BC684">
        <v>81</v>
      </c>
      <c r="BD684">
        <v>76</v>
      </c>
      <c r="BE684">
        <v>80</v>
      </c>
      <c r="BF684">
        <v>75</v>
      </c>
      <c r="BG684">
        <v>80</v>
      </c>
      <c r="BH684">
        <v>82</v>
      </c>
      <c r="BI684">
        <v>89</v>
      </c>
      <c r="BJ684">
        <v>85</v>
      </c>
      <c r="BK684">
        <v>87</v>
      </c>
      <c r="BL684">
        <v>79</v>
      </c>
      <c r="BM684">
        <v>108</v>
      </c>
      <c r="BN684">
        <v>54</v>
      </c>
      <c r="BO684">
        <v>83</v>
      </c>
      <c r="BP684">
        <v>86</v>
      </c>
      <c r="BQ684">
        <v>85</v>
      </c>
      <c r="BR684">
        <v>75</v>
      </c>
      <c r="BS684">
        <v>84</v>
      </c>
      <c r="BT684">
        <v>71</v>
      </c>
      <c r="BU684">
        <v>59</v>
      </c>
      <c r="BV684">
        <v>88</v>
      </c>
      <c r="BW684">
        <v>54</v>
      </c>
      <c r="BX684">
        <v>62</v>
      </c>
      <c r="BY684">
        <v>79</v>
      </c>
      <c r="BZ684">
        <v>72</v>
      </c>
      <c r="CA684">
        <v>90</v>
      </c>
      <c r="CB684">
        <v>41</v>
      </c>
      <c r="CC684">
        <v>32</v>
      </c>
      <c r="CD684">
        <v>84</v>
      </c>
      <c r="CE684">
        <v>82</v>
      </c>
      <c r="CF684">
        <v>54</v>
      </c>
      <c r="CG684">
        <v>33</v>
      </c>
      <c r="CH684">
        <v>42</v>
      </c>
      <c r="CI684">
        <v>34</v>
      </c>
      <c r="CJ684">
        <v>45</v>
      </c>
      <c r="CK684">
        <v>42</v>
      </c>
      <c r="CL684">
        <v>36</v>
      </c>
      <c r="CM684">
        <v>37</v>
      </c>
      <c r="CN684">
        <v>42</v>
      </c>
      <c r="CO684">
        <v>47</v>
      </c>
      <c r="CP684">
        <v>48</v>
      </c>
      <c r="CQ684">
        <v>42</v>
      </c>
      <c r="CR684">
        <v>33</v>
      </c>
      <c r="CS684">
        <v>31</v>
      </c>
      <c r="CT684">
        <v>28</v>
      </c>
      <c r="CU684">
        <v>20</v>
      </c>
      <c r="CV684">
        <v>28</v>
      </c>
      <c r="CW684">
        <v>35</v>
      </c>
      <c r="CX684">
        <v>27</v>
      </c>
      <c r="CY684">
        <v>32</v>
      </c>
      <c r="CZ684">
        <v>37</v>
      </c>
      <c r="DA684">
        <v>28</v>
      </c>
      <c r="DB684">
        <v>32</v>
      </c>
      <c r="DC684">
        <v>23</v>
      </c>
      <c r="DD684">
        <v>28</v>
      </c>
      <c r="DE684">
        <v>29</v>
      </c>
      <c r="DF684">
        <v>34</v>
      </c>
      <c r="DG684">
        <v>44</v>
      </c>
      <c r="DH684">
        <v>26</v>
      </c>
      <c r="DI684">
        <v>32</v>
      </c>
      <c r="DJ684">
        <v>39</v>
      </c>
      <c r="DK684">
        <v>32</v>
      </c>
      <c r="DL684">
        <v>37</v>
      </c>
      <c r="DM684">
        <v>60</v>
      </c>
      <c r="DN684">
        <v>25</v>
      </c>
      <c r="DO684">
        <v>73</v>
      </c>
      <c r="DP684">
        <v>54</v>
      </c>
      <c r="DQ684">
        <v>41</v>
      </c>
      <c r="DR684">
        <v>42</v>
      </c>
      <c r="DS684">
        <v>51</v>
      </c>
      <c r="DT684">
        <v>29</v>
      </c>
      <c r="DU684">
        <v>36</v>
      </c>
      <c r="DV684">
        <v>27</v>
      </c>
      <c r="DW684">
        <v>39</v>
      </c>
      <c r="DX684">
        <v>47</v>
      </c>
      <c r="DY684">
        <v>34</v>
      </c>
      <c r="DZ684">
        <v>51</v>
      </c>
      <c r="EA684">
        <v>40</v>
      </c>
      <c r="EB684">
        <v>40</v>
      </c>
      <c r="EC684">
        <v>43</v>
      </c>
      <c r="ED684">
        <v>38</v>
      </c>
      <c r="EE684">
        <v>49</v>
      </c>
      <c r="EF684">
        <v>44</v>
      </c>
      <c r="EG684">
        <v>55</v>
      </c>
      <c r="EH684">
        <v>51</v>
      </c>
      <c r="EI684">
        <v>44</v>
      </c>
      <c r="EJ684">
        <v>42</v>
      </c>
      <c r="EK684">
        <v>40</v>
      </c>
      <c r="EL684">
        <v>47</v>
      </c>
      <c r="EM684">
        <v>42</v>
      </c>
      <c r="EN684">
        <v>39</v>
      </c>
      <c r="EO684">
        <v>41</v>
      </c>
      <c r="EP684">
        <v>40</v>
      </c>
      <c r="EQ684">
        <v>27</v>
      </c>
      <c r="ER684">
        <v>36</v>
      </c>
      <c r="ES684">
        <v>40</v>
      </c>
      <c r="ET684">
        <v>19</v>
      </c>
      <c r="EU684">
        <v>25</v>
      </c>
      <c r="EV684">
        <v>31</v>
      </c>
      <c r="EW684">
        <v>20</v>
      </c>
      <c r="EX684">
        <v>27</v>
      </c>
      <c r="EY684">
        <v>24</v>
      </c>
      <c r="EZ684">
        <v>26</v>
      </c>
      <c r="FA684">
        <v>28</v>
      </c>
      <c r="FB684">
        <v>35</v>
      </c>
      <c r="FC684">
        <v>45</v>
      </c>
      <c r="FD684">
        <v>33</v>
      </c>
      <c r="FE684">
        <v>37</v>
      </c>
      <c r="FF684">
        <v>54</v>
      </c>
      <c r="FG684">
        <v>41</v>
      </c>
      <c r="FH684">
        <v>47</v>
      </c>
      <c r="FI684">
        <v>52</v>
      </c>
      <c r="FJ684">
        <v>45</v>
      </c>
      <c r="FK684">
        <v>65</v>
      </c>
      <c r="FL684">
        <v>68</v>
      </c>
      <c r="FM684">
        <v>44</v>
      </c>
      <c r="FN684">
        <v>38</v>
      </c>
      <c r="FO684">
        <v>52</v>
      </c>
      <c r="FP684">
        <v>41</v>
      </c>
      <c r="FQ684">
        <v>36</v>
      </c>
      <c r="FR684">
        <v>49</v>
      </c>
      <c r="FS684">
        <v>62</v>
      </c>
      <c r="FT684">
        <v>49</v>
      </c>
      <c r="FU684">
        <v>46</v>
      </c>
      <c r="FV684">
        <v>50</v>
      </c>
      <c r="FW684">
        <v>62</v>
      </c>
      <c r="FX684">
        <v>58</v>
      </c>
      <c r="FY684">
        <v>50</v>
      </c>
      <c r="FZ684">
        <v>54</v>
      </c>
      <c r="GA684">
        <v>40</v>
      </c>
      <c r="GB684">
        <v>37</v>
      </c>
      <c r="GC684">
        <v>75</v>
      </c>
      <c r="GD684">
        <v>84</v>
      </c>
      <c r="GE684">
        <v>72</v>
      </c>
      <c r="GF684">
        <v>85</v>
      </c>
      <c r="GG684">
        <v>80</v>
      </c>
      <c r="GH684">
        <v>61</v>
      </c>
      <c r="GI684" s="128">
        <v>85</v>
      </c>
      <c r="GJ684" s="126">
        <v>60</v>
      </c>
      <c r="GK684">
        <v>50</v>
      </c>
      <c r="GL684">
        <v>49</v>
      </c>
      <c r="GM684">
        <v>69</v>
      </c>
      <c r="GN684">
        <v>43</v>
      </c>
      <c r="GO684">
        <v>49</v>
      </c>
      <c r="GP684">
        <v>57</v>
      </c>
      <c r="GQ684">
        <v>49</v>
      </c>
      <c r="GR684">
        <v>51</v>
      </c>
      <c r="GS684">
        <v>46</v>
      </c>
      <c r="GT684">
        <v>43</v>
      </c>
      <c r="GU684">
        <v>58</v>
      </c>
      <c r="GV684">
        <v>33</v>
      </c>
      <c r="GW684">
        <v>29</v>
      </c>
      <c r="GX684">
        <v>26</v>
      </c>
      <c r="GY684">
        <v>48</v>
      </c>
      <c r="GZ684">
        <v>34</v>
      </c>
      <c r="HA684">
        <v>30</v>
      </c>
      <c r="HB684">
        <v>53</v>
      </c>
      <c r="HC684">
        <v>38</v>
      </c>
      <c r="HD684">
        <v>44</v>
      </c>
      <c r="HE684">
        <v>56</v>
      </c>
      <c r="HF684">
        <v>30</v>
      </c>
      <c r="HG684">
        <v>47</v>
      </c>
      <c r="HH684">
        <v>38</v>
      </c>
      <c r="HI684">
        <v>33</v>
      </c>
      <c r="HJ684">
        <v>28</v>
      </c>
      <c r="HK684">
        <v>43</v>
      </c>
      <c r="HL684">
        <v>23</v>
      </c>
      <c r="HM684">
        <v>28</v>
      </c>
      <c r="HN684">
        <v>9</v>
      </c>
      <c r="HO684">
        <v>44</v>
      </c>
      <c r="HP684">
        <v>42</v>
      </c>
      <c r="HQ684">
        <v>42</v>
      </c>
      <c r="HR684">
        <v>40</v>
      </c>
      <c r="HS684">
        <v>24</v>
      </c>
      <c r="HT684">
        <v>24</v>
      </c>
      <c r="HU684">
        <v>21</v>
      </c>
      <c r="HV684">
        <v>23</v>
      </c>
      <c r="HW684">
        <v>28</v>
      </c>
      <c r="HX684">
        <v>27</v>
      </c>
      <c r="HY684">
        <v>35</v>
      </c>
      <c r="HZ684">
        <v>20</v>
      </c>
      <c r="IA684">
        <v>25</v>
      </c>
      <c r="IB684">
        <v>27</v>
      </c>
      <c r="IC684">
        <v>35</v>
      </c>
      <c r="ID684">
        <v>43</v>
      </c>
      <c r="IE684">
        <v>30</v>
      </c>
      <c r="IF684">
        <v>20</v>
      </c>
      <c r="IG684">
        <v>19</v>
      </c>
      <c r="IH684">
        <v>27</v>
      </c>
      <c r="II684" s="61">
        <v>29</v>
      </c>
      <c r="IJ684">
        <v>31</v>
      </c>
      <c r="IK684">
        <v>25</v>
      </c>
      <c r="IL684">
        <v>29</v>
      </c>
      <c r="IM684">
        <v>29</v>
      </c>
      <c r="IN684">
        <v>33</v>
      </c>
      <c r="IO684">
        <v>16</v>
      </c>
      <c r="IP684">
        <v>21</v>
      </c>
      <c r="IQ684">
        <v>30</v>
      </c>
      <c r="IR684">
        <v>26</v>
      </c>
      <c r="IS684">
        <v>24</v>
      </c>
      <c r="IT684">
        <v>12</v>
      </c>
      <c r="IU684">
        <v>14</v>
      </c>
      <c r="IV684">
        <v>55</v>
      </c>
      <c r="IW684">
        <v>15</v>
      </c>
      <c r="IX684">
        <v>112</v>
      </c>
      <c r="IY684">
        <v>100</v>
      </c>
      <c r="IZ684">
        <v>72</v>
      </c>
      <c r="JA684">
        <v>44</v>
      </c>
      <c r="JB684">
        <v>53</v>
      </c>
      <c r="JC684">
        <v>51</v>
      </c>
      <c r="JD684">
        <v>54</v>
      </c>
      <c r="JE684">
        <v>57</v>
      </c>
      <c r="JF684">
        <v>42</v>
      </c>
      <c r="JG684">
        <v>50</v>
      </c>
      <c r="JH684">
        <v>80</v>
      </c>
      <c r="JI684">
        <v>60</v>
      </c>
      <c r="JJ684">
        <v>50</v>
      </c>
      <c r="JK684">
        <v>32</v>
      </c>
      <c r="JL684">
        <v>30</v>
      </c>
      <c r="JM684">
        <v>23</v>
      </c>
      <c r="JN684">
        <v>27</v>
      </c>
      <c r="JO684">
        <v>25</v>
      </c>
      <c r="JP684">
        <v>21</v>
      </c>
      <c r="JQ684">
        <v>22</v>
      </c>
      <c r="JR684">
        <v>27</v>
      </c>
      <c r="JS684">
        <v>29</v>
      </c>
      <c r="JT684">
        <v>28</v>
      </c>
      <c r="JU684">
        <v>50</v>
      </c>
      <c r="JV684">
        <v>54</v>
      </c>
      <c r="JW684">
        <v>68</v>
      </c>
      <c r="JX684">
        <v>11</v>
      </c>
      <c r="JY684">
        <v>19</v>
      </c>
    </row>
    <row r="685" spans="1:285" x14ac:dyDescent="0.2">
      <c r="A685" s="38">
        <v>51</v>
      </c>
      <c r="B685" s="42">
        <f t="shared" ca="1" si="138"/>
        <v>1</v>
      </c>
      <c r="D685">
        <v>56</v>
      </c>
      <c r="E685">
        <v>64</v>
      </c>
      <c r="F685">
        <v>68</v>
      </c>
      <c r="G685">
        <v>53</v>
      </c>
      <c r="H685">
        <v>44</v>
      </c>
      <c r="I685">
        <v>52</v>
      </c>
      <c r="J685">
        <v>56</v>
      </c>
      <c r="K685">
        <v>59</v>
      </c>
      <c r="L685">
        <v>50</v>
      </c>
      <c r="M685">
        <v>53</v>
      </c>
      <c r="N685">
        <v>49</v>
      </c>
      <c r="O685">
        <v>44</v>
      </c>
      <c r="P685">
        <v>39</v>
      </c>
      <c r="Q685">
        <v>31</v>
      </c>
      <c r="R685">
        <v>36</v>
      </c>
      <c r="S685">
        <v>35</v>
      </c>
      <c r="T685">
        <v>37</v>
      </c>
      <c r="U685">
        <v>37</v>
      </c>
      <c r="V685">
        <v>39</v>
      </c>
      <c r="W685">
        <v>34</v>
      </c>
      <c r="X685">
        <v>44</v>
      </c>
      <c r="Y685">
        <v>69</v>
      </c>
      <c r="Z685">
        <v>39</v>
      </c>
      <c r="AA685">
        <v>33</v>
      </c>
      <c r="AB685">
        <v>51</v>
      </c>
      <c r="AC685">
        <v>40</v>
      </c>
      <c r="AD685">
        <v>41</v>
      </c>
      <c r="AE685">
        <v>38</v>
      </c>
      <c r="AF685">
        <v>31</v>
      </c>
      <c r="AG685">
        <v>48</v>
      </c>
      <c r="AH685">
        <v>37</v>
      </c>
      <c r="AI685">
        <v>43</v>
      </c>
      <c r="AJ685">
        <v>35</v>
      </c>
      <c r="AK685">
        <v>36</v>
      </c>
      <c r="AL685">
        <v>35</v>
      </c>
      <c r="AM685">
        <v>33</v>
      </c>
      <c r="AN685">
        <v>42</v>
      </c>
      <c r="AO685">
        <v>46</v>
      </c>
      <c r="AP685">
        <v>33</v>
      </c>
      <c r="AQ685">
        <v>31</v>
      </c>
      <c r="AR685">
        <v>37</v>
      </c>
      <c r="AS685">
        <v>34</v>
      </c>
      <c r="AT685">
        <v>19</v>
      </c>
      <c r="AU685">
        <v>37</v>
      </c>
      <c r="AV685">
        <v>38</v>
      </c>
      <c r="AW685">
        <v>38</v>
      </c>
      <c r="AX685">
        <v>39</v>
      </c>
      <c r="AY685">
        <v>41</v>
      </c>
      <c r="AZ685">
        <v>32</v>
      </c>
      <c r="BA685">
        <v>36</v>
      </c>
      <c r="BB685">
        <v>40</v>
      </c>
      <c r="BC685">
        <v>34</v>
      </c>
      <c r="BD685">
        <v>46</v>
      </c>
      <c r="BE685">
        <v>43</v>
      </c>
      <c r="BF685">
        <v>44</v>
      </c>
      <c r="BG685">
        <v>19</v>
      </c>
      <c r="BH685">
        <v>30</v>
      </c>
      <c r="BI685">
        <v>37</v>
      </c>
      <c r="BJ685">
        <v>43</v>
      </c>
      <c r="BK685">
        <v>40</v>
      </c>
      <c r="BL685">
        <v>29</v>
      </c>
      <c r="BM685">
        <v>32</v>
      </c>
      <c r="BN685">
        <v>55</v>
      </c>
      <c r="BO685">
        <v>49</v>
      </c>
      <c r="BP685">
        <v>50</v>
      </c>
      <c r="BQ685">
        <v>60</v>
      </c>
      <c r="BR685">
        <v>44</v>
      </c>
      <c r="BS685">
        <v>35</v>
      </c>
      <c r="BT685">
        <v>34</v>
      </c>
      <c r="BU685">
        <v>32</v>
      </c>
      <c r="BV685">
        <v>33</v>
      </c>
      <c r="BW685">
        <v>30</v>
      </c>
      <c r="BX685">
        <v>33</v>
      </c>
      <c r="BY685">
        <v>41</v>
      </c>
      <c r="BZ685">
        <v>21</v>
      </c>
      <c r="CA685">
        <v>40</v>
      </c>
      <c r="CB685">
        <v>27</v>
      </c>
      <c r="CC685">
        <v>30</v>
      </c>
      <c r="CD685">
        <v>23</v>
      </c>
      <c r="CE685">
        <v>33</v>
      </c>
      <c r="CF685">
        <v>34</v>
      </c>
      <c r="CG685">
        <v>24</v>
      </c>
      <c r="CH685">
        <v>35</v>
      </c>
      <c r="CI685">
        <v>27</v>
      </c>
      <c r="CJ685">
        <v>24</v>
      </c>
      <c r="CK685">
        <v>35</v>
      </c>
      <c r="CL685">
        <v>17</v>
      </c>
      <c r="CM685">
        <v>23</v>
      </c>
      <c r="CN685">
        <v>23</v>
      </c>
      <c r="CO685">
        <v>31</v>
      </c>
      <c r="CP685">
        <v>22</v>
      </c>
      <c r="CQ685">
        <v>18</v>
      </c>
      <c r="CR685">
        <v>24</v>
      </c>
      <c r="CS685">
        <v>8</v>
      </c>
      <c r="CT685">
        <v>21</v>
      </c>
      <c r="CU685">
        <v>17</v>
      </c>
      <c r="CV685">
        <v>26</v>
      </c>
      <c r="CW685">
        <v>9</v>
      </c>
      <c r="CX685">
        <v>22</v>
      </c>
      <c r="CY685">
        <v>22</v>
      </c>
      <c r="CZ685">
        <v>14</v>
      </c>
      <c r="DA685">
        <v>11</v>
      </c>
      <c r="DB685">
        <v>25</v>
      </c>
      <c r="DC685">
        <v>14</v>
      </c>
      <c r="DD685">
        <v>26</v>
      </c>
      <c r="DE685">
        <v>21</v>
      </c>
      <c r="DF685">
        <v>24</v>
      </c>
      <c r="DG685">
        <v>11</v>
      </c>
      <c r="DH685">
        <v>17</v>
      </c>
      <c r="DI685">
        <v>20</v>
      </c>
      <c r="DJ685">
        <v>21</v>
      </c>
      <c r="DK685">
        <v>13</v>
      </c>
      <c r="DL685">
        <v>31</v>
      </c>
      <c r="DM685">
        <v>28</v>
      </c>
      <c r="DN685">
        <v>35</v>
      </c>
      <c r="DO685">
        <v>29</v>
      </c>
      <c r="DP685">
        <v>30</v>
      </c>
      <c r="DQ685">
        <v>26</v>
      </c>
      <c r="DR685">
        <v>32</v>
      </c>
      <c r="DS685">
        <v>23</v>
      </c>
      <c r="DT685">
        <v>27</v>
      </c>
      <c r="DU685">
        <v>26</v>
      </c>
      <c r="DV685">
        <v>31</v>
      </c>
      <c r="DW685">
        <v>23</v>
      </c>
      <c r="DX685">
        <v>27</v>
      </c>
      <c r="DY685">
        <v>18</v>
      </c>
      <c r="DZ685">
        <v>37</v>
      </c>
      <c r="EA685">
        <v>35</v>
      </c>
      <c r="EB685">
        <v>18</v>
      </c>
      <c r="EC685">
        <v>16</v>
      </c>
      <c r="ED685">
        <v>27</v>
      </c>
      <c r="EE685">
        <v>26</v>
      </c>
      <c r="EF685">
        <v>32</v>
      </c>
      <c r="EG685">
        <v>31</v>
      </c>
      <c r="EH685">
        <v>26</v>
      </c>
      <c r="EI685">
        <v>28</v>
      </c>
      <c r="EJ685">
        <v>19</v>
      </c>
      <c r="EK685">
        <v>52</v>
      </c>
      <c r="EL685">
        <v>24</v>
      </c>
      <c r="EM685">
        <v>34</v>
      </c>
      <c r="EN685">
        <v>32</v>
      </c>
      <c r="EO685">
        <v>10</v>
      </c>
      <c r="EP685">
        <v>31</v>
      </c>
      <c r="EQ685">
        <v>27</v>
      </c>
      <c r="ER685">
        <v>25</v>
      </c>
      <c r="ES685">
        <v>38</v>
      </c>
      <c r="ET685">
        <v>19</v>
      </c>
      <c r="EU685">
        <v>12</v>
      </c>
      <c r="EV685">
        <v>19</v>
      </c>
      <c r="EW685">
        <v>27</v>
      </c>
      <c r="EX685">
        <v>31</v>
      </c>
      <c r="EY685">
        <v>18</v>
      </c>
      <c r="EZ685">
        <v>23</v>
      </c>
      <c r="FA685">
        <v>22</v>
      </c>
      <c r="FB685">
        <v>36</v>
      </c>
      <c r="FC685">
        <v>44</v>
      </c>
      <c r="FD685">
        <v>32</v>
      </c>
      <c r="FE685">
        <v>41</v>
      </c>
      <c r="FF685">
        <v>55</v>
      </c>
      <c r="FG685">
        <v>51</v>
      </c>
      <c r="FH685">
        <v>44</v>
      </c>
      <c r="FI685">
        <v>55</v>
      </c>
      <c r="FJ685">
        <v>45</v>
      </c>
      <c r="FK685">
        <v>42</v>
      </c>
      <c r="FL685">
        <v>47</v>
      </c>
      <c r="FM685">
        <v>39</v>
      </c>
      <c r="FN685">
        <v>36</v>
      </c>
      <c r="FO685">
        <v>31</v>
      </c>
      <c r="FP685">
        <v>47</v>
      </c>
      <c r="FQ685">
        <v>42</v>
      </c>
      <c r="FR685">
        <v>54</v>
      </c>
      <c r="FS685">
        <v>38</v>
      </c>
      <c r="FT685">
        <v>40</v>
      </c>
      <c r="FU685">
        <v>41</v>
      </c>
      <c r="FV685">
        <v>68</v>
      </c>
      <c r="FW685">
        <v>53</v>
      </c>
      <c r="FX685">
        <v>50</v>
      </c>
      <c r="FY685">
        <v>34</v>
      </c>
      <c r="FZ685">
        <v>35</v>
      </c>
      <c r="GA685">
        <v>46</v>
      </c>
      <c r="GB685">
        <v>41</v>
      </c>
      <c r="GC685">
        <v>25</v>
      </c>
      <c r="GD685">
        <v>42</v>
      </c>
      <c r="GE685">
        <v>43</v>
      </c>
      <c r="GF685">
        <v>46</v>
      </c>
      <c r="GG685">
        <v>41</v>
      </c>
      <c r="GH685">
        <v>40</v>
      </c>
      <c r="GI685" s="128">
        <v>47</v>
      </c>
      <c r="GJ685" s="126">
        <v>46</v>
      </c>
      <c r="GK685">
        <v>32</v>
      </c>
      <c r="GL685">
        <v>35</v>
      </c>
      <c r="GM685">
        <v>30</v>
      </c>
      <c r="GN685">
        <v>39</v>
      </c>
      <c r="GO685">
        <v>46</v>
      </c>
      <c r="GP685">
        <v>35</v>
      </c>
      <c r="GQ685">
        <v>36</v>
      </c>
      <c r="GR685">
        <v>33</v>
      </c>
      <c r="GS685">
        <v>51</v>
      </c>
      <c r="GT685">
        <v>39</v>
      </c>
      <c r="GU685">
        <v>36</v>
      </c>
      <c r="GV685">
        <v>33</v>
      </c>
      <c r="GW685">
        <v>36</v>
      </c>
      <c r="GX685">
        <v>23</v>
      </c>
      <c r="GY685">
        <v>43</v>
      </c>
      <c r="GZ685">
        <v>34</v>
      </c>
      <c r="HA685">
        <v>37</v>
      </c>
      <c r="HB685">
        <v>44</v>
      </c>
      <c r="HC685">
        <v>35</v>
      </c>
      <c r="HD685">
        <v>31</v>
      </c>
      <c r="HE685">
        <v>39</v>
      </c>
      <c r="HF685">
        <v>40</v>
      </c>
      <c r="HG685">
        <v>30</v>
      </c>
      <c r="HH685">
        <v>47</v>
      </c>
      <c r="HI685">
        <v>40</v>
      </c>
      <c r="HJ685">
        <v>30</v>
      </c>
      <c r="HK685">
        <v>26</v>
      </c>
      <c r="HL685">
        <v>32</v>
      </c>
      <c r="HM685">
        <v>29</v>
      </c>
      <c r="HN685">
        <v>11</v>
      </c>
      <c r="HO685">
        <v>55</v>
      </c>
      <c r="HP685">
        <v>33</v>
      </c>
      <c r="HQ685">
        <v>24</v>
      </c>
      <c r="HR685">
        <v>40</v>
      </c>
      <c r="HS685">
        <v>32</v>
      </c>
      <c r="HT685">
        <v>25</v>
      </c>
      <c r="HU685">
        <v>18</v>
      </c>
      <c r="HV685">
        <v>29</v>
      </c>
      <c r="HW685">
        <v>33</v>
      </c>
      <c r="HX685">
        <v>48</v>
      </c>
      <c r="HY685">
        <v>28</v>
      </c>
      <c r="HZ685">
        <v>28</v>
      </c>
      <c r="IA685">
        <v>30</v>
      </c>
      <c r="IB685">
        <v>29</v>
      </c>
      <c r="IC685">
        <v>39</v>
      </c>
      <c r="ID685">
        <v>47</v>
      </c>
      <c r="IE685">
        <v>34</v>
      </c>
      <c r="IF685">
        <v>24</v>
      </c>
      <c r="IG685">
        <v>29</v>
      </c>
      <c r="IH685">
        <v>38</v>
      </c>
      <c r="II685" s="61">
        <v>44</v>
      </c>
      <c r="IJ685">
        <v>50</v>
      </c>
      <c r="IK685">
        <v>39</v>
      </c>
      <c r="IL685">
        <v>35</v>
      </c>
      <c r="IM685">
        <v>32</v>
      </c>
      <c r="IN685">
        <v>29</v>
      </c>
      <c r="IO685">
        <v>39</v>
      </c>
      <c r="IP685">
        <v>26</v>
      </c>
      <c r="IQ685">
        <v>46</v>
      </c>
      <c r="IR685">
        <v>28</v>
      </c>
      <c r="IS685">
        <v>28</v>
      </c>
      <c r="IT685">
        <v>13</v>
      </c>
      <c r="IU685">
        <v>10</v>
      </c>
      <c r="IV685">
        <v>84</v>
      </c>
      <c r="IW685">
        <v>23</v>
      </c>
      <c r="IX685">
        <v>82</v>
      </c>
      <c r="IY685">
        <v>54</v>
      </c>
      <c r="IZ685">
        <v>64</v>
      </c>
      <c r="JA685">
        <v>63</v>
      </c>
      <c r="JB685">
        <v>77</v>
      </c>
      <c r="JC685">
        <v>68</v>
      </c>
      <c r="JD685">
        <v>47</v>
      </c>
      <c r="JE685">
        <v>40</v>
      </c>
      <c r="JF685">
        <v>66</v>
      </c>
      <c r="JG685">
        <v>58</v>
      </c>
      <c r="JH685">
        <v>48</v>
      </c>
      <c r="JI685">
        <v>52</v>
      </c>
      <c r="JJ685">
        <v>47</v>
      </c>
      <c r="JK685">
        <v>48</v>
      </c>
      <c r="JL685">
        <v>53</v>
      </c>
      <c r="JM685">
        <v>46</v>
      </c>
      <c r="JN685">
        <v>34</v>
      </c>
      <c r="JO685">
        <v>28</v>
      </c>
      <c r="JP685">
        <v>27</v>
      </c>
      <c r="JQ685">
        <v>19</v>
      </c>
      <c r="JR685">
        <v>31</v>
      </c>
      <c r="JS685">
        <v>27</v>
      </c>
      <c r="JT685">
        <v>32</v>
      </c>
      <c r="JU685">
        <v>27</v>
      </c>
      <c r="JV685">
        <v>25</v>
      </c>
      <c r="JW685">
        <v>42</v>
      </c>
      <c r="JX685">
        <v>12</v>
      </c>
      <c r="JY685">
        <v>1</v>
      </c>
    </row>
    <row r="686" spans="1:285" x14ac:dyDescent="0.2">
      <c r="A686" s="38">
        <v>52</v>
      </c>
      <c r="B686" s="42">
        <f t="shared" ca="1" si="138"/>
        <v>10</v>
      </c>
      <c r="D686">
        <v>146</v>
      </c>
      <c r="E686">
        <v>188</v>
      </c>
      <c r="F686">
        <v>159</v>
      </c>
      <c r="G686">
        <v>165</v>
      </c>
      <c r="H686">
        <v>146</v>
      </c>
      <c r="I686">
        <v>142</v>
      </c>
      <c r="J686">
        <v>179</v>
      </c>
      <c r="K686">
        <v>157</v>
      </c>
      <c r="L686">
        <v>183</v>
      </c>
      <c r="M686">
        <v>150</v>
      </c>
      <c r="N686">
        <v>149</v>
      </c>
      <c r="O686">
        <v>133</v>
      </c>
      <c r="P686">
        <v>156</v>
      </c>
      <c r="Q686">
        <v>161</v>
      </c>
      <c r="R686">
        <v>138</v>
      </c>
      <c r="S686">
        <v>111</v>
      </c>
      <c r="T686">
        <v>123</v>
      </c>
      <c r="U686">
        <v>182</v>
      </c>
      <c r="V686">
        <v>131</v>
      </c>
      <c r="W686">
        <v>112</v>
      </c>
      <c r="X686">
        <v>160</v>
      </c>
      <c r="Y686">
        <v>236</v>
      </c>
      <c r="Z686">
        <v>103</v>
      </c>
      <c r="AA686">
        <v>127</v>
      </c>
      <c r="AB686">
        <v>130</v>
      </c>
      <c r="AC686">
        <v>160</v>
      </c>
      <c r="AD686">
        <v>129</v>
      </c>
      <c r="AE686">
        <v>169</v>
      </c>
      <c r="AF686">
        <v>130</v>
      </c>
      <c r="AG686">
        <v>154</v>
      </c>
      <c r="AH686">
        <v>131</v>
      </c>
      <c r="AI686">
        <v>112</v>
      </c>
      <c r="AJ686">
        <v>138</v>
      </c>
      <c r="AK686">
        <v>176</v>
      </c>
      <c r="AL686">
        <v>127</v>
      </c>
      <c r="AM686">
        <v>141</v>
      </c>
      <c r="AN686">
        <v>143</v>
      </c>
      <c r="AO686">
        <v>126</v>
      </c>
      <c r="AP686">
        <v>121</v>
      </c>
      <c r="AQ686">
        <v>174</v>
      </c>
      <c r="AR686">
        <v>149</v>
      </c>
      <c r="AS686">
        <v>138</v>
      </c>
      <c r="AT686">
        <v>175</v>
      </c>
      <c r="AU686">
        <v>141</v>
      </c>
      <c r="AV686">
        <v>131</v>
      </c>
      <c r="AW686">
        <v>129</v>
      </c>
      <c r="AX686">
        <v>154</v>
      </c>
      <c r="AY686">
        <v>141</v>
      </c>
      <c r="AZ686">
        <v>147</v>
      </c>
      <c r="BA686">
        <v>132</v>
      </c>
      <c r="BB686">
        <v>128</v>
      </c>
      <c r="BC686">
        <v>115</v>
      </c>
      <c r="BD686">
        <v>105</v>
      </c>
      <c r="BE686">
        <v>99</v>
      </c>
      <c r="BF686">
        <v>103</v>
      </c>
      <c r="BG686">
        <v>90</v>
      </c>
      <c r="BH686">
        <v>96</v>
      </c>
      <c r="BI686">
        <v>75</v>
      </c>
      <c r="BJ686">
        <v>77</v>
      </c>
      <c r="BK686">
        <v>86</v>
      </c>
      <c r="BL686">
        <v>80</v>
      </c>
      <c r="BM686">
        <v>93</v>
      </c>
      <c r="BN686">
        <v>114</v>
      </c>
      <c r="BO686">
        <v>50</v>
      </c>
      <c r="BP686">
        <v>54</v>
      </c>
      <c r="BQ686">
        <v>93</v>
      </c>
      <c r="BR686">
        <v>116</v>
      </c>
      <c r="BS686">
        <v>99</v>
      </c>
      <c r="BT686">
        <v>98</v>
      </c>
      <c r="BU686">
        <v>82</v>
      </c>
      <c r="BV686">
        <v>78</v>
      </c>
      <c r="BW686">
        <v>42</v>
      </c>
      <c r="BX686">
        <v>59</v>
      </c>
      <c r="BY686">
        <v>78</v>
      </c>
      <c r="BZ686">
        <v>87</v>
      </c>
      <c r="CA686">
        <v>47</v>
      </c>
      <c r="CB686">
        <v>55</v>
      </c>
      <c r="CC686">
        <v>65</v>
      </c>
      <c r="CD686">
        <v>58</v>
      </c>
      <c r="CE686">
        <v>78</v>
      </c>
      <c r="CF686">
        <v>61</v>
      </c>
      <c r="CG686">
        <v>55</v>
      </c>
      <c r="CH686">
        <v>49</v>
      </c>
      <c r="CI686">
        <v>46</v>
      </c>
      <c r="CJ686">
        <v>64</v>
      </c>
      <c r="CK686">
        <v>77</v>
      </c>
      <c r="CL686">
        <v>60</v>
      </c>
      <c r="CM686">
        <v>38</v>
      </c>
      <c r="CN686">
        <v>40</v>
      </c>
      <c r="CO686">
        <v>40</v>
      </c>
      <c r="CP686">
        <v>52</v>
      </c>
      <c r="CQ686">
        <v>47</v>
      </c>
      <c r="CR686">
        <v>37</v>
      </c>
      <c r="CS686">
        <v>33</v>
      </c>
      <c r="CT686">
        <v>40</v>
      </c>
      <c r="CU686">
        <v>41</v>
      </c>
      <c r="CV686">
        <v>34</v>
      </c>
      <c r="CW686">
        <v>47</v>
      </c>
      <c r="CX686">
        <v>36</v>
      </c>
      <c r="CY686">
        <v>40</v>
      </c>
      <c r="CZ686">
        <v>31</v>
      </c>
      <c r="DA686">
        <v>33</v>
      </c>
      <c r="DB686">
        <v>47</v>
      </c>
      <c r="DC686">
        <v>33</v>
      </c>
      <c r="DD686">
        <v>43</v>
      </c>
      <c r="DE686">
        <v>35</v>
      </c>
      <c r="DF686">
        <v>32</v>
      </c>
      <c r="DG686">
        <v>48</v>
      </c>
      <c r="DH686">
        <v>33</v>
      </c>
      <c r="DI686">
        <v>40</v>
      </c>
      <c r="DJ686">
        <v>33</v>
      </c>
      <c r="DK686">
        <v>34</v>
      </c>
      <c r="DL686">
        <v>36</v>
      </c>
      <c r="DM686">
        <v>74</v>
      </c>
      <c r="DN686">
        <v>47</v>
      </c>
      <c r="DO686">
        <v>62</v>
      </c>
      <c r="DP686">
        <v>61</v>
      </c>
      <c r="DQ686">
        <v>49</v>
      </c>
      <c r="DR686">
        <v>48</v>
      </c>
      <c r="DS686">
        <v>63</v>
      </c>
      <c r="DT686">
        <v>55</v>
      </c>
      <c r="DU686">
        <v>44</v>
      </c>
      <c r="DV686">
        <v>66</v>
      </c>
      <c r="DW686">
        <v>68</v>
      </c>
      <c r="DX686">
        <v>75</v>
      </c>
      <c r="DY686">
        <v>74</v>
      </c>
      <c r="DZ686">
        <v>65</v>
      </c>
      <c r="EA686">
        <v>70</v>
      </c>
      <c r="EB686">
        <v>61</v>
      </c>
      <c r="EC686">
        <v>61</v>
      </c>
      <c r="ED686">
        <v>73</v>
      </c>
      <c r="EE686">
        <v>68</v>
      </c>
      <c r="EF686">
        <v>54</v>
      </c>
      <c r="EG686">
        <v>62</v>
      </c>
      <c r="EH686">
        <v>51</v>
      </c>
      <c r="EI686">
        <v>62</v>
      </c>
      <c r="EJ686">
        <v>78</v>
      </c>
      <c r="EK686">
        <v>67</v>
      </c>
      <c r="EL686">
        <v>55</v>
      </c>
      <c r="EM686">
        <v>71</v>
      </c>
      <c r="EN686">
        <v>54</v>
      </c>
      <c r="EO686">
        <v>69</v>
      </c>
      <c r="EP686">
        <v>47</v>
      </c>
      <c r="EQ686">
        <v>68</v>
      </c>
      <c r="ER686">
        <v>46</v>
      </c>
      <c r="ES686">
        <v>60</v>
      </c>
      <c r="ET686">
        <v>34</v>
      </c>
      <c r="EU686">
        <v>57</v>
      </c>
      <c r="EV686">
        <v>49</v>
      </c>
      <c r="EW686">
        <v>51</v>
      </c>
      <c r="EX686">
        <v>51</v>
      </c>
      <c r="EY686">
        <v>49</v>
      </c>
      <c r="EZ686">
        <v>39</v>
      </c>
      <c r="FA686">
        <v>16</v>
      </c>
      <c r="FB686">
        <v>79</v>
      </c>
      <c r="FC686">
        <v>72</v>
      </c>
      <c r="FD686">
        <v>54</v>
      </c>
      <c r="FE686">
        <v>89</v>
      </c>
      <c r="FF686">
        <v>89</v>
      </c>
      <c r="FG686">
        <v>91</v>
      </c>
      <c r="FH686">
        <v>83</v>
      </c>
      <c r="FI686">
        <v>98</v>
      </c>
      <c r="FJ686">
        <v>67</v>
      </c>
      <c r="FK686">
        <v>88</v>
      </c>
      <c r="FL686">
        <v>69</v>
      </c>
      <c r="FM686">
        <v>58</v>
      </c>
      <c r="FN686">
        <v>69</v>
      </c>
      <c r="FO686">
        <v>68</v>
      </c>
      <c r="FP686">
        <v>91</v>
      </c>
      <c r="FQ686">
        <v>94</v>
      </c>
      <c r="FR686">
        <v>62</v>
      </c>
      <c r="FS686">
        <v>85</v>
      </c>
      <c r="FT686">
        <v>82</v>
      </c>
      <c r="FU686">
        <v>93</v>
      </c>
      <c r="FV686">
        <v>108</v>
      </c>
      <c r="FW686">
        <v>95</v>
      </c>
      <c r="FX686">
        <v>78</v>
      </c>
      <c r="FY686">
        <v>77</v>
      </c>
      <c r="FZ686">
        <v>63</v>
      </c>
      <c r="GA686">
        <v>64</v>
      </c>
      <c r="GB686">
        <v>85</v>
      </c>
      <c r="GC686">
        <v>75</v>
      </c>
      <c r="GD686">
        <v>77</v>
      </c>
      <c r="GE686">
        <v>62</v>
      </c>
      <c r="GF686">
        <v>91</v>
      </c>
      <c r="GG686">
        <v>85</v>
      </c>
      <c r="GH686">
        <v>95</v>
      </c>
      <c r="GI686" s="128">
        <v>71</v>
      </c>
      <c r="GJ686" s="126">
        <v>62</v>
      </c>
      <c r="GK686">
        <v>65</v>
      </c>
      <c r="GL686">
        <v>85</v>
      </c>
      <c r="GM686">
        <v>72</v>
      </c>
      <c r="GN686">
        <v>82</v>
      </c>
      <c r="GO686">
        <v>83</v>
      </c>
      <c r="GP686">
        <v>79</v>
      </c>
      <c r="GQ686">
        <v>68</v>
      </c>
      <c r="GR686">
        <v>77</v>
      </c>
      <c r="GS686">
        <v>82</v>
      </c>
      <c r="GT686">
        <v>74</v>
      </c>
      <c r="GU686">
        <v>71</v>
      </c>
      <c r="GV686">
        <v>76</v>
      </c>
      <c r="GW686">
        <v>74</v>
      </c>
      <c r="GX686">
        <v>62</v>
      </c>
      <c r="GY686">
        <v>77</v>
      </c>
      <c r="GZ686">
        <v>57</v>
      </c>
      <c r="HA686">
        <v>82</v>
      </c>
      <c r="HB686">
        <v>78</v>
      </c>
      <c r="HC686">
        <v>65</v>
      </c>
      <c r="HD686">
        <v>76</v>
      </c>
      <c r="HE686">
        <v>73</v>
      </c>
      <c r="HF686">
        <v>82</v>
      </c>
      <c r="HG686">
        <v>75</v>
      </c>
      <c r="HH686">
        <v>86</v>
      </c>
      <c r="HI686">
        <v>55</v>
      </c>
      <c r="HJ686">
        <v>58</v>
      </c>
      <c r="HK686">
        <v>74</v>
      </c>
      <c r="HL686">
        <v>66</v>
      </c>
      <c r="HM686">
        <v>57</v>
      </c>
      <c r="HN686">
        <v>20</v>
      </c>
      <c r="HO686">
        <v>98</v>
      </c>
      <c r="HP686">
        <v>80</v>
      </c>
      <c r="HQ686">
        <v>65</v>
      </c>
      <c r="HR686">
        <v>78</v>
      </c>
      <c r="HS686">
        <v>50</v>
      </c>
      <c r="HT686">
        <v>49</v>
      </c>
      <c r="HU686">
        <v>65</v>
      </c>
      <c r="HV686">
        <v>59</v>
      </c>
      <c r="HW686">
        <v>73</v>
      </c>
      <c r="HX686">
        <v>70</v>
      </c>
      <c r="HY686">
        <v>54</v>
      </c>
      <c r="HZ686">
        <v>32</v>
      </c>
      <c r="IA686">
        <v>66</v>
      </c>
      <c r="IB686">
        <v>59</v>
      </c>
      <c r="IC686">
        <v>64</v>
      </c>
      <c r="ID686">
        <v>71</v>
      </c>
      <c r="IE686">
        <v>51</v>
      </c>
      <c r="IF686">
        <v>45</v>
      </c>
      <c r="IG686">
        <v>31</v>
      </c>
      <c r="IH686">
        <v>39</v>
      </c>
      <c r="II686" s="61">
        <v>49.5</v>
      </c>
      <c r="IJ686">
        <v>60</v>
      </c>
      <c r="IK686">
        <v>61</v>
      </c>
      <c r="IL686">
        <v>45</v>
      </c>
      <c r="IM686">
        <v>48</v>
      </c>
      <c r="IN686">
        <v>47</v>
      </c>
      <c r="IO686">
        <v>51</v>
      </c>
      <c r="IP686">
        <v>47</v>
      </c>
      <c r="IQ686">
        <v>57</v>
      </c>
      <c r="IR686">
        <v>37</v>
      </c>
      <c r="IS686">
        <v>44</v>
      </c>
      <c r="IT686">
        <v>11</v>
      </c>
      <c r="IU686">
        <v>19</v>
      </c>
      <c r="IV686">
        <v>108</v>
      </c>
      <c r="IW686">
        <v>24</v>
      </c>
      <c r="IX686">
        <v>135</v>
      </c>
      <c r="IY686">
        <v>100</v>
      </c>
      <c r="IZ686">
        <v>78</v>
      </c>
      <c r="JA686">
        <v>98</v>
      </c>
      <c r="JB686">
        <v>91</v>
      </c>
      <c r="JC686">
        <v>100</v>
      </c>
      <c r="JD686">
        <v>90</v>
      </c>
      <c r="JE686">
        <v>84</v>
      </c>
      <c r="JF686">
        <v>65</v>
      </c>
      <c r="JG686">
        <v>66</v>
      </c>
      <c r="JH686">
        <v>107</v>
      </c>
      <c r="JI686">
        <v>99</v>
      </c>
      <c r="JJ686">
        <v>75</v>
      </c>
      <c r="JK686">
        <v>59</v>
      </c>
      <c r="JL686">
        <v>53</v>
      </c>
      <c r="JM686">
        <v>26</v>
      </c>
      <c r="JN686">
        <v>57</v>
      </c>
      <c r="JO686">
        <v>34</v>
      </c>
      <c r="JP686">
        <v>53</v>
      </c>
      <c r="JQ686">
        <v>32</v>
      </c>
      <c r="JR686">
        <v>43</v>
      </c>
      <c r="JS686">
        <v>42</v>
      </c>
      <c r="JT686">
        <v>51</v>
      </c>
      <c r="JU686">
        <v>41</v>
      </c>
      <c r="JV686">
        <v>49</v>
      </c>
      <c r="JW686">
        <v>44</v>
      </c>
      <c r="JX686">
        <v>2</v>
      </c>
      <c r="JY686">
        <v>10</v>
      </c>
    </row>
    <row r="687" spans="1:285" x14ac:dyDescent="0.2">
      <c r="A687" s="38">
        <v>53</v>
      </c>
      <c r="B687" s="42">
        <f t="shared" ca="1" si="138"/>
        <v>26</v>
      </c>
      <c r="D687">
        <v>114</v>
      </c>
      <c r="E687">
        <v>100</v>
      </c>
      <c r="F687">
        <v>99</v>
      </c>
      <c r="G687">
        <v>125</v>
      </c>
      <c r="H687">
        <v>108</v>
      </c>
      <c r="I687">
        <v>114</v>
      </c>
      <c r="J687">
        <v>100</v>
      </c>
      <c r="K687">
        <v>113</v>
      </c>
      <c r="L687">
        <v>160</v>
      </c>
      <c r="M687">
        <v>118</v>
      </c>
      <c r="N687">
        <v>100</v>
      </c>
      <c r="O687">
        <v>113</v>
      </c>
      <c r="P687">
        <v>101</v>
      </c>
      <c r="Q687">
        <v>94</v>
      </c>
      <c r="R687">
        <v>137</v>
      </c>
      <c r="S687">
        <v>118</v>
      </c>
      <c r="T687">
        <v>102</v>
      </c>
      <c r="U687">
        <v>103</v>
      </c>
      <c r="V687">
        <v>94</v>
      </c>
      <c r="W687">
        <v>81</v>
      </c>
      <c r="X687">
        <v>108</v>
      </c>
      <c r="Y687">
        <v>161</v>
      </c>
      <c r="Z687">
        <v>60</v>
      </c>
      <c r="AA687">
        <v>58</v>
      </c>
      <c r="AB687">
        <v>89</v>
      </c>
      <c r="AC687">
        <v>98</v>
      </c>
      <c r="AD687">
        <v>101</v>
      </c>
      <c r="AE687">
        <v>108</v>
      </c>
      <c r="AF687">
        <v>112</v>
      </c>
      <c r="AG687">
        <v>113</v>
      </c>
      <c r="AH687">
        <v>92</v>
      </c>
      <c r="AI687">
        <v>72</v>
      </c>
      <c r="AJ687">
        <v>89</v>
      </c>
      <c r="AK687">
        <v>61</v>
      </c>
      <c r="AL687">
        <v>51</v>
      </c>
      <c r="AM687">
        <v>75</v>
      </c>
      <c r="AN687">
        <v>56</v>
      </c>
      <c r="AO687">
        <v>65</v>
      </c>
      <c r="AP687">
        <v>78</v>
      </c>
      <c r="AQ687">
        <v>64</v>
      </c>
      <c r="AR687">
        <v>66</v>
      </c>
      <c r="AS687">
        <v>74</v>
      </c>
      <c r="AT687">
        <v>58</v>
      </c>
      <c r="AU687">
        <v>75</v>
      </c>
      <c r="AV687">
        <v>66</v>
      </c>
      <c r="AW687">
        <v>67</v>
      </c>
      <c r="AX687">
        <v>78</v>
      </c>
      <c r="AY687">
        <v>74</v>
      </c>
      <c r="AZ687">
        <v>44</v>
      </c>
      <c r="BA687">
        <v>52</v>
      </c>
      <c r="BB687">
        <v>66</v>
      </c>
      <c r="BC687">
        <v>68</v>
      </c>
      <c r="BD687">
        <v>54</v>
      </c>
      <c r="BE687">
        <v>64</v>
      </c>
      <c r="BF687">
        <v>66</v>
      </c>
      <c r="BG687">
        <v>60</v>
      </c>
      <c r="BH687">
        <v>52</v>
      </c>
      <c r="BI687">
        <v>44</v>
      </c>
      <c r="BJ687">
        <v>51</v>
      </c>
      <c r="BK687">
        <v>49</v>
      </c>
      <c r="BL687">
        <v>43</v>
      </c>
      <c r="BM687">
        <v>54</v>
      </c>
      <c r="BN687">
        <v>48</v>
      </c>
      <c r="BO687">
        <v>65</v>
      </c>
      <c r="BP687">
        <v>51</v>
      </c>
      <c r="BQ687">
        <v>50</v>
      </c>
      <c r="BR687">
        <v>59</v>
      </c>
      <c r="BS687">
        <v>49</v>
      </c>
      <c r="BT687">
        <v>42</v>
      </c>
      <c r="BU687">
        <v>36</v>
      </c>
      <c r="BV687">
        <v>28</v>
      </c>
      <c r="BW687">
        <v>29</v>
      </c>
      <c r="BX687">
        <v>32</v>
      </c>
      <c r="BY687">
        <v>41</v>
      </c>
      <c r="BZ687">
        <v>37</v>
      </c>
      <c r="CA687">
        <v>31</v>
      </c>
      <c r="CB687">
        <v>33</v>
      </c>
      <c r="CC687">
        <v>31</v>
      </c>
      <c r="CD687">
        <v>39</v>
      </c>
      <c r="CE687">
        <v>44</v>
      </c>
      <c r="CF687">
        <v>35</v>
      </c>
      <c r="CG687">
        <v>16</v>
      </c>
      <c r="CH687">
        <v>21</v>
      </c>
      <c r="CI687">
        <v>10</v>
      </c>
      <c r="CJ687">
        <v>22</v>
      </c>
      <c r="CK687">
        <v>22</v>
      </c>
      <c r="CL687">
        <v>20</v>
      </c>
      <c r="CM687">
        <v>17</v>
      </c>
      <c r="CN687">
        <v>20</v>
      </c>
      <c r="CO687">
        <v>17</v>
      </c>
      <c r="CP687">
        <v>21</v>
      </c>
      <c r="CQ687">
        <v>27</v>
      </c>
      <c r="CR687">
        <v>15</v>
      </c>
      <c r="CS687">
        <v>13</v>
      </c>
      <c r="CT687">
        <v>18</v>
      </c>
      <c r="CU687">
        <v>15</v>
      </c>
      <c r="CV687">
        <v>16</v>
      </c>
      <c r="CW687">
        <v>21</v>
      </c>
      <c r="CX687">
        <v>19</v>
      </c>
      <c r="CY687">
        <v>10</v>
      </c>
      <c r="CZ687">
        <v>16</v>
      </c>
      <c r="DA687">
        <v>15</v>
      </c>
      <c r="DB687">
        <v>12</v>
      </c>
      <c r="DC687">
        <v>20</v>
      </c>
      <c r="DD687">
        <v>25</v>
      </c>
      <c r="DE687">
        <v>24</v>
      </c>
      <c r="DF687">
        <v>15</v>
      </c>
      <c r="DG687">
        <v>19</v>
      </c>
      <c r="DH687">
        <v>15</v>
      </c>
      <c r="DI687">
        <v>15</v>
      </c>
      <c r="DJ687">
        <v>17</v>
      </c>
      <c r="DK687">
        <v>24</v>
      </c>
      <c r="DL687">
        <v>17</v>
      </c>
      <c r="DM687">
        <v>34</v>
      </c>
      <c r="DN687">
        <v>31</v>
      </c>
      <c r="DO687">
        <v>30</v>
      </c>
      <c r="DP687">
        <v>40</v>
      </c>
      <c r="DQ687">
        <v>33</v>
      </c>
      <c r="DR687">
        <v>28</v>
      </c>
      <c r="DS687">
        <v>34</v>
      </c>
      <c r="DT687">
        <v>32</v>
      </c>
      <c r="DU687">
        <v>45</v>
      </c>
      <c r="DV687">
        <v>43</v>
      </c>
      <c r="DW687">
        <v>56</v>
      </c>
      <c r="DX687">
        <v>51</v>
      </c>
      <c r="DY687">
        <v>45</v>
      </c>
      <c r="DZ687">
        <v>50</v>
      </c>
      <c r="EA687">
        <v>37</v>
      </c>
      <c r="EB687">
        <v>58</v>
      </c>
      <c r="EC687">
        <v>47</v>
      </c>
      <c r="ED687">
        <v>46</v>
      </c>
      <c r="EE687">
        <v>56</v>
      </c>
      <c r="EF687">
        <v>54</v>
      </c>
      <c r="EG687">
        <v>57</v>
      </c>
      <c r="EH687">
        <v>53</v>
      </c>
      <c r="EI687">
        <v>65</v>
      </c>
      <c r="EJ687">
        <v>55</v>
      </c>
      <c r="EK687">
        <v>61</v>
      </c>
      <c r="EL687">
        <v>52</v>
      </c>
      <c r="EM687">
        <v>52</v>
      </c>
      <c r="EN687">
        <v>39</v>
      </c>
      <c r="EO687">
        <v>46</v>
      </c>
      <c r="EP687">
        <v>67</v>
      </c>
      <c r="EQ687">
        <v>58</v>
      </c>
      <c r="ER687">
        <v>72</v>
      </c>
      <c r="ES687">
        <v>90</v>
      </c>
      <c r="ET687">
        <v>71</v>
      </c>
      <c r="EU687">
        <v>75</v>
      </c>
      <c r="EV687">
        <v>35</v>
      </c>
      <c r="EW687">
        <v>79</v>
      </c>
      <c r="EX687">
        <v>64</v>
      </c>
      <c r="EY687">
        <v>50</v>
      </c>
      <c r="EZ687">
        <v>69</v>
      </c>
      <c r="FA687">
        <v>45</v>
      </c>
      <c r="FB687">
        <v>51</v>
      </c>
      <c r="FC687">
        <v>65</v>
      </c>
      <c r="FD687">
        <v>61</v>
      </c>
      <c r="FE687">
        <v>68</v>
      </c>
      <c r="FF687">
        <v>84</v>
      </c>
      <c r="FG687">
        <v>75</v>
      </c>
      <c r="FH687">
        <v>73</v>
      </c>
      <c r="FI687">
        <v>78</v>
      </c>
      <c r="FJ687">
        <v>78</v>
      </c>
      <c r="FK687">
        <v>80</v>
      </c>
      <c r="FL687">
        <v>87</v>
      </c>
      <c r="FM687">
        <v>61</v>
      </c>
      <c r="FN687">
        <v>54</v>
      </c>
      <c r="FO687">
        <v>69</v>
      </c>
      <c r="FP687">
        <v>67</v>
      </c>
      <c r="FQ687">
        <v>91</v>
      </c>
      <c r="FR687">
        <v>67</v>
      </c>
      <c r="FS687">
        <v>81</v>
      </c>
      <c r="FT687">
        <v>60</v>
      </c>
      <c r="FU687">
        <v>76</v>
      </c>
      <c r="FV687">
        <v>87</v>
      </c>
      <c r="FW687">
        <v>90</v>
      </c>
      <c r="FX687">
        <v>77</v>
      </c>
      <c r="FY687">
        <v>77</v>
      </c>
      <c r="FZ687">
        <v>58</v>
      </c>
      <c r="GA687">
        <v>75</v>
      </c>
      <c r="GB687">
        <v>69</v>
      </c>
      <c r="GC687">
        <v>60</v>
      </c>
      <c r="GD687">
        <v>72</v>
      </c>
      <c r="GE687">
        <v>76</v>
      </c>
      <c r="GF687">
        <v>83</v>
      </c>
      <c r="GG687">
        <v>107</v>
      </c>
      <c r="GH687">
        <v>79</v>
      </c>
      <c r="GI687" s="128">
        <v>67</v>
      </c>
      <c r="GJ687" s="126">
        <v>60</v>
      </c>
      <c r="GK687">
        <v>56</v>
      </c>
      <c r="GL687">
        <v>58</v>
      </c>
      <c r="GM687">
        <v>57</v>
      </c>
      <c r="GN687">
        <v>65</v>
      </c>
      <c r="GO687">
        <v>64</v>
      </c>
      <c r="GP687">
        <v>68</v>
      </c>
      <c r="GQ687">
        <v>54</v>
      </c>
      <c r="GR687">
        <v>57</v>
      </c>
      <c r="GS687">
        <v>75</v>
      </c>
      <c r="GT687">
        <v>66</v>
      </c>
      <c r="GU687">
        <v>66</v>
      </c>
      <c r="GV687">
        <v>68</v>
      </c>
      <c r="GW687">
        <v>49</v>
      </c>
      <c r="GX687">
        <v>54</v>
      </c>
      <c r="GY687">
        <v>48</v>
      </c>
      <c r="GZ687">
        <v>35</v>
      </c>
      <c r="HA687">
        <v>63</v>
      </c>
      <c r="HB687">
        <v>65</v>
      </c>
      <c r="HC687">
        <v>44</v>
      </c>
      <c r="HD687">
        <v>49</v>
      </c>
      <c r="HE687">
        <v>57</v>
      </c>
      <c r="HF687">
        <v>55</v>
      </c>
      <c r="HG687">
        <v>68</v>
      </c>
      <c r="HH687">
        <v>46</v>
      </c>
      <c r="HI687">
        <v>49</v>
      </c>
      <c r="HJ687">
        <v>49</v>
      </c>
      <c r="HK687">
        <v>63</v>
      </c>
      <c r="HL687">
        <v>48</v>
      </c>
      <c r="HM687">
        <v>60</v>
      </c>
      <c r="HN687">
        <v>19</v>
      </c>
      <c r="HO687">
        <v>94</v>
      </c>
      <c r="HP687">
        <v>76</v>
      </c>
      <c r="HQ687">
        <v>72</v>
      </c>
      <c r="HR687">
        <v>77</v>
      </c>
      <c r="HS687">
        <v>54</v>
      </c>
      <c r="HT687">
        <v>46</v>
      </c>
      <c r="HU687">
        <v>72</v>
      </c>
      <c r="HV687">
        <v>52</v>
      </c>
      <c r="HW687">
        <v>60</v>
      </c>
      <c r="HX687">
        <v>54</v>
      </c>
      <c r="HY687">
        <v>56</v>
      </c>
      <c r="HZ687">
        <v>50</v>
      </c>
      <c r="IA687">
        <v>50</v>
      </c>
      <c r="IB687">
        <v>65</v>
      </c>
      <c r="IC687">
        <v>65</v>
      </c>
      <c r="ID687">
        <v>66</v>
      </c>
      <c r="IE687">
        <v>65</v>
      </c>
      <c r="IF687">
        <v>46</v>
      </c>
      <c r="IG687">
        <v>38</v>
      </c>
      <c r="IH687">
        <v>56</v>
      </c>
      <c r="II687" s="61">
        <v>55</v>
      </c>
      <c r="IJ687">
        <v>54</v>
      </c>
      <c r="IK687">
        <v>46</v>
      </c>
      <c r="IL687">
        <v>50</v>
      </c>
      <c r="IM687">
        <v>41</v>
      </c>
      <c r="IN687">
        <v>42</v>
      </c>
      <c r="IO687">
        <v>45</v>
      </c>
      <c r="IP687">
        <v>41</v>
      </c>
      <c r="IQ687">
        <v>64</v>
      </c>
      <c r="IR687">
        <v>43</v>
      </c>
      <c r="IS687">
        <v>35</v>
      </c>
      <c r="IT687">
        <v>9</v>
      </c>
      <c r="IU687">
        <v>14</v>
      </c>
      <c r="IV687">
        <v>105</v>
      </c>
      <c r="IW687">
        <v>42</v>
      </c>
      <c r="IX687">
        <v>82</v>
      </c>
      <c r="IY687">
        <v>86</v>
      </c>
      <c r="IZ687">
        <v>86</v>
      </c>
      <c r="JA687">
        <v>68</v>
      </c>
      <c r="JB687">
        <v>96</v>
      </c>
      <c r="JC687">
        <v>70</v>
      </c>
      <c r="JD687">
        <v>71</v>
      </c>
      <c r="JE687">
        <v>73</v>
      </c>
      <c r="JF687">
        <v>65</v>
      </c>
      <c r="JG687">
        <v>74</v>
      </c>
      <c r="JH687">
        <v>91</v>
      </c>
      <c r="JI687">
        <v>94</v>
      </c>
      <c r="JJ687">
        <v>72</v>
      </c>
      <c r="JK687">
        <v>53</v>
      </c>
      <c r="JL687">
        <v>67</v>
      </c>
      <c r="JM687">
        <v>43</v>
      </c>
      <c r="JN687">
        <v>49</v>
      </c>
      <c r="JO687">
        <v>41</v>
      </c>
      <c r="JP687">
        <v>45</v>
      </c>
      <c r="JQ687">
        <v>25</v>
      </c>
      <c r="JR687">
        <v>36</v>
      </c>
      <c r="JS687">
        <v>37</v>
      </c>
      <c r="JT687">
        <v>50</v>
      </c>
      <c r="JU687">
        <v>47</v>
      </c>
      <c r="JV687">
        <v>56</v>
      </c>
      <c r="JW687">
        <v>59</v>
      </c>
      <c r="JX687">
        <v>11</v>
      </c>
      <c r="JY687">
        <v>26</v>
      </c>
    </row>
    <row r="688" spans="1:285" x14ac:dyDescent="0.2">
      <c r="A688" s="38">
        <v>54</v>
      </c>
      <c r="B688" s="42">
        <f t="shared" ca="1" si="138"/>
        <v>1</v>
      </c>
      <c r="D688">
        <v>21</v>
      </c>
      <c r="E688">
        <v>29</v>
      </c>
      <c r="F688">
        <v>16</v>
      </c>
      <c r="G688">
        <v>32</v>
      </c>
      <c r="H688">
        <v>19</v>
      </c>
      <c r="I688">
        <v>25</v>
      </c>
      <c r="J688">
        <v>22</v>
      </c>
      <c r="K688">
        <v>27</v>
      </c>
      <c r="L688">
        <v>23</v>
      </c>
      <c r="M688">
        <v>18</v>
      </c>
      <c r="N688">
        <v>19</v>
      </c>
      <c r="O688">
        <v>21</v>
      </c>
      <c r="P688">
        <v>21</v>
      </c>
      <c r="Q688">
        <v>14</v>
      </c>
      <c r="R688">
        <v>30</v>
      </c>
      <c r="S688">
        <v>20</v>
      </c>
      <c r="T688">
        <v>14</v>
      </c>
      <c r="U688">
        <v>17</v>
      </c>
      <c r="V688">
        <v>15</v>
      </c>
      <c r="W688">
        <v>15</v>
      </c>
      <c r="X688">
        <v>12</v>
      </c>
      <c r="Y688">
        <v>25</v>
      </c>
      <c r="Z688">
        <v>16</v>
      </c>
      <c r="AA688">
        <v>23</v>
      </c>
      <c r="AB688">
        <v>20</v>
      </c>
      <c r="AC688">
        <v>26</v>
      </c>
      <c r="AD688">
        <v>29</v>
      </c>
      <c r="AE688">
        <v>24</v>
      </c>
      <c r="AF688">
        <v>22</v>
      </c>
      <c r="AG688">
        <v>22</v>
      </c>
      <c r="AH688">
        <v>27</v>
      </c>
      <c r="AI688">
        <v>17</v>
      </c>
      <c r="AJ688">
        <v>32</v>
      </c>
      <c r="AK688">
        <v>31</v>
      </c>
      <c r="AL688">
        <v>18</v>
      </c>
      <c r="AM688">
        <v>17</v>
      </c>
      <c r="AN688">
        <v>17</v>
      </c>
      <c r="AO688">
        <v>22</v>
      </c>
      <c r="AP688">
        <v>19</v>
      </c>
      <c r="AQ688">
        <v>22</v>
      </c>
      <c r="AR688">
        <v>23</v>
      </c>
      <c r="AS688">
        <v>21</v>
      </c>
      <c r="AT688">
        <v>21</v>
      </c>
      <c r="AU688">
        <v>27</v>
      </c>
      <c r="AV688">
        <v>19</v>
      </c>
      <c r="AW688">
        <v>18</v>
      </c>
      <c r="AX688">
        <v>22</v>
      </c>
      <c r="AY688">
        <v>20</v>
      </c>
      <c r="AZ688">
        <v>22</v>
      </c>
      <c r="BA688">
        <v>27</v>
      </c>
      <c r="BB688">
        <v>28</v>
      </c>
      <c r="BC688">
        <v>13</v>
      </c>
      <c r="BD688">
        <v>17</v>
      </c>
      <c r="BE688">
        <v>22</v>
      </c>
      <c r="BF688">
        <v>16</v>
      </c>
      <c r="BG688">
        <v>19</v>
      </c>
      <c r="BH688">
        <v>10</v>
      </c>
      <c r="BI688">
        <v>15</v>
      </c>
      <c r="BJ688">
        <v>8</v>
      </c>
      <c r="BK688">
        <v>8</v>
      </c>
      <c r="BL688">
        <v>8</v>
      </c>
      <c r="BM688">
        <v>7</v>
      </c>
      <c r="BN688">
        <v>8</v>
      </c>
      <c r="BO688">
        <v>13</v>
      </c>
      <c r="BP688">
        <v>5</v>
      </c>
      <c r="BQ688">
        <v>7</v>
      </c>
      <c r="BR688">
        <v>9</v>
      </c>
      <c r="BS688">
        <v>13</v>
      </c>
      <c r="BT688">
        <v>15</v>
      </c>
      <c r="BU688">
        <v>14</v>
      </c>
      <c r="BV688">
        <v>10</v>
      </c>
      <c r="BW688">
        <v>8</v>
      </c>
      <c r="BX688">
        <v>11</v>
      </c>
      <c r="BY688">
        <v>8</v>
      </c>
      <c r="BZ688">
        <v>13</v>
      </c>
      <c r="CA688">
        <v>14</v>
      </c>
      <c r="CB688">
        <v>3</v>
      </c>
      <c r="CC688">
        <v>9</v>
      </c>
      <c r="CD688">
        <v>13</v>
      </c>
      <c r="CE688">
        <v>13</v>
      </c>
      <c r="CF688">
        <v>7</v>
      </c>
      <c r="CG688">
        <v>7</v>
      </c>
      <c r="CH688">
        <v>7</v>
      </c>
      <c r="CI688">
        <v>5</v>
      </c>
      <c r="CJ688">
        <v>6</v>
      </c>
      <c r="CK688">
        <v>14</v>
      </c>
      <c r="CL688">
        <v>6</v>
      </c>
      <c r="CM688">
        <v>10</v>
      </c>
      <c r="CN688">
        <v>10</v>
      </c>
      <c r="CO688">
        <v>9</v>
      </c>
      <c r="CP688">
        <v>8</v>
      </c>
      <c r="CQ688">
        <v>6</v>
      </c>
      <c r="CR688">
        <v>8</v>
      </c>
      <c r="CS688">
        <v>7</v>
      </c>
      <c r="CT688">
        <v>5</v>
      </c>
      <c r="CU688">
        <v>6</v>
      </c>
      <c r="CV688">
        <v>7</v>
      </c>
      <c r="CW688">
        <v>4</v>
      </c>
      <c r="CX688">
        <v>7</v>
      </c>
      <c r="CY688">
        <v>5</v>
      </c>
      <c r="CZ688">
        <v>4</v>
      </c>
      <c r="DA688">
        <v>3</v>
      </c>
      <c r="DB688">
        <v>6</v>
      </c>
      <c r="DC688">
        <v>9</v>
      </c>
      <c r="DD688">
        <v>2</v>
      </c>
      <c r="DE688">
        <v>5</v>
      </c>
      <c r="DF688">
        <v>10</v>
      </c>
      <c r="DG688">
        <v>1</v>
      </c>
      <c r="DH688">
        <v>3</v>
      </c>
      <c r="DI688">
        <v>7</v>
      </c>
      <c r="DJ688">
        <v>7</v>
      </c>
      <c r="DK688">
        <v>6</v>
      </c>
      <c r="DL688">
        <v>3</v>
      </c>
      <c r="DM688">
        <v>8</v>
      </c>
      <c r="DN688">
        <v>6</v>
      </c>
      <c r="DO688">
        <v>10</v>
      </c>
      <c r="DP688">
        <v>8</v>
      </c>
      <c r="DQ688">
        <v>9</v>
      </c>
      <c r="DR688">
        <v>1</v>
      </c>
      <c r="DS688">
        <v>4</v>
      </c>
      <c r="DT688">
        <v>7</v>
      </c>
      <c r="DU688">
        <v>12</v>
      </c>
      <c r="DV688">
        <v>14</v>
      </c>
      <c r="DW688">
        <v>13</v>
      </c>
      <c r="DX688">
        <v>14</v>
      </c>
      <c r="DY688">
        <v>13</v>
      </c>
      <c r="DZ688">
        <v>9</v>
      </c>
      <c r="EA688">
        <v>6</v>
      </c>
      <c r="EB688">
        <v>11</v>
      </c>
      <c r="EC688">
        <v>5</v>
      </c>
      <c r="ED688">
        <v>9</v>
      </c>
      <c r="EE688">
        <v>5</v>
      </c>
      <c r="EF688">
        <v>8</v>
      </c>
      <c r="EG688">
        <v>11</v>
      </c>
      <c r="EH688">
        <v>14</v>
      </c>
      <c r="EI688">
        <v>12</v>
      </c>
      <c r="EJ688">
        <v>10</v>
      </c>
      <c r="EK688">
        <v>20</v>
      </c>
      <c r="EL688">
        <v>19</v>
      </c>
      <c r="EM688">
        <v>12</v>
      </c>
      <c r="EN688">
        <v>6</v>
      </c>
      <c r="EO688">
        <v>12</v>
      </c>
      <c r="EP688">
        <v>18</v>
      </c>
      <c r="EQ688">
        <v>12</v>
      </c>
      <c r="ER688">
        <v>12</v>
      </c>
      <c r="ES688">
        <v>10</v>
      </c>
      <c r="ET688">
        <v>1</v>
      </c>
      <c r="EU688">
        <v>4</v>
      </c>
      <c r="EV688">
        <v>7</v>
      </c>
      <c r="EW688">
        <v>5</v>
      </c>
      <c r="EX688">
        <v>9</v>
      </c>
      <c r="EY688">
        <v>8</v>
      </c>
      <c r="EZ688">
        <v>8</v>
      </c>
      <c r="FA688">
        <v>5</v>
      </c>
      <c r="FB688">
        <v>18</v>
      </c>
      <c r="FC688">
        <v>14</v>
      </c>
      <c r="FD688">
        <v>14</v>
      </c>
      <c r="FE688">
        <v>22</v>
      </c>
      <c r="FF688">
        <v>17</v>
      </c>
      <c r="FG688">
        <v>12</v>
      </c>
      <c r="FH688">
        <v>8</v>
      </c>
      <c r="FI688">
        <v>12</v>
      </c>
      <c r="FJ688">
        <v>22</v>
      </c>
      <c r="FK688">
        <v>11</v>
      </c>
      <c r="FL688">
        <v>15</v>
      </c>
      <c r="FM688">
        <v>18</v>
      </c>
      <c r="FN688">
        <v>17</v>
      </c>
      <c r="FO688">
        <v>12</v>
      </c>
      <c r="FP688">
        <v>9</v>
      </c>
      <c r="FQ688">
        <v>10</v>
      </c>
      <c r="FR688">
        <v>7</v>
      </c>
      <c r="FS688">
        <v>12</v>
      </c>
      <c r="FT688">
        <v>4</v>
      </c>
      <c r="FU688">
        <v>11</v>
      </c>
      <c r="FV688">
        <v>8</v>
      </c>
      <c r="FW688">
        <v>12</v>
      </c>
      <c r="FX688">
        <v>8</v>
      </c>
      <c r="FY688">
        <v>6</v>
      </c>
      <c r="FZ688">
        <v>9</v>
      </c>
      <c r="GA688">
        <v>11</v>
      </c>
      <c r="GB688">
        <v>9</v>
      </c>
      <c r="GC688">
        <v>6</v>
      </c>
      <c r="GD688">
        <v>3</v>
      </c>
      <c r="GE688">
        <v>24</v>
      </c>
      <c r="GF688">
        <v>9</v>
      </c>
      <c r="GG688">
        <v>16</v>
      </c>
      <c r="GH688">
        <v>18</v>
      </c>
      <c r="GI688" s="128">
        <v>10</v>
      </c>
      <c r="GJ688" s="126">
        <v>10</v>
      </c>
      <c r="GK688">
        <v>4</v>
      </c>
      <c r="GL688">
        <v>7</v>
      </c>
      <c r="GM688">
        <v>11</v>
      </c>
      <c r="GN688">
        <v>9</v>
      </c>
      <c r="GO688">
        <v>12</v>
      </c>
      <c r="GP688">
        <v>6</v>
      </c>
      <c r="GQ688">
        <v>11</v>
      </c>
      <c r="GR688">
        <v>14</v>
      </c>
      <c r="GS688">
        <v>10</v>
      </c>
      <c r="GT688">
        <v>10</v>
      </c>
      <c r="GU688">
        <v>13</v>
      </c>
      <c r="GV688">
        <v>9</v>
      </c>
      <c r="GW688">
        <v>7</v>
      </c>
      <c r="GX688">
        <v>11</v>
      </c>
      <c r="GY688">
        <v>10</v>
      </c>
      <c r="GZ688">
        <v>10</v>
      </c>
      <c r="HA688">
        <v>4</v>
      </c>
      <c r="HB688">
        <v>4</v>
      </c>
      <c r="HC688">
        <v>10</v>
      </c>
      <c r="HD688">
        <v>10</v>
      </c>
      <c r="HE688">
        <v>9</v>
      </c>
      <c r="HF688">
        <v>5</v>
      </c>
      <c r="HG688">
        <v>10</v>
      </c>
      <c r="HH688">
        <v>6</v>
      </c>
      <c r="HI688">
        <v>10</v>
      </c>
      <c r="HJ688">
        <v>3</v>
      </c>
      <c r="HK688">
        <v>2</v>
      </c>
      <c r="HL688">
        <v>4</v>
      </c>
      <c r="HM688">
        <v>11</v>
      </c>
      <c r="HN688">
        <v>3</v>
      </c>
      <c r="HO688">
        <v>15</v>
      </c>
      <c r="HP688">
        <v>10</v>
      </c>
      <c r="HQ688">
        <v>13</v>
      </c>
      <c r="HR688">
        <v>4</v>
      </c>
      <c r="HS688">
        <v>6</v>
      </c>
      <c r="HT688">
        <v>5</v>
      </c>
      <c r="HU688">
        <v>8</v>
      </c>
      <c r="HV688">
        <v>7</v>
      </c>
      <c r="HW688">
        <v>1</v>
      </c>
      <c r="HX688">
        <v>7</v>
      </c>
      <c r="HY688">
        <v>6</v>
      </c>
      <c r="HZ688">
        <v>6</v>
      </c>
      <c r="IA688">
        <v>4</v>
      </c>
      <c r="IB688">
        <v>9</v>
      </c>
      <c r="IC688">
        <v>6</v>
      </c>
      <c r="ID688">
        <v>4</v>
      </c>
      <c r="IE688">
        <v>8</v>
      </c>
      <c r="IF688">
        <v>2</v>
      </c>
      <c r="IG688">
        <v>8</v>
      </c>
      <c r="IH688">
        <v>5</v>
      </c>
      <c r="II688" s="61">
        <v>5</v>
      </c>
      <c r="IJ688">
        <v>5</v>
      </c>
      <c r="IK688">
        <v>1</v>
      </c>
      <c r="IL688">
        <v>1</v>
      </c>
      <c r="IM688">
        <v>4</v>
      </c>
      <c r="IN688">
        <v>10</v>
      </c>
      <c r="IO688">
        <v>9</v>
      </c>
      <c r="IP688">
        <v>8</v>
      </c>
      <c r="IQ688">
        <v>6</v>
      </c>
      <c r="IR688">
        <v>10</v>
      </c>
      <c r="IS688">
        <v>10</v>
      </c>
      <c r="IT688">
        <v>5</v>
      </c>
      <c r="IU688">
        <v>1</v>
      </c>
      <c r="IV688">
        <v>9</v>
      </c>
      <c r="IW688">
        <v>1</v>
      </c>
      <c r="IX688">
        <v>16</v>
      </c>
      <c r="IY688">
        <v>20</v>
      </c>
      <c r="IZ688">
        <v>22</v>
      </c>
      <c r="JA688">
        <v>9</v>
      </c>
      <c r="JB688">
        <v>12</v>
      </c>
      <c r="JC688">
        <v>11</v>
      </c>
      <c r="JD688">
        <v>16</v>
      </c>
      <c r="JE688">
        <v>14</v>
      </c>
      <c r="JF688">
        <v>12</v>
      </c>
      <c r="JG688">
        <v>5</v>
      </c>
      <c r="JH688">
        <v>2</v>
      </c>
      <c r="JI688">
        <v>12</v>
      </c>
      <c r="JJ688">
        <v>17</v>
      </c>
      <c r="JK688">
        <v>7</v>
      </c>
      <c r="JL688">
        <v>4</v>
      </c>
      <c r="JM688">
        <v>1</v>
      </c>
      <c r="JN688">
        <v>6</v>
      </c>
      <c r="JO688">
        <v>4</v>
      </c>
      <c r="JP688">
        <v>6</v>
      </c>
      <c r="JQ688">
        <v>3</v>
      </c>
      <c r="JR688">
        <v>1</v>
      </c>
      <c r="JS688">
        <v>2</v>
      </c>
      <c r="JT688">
        <v>5</v>
      </c>
      <c r="JU688">
        <v>6</v>
      </c>
      <c r="JV688">
        <v>5</v>
      </c>
      <c r="JW688">
        <v>3</v>
      </c>
      <c r="JX688">
        <v>2</v>
      </c>
      <c r="JY688">
        <v>1</v>
      </c>
    </row>
    <row r="689" spans="1:677" x14ac:dyDescent="0.2">
      <c r="A689" s="38">
        <v>55</v>
      </c>
      <c r="B689" s="42">
        <f t="shared" ca="1" si="138"/>
        <v>2</v>
      </c>
      <c r="D689">
        <v>5</v>
      </c>
      <c r="E689">
        <v>8</v>
      </c>
      <c r="F689">
        <v>8</v>
      </c>
      <c r="G689">
        <v>3</v>
      </c>
      <c r="H689">
        <v>5</v>
      </c>
      <c r="I689">
        <v>4</v>
      </c>
      <c r="J689">
        <v>8</v>
      </c>
      <c r="K689">
        <v>3</v>
      </c>
      <c r="L689">
        <v>8</v>
      </c>
      <c r="M689">
        <v>6</v>
      </c>
      <c r="N689">
        <v>5</v>
      </c>
      <c r="O689">
        <v>3</v>
      </c>
      <c r="P689">
        <v>6</v>
      </c>
      <c r="Q689">
        <v>7</v>
      </c>
      <c r="R689">
        <v>4</v>
      </c>
      <c r="S689">
        <v>9</v>
      </c>
      <c r="T689">
        <v>5</v>
      </c>
      <c r="U689">
        <v>8</v>
      </c>
      <c r="V689">
        <v>6</v>
      </c>
      <c r="W689">
        <v>6</v>
      </c>
      <c r="X689">
        <v>7</v>
      </c>
      <c r="Y689">
        <v>16</v>
      </c>
      <c r="Z689">
        <v>6</v>
      </c>
      <c r="AA689">
        <v>14</v>
      </c>
      <c r="AB689">
        <v>7</v>
      </c>
      <c r="AC689">
        <v>8</v>
      </c>
      <c r="AD689">
        <v>8</v>
      </c>
      <c r="AE689">
        <v>16</v>
      </c>
      <c r="AF689">
        <v>6</v>
      </c>
      <c r="AG689">
        <v>7</v>
      </c>
      <c r="AH689">
        <v>5</v>
      </c>
      <c r="AI689">
        <v>8</v>
      </c>
      <c r="AJ689">
        <v>9</v>
      </c>
      <c r="AK689">
        <v>11</v>
      </c>
      <c r="AL689">
        <v>4</v>
      </c>
      <c r="AM689">
        <v>11</v>
      </c>
      <c r="AN689">
        <v>4</v>
      </c>
      <c r="AO689">
        <v>17</v>
      </c>
      <c r="AP689">
        <v>9</v>
      </c>
      <c r="AQ689">
        <v>9</v>
      </c>
      <c r="AR689">
        <v>16</v>
      </c>
      <c r="AS689">
        <v>11</v>
      </c>
      <c r="AT689">
        <v>13</v>
      </c>
      <c r="AU689">
        <v>14</v>
      </c>
      <c r="AV689">
        <v>16</v>
      </c>
      <c r="AW689">
        <v>6</v>
      </c>
      <c r="AX689">
        <v>15</v>
      </c>
      <c r="AY689">
        <v>5</v>
      </c>
      <c r="AZ689">
        <v>5</v>
      </c>
      <c r="BA689">
        <v>13</v>
      </c>
      <c r="BB689">
        <v>12</v>
      </c>
      <c r="BC689">
        <v>12</v>
      </c>
      <c r="BD689">
        <v>6</v>
      </c>
      <c r="BE689">
        <v>12</v>
      </c>
      <c r="BF689">
        <v>4</v>
      </c>
      <c r="BG689">
        <v>7</v>
      </c>
      <c r="BH689">
        <v>12</v>
      </c>
      <c r="BI689">
        <v>4</v>
      </c>
      <c r="BJ689">
        <v>9</v>
      </c>
      <c r="BK689">
        <v>2</v>
      </c>
      <c r="BL689">
        <v>3</v>
      </c>
      <c r="BM689">
        <v>7</v>
      </c>
      <c r="BN689">
        <v>4</v>
      </c>
      <c r="BO689">
        <v>4</v>
      </c>
      <c r="BP689">
        <v>6</v>
      </c>
      <c r="BQ689">
        <v>4</v>
      </c>
      <c r="BR689">
        <v>9</v>
      </c>
      <c r="BS689">
        <v>6</v>
      </c>
      <c r="BT689">
        <v>7</v>
      </c>
      <c r="BU689">
        <v>3</v>
      </c>
      <c r="BV689">
        <v>3</v>
      </c>
      <c r="BW689">
        <v>3</v>
      </c>
      <c r="BX689">
        <v>7</v>
      </c>
      <c r="BY689">
        <v>5</v>
      </c>
      <c r="BZ689">
        <v>6</v>
      </c>
      <c r="CA689">
        <v>4</v>
      </c>
      <c r="CB689">
        <v>3</v>
      </c>
      <c r="CC689">
        <v>4</v>
      </c>
      <c r="CD689">
        <v>3</v>
      </c>
      <c r="CE689">
        <v>8</v>
      </c>
      <c r="CF689">
        <v>3</v>
      </c>
      <c r="CG689">
        <v>0</v>
      </c>
      <c r="CH689">
        <v>3</v>
      </c>
      <c r="CI689">
        <v>4</v>
      </c>
      <c r="CJ689">
        <v>5</v>
      </c>
      <c r="CK689">
        <v>1</v>
      </c>
      <c r="CL689">
        <v>1</v>
      </c>
      <c r="CM689">
        <v>6</v>
      </c>
      <c r="CN689">
        <v>2</v>
      </c>
      <c r="CO689">
        <v>2</v>
      </c>
      <c r="CP689">
        <v>0</v>
      </c>
      <c r="CQ689">
        <v>2</v>
      </c>
      <c r="CR689">
        <v>4</v>
      </c>
      <c r="CS689">
        <v>1</v>
      </c>
      <c r="CT689">
        <v>2</v>
      </c>
      <c r="CU689">
        <v>5</v>
      </c>
      <c r="CV689">
        <v>4</v>
      </c>
      <c r="CW689">
        <v>3</v>
      </c>
      <c r="CX689">
        <v>3</v>
      </c>
      <c r="CY689">
        <v>3</v>
      </c>
      <c r="CZ689">
        <v>0</v>
      </c>
      <c r="DA689">
        <v>4</v>
      </c>
      <c r="DB689">
        <v>3</v>
      </c>
      <c r="DC689">
        <v>3</v>
      </c>
      <c r="DD689">
        <v>3</v>
      </c>
      <c r="DE689">
        <v>3</v>
      </c>
      <c r="DF689">
        <v>2</v>
      </c>
      <c r="DG689">
        <v>1</v>
      </c>
      <c r="DH689">
        <v>2</v>
      </c>
      <c r="DI689">
        <v>1</v>
      </c>
      <c r="DJ689">
        <v>4</v>
      </c>
      <c r="DK689">
        <v>3</v>
      </c>
      <c r="DL689">
        <v>0</v>
      </c>
      <c r="DM689">
        <v>6</v>
      </c>
      <c r="DN689">
        <v>3</v>
      </c>
      <c r="DO689">
        <v>2</v>
      </c>
      <c r="DP689">
        <v>7</v>
      </c>
      <c r="DQ689">
        <v>3</v>
      </c>
      <c r="DR689">
        <v>1</v>
      </c>
      <c r="DS689">
        <v>5</v>
      </c>
      <c r="DT689">
        <v>8</v>
      </c>
      <c r="DU689">
        <v>6</v>
      </c>
      <c r="DV689">
        <v>3</v>
      </c>
      <c r="DW689">
        <v>8</v>
      </c>
      <c r="DX689">
        <v>8</v>
      </c>
      <c r="DY689">
        <v>8</v>
      </c>
      <c r="DZ689">
        <v>7</v>
      </c>
      <c r="EA689">
        <v>6</v>
      </c>
      <c r="EB689">
        <v>9</v>
      </c>
      <c r="EC689">
        <v>3</v>
      </c>
      <c r="ED689">
        <v>4</v>
      </c>
      <c r="EE689">
        <v>3</v>
      </c>
      <c r="EF689">
        <v>5</v>
      </c>
      <c r="EG689">
        <v>6</v>
      </c>
      <c r="EH689">
        <v>5</v>
      </c>
      <c r="EI689">
        <v>5</v>
      </c>
      <c r="EJ689">
        <v>10</v>
      </c>
      <c r="EK689">
        <v>6</v>
      </c>
      <c r="EL689">
        <v>5</v>
      </c>
      <c r="EM689">
        <v>3</v>
      </c>
      <c r="EN689">
        <v>2</v>
      </c>
      <c r="EO689">
        <v>2</v>
      </c>
      <c r="EP689">
        <v>8</v>
      </c>
      <c r="EQ689">
        <v>8</v>
      </c>
      <c r="ER689">
        <v>0</v>
      </c>
      <c r="ES689">
        <v>6</v>
      </c>
      <c r="ET689">
        <v>0</v>
      </c>
      <c r="EU689">
        <v>3</v>
      </c>
      <c r="EV689">
        <v>5</v>
      </c>
      <c r="EW689">
        <v>4</v>
      </c>
      <c r="EX689">
        <v>3</v>
      </c>
      <c r="EY689">
        <v>6</v>
      </c>
      <c r="EZ689">
        <v>3</v>
      </c>
      <c r="FA689">
        <v>5</v>
      </c>
      <c r="FB689">
        <v>11</v>
      </c>
      <c r="FC689">
        <v>6</v>
      </c>
      <c r="FD689">
        <v>7</v>
      </c>
      <c r="FE689">
        <v>16</v>
      </c>
      <c r="FF689">
        <v>7</v>
      </c>
      <c r="FG689">
        <v>10</v>
      </c>
      <c r="FH689">
        <v>4</v>
      </c>
      <c r="FI689">
        <v>7</v>
      </c>
      <c r="FJ689">
        <v>7</v>
      </c>
      <c r="FK689">
        <v>8</v>
      </c>
      <c r="FL689">
        <v>12</v>
      </c>
      <c r="FM689">
        <v>8</v>
      </c>
      <c r="FN689">
        <v>8</v>
      </c>
      <c r="FO689">
        <v>3</v>
      </c>
      <c r="FP689">
        <v>9</v>
      </c>
      <c r="FQ689">
        <v>5</v>
      </c>
      <c r="FR689">
        <v>3</v>
      </c>
      <c r="FS689">
        <v>6</v>
      </c>
      <c r="FT689">
        <v>5</v>
      </c>
      <c r="FU689">
        <v>6</v>
      </c>
      <c r="FV689">
        <v>3</v>
      </c>
      <c r="FW689">
        <v>4</v>
      </c>
      <c r="FX689">
        <v>5</v>
      </c>
      <c r="FY689">
        <v>7</v>
      </c>
      <c r="FZ689">
        <v>4</v>
      </c>
      <c r="GA689">
        <v>6</v>
      </c>
      <c r="GB689">
        <v>6</v>
      </c>
      <c r="GC689">
        <v>9</v>
      </c>
      <c r="GD689">
        <v>2</v>
      </c>
      <c r="GE689">
        <v>3</v>
      </c>
      <c r="GF689">
        <v>8</v>
      </c>
      <c r="GG689">
        <v>7</v>
      </c>
      <c r="GH689">
        <v>11</v>
      </c>
      <c r="GI689" s="128">
        <v>16</v>
      </c>
      <c r="GJ689" s="126">
        <v>11</v>
      </c>
      <c r="GK689">
        <v>4</v>
      </c>
      <c r="GL689">
        <v>10</v>
      </c>
      <c r="GM689">
        <v>8</v>
      </c>
      <c r="GN689">
        <v>9</v>
      </c>
      <c r="GO689">
        <v>9</v>
      </c>
      <c r="GP689">
        <v>7</v>
      </c>
      <c r="GQ689">
        <v>4</v>
      </c>
      <c r="GR689">
        <v>8</v>
      </c>
      <c r="GS689">
        <v>10</v>
      </c>
      <c r="GT689">
        <v>8</v>
      </c>
      <c r="GU689">
        <v>8</v>
      </c>
      <c r="GV689">
        <v>6</v>
      </c>
      <c r="GW689">
        <v>9</v>
      </c>
      <c r="GX689">
        <v>6</v>
      </c>
      <c r="GY689">
        <v>1</v>
      </c>
      <c r="GZ689">
        <v>4</v>
      </c>
      <c r="HA689">
        <v>5</v>
      </c>
      <c r="HB689">
        <v>6</v>
      </c>
      <c r="HC689">
        <v>8</v>
      </c>
      <c r="HD689">
        <v>8</v>
      </c>
      <c r="HE689">
        <v>7</v>
      </c>
      <c r="HF689">
        <v>9</v>
      </c>
      <c r="HG689">
        <v>4</v>
      </c>
      <c r="HH689">
        <v>8</v>
      </c>
      <c r="HI689">
        <v>10</v>
      </c>
      <c r="HJ689">
        <v>7</v>
      </c>
      <c r="HK689">
        <v>3</v>
      </c>
      <c r="HL689">
        <v>9</v>
      </c>
      <c r="HM689">
        <v>2</v>
      </c>
      <c r="HN689">
        <v>3</v>
      </c>
      <c r="HO689">
        <v>5</v>
      </c>
      <c r="HP689">
        <v>4</v>
      </c>
      <c r="HQ689">
        <v>3</v>
      </c>
      <c r="HR689">
        <v>6</v>
      </c>
      <c r="HS689">
        <v>9</v>
      </c>
      <c r="HT689">
        <v>5</v>
      </c>
      <c r="HU689">
        <v>5</v>
      </c>
      <c r="HV689">
        <v>5</v>
      </c>
      <c r="HW689">
        <v>7</v>
      </c>
      <c r="HX689">
        <v>4</v>
      </c>
      <c r="HY689">
        <v>6</v>
      </c>
      <c r="HZ689">
        <v>1</v>
      </c>
      <c r="IA689">
        <v>3</v>
      </c>
      <c r="IB689">
        <v>0</v>
      </c>
      <c r="IC689">
        <v>2</v>
      </c>
      <c r="ID689">
        <v>3</v>
      </c>
      <c r="IE689">
        <v>4</v>
      </c>
      <c r="IF689">
        <v>2</v>
      </c>
      <c r="IG689">
        <v>1</v>
      </c>
      <c r="IH689">
        <v>6</v>
      </c>
      <c r="II689" s="61">
        <v>5</v>
      </c>
      <c r="IJ689">
        <v>4</v>
      </c>
      <c r="IK689">
        <v>1</v>
      </c>
      <c r="IL689">
        <v>3</v>
      </c>
      <c r="IM689">
        <v>4</v>
      </c>
      <c r="IN689">
        <v>4</v>
      </c>
      <c r="IO689">
        <v>1</v>
      </c>
      <c r="IP689">
        <v>1</v>
      </c>
      <c r="IQ689">
        <v>3</v>
      </c>
      <c r="IR689">
        <v>4</v>
      </c>
      <c r="IS689">
        <v>8</v>
      </c>
      <c r="IT689">
        <v>0</v>
      </c>
      <c r="IU689">
        <v>9</v>
      </c>
      <c r="IV689">
        <v>10</v>
      </c>
      <c r="IW689">
        <v>3</v>
      </c>
      <c r="IX689">
        <v>23</v>
      </c>
      <c r="IY689">
        <v>16</v>
      </c>
      <c r="IZ689">
        <v>13</v>
      </c>
      <c r="JA689">
        <v>7</v>
      </c>
      <c r="JB689">
        <v>16</v>
      </c>
      <c r="JC689">
        <v>9</v>
      </c>
      <c r="JD689">
        <v>12</v>
      </c>
      <c r="JE689">
        <v>14</v>
      </c>
      <c r="JF689">
        <v>14</v>
      </c>
      <c r="JG689">
        <v>9</v>
      </c>
      <c r="JH689">
        <v>14</v>
      </c>
      <c r="JI689">
        <v>11</v>
      </c>
      <c r="JJ689">
        <v>9</v>
      </c>
      <c r="JK689">
        <v>6</v>
      </c>
      <c r="JL689">
        <v>2</v>
      </c>
      <c r="JM689">
        <v>3</v>
      </c>
      <c r="JN689">
        <v>5</v>
      </c>
      <c r="JO689">
        <v>2</v>
      </c>
      <c r="JP689">
        <v>3</v>
      </c>
      <c r="JQ689">
        <v>1</v>
      </c>
      <c r="JR689">
        <v>4</v>
      </c>
      <c r="JS689">
        <v>1</v>
      </c>
      <c r="JT689">
        <v>0</v>
      </c>
      <c r="JU689">
        <v>6</v>
      </c>
      <c r="JV689">
        <v>5</v>
      </c>
      <c r="JW689">
        <v>2</v>
      </c>
      <c r="JX689">
        <v>1</v>
      </c>
      <c r="JY689">
        <v>2</v>
      </c>
    </row>
    <row r="690" spans="1:677" x14ac:dyDescent="0.2">
      <c r="A690" s="38">
        <v>56</v>
      </c>
      <c r="B690" s="42">
        <f t="shared" ca="1" si="138"/>
        <v>3</v>
      </c>
      <c r="D690">
        <v>24</v>
      </c>
      <c r="E690">
        <v>46</v>
      </c>
      <c r="F690">
        <v>51</v>
      </c>
      <c r="G690">
        <v>56</v>
      </c>
      <c r="H690">
        <v>44</v>
      </c>
      <c r="I690">
        <v>48</v>
      </c>
      <c r="J690">
        <v>41</v>
      </c>
      <c r="K690">
        <v>45</v>
      </c>
      <c r="L690">
        <v>36</v>
      </c>
      <c r="M690">
        <v>34</v>
      </c>
      <c r="N690">
        <v>33</v>
      </c>
      <c r="O690">
        <v>30</v>
      </c>
      <c r="P690">
        <v>32</v>
      </c>
      <c r="Q690">
        <v>36</v>
      </c>
      <c r="R690">
        <v>50</v>
      </c>
      <c r="S690">
        <v>59</v>
      </c>
      <c r="T690">
        <v>38</v>
      </c>
      <c r="U690">
        <v>51</v>
      </c>
      <c r="V690">
        <v>52</v>
      </c>
      <c r="W690">
        <v>41</v>
      </c>
      <c r="X690">
        <v>51</v>
      </c>
      <c r="Y690">
        <v>61</v>
      </c>
      <c r="Z690">
        <v>33</v>
      </c>
      <c r="AA690">
        <v>37</v>
      </c>
      <c r="AB690">
        <v>40</v>
      </c>
      <c r="AC690">
        <v>28</v>
      </c>
      <c r="AD690">
        <v>37</v>
      </c>
      <c r="AE690">
        <v>38</v>
      </c>
      <c r="AF690">
        <v>35</v>
      </c>
      <c r="AG690">
        <v>50</v>
      </c>
      <c r="AH690">
        <v>59</v>
      </c>
      <c r="AI690">
        <v>34</v>
      </c>
      <c r="AJ690">
        <v>34</v>
      </c>
      <c r="AK690">
        <v>34</v>
      </c>
      <c r="AL690">
        <v>37</v>
      </c>
      <c r="AM690">
        <v>30</v>
      </c>
      <c r="AN690">
        <v>37</v>
      </c>
      <c r="AO690">
        <v>39</v>
      </c>
      <c r="AP690">
        <v>38</v>
      </c>
      <c r="AQ690">
        <v>50</v>
      </c>
      <c r="AR690">
        <v>36</v>
      </c>
      <c r="AS690">
        <v>39</v>
      </c>
      <c r="AT690">
        <v>33</v>
      </c>
      <c r="AU690">
        <v>29</v>
      </c>
      <c r="AV690">
        <v>34</v>
      </c>
      <c r="AW690">
        <v>25</v>
      </c>
      <c r="AX690">
        <v>25</v>
      </c>
      <c r="AY690">
        <v>27</v>
      </c>
      <c r="AZ690">
        <v>39</v>
      </c>
      <c r="BA690">
        <v>31</v>
      </c>
      <c r="BB690">
        <v>29</v>
      </c>
      <c r="BC690">
        <v>18</v>
      </c>
      <c r="BD690">
        <v>27</v>
      </c>
      <c r="BE690">
        <v>24</v>
      </c>
      <c r="BF690">
        <v>37</v>
      </c>
      <c r="BG690">
        <v>31</v>
      </c>
      <c r="BH690">
        <v>32</v>
      </c>
      <c r="BI690">
        <v>40</v>
      </c>
      <c r="BJ690">
        <v>27</v>
      </c>
      <c r="BK690">
        <v>38</v>
      </c>
      <c r="BL690">
        <v>31</v>
      </c>
      <c r="BM690">
        <v>22</v>
      </c>
      <c r="BN690">
        <v>21</v>
      </c>
      <c r="BO690">
        <v>23</v>
      </c>
      <c r="BP690">
        <v>30</v>
      </c>
      <c r="BQ690">
        <v>14</v>
      </c>
      <c r="BR690">
        <v>22</v>
      </c>
      <c r="BS690">
        <v>36</v>
      </c>
      <c r="BT690">
        <v>24</v>
      </c>
      <c r="BU690">
        <v>20</v>
      </c>
      <c r="BV690">
        <v>21</v>
      </c>
      <c r="BW690">
        <v>15</v>
      </c>
      <c r="BX690">
        <v>16</v>
      </c>
      <c r="BY690">
        <v>35</v>
      </c>
      <c r="BZ690">
        <v>23</v>
      </c>
      <c r="CA690">
        <v>23</v>
      </c>
      <c r="CB690">
        <v>35</v>
      </c>
      <c r="CC690">
        <v>17</v>
      </c>
      <c r="CD690">
        <v>17</v>
      </c>
      <c r="CE690">
        <v>20</v>
      </c>
      <c r="CF690">
        <v>29</v>
      </c>
      <c r="CG690">
        <v>23</v>
      </c>
      <c r="CH690">
        <v>21</v>
      </c>
      <c r="CI690">
        <v>25</v>
      </c>
      <c r="CJ690">
        <v>35</v>
      </c>
      <c r="CK690">
        <v>16</v>
      </c>
      <c r="CL690">
        <v>19</v>
      </c>
      <c r="CM690">
        <v>15</v>
      </c>
      <c r="CN690">
        <v>22</v>
      </c>
      <c r="CO690">
        <v>23</v>
      </c>
      <c r="CP690">
        <v>9</v>
      </c>
      <c r="CQ690">
        <v>9</v>
      </c>
      <c r="CR690">
        <v>13</v>
      </c>
      <c r="CS690">
        <v>19</v>
      </c>
      <c r="CT690">
        <v>10</v>
      </c>
      <c r="CU690">
        <v>13</v>
      </c>
      <c r="CV690">
        <v>7</v>
      </c>
      <c r="CW690">
        <v>7</v>
      </c>
      <c r="CX690">
        <v>10</v>
      </c>
      <c r="CY690">
        <v>21</v>
      </c>
      <c r="CZ690">
        <v>14</v>
      </c>
      <c r="DA690">
        <v>19</v>
      </c>
      <c r="DB690">
        <v>17</v>
      </c>
      <c r="DC690">
        <v>24</v>
      </c>
      <c r="DD690">
        <v>10</v>
      </c>
      <c r="DE690">
        <v>17</v>
      </c>
      <c r="DF690">
        <v>19</v>
      </c>
      <c r="DG690">
        <v>35</v>
      </c>
      <c r="DH690">
        <v>15</v>
      </c>
      <c r="DI690">
        <v>14</v>
      </c>
      <c r="DJ690">
        <v>24</v>
      </c>
      <c r="DK690">
        <v>16</v>
      </c>
      <c r="DL690">
        <v>23</v>
      </c>
      <c r="DM690">
        <v>35</v>
      </c>
      <c r="DN690">
        <v>23</v>
      </c>
      <c r="DO690">
        <v>41</v>
      </c>
      <c r="DP690">
        <v>29</v>
      </c>
      <c r="DQ690">
        <v>23</v>
      </c>
      <c r="DR690">
        <v>42</v>
      </c>
      <c r="DS690">
        <v>21</v>
      </c>
      <c r="DT690">
        <v>30</v>
      </c>
      <c r="DU690">
        <v>24</v>
      </c>
      <c r="DV690">
        <v>23</v>
      </c>
      <c r="DW690">
        <v>34</v>
      </c>
      <c r="DX690">
        <v>31</v>
      </c>
      <c r="DY690">
        <v>34</v>
      </c>
      <c r="DZ690">
        <v>40</v>
      </c>
      <c r="EA690">
        <v>29</v>
      </c>
      <c r="EB690">
        <v>30</v>
      </c>
      <c r="EC690">
        <v>27</v>
      </c>
      <c r="ED690">
        <v>19</v>
      </c>
      <c r="EE690">
        <v>20</v>
      </c>
      <c r="EF690">
        <v>42</v>
      </c>
      <c r="EG690">
        <v>24</v>
      </c>
      <c r="EH690">
        <v>36</v>
      </c>
      <c r="EI690">
        <v>36</v>
      </c>
      <c r="EJ690">
        <v>23</v>
      </c>
      <c r="EK690">
        <v>29</v>
      </c>
      <c r="EL690">
        <v>32</v>
      </c>
      <c r="EM690">
        <v>32</v>
      </c>
      <c r="EN690">
        <v>43</v>
      </c>
      <c r="EO690">
        <v>24</v>
      </c>
      <c r="EP690">
        <v>10</v>
      </c>
      <c r="EQ690">
        <v>25</v>
      </c>
      <c r="ER690">
        <v>22</v>
      </c>
      <c r="ES690">
        <v>30</v>
      </c>
      <c r="ET690">
        <v>37</v>
      </c>
      <c r="EU690">
        <v>22</v>
      </c>
      <c r="EV690">
        <v>17</v>
      </c>
      <c r="EW690">
        <v>26</v>
      </c>
      <c r="EX690">
        <v>23</v>
      </c>
      <c r="EY690">
        <v>22</v>
      </c>
      <c r="EZ690">
        <v>20</v>
      </c>
      <c r="FA690">
        <v>25</v>
      </c>
      <c r="FB690">
        <v>29</v>
      </c>
      <c r="FC690">
        <v>26</v>
      </c>
      <c r="FD690">
        <v>22</v>
      </c>
      <c r="FE690">
        <v>27</v>
      </c>
      <c r="FF690">
        <v>28</v>
      </c>
      <c r="FG690">
        <v>32</v>
      </c>
      <c r="FH690">
        <v>26</v>
      </c>
      <c r="FI690">
        <v>35</v>
      </c>
      <c r="FJ690">
        <v>31</v>
      </c>
      <c r="FK690">
        <v>30</v>
      </c>
      <c r="FL690">
        <v>38</v>
      </c>
      <c r="FM690">
        <v>27</v>
      </c>
      <c r="FN690">
        <v>30</v>
      </c>
      <c r="FO690">
        <v>37</v>
      </c>
      <c r="FP690">
        <v>31</v>
      </c>
      <c r="FQ690">
        <v>22</v>
      </c>
      <c r="FR690">
        <v>21</v>
      </c>
      <c r="FS690">
        <v>15</v>
      </c>
      <c r="FT690">
        <v>23</v>
      </c>
      <c r="FU690">
        <v>25</v>
      </c>
      <c r="FV690">
        <v>28</v>
      </c>
      <c r="FW690">
        <v>49</v>
      </c>
      <c r="FX690">
        <v>32</v>
      </c>
      <c r="FY690">
        <v>21</v>
      </c>
      <c r="FZ690">
        <v>14</v>
      </c>
      <c r="GA690">
        <v>15</v>
      </c>
      <c r="GB690">
        <v>12</v>
      </c>
      <c r="GC690">
        <v>22</v>
      </c>
      <c r="GD690">
        <v>23</v>
      </c>
      <c r="GE690">
        <v>15</v>
      </c>
      <c r="GF690">
        <v>20</v>
      </c>
      <c r="GG690">
        <v>21</v>
      </c>
      <c r="GH690">
        <v>13</v>
      </c>
      <c r="GI690" s="128">
        <v>21</v>
      </c>
      <c r="GJ690" s="126">
        <v>15</v>
      </c>
      <c r="GK690">
        <v>13</v>
      </c>
      <c r="GL690">
        <v>16</v>
      </c>
      <c r="GM690">
        <v>21</v>
      </c>
      <c r="GN690">
        <v>12</v>
      </c>
      <c r="GO690">
        <v>17</v>
      </c>
      <c r="GP690">
        <v>25</v>
      </c>
      <c r="GQ690">
        <v>17</v>
      </c>
      <c r="GR690">
        <v>21</v>
      </c>
      <c r="GS690">
        <v>19</v>
      </c>
      <c r="GT690">
        <v>12</v>
      </c>
      <c r="GU690">
        <v>14</v>
      </c>
      <c r="GV690">
        <v>9</v>
      </c>
      <c r="GW690">
        <v>12</v>
      </c>
      <c r="GX690">
        <v>10</v>
      </c>
      <c r="GY690">
        <v>12</v>
      </c>
      <c r="GZ690">
        <v>9</v>
      </c>
      <c r="HA690">
        <v>16</v>
      </c>
      <c r="HB690">
        <v>14</v>
      </c>
      <c r="HC690">
        <v>12</v>
      </c>
      <c r="HD690">
        <v>15</v>
      </c>
      <c r="HE690">
        <v>11</v>
      </c>
      <c r="HF690">
        <v>8</v>
      </c>
      <c r="HG690">
        <v>14</v>
      </c>
      <c r="HH690">
        <v>13</v>
      </c>
      <c r="HI690">
        <v>13</v>
      </c>
      <c r="HJ690">
        <v>15</v>
      </c>
      <c r="HK690">
        <v>6</v>
      </c>
      <c r="HL690">
        <v>8</v>
      </c>
      <c r="HM690">
        <v>8</v>
      </c>
      <c r="HN690">
        <v>2</v>
      </c>
      <c r="HO690">
        <v>17</v>
      </c>
      <c r="HP690">
        <v>16</v>
      </c>
      <c r="HQ690">
        <v>12</v>
      </c>
      <c r="HR690">
        <v>8</v>
      </c>
      <c r="HS690">
        <v>11</v>
      </c>
      <c r="HT690">
        <v>10</v>
      </c>
      <c r="HU690">
        <v>7</v>
      </c>
      <c r="HV690">
        <v>7</v>
      </c>
      <c r="HW690">
        <v>4</v>
      </c>
      <c r="HX690">
        <v>7</v>
      </c>
      <c r="HY690">
        <v>3</v>
      </c>
      <c r="HZ690">
        <v>7</v>
      </c>
      <c r="IA690">
        <v>9</v>
      </c>
      <c r="IB690">
        <v>6</v>
      </c>
      <c r="IC690">
        <v>4</v>
      </c>
      <c r="ID690">
        <v>7</v>
      </c>
      <c r="IE690">
        <v>7</v>
      </c>
      <c r="IF690">
        <v>7</v>
      </c>
      <c r="IG690">
        <v>4</v>
      </c>
      <c r="IH690">
        <v>9</v>
      </c>
      <c r="II690" s="61">
        <v>8.5</v>
      </c>
      <c r="IJ690">
        <v>8</v>
      </c>
      <c r="IK690">
        <v>7</v>
      </c>
      <c r="IL690">
        <v>7</v>
      </c>
      <c r="IM690">
        <v>16</v>
      </c>
      <c r="IN690">
        <v>4</v>
      </c>
      <c r="IO690">
        <v>8</v>
      </c>
      <c r="IP690">
        <v>6</v>
      </c>
      <c r="IQ690">
        <v>16</v>
      </c>
      <c r="IR690">
        <v>5</v>
      </c>
      <c r="IS690">
        <v>5</v>
      </c>
      <c r="IT690">
        <v>6</v>
      </c>
      <c r="IU690">
        <v>2</v>
      </c>
      <c r="IV690">
        <v>9</v>
      </c>
      <c r="IW690">
        <v>12</v>
      </c>
      <c r="IX690">
        <v>39</v>
      </c>
      <c r="IY690">
        <v>28</v>
      </c>
      <c r="IZ690">
        <v>14</v>
      </c>
      <c r="JA690">
        <v>20</v>
      </c>
      <c r="JB690">
        <v>13</v>
      </c>
      <c r="JC690">
        <v>10</v>
      </c>
      <c r="JD690">
        <v>24</v>
      </c>
      <c r="JE690">
        <v>16</v>
      </c>
      <c r="JF690">
        <v>6</v>
      </c>
      <c r="JG690">
        <v>16</v>
      </c>
      <c r="JH690">
        <v>25</v>
      </c>
      <c r="JI690">
        <v>11</v>
      </c>
      <c r="JJ690">
        <v>14</v>
      </c>
      <c r="JK690">
        <v>21</v>
      </c>
      <c r="JL690">
        <v>15</v>
      </c>
      <c r="JM690">
        <v>14</v>
      </c>
      <c r="JN690">
        <v>10</v>
      </c>
      <c r="JO690">
        <v>14</v>
      </c>
      <c r="JP690">
        <v>18</v>
      </c>
      <c r="JQ690">
        <v>10</v>
      </c>
      <c r="JR690">
        <v>3</v>
      </c>
      <c r="JS690">
        <v>11</v>
      </c>
      <c r="JT690">
        <v>23</v>
      </c>
      <c r="JU690">
        <v>11</v>
      </c>
      <c r="JV690">
        <v>12</v>
      </c>
      <c r="JW690">
        <v>29</v>
      </c>
      <c r="JX690">
        <v>6</v>
      </c>
      <c r="JY690">
        <v>3</v>
      </c>
    </row>
    <row r="691" spans="1:677" x14ac:dyDescent="0.2">
      <c r="A691" s="38">
        <v>57</v>
      </c>
      <c r="B691" s="42">
        <f t="shared" ca="1" si="138"/>
        <v>0</v>
      </c>
      <c r="D691">
        <v>17</v>
      </c>
      <c r="E691">
        <v>17</v>
      </c>
      <c r="F691">
        <v>13</v>
      </c>
      <c r="G691">
        <v>21</v>
      </c>
      <c r="H691">
        <v>20</v>
      </c>
      <c r="I691">
        <v>19</v>
      </c>
      <c r="J691">
        <v>34</v>
      </c>
      <c r="K691">
        <v>18</v>
      </c>
      <c r="L691">
        <v>21</v>
      </c>
      <c r="M691">
        <v>26</v>
      </c>
      <c r="N691">
        <v>15</v>
      </c>
      <c r="O691">
        <v>10</v>
      </c>
      <c r="P691">
        <v>17</v>
      </c>
      <c r="Q691">
        <v>13</v>
      </c>
      <c r="R691">
        <v>20</v>
      </c>
      <c r="S691">
        <v>18</v>
      </c>
      <c r="T691">
        <v>6</v>
      </c>
      <c r="U691">
        <v>11</v>
      </c>
      <c r="V691">
        <v>11</v>
      </c>
      <c r="W691">
        <v>19</v>
      </c>
      <c r="X691">
        <v>14</v>
      </c>
      <c r="Y691">
        <v>30</v>
      </c>
      <c r="Z691">
        <v>15</v>
      </c>
      <c r="AA691">
        <v>19</v>
      </c>
      <c r="AB691">
        <v>14</v>
      </c>
      <c r="AC691">
        <v>7</v>
      </c>
      <c r="AD691">
        <v>22</v>
      </c>
      <c r="AE691">
        <v>11</v>
      </c>
      <c r="AF691">
        <v>9</v>
      </c>
      <c r="AG691">
        <v>23</v>
      </c>
      <c r="AH691">
        <v>19</v>
      </c>
      <c r="AI691">
        <v>18</v>
      </c>
      <c r="AJ691">
        <v>27</v>
      </c>
      <c r="AK691">
        <v>20</v>
      </c>
      <c r="AL691">
        <v>17</v>
      </c>
      <c r="AM691">
        <v>19</v>
      </c>
      <c r="AN691">
        <v>11</v>
      </c>
      <c r="AO691">
        <v>23</v>
      </c>
      <c r="AP691">
        <v>16</v>
      </c>
      <c r="AQ691">
        <v>19</v>
      </c>
      <c r="AR691">
        <v>17</v>
      </c>
      <c r="AS691">
        <v>14</v>
      </c>
      <c r="AT691">
        <v>18</v>
      </c>
      <c r="AU691">
        <v>13</v>
      </c>
      <c r="AV691">
        <v>14</v>
      </c>
      <c r="AW691">
        <v>13</v>
      </c>
      <c r="AX691">
        <v>13</v>
      </c>
      <c r="AY691">
        <v>22</v>
      </c>
      <c r="AZ691">
        <v>14</v>
      </c>
      <c r="BA691">
        <v>12</v>
      </c>
      <c r="BB691">
        <v>14</v>
      </c>
      <c r="BC691">
        <v>5</v>
      </c>
      <c r="BD691">
        <v>19</v>
      </c>
      <c r="BE691">
        <v>12</v>
      </c>
      <c r="BF691">
        <v>14</v>
      </c>
      <c r="BG691">
        <v>9</v>
      </c>
      <c r="BH691">
        <v>15</v>
      </c>
      <c r="BI691">
        <v>12</v>
      </c>
      <c r="BJ691">
        <v>12</v>
      </c>
      <c r="BK691">
        <v>17</v>
      </c>
      <c r="BL691">
        <v>11</v>
      </c>
      <c r="BM691">
        <v>10</v>
      </c>
      <c r="BN691">
        <v>4</v>
      </c>
      <c r="BO691">
        <v>14</v>
      </c>
      <c r="BP691">
        <v>7</v>
      </c>
      <c r="BQ691">
        <v>11</v>
      </c>
      <c r="BR691">
        <v>7</v>
      </c>
      <c r="BS691">
        <v>14</v>
      </c>
      <c r="BT691">
        <v>7</v>
      </c>
      <c r="BU691">
        <v>6</v>
      </c>
      <c r="BV691">
        <v>2</v>
      </c>
      <c r="BW691">
        <v>6</v>
      </c>
      <c r="BX691">
        <v>4</v>
      </c>
      <c r="BY691">
        <v>15</v>
      </c>
      <c r="BZ691">
        <v>2</v>
      </c>
      <c r="CA691">
        <v>5</v>
      </c>
      <c r="CB691">
        <v>3</v>
      </c>
      <c r="CC691">
        <v>2</v>
      </c>
      <c r="CD691">
        <v>3</v>
      </c>
      <c r="CE691">
        <v>5</v>
      </c>
      <c r="CF691">
        <v>2</v>
      </c>
      <c r="CG691">
        <v>4</v>
      </c>
      <c r="CH691">
        <v>5</v>
      </c>
      <c r="CI691">
        <v>2</v>
      </c>
      <c r="CJ691">
        <v>1</v>
      </c>
      <c r="CK691">
        <v>2</v>
      </c>
      <c r="CL691">
        <v>7</v>
      </c>
      <c r="CM691">
        <v>7</v>
      </c>
      <c r="CN691">
        <v>7</v>
      </c>
      <c r="CO691">
        <v>4</v>
      </c>
      <c r="CP691">
        <v>1</v>
      </c>
      <c r="CQ691">
        <v>4</v>
      </c>
      <c r="CR691">
        <v>7</v>
      </c>
      <c r="CS691">
        <v>3</v>
      </c>
      <c r="CT691">
        <v>3</v>
      </c>
      <c r="CU691">
        <v>6</v>
      </c>
      <c r="CV691">
        <v>3</v>
      </c>
      <c r="CW691">
        <v>4</v>
      </c>
      <c r="CX691">
        <v>8</v>
      </c>
      <c r="CY691">
        <v>5</v>
      </c>
      <c r="CZ691">
        <v>8</v>
      </c>
      <c r="DA691">
        <v>10</v>
      </c>
      <c r="DB691">
        <v>6</v>
      </c>
      <c r="DC691">
        <v>7</v>
      </c>
      <c r="DD691">
        <v>7</v>
      </c>
      <c r="DE691">
        <v>5</v>
      </c>
      <c r="DF691">
        <v>6</v>
      </c>
      <c r="DG691">
        <v>7</v>
      </c>
      <c r="DH691">
        <v>5</v>
      </c>
      <c r="DI691">
        <v>6</v>
      </c>
      <c r="DJ691">
        <v>4</v>
      </c>
      <c r="DK691">
        <v>7</v>
      </c>
      <c r="DL691">
        <v>10</v>
      </c>
      <c r="DM691">
        <v>8</v>
      </c>
      <c r="DN691">
        <v>1</v>
      </c>
      <c r="DO691">
        <v>2</v>
      </c>
      <c r="DP691">
        <v>4</v>
      </c>
      <c r="DQ691">
        <v>2</v>
      </c>
      <c r="DR691">
        <v>0</v>
      </c>
      <c r="DS691">
        <v>6</v>
      </c>
      <c r="DT691">
        <v>3</v>
      </c>
      <c r="DU691">
        <v>5</v>
      </c>
      <c r="DV691">
        <v>4</v>
      </c>
      <c r="DW691">
        <v>1</v>
      </c>
      <c r="DX691">
        <v>2</v>
      </c>
      <c r="DY691">
        <v>3</v>
      </c>
      <c r="DZ691">
        <v>2</v>
      </c>
      <c r="EA691">
        <v>3</v>
      </c>
      <c r="EB691">
        <v>3</v>
      </c>
      <c r="EC691">
        <v>3</v>
      </c>
      <c r="ED691">
        <v>1</v>
      </c>
      <c r="EE691">
        <v>3</v>
      </c>
      <c r="EF691">
        <v>4</v>
      </c>
      <c r="EG691">
        <v>1</v>
      </c>
      <c r="EH691">
        <v>4</v>
      </c>
      <c r="EI691">
        <v>1</v>
      </c>
      <c r="EJ691">
        <v>3</v>
      </c>
      <c r="EK691">
        <v>2</v>
      </c>
      <c r="EL691">
        <v>4</v>
      </c>
      <c r="EM691">
        <v>0</v>
      </c>
      <c r="EN691">
        <v>0</v>
      </c>
      <c r="EO691">
        <v>2</v>
      </c>
      <c r="EP691">
        <v>3</v>
      </c>
      <c r="EQ691">
        <v>1</v>
      </c>
      <c r="ER691">
        <v>1</v>
      </c>
      <c r="ES691">
        <v>2</v>
      </c>
      <c r="ET691">
        <v>4</v>
      </c>
      <c r="EU691">
        <v>1</v>
      </c>
      <c r="EV691">
        <v>1</v>
      </c>
      <c r="EW691">
        <v>3</v>
      </c>
      <c r="EX691">
        <v>1</v>
      </c>
      <c r="EY691">
        <v>3</v>
      </c>
      <c r="EZ691">
        <v>2</v>
      </c>
      <c r="FA691">
        <v>2</v>
      </c>
      <c r="FB691">
        <v>4</v>
      </c>
      <c r="FC691">
        <v>3</v>
      </c>
      <c r="FD691">
        <v>5</v>
      </c>
      <c r="FE691">
        <v>3</v>
      </c>
      <c r="FF691">
        <v>5</v>
      </c>
      <c r="FG691">
        <v>5</v>
      </c>
      <c r="FH691">
        <v>3</v>
      </c>
      <c r="FI691">
        <v>2</v>
      </c>
      <c r="FJ691">
        <v>6</v>
      </c>
      <c r="FK691">
        <v>3</v>
      </c>
      <c r="FL691">
        <v>4</v>
      </c>
      <c r="FM691">
        <v>2</v>
      </c>
      <c r="FN691">
        <v>5</v>
      </c>
      <c r="FO691">
        <v>5</v>
      </c>
      <c r="FP691">
        <v>4</v>
      </c>
      <c r="FQ691">
        <v>5</v>
      </c>
      <c r="FR691">
        <v>4</v>
      </c>
      <c r="FS691">
        <v>6</v>
      </c>
      <c r="FT691">
        <v>2</v>
      </c>
      <c r="FU691">
        <v>5</v>
      </c>
      <c r="FV691">
        <v>5</v>
      </c>
      <c r="FW691">
        <v>4</v>
      </c>
      <c r="FX691">
        <v>6</v>
      </c>
      <c r="FY691">
        <v>2</v>
      </c>
      <c r="FZ691">
        <v>2</v>
      </c>
      <c r="GA691">
        <v>2</v>
      </c>
      <c r="GB691">
        <v>3</v>
      </c>
      <c r="GC691">
        <v>3</v>
      </c>
      <c r="GD691">
        <v>1</v>
      </c>
      <c r="GE691">
        <v>4</v>
      </c>
      <c r="GF691">
        <v>5</v>
      </c>
      <c r="GG691">
        <v>4</v>
      </c>
      <c r="GH691">
        <v>3</v>
      </c>
      <c r="GI691" s="128">
        <v>1</v>
      </c>
      <c r="GJ691" s="126">
        <v>4</v>
      </c>
      <c r="GK691">
        <v>1</v>
      </c>
      <c r="GL691">
        <v>3</v>
      </c>
      <c r="GM691">
        <v>5</v>
      </c>
      <c r="GN691">
        <v>3</v>
      </c>
      <c r="GO691">
        <v>2</v>
      </c>
      <c r="GP691">
        <v>4</v>
      </c>
      <c r="GQ691">
        <v>4</v>
      </c>
      <c r="GR691">
        <v>3</v>
      </c>
      <c r="GS691">
        <v>3</v>
      </c>
      <c r="GT691">
        <v>2</v>
      </c>
      <c r="GU691">
        <v>3</v>
      </c>
      <c r="GV691">
        <v>3</v>
      </c>
      <c r="GW691">
        <v>1</v>
      </c>
      <c r="GX691">
        <v>4</v>
      </c>
      <c r="GY691">
        <v>4</v>
      </c>
      <c r="GZ691">
        <v>8</v>
      </c>
      <c r="HA691">
        <v>4</v>
      </c>
      <c r="HB691">
        <v>8</v>
      </c>
      <c r="HC691">
        <v>6</v>
      </c>
      <c r="HD691">
        <v>6</v>
      </c>
      <c r="HE691">
        <v>1</v>
      </c>
      <c r="HF691">
        <v>3</v>
      </c>
      <c r="HG691">
        <v>6</v>
      </c>
      <c r="HH691">
        <v>4</v>
      </c>
      <c r="HI691">
        <v>8</v>
      </c>
      <c r="HJ691">
        <v>1</v>
      </c>
      <c r="HK691">
        <v>2</v>
      </c>
      <c r="HL691">
        <v>3</v>
      </c>
      <c r="HM691">
        <v>3</v>
      </c>
      <c r="HN691">
        <v>4</v>
      </c>
      <c r="HO691">
        <v>17</v>
      </c>
      <c r="HP691">
        <v>4</v>
      </c>
      <c r="HQ691">
        <v>4</v>
      </c>
      <c r="HR691">
        <v>1</v>
      </c>
      <c r="HS691">
        <v>7</v>
      </c>
      <c r="HT691">
        <v>5</v>
      </c>
      <c r="HU691">
        <v>3</v>
      </c>
      <c r="HV691">
        <v>7</v>
      </c>
      <c r="HW691">
        <v>4</v>
      </c>
      <c r="HX691">
        <v>8</v>
      </c>
      <c r="HY691">
        <v>5</v>
      </c>
      <c r="HZ691">
        <v>4</v>
      </c>
      <c r="IA691">
        <v>6</v>
      </c>
      <c r="IB691">
        <v>1</v>
      </c>
      <c r="IC691">
        <v>4</v>
      </c>
      <c r="ID691">
        <v>7</v>
      </c>
      <c r="IE691">
        <v>5</v>
      </c>
      <c r="IF691">
        <v>2</v>
      </c>
      <c r="IG691">
        <v>5</v>
      </c>
      <c r="IH691">
        <v>6</v>
      </c>
      <c r="II691" s="61">
        <v>4.5</v>
      </c>
      <c r="IJ691">
        <v>3</v>
      </c>
      <c r="IK691">
        <v>4</v>
      </c>
      <c r="IL691">
        <v>5</v>
      </c>
      <c r="IM691">
        <v>1</v>
      </c>
      <c r="IN691">
        <v>2</v>
      </c>
      <c r="IO691">
        <v>4</v>
      </c>
      <c r="IP691">
        <v>2</v>
      </c>
      <c r="IQ691">
        <v>4</v>
      </c>
      <c r="IR691">
        <v>6</v>
      </c>
      <c r="IS691">
        <v>9</v>
      </c>
      <c r="IT691">
        <v>1</v>
      </c>
      <c r="IU691">
        <v>3</v>
      </c>
      <c r="IV691">
        <v>11</v>
      </c>
      <c r="IW691">
        <v>6</v>
      </c>
      <c r="IX691">
        <v>21</v>
      </c>
      <c r="IY691">
        <v>11</v>
      </c>
      <c r="IZ691">
        <v>9</v>
      </c>
      <c r="JA691">
        <v>3</v>
      </c>
      <c r="JB691">
        <v>10</v>
      </c>
      <c r="JC691">
        <v>16</v>
      </c>
      <c r="JD691">
        <v>12</v>
      </c>
      <c r="JE691">
        <v>8</v>
      </c>
      <c r="JF691">
        <v>10</v>
      </c>
      <c r="JG691">
        <v>13</v>
      </c>
      <c r="JH691">
        <v>17</v>
      </c>
      <c r="JI691">
        <v>14</v>
      </c>
      <c r="JJ691">
        <v>13</v>
      </c>
      <c r="JK691">
        <v>5</v>
      </c>
      <c r="JL691">
        <v>5</v>
      </c>
      <c r="JM691">
        <v>1</v>
      </c>
      <c r="JN691">
        <v>6</v>
      </c>
      <c r="JO691">
        <v>3</v>
      </c>
      <c r="JP691">
        <v>7</v>
      </c>
      <c r="JQ691">
        <v>5</v>
      </c>
      <c r="JR691">
        <v>8</v>
      </c>
      <c r="JS691">
        <v>1</v>
      </c>
      <c r="JT691">
        <v>3</v>
      </c>
      <c r="JU691">
        <v>2</v>
      </c>
      <c r="JV691">
        <v>7</v>
      </c>
      <c r="JW691">
        <v>3</v>
      </c>
      <c r="JX691">
        <v>0</v>
      </c>
      <c r="JY691">
        <v>0</v>
      </c>
    </row>
    <row r="692" spans="1:677" x14ac:dyDescent="0.2">
      <c r="A692" s="38">
        <v>58</v>
      </c>
      <c r="B692" s="42">
        <f t="shared" ca="1" si="138"/>
        <v>3</v>
      </c>
      <c r="D692">
        <v>30</v>
      </c>
      <c r="E692">
        <v>31</v>
      </c>
      <c r="F692">
        <v>15</v>
      </c>
      <c r="G692">
        <v>24</v>
      </c>
      <c r="H692">
        <v>29</v>
      </c>
      <c r="I692">
        <v>18</v>
      </c>
      <c r="J692">
        <v>18</v>
      </c>
      <c r="K692">
        <v>20</v>
      </c>
      <c r="L692">
        <v>17</v>
      </c>
      <c r="M692">
        <v>24</v>
      </c>
      <c r="N692">
        <v>15</v>
      </c>
      <c r="O692">
        <v>9</v>
      </c>
      <c r="P692">
        <v>17</v>
      </c>
      <c r="Q692">
        <v>20</v>
      </c>
      <c r="R692">
        <v>21</v>
      </c>
      <c r="S692">
        <v>13</v>
      </c>
      <c r="T692">
        <v>10</v>
      </c>
      <c r="U692">
        <v>20</v>
      </c>
      <c r="V692">
        <v>21</v>
      </c>
      <c r="W692">
        <v>23</v>
      </c>
      <c r="X692">
        <v>20</v>
      </c>
      <c r="Y692">
        <v>21</v>
      </c>
      <c r="Z692">
        <v>10</v>
      </c>
      <c r="AA692">
        <v>15</v>
      </c>
      <c r="AB692">
        <v>21</v>
      </c>
      <c r="AC692">
        <v>18</v>
      </c>
      <c r="AD692">
        <v>16</v>
      </c>
      <c r="AE692">
        <v>21</v>
      </c>
      <c r="AF692">
        <v>27</v>
      </c>
      <c r="AG692">
        <v>33</v>
      </c>
      <c r="AH692">
        <v>17</v>
      </c>
      <c r="AI692">
        <v>15</v>
      </c>
      <c r="AJ692">
        <v>18</v>
      </c>
      <c r="AK692">
        <v>24</v>
      </c>
      <c r="AL692">
        <v>20</v>
      </c>
      <c r="AM692">
        <v>14</v>
      </c>
      <c r="AN692">
        <v>8</v>
      </c>
      <c r="AO692">
        <v>23</v>
      </c>
      <c r="AP692">
        <v>15</v>
      </c>
      <c r="AQ692">
        <v>16</v>
      </c>
      <c r="AR692">
        <v>12</v>
      </c>
      <c r="AS692">
        <v>14</v>
      </c>
      <c r="AT692">
        <v>12</v>
      </c>
      <c r="AU692">
        <v>17</v>
      </c>
      <c r="AV692">
        <v>18</v>
      </c>
      <c r="AW692">
        <v>14</v>
      </c>
      <c r="AX692">
        <v>15</v>
      </c>
      <c r="AY692">
        <v>19</v>
      </c>
      <c r="AZ692">
        <v>17</v>
      </c>
      <c r="BA692">
        <v>14</v>
      </c>
      <c r="BB692">
        <v>11</v>
      </c>
      <c r="BC692">
        <v>9</v>
      </c>
      <c r="BD692">
        <v>15</v>
      </c>
      <c r="BE692">
        <v>7</v>
      </c>
      <c r="BF692">
        <v>11</v>
      </c>
      <c r="BG692">
        <v>16</v>
      </c>
      <c r="BH692">
        <v>6</v>
      </c>
      <c r="BI692">
        <v>8</v>
      </c>
      <c r="BJ692">
        <v>11</v>
      </c>
      <c r="BK692">
        <v>12</v>
      </c>
      <c r="BL692">
        <v>9</v>
      </c>
      <c r="BM692">
        <v>23</v>
      </c>
      <c r="BN692">
        <v>18</v>
      </c>
      <c r="BO692">
        <v>14</v>
      </c>
      <c r="BP692">
        <v>20</v>
      </c>
      <c r="BQ692">
        <v>17</v>
      </c>
      <c r="BR692">
        <v>11</v>
      </c>
      <c r="BS692">
        <v>9</v>
      </c>
      <c r="BT692">
        <v>6</v>
      </c>
      <c r="BU692">
        <v>4</v>
      </c>
      <c r="BV692">
        <v>4</v>
      </c>
      <c r="BW692">
        <v>4</v>
      </c>
      <c r="BX692">
        <v>8</v>
      </c>
      <c r="BY692">
        <v>6</v>
      </c>
      <c r="BZ692">
        <v>9</v>
      </c>
      <c r="CA692">
        <v>8</v>
      </c>
      <c r="CB692">
        <v>4</v>
      </c>
      <c r="CC692">
        <v>5</v>
      </c>
      <c r="CD692">
        <v>9</v>
      </c>
      <c r="CE692">
        <v>4</v>
      </c>
      <c r="CF692">
        <v>3</v>
      </c>
      <c r="CG692">
        <v>4</v>
      </c>
      <c r="CH692">
        <v>6</v>
      </c>
      <c r="CI692">
        <v>3</v>
      </c>
      <c r="CJ692">
        <v>2</v>
      </c>
      <c r="CK692">
        <v>3</v>
      </c>
      <c r="CL692">
        <v>5</v>
      </c>
      <c r="CM692">
        <v>2</v>
      </c>
      <c r="CN692">
        <v>8</v>
      </c>
      <c r="CO692">
        <v>2</v>
      </c>
      <c r="CP692">
        <v>4</v>
      </c>
      <c r="CQ692">
        <v>4</v>
      </c>
      <c r="CR692">
        <v>5</v>
      </c>
      <c r="CS692">
        <v>5</v>
      </c>
      <c r="CT692">
        <v>7</v>
      </c>
      <c r="CU692">
        <v>6</v>
      </c>
      <c r="CV692">
        <v>1</v>
      </c>
      <c r="CW692">
        <v>5</v>
      </c>
      <c r="CX692">
        <v>5</v>
      </c>
      <c r="CY692">
        <v>3</v>
      </c>
      <c r="CZ692">
        <v>7</v>
      </c>
      <c r="DA692">
        <v>2</v>
      </c>
      <c r="DB692">
        <v>8</v>
      </c>
      <c r="DC692">
        <v>13</v>
      </c>
      <c r="DD692">
        <v>5</v>
      </c>
      <c r="DE692">
        <v>10</v>
      </c>
      <c r="DF692">
        <v>4</v>
      </c>
      <c r="DG692">
        <v>6</v>
      </c>
      <c r="DH692">
        <v>13</v>
      </c>
      <c r="DI692">
        <v>5</v>
      </c>
      <c r="DJ692">
        <v>15</v>
      </c>
      <c r="DK692">
        <v>8</v>
      </c>
      <c r="DL692">
        <v>9</v>
      </c>
      <c r="DM692">
        <v>14</v>
      </c>
      <c r="DN692">
        <v>11</v>
      </c>
      <c r="DO692">
        <v>14</v>
      </c>
      <c r="DP692">
        <v>13</v>
      </c>
      <c r="DQ692">
        <v>12</v>
      </c>
      <c r="DR692">
        <v>13</v>
      </c>
      <c r="DS692">
        <v>7</v>
      </c>
      <c r="DT692">
        <v>15</v>
      </c>
      <c r="DU692">
        <v>7</v>
      </c>
      <c r="DV692">
        <v>16</v>
      </c>
      <c r="DW692">
        <v>20</v>
      </c>
      <c r="DX692">
        <v>12</v>
      </c>
      <c r="DY692">
        <v>20</v>
      </c>
      <c r="DZ692">
        <v>12</v>
      </c>
      <c r="EA692">
        <v>13</v>
      </c>
      <c r="EB692">
        <v>24</v>
      </c>
      <c r="EC692">
        <v>16</v>
      </c>
      <c r="ED692">
        <v>8</v>
      </c>
      <c r="EE692">
        <v>15</v>
      </c>
      <c r="EF692">
        <v>10</v>
      </c>
      <c r="EG692">
        <v>15</v>
      </c>
      <c r="EH692">
        <v>15</v>
      </c>
      <c r="EI692">
        <v>14</v>
      </c>
      <c r="EJ692">
        <v>9</v>
      </c>
      <c r="EK692">
        <v>18</v>
      </c>
      <c r="EL692">
        <v>14</v>
      </c>
      <c r="EM692">
        <v>12</v>
      </c>
      <c r="EN692">
        <v>8</v>
      </c>
      <c r="EO692">
        <v>10</v>
      </c>
      <c r="EP692">
        <v>16</v>
      </c>
      <c r="EQ692">
        <v>14</v>
      </c>
      <c r="ER692">
        <v>9</v>
      </c>
      <c r="ES692">
        <v>14</v>
      </c>
      <c r="ET692">
        <v>15</v>
      </c>
      <c r="EU692">
        <v>13</v>
      </c>
      <c r="EV692">
        <v>12</v>
      </c>
      <c r="EW692">
        <v>19</v>
      </c>
      <c r="EX692">
        <v>20</v>
      </c>
      <c r="EY692">
        <v>19</v>
      </c>
      <c r="EZ692">
        <v>17</v>
      </c>
      <c r="FA692">
        <v>17</v>
      </c>
      <c r="FB692">
        <v>23</v>
      </c>
      <c r="FC692">
        <v>33</v>
      </c>
      <c r="FD692">
        <v>18</v>
      </c>
      <c r="FE692">
        <v>22</v>
      </c>
      <c r="FF692">
        <v>32</v>
      </c>
      <c r="FG692">
        <v>39</v>
      </c>
      <c r="FH692">
        <v>47</v>
      </c>
      <c r="FI692">
        <v>42</v>
      </c>
      <c r="FJ692">
        <v>37</v>
      </c>
      <c r="FK692">
        <v>24</v>
      </c>
      <c r="FL692">
        <v>40</v>
      </c>
      <c r="FM692">
        <v>24</v>
      </c>
      <c r="FN692">
        <v>27</v>
      </c>
      <c r="FO692">
        <v>35</v>
      </c>
      <c r="FP692">
        <v>20</v>
      </c>
      <c r="FQ692">
        <v>26</v>
      </c>
      <c r="FR692">
        <v>29</v>
      </c>
      <c r="FS692">
        <v>31</v>
      </c>
      <c r="FT692">
        <v>23</v>
      </c>
      <c r="FU692">
        <v>44</v>
      </c>
      <c r="FV692">
        <v>32</v>
      </c>
      <c r="FW692">
        <v>34</v>
      </c>
      <c r="FX692">
        <v>17</v>
      </c>
      <c r="FY692">
        <v>30</v>
      </c>
      <c r="FZ692">
        <v>22</v>
      </c>
      <c r="GA692">
        <v>30</v>
      </c>
      <c r="GB692">
        <v>32</v>
      </c>
      <c r="GC692">
        <v>20</v>
      </c>
      <c r="GD692">
        <v>23</v>
      </c>
      <c r="GE692">
        <v>27</v>
      </c>
      <c r="GF692">
        <v>30</v>
      </c>
      <c r="GG692">
        <v>29</v>
      </c>
      <c r="GH692">
        <v>22</v>
      </c>
      <c r="GI692" s="128">
        <v>22</v>
      </c>
      <c r="GJ692" s="126">
        <v>27</v>
      </c>
      <c r="GK692">
        <v>19</v>
      </c>
      <c r="GL692">
        <v>18</v>
      </c>
      <c r="GM692">
        <v>16</v>
      </c>
      <c r="GN692">
        <v>18</v>
      </c>
      <c r="GO692">
        <v>24</v>
      </c>
      <c r="GP692">
        <v>20</v>
      </c>
      <c r="GQ692">
        <v>17</v>
      </c>
      <c r="GR692">
        <v>10</v>
      </c>
      <c r="GS692">
        <v>26</v>
      </c>
      <c r="GT692">
        <v>23</v>
      </c>
      <c r="GU692">
        <v>15</v>
      </c>
      <c r="GV692">
        <v>11</v>
      </c>
      <c r="GW692">
        <v>20</v>
      </c>
      <c r="GX692">
        <v>15</v>
      </c>
      <c r="GY692">
        <v>19</v>
      </c>
      <c r="GZ692">
        <v>16</v>
      </c>
      <c r="HA692">
        <v>17</v>
      </c>
      <c r="HB692">
        <v>16</v>
      </c>
      <c r="HC692">
        <v>21</v>
      </c>
      <c r="HD692">
        <v>25</v>
      </c>
      <c r="HE692">
        <v>18</v>
      </c>
      <c r="HF692">
        <v>11</v>
      </c>
      <c r="HG692">
        <v>12</v>
      </c>
      <c r="HH692">
        <v>13</v>
      </c>
      <c r="HI692">
        <v>11</v>
      </c>
      <c r="HJ692">
        <v>9</v>
      </c>
      <c r="HK692">
        <v>19</v>
      </c>
      <c r="HL692">
        <v>13</v>
      </c>
      <c r="HM692">
        <v>12</v>
      </c>
      <c r="HN692">
        <v>2</v>
      </c>
      <c r="HO692">
        <v>15</v>
      </c>
      <c r="HP692">
        <v>8</v>
      </c>
      <c r="HQ692">
        <v>16</v>
      </c>
      <c r="HR692">
        <v>19</v>
      </c>
      <c r="HS692">
        <v>9</v>
      </c>
      <c r="HT692">
        <v>6</v>
      </c>
      <c r="HU692">
        <v>14</v>
      </c>
      <c r="HV692">
        <v>4</v>
      </c>
      <c r="HW692">
        <v>13</v>
      </c>
      <c r="HX692">
        <v>15</v>
      </c>
      <c r="HY692">
        <v>12</v>
      </c>
      <c r="HZ692">
        <v>11</v>
      </c>
      <c r="IA692">
        <v>12</v>
      </c>
      <c r="IB692">
        <v>7</v>
      </c>
      <c r="IC692">
        <v>7</v>
      </c>
      <c r="ID692">
        <v>19</v>
      </c>
      <c r="IE692">
        <v>14</v>
      </c>
      <c r="IF692">
        <v>8</v>
      </c>
      <c r="IG692">
        <v>6</v>
      </c>
      <c r="IH692">
        <v>11</v>
      </c>
      <c r="II692" s="61">
        <v>10.5</v>
      </c>
      <c r="IJ692">
        <v>10</v>
      </c>
      <c r="IK692">
        <v>11</v>
      </c>
      <c r="IL692">
        <v>6</v>
      </c>
      <c r="IM692">
        <v>7</v>
      </c>
      <c r="IN692">
        <v>6</v>
      </c>
      <c r="IO692">
        <v>9</v>
      </c>
      <c r="IP692">
        <v>6</v>
      </c>
      <c r="IQ692">
        <v>9</v>
      </c>
      <c r="IR692">
        <v>9</v>
      </c>
      <c r="IS692">
        <v>9</v>
      </c>
      <c r="IT692">
        <v>2</v>
      </c>
      <c r="IU692">
        <v>2</v>
      </c>
      <c r="IV692">
        <v>19</v>
      </c>
      <c r="IW692">
        <v>3</v>
      </c>
      <c r="IX692">
        <v>42</v>
      </c>
      <c r="IY692">
        <v>22</v>
      </c>
      <c r="IZ692">
        <v>19</v>
      </c>
      <c r="JA692">
        <v>16</v>
      </c>
      <c r="JB692">
        <v>19</v>
      </c>
      <c r="JC692">
        <v>27</v>
      </c>
      <c r="JD692">
        <v>23</v>
      </c>
      <c r="JE692">
        <v>19</v>
      </c>
      <c r="JF692">
        <v>16</v>
      </c>
      <c r="JG692">
        <v>16</v>
      </c>
      <c r="JH692">
        <v>25</v>
      </c>
      <c r="JI692">
        <v>31</v>
      </c>
      <c r="JJ692">
        <v>20</v>
      </c>
      <c r="JK692">
        <v>22</v>
      </c>
      <c r="JL692">
        <v>12</v>
      </c>
      <c r="JM692">
        <v>9</v>
      </c>
      <c r="JN692">
        <v>12</v>
      </c>
      <c r="JO692">
        <v>8</v>
      </c>
      <c r="JP692">
        <v>9</v>
      </c>
      <c r="JQ692">
        <v>10</v>
      </c>
      <c r="JR692">
        <v>9</v>
      </c>
      <c r="JS692">
        <v>8</v>
      </c>
      <c r="JT692">
        <v>11</v>
      </c>
      <c r="JU692">
        <v>6</v>
      </c>
      <c r="JV692">
        <v>6</v>
      </c>
      <c r="JW692">
        <v>19</v>
      </c>
      <c r="JX692">
        <v>2</v>
      </c>
      <c r="JY692">
        <v>3</v>
      </c>
    </row>
    <row r="693" spans="1:677" x14ac:dyDescent="0.2">
      <c r="A693" s="38">
        <v>59</v>
      </c>
      <c r="B693" s="42">
        <f t="shared" ca="1" si="138"/>
        <v>8</v>
      </c>
      <c r="D693">
        <v>55</v>
      </c>
      <c r="E693">
        <v>62</v>
      </c>
      <c r="F693">
        <v>35</v>
      </c>
      <c r="G693">
        <v>58</v>
      </c>
      <c r="H693">
        <v>49</v>
      </c>
      <c r="I693">
        <v>40</v>
      </c>
      <c r="J693">
        <v>47</v>
      </c>
      <c r="K693">
        <v>47</v>
      </c>
      <c r="L693">
        <v>64</v>
      </c>
      <c r="M693">
        <v>51</v>
      </c>
      <c r="N693">
        <v>44</v>
      </c>
      <c r="O693">
        <v>51</v>
      </c>
      <c r="P693">
        <v>35</v>
      </c>
      <c r="Q693">
        <v>45</v>
      </c>
      <c r="R693">
        <v>42</v>
      </c>
      <c r="S693">
        <v>56</v>
      </c>
      <c r="T693">
        <v>63</v>
      </c>
      <c r="U693">
        <v>49</v>
      </c>
      <c r="V693">
        <v>31</v>
      </c>
      <c r="W693">
        <v>49</v>
      </c>
      <c r="X693">
        <v>32</v>
      </c>
      <c r="Y693">
        <v>29</v>
      </c>
      <c r="Z693">
        <v>18</v>
      </c>
      <c r="AA693">
        <v>22</v>
      </c>
      <c r="AB693">
        <v>37</v>
      </c>
      <c r="AC693">
        <v>25</v>
      </c>
      <c r="AD693">
        <v>42</v>
      </c>
      <c r="AE693">
        <v>30</v>
      </c>
      <c r="AF693">
        <v>34</v>
      </c>
      <c r="AG693">
        <v>47</v>
      </c>
      <c r="AH693">
        <v>35</v>
      </c>
      <c r="AI693">
        <v>41</v>
      </c>
      <c r="AJ693">
        <v>50</v>
      </c>
      <c r="AK693">
        <v>33</v>
      </c>
      <c r="AL693">
        <v>25</v>
      </c>
      <c r="AM693">
        <v>31</v>
      </c>
      <c r="AN693">
        <v>45</v>
      </c>
      <c r="AO693">
        <v>34</v>
      </c>
      <c r="AP693">
        <v>47</v>
      </c>
      <c r="AQ693">
        <v>28</v>
      </c>
      <c r="AR693">
        <v>37</v>
      </c>
      <c r="AS693">
        <v>43</v>
      </c>
      <c r="AT693">
        <v>37</v>
      </c>
      <c r="AU693">
        <v>33</v>
      </c>
      <c r="AV693">
        <v>45</v>
      </c>
      <c r="AW693">
        <v>44</v>
      </c>
      <c r="AX693">
        <v>23</v>
      </c>
      <c r="AY693">
        <v>36</v>
      </c>
      <c r="AZ693">
        <v>29</v>
      </c>
      <c r="BA693">
        <v>37</v>
      </c>
      <c r="BB693">
        <v>35</v>
      </c>
      <c r="BC693">
        <v>32</v>
      </c>
      <c r="BD693">
        <v>23</v>
      </c>
      <c r="BE693">
        <v>43</v>
      </c>
      <c r="BF693">
        <v>27</v>
      </c>
      <c r="BG693">
        <v>35</v>
      </c>
      <c r="BH693">
        <v>19</v>
      </c>
      <c r="BI693">
        <v>19</v>
      </c>
      <c r="BJ693">
        <v>32</v>
      </c>
      <c r="BK693">
        <v>31</v>
      </c>
      <c r="BL693">
        <v>28</v>
      </c>
      <c r="BM693">
        <v>28</v>
      </c>
      <c r="BN693">
        <v>19</v>
      </c>
      <c r="BO693">
        <v>11</v>
      </c>
      <c r="BP693">
        <v>19</v>
      </c>
      <c r="BQ693">
        <v>19</v>
      </c>
      <c r="BR693">
        <v>33</v>
      </c>
      <c r="BS693">
        <v>29</v>
      </c>
      <c r="BT693">
        <v>15</v>
      </c>
      <c r="BU693">
        <v>13</v>
      </c>
      <c r="BV693">
        <v>14</v>
      </c>
      <c r="BW693">
        <v>17</v>
      </c>
      <c r="BX693">
        <v>15</v>
      </c>
      <c r="BY693">
        <v>24</v>
      </c>
      <c r="BZ693">
        <v>20</v>
      </c>
      <c r="CA693">
        <v>29</v>
      </c>
      <c r="CB693">
        <v>16</v>
      </c>
      <c r="CC693">
        <v>14</v>
      </c>
      <c r="CD693">
        <v>20</v>
      </c>
      <c r="CE693">
        <v>23</v>
      </c>
      <c r="CF693">
        <v>22</v>
      </c>
      <c r="CG693">
        <v>19</v>
      </c>
      <c r="CH693">
        <v>16</v>
      </c>
      <c r="CI693">
        <v>13</v>
      </c>
      <c r="CJ693">
        <v>11</v>
      </c>
      <c r="CK693">
        <v>8</v>
      </c>
      <c r="CL693">
        <v>11</v>
      </c>
      <c r="CM693">
        <v>12</v>
      </c>
      <c r="CN693">
        <v>12</v>
      </c>
      <c r="CO693">
        <v>14</v>
      </c>
      <c r="CP693">
        <v>11</v>
      </c>
      <c r="CQ693">
        <v>15</v>
      </c>
      <c r="CR693">
        <v>21</v>
      </c>
      <c r="CS693">
        <v>10</v>
      </c>
      <c r="CT693">
        <v>8</v>
      </c>
      <c r="CU693">
        <v>10</v>
      </c>
      <c r="CV693">
        <v>4</v>
      </c>
      <c r="CW693">
        <v>12</v>
      </c>
      <c r="CX693">
        <v>17</v>
      </c>
      <c r="CY693">
        <v>10</v>
      </c>
      <c r="CZ693">
        <v>14</v>
      </c>
      <c r="DA693">
        <v>12</v>
      </c>
      <c r="DB693">
        <v>18</v>
      </c>
      <c r="DC693">
        <v>14</v>
      </c>
      <c r="DD693">
        <v>11</v>
      </c>
      <c r="DE693">
        <v>7</v>
      </c>
      <c r="DF693">
        <v>18</v>
      </c>
      <c r="DG693">
        <v>12</v>
      </c>
      <c r="DH693">
        <v>13</v>
      </c>
      <c r="DI693">
        <v>26</v>
      </c>
      <c r="DJ693">
        <v>23</v>
      </c>
      <c r="DK693">
        <v>21</v>
      </c>
      <c r="DL693">
        <v>17</v>
      </c>
      <c r="DM693">
        <v>17</v>
      </c>
      <c r="DN693">
        <v>22</v>
      </c>
      <c r="DO693">
        <v>17</v>
      </c>
      <c r="DP693">
        <v>42</v>
      </c>
      <c r="DQ693">
        <v>19</v>
      </c>
      <c r="DR693">
        <v>22</v>
      </c>
      <c r="DS693">
        <v>15</v>
      </c>
      <c r="DT693">
        <v>28</v>
      </c>
      <c r="DU693">
        <v>33</v>
      </c>
      <c r="DV693">
        <v>25</v>
      </c>
      <c r="DW693">
        <v>25</v>
      </c>
      <c r="DX693">
        <v>24</v>
      </c>
      <c r="DY693">
        <v>25</v>
      </c>
      <c r="DZ693">
        <v>21</v>
      </c>
      <c r="EA693">
        <v>26</v>
      </c>
      <c r="EB693">
        <v>27</v>
      </c>
      <c r="EC693">
        <v>17</v>
      </c>
      <c r="ED693">
        <v>21</v>
      </c>
      <c r="EE693">
        <v>18</v>
      </c>
      <c r="EF693">
        <v>24</v>
      </c>
      <c r="EG693">
        <v>16</v>
      </c>
      <c r="EH693">
        <v>20</v>
      </c>
      <c r="EI693">
        <v>20</v>
      </c>
      <c r="EJ693">
        <v>22</v>
      </c>
      <c r="EK693">
        <v>18</v>
      </c>
      <c r="EL693">
        <v>21</v>
      </c>
      <c r="EM693">
        <v>18</v>
      </c>
      <c r="EN693">
        <v>27</v>
      </c>
      <c r="EO693">
        <v>13</v>
      </c>
      <c r="EP693">
        <v>12</v>
      </c>
      <c r="EQ693">
        <v>13</v>
      </c>
      <c r="ER693">
        <v>7</v>
      </c>
      <c r="ES693">
        <v>7</v>
      </c>
      <c r="ET693">
        <v>10</v>
      </c>
      <c r="EU693">
        <v>12</v>
      </c>
      <c r="EV693">
        <v>7</v>
      </c>
      <c r="EW693">
        <v>7</v>
      </c>
      <c r="EX693">
        <v>5</v>
      </c>
      <c r="EY693">
        <v>6</v>
      </c>
      <c r="EZ693">
        <v>5</v>
      </c>
      <c r="FA693">
        <v>7</v>
      </c>
      <c r="FB693">
        <v>24</v>
      </c>
      <c r="FC693">
        <v>32</v>
      </c>
      <c r="FD693">
        <v>22</v>
      </c>
      <c r="FE693">
        <v>20</v>
      </c>
      <c r="FF693">
        <v>24</v>
      </c>
      <c r="FG693">
        <v>26</v>
      </c>
      <c r="FH693">
        <v>13</v>
      </c>
      <c r="FI693">
        <v>25</v>
      </c>
      <c r="FJ693">
        <v>28</v>
      </c>
      <c r="FK693">
        <v>32</v>
      </c>
      <c r="FL693">
        <v>29</v>
      </c>
      <c r="FM693">
        <v>16</v>
      </c>
      <c r="FN693">
        <v>32</v>
      </c>
      <c r="FO693">
        <v>22</v>
      </c>
      <c r="FP693">
        <v>19</v>
      </c>
      <c r="FQ693">
        <v>23</v>
      </c>
      <c r="FR693">
        <v>25</v>
      </c>
      <c r="FS693">
        <v>30</v>
      </c>
      <c r="FT693">
        <v>29</v>
      </c>
      <c r="FU693">
        <v>18</v>
      </c>
      <c r="FV693">
        <v>24</v>
      </c>
      <c r="FW693">
        <v>29</v>
      </c>
      <c r="FX693">
        <v>26</v>
      </c>
      <c r="FY693">
        <v>16</v>
      </c>
      <c r="FZ693">
        <v>16</v>
      </c>
      <c r="GA693">
        <v>24</v>
      </c>
      <c r="GB693">
        <v>17</v>
      </c>
      <c r="GC693">
        <v>14</v>
      </c>
      <c r="GD693">
        <v>16</v>
      </c>
      <c r="GE693">
        <v>16</v>
      </c>
      <c r="GF693">
        <v>20</v>
      </c>
      <c r="GG693">
        <v>26</v>
      </c>
      <c r="GH693">
        <v>17</v>
      </c>
      <c r="GI693" s="128">
        <v>25</v>
      </c>
      <c r="GJ693" s="126">
        <v>26</v>
      </c>
      <c r="GK693">
        <v>15</v>
      </c>
      <c r="GL693">
        <v>19</v>
      </c>
      <c r="GM693">
        <v>16</v>
      </c>
      <c r="GN693">
        <v>22</v>
      </c>
      <c r="GO693">
        <v>19</v>
      </c>
      <c r="GP693">
        <v>23</v>
      </c>
      <c r="GQ693">
        <v>24</v>
      </c>
      <c r="GR693">
        <v>18</v>
      </c>
      <c r="GS693">
        <v>15</v>
      </c>
      <c r="GT693">
        <v>19</v>
      </c>
      <c r="GU693">
        <v>11</v>
      </c>
      <c r="GV693">
        <v>23</v>
      </c>
      <c r="GW693">
        <v>11</v>
      </c>
      <c r="GX693">
        <v>16</v>
      </c>
      <c r="GY693">
        <v>12</v>
      </c>
      <c r="GZ693">
        <v>27</v>
      </c>
      <c r="HA693">
        <v>21</v>
      </c>
      <c r="HB693">
        <v>22</v>
      </c>
      <c r="HC693">
        <v>10</v>
      </c>
      <c r="HD693">
        <v>16</v>
      </c>
      <c r="HE693">
        <v>13</v>
      </c>
      <c r="HF693">
        <v>29</v>
      </c>
      <c r="HG693">
        <v>10</v>
      </c>
      <c r="HH693">
        <v>19</v>
      </c>
      <c r="HI693">
        <v>12</v>
      </c>
      <c r="HJ693">
        <v>15</v>
      </c>
      <c r="HK693">
        <v>23</v>
      </c>
      <c r="HL693">
        <v>27</v>
      </c>
      <c r="HM693">
        <v>23</v>
      </c>
      <c r="HN693">
        <v>7</v>
      </c>
      <c r="HO693">
        <v>34</v>
      </c>
      <c r="HP693">
        <v>29</v>
      </c>
      <c r="HQ693">
        <v>20</v>
      </c>
      <c r="HR693">
        <v>17</v>
      </c>
      <c r="HS693">
        <v>13</v>
      </c>
      <c r="HT693">
        <v>7</v>
      </c>
      <c r="HU693">
        <v>22</v>
      </c>
      <c r="HV693">
        <v>14</v>
      </c>
      <c r="HW693">
        <v>18</v>
      </c>
      <c r="HX693">
        <v>24</v>
      </c>
      <c r="HY693">
        <v>14</v>
      </c>
      <c r="HZ693">
        <v>19</v>
      </c>
      <c r="IA693">
        <v>20</v>
      </c>
      <c r="IB693">
        <v>18</v>
      </c>
      <c r="IC693">
        <v>10</v>
      </c>
      <c r="ID693">
        <v>25</v>
      </c>
      <c r="IE693">
        <v>9</v>
      </c>
      <c r="IF693">
        <v>15</v>
      </c>
      <c r="IG693">
        <v>14</v>
      </c>
      <c r="IH693">
        <v>17</v>
      </c>
      <c r="II693" s="61">
        <v>11</v>
      </c>
      <c r="IJ693">
        <v>5</v>
      </c>
      <c r="IK693">
        <v>13</v>
      </c>
      <c r="IL693">
        <v>20</v>
      </c>
      <c r="IM693">
        <v>11</v>
      </c>
      <c r="IN693">
        <v>15</v>
      </c>
      <c r="IO693">
        <v>14</v>
      </c>
      <c r="IP693">
        <v>14</v>
      </c>
      <c r="IQ693">
        <v>20</v>
      </c>
      <c r="IR693">
        <v>17</v>
      </c>
      <c r="IS693">
        <v>14</v>
      </c>
      <c r="IT693">
        <v>4</v>
      </c>
      <c r="IU693">
        <v>12</v>
      </c>
      <c r="IV693">
        <v>24</v>
      </c>
      <c r="IW693">
        <v>6</v>
      </c>
      <c r="IX693">
        <v>37</v>
      </c>
      <c r="IY693">
        <v>36</v>
      </c>
      <c r="IZ693">
        <v>30</v>
      </c>
      <c r="JA693">
        <v>27</v>
      </c>
      <c r="JB693">
        <v>22</v>
      </c>
      <c r="JC693">
        <v>31</v>
      </c>
      <c r="JD693">
        <v>25</v>
      </c>
      <c r="JE693">
        <v>28</v>
      </c>
      <c r="JF693">
        <v>24</v>
      </c>
      <c r="JG693">
        <v>22</v>
      </c>
      <c r="JH693">
        <v>28</v>
      </c>
      <c r="JI693">
        <v>21</v>
      </c>
      <c r="JJ693">
        <v>19</v>
      </c>
      <c r="JK693">
        <v>15</v>
      </c>
      <c r="JL693">
        <v>18</v>
      </c>
      <c r="JM693">
        <v>15</v>
      </c>
      <c r="JN693">
        <v>15</v>
      </c>
      <c r="JO693">
        <v>15</v>
      </c>
      <c r="JP693">
        <v>17</v>
      </c>
      <c r="JQ693">
        <v>14</v>
      </c>
      <c r="JR693">
        <v>9</v>
      </c>
      <c r="JS693">
        <v>8</v>
      </c>
      <c r="JT693">
        <v>17</v>
      </c>
      <c r="JU693">
        <v>5</v>
      </c>
      <c r="JV693">
        <v>16</v>
      </c>
      <c r="JW693">
        <v>16</v>
      </c>
      <c r="JX693">
        <v>3</v>
      </c>
      <c r="JY693">
        <v>8</v>
      </c>
    </row>
    <row r="694" spans="1:677" x14ac:dyDescent="0.2">
      <c r="A694" s="38">
        <v>60</v>
      </c>
      <c r="B694" s="42">
        <f t="shared" ca="1" si="138"/>
        <v>2</v>
      </c>
      <c r="D694">
        <v>18</v>
      </c>
      <c r="E694">
        <v>11</v>
      </c>
      <c r="F694">
        <v>11</v>
      </c>
      <c r="G694">
        <v>14</v>
      </c>
      <c r="H694">
        <v>11</v>
      </c>
      <c r="I694">
        <v>13</v>
      </c>
      <c r="J694">
        <v>14</v>
      </c>
      <c r="K694">
        <v>18</v>
      </c>
      <c r="L694">
        <v>9</v>
      </c>
      <c r="M694">
        <v>16</v>
      </c>
      <c r="N694">
        <v>12</v>
      </c>
      <c r="O694">
        <v>14</v>
      </c>
      <c r="P694">
        <v>10</v>
      </c>
      <c r="Q694">
        <v>6</v>
      </c>
      <c r="R694">
        <v>13</v>
      </c>
      <c r="S694">
        <v>13</v>
      </c>
      <c r="T694">
        <v>13</v>
      </c>
      <c r="U694">
        <v>15</v>
      </c>
      <c r="V694">
        <v>10</v>
      </c>
      <c r="W694">
        <v>13</v>
      </c>
      <c r="X694">
        <v>5</v>
      </c>
      <c r="Y694">
        <v>7</v>
      </c>
      <c r="Z694">
        <v>10</v>
      </c>
      <c r="AA694">
        <v>13</v>
      </c>
      <c r="AB694">
        <v>7</v>
      </c>
      <c r="AC694">
        <v>13</v>
      </c>
      <c r="AD694">
        <v>10</v>
      </c>
      <c r="AE694">
        <v>16</v>
      </c>
      <c r="AF694">
        <v>12</v>
      </c>
      <c r="AG694">
        <v>9</v>
      </c>
      <c r="AH694">
        <v>11</v>
      </c>
      <c r="AI694">
        <v>9</v>
      </c>
      <c r="AJ694">
        <v>19</v>
      </c>
      <c r="AK694">
        <v>14</v>
      </c>
      <c r="AL694">
        <v>12</v>
      </c>
      <c r="AM694">
        <v>13</v>
      </c>
      <c r="AN694">
        <v>2</v>
      </c>
      <c r="AO694">
        <v>9</v>
      </c>
      <c r="AP694">
        <v>6</v>
      </c>
      <c r="AQ694">
        <v>10</v>
      </c>
      <c r="AR694">
        <v>10</v>
      </c>
      <c r="AS694">
        <v>12</v>
      </c>
      <c r="AT694">
        <v>14</v>
      </c>
      <c r="AU694">
        <v>13</v>
      </c>
      <c r="AV694">
        <v>8</v>
      </c>
      <c r="AW694">
        <v>6</v>
      </c>
      <c r="AX694">
        <v>12</v>
      </c>
      <c r="AY694">
        <v>9</v>
      </c>
      <c r="AZ694">
        <v>8</v>
      </c>
      <c r="BA694">
        <v>6</v>
      </c>
      <c r="BB694">
        <v>7</v>
      </c>
      <c r="BC694">
        <v>7</v>
      </c>
      <c r="BD694">
        <v>12</v>
      </c>
      <c r="BE694">
        <v>7</v>
      </c>
      <c r="BF694">
        <v>8</v>
      </c>
      <c r="BG694">
        <v>10</v>
      </c>
      <c r="BH694">
        <v>6</v>
      </c>
      <c r="BI694">
        <v>6</v>
      </c>
      <c r="BJ694">
        <v>9</v>
      </c>
      <c r="BK694">
        <v>4</v>
      </c>
      <c r="BL694">
        <v>3</v>
      </c>
      <c r="BM694">
        <v>8</v>
      </c>
      <c r="BN694">
        <v>5</v>
      </c>
      <c r="BO694">
        <v>6</v>
      </c>
      <c r="BP694">
        <v>5</v>
      </c>
      <c r="BQ694">
        <v>5</v>
      </c>
      <c r="BR694">
        <v>5</v>
      </c>
      <c r="BS694">
        <v>3</v>
      </c>
      <c r="BT694">
        <v>1</v>
      </c>
      <c r="BU694">
        <v>6</v>
      </c>
      <c r="BV694">
        <v>3</v>
      </c>
      <c r="BW694">
        <v>1</v>
      </c>
      <c r="BX694">
        <v>5</v>
      </c>
      <c r="BY694">
        <v>3</v>
      </c>
      <c r="BZ694">
        <v>2</v>
      </c>
      <c r="CA694">
        <v>4</v>
      </c>
      <c r="CB694">
        <v>1</v>
      </c>
      <c r="CC694">
        <v>1</v>
      </c>
      <c r="CD694">
        <v>1</v>
      </c>
      <c r="CE694">
        <v>3</v>
      </c>
      <c r="CF694">
        <v>2</v>
      </c>
      <c r="CG694">
        <v>0</v>
      </c>
      <c r="CH694">
        <v>4</v>
      </c>
      <c r="CI694">
        <v>2</v>
      </c>
      <c r="CJ694">
        <v>1</v>
      </c>
      <c r="CK694">
        <v>4</v>
      </c>
      <c r="CL694">
        <v>1</v>
      </c>
      <c r="CM694">
        <v>0</v>
      </c>
      <c r="CN694">
        <v>3</v>
      </c>
      <c r="CO694">
        <v>4</v>
      </c>
      <c r="CP694">
        <v>4</v>
      </c>
      <c r="CQ694">
        <v>0</v>
      </c>
      <c r="CR694">
        <v>1</v>
      </c>
      <c r="CS694">
        <v>0</v>
      </c>
      <c r="CT694">
        <v>1</v>
      </c>
      <c r="CU694">
        <v>0</v>
      </c>
      <c r="CV694">
        <v>3</v>
      </c>
      <c r="CW694">
        <v>3</v>
      </c>
      <c r="CX694">
        <v>2</v>
      </c>
      <c r="CY694">
        <v>2</v>
      </c>
      <c r="CZ694">
        <v>1</v>
      </c>
      <c r="DA694">
        <v>3</v>
      </c>
      <c r="DB694">
        <v>0</v>
      </c>
      <c r="DC694">
        <v>2</v>
      </c>
      <c r="DD694">
        <v>8</v>
      </c>
      <c r="DE694">
        <v>4</v>
      </c>
      <c r="DF694">
        <v>2</v>
      </c>
      <c r="DG694">
        <v>0</v>
      </c>
      <c r="DH694">
        <v>3</v>
      </c>
      <c r="DI694">
        <v>5</v>
      </c>
      <c r="DJ694">
        <v>7</v>
      </c>
      <c r="DK694">
        <v>5</v>
      </c>
      <c r="DL694">
        <v>3</v>
      </c>
      <c r="DM694">
        <v>2</v>
      </c>
      <c r="DN694">
        <v>6</v>
      </c>
      <c r="DO694">
        <v>4</v>
      </c>
      <c r="DP694">
        <v>3</v>
      </c>
      <c r="DQ694">
        <v>5</v>
      </c>
      <c r="DR694">
        <v>5</v>
      </c>
      <c r="DS694">
        <v>6</v>
      </c>
      <c r="DT694">
        <v>2</v>
      </c>
      <c r="DU694">
        <v>14</v>
      </c>
      <c r="DV694">
        <v>8</v>
      </c>
      <c r="DW694">
        <v>2</v>
      </c>
      <c r="DX694">
        <v>7</v>
      </c>
      <c r="DY694">
        <v>9</v>
      </c>
      <c r="DZ694">
        <v>4</v>
      </c>
      <c r="EA694">
        <v>4</v>
      </c>
      <c r="EB694">
        <v>3</v>
      </c>
      <c r="EC694">
        <v>1</v>
      </c>
      <c r="ED694">
        <v>3</v>
      </c>
      <c r="EE694">
        <v>2</v>
      </c>
      <c r="EF694">
        <v>2</v>
      </c>
      <c r="EG694">
        <v>2</v>
      </c>
      <c r="EH694">
        <v>3</v>
      </c>
      <c r="EI694">
        <v>2</v>
      </c>
      <c r="EJ694">
        <v>3</v>
      </c>
      <c r="EK694">
        <v>3</v>
      </c>
      <c r="EL694">
        <v>1</v>
      </c>
      <c r="EM694">
        <v>9</v>
      </c>
      <c r="EN694">
        <v>4</v>
      </c>
      <c r="EO694">
        <v>1</v>
      </c>
      <c r="EP694">
        <v>6</v>
      </c>
      <c r="EQ694">
        <v>1</v>
      </c>
      <c r="ER694">
        <v>2</v>
      </c>
      <c r="ES694">
        <v>3</v>
      </c>
      <c r="ET694">
        <v>2</v>
      </c>
      <c r="EU694">
        <v>2</v>
      </c>
      <c r="EV694">
        <v>0</v>
      </c>
      <c r="EW694">
        <v>1</v>
      </c>
      <c r="EX694">
        <v>1</v>
      </c>
      <c r="EY694">
        <v>2</v>
      </c>
      <c r="EZ694">
        <v>3</v>
      </c>
      <c r="FA694">
        <v>3</v>
      </c>
      <c r="FB694">
        <v>5</v>
      </c>
      <c r="FC694">
        <v>4</v>
      </c>
      <c r="FD694">
        <v>3</v>
      </c>
      <c r="FE694">
        <v>5</v>
      </c>
      <c r="FF694">
        <v>7</v>
      </c>
      <c r="FG694">
        <v>5</v>
      </c>
      <c r="FH694">
        <v>3</v>
      </c>
      <c r="FI694">
        <v>4</v>
      </c>
      <c r="FJ694">
        <v>11</v>
      </c>
      <c r="FK694">
        <v>4</v>
      </c>
      <c r="FL694">
        <v>4</v>
      </c>
      <c r="FM694">
        <v>1</v>
      </c>
      <c r="FN694">
        <v>2</v>
      </c>
      <c r="FO694">
        <v>4</v>
      </c>
      <c r="FP694">
        <v>5</v>
      </c>
      <c r="FQ694">
        <v>5</v>
      </c>
      <c r="FR694">
        <v>7</v>
      </c>
      <c r="FS694">
        <v>10</v>
      </c>
      <c r="FT694">
        <v>4</v>
      </c>
      <c r="FU694">
        <v>10</v>
      </c>
      <c r="FV694">
        <v>4</v>
      </c>
      <c r="FW694">
        <v>7</v>
      </c>
      <c r="FX694">
        <v>2</v>
      </c>
      <c r="FY694">
        <v>5</v>
      </c>
      <c r="FZ694">
        <v>0</v>
      </c>
      <c r="GA694">
        <v>5</v>
      </c>
      <c r="GB694">
        <v>3</v>
      </c>
      <c r="GC694">
        <v>4</v>
      </c>
      <c r="GD694">
        <v>4</v>
      </c>
      <c r="GE694">
        <v>4</v>
      </c>
      <c r="GF694">
        <v>5</v>
      </c>
      <c r="GG694">
        <v>7</v>
      </c>
      <c r="GH694">
        <v>10</v>
      </c>
      <c r="GI694" s="128">
        <v>2</v>
      </c>
      <c r="GJ694" s="126">
        <v>5</v>
      </c>
      <c r="GK694">
        <v>3</v>
      </c>
      <c r="GL694">
        <v>4</v>
      </c>
      <c r="GM694">
        <v>3</v>
      </c>
      <c r="GN694">
        <v>2</v>
      </c>
      <c r="GO694">
        <v>7</v>
      </c>
      <c r="GP694">
        <v>1</v>
      </c>
      <c r="GQ694">
        <v>4</v>
      </c>
      <c r="GR694">
        <v>5</v>
      </c>
      <c r="GS694">
        <v>1</v>
      </c>
      <c r="GT694">
        <v>3</v>
      </c>
      <c r="GU694">
        <v>5</v>
      </c>
      <c r="GV694">
        <v>3</v>
      </c>
      <c r="GW694">
        <v>3</v>
      </c>
      <c r="GX694">
        <v>5</v>
      </c>
      <c r="GY694">
        <v>8</v>
      </c>
      <c r="GZ694">
        <v>3</v>
      </c>
      <c r="HA694">
        <v>3</v>
      </c>
      <c r="HB694">
        <v>7</v>
      </c>
      <c r="HC694">
        <v>2</v>
      </c>
      <c r="HD694">
        <v>5</v>
      </c>
      <c r="HE694">
        <v>3</v>
      </c>
      <c r="HF694">
        <v>8</v>
      </c>
      <c r="HG694">
        <v>3</v>
      </c>
      <c r="HH694">
        <v>8</v>
      </c>
      <c r="HI694">
        <v>3</v>
      </c>
      <c r="HJ694">
        <v>1</v>
      </c>
      <c r="HK694">
        <v>4</v>
      </c>
      <c r="HL694">
        <v>5</v>
      </c>
      <c r="HM694">
        <v>4</v>
      </c>
      <c r="HN694">
        <v>1</v>
      </c>
      <c r="HO694">
        <v>7</v>
      </c>
      <c r="HP694">
        <v>7</v>
      </c>
      <c r="HQ694">
        <v>3</v>
      </c>
      <c r="HR694">
        <v>4</v>
      </c>
      <c r="HS694">
        <v>1</v>
      </c>
      <c r="HT694">
        <v>1</v>
      </c>
      <c r="HU694">
        <v>4</v>
      </c>
      <c r="HV694">
        <v>3</v>
      </c>
      <c r="HW694">
        <v>6</v>
      </c>
      <c r="HX694">
        <v>3</v>
      </c>
      <c r="HY694">
        <v>2</v>
      </c>
      <c r="HZ694">
        <v>9</v>
      </c>
      <c r="IA694">
        <v>3</v>
      </c>
      <c r="IB694">
        <v>4</v>
      </c>
      <c r="IC694">
        <v>4</v>
      </c>
      <c r="ID694">
        <v>3</v>
      </c>
      <c r="IE694">
        <v>1</v>
      </c>
      <c r="IF694">
        <v>5</v>
      </c>
      <c r="IG694">
        <v>2</v>
      </c>
      <c r="IH694">
        <v>3</v>
      </c>
      <c r="II694" s="61">
        <v>4</v>
      </c>
      <c r="IJ694">
        <v>5</v>
      </c>
      <c r="IK694">
        <v>2</v>
      </c>
      <c r="IL694">
        <v>0</v>
      </c>
      <c r="IM694">
        <v>3</v>
      </c>
      <c r="IN694">
        <v>3</v>
      </c>
      <c r="IO694">
        <v>1</v>
      </c>
      <c r="IP694">
        <v>3</v>
      </c>
      <c r="IQ694">
        <v>3</v>
      </c>
      <c r="IR694">
        <v>1</v>
      </c>
      <c r="IS694">
        <v>5</v>
      </c>
      <c r="IT694">
        <v>1</v>
      </c>
      <c r="IU694">
        <v>3</v>
      </c>
      <c r="IV694">
        <v>1</v>
      </c>
      <c r="IW694">
        <v>2</v>
      </c>
      <c r="IX694">
        <v>10</v>
      </c>
      <c r="IY694">
        <v>5</v>
      </c>
      <c r="IZ694">
        <v>6</v>
      </c>
      <c r="JA694">
        <v>3</v>
      </c>
      <c r="JB694">
        <v>2</v>
      </c>
      <c r="JC694">
        <v>5</v>
      </c>
      <c r="JD694">
        <v>7</v>
      </c>
      <c r="JE694">
        <v>3</v>
      </c>
      <c r="JF694">
        <v>3</v>
      </c>
      <c r="JG694">
        <v>2</v>
      </c>
      <c r="JH694">
        <v>10</v>
      </c>
      <c r="JI694">
        <v>7</v>
      </c>
      <c r="JJ694">
        <v>7</v>
      </c>
      <c r="JK694">
        <v>2</v>
      </c>
      <c r="JL694">
        <v>4</v>
      </c>
      <c r="JM694">
        <v>4</v>
      </c>
      <c r="JN694">
        <v>6</v>
      </c>
      <c r="JO694">
        <v>3</v>
      </c>
      <c r="JP694">
        <v>6</v>
      </c>
      <c r="JQ694">
        <v>3</v>
      </c>
      <c r="JR694">
        <v>8</v>
      </c>
      <c r="JS694">
        <v>4</v>
      </c>
      <c r="JT694">
        <v>2</v>
      </c>
      <c r="JU694">
        <v>1</v>
      </c>
      <c r="JV694">
        <v>4</v>
      </c>
      <c r="JW694">
        <v>5</v>
      </c>
      <c r="JX694">
        <v>1</v>
      </c>
      <c r="JY694">
        <v>2</v>
      </c>
    </row>
    <row r="695" spans="1:677" x14ac:dyDescent="0.2">
      <c r="A695" s="38">
        <v>61</v>
      </c>
      <c r="B695" s="42">
        <f t="shared" ca="1" si="138"/>
        <v>3</v>
      </c>
      <c r="D695">
        <v>15</v>
      </c>
      <c r="E695">
        <v>13</v>
      </c>
      <c r="F695">
        <v>13</v>
      </c>
      <c r="G695">
        <v>14</v>
      </c>
      <c r="H695">
        <v>13</v>
      </c>
      <c r="I695">
        <v>16</v>
      </c>
      <c r="J695">
        <v>16</v>
      </c>
      <c r="K695">
        <v>14</v>
      </c>
      <c r="L695">
        <v>9</v>
      </c>
      <c r="M695">
        <v>10</v>
      </c>
      <c r="N695">
        <v>15</v>
      </c>
      <c r="O695">
        <v>9</v>
      </c>
      <c r="P695">
        <v>12</v>
      </c>
      <c r="Q695">
        <v>15</v>
      </c>
      <c r="R695">
        <v>17</v>
      </c>
      <c r="S695">
        <v>19</v>
      </c>
      <c r="T695">
        <v>13</v>
      </c>
      <c r="U695">
        <v>22</v>
      </c>
      <c r="V695">
        <v>20</v>
      </c>
      <c r="W695">
        <v>15</v>
      </c>
      <c r="X695">
        <v>9</v>
      </c>
      <c r="Y695">
        <v>11</v>
      </c>
      <c r="Z695">
        <v>11</v>
      </c>
      <c r="AA695">
        <v>11</v>
      </c>
      <c r="AB695">
        <v>19</v>
      </c>
      <c r="AC695">
        <v>15</v>
      </c>
      <c r="AD695">
        <v>8</v>
      </c>
      <c r="AE695">
        <v>15</v>
      </c>
      <c r="AF695">
        <v>12</v>
      </c>
      <c r="AG695">
        <v>14</v>
      </c>
      <c r="AH695">
        <v>12</v>
      </c>
      <c r="AI695">
        <v>9</v>
      </c>
      <c r="AJ695">
        <v>13</v>
      </c>
      <c r="AK695">
        <v>13</v>
      </c>
      <c r="AL695">
        <v>8</v>
      </c>
      <c r="AM695">
        <v>18</v>
      </c>
      <c r="AN695">
        <v>5</v>
      </c>
      <c r="AO695">
        <v>11</v>
      </c>
      <c r="AP695">
        <v>10</v>
      </c>
      <c r="AQ695">
        <v>15</v>
      </c>
      <c r="AR695">
        <v>10</v>
      </c>
      <c r="AS695">
        <v>11</v>
      </c>
      <c r="AT695">
        <v>10</v>
      </c>
      <c r="AU695">
        <v>10</v>
      </c>
      <c r="AV695">
        <v>14</v>
      </c>
      <c r="AW695">
        <v>6</v>
      </c>
      <c r="AX695">
        <v>4</v>
      </c>
      <c r="AY695">
        <v>17</v>
      </c>
      <c r="AZ695">
        <v>6</v>
      </c>
      <c r="BA695">
        <v>7</v>
      </c>
      <c r="BB695">
        <v>4</v>
      </c>
      <c r="BC695">
        <v>8</v>
      </c>
      <c r="BD695">
        <v>4</v>
      </c>
      <c r="BE695">
        <v>4</v>
      </c>
      <c r="BF695">
        <v>3</v>
      </c>
      <c r="BG695">
        <v>5</v>
      </c>
      <c r="BH695">
        <v>2</v>
      </c>
      <c r="BI695">
        <v>4</v>
      </c>
      <c r="BJ695">
        <v>8</v>
      </c>
      <c r="BK695">
        <v>3</v>
      </c>
      <c r="BL695">
        <v>7</v>
      </c>
      <c r="BM695">
        <v>4</v>
      </c>
      <c r="BN695">
        <v>1</v>
      </c>
      <c r="BO695">
        <v>7</v>
      </c>
      <c r="BP695">
        <v>4</v>
      </c>
      <c r="BQ695">
        <v>9</v>
      </c>
      <c r="BR695">
        <v>7</v>
      </c>
      <c r="BS695">
        <v>5</v>
      </c>
      <c r="BT695">
        <v>4</v>
      </c>
      <c r="BU695">
        <v>6</v>
      </c>
      <c r="BV695">
        <v>5</v>
      </c>
      <c r="BW695">
        <v>2</v>
      </c>
      <c r="BX695">
        <v>8</v>
      </c>
      <c r="BY695">
        <v>4</v>
      </c>
      <c r="BZ695">
        <v>3</v>
      </c>
      <c r="CA695">
        <v>4</v>
      </c>
      <c r="CB695">
        <v>7</v>
      </c>
      <c r="CC695">
        <v>2</v>
      </c>
      <c r="CD695">
        <v>5</v>
      </c>
      <c r="CE695">
        <v>4</v>
      </c>
      <c r="CF695">
        <v>3</v>
      </c>
      <c r="CG695">
        <v>1</v>
      </c>
      <c r="CH695">
        <v>5</v>
      </c>
      <c r="CI695">
        <v>5</v>
      </c>
      <c r="CJ695">
        <v>8</v>
      </c>
      <c r="CK695">
        <v>6</v>
      </c>
      <c r="CL695">
        <v>1</v>
      </c>
      <c r="CM695">
        <v>1</v>
      </c>
      <c r="CN695">
        <v>4</v>
      </c>
      <c r="CO695">
        <v>4</v>
      </c>
      <c r="CP695">
        <v>5</v>
      </c>
      <c r="CQ695">
        <v>4</v>
      </c>
      <c r="CR695">
        <v>4</v>
      </c>
      <c r="CS695">
        <v>1</v>
      </c>
      <c r="CT695">
        <v>0</v>
      </c>
      <c r="CU695">
        <v>3</v>
      </c>
      <c r="CV695">
        <v>2</v>
      </c>
      <c r="CW695">
        <v>3</v>
      </c>
      <c r="CX695">
        <v>2</v>
      </c>
      <c r="CY695">
        <v>4</v>
      </c>
      <c r="CZ695">
        <v>1</v>
      </c>
      <c r="DA695">
        <v>2</v>
      </c>
      <c r="DB695">
        <v>4</v>
      </c>
      <c r="DC695">
        <v>5</v>
      </c>
      <c r="DD695">
        <v>2</v>
      </c>
      <c r="DE695">
        <v>0</v>
      </c>
      <c r="DF695">
        <v>3</v>
      </c>
      <c r="DG695">
        <v>1</v>
      </c>
      <c r="DH695">
        <v>4</v>
      </c>
      <c r="DI695">
        <v>4</v>
      </c>
      <c r="DJ695">
        <v>3</v>
      </c>
      <c r="DK695">
        <v>3</v>
      </c>
      <c r="DL695">
        <v>3</v>
      </c>
      <c r="DM695">
        <v>9</v>
      </c>
      <c r="DN695">
        <v>4</v>
      </c>
      <c r="DO695">
        <v>5</v>
      </c>
      <c r="DP695">
        <v>8</v>
      </c>
      <c r="DQ695">
        <v>9</v>
      </c>
      <c r="DR695">
        <v>0</v>
      </c>
      <c r="DS695">
        <v>5</v>
      </c>
      <c r="DT695">
        <v>1</v>
      </c>
      <c r="DU695">
        <v>3</v>
      </c>
      <c r="DV695">
        <v>5</v>
      </c>
      <c r="DW695">
        <v>2</v>
      </c>
      <c r="DX695">
        <v>5</v>
      </c>
      <c r="DY695">
        <v>6</v>
      </c>
      <c r="DZ695">
        <v>5</v>
      </c>
      <c r="EA695">
        <v>4</v>
      </c>
      <c r="EB695">
        <v>4</v>
      </c>
      <c r="EC695">
        <v>7</v>
      </c>
      <c r="ED695">
        <v>8</v>
      </c>
      <c r="EE695">
        <v>5</v>
      </c>
      <c r="EF695">
        <v>1</v>
      </c>
      <c r="EG695">
        <v>5</v>
      </c>
      <c r="EH695">
        <v>2</v>
      </c>
      <c r="EI695">
        <v>4</v>
      </c>
      <c r="EJ695">
        <v>1</v>
      </c>
      <c r="EK695">
        <v>1</v>
      </c>
      <c r="EL695">
        <v>6</v>
      </c>
      <c r="EM695">
        <v>6</v>
      </c>
      <c r="EN695">
        <v>2</v>
      </c>
      <c r="EO695">
        <v>3</v>
      </c>
      <c r="EP695">
        <v>3</v>
      </c>
      <c r="EQ695">
        <v>5</v>
      </c>
      <c r="ER695">
        <v>1</v>
      </c>
      <c r="ES695">
        <v>7</v>
      </c>
      <c r="ET695">
        <v>0</v>
      </c>
      <c r="EU695">
        <v>2</v>
      </c>
      <c r="EV695">
        <v>0</v>
      </c>
      <c r="EW695">
        <v>3</v>
      </c>
      <c r="EX695">
        <v>4</v>
      </c>
      <c r="EY695">
        <v>4</v>
      </c>
      <c r="EZ695">
        <v>0</v>
      </c>
      <c r="FA695">
        <v>2</v>
      </c>
      <c r="FB695">
        <v>7</v>
      </c>
      <c r="FC695">
        <v>4</v>
      </c>
      <c r="FD695">
        <v>2</v>
      </c>
      <c r="FE695">
        <v>8</v>
      </c>
      <c r="FF695">
        <v>7</v>
      </c>
      <c r="FG695">
        <v>5</v>
      </c>
      <c r="FH695">
        <v>1</v>
      </c>
      <c r="FI695">
        <v>4</v>
      </c>
      <c r="FJ695">
        <v>3</v>
      </c>
      <c r="FK695">
        <v>8</v>
      </c>
      <c r="FL695">
        <v>4</v>
      </c>
      <c r="FM695">
        <v>5</v>
      </c>
      <c r="FN695">
        <v>0</v>
      </c>
      <c r="FO695">
        <v>2</v>
      </c>
      <c r="FP695">
        <v>1</v>
      </c>
      <c r="FQ695">
        <v>0</v>
      </c>
      <c r="FR695">
        <v>4</v>
      </c>
      <c r="FS695">
        <v>4</v>
      </c>
      <c r="FT695">
        <v>8</v>
      </c>
      <c r="FU695">
        <v>8</v>
      </c>
      <c r="FV695">
        <v>5</v>
      </c>
      <c r="FW695">
        <v>5</v>
      </c>
      <c r="FX695">
        <v>8</v>
      </c>
      <c r="FY695">
        <v>4</v>
      </c>
      <c r="FZ695">
        <v>3</v>
      </c>
      <c r="GA695">
        <v>8</v>
      </c>
      <c r="GB695">
        <v>4</v>
      </c>
      <c r="GC695">
        <v>4</v>
      </c>
      <c r="GD695">
        <v>5</v>
      </c>
      <c r="GE695">
        <v>3</v>
      </c>
      <c r="GF695">
        <v>4</v>
      </c>
      <c r="GG695">
        <v>9</v>
      </c>
      <c r="GH695">
        <v>7</v>
      </c>
      <c r="GI695" s="128">
        <v>4</v>
      </c>
      <c r="GJ695" s="126">
        <v>3</v>
      </c>
      <c r="GK695">
        <v>2</v>
      </c>
      <c r="GL695">
        <v>3</v>
      </c>
      <c r="GM695">
        <v>2</v>
      </c>
      <c r="GN695">
        <v>0</v>
      </c>
      <c r="GO695">
        <v>1</v>
      </c>
      <c r="GP695">
        <v>3</v>
      </c>
      <c r="GQ695">
        <v>3</v>
      </c>
      <c r="GR695">
        <v>2</v>
      </c>
      <c r="GS695">
        <v>7</v>
      </c>
      <c r="GT695">
        <v>5</v>
      </c>
      <c r="GU695">
        <v>1</v>
      </c>
      <c r="GV695">
        <v>5</v>
      </c>
      <c r="GW695">
        <v>5</v>
      </c>
      <c r="GX695">
        <v>3</v>
      </c>
      <c r="GY695">
        <v>5</v>
      </c>
      <c r="GZ695">
        <v>2</v>
      </c>
      <c r="HA695">
        <v>1</v>
      </c>
      <c r="HB695">
        <v>5</v>
      </c>
      <c r="HC695">
        <v>2</v>
      </c>
      <c r="HD695">
        <v>0</v>
      </c>
      <c r="HE695">
        <v>0</v>
      </c>
      <c r="HF695">
        <v>3</v>
      </c>
      <c r="HG695">
        <v>0</v>
      </c>
      <c r="HH695">
        <v>0</v>
      </c>
      <c r="HI695">
        <v>2</v>
      </c>
      <c r="HJ695">
        <v>1</v>
      </c>
      <c r="HK695">
        <v>0</v>
      </c>
      <c r="HL695">
        <v>0</v>
      </c>
      <c r="HM695">
        <v>2</v>
      </c>
      <c r="HN695">
        <v>3</v>
      </c>
      <c r="HO695">
        <v>4</v>
      </c>
      <c r="HP695">
        <v>3</v>
      </c>
      <c r="HQ695">
        <v>2</v>
      </c>
      <c r="HR695">
        <v>5</v>
      </c>
      <c r="HS695">
        <v>1</v>
      </c>
      <c r="HT695">
        <v>1</v>
      </c>
      <c r="HU695">
        <v>3</v>
      </c>
      <c r="HV695">
        <v>2</v>
      </c>
      <c r="HW695">
        <v>1</v>
      </c>
      <c r="HX695">
        <v>1</v>
      </c>
      <c r="HY695">
        <v>1</v>
      </c>
      <c r="HZ695">
        <v>0</v>
      </c>
      <c r="IA695">
        <v>2</v>
      </c>
      <c r="IB695">
        <v>4</v>
      </c>
      <c r="IC695">
        <v>2</v>
      </c>
      <c r="ID695">
        <v>3</v>
      </c>
      <c r="IE695">
        <v>0</v>
      </c>
      <c r="IF695">
        <v>2</v>
      </c>
      <c r="IG695">
        <v>1</v>
      </c>
      <c r="IH695">
        <v>1</v>
      </c>
      <c r="II695" s="61">
        <v>1.5</v>
      </c>
      <c r="IJ695">
        <v>2</v>
      </c>
      <c r="IK695">
        <v>5</v>
      </c>
      <c r="IL695">
        <v>1</v>
      </c>
      <c r="IM695">
        <v>2</v>
      </c>
      <c r="IN695">
        <v>1</v>
      </c>
      <c r="IO695">
        <v>2</v>
      </c>
      <c r="IP695">
        <v>0</v>
      </c>
      <c r="IQ695">
        <v>0</v>
      </c>
      <c r="IR695">
        <v>3</v>
      </c>
      <c r="IS695">
        <v>6</v>
      </c>
      <c r="IT695">
        <v>1</v>
      </c>
      <c r="IU695">
        <v>1</v>
      </c>
      <c r="IV695">
        <v>2</v>
      </c>
      <c r="IW695">
        <v>1</v>
      </c>
      <c r="IX695">
        <v>9</v>
      </c>
      <c r="IY695">
        <v>4</v>
      </c>
      <c r="IZ695">
        <v>5</v>
      </c>
      <c r="JA695">
        <v>6</v>
      </c>
      <c r="JB695">
        <v>4</v>
      </c>
      <c r="JC695">
        <v>5</v>
      </c>
      <c r="JD695">
        <v>3</v>
      </c>
      <c r="JE695">
        <v>7</v>
      </c>
      <c r="JF695">
        <v>6</v>
      </c>
      <c r="JG695">
        <v>5</v>
      </c>
      <c r="JH695">
        <v>6</v>
      </c>
      <c r="JI695">
        <v>9</v>
      </c>
      <c r="JJ695">
        <v>1</v>
      </c>
      <c r="JK695">
        <v>4</v>
      </c>
      <c r="JL695">
        <v>1</v>
      </c>
      <c r="JM695">
        <v>2</v>
      </c>
      <c r="JN695">
        <v>3</v>
      </c>
      <c r="JO695">
        <v>3</v>
      </c>
      <c r="JP695">
        <v>2</v>
      </c>
      <c r="JQ695">
        <v>5</v>
      </c>
      <c r="JR695">
        <v>0</v>
      </c>
      <c r="JS695">
        <v>4</v>
      </c>
      <c r="JT695">
        <v>2</v>
      </c>
      <c r="JU695">
        <v>1</v>
      </c>
      <c r="JV695">
        <v>1</v>
      </c>
      <c r="JW695">
        <v>3</v>
      </c>
      <c r="JX695">
        <v>1</v>
      </c>
      <c r="JY695">
        <v>3</v>
      </c>
    </row>
    <row r="696" spans="1:677" x14ac:dyDescent="0.2">
      <c r="A696" s="38">
        <v>62</v>
      </c>
      <c r="B696" s="42">
        <f t="shared" ca="1" si="138"/>
        <v>0</v>
      </c>
      <c r="D696">
        <v>11</v>
      </c>
      <c r="E696">
        <v>13</v>
      </c>
      <c r="F696">
        <v>21</v>
      </c>
      <c r="G696">
        <v>18</v>
      </c>
      <c r="H696">
        <v>6</v>
      </c>
      <c r="I696">
        <v>12</v>
      </c>
      <c r="J696">
        <v>12</v>
      </c>
      <c r="K696">
        <v>30</v>
      </c>
      <c r="L696">
        <v>18</v>
      </c>
      <c r="M696">
        <v>12</v>
      </c>
      <c r="N696">
        <v>25</v>
      </c>
      <c r="O696">
        <v>12</v>
      </c>
      <c r="P696">
        <v>18</v>
      </c>
      <c r="Q696">
        <v>7</v>
      </c>
      <c r="R696">
        <v>20</v>
      </c>
      <c r="S696">
        <v>24</v>
      </c>
      <c r="T696">
        <v>17</v>
      </c>
      <c r="U696">
        <v>14</v>
      </c>
      <c r="V696">
        <v>16</v>
      </c>
      <c r="W696">
        <v>15</v>
      </c>
      <c r="X696">
        <v>10</v>
      </c>
      <c r="Y696">
        <v>12</v>
      </c>
      <c r="Z696">
        <v>19</v>
      </c>
      <c r="AA696">
        <v>10</v>
      </c>
      <c r="AB696">
        <v>12</v>
      </c>
      <c r="AC696">
        <v>10</v>
      </c>
      <c r="AD696">
        <v>13</v>
      </c>
      <c r="AE696">
        <v>14</v>
      </c>
      <c r="AF696">
        <v>10</v>
      </c>
      <c r="AG696">
        <v>9</v>
      </c>
      <c r="AH696">
        <v>9</v>
      </c>
      <c r="AI696">
        <v>21</v>
      </c>
      <c r="AJ696">
        <v>16</v>
      </c>
      <c r="AK696">
        <v>11</v>
      </c>
      <c r="AL696">
        <v>6</v>
      </c>
      <c r="AM696">
        <v>12</v>
      </c>
      <c r="AN696">
        <v>9</v>
      </c>
      <c r="AO696">
        <v>6</v>
      </c>
      <c r="AP696">
        <v>4</v>
      </c>
      <c r="AQ696">
        <v>2</v>
      </c>
      <c r="AR696">
        <v>12</v>
      </c>
      <c r="AS696">
        <v>14</v>
      </c>
      <c r="AT696">
        <v>10</v>
      </c>
      <c r="AU696">
        <v>8</v>
      </c>
      <c r="AV696">
        <v>9</v>
      </c>
      <c r="AW696">
        <v>3</v>
      </c>
      <c r="AX696">
        <v>10</v>
      </c>
      <c r="AY696">
        <v>8</v>
      </c>
      <c r="AZ696">
        <v>3</v>
      </c>
      <c r="BA696">
        <v>2</v>
      </c>
      <c r="BB696">
        <v>3</v>
      </c>
      <c r="BC696">
        <v>7</v>
      </c>
      <c r="BD696">
        <v>2</v>
      </c>
      <c r="BE696">
        <v>4</v>
      </c>
      <c r="BF696">
        <v>9</v>
      </c>
      <c r="BG696">
        <v>5</v>
      </c>
      <c r="BH696">
        <v>13</v>
      </c>
      <c r="BI696">
        <v>4</v>
      </c>
      <c r="BJ696">
        <v>6</v>
      </c>
      <c r="BK696">
        <v>1</v>
      </c>
      <c r="BL696">
        <v>6</v>
      </c>
      <c r="BM696">
        <v>5</v>
      </c>
      <c r="BN696">
        <v>7</v>
      </c>
      <c r="BO696">
        <v>6</v>
      </c>
      <c r="BP696">
        <v>3</v>
      </c>
      <c r="BQ696">
        <v>11</v>
      </c>
      <c r="BR696">
        <v>10</v>
      </c>
      <c r="BS696">
        <v>8</v>
      </c>
      <c r="BT696">
        <v>4</v>
      </c>
      <c r="BU696">
        <v>3</v>
      </c>
      <c r="BV696">
        <v>2</v>
      </c>
      <c r="BW696">
        <v>0</v>
      </c>
      <c r="BX696">
        <v>3</v>
      </c>
      <c r="BY696">
        <v>4</v>
      </c>
      <c r="BZ696">
        <v>4</v>
      </c>
      <c r="CA696">
        <v>4</v>
      </c>
      <c r="CB696">
        <v>4</v>
      </c>
      <c r="CC696">
        <v>2</v>
      </c>
      <c r="CD696">
        <v>3</v>
      </c>
      <c r="CE696">
        <v>5</v>
      </c>
      <c r="CF696">
        <v>5</v>
      </c>
      <c r="CG696">
        <v>3</v>
      </c>
      <c r="CH696">
        <v>1</v>
      </c>
      <c r="CI696">
        <v>0</v>
      </c>
      <c r="CJ696">
        <v>1</v>
      </c>
      <c r="CK696">
        <v>2</v>
      </c>
      <c r="CL696">
        <v>2</v>
      </c>
      <c r="CM696">
        <v>5</v>
      </c>
      <c r="CN696">
        <v>0</v>
      </c>
      <c r="CO696">
        <v>0</v>
      </c>
      <c r="CP696">
        <v>0</v>
      </c>
      <c r="CQ696">
        <v>3</v>
      </c>
      <c r="CR696">
        <v>1</v>
      </c>
      <c r="CS696">
        <v>0</v>
      </c>
      <c r="CT696">
        <v>1</v>
      </c>
      <c r="CU696">
        <v>0</v>
      </c>
      <c r="CV696">
        <v>0</v>
      </c>
      <c r="CW696">
        <v>0</v>
      </c>
      <c r="CX696">
        <v>1</v>
      </c>
      <c r="CY696">
        <v>2</v>
      </c>
      <c r="CZ696">
        <v>5</v>
      </c>
      <c r="DA696">
        <v>3</v>
      </c>
      <c r="DB696">
        <v>3</v>
      </c>
      <c r="DC696">
        <v>1</v>
      </c>
      <c r="DD696">
        <v>0</v>
      </c>
      <c r="DE696">
        <v>0</v>
      </c>
      <c r="DF696">
        <v>1</v>
      </c>
      <c r="DG696">
        <v>2</v>
      </c>
      <c r="DH696">
        <v>0</v>
      </c>
      <c r="DI696">
        <v>4</v>
      </c>
      <c r="DJ696">
        <v>2</v>
      </c>
      <c r="DK696">
        <v>0</v>
      </c>
      <c r="DL696">
        <v>2</v>
      </c>
      <c r="DM696">
        <v>0</v>
      </c>
      <c r="DN696">
        <v>1</v>
      </c>
      <c r="DO696">
        <v>2</v>
      </c>
      <c r="DP696">
        <v>1</v>
      </c>
      <c r="DQ696">
        <v>2</v>
      </c>
      <c r="DR696">
        <v>1</v>
      </c>
      <c r="DS696">
        <v>2</v>
      </c>
      <c r="DT696">
        <v>2</v>
      </c>
      <c r="DU696">
        <v>0</v>
      </c>
      <c r="DV696">
        <v>4</v>
      </c>
      <c r="DW696">
        <v>3</v>
      </c>
      <c r="DX696">
        <v>3</v>
      </c>
      <c r="DY696">
        <v>3</v>
      </c>
      <c r="DZ696">
        <v>1</v>
      </c>
      <c r="EA696">
        <v>3</v>
      </c>
      <c r="EB696">
        <v>0</v>
      </c>
      <c r="EC696">
        <v>2</v>
      </c>
      <c r="ED696">
        <v>3</v>
      </c>
      <c r="EE696">
        <v>2</v>
      </c>
      <c r="EF696">
        <v>1</v>
      </c>
      <c r="EG696">
        <v>1</v>
      </c>
      <c r="EH696">
        <v>0</v>
      </c>
      <c r="EI696">
        <v>1</v>
      </c>
      <c r="EJ696">
        <v>2</v>
      </c>
      <c r="EK696">
        <v>2</v>
      </c>
      <c r="EL696">
        <v>0</v>
      </c>
      <c r="EM696">
        <v>1</v>
      </c>
      <c r="EN696">
        <v>0</v>
      </c>
      <c r="EO696">
        <v>2</v>
      </c>
      <c r="EP696">
        <v>1</v>
      </c>
      <c r="EQ696">
        <v>2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2</v>
      </c>
      <c r="EZ696">
        <v>0</v>
      </c>
      <c r="FA696">
        <v>1</v>
      </c>
      <c r="FB696">
        <v>2</v>
      </c>
      <c r="FC696">
        <v>3</v>
      </c>
      <c r="FD696">
        <v>1</v>
      </c>
      <c r="FE696">
        <v>3</v>
      </c>
      <c r="FF696">
        <v>2</v>
      </c>
      <c r="FG696">
        <v>0</v>
      </c>
      <c r="FH696">
        <v>3</v>
      </c>
      <c r="FI696">
        <v>2</v>
      </c>
      <c r="FJ696">
        <v>1</v>
      </c>
      <c r="FK696">
        <v>2</v>
      </c>
      <c r="FL696">
        <v>1</v>
      </c>
      <c r="FM696">
        <v>2</v>
      </c>
      <c r="FN696">
        <v>1</v>
      </c>
      <c r="FO696">
        <v>2</v>
      </c>
      <c r="FP696">
        <v>2</v>
      </c>
      <c r="FQ696">
        <v>1</v>
      </c>
      <c r="FR696">
        <v>1</v>
      </c>
      <c r="FS696">
        <v>0</v>
      </c>
      <c r="FT696">
        <v>2</v>
      </c>
      <c r="FU696">
        <v>1</v>
      </c>
      <c r="FV696">
        <v>1</v>
      </c>
      <c r="FW696">
        <v>3</v>
      </c>
      <c r="FX696">
        <v>0</v>
      </c>
      <c r="FY696">
        <v>0</v>
      </c>
      <c r="FZ696">
        <v>2</v>
      </c>
      <c r="GA696">
        <v>3</v>
      </c>
      <c r="GB696">
        <v>0</v>
      </c>
      <c r="GC696">
        <v>2</v>
      </c>
      <c r="GD696">
        <v>3</v>
      </c>
      <c r="GE696">
        <v>3</v>
      </c>
      <c r="GF696">
        <v>0</v>
      </c>
      <c r="GG696">
        <v>1</v>
      </c>
      <c r="GH696">
        <v>0</v>
      </c>
      <c r="GI696" s="128">
        <v>2</v>
      </c>
      <c r="GJ696" s="126">
        <v>0</v>
      </c>
      <c r="GK696">
        <v>3</v>
      </c>
      <c r="GL696">
        <v>2</v>
      </c>
      <c r="GM696">
        <v>2</v>
      </c>
      <c r="GN696">
        <v>0</v>
      </c>
      <c r="GO696">
        <v>0</v>
      </c>
      <c r="GP696">
        <v>0</v>
      </c>
      <c r="GQ696">
        <v>1</v>
      </c>
      <c r="GR696">
        <v>1</v>
      </c>
      <c r="GS696">
        <v>0</v>
      </c>
      <c r="GT696">
        <v>2</v>
      </c>
      <c r="GU696">
        <v>1</v>
      </c>
      <c r="GV696">
        <v>2</v>
      </c>
      <c r="GW696">
        <v>0</v>
      </c>
      <c r="GX696">
        <v>1</v>
      </c>
      <c r="GY696">
        <v>3</v>
      </c>
      <c r="GZ696">
        <v>0</v>
      </c>
      <c r="HA696">
        <v>1</v>
      </c>
      <c r="HB696">
        <v>2</v>
      </c>
      <c r="HC696">
        <v>1</v>
      </c>
      <c r="HD696">
        <v>0</v>
      </c>
      <c r="HE696">
        <v>1</v>
      </c>
      <c r="HF696">
        <v>0</v>
      </c>
      <c r="HG696">
        <v>0</v>
      </c>
      <c r="HH696">
        <v>1</v>
      </c>
      <c r="HI696">
        <v>1</v>
      </c>
      <c r="HJ696">
        <v>1</v>
      </c>
      <c r="HK696">
        <v>1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2</v>
      </c>
      <c r="HR696">
        <v>1</v>
      </c>
      <c r="HS696">
        <v>0</v>
      </c>
      <c r="HT696">
        <v>1</v>
      </c>
      <c r="HU696">
        <v>0</v>
      </c>
      <c r="HV696">
        <v>2</v>
      </c>
      <c r="HW696">
        <v>0</v>
      </c>
      <c r="HX696">
        <v>2</v>
      </c>
      <c r="HY696">
        <v>0</v>
      </c>
      <c r="HZ696">
        <v>0</v>
      </c>
      <c r="IA696">
        <v>1</v>
      </c>
      <c r="IB696">
        <v>1</v>
      </c>
      <c r="IC696">
        <v>0</v>
      </c>
      <c r="ID696">
        <v>2</v>
      </c>
      <c r="IE696">
        <v>1</v>
      </c>
      <c r="IF696">
        <v>2</v>
      </c>
      <c r="IG696">
        <v>0</v>
      </c>
      <c r="IH696">
        <v>1</v>
      </c>
      <c r="II696" s="61">
        <v>1</v>
      </c>
      <c r="IJ696">
        <v>1</v>
      </c>
      <c r="IK696">
        <v>0</v>
      </c>
      <c r="IL696">
        <v>1</v>
      </c>
      <c r="IM696">
        <v>3</v>
      </c>
      <c r="IN696">
        <v>0</v>
      </c>
      <c r="IO696">
        <v>1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1</v>
      </c>
      <c r="IV696">
        <v>0</v>
      </c>
      <c r="IW696">
        <v>1</v>
      </c>
      <c r="IX696">
        <v>5</v>
      </c>
      <c r="IY696">
        <v>6</v>
      </c>
      <c r="IZ696">
        <v>2</v>
      </c>
      <c r="JA696">
        <v>2</v>
      </c>
      <c r="JB696">
        <v>2</v>
      </c>
      <c r="JC696">
        <v>0</v>
      </c>
      <c r="JD696">
        <v>0</v>
      </c>
      <c r="JE696">
        <v>4</v>
      </c>
      <c r="JF696">
        <v>1</v>
      </c>
      <c r="JG696">
        <v>2</v>
      </c>
      <c r="JH696">
        <v>3</v>
      </c>
      <c r="JI696">
        <v>2</v>
      </c>
      <c r="JJ696">
        <v>0</v>
      </c>
      <c r="JK696">
        <v>1</v>
      </c>
      <c r="JL696">
        <v>3</v>
      </c>
      <c r="JM696">
        <v>1</v>
      </c>
      <c r="JN696">
        <v>1</v>
      </c>
      <c r="JO696">
        <v>0</v>
      </c>
      <c r="JP696">
        <v>1</v>
      </c>
      <c r="JQ696">
        <v>0</v>
      </c>
      <c r="JR696">
        <v>0</v>
      </c>
      <c r="JS696">
        <v>0</v>
      </c>
      <c r="JT696">
        <v>0</v>
      </c>
      <c r="JU696">
        <v>1</v>
      </c>
      <c r="JV696">
        <v>0</v>
      </c>
      <c r="JW696">
        <v>0</v>
      </c>
      <c r="JX696">
        <v>2</v>
      </c>
      <c r="JY696">
        <v>0</v>
      </c>
    </row>
    <row r="697" spans="1:677" x14ac:dyDescent="0.2">
      <c r="A697" s="38">
        <v>63</v>
      </c>
      <c r="B697" s="42">
        <f t="shared" ca="1" si="138"/>
        <v>1</v>
      </c>
      <c r="D697">
        <v>4</v>
      </c>
      <c r="E697">
        <v>8</v>
      </c>
      <c r="F697">
        <v>4</v>
      </c>
      <c r="G697">
        <v>3</v>
      </c>
      <c r="H697">
        <v>9</v>
      </c>
      <c r="I697">
        <v>7</v>
      </c>
      <c r="J697">
        <v>11</v>
      </c>
      <c r="K697">
        <v>9</v>
      </c>
      <c r="L697">
        <v>7</v>
      </c>
      <c r="M697">
        <v>6</v>
      </c>
      <c r="N697">
        <v>6</v>
      </c>
      <c r="O697">
        <v>6</v>
      </c>
      <c r="P697">
        <v>4</v>
      </c>
      <c r="Q697">
        <v>4</v>
      </c>
      <c r="R697">
        <v>7</v>
      </c>
      <c r="S697">
        <v>8</v>
      </c>
      <c r="T697">
        <v>10</v>
      </c>
      <c r="U697">
        <v>3</v>
      </c>
      <c r="V697">
        <v>7</v>
      </c>
      <c r="W697">
        <v>3</v>
      </c>
      <c r="X697">
        <v>6</v>
      </c>
      <c r="Y697">
        <v>4</v>
      </c>
      <c r="Z697">
        <v>7</v>
      </c>
      <c r="AA697">
        <v>3</v>
      </c>
      <c r="AB697">
        <v>5</v>
      </c>
      <c r="AC697">
        <v>4</v>
      </c>
      <c r="AD697">
        <v>4</v>
      </c>
      <c r="AE697">
        <v>8</v>
      </c>
      <c r="AF697">
        <v>3</v>
      </c>
      <c r="AG697">
        <v>5</v>
      </c>
      <c r="AH697">
        <v>4</v>
      </c>
      <c r="AI697">
        <v>13</v>
      </c>
      <c r="AJ697">
        <v>5</v>
      </c>
      <c r="AK697">
        <v>6</v>
      </c>
      <c r="AL697">
        <v>8</v>
      </c>
      <c r="AM697">
        <v>6</v>
      </c>
      <c r="AN697">
        <v>13</v>
      </c>
      <c r="AO697">
        <v>4</v>
      </c>
      <c r="AP697">
        <v>13</v>
      </c>
      <c r="AQ697">
        <v>5</v>
      </c>
      <c r="AR697">
        <v>6</v>
      </c>
      <c r="AS697">
        <v>10</v>
      </c>
      <c r="AT697">
        <v>2</v>
      </c>
      <c r="AU697">
        <v>9</v>
      </c>
      <c r="AV697">
        <v>5</v>
      </c>
      <c r="AW697">
        <v>12</v>
      </c>
      <c r="AX697">
        <v>5</v>
      </c>
      <c r="AY697">
        <v>1</v>
      </c>
      <c r="AZ697">
        <v>3</v>
      </c>
      <c r="BA697">
        <v>8</v>
      </c>
      <c r="BB697">
        <v>2</v>
      </c>
      <c r="BC697">
        <v>8</v>
      </c>
      <c r="BD697">
        <v>4</v>
      </c>
      <c r="BE697">
        <v>8</v>
      </c>
      <c r="BF697">
        <v>3</v>
      </c>
      <c r="BG697">
        <v>5</v>
      </c>
      <c r="BH697">
        <v>1</v>
      </c>
      <c r="BI697">
        <v>4</v>
      </c>
      <c r="BJ697">
        <v>3</v>
      </c>
      <c r="BK697">
        <v>2</v>
      </c>
      <c r="BL697">
        <v>3</v>
      </c>
      <c r="BM697">
        <v>2</v>
      </c>
      <c r="BN697">
        <v>1</v>
      </c>
      <c r="BO697">
        <v>2</v>
      </c>
      <c r="BP697">
        <v>0</v>
      </c>
      <c r="BQ697">
        <v>2</v>
      </c>
      <c r="BR697">
        <v>2</v>
      </c>
      <c r="BS697">
        <v>2</v>
      </c>
      <c r="BT697">
        <v>0</v>
      </c>
      <c r="BU697">
        <v>0</v>
      </c>
      <c r="BV697">
        <v>1</v>
      </c>
      <c r="BW697">
        <v>3</v>
      </c>
      <c r="BX697">
        <v>0</v>
      </c>
      <c r="BY697">
        <v>1</v>
      </c>
      <c r="BZ697">
        <v>1</v>
      </c>
      <c r="CA697">
        <v>1</v>
      </c>
      <c r="CB697">
        <v>2</v>
      </c>
      <c r="CC697">
        <v>0</v>
      </c>
      <c r="CD697">
        <v>1</v>
      </c>
      <c r="CE697">
        <v>2</v>
      </c>
      <c r="CF697">
        <v>2</v>
      </c>
      <c r="CG697">
        <v>1</v>
      </c>
      <c r="CH697">
        <v>1</v>
      </c>
      <c r="CI697">
        <v>0</v>
      </c>
      <c r="CJ697">
        <v>2</v>
      </c>
      <c r="CK697">
        <v>2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2</v>
      </c>
      <c r="CR697">
        <v>2</v>
      </c>
      <c r="CS697">
        <v>1</v>
      </c>
      <c r="CT697">
        <v>0</v>
      </c>
      <c r="CU697">
        <v>0</v>
      </c>
      <c r="CV697">
        <v>2</v>
      </c>
      <c r="CW697">
        <v>0</v>
      </c>
      <c r="CX697">
        <v>2</v>
      </c>
      <c r="CY697">
        <v>0</v>
      </c>
      <c r="CZ697">
        <v>0</v>
      </c>
      <c r="DA697">
        <v>0</v>
      </c>
      <c r="DB697">
        <v>1</v>
      </c>
      <c r="DC697">
        <v>0</v>
      </c>
      <c r="DD697">
        <v>4</v>
      </c>
      <c r="DE697">
        <v>1</v>
      </c>
      <c r="DF697">
        <v>1</v>
      </c>
      <c r="DG697">
        <v>3</v>
      </c>
      <c r="DH697">
        <v>0</v>
      </c>
      <c r="DI697">
        <v>1</v>
      </c>
      <c r="DJ697">
        <v>0</v>
      </c>
      <c r="DK697">
        <v>1</v>
      </c>
      <c r="DL697">
        <v>1</v>
      </c>
      <c r="DM697">
        <v>3</v>
      </c>
      <c r="DN697">
        <v>2</v>
      </c>
      <c r="DO697">
        <v>0</v>
      </c>
      <c r="DP697">
        <v>2</v>
      </c>
      <c r="DQ697">
        <v>1</v>
      </c>
      <c r="DR697">
        <v>1</v>
      </c>
      <c r="DS697">
        <v>2</v>
      </c>
      <c r="DT697">
        <v>0</v>
      </c>
      <c r="DU697">
        <v>0</v>
      </c>
      <c r="DV697">
        <v>2</v>
      </c>
      <c r="DW697">
        <v>1</v>
      </c>
      <c r="DX697">
        <v>0</v>
      </c>
      <c r="DY697">
        <v>0</v>
      </c>
      <c r="DZ697">
        <v>0</v>
      </c>
      <c r="EA697">
        <v>4</v>
      </c>
      <c r="EB697">
        <v>2</v>
      </c>
      <c r="EC697">
        <v>1</v>
      </c>
      <c r="ED697">
        <v>2</v>
      </c>
      <c r="EE697">
        <v>1</v>
      </c>
      <c r="EF697">
        <v>2</v>
      </c>
      <c r="EG697">
        <v>1</v>
      </c>
      <c r="EH697">
        <v>1</v>
      </c>
      <c r="EI697">
        <v>0</v>
      </c>
      <c r="EJ697">
        <v>1</v>
      </c>
      <c r="EK697">
        <v>2</v>
      </c>
      <c r="EL697">
        <v>0</v>
      </c>
      <c r="EM697">
        <v>4</v>
      </c>
      <c r="EN697">
        <v>0</v>
      </c>
      <c r="EO697">
        <v>1</v>
      </c>
      <c r="EP697">
        <v>1</v>
      </c>
      <c r="EQ697">
        <v>1</v>
      </c>
      <c r="ER697">
        <v>2</v>
      </c>
      <c r="ES697">
        <v>4</v>
      </c>
      <c r="ET697">
        <v>1</v>
      </c>
      <c r="EU697">
        <v>1</v>
      </c>
      <c r="EV697">
        <v>0</v>
      </c>
      <c r="EW697">
        <v>4</v>
      </c>
      <c r="EX697">
        <v>3</v>
      </c>
      <c r="EY697">
        <v>2</v>
      </c>
      <c r="EZ697">
        <v>0</v>
      </c>
      <c r="FA697">
        <v>1</v>
      </c>
      <c r="FB697">
        <v>1</v>
      </c>
      <c r="FC697">
        <v>1</v>
      </c>
      <c r="FD697">
        <v>1</v>
      </c>
      <c r="FE697">
        <v>2</v>
      </c>
      <c r="FF697">
        <v>0</v>
      </c>
      <c r="FG697">
        <v>2</v>
      </c>
      <c r="FH697">
        <v>3</v>
      </c>
      <c r="FI697">
        <v>0</v>
      </c>
      <c r="FJ697">
        <v>0</v>
      </c>
      <c r="FK697">
        <v>0</v>
      </c>
      <c r="FL697">
        <v>0</v>
      </c>
      <c r="FM697">
        <v>3</v>
      </c>
      <c r="FN697">
        <v>2</v>
      </c>
      <c r="FO697">
        <v>1</v>
      </c>
      <c r="FP697">
        <v>3</v>
      </c>
      <c r="FQ697">
        <v>1</v>
      </c>
      <c r="FR697">
        <v>0</v>
      </c>
      <c r="FS697">
        <v>0</v>
      </c>
      <c r="FT697">
        <v>2</v>
      </c>
      <c r="FU697">
        <v>0</v>
      </c>
      <c r="FV697">
        <v>2</v>
      </c>
      <c r="FW697">
        <v>0</v>
      </c>
      <c r="FX697">
        <v>0</v>
      </c>
      <c r="FY697">
        <v>1</v>
      </c>
      <c r="FZ697">
        <v>2</v>
      </c>
      <c r="GA697">
        <v>0</v>
      </c>
      <c r="GB697">
        <v>0</v>
      </c>
      <c r="GC697">
        <v>0</v>
      </c>
      <c r="GD697">
        <v>0</v>
      </c>
      <c r="GE697">
        <v>1</v>
      </c>
      <c r="GF697">
        <v>2</v>
      </c>
      <c r="GG697">
        <v>1</v>
      </c>
      <c r="GH697">
        <v>2</v>
      </c>
      <c r="GI697" s="128">
        <v>1</v>
      </c>
      <c r="GJ697" s="126">
        <v>2</v>
      </c>
      <c r="GK697">
        <v>1</v>
      </c>
      <c r="GL697">
        <v>1</v>
      </c>
      <c r="GM697">
        <v>0</v>
      </c>
      <c r="GN697">
        <v>0</v>
      </c>
      <c r="GO697">
        <v>0</v>
      </c>
      <c r="GP697">
        <v>1</v>
      </c>
      <c r="GQ697">
        <v>0</v>
      </c>
      <c r="GR697">
        <v>1</v>
      </c>
      <c r="GS697">
        <v>0</v>
      </c>
      <c r="GT697">
        <v>2</v>
      </c>
      <c r="GU697">
        <v>1</v>
      </c>
      <c r="GV697">
        <v>0</v>
      </c>
      <c r="GW697">
        <v>1</v>
      </c>
      <c r="GX697">
        <v>1</v>
      </c>
      <c r="GY697">
        <v>0</v>
      </c>
      <c r="GZ697">
        <v>0</v>
      </c>
      <c r="HA697">
        <v>4</v>
      </c>
      <c r="HB697">
        <v>2</v>
      </c>
      <c r="HC697">
        <v>2</v>
      </c>
      <c r="HD697">
        <v>3</v>
      </c>
      <c r="HE697">
        <v>0</v>
      </c>
      <c r="HF697">
        <v>0</v>
      </c>
      <c r="HG697">
        <v>3</v>
      </c>
      <c r="HH697">
        <v>1</v>
      </c>
      <c r="HI697">
        <v>1</v>
      </c>
      <c r="HJ697">
        <v>1</v>
      </c>
      <c r="HK697">
        <v>0</v>
      </c>
      <c r="HL697">
        <v>1</v>
      </c>
      <c r="HM697">
        <v>1</v>
      </c>
      <c r="HN697">
        <v>0</v>
      </c>
      <c r="HO697">
        <v>1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2</v>
      </c>
      <c r="HV697">
        <v>0</v>
      </c>
      <c r="HW697">
        <v>2</v>
      </c>
      <c r="HX697">
        <v>3</v>
      </c>
      <c r="HY697">
        <v>0</v>
      </c>
      <c r="HZ697">
        <v>2</v>
      </c>
      <c r="IA697">
        <v>0</v>
      </c>
      <c r="IB697">
        <v>0</v>
      </c>
      <c r="IC697">
        <v>0</v>
      </c>
      <c r="ID697">
        <v>2</v>
      </c>
      <c r="IE697">
        <v>1</v>
      </c>
      <c r="IF697">
        <v>0</v>
      </c>
      <c r="IG697">
        <v>3</v>
      </c>
      <c r="IH697">
        <v>2</v>
      </c>
      <c r="II697" s="61">
        <v>1</v>
      </c>
      <c r="IJ697">
        <v>0</v>
      </c>
      <c r="IK697">
        <v>1</v>
      </c>
      <c r="IL697">
        <v>0</v>
      </c>
      <c r="IM697">
        <v>2</v>
      </c>
      <c r="IN697">
        <v>3</v>
      </c>
      <c r="IO697">
        <v>0</v>
      </c>
      <c r="IP697">
        <v>0</v>
      </c>
      <c r="IQ697">
        <v>2</v>
      </c>
      <c r="IR697">
        <v>0</v>
      </c>
      <c r="IS697">
        <v>2</v>
      </c>
      <c r="IT697">
        <v>0</v>
      </c>
      <c r="IU697">
        <v>0</v>
      </c>
      <c r="IV697">
        <v>2</v>
      </c>
      <c r="IW697">
        <v>0</v>
      </c>
      <c r="IX697">
        <v>2</v>
      </c>
      <c r="IY697">
        <v>1</v>
      </c>
      <c r="IZ697">
        <v>0</v>
      </c>
      <c r="JA697">
        <v>3</v>
      </c>
      <c r="JB697">
        <v>4</v>
      </c>
      <c r="JC697">
        <v>1</v>
      </c>
      <c r="JD697">
        <v>0</v>
      </c>
      <c r="JE697">
        <v>4</v>
      </c>
      <c r="JF697">
        <v>1</v>
      </c>
      <c r="JG697">
        <v>3</v>
      </c>
      <c r="JH697">
        <v>1</v>
      </c>
      <c r="JI697">
        <v>4</v>
      </c>
      <c r="JJ697">
        <v>1</v>
      </c>
      <c r="JK697">
        <v>2</v>
      </c>
      <c r="JL697">
        <v>1</v>
      </c>
      <c r="JM697">
        <v>1</v>
      </c>
      <c r="JN697">
        <v>2</v>
      </c>
      <c r="JO697">
        <v>0</v>
      </c>
      <c r="JP697">
        <v>0</v>
      </c>
      <c r="JQ697">
        <v>3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1</v>
      </c>
      <c r="JX697">
        <v>0</v>
      </c>
      <c r="JY697">
        <v>1</v>
      </c>
    </row>
    <row r="698" spans="1:677" x14ac:dyDescent="0.2">
      <c r="A698" s="38">
        <v>64</v>
      </c>
      <c r="B698" s="42">
        <f t="shared" ca="1" si="138"/>
        <v>7</v>
      </c>
      <c r="D698">
        <v>71</v>
      </c>
      <c r="E698">
        <v>96</v>
      </c>
      <c r="F698">
        <v>51</v>
      </c>
      <c r="G698">
        <v>84</v>
      </c>
      <c r="H698">
        <v>94</v>
      </c>
      <c r="I698">
        <v>87</v>
      </c>
      <c r="J698">
        <v>81</v>
      </c>
      <c r="K698">
        <v>80</v>
      </c>
      <c r="L698">
        <v>93</v>
      </c>
      <c r="M698">
        <v>67</v>
      </c>
      <c r="N698">
        <v>80</v>
      </c>
      <c r="O698">
        <v>73</v>
      </c>
      <c r="P698">
        <v>67</v>
      </c>
      <c r="Q698">
        <v>61</v>
      </c>
      <c r="R698">
        <v>62</v>
      </c>
      <c r="S698">
        <v>63</v>
      </c>
      <c r="T698">
        <v>48</v>
      </c>
      <c r="U698">
        <v>60</v>
      </c>
      <c r="V698">
        <v>62</v>
      </c>
      <c r="W698">
        <v>53</v>
      </c>
      <c r="X698">
        <v>61</v>
      </c>
      <c r="Y698">
        <v>69</v>
      </c>
      <c r="Z698">
        <v>58</v>
      </c>
      <c r="AA698">
        <v>51</v>
      </c>
      <c r="AB698">
        <v>68</v>
      </c>
      <c r="AC698">
        <v>72</v>
      </c>
      <c r="AD698">
        <v>72</v>
      </c>
      <c r="AE698">
        <v>60</v>
      </c>
      <c r="AF698">
        <v>58</v>
      </c>
      <c r="AG698">
        <v>63</v>
      </c>
      <c r="AH698">
        <v>68</v>
      </c>
      <c r="AI698">
        <v>45</v>
      </c>
      <c r="AJ698">
        <v>63</v>
      </c>
      <c r="AK698">
        <v>63</v>
      </c>
      <c r="AL698">
        <v>59</v>
      </c>
      <c r="AM698">
        <v>71</v>
      </c>
      <c r="AN698">
        <v>67</v>
      </c>
      <c r="AO698">
        <v>84</v>
      </c>
      <c r="AP698">
        <v>55</v>
      </c>
      <c r="AQ698">
        <v>72</v>
      </c>
      <c r="AR698">
        <v>79</v>
      </c>
      <c r="AS698">
        <v>72</v>
      </c>
      <c r="AT698">
        <v>86</v>
      </c>
      <c r="AU698">
        <v>75</v>
      </c>
      <c r="AV698">
        <v>81</v>
      </c>
      <c r="AW698">
        <v>72</v>
      </c>
      <c r="AX698">
        <v>70</v>
      </c>
      <c r="AY698">
        <v>67</v>
      </c>
      <c r="AZ698">
        <v>53</v>
      </c>
      <c r="BA698">
        <v>62</v>
      </c>
      <c r="BB698">
        <v>71</v>
      </c>
      <c r="BC698">
        <v>66</v>
      </c>
      <c r="BD698">
        <v>61</v>
      </c>
      <c r="BE698">
        <v>61</v>
      </c>
      <c r="BF698">
        <v>46</v>
      </c>
      <c r="BG698">
        <v>43</v>
      </c>
      <c r="BH698">
        <v>49</v>
      </c>
      <c r="BI698">
        <v>37</v>
      </c>
      <c r="BJ698">
        <v>34</v>
      </c>
      <c r="BK698">
        <v>35</v>
      </c>
      <c r="BL698">
        <v>41</v>
      </c>
      <c r="BM698">
        <v>49</v>
      </c>
      <c r="BN698">
        <v>38</v>
      </c>
      <c r="BO698">
        <v>39</v>
      </c>
      <c r="BP698">
        <v>29</v>
      </c>
      <c r="BQ698">
        <v>32</v>
      </c>
      <c r="BR698">
        <v>33</v>
      </c>
      <c r="BS698">
        <v>46</v>
      </c>
      <c r="BT698">
        <v>42</v>
      </c>
      <c r="BU698">
        <v>36</v>
      </c>
      <c r="BV698">
        <v>48</v>
      </c>
      <c r="BW698">
        <v>35</v>
      </c>
      <c r="BX698">
        <v>37</v>
      </c>
      <c r="BY698">
        <v>33</v>
      </c>
      <c r="BZ698">
        <v>39</v>
      </c>
      <c r="CA698">
        <v>51</v>
      </c>
      <c r="CB698">
        <v>31</v>
      </c>
      <c r="CC698">
        <v>49</v>
      </c>
      <c r="CD698">
        <v>36</v>
      </c>
      <c r="CE698">
        <v>35</v>
      </c>
      <c r="CF698">
        <v>44</v>
      </c>
      <c r="CG698">
        <v>40</v>
      </c>
      <c r="CH698">
        <v>30</v>
      </c>
      <c r="CI698">
        <v>29</v>
      </c>
      <c r="CJ698">
        <v>27</v>
      </c>
      <c r="CK698">
        <v>31</v>
      </c>
      <c r="CL698">
        <v>33</v>
      </c>
      <c r="CM698">
        <v>30</v>
      </c>
      <c r="CN698">
        <v>23</v>
      </c>
      <c r="CO698">
        <v>28</v>
      </c>
      <c r="CP698">
        <v>51</v>
      </c>
      <c r="CQ698">
        <v>30</v>
      </c>
      <c r="CR698">
        <v>36</v>
      </c>
      <c r="CS698">
        <v>19</v>
      </c>
      <c r="CT698">
        <v>19</v>
      </c>
      <c r="CU698">
        <v>34</v>
      </c>
      <c r="CV698">
        <v>28</v>
      </c>
      <c r="CW698">
        <v>19</v>
      </c>
      <c r="CX698">
        <v>22</v>
      </c>
      <c r="CY698">
        <v>39</v>
      </c>
      <c r="CZ698">
        <v>30</v>
      </c>
      <c r="DA698">
        <v>26</v>
      </c>
      <c r="DB698">
        <v>15</v>
      </c>
      <c r="DC698">
        <v>21</v>
      </c>
      <c r="DD698">
        <v>29</v>
      </c>
      <c r="DE698">
        <v>18</v>
      </c>
      <c r="DF698">
        <v>22</v>
      </c>
      <c r="DG698">
        <v>32</v>
      </c>
      <c r="DH698">
        <v>21</v>
      </c>
      <c r="DI698">
        <v>24</v>
      </c>
      <c r="DJ698">
        <v>36</v>
      </c>
      <c r="DK698">
        <v>34</v>
      </c>
      <c r="DL698">
        <v>37</v>
      </c>
      <c r="DM698">
        <v>35</v>
      </c>
      <c r="DN698">
        <v>41</v>
      </c>
      <c r="DO698">
        <v>29</v>
      </c>
      <c r="DP698">
        <v>51</v>
      </c>
      <c r="DQ698">
        <v>32</v>
      </c>
      <c r="DR698">
        <v>30</v>
      </c>
      <c r="DS698">
        <v>43</v>
      </c>
      <c r="DT698">
        <v>38</v>
      </c>
      <c r="DU698">
        <v>73</v>
      </c>
      <c r="DV698">
        <v>34</v>
      </c>
      <c r="DW698">
        <v>46</v>
      </c>
      <c r="DX698">
        <v>46</v>
      </c>
      <c r="DY698">
        <v>46</v>
      </c>
      <c r="DZ698">
        <v>34</v>
      </c>
      <c r="EA698">
        <v>39</v>
      </c>
      <c r="EB698">
        <v>60</v>
      </c>
      <c r="EC698">
        <v>47</v>
      </c>
      <c r="ED698">
        <v>54</v>
      </c>
      <c r="EE698">
        <v>56</v>
      </c>
      <c r="EF698">
        <v>41</v>
      </c>
      <c r="EG698">
        <v>49</v>
      </c>
      <c r="EH698">
        <v>38</v>
      </c>
      <c r="EI698">
        <v>50</v>
      </c>
      <c r="EJ698">
        <v>37</v>
      </c>
      <c r="EK698">
        <v>48</v>
      </c>
      <c r="EL698">
        <v>38</v>
      </c>
      <c r="EM698">
        <v>51</v>
      </c>
      <c r="EN698">
        <v>43</v>
      </c>
      <c r="EO698">
        <v>38</v>
      </c>
      <c r="EP698">
        <v>52</v>
      </c>
      <c r="EQ698">
        <v>51</v>
      </c>
      <c r="ER698">
        <v>36</v>
      </c>
      <c r="ES698">
        <v>42</v>
      </c>
      <c r="ET698">
        <v>18</v>
      </c>
      <c r="EU698">
        <v>20</v>
      </c>
      <c r="EV698">
        <v>15</v>
      </c>
      <c r="EW698">
        <v>26</v>
      </c>
      <c r="EX698">
        <v>15</v>
      </c>
      <c r="EY698">
        <v>24</v>
      </c>
      <c r="EZ698">
        <v>32</v>
      </c>
      <c r="FA698">
        <v>31</v>
      </c>
      <c r="FB698">
        <v>90</v>
      </c>
      <c r="FC698">
        <v>60</v>
      </c>
      <c r="FD698">
        <v>75</v>
      </c>
      <c r="FE698">
        <v>95</v>
      </c>
      <c r="FF698">
        <v>65</v>
      </c>
      <c r="FG698">
        <v>69</v>
      </c>
      <c r="FH698">
        <v>55</v>
      </c>
      <c r="FI698">
        <v>58</v>
      </c>
      <c r="FJ698">
        <v>54</v>
      </c>
      <c r="FK698">
        <v>54</v>
      </c>
      <c r="FL698">
        <v>60</v>
      </c>
      <c r="FM698">
        <v>58</v>
      </c>
      <c r="FN698">
        <v>47</v>
      </c>
      <c r="FO698">
        <v>55</v>
      </c>
      <c r="FP698">
        <v>69</v>
      </c>
      <c r="FQ698">
        <v>44</v>
      </c>
      <c r="FR698">
        <v>55</v>
      </c>
      <c r="FS698">
        <v>54</v>
      </c>
      <c r="FT698">
        <v>44</v>
      </c>
      <c r="FU698">
        <v>57</v>
      </c>
      <c r="FV698">
        <v>64</v>
      </c>
      <c r="FW698">
        <v>48</v>
      </c>
      <c r="FX698">
        <v>54</v>
      </c>
      <c r="FY698">
        <v>44</v>
      </c>
      <c r="FZ698">
        <v>56</v>
      </c>
      <c r="GA698">
        <v>52</v>
      </c>
      <c r="GB698">
        <v>53</v>
      </c>
      <c r="GC698">
        <v>60</v>
      </c>
      <c r="GD698">
        <v>64</v>
      </c>
      <c r="GE698">
        <v>53</v>
      </c>
      <c r="GF698">
        <v>66</v>
      </c>
      <c r="GG698">
        <v>90</v>
      </c>
      <c r="GH698">
        <v>82</v>
      </c>
      <c r="GI698" s="128">
        <v>64</v>
      </c>
      <c r="GJ698" s="126">
        <v>47</v>
      </c>
      <c r="GK698">
        <v>47</v>
      </c>
      <c r="GL698">
        <v>66</v>
      </c>
      <c r="GM698">
        <v>71</v>
      </c>
      <c r="GN698">
        <v>86</v>
      </c>
      <c r="GO698">
        <v>52</v>
      </c>
      <c r="GP698">
        <v>69</v>
      </c>
      <c r="GQ698">
        <v>49</v>
      </c>
      <c r="GR698">
        <v>59</v>
      </c>
      <c r="GS698">
        <v>74</v>
      </c>
      <c r="GT698">
        <v>88</v>
      </c>
      <c r="GU698">
        <v>52</v>
      </c>
      <c r="GV698">
        <v>70</v>
      </c>
      <c r="GW698">
        <v>48</v>
      </c>
      <c r="GX698">
        <v>46</v>
      </c>
      <c r="GY698">
        <v>59</v>
      </c>
      <c r="GZ698">
        <v>55</v>
      </c>
      <c r="HA698">
        <v>50</v>
      </c>
      <c r="HB698">
        <v>58</v>
      </c>
      <c r="HC698">
        <v>45</v>
      </c>
      <c r="HD698">
        <v>35</v>
      </c>
      <c r="HE698">
        <v>51</v>
      </c>
      <c r="HF698">
        <v>37</v>
      </c>
      <c r="HG698">
        <v>43</v>
      </c>
      <c r="HH698">
        <v>49</v>
      </c>
      <c r="HI698">
        <v>37</v>
      </c>
      <c r="HJ698">
        <v>44</v>
      </c>
      <c r="HK698">
        <v>48</v>
      </c>
      <c r="HL698">
        <v>51</v>
      </c>
      <c r="HM698">
        <v>44</v>
      </c>
      <c r="HN698">
        <v>19</v>
      </c>
      <c r="HO698">
        <v>68</v>
      </c>
      <c r="HP698">
        <v>55</v>
      </c>
      <c r="HQ698">
        <v>50</v>
      </c>
      <c r="HR698">
        <v>53</v>
      </c>
      <c r="HS698">
        <v>47</v>
      </c>
      <c r="HT698">
        <v>39</v>
      </c>
      <c r="HU698">
        <v>36</v>
      </c>
      <c r="HV698">
        <v>39</v>
      </c>
      <c r="HW698">
        <v>41</v>
      </c>
      <c r="HX698">
        <v>39</v>
      </c>
      <c r="HY698">
        <v>33</v>
      </c>
      <c r="HZ698">
        <v>28</v>
      </c>
      <c r="IA698">
        <v>34</v>
      </c>
      <c r="IB698">
        <v>29</v>
      </c>
      <c r="IC698">
        <v>42</v>
      </c>
      <c r="ID698">
        <v>52</v>
      </c>
      <c r="IE698">
        <v>35</v>
      </c>
      <c r="IF698">
        <v>38</v>
      </c>
      <c r="IG698">
        <v>31</v>
      </c>
      <c r="IH698">
        <v>21</v>
      </c>
      <c r="II698" s="61">
        <v>20</v>
      </c>
      <c r="IJ698">
        <v>19</v>
      </c>
      <c r="IK698">
        <v>33</v>
      </c>
      <c r="IL698">
        <v>44</v>
      </c>
      <c r="IM698">
        <v>32</v>
      </c>
      <c r="IN698">
        <v>43</v>
      </c>
      <c r="IO698">
        <v>27</v>
      </c>
      <c r="IP698">
        <v>28</v>
      </c>
      <c r="IQ698">
        <v>40</v>
      </c>
      <c r="IR698">
        <v>40</v>
      </c>
      <c r="IS698">
        <v>36</v>
      </c>
      <c r="IT698">
        <v>19</v>
      </c>
      <c r="IU698">
        <v>25</v>
      </c>
      <c r="IV698">
        <v>47</v>
      </c>
      <c r="IW698">
        <v>15</v>
      </c>
      <c r="IX698">
        <v>83</v>
      </c>
      <c r="IY698">
        <v>63</v>
      </c>
      <c r="IZ698">
        <v>58</v>
      </c>
      <c r="JA698">
        <v>55</v>
      </c>
      <c r="JB698">
        <v>70</v>
      </c>
      <c r="JC698">
        <v>61</v>
      </c>
      <c r="JD698">
        <v>39</v>
      </c>
      <c r="JE698">
        <v>52</v>
      </c>
      <c r="JF698">
        <v>49</v>
      </c>
      <c r="JG698">
        <v>67</v>
      </c>
      <c r="JH698">
        <v>61</v>
      </c>
      <c r="JI698">
        <v>61</v>
      </c>
      <c r="JJ698">
        <v>44</v>
      </c>
      <c r="JK698">
        <v>45</v>
      </c>
      <c r="JL698">
        <v>35</v>
      </c>
      <c r="JM698">
        <v>38</v>
      </c>
      <c r="JN698">
        <v>54</v>
      </c>
      <c r="JO698">
        <v>38</v>
      </c>
      <c r="JP698">
        <v>42</v>
      </c>
      <c r="JQ698">
        <v>37</v>
      </c>
      <c r="JR698">
        <v>28</v>
      </c>
      <c r="JS698">
        <v>32</v>
      </c>
      <c r="JT698">
        <v>24</v>
      </c>
      <c r="JU698">
        <v>24</v>
      </c>
      <c r="JV698">
        <v>24</v>
      </c>
      <c r="JW698">
        <v>26</v>
      </c>
      <c r="JX698">
        <v>8</v>
      </c>
      <c r="JY698">
        <v>7</v>
      </c>
    </row>
    <row r="699" spans="1:677" x14ac:dyDescent="0.2">
      <c r="A699" s="38">
        <v>65</v>
      </c>
      <c r="B699" s="42">
        <f t="shared" ca="1" si="138"/>
        <v>0</v>
      </c>
      <c r="D699">
        <v>6</v>
      </c>
      <c r="E699">
        <v>14</v>
      </c>
      <c r="F699">
        <v>6</v>
      </c>
      <c r="G699">
        <v>6</v>
      </c>
      <c r="H699">
        <v>2</v>
      </c>
      <c r="I699">
        <v>6</v>
      </c>
      <c r="J699">
        <v>5</v>
      </c>
      <c r="K699">
        <v>4</v>
      </c>
      <c r="L699">
        <v>12</v>
      </c>
      <c r="M699">
        <v>3</v>
      </c>
      <c r="N699">
        <v>4</v>
      </c>
      <c r="O699">
        <v>11</v>
      </c>
      <c r="P699">
        <v>5</v>
      </c>
      <c r="Q699">
        <v>5</v>
      </c>
      <c r="R699">
        <v>7</v>
      </c>
      <c r="S699">
        <v>5</v>
      </c>
      <c r="T699">
        <v>7</v>
      </c>
      <c r="U699">
        <v>6</v>
      </c>
      <c r="V699">
        <v>7</v>
      </c>
      <c r="W699">
        <v>7</v>
      </c>
      <c r="X699">
        <v>3</v>
      </c>
      <c r="Y699">
        <v>15</v>
      </c>
      <c r="Z699">
        <v>5</v>
      </c>
      <c r="AA699">
        <v>2</v>
      </c>
      <c r="AB699">
        <v>8</v>
      </c>
      <c r="AC699">
        <v>6</v>
      </c>
      <c r="AD699">
        <v>2</v>
      </c>
      <c r="AE699">
        <v>8</v>
      </c>
      <c r="AF699">
        <v>3</v>
      </c>
      <c r="AG699">
        <v>3</v>
      </c>
      <c r="AH699">
        <v>4</v>
      </c>
      <c r="AI699">
        <v>3</v>
      </c>
      <c r="AJ699">
        <v>4</v>
      </c>
      <c r="AK699">
        <v>4</v>
      </c>
      <c r="AL699">
        <v>6</v>
      </c>
      <c r="AM699">
        <v>3</v>
      </c>
      <c r="AN699">
        <v>3</v>
      </c>
      <c r="AO699">
        <v>8</v>
      </c>
      <c r="AP699">
        <v>2</v>
      </c>
      <c r="AQ699">
        <v>5</v>
      </c>
      <c r="AR699">
        <v>4</v>
      </c>
      <c r="AS699">
        <v>2</v>
      </c>
      <c r="AT699">
        <v>4</v>
      </c>
      <c r="AU699">
        <v>5</v>
      </c>
      <c r="AV699">
        <v>2</v>
      </c>
      <c r="AW699">
        <v>7</v>
      </c>
      <c r="AX699">
        <v>7</v>
      </c>
      <c r="AY699">
        <v>5</v>
      </c>
      <c r="AZ699">
        <v>2</v>
      </c>
      <c r="BA699">
        <v>5</v>
      </c>
      <c r="BB699">
        <v>7</v>
      </c>
      <c r="BC699">
        <v>5</v>
      </c>
      <c r="BD699">
        <v>5</v>
      </c>
      <c r="BE699">
        <v>4</v>
      </c>
      <c r="BF699">
        <v>5</v>
      </c>
      <c r="BG699">
        <v>3</v>
      </c>
      <c r="BH699">
        <v>2</v>
      </c>
      <c r="BI699">
        <v>3</v>
      </c>
      <c r="BJ699">
        <v>2</v>
      </c>
      <c r="BK699">
        <v>4</v>
      </c>
      <c r="BL699">
        <v>1</v>
      </c>
      <c r="BM699">
        <v>0</v>
      </c>
      <c r="BN699">
        <v>2</v>
      </c>
      <c r="BO699">
        <v>7</v>
      </c>
      <c r="BP699">
        <v>1</v>
      </c>
      <c r="BQ699">
        <v>1</v>
      </c>
      <c r="BR699">
        <v>5</v>
      </c>
      <c r="BS699">
        <v>4</v>
      </c>
      <c r="BT699">
        <v>4</v>
      </c>
      <c r="BU699">
        <v>3</v>
      </c>
      <c r="BV699">
        <v>2</v>
      </c>
      <c r="BW699">
        <v>4</v>
      </c>
      <c r="BX699">
        <v>1</v>
      </c>
      <c r="BY699">
        <v>2</v>
      </c>
      <c r="BZ699">
        <v>2</v>
      </c>
      <c r="CA699">
        <v>3</v>
      </c>
      <c r="CB699">
        <v>3</v>
      </c>
      <c r="CC699">
        <v>5</v>
      </c>
      <c r="CD699">
        <v>0</v>
      </c>
      <c r="CE699">
        <v>1</v>
      </c>
      <c r="CF699">
        <v>4</v>
      </c>
      <c r="CG699">
        <v>1</v>
      </c>
      <c r="CH699">
        <v>1</v>
      </c>
      <c r="CI699">
        <v>0</v>
      </c>
      <c r="CJ699">
        <v>2</v>
      </c>
      <c r="CK699">
        <v>2</v>
      </c>
      <c r="CL699">
        <v>0</v>
      </c>
      <c r="CM699">
        <v>1</v>
      </c>
      <c r="CN699">
        <v>1</v>
      </c>
      <c r="CO699">
        <v>3</v>
      </c>
      <c r="CP699">
        <v>0</v>
      </c>
      <c r="CQ699">
        <v>1</v>
      </c>
      <c r="CR699">
        <v>1</v>
      </c>
      <c r="CS699">
        <v>1</v>
      </c>
      <c r="CT699">
        <v>0</v>
      </c>
      <c r="CU699">
        <v>1</v>
      </c>
      <c r="CV699">
        <v>2</v>
      </c>
      <c r="CW699">
        <v>1</v>
      </c>
      <c r="CX699">
        <v>0</v>
      </c>
      <c r="CY699">
        <v>0</v>
      </c>
      <c r="CZ699">
        <v>0</v>
      </c>
      <c r="DA699">
        <v>0</v>
      </c>
      <c r="DB699">
        <v>1</v>
      </c>
      <c r="DC699">
        <v>1</v>
      </c>
      <c r="DD699">
        <v>0</v>
      </c>
      <c r="DE699">
        <v>2</v>
      </c>
      <c r="DF699">
        <v>1</v>
      </c>
      <c r="DG699">
        <v>2</v>
      </c>
      <c r="DH699">
        <v>0</v>
      </c>
      <c r="DI699">
        <v>1</v>
      </c>
      <c r="DJ699">
        <v>2</v>
      </c>
      <c r="DK699">
        <v>1</v>
      </c>
      <c r="DL699">
        <v>0</v>
      </c>
      <c r="DM699">
        <v>3</v>
      </c>
      <c r="DN699">
        <v>0</v>
      </c>
      <c r="DO699">
        <v>1</v>
      </c>
      <c r="DP699">
        <v>1</v>
      </c>
      <c r="DQ699">
        <v>1</v>
      </c>
      <c r="DR699">
        <v>1</v>
      </c>
      <c r="DS699">
        <v>1</v>
      </c>
      <c r="DT699">
        <v>1</v>
      </c>
      <c r="DU699">
        <v>0</v>
      </c>
      <c r="DV699">
        <v>1</v>
      </c>
      <c r="DW699">
        <v>0</v>
      </c>
      <c r="DX699">
        <v>0</v>
      </c>
      <c r="DY699">
        <v>2</v>
      </c>
      <c r="DZ699">
        <v>2</v>
      </c>
      <c r="EA699">
        <v>0</v>
      </c>
      <c r="EB699">
        <v>1</v>
      </c>
      <c r="EC699">
        <v>0</v>
      </c>
      <c r="ED699">
        <v>0</v>
      </c>
      <c r="EE699">
        <v>1</v>
      </c>
      <c r="EF699">
        <v>1</v>
      </c>
      <c r="EG699">
        <v>1</v>
      </c>
      <c r="EH699">
        <v>1</v>
      </c>
      <c r="EI699">
        <v>0</v>
      </c>
      <c r="EJ699">
        <v>2</v>
      </c>
      <c r="EK699">
        <v>0</v>
      </c>
      <c r="EL699">
        <v>3</v>
      </c>
      <c r="EM699">
        <v>2</v>
      </c>
      <c r="EN699">
        <v>0</v>
      </c>
      <c r="EO699">
        <v>2</v>
      </c>
      <c r="EP699">
        <v>1</v>
      </c>
      <c r="EQ699">
        <v>3</v>
      </c>
      <c r="ER699">
        <v>1</v>
      </c>
      <c r="ES699">
        <v>3</v>
      </c>
      <c r="ET699">
        <v>2</v>
      </c>
      <c r="EU699">
        <v>4</v>
      </c>
      <c r="EV699">
        <v>0</v>
      </c>
      <c r="EW699">
        <v>0</v>
      </c>
      <c r="EX699">
        <v>0</v>
      </c>
      <c r="EY699">
        <v>1</v>
      </c>
      <c r="EZ699">
        <v>0</v>
      </c>
      <c r="FA699">
        <v>0</v>
      </c>
      <c r="FB699">
        <v>2</v>
      </c>
      <c r="FC699">
        <v>0</v>
      </c>
      <c r="FD699">
        <v>3</v>
      </c>
      <c r="FE699">
        <v>1</v>
      </c>
      <c r="FF699">
        <v>1</v>
      </c>
      <c r="FG699">
        <v>2</v>
      </c>
      <c r="FH699">
        <v>0</v>
      </c>
      <c r="FI699">
        <v>0</v>
      </c>
      <c r="FJ699">
        <v>6</v>
      </c>
      <c r="FK699">
        <v>2</v>
      </c>
      <c r="FL699">
        <v>3</v>
      </c>
      <c r="FM699">
        <v>2</v>
      </c>
      <c r="FN699">
        <v>0</v>
      </c>
      <c r="FO699">
        <v>3</v>
      </c>
      <c r="FP699">
        <v>1</v>
      </c>
      <c r="FQ699">
        <v>2</v>
      </c>
      <c r="FR699">
        <v>1</v>
      </c>
      <c r="FS699">
        <v>2</v>
      </c>
      <c r="FT699">
        <v>1</v>
      </c>
      <c r="FU699">
        <v>1</v>
      </c>
      <c r="FV699">
        <v>4</v>
      </c>
      <c r="FW699">
        <v>3</v>
      </c>
      <c r="FX699">
        <v>3</v>
      </c>
      <c r="FY699">
        <v>3</v>
      </c>
      <c r="FZ699">
        <v>2</v>
      </c>
      <c r="GA699">
        <v>2</v>
      </c>
      <c r="GB699">
        <v>0</v>
      </c>
      <c r="GC699">
        <v>0</v>
      </c>
      <c r="GD699">
        <v>2</v>
      </c>
      <c r="GE699">
        <v>3</v>
      </c>
      <c r="GF699">
        <v>2</v>
      </c>
      <c r="GG699">
        <v>6</v>
      </c>
      <c r="GH699">
        <v>0</v>
      </c>
      <c r="GI699" s="128">
        <v>1</v>
      </c>
      <c r="GJ699" s="126">
        <v>2</v>
      </c>
      <c r="GK699">
        <v>2</v>
      </c>
      <c r="GL699">
        <v>3</v>
      </c>
      <c r="GM699">
        <v>2</v>
      </c>
      <c r="GN699">
        <v>3</v>
      </c>
      <c r="GO699">
        <v>0</v>
      </c>
      <c r="GP699">
        <v>1</v>
      </c>
      <c r="GQ699">
        <v>2</v>
      </c>
      <c r="GR699">
        <v>1</v>
      </c>
      <c r="GS699">
        <v>0</v>
      </c>
      <c r="GT699">
        <v>4</v>
      </c>
      <c r="GU699">
        <v>1</v>
      </c>
      <c r="GV699">
        <v>3</v>
      </c>
      <c r="GW699">
        <v>1</v>
      </c>
      <c r="GX699">
        <v>2</v>
      </c>
      <c r="GY699">
        <v>0</v>
      </c>
      <c r="GZ699">
        <v>1</v>
      </c>
      <c r="HA699">
        <v>3</v>
      </c>
      <c r="HB699">
        <v>3</v>
      </c>
      <c r="HC699">
        <v>2</v>
      </c>
      <c r="HD699">
        <v>3</v>
      </c>
      <c r="HE699">
        <v>4</v>
      </c>
      <c r="HF699">
        <v>0</v>
      </c>
      <c r="HG699">
        <v>2</v>
      </c>
      <c r="HH699">
        <v>0</v>
      </c>
      <c r="HI699">
        <v>2</v>
      </c>
      <c r="HJ699">
        <v>1</v>
      </c>
      <c r="HK699">
        <v>0</v>
      </c>
      <c r="HL699">
        <v>1</v>
      </c>
      <c r="HM699">
        <v>1</v>
      </c>
      <c r="HN699">
        <v>1</v>
      </c>
      <c r="HO699">
        <v>0</v>
      </c>
      <c r="HP699">
        <v>3</v>
      </c>
      <c r="HQ699">
        <v>1</v>
      </c>
      <c r="HR699">
        <v>1</v>
      </c>
      <c r="HS699">
        <v>3</v>
      </c>
      <c r="HT699">
        <v>0</v>
      </c>
      <c r="HU699">
        <v>0</v>
      </c>
      <c r="HV699">
        <v>2</v>
      </c>
      <c r="HW699">
        <v>0</v>
      </c>
      <c r="HX699">
        <v>2</v>
      </c>
      <c r="HY699">
        <v>0</v>
      </c>
      <c r="HZ699">
        <v>0</v>
      </c>
      <c r="IA699">
        <v>1</v>
      </c>
      <c r="IB699">
        <v>0</v>
      </c>
      <c r="IC699">
        <v>1</v>
      </c>
      <c r="ID699">
        <v>1</v>
      </c>
      <c r="IE699">
        <v>2</v>
      </c>
      <c r="IF699">
        <v>1</v>
      </c>
      <c r="IG699">
        <v>0</v>
      </c>
      <c r="IH699">
        <v>2</v>
      </c>
      <c r="II699" s="61">
        <v>1.5</v>
      </c>
      <c r="IJ699">
        <v>1</v>
      </c>
      <c r="IK699">
        <v>0</v>
      </c>
      <c r="IL699">
        <v>0</v>
      </c>
      <c r="IM699">
        <v>0</v>
      </c>
      <c r="IN699">
        <v>2</v>
      </c>
      <c r="IO699">
        <v>1</v>
      </c>
      <c r="IP699">
        <v>1</v>
      </c>
      <c r="IQ699">
        <v>1</v>
      </c>
      <c r="IR699">
        <v>1</v>
      </c>
      <c r="IS699">
        <v>0</v>
      </c>
      <c r="IT699">
        <v>0</v>
      </c>
      <c r="IU699">
        <v>0</v>
      </c>
      <c r="IV699">
        <v>2</v>
      </c>
      <c r="IW699">
        <v>0</v>
      </c>
      <c r="IX699">
        <v>2</v>
      </c>
      <c r="IY699">
        <v>4</v>
      </c>
      <c r="IZ699">
        <v>3</v>
      </c>
      <c r="JA699">
        <v>3</v>
      </c>
      <c r="JB699">
        <v>0</v>
      </c>
      <c r="JC699">
        <v>1</v>
      </c>
      <c r="JD699">
        <v>10</v>
      </c>
      <c r="JE699">
        <v>0</v>
      </c>
      <c r="JF699">
        <v>2</v>
      </c>
      <c r="JG699">
        <v>2</v>
      </c>
      <c r="JH699">
        <v>2</v>
      </c>
      <c r="JI699">
        <v>2</v>
      </c>
      <c r="JJ699">
        <v>1</v>
      </c>
      <c r="JK699">
        <v>1</v>
      </c>
      <c r="JL699">
        <v>1</v>
      </c>
      <c r="JM699">
        <v>0</v>
      </c>
      <c r="JN699">
        <v>1</v>
      </c>
      <c r="JO699">
        <v>1</v>
      </c>
      <c r="JP699">
        <v>0</v>
      </c>
      <c r="JQ699">
        <v>1</v>
      </c>
      <c r="JR699">
        <v>2</v>
      </c>
      <c r="JS699">
        <v>0</v>
      </c>
      <c r="JT699">
        <v>4</v>
      </c>
      <c r="JU699">
        <v>0</v>
      </c>
      <c r="JV699">
        <v>0</v>
      </c>
      <c r="JW699">
        <v>2</v>
      </c>
      <c r="JX699">
        <v>0</v>
      </c>
      <c r="JY699">
        <v>0</v>
      </c>
    </row>
    <row r="700" spans="1:677" x14ac:dyDescent="0.2">
      <c r="A700" s="38">
        <v>66</v>
      </c>
      <c r="B700" s="42">
        <f ca="1">OFFSET($C$4,$A700+9*70,$B$2)</f>
        <v>0</v>
      </c>
      <c r="D700">
        <v>5</v>
      </c>
      <c r="E700">
        <v>4</v>
      </c>
      <c r="F700">
        <v>3</v>
      </c>
      <c r="G700">
        <v>2</v>
      </c>
      <c r="H700">
        <v>3</v>
      </c>
      <c r="I700">
        <v>1</v>
      </c>
      <c r="J700">
        <v>2</v>
      </c>
      <c r="K700">
        <v>5</v>
      </c>
      <c r="L700">
        <v>7</v>
      </c>
      <c r="M700">
        <v>4</v>
      </c>
      <c r="N700">
        <v>7</v>
      </c>
      <c r="O700">
        <v>2</v>
      </c>
      <c r="P700">
        <v>3</v>
      </c>
      <c r="Q700">
        <v>4</v>
      </c>
      <c r="R700">
        <v>1</v>
      </c>
      <c r="S700">
        <v>11</v>
      </c>
      <c r="T700">
        <v>5</v>
      </c>
      <c r="U700">
        <v>3</v>
      </c>
      <c r="V700">
        <v>4</v>
      </c>
      <c r="W700">
        <v>0</v>
      </c>
      <c r="X700">
        <v>4</v>
      </c>
      <c r="Y700">
        <v>4</v>
      </c>
      <c r="Z700">
        <v>3</v>
      </c>
      <c r="AA700">
        <v>8</v>
      </c>
      <c r="AB700">
        <v>6</v>
      </c>
      <c r="AC700">
        <v>4</v>
      </c>
      <c r="AD700">
        <v>2</v>
      </c>
      <c r="AE700">
        <v>11</v>
      </c>
      <c r="AF700">
        <v>2</v>
      </c>
      <c r="AG700">
        <v>2</v>
      </c>
      <c r="AH700">
        <v>3</v>
      </c>
      <c r="AI700">
        <v>6</v>
      </c>
      <c r="AJ700">
        <v>4</v>
      </c>
      <c r="AK700">
        <v>1</v>
      </c>
      <c r="AL700">
        <v>3</v>
      </c>
      <c r="AM700">
        <v>7</v>
      </c>
      <c r="AN700">
        <v>4</v>
      </c>
      <c r="AO700">
        <v>5</v>
      </c>
      <c r="AP700">
        <v>2</v>
      </c>
      <c r="AQ700">
        <v>6</v>
      </c>
      <c r="AR700">
        <v>9</v>
      </c>
      <c r="AS700">
        <v>5</v>
      </c>
      <c r="AT700">
        <v>6</v>
      </c>
      <c r="AU700">
        <v>3</v>
      </c>
      <c r="AV700">
        <v>4</v>
      </c>
      <c r="AW700">
        <v>8</v>
      </c>
      <c r="AX700">
        <v>9</v>
      </c>
      <c r="AY700">
        <v>6</v>
      </c>
      <c r="AZ700">
        <v>9</v>
      </c>
      <c r="BA700">
        <v>9</v>
      </c>
      <c r="BB700">
        <v>7</v>
      </c>
      <c r="BC700">
        <v>6</v>
      </c>
      <c r="BD700">
        <v>1</v>
      </c>
      <c r="BE700">
        <v>5</v>
      </c>
      <c r="BF700">
        <v>2</v>
      </c>
      <c r="BG700">
        <v>7</v>
      </c>
      <c r="BH700">
        <v>3</v>
      </c>
      <c r="BI700">
        <v>3</v>
      </c>
      <c r="BJ700">
        <v>4</v>
      </c>
      <c r="BK700">
        <v>3</v>
      </c>
      <c r="BL700">
        <v>4</v>
      </c>
      <c r="BM700">
        <v>3</v>
      </c>
      <c r="BN700">
        <v>8</v>
      </c>
      <c r="BO700">
        <v>8</v>
      </c>
      <c r="BP700">
        <v>2</v>
      </c>
      <c r="BQ700">
        <v>1</v>
      </c>
      <c r="BR700">
        <v>5</v>
      </c>
      <c r="BS700">
        <v>1</v>
      </c>
      <c r="BT700">
        <v>1</v>
      </c>
      <c r="BU700">
        <v>1</v>
      </c>
      <c r="BV700">
        <v>1</v>
      </c>
      <c r="BW700">
        <v>3</v>
      </c>
      <c r="BX700">
        <v>2</v>
      </c>
      <c r="BY700">
        <v>0</v>
      </c>
      <c r="BZ700">
        <v>3</v>
      </c>
      <c r="CA700">
        <v>0</v>
      </c>
      <c r="CB700">
        <v>5</v>
      </c>
      <c r="CC700">
        <v>0</v>
      </c>
      <c r="CD700">
        <v>4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2</v>
      </c>
      <c r="CK700">
        <v>0</v>
      </c>
      <c r="CL700">
        <v>0</v>
      </c>
      <c r="CM700">
        <v>1</v>
      </c>
      <c r="CN700">
        <v>3</v>
      </c>
      <c r="CO700">
        <v>1</v>
      </c>
      <c r="CP700">
        <v>0</v>
      </c>
      <c r="CQ700">
        <v>1</v>
      </c>
      <c r="CR700">
        <v>1</v>
      </c>
      <c r="CS700">
        <v>1</v>
      </c>
      <c r="CT700">
        <v>0</v>
      </c>
      <c r="CU700">
        <v>2</v>
      </c>
      <c r="CV700">
        <v>3</v>
      </c>
      <c r="CW700">
        <v>1</v>
      </c>
      <c r="CX700">
        <v>3</v>
      </c>
      <c r="CY700">
        <v>0</v>
      </c>
      <c r="CZ700">
        <v>1</v>
      </c>
      <c r="DA700">
        <v>0</v>
      </c>
      <c r="DB700">
        <v>3</v>
      </c>
      <c r="DC700">
        <v>1</v>
      </c>
      <c r="DD700">
        <v>0</v>
      </c>
      <c r="DE700">
        <v>1</v>
      </c>
      <c r="DF700">
        <v>4</v>
      </c>
      <c r="DG700">
        <v>4</v>
      </c>
      <c r="DH700">
        <v>0</v>
      </c>
      <c r="DI700">
        <v>2</v>
      </c>
      <c r="DJ700">
        <v>3</v>
      </c>
      <c r="DK700">
        <v>2</v>
      </c>
      <c r="DL700">
        <v>1</v>
      </c>
      <c r="DM700">
        <v>2</v>
      </c>
      <c r="DN700">
        <v>8</v>
      </c>
      <c r="DO700">
        <v>1</v>
      </c>
      <c r="DP700">
        <v>5</v>
      </c>
      <c r="DQ700">
        <v>2</v>
      </c>
      <c r="DR700">
        <v>2</v>
      </c>
      <c r="DS700">
        <v>1</v>
      </c>
      <c r="DT700">
        <v>3</v>
      </c>
      <c r="DU700">
        <v>2</v>
      </c>
      <c r="DV700">
        <v>1</v>
      </c>
      <c r="DW700">
        <v>2</v>
      </c>
      <c r="DX700">
        <v>0</v>
      </c>
      <c r="DY700">
        <v>2</v>
      </c>
      <c r="DZ700">
        <v>5</v>
      </c>
      <c r="EA700">
        <v>0</v>
      </c>
      <c r="EB700">
        <v>1</v>
      </c>
      <c r="EC700">
        <v>0</v>
      </c>
      <c r="ED700">
        <v>1</v>
      </c>
      <c r="EE700">
        <v>0</v>
      </c>
      <c r="EF700">
        <v>1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1</v>
      </c>
      <c r="EM700">
        <v>1</v>
      </c>
      <c r="EN700">
        <v>1</v>
      </c>
      <c r="EO700">
        <v>1</v>
      </c>
      <c r="EP700">
        <v>2</v>
      </c>
      <c r="EQ700">
        <v>1</v>
      </c>
      <c r="ER700">
        <v>0</v>
      </c>
      <c r="ES700">
        <v>1</v>
      </c>
      <c r="ET700">
        <v>1</v>
      </c>
      <c r="EU700">
        <v>1</v>
      </c>
      <c r="EV700">
        <v>0</v>
      </c>
      <c r="EW700">
        <v>0</v>
      </c>
      <c r="EX700">
        <v>1</v>
      </c>
      <c r="EY700">
        <v>0</v>
      </c>
      <c r="EZ700">
        <v>2</v>
      </c>
      <c r="FA700">
        <v>4</v>
      </c>
      <c r="FB700">
        <v>3</v>
      </c>
      <c r="FC700">
        <v>3</v>
      </c>
      <c r="FD700">
        <v>1</v>
      </c>
      <c r="FE700">
        <v>5</v>
      </c>
      <c r="FF700">
        <v>2</v>
      </c>
      <c r="FG700">
        <v>3</v>
      </c>
      <c r="FH700">
        <v>1</v>
      </c>
      <c r="FI700">
        <v>2</v>
      </c>
      <c r="FJ700">
        <v>1</v>
      </c>
      <c r="FK700">
        <v>3</v>
      </c>
      <c r="FL700">
        <v>2</v>
      </c>
      <c r="FM700">
        <v>1</v>
      </c>
      <c r="FN700">
        <v>0</v>
      </c>
      <c r="FO700">
        <v>4</v>
      </c>
      <c r="FP700">
        <v>1</v>
      </c>
      <c r="FQ700">
        <v>2</v>
      </c>
      <c r="FR700">
        <v>2</v>
      </c>
      <c r="FS700">
        <v>0</v>
      </c>
      <c r="FT700">
        <v>2</v>
      </c>
      <c r="FU700">
        <v>1</v>
      </c>
      <c r="FV700">
        <v>4</v>
      </c>
      <c r="FW700">
        <v>3</v>
      </c>
      <c r="FX700">
        <v>2</v>
      </c>
      <c r="FY700">
        <v>1</v>
      </c>
      <c r="FZ700">
        <v>1</v>
      </c>
      <c r="GA700">
        <v>4</v>
      </c>
      <c r="GB700">
        <v>2</v>
      </c>
      <c r="GC700">
        <v>0</v>
      </c>
      <c r="GD700">
        <v>2</v>
      </c>
      <c r="GE700">
        <v>2</v>
      </c>
      <c r="GF700">
        <v>4</v>
      </c>
      <c r="GG700">
        <v>3</v>
      </c>
      <c r="GH700">
        <v>2</v>
      </c>
      <c r="GI700" s="128">
        <v>1</v>
      </c>
      <c r="GJ700" s="126">
        <v>1</v>
      </c>
      <c r="GK700">
        <v>2</v>
      </c>
      <c r="GL700">
        <v>4</v>
      </c>
      <c r="GM700">
        <v>4</v>
      </c>
      <c r="GN700">
        <v>2</v>
      </c>
      <c r="GO700">
        <v>0</v>
      </c>
      <c r="GP700">
        <v>2</v>
      </c>
      <c r="GQ700">
        <v>2</v>
      </c>
      <c r="GR700">
        <v>0</v>
      </c>
      <c r="GS700">
        <v>2</v>
      </c>
      <c r="GT700">
        <v>3</v>
      </c>
      <c r="GU700">
        <v>3</v>
      </c>
      <c r="GV700">
        <v>2</v>
      </c>
      <c r="GW700">
        <v>3</v>
      </c>
      <c r="GX700">
        <v>0</v>
      </c>
      <c r="GY700">
        <v>2</v>
      </c>
      <c r="GZ700">
        <v>5</v>
      </c>
      <c r="HA700">
        <v>5</v>
      </c>
      <c r="HB700">
        <v>2</v>
      </c>
      <c r="HC700">
        <v>2</v>
      </c>
      <c r="HD700">
        <v>4</v>
      </c>
      <c r="HE700">
        <v>3</v>
      </c>
      <c r="HF700">
        <v>3</v>
      </c>
      <c r="HG700">
        <v>3</v>
      </c>
      <c r="HH700">
        <v>4</v>
      </c>
      <c r="HI700">
        <v>3</v>
      </c>
      <c r="HJ700">
        <v>4</v>
      </c>
      <c r="HK700">
        <v>2</v>
      </c>
      <c r="HL700">
        <v>0</v>
      </c>
      <c r="HM700">
        <v>8</v>
      </c>
      <c r="HN700">
        <v>2</v>
      </c>
      <c r="HO700">
        <v>0</v>
      </c>
      <c r="HP700">
        <v>3</v>
      </c>
      <c r="HQ700">
        <v>4</v>
      </c>
      <c r="HR700">
        <v>5</v>
      </c>
      <c r="HS700">
        <v>3</v>
      </c>
      <c r="HT700">
        <v>4</v>
      </c>
      <c r="HU700">
        <v>4</v>
      </c>
      <c r="HV700">
        <v>3</v>
      </c>
      <c r="HW700">
        <v>3</v>
      </c>
      <c r="HX700">
        <v>3</v>
      </c>
      <c r="HY700">
        <v>3</v>
      </c>
      <c r="HZ700">
        <v>5</v>
      </c>
      <c r="IA700">
        <v>5</v>
      </c>
      <c r="IB700">
        <v>3</v>
      </c>
      <c r="IC700">
        <v>5</v>
      </c>
      <c r="ID700">
        <v>4</v>
      </c>
      <c r="IE700">
        <v>3</v>
      </c>
      <c r="IF700">
        <v>3</v>
      </c>
      <c r="IG700">
        <v>1</v>
      </c>
      <c r="IH700">
        <v>2</v>
      </c>
      <c r="II700" s="61">
        <v>1</v>
      </c>
      <c r="IJ700">
        <v>0</v>
      </c>
      <c r="IK700">
        <v>1</v>
      </c>
      <c r="IL700">
        <v>0</v>
      </c>
      <c r="IM700">
        <v>2</v>
      </c>
      <c r="IN700">
        <v>0</v>
      </c>
      <c r="IO700">
        <v>4</v>
      </c>
      <c r="IP700">
        <v>1</v>
      </c>
      <c r="IQ700">
        <v>2</v>
      </c>
      <c r="IR700">
        <v>1</v>
      </c>
      <c r="IS700">
        <v>0</v>
      </c>
      <c r="IT700">
        <v>1</v>
      </c>
      <c r="IU700">
        <v>1</v>
      </c>
      <c r="IV700">
        <v>6</v>
      </c>
      <c r="IW700">
        <v>0</v>
      </c>
      <c r="IX700">
        <v>5</v>
      </c>
      <c r="IY700">
        <v>3</v>
      </c>
      <c r="IZ700">
        <v>5</v>
      </c>
      <c r="JA700">
        <v>5</v>
      </c>
      <c r="JB700">
        <v>4</v>
      </c>
      <c r="JC700">
        <v>3</v>
      </c>
      <c r="JD700">
        <v>2</v>
      </c>
      <c r="JE700">
        <v>2</v>
      </c>
      <c r="JF700">
        <v>1</v>
      </c>
      <c r="JG700">
        <v>2</v>
      </c>
      <c r="JH700">
        <v>4</v>
      </c>
      <c r="JI700">
        <v>4</v>
      </c>
      <c r="JJ700">
        <v>1</v>
      </c>
      <c r="JK700">
        <v>0</v>
      </c>
      <c r="JL700">
        <v>5</v>
      </c>
      <c r="JM700">
        <v>0</v>
      </c>
      <c r="JN700">
        <v>2</v>
      </c>
      <c r="JO700">
        <v>1</v>
      </c>
      <c r="JP700">
        <v>2</v>
      </c>
      <c r="JQ700">
        <v>0</v>
      </c>
      <c r="JR700">
        <v>2</v>
      </c>
      <c r="JS700">
        <v>2</v>
      </c>
      <c r="JT700">
        <v>1</v>
      </c>
      <c r="JU700">
        <v>0</v>
      </c>
      <c r="JV700">
        <v>0</v>
      </c>
      <c r="JW700">
        <v>1</v>
      </c>
      <c r="JX700">
        <v>0</v>
      </c>
      <c r="JY700">
        <v>0</v>
      </c>
    </row>
    <row r="701" spans="1:677" x14ac:dyDescent="0.2">
      <c r="A701" s="38">
        <v>67</v>
      </c>
      <c r="B701" s="42">
        <f ca="1">OFFSET($C$4,$A701+9*70,$B$2)</f>
        <v>0</v>
      </c>
      <c r="D701">
        <v>8</v>
      </c>
      <c r="E701">
        <v>4</v>
      </c>
      <c r="F701">
        <v>5</v>
      </c>
      <c r="G701">
        <v>7</v>
      </c>
      <c r="H701">
        <v>3</v>
      </c>
      <c r="I701">
        <v>3</v>
      </c>
      <c r="J701">
        <v>6</v>
      </c>
      <c r="K701">
        <v>7</v>
      </c>
      <c r="L701">
        <v>3</v>
      </c>
      <c r="M701">
        <v>5</v>
      </c>
      <c r="N701">
        <v>11</v>
      </c>
      <c r="O701">
        <v>4</v>
      </c>
      <c r="P701">
        <v>7</v>
      </c>
      <c r="Q701">
        <v>3</v>
      </c>
      <c r="R701">
        <v>7</v>
      </c>
      <c r="S701">
        <v>6</v>
      </c>
      <c r="T701">
        <v>8</v>
      </c>
      <c r="U701">
        <v>7</v>
      </c>
      <c r="V701">
        <v>7</v>
      </c>
      <c r="W701">
        <v>5</v>
      </c>
      <c r="X701">
        <v>2</v>
      </c>
      <c r="Y701">
        <v>10</v>
      </c>
      <c r="Z701">
        <v>8</v>
      </c>
      <c r="AA701">
        <v>7</v>
      </c>
      <c r="AB701">
        <v>2</v>
      </c>
      <c r="AC701">
        <v>8</v>
      </c>
      <c r="AD701">
        <v>3</v>
      </c>
      <c r="AE701">
        <v>5</v>
      </c>
      <c r="AF701">
        <v>5</v>
      </c>
      <c r="AG701">
        <v>4</v>
      </c>
      <c r="AH701">
        <v>4</v>
      </c>
      <c r="AI701">
        <v>2</v>
      </c>
      <c r="AJ701">
        <v>6</v>
      </c>
      <c r="AK701">
        <v>1</v>
      </c>
      <c r="AL701">
        <v>2</v>
      </c>
      <c r="AM701">
        <v>6</v>
      </c>
      <c r="AN701">
        <v>4</v>
      </c>
      <c r="AO701">
        <v>5</v>
      </c>
      <c r="AP701">
        <v>4</v>
      </c>
      <c r="AQ701">
        <v>5</v>
      </c>
      <c r="AR701">
        <v>2</v>
      </c>
      <c r="AS701">
        <v>5</v>
      </c>
      <c r="AT701">
        <v>5</v>
      </c>
      <c r="AU701">
        <v>5</v>
      </c>
      <c r="AV701">
        <v>4</v>
      </c>
      <c r="AW701">
        <v>4</v>
      </c>
      <c r="AX701">
        <v>7</v>
      </c>
      <c r="AY701">
        <v>2</v>
      </c>
      <c r="AZ701">
        <v>5</v>
      </c>
      <c r="BA701">
        <v>3</v>
      </c>
      <c r="BB701">
        <v>5</v>
      </c>
      <c r="BC701">
        <v>9</v>
      </c>
      <c r="BD701">
        <v>3</v>
      </c>
      <c r="BE701">
        <v>3</v>
      </c>
      <c r="BF701">
        <v>4</v>
      </c>
      <c r="BG701">
        <v>5</v>
      </c>
      <c r="BH701">
        <v>3</v>
      </c>
      <c r="BI701">
        <v>2</v>
      </c>
      <c r="BJ701">
        <v>3</v>
      </c>
      <c r="BK701">
        <v>2</v>
      </c>
      <c r="BL701">
        <v>1</v>
      </c>
      <c r="BM701">
        <v>4</v>
      </c>
      <c r="BN701">
        <v>4</v>
      </c>
      <c r="BO701">
        <v>1</v>
      </c>
      <c r="BP701">
        <v>3</v>
      </c>
      <c r="BQ701">
        <v>4</v>
      </c>
      <c r="BR701">
        <v>1</v>
      </c>
      <c r="BS701">
        <v>3</v>
      </c>
      <c r="BT701">
        <v>2</v>
      </c>
      <c r="BU701">
        <v>3</v>
      </c>
      <c r="BV701">
        <v>1</v>
      </c>
      <c r="BW701">
        <v>0</v>
      </c>
      <c r="BX701">
        <v>0</v>
      </c>
      <c r="BY701">
        <v>1</v>
      </c>
      <c r="BZ701">
        <v>0</v>
      </c>
      <c r="CA701">
        <v>4</v>
      </c>
      <c r="CB701">
        <v>2</v>
      </c>
      <c r="CC701">
        <v>3</v>
      </c>
      <c r="CD701">
        <v>2</v>
      </c>
      <c r="CE701">
        <v>4</v>
      </c>
      <c r="CF701">
        <v>0</v>
      </c>
      <c r="CG701">
        <v>0</v>
      </c>
      <c r="CH701">
        <v>0</v>
      </c>
      <c r="CI701">
        <v>2</v>
      </c>
      <c r="CJ701">
        <v>2</v>
      </c>
      <c r="CK701">
        <v>2</v>
      </c>
      <c r="CL701">
        <v>1</v>
      </c>
      <c r="CM701">
        <v>2</v>
      </c>
      <c r="CN701">
        <v>2</v>
      </c>
      <c r="CO701">
        <v>2</v>
      </c>
      <c r="CP701">
        <v>4</v>
      </c>
      <c r="CQ701">
        <v>1</v>
      </c>
      <c r="CR701">
        <v>2</v>
      </c>
      <c r="CS701">
        <v>1</v>
      </c>
      <c r="CT701">
        <v>1</v>
      </c>
      <c r="CU701">
        <v>1</v>
      </c>
      <c r="CV701">
        <v>1</v>
      </c>
      <c r="CW701">
        <v>3</v>
      </c>
      <c r="CX701">
        <v>0</v>
      </c>
      <c r="CY701">
        <v>1</v>
      </c>
      <c r="CZ701">
        <v>2</v>
      </c>
      <c r="DA701">
        <v>2</v>
      </c>
      <c r="DB701">
        <v>0</v>
      </c>
      <c r="DC701">
        <v>2</v>
      </c>
      <c r="DD701">
        <v>0</v>
      </c>
      <c r="DE701">
        <v>1</v>
      </c>
      <c r="DF701">
        <v>2</v>
      </c>
      <c r="DG701">
        <v>0</v>
      </c>
      <c r="DH701">
        <v>2</v>
      </c>
      <c r="DI701">
        <v>0</v>
      </c>
      <c r="DJ701">
        <v>1</v>
      </c>
      <c r="DK701">
        <v>0</v>
      </c>
      <c r="DL701">
        <v>1</v>
      </c>
      <c r="DM701">
        <v>2</v>
      </c>
      <c r="DN701">
        <v>0</v>
      </c>
      <c r="DO701">
        <v>2</v>
      </c>
      <c r="DP701">
        <v>2</v>
      </c>
      <c r="DQ701">
        <v>2</v>
      </c>
      <c r="DR701">
        <v>0</v>
      </c>
      <c r="DS701">
        <v>3</v>
      </c>
      <c r="DT701">
        <v>2</v>
      </c>
      <c r="DU701">
        <v>2</v>
      </c>
      <c r="DV701">
        <v>0</v>
      </c>
      <c r="DW701">
        <v>0</v>
      </c>
      <c r="DX701">
        <v>1</v>
      </c>
      <c r="DY701">
        <v>0</v>
      </c>
      <c r="DZ701">
        <v>1</v>
      </c>
      <c r="EA701">
        <v>1</v>
      </c>
      <c r="EB701">
        <v>1</v>
      </c>
      <c r="EC701">
        <v>1</v>
      </c>
      <c r="ED701">
        <v>2</v>
      </c>
      <c r="EE701">
        <v>0</v>
      </c>
      <c r="EF701">
        <v>3</v>
      </c>
      <c r="EG701">
        <v>2</v>
      </c>
      <c r="EH701">
        <v>0</v>
      </c>
      <c r="EI701">
        <v>1</v>
      </c>
      <c r="EJ701">
        <v>0</v>
      </c>
      <c r="EK701">
        <v>0</v>
      </c>
      <c r="EL701">
        <v>5</v>
      </c>
      <c r="EM701">
        <v>1</v>
      </c>
      <c r="EN701">
        <v>1</v>
      </c>
      <c r="EO701">
        <v>1</v>
      </c>
      <c r="EP701">
        <v>0</v>
      </c>
      <c r="EQ701">
        <v>0</v>
      </c>
      <c r="ER701">
        <v>2</v>
      </c>
      <c r="ES701">
        <v>0</v>
      </c>
      <c r="ET701">
        <v>0</v>
      </c>
      <c r="EU701">
        <v>1</v>
      </c>
      <c r="EV701">
        <v>1</v>
      </c>
      <c r="EW701">
        <v>0</v>
      </c>
      <c r="EX701">
        <v>1</v>
      </c>
      <c r="EY701">
        <v>0</v>
      </c>
      <c r="EZ701">
        <v>2</v>
      </c>
      <c r="FA701">
        <v>2</v>
      </c>
      <c r="FB701">
        <v>1</v>
      </c>
      <c r="FC701">
        <v>3</v>
      </c>
      <c r="FD701">
        <v>0</v>
      </c>
      <c r="FE701">
        <v>5</v>
      </c>
      <c r="FF701">
        <v>1</v>
      </c>
      <c r="FG701">
        <v>1</v>
      </c>
      <c r="FH701">
        <v>1</v>
      </c>
      <c r="FI701">
        <v>1</v>
      </c>
      <c r="FJ701">
        <v>2</v>
      </c>
      <c r="FK701">
        <v>0</v>
      </c>
      <c r="FL701">
        <v>0</v>
      </c>
      <c r="FM701">
        <v>1</v>
      </c>
      <c r="FN701">
        <v>1</v>
      </c>
      <c r="FO701">
        <v>1</v>
      </c>
      <c r="FP701">
        <v>2</v>
      </c>
      <c r="FQ701">
        <v>0</v>
      </c>
      <c r="FR701">
        <v>1</v>
      </c>
      <c r="FS701">
        <v>3</v>
      </c>
      <c r="FT701">
        <v>1</v>
      </c>
      <c r="FU701">
        <v>1</v>
      </c>
      <c r="FV701">
        <v>2</v>
      </c>
      <c r="FW701">
        <v>2</v>
      </c>
      <c r="FX701">
        <v>2</v>
      </c>
      <c r="FY701">
        <v>4</v>
      </c>
      <c r="FZ701">
        <v>2</v>
      </c>
      <c r="GA701">
        <v>3</v>
      </c>
      <c r="GB701">
        <v>2</v>
      </c>
      <c r="GC701">
        <v>2</v>
      </c>
      <c r="GD701">
        <v>6</v>
      </c>
      <c r="GE701">
        <v>6</v>
      </c>
      <c r="GF701">
        <v>2</v>
      </c>
      <c r="GG701">
        <v>1</v>
      </c>
      <c r="GH701">
        <v>1</v>
      </c>
      <c r="GI701" s="128">
        <v>3</v>
      </c>
      <c r="GJ701" s="126">
        <v>3</v>
      </c>
      <c r="GK701">
        <v>3</v>
      </c>
      <c r="GL701">
        <v>1</v>
      </c>
      <c r="GM701">
        <v>3</v>
      </c>
      <c r="GN701">
        <v>4</v>
      </c>
      <c r="GO701">
        <v>1</v>
      </c>
      <c r="GP701">
        <v>3</v>
      </c>
      <c r="GQ701">
        <v>2</v>
      </c>
      <c r="GR701">
        <v>4</v>
      </c>
      <c r="GS701">
        <v>1</v>
      </c>
      <c r="GT701">
        <v>0</v>
      </c>
      <c r="GU701">
        <v>4</v>
      </c>
      <c r="GV701">
        <v>2</v>
      </c>
      <c r="GW701">
        <v>1</v>
      </c>
      <c r="GX701">
        <v>1</v>
      </c>
      <c r="GY701">
        <v>3</v>
      </c>
      <c r="GZ701">
        <v>0</v>
      </c>
      <c r="HA701">
        <v>3</v>
      </c>
      <c r="HB701">
        <v>1</v>
      </c>
      <c r="HC701">
        <v>2</v>
      </c>
      <c r="HD701">
        <v>2</v>
      </c>
      <c r="HE701">
        <v>2</v>
      </c>
      <c r="HF701">
        <v>2</v>
      </c>
      <c r="HG701">
        <v>1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3</v>
      </c>
      <c r="HN701">
        <v>1</v>
      </c>
      <c r="HO701">
        <v>3</v>
      </c>
      <c r="HP701">
        <v>1</v>
      </c>
      <c r="HQ701">
        <v>0</v>
      </c>
      <c r="HR701">
        <v>6</v>
      </c>
      <c r="HS701">
        <v>3</v>
      </c>
      <c r="HT701">
        <v>4</v>
      </c>
      <c r="HU701">
        <v>2</v>
      </c>
      <c r="HV701">
        <v>0</v>
      </c>
      <c r="HW701">
        <v>1</v>
      </c>
      <c r="HX701">
        <v>3</v>
      </c>
      <c r="HY701">
        <v>0</v>
      </c>
      <c r="HZ701">
        <v>1</v>
      </c>
      <c r="IA701">
        <v>3</v>
      </c>
      <c r="IB701">
        <v>1</v>
      </c>
      <c r="IC701">
        <v>1</v>
      </c>
      <c r="ID701">
        <v>0</v>
      </c>
      <c r="IE701">
        <v>4</v>
      </c>
      <c r="IF701">
        <v>0</v>
      </c>
      <c r="IG701">
        <v>0</v>
      </c>
      <c r="IH701">
        <v>0</v>
      </c>
      <c r="II701" s="61">
        <v>0</v>
      </c>
      <c r="IJ701">
        <v>0</v>
      </c>
      <c r="IK701">
        <v>0</v>
      </c>
      <c r="IL701">
        <v>1</v>
      </c>
      <c r="IM701">
        <v>1</v>
      </c>
      <c r="IN701">
        <v>3</v>
      </c>
      <c r="IO701">
        <v>2</v>
      </c>
      <c r="IP701">
        <v>2</v>
      </c>
      <c r="IQ701">
        <v>2</v>
      </c>
      <c r="IR701">
        <v>4</v>
      </c>
      <c r="IS701">
        <v>2</v>
      </c>
      <c r="IT701">
        <v>0</v>
      </c>
      <c r="IU701">
        <v>1</v>
      </c>
      <c r="IV701">
        <v>3</v>
      </c>
      <c r="IW701">
        <v>2</v>
      </c>
      <c r="IX701">
        <v>7</v>
      </c>
      <c r="IY701">
        <v>1</v>
      </c>
      <c r="IZ701">
        <v>3</v>
      </c>
      <c r="JA701">
        <v>4</v>
      </c>
      <c r="JB701">
        <v>3</v>
      </c>
      <c r="JC701">
        <v>1</v>
      </c>
      <c r="JD701">
        <v>3</v>
      </c>
      <c r="JE701">
        <v>3</v>
      </c>
      <c r="JF701">
        <v>4</v>
      </c>
      <c r="JG701">
        <v>4</v>
      </c>
      <c r="JH701">
        <v>2</v>
      </c>
      <c r="JI701">
        <v>1</v>
      </c>
      <c r="JJ701">
        <v>4</v>
      </c>
      <c r="JK701">
        <v>3</v>
      </c>
      <c r="JL701">
        <v>2</v>
      </c>
      <c r="JM701">
        <v>2</v>
      </c>
      <c r="JN701">
        <v>2</v>
      </c>
      <c r="JO701">
        <v>2</v>
      </c>
      <c r="JP701">
        <v>0</v>
      </c>
      <c r="JQ701">
        <v>2</v>
      </c>
      <c r="JR701">
        <v>1</v>
      </c>
      <c r="JS701">
        <v>1</v>
      </c>
      <c r="JT701">
        <v>1</v>
      </c>
      <c r="JU701">
        <v>0</v>
      </c>
      <c r="JV701">
        <v>0</v>
      </c>
      <c r="JW701">
        <v>0</v>
      </c>
      <c r="JX701">
        <v>0</v>
      </c>
      <c r="JY701">
        <v>0</v>
      </c>
    </row>
    <row r="702" spans="1:677" x14ac:dyDescent="0.2">
      <c r="A702" s="37" t="s">
        <v>106</v>
      </c>
      <c r="B702" s="39">
        <f ca="1">SUM(B635:B701)</f>
        <v>465</v>
      </c>
      <c r="D702" s="34">
        <f t="shared" ref="D702:AI702" si="139">SUM(D635:D701)</f>
        <v>3608</v>
      </c>
      <c r="E702" s="34">
        <f t="shared" si="139"/>
        <v>3922</v>
      </c>
      <c r="F702" s="34">
        <f t="shared" si="139"/>
        <v>3562</v>
      </c>
      <c r="G702" s="34">
        <f t="shared" si="139"/>
        <v>4218</v>
      </c>
      <c r="H702" s="34">
        <f t="shared" si="139"/>
        <v>3922</v>
      </c>
      <c r="I702" s="34">
        <f t="shared" si="139"/>
        <v>3852</v>
      </c>
      <c r="J702" s="34">
        <f t="shared" si="139"/>
        <v>4144</v>
      </c>
      <c r="K702" s="34">
        <f t="shared" si="139"/>
        <v>4051</v>
      </c>
      <c r="L702" s="34">
        <f t="shared" si="139"/>
        <v>4374</v>
      </c>
      <c r="M702" s="34">
        <f t="shared" si="139"/>
        <v>3543</v>
      </c>
      <c r="N702" s="34">
        <f t="shared" si="139"/>
        <v>3265</v>
      </c>
      <c r="O702" s="34">
        <f t="shared" si="139"/>
        <v>3064</v>
      </c>
      <c r="P702" s="34">
        <f t="shared" si="139"/>
        <v>3058</v>
      </c>
      <c r="Q702" s="34">
        <f t="shared" si="139"/>
        <v>3045</v>
      </c>
      <c r="R702" s="34">
        <f t="shared" si="139"/>
        <v>2967</v>
      </c>
      <c r="S702" s="34">
        <f t="shared" si="139"/>
        <v>3135</v>
      </c>
      <c r="T702" s="34">
        <f t="shared" si="139"/>
        <v>2812</v>
      </c>
      <c r="U702" s="34">
        <f t="shared" si="139"/>
        <v>3334</v>
      </c>
      <c r="V702" s="34">
        <f t="shared" si="139"/>
        <v>2825</v>
      </c>
      <c r="W702" s="34">
        <f t="shared" si="139"/>
        <v>2703</v>
      </c>
      <c r="X702" s="34">
        <f t="shared" si="139"/>
        <v>3004</v>
      </c>
      <c r="Y702" s="34">
        <f t="shared" si="139"/>
        <v>3964</v>
      </c>
      <c r="Z702" s="34">
        <f t="shared" si="139"/>
        <v>2460</v>
      </c>
      <c r="AA702" s="34">
        <f t="shared" si="139"/>
        <v>2639</v>
      </c>
      <c r="AB702" s="34">
        <f t="shared" si="139"/>
        <v>2554</v>
      </c>
      <c r="AC702" s="34">
        <f t="shared" si="139"/>
        <v>2852</v>
      </c>
      <c r="AD702" s="34">
        <f t="shared" si="139"/>
        <v>2997</v>
      </c>
      <c r="AE702" s="34">
        <f t="shared" si="139"/>
        <v>3327</v>
      </c>
      <c r="AF702" s="34">
        <f t="shared" si="139"/>
        <v>2754</v>
      </c>
      <c r="AG702" s="34">
        <f t="shared" si="139"/>
        <v>3542</v>
      </c>
      <c r="AH702" s="34">
        <f t="shared" si="139"/>
        <v>2985</v>
      </c>
      <c r="AI702" s="34">
        <f t="shared" si="139"/>
        <v>2737</v>
      </c>
      <c r="AJ702" s="34">
        <f t="shared" ref="AJ702:BK702" si="140">SUM(AJ635:AJ701)</f>
        <v>3131</v>
      </c>
      <c r="AK702" s="34">
        <f t="shared" si="140"/>
        <v>2756</v>
      </c>
      <c r="AL702" s="34">
        <f t="shared" si="140"/>
        <v>2501</v>
      </c>
      <c r="AM702" s="34">
        <f t="shared" si="140"/>
        <v>2686</v>
      </c>
      <c r="AN702" s="34">
        <f t="shared" si="140"/>
        <v>2670</v>
      </c>
      <c r="AO702" s="34">
        <f t="shared" si="140"/>
        <v>2841</v>
      </c>
      <c r="AP702" s="34">
        <f t="shared" si="140"/>
        <v>2829</v>
      </c>
      <c r="AQ702" s="34">
        <f t="shared" si="140"/>
        <v>2910</v>
      </c>
      <c r="AR702" s="34">
        <f t="shared" si="140"/>
        <v>2782</v>
      </c>
      <c r="AS702" s="34">
        <f t="shared" si="140"/>
        <v>2945</v>
      </c>
      <c r="AT702" s="34">
        <f t="shared" si="140"/>
        <v>2819</v>
      </c>
      <c r="AU702" s="34">
        <f t="shared" si="140"/>
        <v>2835</v>
      </c>
      <c r="AV702" s="34">
        <f t="shared" si="140"/>
        <v>2939</v>
      </c>
      <c r="AW702" s="34">
        <f t="shared" si="140"/>
        <v>2495</v>
      </c>
      <c r="AX702" s="34">
        <f t="shared" si="140"/>
        <v>2591</v>
      </c>
      <c r="AY702" s="34">
        <f t="shared" si="140"/>
        <v>2688</v>
      </c>
      <c r="AZ702" s="34">
        <f t="shared" si="140"/>
        <v>2308</v>
      </c>
      <c r="BA702" s="34">
        <v>2479</v>
      </c>
      <c r="BB702" s="34">
        <v>2499</v>
      </c>
      <c r="BC702" s="34">
        <v>2354</v>
      </c>
      <c r="BD702" s="34">
        <f t="shared" si="140"/>
        <v>2152</v>
      </c>
      <c r="BE702" s="34">
        <f t="shared" si="140"/>
        <v>2123</v>
      </c>
      <c r="BF702" s="34">
        <f t="shared" si="140"/>
        <v>2031</v>
      </c>
      <c r="BG702" s="34">
        <f t="shared" si="140"/>
        <v>2127</v>
      </c>
      <c r="BH702" s="34">
        <f t="shared" si="140"/>
        <v>2105</v>
      </c>
      <c r="BI702" s="34">
        <f t="shared" si="140"/>
        <v>1867</v>
      </c>
      <c r="BJ702" s="34">
        <f t="shared" si="140"/>
        <v>1848</v>
      </c>
      <c r="BK702" s="34">
        <f t="shared" si="140"/>
        <v>1742</v>
      </c>
      <c r="BL702" s="34">
        <f t="shared" ref="BL702:DG702" si="141">SUM(BL635:BL701)</f>
        <v>1654</v>
      </c>
      <c r="BM702" s="34">
        <f t="shared" si="141"/>
        <v>1873</v>
      </c>
      <c r="BN702" s="34">
        <f t="shared" si="141"/>
        <v>1514</v>
      </c>
      <c r="BO702" s="34">
        <f t="shared" si="141"/>
        <v>1586</v>
      </c>
      <c r="BP702" s="34">
        <f t="shared" si="141"/>
        <v>1432</v>
      </c>
      <c r="BQ702" s="34">
        <f t="shared" si="141"/>
        <v>1755</v>
      </c>
      <c r="BR702" s="34">
        <f t="shared" si="141"/>
        <v>1961</v>
      </c>
      <c r="BS702" s="34">
        <f t="shared" si="141"/>
        <v>1789</v>
      </c>
      <c r="BT702" s="34">
        <f t="shared" si="141"/>
        <v>1665</v>
      </c>
      <c r="BU702" s="34">
        <f t="shared" si="141"/>
        <v>1371</v>
      </c>
      <c r="BV702" s="34">
        <f t="shared" si="141"/>
        <v>1262</v>
      </c>
      <c r="BW702" s="34">
        <f t="shared" si="141"/>
        <v>1170</v>
      </c>
      <c r="BX702" s="34">
        <f t="shared" si="141"/>
        <v>1293</v>
      </c>
      <c r="BY702" s="34">
        <f t="shared" si="141"/>
        <v>1622</v>
      </c>
      <c r="BZ702" s="34">
        <f t="shared" si="141"/>
        <v>1479</v>
      </c>
      <c r="CA702" s="34">
        <f t="shared" si="141"/>
        <v>1420</v>
      </c>
      <c r="CB702" s="34">
        <f t="shared" si="141"/>
        <v>1091</v>
      </c>
      <c r="CC702" s="34">
        <f t="shared" si="141"/>
        <v>1447</v>
      </c>
      <c r="CD702" s="34">
        <f t="shared" si="141"/>
        <v>1493</v>
      </c>
      <c r="CE702" s="34">
        <f t="shared" si="141"/>
        <v>1586</v>
      </c>
      <c r="CF702" s="34">
        <f t="shared" si="141"/>
        <v>1347</v>
      </c>
      <c r="CG702" s="34">
        <f t="shared" si="141"/>
        <v>969</v>
      </c>
      <c r="CH702" s="34">
        <f t="shared" si="141"/>
        <v>1001</v>
      </c>
      <c r="CI702" s="34">
        <f t="shared" si="141"/>
        <v>887</v>
      </c>
      <c r="CJ702" s="34">
        <f t="shared" si="141"/>
        <v>1037</v>
      </c>
      <c r="CK702" s="34">
        <f t="shared" si="141"/>
        <v>1019</v>
      </c>
      <c r="CL702" s="34">
        <f t="shared" si="141"/>
        <v>934</v>
      </c>
      <c r="CM702" s="34">
        <f t="shared" si="141"/>
        <v>927</v>
      </c>
      <c r="CN702" s="34">
        <f t="shared" si="141"/>
        <v>820</v>
      </c>
      <c r="CO702" s="34">
        <f t="shared" si="141"/>
        <v>915</v>
      </c>
      <c r="CP702" s="34">
        <f t="shared" si="141"/>
        <v>920</v>
      </c>
      <c r="CQ702" s="34">
        <f t="shared" si="141"/>
        <v>830</v>
      </c>
      <c r="CR702" s="34">
        <f t="shared" si="141"/>
        <v>958</v>
      </c>
      <c r="CS702" s="34">
        <f t="shared" si="141"/>
        <v>779</v>
      </c>
      <c r="CT702" s="34">
        <f t="shared" si="141"/>
        <v>741</v>
      </c>
      <c r="CU702" s="34">
        <f t="shared" si="141"/>
        <v>718</v>
      </c>
      <c r="CV702" s="34">
        <f t="shared" si="141"/>
        <v>843</v>
      </c>
      <c r="CW702" s="34">
        <f t="shared" si="141"/>
        <v>769</v>
      </c>
      <c r="CX702" s="34">
        <f t="shared" si="141"/>
        <v>741</v>
      </c>
      <c r="CY702" s="34">
        <f t="shared" si="141"/>
        <v>798</v>
      </c>
      <c r="CZ702" s="34">
        <f t="shared" si="141"/>
        <v>714</v>
      </c>
      <c r="DA702" s="34">
        <f t="shared" si="141"/>
        <v>755</v>
      </c>
      <c r="DB702" s="34">
        <f t="shared" si="141"/>
        <v>828</v>
      </c>
      <c r="DC702" s="34">
        <f t="shared" si="141"/>
        <v>776</v>
      </c>
      <c r="DD702" s="34">
        <f t="shared" si="141"/>
        <v>813</v>
      </c>
      <c r="DE702" s="34">
        <f t="shared" si="141"/>
        <v>804</v>
      </c>
      <c r="DF702" s="34">
        <f t="shared" si="141"/>
        <v>859</v>
      </c>
      <c r="DG702" s="34">
        <f t="shared" si="141"/>
        <v>888</v>
      </c>
      <c r="DH702" s="34">
        <f t="shared" ref="DH702:DO702" si="142">SUM(DH635:DH701)</f>
        <v>881</v>
      </c>
      <c r="DI702" s="34">
        <f t="shared" si="142"/>
        <v>891</v>
      </c>
      <c r="DJ702" s="34">
        <f t="shared" si="142"/>
        <v>1065</v>
      </c>
      <c r="DK702" s="34">
        <f t="shared" si="142"/>
        <v>986</v>
      </c>
      <c r="DL702" s="34">
        <f t="shared" si="142"/>
        <v>1032</v>
      </c>
      <c r="DM702" s="34">
        <f t="shared" si="142"/>
        <v>1422</v>
      </c>
      <c r="DN702" s="34">
        <f t="shared" si="142"/>
        <v>1227</v>
      </c>
      <c r="DO702" s="34">
        <f t="shared" si="142"/>
        <v>1361</v>
      </c>
      <c r="DP702" s="34">
        <f t="shared" ref="DP702:EM702" si="143">SUM(DP635:DP701)</f>
        <v>1443</v>
      </c>
      <c r="DQ702" s="34">
        <f t="shared" si="143"/>
        <v>1088</v>
      </c>
      <c r="DR702" s="34">
        <f t="shared" si="143"/>
        <v>1140</v>
      </c>
      <c r="DS702" s="34">
        <f t="shared" si="143"/>
        <v>1214</v>
      </c>
      <c r="DT702" s="34">
        <f t="shared" si="143"/>
        <v>1300</v>
      </c>
      <c r="DU702" s="34">
        <f t="shared" si="143"/>
        <v>1403</v>
      </c>
      <c r="DV702" s="34">
        <f t="shared" si="143"/>
        <v>1376</v>
      </c>
      <c r="DW702" s="34">
        <f t="shared" si="143"/>
        <v>1514</v>
      </c>
      <c r="DX702" s="34">
        <f t="shared" si="143"/>
        <v>1475</v>
      </c>
      <c r="DY702" s="34">
        <f t="shared" si="143"/>
        <v>1607</v>
      </c>
      <c r="DZ702" s="34">
        <f t="shared" si="143"/>
        <v>1644</v>
      </c>
      <c r="EA702" s="34">
        <f t="shared" si="143"/>
        <v>1614</v>
      </c>
      <c r="EB702" s="34">
        <f t="shared" si="143"/>
        <v>1632</v>
      </c>
      <c r="EC702" s="34">
        <f t="shared" si="143"/>
        <v>1271</v>
      </c>
      <c r="ED702" s="34">
        <f t="shared" si="143"/>
        <v>1240</v>
      </c>
      <c r="EE702" s="34">
        <f t="shared" si="143"/>
        <v>1285</v>
      </c>
      <c r="EF702" s="34">
        <f t="shared" si="143"/>
        <v>1338</v>
      </c>
      <c r="EG702" s="34">
        <f t="shared" si="143"/>
        <v>1419</v>
      </c>
      <c r="EH702" s="34">
        <f t="shared" si="143"/>
        <v>1479</v>
      </c>
      <c r="EI702" s="34">
        <f t="shared" si="143"/>
        <v>1349</v>
      </c>
      <c r="EJ702" s="34">
        <f t="shared" si="143"/>
        <v>1193</v>
      </c>
      <c r="EK702" s="34">
        <f t="shared" si="143"/>
        <v>1413</v>
      </c>
      <c r="EL702" s="34">
        <f t="shared" si="143"/>
        <v>1335</v>
      </c>
      <c r="EM702" s="34">
        <f t="shared" si="143"/>
        <v>1332</v>
      </c>
      <c r="EN702" s="34">
        <f t="shared" ref="EN702:GY702" si="144">SUM(EN635:EN701)</f>
        <v>1185</v>
      </c>
      <c r="EO702" s="34">
        <f t="shared" si="144"/>
        <v>992</v>
      </c>
      <c r="EP702" s="34">
        <f t="shared" si="144"/>
        <v>1260</v>
      </c>
      <c r="EQ702" s="34">
        <f t="shared" si="144"/>
        <v>1088</v>
      </c>
      <c r="ER702" s="34">
        <f t="shared" si="144"/>
        <v>947</v>
      </c>
      <c r="ES702" s="34">
        <f t="shared" si="144"/>
        <v>1327</v>
      </c>
      <c r="ET702" s="34">
        <f t="shared" si="144"/>
        <v>1014</v>
      </c>
      <c r="EU702" s="34">
        <f t="shared" si="144"/>
        <v>883</v>
      </c>
      <c r="EV702" s="34">
        <f t="shared" si="144"/>
        <v>711</v>
      </c>
      <c r="EW702" s="34">
        <f t="shared" si="144"/>
        <v>897</v>
      </c>
      <c r="EX702" s="34">
        <f t="shared" si="144"/>
        <v>934</v>
      </c>
      <c r="EY702" s="34">
        <f t="shared" si="144"/>
        <v>914</v>
      </c>
      <c r="EZ702" s="34">
        <f t="shared" si="144"/>
        <v>938</v>
      </c>
      <c r="FA702" s="34">
        <f t="shared" si="144"/>
        <v>862</v>
      </c>
      <c r="FB702" s="34">
        <f t="shared" si="144"/>
        <v>1636</v>
      </c>
      <c r="FC702" s="34">
        <f t="shared" si="144"/>
        <v>1739</v>
      </c>
      <c r="FD702" s="34">
        <f t="shared" si="144"/>
        <v>1597</v>
      </c>
      <c r="FE702" s="34">
        <f t="shared" si="144"/>
        <v>1871</v>
      </c>
      <c r="FF702" s="34">
        <f t="shared" si="144"/>
        <v>2005</v>
      </c>
      <c r="FG702" s="34">
        <f t="shared" si="144"/>
        <v>1811</v>
      </c>
      <c r="FH702" s="34">
        <f t="shared" si="144"/>
        <v>1644</v>
      </c>
      <c r="FI702" s="34">
        <f t="shared" si="144"/>
        <v>1754</v>
      </c>
      <c r="FJ702" s="34">
        <f t="shared" si="144"/>
        <v>1864</v>
      </c>
      <c r="FK702" s="34">
        <f t="shared" si="144"/>
        <v>1921</v>
      </c>
      <c r="FL702" s="34">
        <f t="shared" si="144"/>
        <v>1843</v>
      </c>
      <c r="FM702" s="34">
        <f t="shared" si="144"/>
        <v>1615</v>
      </c>
      <c r="FN702" s="34">
        <f t="shared" si="144"/>
        <v>1403</v>
      </c>
      <c r="FO702" s="34">
        <f t="shared" si="144"/>
        <v>1553</v>
      </c>
      <c r="FP702" s="34">
        <f t="shared" si="144"/>
        <v>1518</v>
      </c>
      <c r="FQ702" s="34">
        <f t="shared" si="144"/>
        <v>1559</v>
      </c>
      <c r="FR702" s="34">
        <f t="shared" si="144"/>
        <v>1625</v>
      </c>
      <c r="FS702" s="34">
        <f t="shared" si="144"/>
        <v>1715</v>
      </c>
      <c r="FT702" s="34">
        <f t="shared" si="144"/>
        <v>1477</v>
      </c>
      <c r="FU702" s="34">
        <f t="shared" si="144"/>
        <v>1701</v>
      </c>
      <c r="FV702" s="34">
        <f t="shared" si="144"/>
        <v>1852</v>
      </c>
      <c r="FW702" s="34">
        <f t="shared" si="144"/>
        <v>1905</v>
      </c>
      <c r="FX702" s="34">
        <f t="shared" si="144"/>
        <v>1669</v>
      </c>
      <c r="FY702" s="34">
        <f t="shared" si="144"/>
        <v>1517</v>
      </c>
      <c r="FZ702" s="34">
        <f t="shared" si="144"/>
        <v>1391</v>
      </c>
      <c r="GA702" s="34">
        <f t="shared" si="144"/>
        <v>1577</v>
      </c>
      <c r="GB702" s="34">
        <f t="shared" si="144"/>
        <v>1443</v>
      </c>
      <c r="GC702" s="34">
        <f t="shared" si="144"/>
        <v>1430</v>
      </c>
      <c r="GD702" s="34">
        <f t="shared" si="144"/>
        <v>1659</v>
      </c>
      <c r="GE702" s="34">
        <f t="shared" si="144"/>
        <v>1603</v>
      </c>
      <c r="GF702" s="34">
        <f t="shared" si="144"/>
        <v>1845</v>
      </c>
      <c r="GG702" s="34">
        <f t="shared" si="144"/>
        <v>2146</v>
      </c>
      <c r="GH702" s="34">
        <f t="shared" si="144"/>
        <v>1881</v>
      </c>
      <c r="GI702" s="129">
        <f t="shared" si="144"/>
        <v>1706</v>
      </c>
      <c r="GJ702" s="129">
        <f t="shared" si="144"/>
        <v>1611</v>
      </c>
      <c r="GK702" s="34">
        <f t="shared" si="144"/>
        <v>1390</v>
      </c>
      <c r="GL702" s="34">
        <f t="shared" si="144"/>
        <v>1442</v>
      </c>
      <c r="GM702" s="34">
        <f t="shared" si="144"/>
        <v>1522</v>
      </c>
      <c r="GN702" s="34">
        <f t="shared" si="144"/>
        <v>1444</v>
      </c>
      <c r="GO702" s="34">
        <f t="shared" si="144"/>
        <v>1472</v>
      </c>
      <c r="GP702" s="34">
        <f t="shared" si="144"/>
        <v>1522</v>
      </c>
      <c r="GQ702" s="34">
        <f t="shared" si="144"/>
        <v>1351</v>
      </c>
      <c r="GR702" s="34">
        <f t="shared" si="144"/>
        <v>1363</v>
      </c>
      <c r="GS702" s="34">
        <f t="shared" si="144"/>
        <v>1563</v>
      </c>
      <c r="GT702" s="34">
        <f t="shared" si="144"/>
        <v>1574</v>
      </c>
      <c r="GU702" s="34">
        <f t="shared" si="144"/>
        <v>1455</v>
      </c>
      <c r="GV702" s="34">
        <f t="shared" si="144"/>
        <v>1352</v>
      </c>
      <c r="GW702" s="34">
        <f t="shared" si="144"/>
        <v>1238</v>
      </c>
      <c r="GX702" s="34">
        <f t="shared" si="144"/>
        <v>1104</v>
      </c>
      <c r="GY702" s="34">
        <f t="shared" si="144"/>
        <v>1273</v>
      </c>
      <c r="GZ702" s="34">
        <f t="shared" ref="GZ702:HA702" si="145">SUM(GZ635:GZ701)</f>
        <v>1166</v>
      </c>
      <c r="HA702" s="34">
        <f t="shared" si="145"/>
        <v>1273</v>
      </c>
      <c r="HB702" s="34">
        <f t="shared" ref="HB702:JM702" si="146">SUM(HB635:HB701)</f>
        <v>1319</v>
      </c>
      <c r="HC702" s="34">
        <f t="shared" si="146"/>
        <v>1208</v>
      </c>
      <c r="HD702" s="34">
        <f t="shared" si="146"/>
        <v>1266</v>
      </c>
      <c r="HE702" s="34">
        <f t="shared" si="146"/>
        <v>1326</v>
      </c>
      <c r="HF702" s="34">
        <f t="shared" si="146"/>
        <v>1334</v>
      </c>
      <c r="HG702" s="34">
        <f t="shared" si="146"/>
        <v>1273</v>
      </c>
      <c r="HH702" s="34">
        <f t="shared" si="146"/>
        <v>1263</v>
      </c>
      <c r="HI702" s="34">
        <f t="shared" si="146"/>
        <v>1065</v>
      </c>
      <c r="HJ702" s="34">
        <f t="shared" si="146"/>
        <v>1053</v>
      </c>
      <c r="HK702" s="34">
        <f t="shared" si="146"/>
        <v>1246</v>
      </c>
      <c r="HL702" s="34">
        <f t="shared" si="146"/>
        <v>1105</v>
      </c>
      <c r="HM702" s="34">
        <f t="shared" si="146"/>
        <v>1124</v>
      </c>
      <c r="HN702" s="34">
        <f t="shared" si="146"/>
        <v>441</v>
      </c>
      <c r="HO702" s="34">
        <f t="shared" si="146"/>
        <v>1802</v>
      </c>
      <c r="HP702" s="34">
        <f t="shared" si="146"/>
        <v>1288</v>
      </c>
      <c r="HQ702" s="34">
        <f t="shared" si="146"/>
        <v>1210</v>
      </c>
      <c r="HR702" s="34">
        <f t="shared" si="146"/>
        <v>1319</v>
      </c>
      <c r="HS702" s="34">
        <f t="shared" si="146"/>
        <v>1123</v>
      </c>
      <c r="HT702" s="34">
        <f t="shared" si="146"/>
        <v>852</v>
      </c>
      <c r="HU702" s="34">
        <f t="shared" si="146"/>
        <v>1004</v>
      </c>
      <c r="HV702" s="34">
        <f t="shared" si="146"/>
        <v>946</v>
      </c>
      <c r="HW702" s="34">
        <f t="shared" si="146"/>
        <v>1098</v>
      </c>
      <c r="HX702" s="34">
        <f t="shared" si="146"/>
        <v>1176</v>
      </c>
      <c r="HY702" s="34">
        <f t="shared" si="146"/>
        <v>931</v>
      </c>
      <c r="HZ702" s="34">
        <f t="shared" si="146"/>
        <v>749</v>
      </c>
      <c r="IA702" s="34">
        <f t="shared" si="146"/>
        <v>1002</v>
      </c>
      <c r="IB702" s="34">
        <f t="shared" si="146"/>
        <v>977</v>
      </c>
      <c r="IC702" s="34">
        <f t="shared" si="146"/>
        <v>1054</v>
      </c>
      <c r="ID702" s="34">
        <f t="shared" si="146"/>
        <v>1292</v>
      </c>
      <c r="IE702" s="34">
        <f t="shared" si="146"/>
        <v>894</v>
      </c>
      <c r="IF702" s="34">
        <f t="shared" si="146"/>
        <v>777</v>
      </c>
      <c r="IG702" s="34">
        <f t="shared" si="146"/>
        <v>735</v>
      </c>
      <c r="IH702" s="34">
        <f t="shared" si="146"/>
        <v>762</v>
      </c>
      <c r="II702" s="135">
        <f t="shared" si="146"/>
        <v>824.5</v>
      </c>
      <c r="IJ702" s="34">
        <f t="shared" si="146"/>
        <v>887</v>
      </c>
      <c r="IK702" s="34">
        <f t="shared" si="146"/>
        <v>998</v>
      </c>
      <c r="IL702" s="34">
        <f t="shared" si="146"/>
        <v>871</v>
      </c>
      <c r="IM702" s="34">
        <f t="shared" si="146"/>
        <v>823</v>
      </c>
      <c r="IN702" s="34">
        <f t="shared" si="146"/>
        <v>926</v>
      </c>
      <c r="IO702" s="34">
        <f t="shared" si="146"/>
        <v>927</v>
      </c>
      <c r="IP702" s="34">
        <f t="shared" si="146"/>
        <v>887</v>
      </c>
      <c r="IQ702" s="34">
        <f t="shared" si="146"/>
        <v>1072</v>
      </c>
      <c r="IR702" s="34">
        <f t="shared" si="146"/>
        <v>811</v>
      </c>
      <c r="IS702" s="34">
        <f t="shared" si="146"/>
        <v>761</v>
      </c>
      <c r="IT702" s="34">
        <f t="shared" si="146"/>
        <v>312</v>
      </c>
      <c r="IU702" s="34">
        <f t="shared" si="146"/>
        <v>467</v>
      </c>
      <c r="IV702" s="34">
        <f t="shared" si="146"/>
        <v>1838</v>
      </c>
      <c r="IW702" s="34">
        <f t="shared" si="146"/>
        <v>540</v>
      </c>
      <c r="IX702" s="34">
        <f t="shared" si="146"/>
        <v>2662</v>
      </c>
      <c r="IY702" s="34">
        <f t="shared" si="146"/>
        <v>2367</v>
      </c>
      <c r="IZ702" s="34">
        <f t="shared" si="146"/>
        <v>1828</v>
      </c>
      <c r="JA702" s="34">
        <f t="shared" si="146"/>
        <v>1633</v>
      </c>
      <c r="JB702" s="34">
        <f t="shared" si="146"/>
        <v>1869</v>
      </c>
      <c r="JC702" s="34">
        <f t="shared" si="146"/>
        <v>1655</v>
      </c>
      <c r="JD702" s="34">
        <f t="shared" si="146"/>
        <v>1552</v>
      </c>
      <c r="JE702" s="34">
        <f t="shared" si="146"/>
        <v>1479</v>
      </c>
      <c r="JF702" s="34">
        <f t="shared" si="146"/>
        <v>1425</v>
      </c>
      <c r="JG702" s="34">
        <f t="shared" si="146"/>
        <v>1576</v>
      </c>
      <c r="JH702" s="34">
        <f t="shared" si="146"/>
        <v>1928</v>
      </c>
      <c r="JI702" s="34">
        <f t="shared" si="146"/>
        <v>1821</v>
      </c>
      <c r="JJ702" s="34">
        <f t="shared" si="146"/>
        <v>1475</v>
      </c>
      <c r="JK702" s="34">
        <f t="shared" si="146"/>
        <v>1305</v>
      </c>
      <c r="JL702" s="34">
        <f t="shared" si="146"/>
        <v>1117</v>
      </c>
      <c r="JM702" s="34">
        <f t="shared" si="146"/>
        <v>868</v>
      </c>
      <c r="JN702" s="34">
        <f t="shared" ref="JN702:JT702" si="147">SUM(JN635:JN701)</f>
        <v>1058</v>
      </c>
      <c r="JO702" s="34">
        <f t="shared" si="147"/>
        <v>812</v>
      </c>
      <c r="JP702" s="34">
        <f t="shared" si="147"/>
        <v>910</v>
      </c>
      <c r="JQ702" s="34">
        <f t="shared" si="147"/>
        <v>770</v>
      </c>
      <c r="JR702" s="34">
        <f t="shared" si="147"/>
        <v>754</v>
      </c>
      <c r="JS702" s="34">
        <f t="shared" si="147"/>
        <v>735</v>
      </c>
      <c r="JT702" s="34">
        <f t="shared" si="147"/>
        <v>831</v>
      </c>
      <c r="JU702" s="34">
        <f t="shared" ref="JU702:LW702" si="148">SUM(JU635:JU701)</f>
        <v>919</v>
      </c>
      <c r="JV702" s="34">
        <f t="shared" si="148"/>
        <v>1204</v>
      </c>
      <c r="JW702" s="34">
        <f t="shared" si="148"/>
        <v>1949</v>
      </c>
      <c r="JX702" s="34">
        <f t="shared" si="148"/>
        <v>287</v>
      </c>
      <c r="JY702" s="34">
        <f t="shared" si="148"/>
        <v>465</v>
      </c>
      <c r="JZ702" s="34"/>
      <c r="KA702" s="34">
        <f t="shared" si="148"/>
        <v>0</v>
      </c>
      <c r="KB702" s="34">
        <f t="shared" si="148"/>
        <v>0</v>
      </c>
      <c r="KC702" s="34">
        <f t="shared" si="148"/>
        <v>0</v>
      </c>
      <c r="KD702" s="34">
        <f t="shared" si="148"/>
        <v>0</v>
      </c>
      <c r="KE702" s="34">
        <f t="shared" si="148"/>
        <v>0</v>
      </c>
      <c r="KF702" s="34">
        <f t="shared" si="148"/>
        <v>0</v>
      </c>
      <c r="KG702" s="34">
        <f t="shared" si="148"/>
        <v>0</v>
      </c>
      <c r="KH702" s="34">
        <f t="shared" si="148"/>
        <v>0</v>
      </c>
      <c r="KI702" s="34">
        <f t="shared" si="148"/>
        <v>0</v>
      </c>
      <c r="KJ702" s="34">
        <f t="shared" si="148"/>
        <v>0</v>
      </c>
      <c r="KK702" s="34">
        <f t="shared" si="148"/>
        <v>0</v>
      </c>
      <c r="KL702" s="34">
        <f t="shared" si="148"/>
        <v>0</v>
      </c>
      <c r="KM702" s="34">
        <f t="shared" si="148"/>
        <v>0</v>
      </c>
      <c r="KN702" s="34">
        <f t="shared" si="148"/>
        <v>0</v>
      </c>
      <c r="KO702" s="34">
        <f t="shared" si="148"/>
        <v>0</v>
      </c>
      <c r="KP702" s="34">
        <f t="shared" si="148"/>
        <v>0</v>
      </c>
      <c r="KQ702" s="34">
        <f t="shared" si="148"/>
        <v>0</v>
      </c>
      <c r="KR702" s="34">
        <f t="shared" si="148"/>
        <v>0</v>
      </c>
      <c r="KS702" s="34">
        <f t="shared" si="148"/>
        <v>0</v>
      </c>
      <c r="KT702" s="34">
        <f t="shared" si="148"/>
        <v>0</v>
      </c>
      <c r="KU702" s="34">
        <f t="shared" si="148"/>
        <v>0</v>
      </c>
      <c r="KV702" s="34">
        <f t="shared" si="148"/>
        <v>0</v>
      </c>
      <c r="KW702" s="34">
        <f t="shared" si="148"/>
        <v>0</v>
      </c>
      <c r="KX702" s="34">
        <f t="shared" si="148"/>
        <v>0</v>
      </c>
      <c r="KY702" s="34">
        <f t="shared" si="148"/>
        <v>0</v>
      </c>
      <c r="KZ702" s="34">
        <f t="shared" si="148"/>
        <v>0</v>
      </c>
      <c r="LA702" s="34">
        <f t="shared" si="148"/>
        <v>0</v>
      </c>
      <c r="LB702" s="34">
        <f t="shared" si="148"/>
        <v>0</v>
      </c>
      <c r="LC702" s="34">
        <f t="shared" si="148"/>
        <v>0</v>
      </c>
      <c r="LD702" s="34">
        <f t="shared" si="148"/>
        <v>0</v>
      </c>
      <c r="LE702" s="34">
        <f t="shared" si="148"/>
        <v>0</v>
      </c>
      <c r="LF702" s="34">
        <f t="shared" si="148"/>
        <v>0</v>
      </c>
      <c r="LG702" s="34">
        <f t="shared" si="148"/>
        <v>0</v>
      </c>
      <c r="LH702" s="34">
        <f t="shared" si="148"/>
        <v>0</v>
      </c>
      <c r="LI702" s="34">
        <f t="shared" si="148"/>
        <v>0</v>
      </c>
      <c r="LJ702" s="34">
        <f t="shared" si="148"/>
        <v>0</v>
      </c>
      <c r="LK702" s="34">
        <f t="shared" si="148"/>
        <v>0</v>
      </c>
      <c r="LL702" s="34">
        <f t="shared" si="148"/>
        <v>0</v>
      </c>
      <c r="LM702" s="34">
        <f t="shared" si="148"/>
        <v>0</v>
      </c>
      <c r="LN702" s="34">
        <f t="shared" si="148"/>
        <v>0</v>
      </c>
      <c r="LO702" s="34">
        <f t="shared" si="148"/>
        <v>0</v>
      </c>
      <c r="LP702" s="34">
        <f t="shared" si="148"/>
        <v>0</v>
      </c>
      <c r="LQ702" s="34">
        <f t="shared" si="148"/>
        <v>0</v>
      </c>
      <c r="LR702" s="34">
        <f t="shared" si="148"/>
        <v>0</v>
      </c>
      <c r="LS702" s="34">
        <f t="shared" si="148"/>
        <v>0</v>
      </c>
      <c r="LT702" s="34">
        <f t="shared" si="148"/>
        <v>0</v>
      </c>
      <c r="LU702" s="34">
        <f t="shared" si="148"/>
        <v>0</v>
      </c>
      <c r="LV702" s="34">
        <f t="shared" si="148"/>
        <v>0</v>
      </c>
      <c r="LW702" s="34">
        <f t="shared" si="148"/>
        <v>0</v>
      </c>
      <c r="LX702" s="34">
        <f t="shared" ref="LX702:OI702" si="149">SUM(LX635:LX701)</f>
        <v>0</v>
      </c>
      <c r="LY702" s="34">
        <f t="shared" si="149"/>
        <v>0</v>
      </c>
      <c r="LZ702" s="34">
        <f t="shared" si="149"/>
        <v>0</v>
      </c>
      <c r="MA702" s="34">
        <f t="shared" si="149"/>
        <v>0</v>
      </c>
      <c r="MB702" s="34">
        <f t="shared" si="149"/>
        <v>0</v>
      </c>
      <c r="MC702" s="34">
        <f t="shared" si="149"/>
        <v>0</v>
      </c>
      <c r="MD702" s="34">
        <f t="shared" si="149"/>
        <v>0</v>
      </c>
      <c r="ME702" s="34">
        <f t="shared" si="149"/>
        <v>0</v>
      </c>
      <c r="MF702" s="34">
        <f t="shared" si="149"/>
        <v>0</v>
      </c>
      <c r="MG702" s="34">
        <f t="shared" si="149"/>
        <v>0</v>
      </c>
      <c r="MH702" s="34">
        <f t="shared" si="149"/>
        <v>0</v>
      </c>
      <c r="MI702" s="34">
        <f t="shared" si="149"/>
        <v>0</v>
      </c>
      <c r="MJ702" s="34">
        <f t="shared" si="149"/>
        <v>0</v>
      </c>
      <c r="MK702" s="34">
        <f t="shared" si="149"/>
        <v>0</v>
      </c>
      <c r="ML702" s="34">
        <f t="shared" si="149"/>
        <v>0</v>
      </c>
      <c r="MM702" s="34">
        <f t="shared" si="149"/>
        <v>0</v>
      </c>
      <c r="MN702" s="34">
        <f t="shared" si="149"/>
        <v>0</v>
      </c>
      <c r="MO702" s="34">
        <f t="shared" si="149"/>
        <v>0</v>
      </c>
      <c r="MP702" s="34">
        <f t="shared" si="149"/>
        <v>0</v>
      </c>
      <c r="MQ702" s="34">
        <f t="shared" si="149"/>
        <v>0</v>
      </c>
      <c r="MR702" s="34">
        <f t="shared" si="149"/>
        <v>0</v>
      </c>
      <c r="MS702" s="34">
        <f t="shared" si="149"/>
        <v>0</v>
      </c>
      <c r="MT702" s="34">
        <f t="shared" si="149"/>
        <v>0</v>
      </c>
      <c r="MU702" s="34">
        <f t="shared" si="149"/>
        <v>0</v>
      </c>
      <c r="MV702" s="34">
        <f t="shared" si="149"/>
        <v>0</v>
      </c>
      <c r="MW702" s="34">
        <f t="shared" si="149"/>
        <v>0</v>
      </c>
      <c r="MX702" s="34">
        <f t="shared" si="149"/>
        <v>0</v>
      </c>
      <c r="MY702" s="34">
        <f t="shared" si="149"/>
        <v>0</v>
      </c>
      <c r="MZ702" s="34">
        <f t="shared" si="149"/>
        <v>0</v>
      </c>
      <c r="NA702" s="34">
        <f t="shared" si="149"/>
        <v>0</v>
      </c>
      <c r="NB702" s="34">
        <f t="shared" si="149"/>
        <v>0</v>
      </c>
      <c r="NC702" s="34">
        <f t="shared" si="149"/>
        <v>0</v>
      </c>
      <c r="ND702" s="34">
        <f t="shared" si="149"/>
        <v>0</v>
      </c>
      <c r="NE702" s="34">
        <f t="shared" si="149"/>
        <v>0</v>
      </c>
      <c r="NF702" s="34">
        <f t="shared" si="149"/>
        <v>0</v>
      </c>
      <c r="NG702" s="34">
        <f t="shared" si="149"/>
        <v>0</v>
      </c>
      <c r="NH702" s="34">
        <f t="shared" si="149"/>
        <v>0</v>
      </c>
      <c r="NI702" s="34">
        <f t="shared" si="149"/>
        <v>0</v>
      </c>
      <c r="NJ702" s="34">
        <f t="shared" si="149"/>
        <v>0</v>
      </c>
      <c r="NK702" s="34">
        <f t="shared" si="149"/>
        <v>0</v>
      </c>
      <c r="NL702" s="34">
        <f t="shared" si="149"/>
        <v>0</v>
      </c>
      <c r="NM702" s="34">
        <f t="shared" si="149"/>
        <v>0</v>
      </c>
      <c r="NN702" s="34">
        <f t="shared" si="149"/>
        <v>0</v>
      </c>
      <c r="NO702" s="34">
        <f t="shared" si="149"/>
        <v>0</v>
      </c>
      <c r="NP702" s="34">
        <f t="shared" si="149"/>
        <v>0</v>
      </c>
      <c r="NQ702" s="34">
        <f t="shared" si="149"/>
        <v>0</v>
      </c>
      <c r="NR702" s="34">
        <f t="shared" si="149"/>
        <v>0</v>
      </c>
      <c r="NS702" s="34">
        <f t="shared" si="149"/>
        <v>0</v>
      </c>
      <c r="NT702" s="34">
        <f t="shared" si="149"/>
        <v>0</v>
      </c>
      <c r="NU702" s="34">
        <f t="shared" si="149"/>
        <v>0</v>
      </c>
      <c r="NV702" s="34">
        <f t="shared" si="149"/>
        <v>0</v>
      </c>
      <c r="NW702" s="34">
        <f t="shared" si="149"/>
        <v>0</v>
      </c>
      <c r="NX702" s="34">
        <f t="shared" si="149"/>
        <v>0</v>
      </c>
      <c r="NY702" s="34">
        <f t="shared" si="149"/>
        <v>0</v>
      </c>
      <c r="NZ702" s="34">
        <f t="shared" si="149"/>
        <v>0</v>
      </c>
      <c r="OA702" s="34">
        <f t="shared" si="149"/>
        <v>0</v>
      </c>
      <c r="OB702" s="34">
        <f t="shared" si="149"/>
        <v>0</v>
      </c>
      <c r="OC702" s="34">
        <f t="shared" si="149"/>
        <v>0</v>
      </c>
      <c r="OD702" s="34">
        <f t="shared" si="149"/>
        <v>0</v>
      </c>
      <c r="OE702" s="34">
        <f t="shared" si="149"/>
        <v>0</v>
      </c>
      <c r="OF702" s="34">
        <f t="shared" si="149"/>
        <v>0</v>
      </c>
      <c r="OG702" s="34">
        <f t="shared" si="149"/>
        <v>0</v>
      </c>
      <c r="OH702" s="34">
        <f t="shared" si="149"/>
        <v>0</v>
      </c>
      <c r="OI702" s="34">
        <f t="shared" si="149"/>
        <v>0</v>
      </c>
      <c r="OJ702" s="34">
        <f t="shared" ref="OJ702:QU702" si="150">SUM(OJ635:OJ701)</f>
        <v>0</v>
      </c>
      <c r="OK702" s="34">
        <f t="shared" si="150"/>
        <v>0</v>
      </c>
      <c r="OL702" s="34">
        <f t="shared" si="150"/>
        <v>0</v>
      </c>
      <c r="OM702" s="34">
        <f t="shared" si="150"/>
        <v>0</v>
      </c>
      <c r="ON702" s="34">
        <f t="shared" si="150"/>
        <v>0</v>
      </c>
      <c r="OO702" s="34">
        <f t="shared" si="150"/>
        <v>0</v>
      </c>
      <c r="OP702" s="34">
        <f t="shared" si="150"/>
        <v>0</v>
      </c>
      <c r="OQ702" s="34">
        <f t="shared" si="150"/>
        <v>0</v>
      </c>
      <c r="OR702" s="34">
        <f t="shared" si="150"/>
        <v>0</v>
      </c>
      <c r="OS702" s="34">
        <f t="shared" si="150"/>
        <v>0</v>
      </c>
      <c r="OT702" s="34">
        <f t="shared" si="150"/>
        <v>0</v>
      </c>
      <c r="OU702" s="34">
        <f t="shared" si="150"/>
        <v>0</v>
      </c>
      <c r="OV702" s="34">
        <f t="shared" si="150"/>
        <v>0</v>
      </c>
      <c r="OW702" s="34">
        <f t="shared" si="150"/>
        <v>0</v>
      </c>
      <c r="OX702" s="34">
        <f t="shared" si="150"/>
        <v>0</v>
      </c>
      <c r="OY702" s="34">
        <f t="shared" si="150"/>
        <v>0</v>
      </c>
      <c r="OZ702" s="34">
        <f t="shared" si="150"/>
        <v>0</v>
      </c>
      <c r="PA702" s="34">
        <f t="shared" si="150"/>
        <v>0</v>
      </c>
      <c r="PB702" s="34">
        <f t="shared" si="150"/>
        <v>0</v>
      </c>
      <c r="PC702" s="34">
        <f t="shared" si="150"/>
        <v>0</v>
      </c>
      <c r="PD702" s="34">
        <f t="shared" si="150"/>
        <v>0</v>
      </c>
      <c r="PE702" s="34">
        <f t="shared" si="150"/>
        <v>0</v>
      </c>
      <c r="PF702" s="34">
        <f t="shared" si="150"/>
        <v>0</v>
      </c>
      <c r="PG702" s="34">
        <f t="shared" si="150"/>
        <v>0</v>
      </c>
      <c r="PH702" s="34">
        <f t="shared" si="150"/>
        <v>0</v>
      </c>
      <c r="PI702" s="34">
        <f t="shared" si="150"/>
        <v>0</v>
      </c>
      <c r="PJ702" s="34">
        <f t="shared" si="150"/>
        <v>0</v>
      </c>
      <c r="PK702" s="34">
        <f t="shared" si="150"/>
        <v>0</v>
      </c>
      <c r="PL702" s="34">
        <f t="shared" si="150"/>
        <v>0</v>
      </c>
      <c r="PM702" s="34">
        <f t="shared" si="150"/>
        <v>0</v>
      </c>
      <c r="PN702" s="34">
        <f t="shared" si="150"/>
        <v>0</v>
      </c>
      <c r="PO702" s="34">
        <f t="shared" si="150"/>
        <v>0</v>
      </c>
      <c r="PP702" s="34">
        <f t="shared" si="150"/>
        <v>0</v>
      </c>
      <c r="PQ702" s="34">
        <f t="shared" si="150"/>
        <v>0</v>
      </c>
      <c r="PR702" s="34">
        <f t="shared" si="150"/>
        <v>0</v>
      </c>
      <c r="PS702" s="34">
        <f t="shared" si="150"/>
        <v>0</v>
      </c>
      <c r="PT702" s="34">
        <f t="shared" si="150"/>
        <v>0</v>
      </c>
      <c r="PU702" s="34">
        <f t="shared" si="150"/>
        <v>0</v>
      </c>
      <c r="PV702" s="34">
        <f t="shared" si="150"/>
        <v>0</v>
      </c>
      <c r="PW702" s="34">
        <f t="shared" si="150"/>
        <v>0</v>
      </c>
      <c r="PX702" s="34">
        <f t="shared" si="150"/>
        <v>0</v>
      </c>
      <c r="PY702" s="34">
        <f t="shared" si="150"/>
        <v>0</v>
      </c>
      <c r="PZ702" s="34">
        <f t="shared" si="150"/>
        <v>0</v>
      </c>
      <c r="QA702" s="34">
        <f t="shared" si="150"/>
        <v>0</v>
      </c>
      <c r="QB702" s="34">
        <f t="shared" si="150"/>
        <v>0</v>
      </c>
      <c r="QC702" s="34">
        <f t="shared" si="150"/>
        <v>0</v>
      </c>
      <c r="QD702" s="34">
        <f t="shared" si="150"/>
        <v>0</v>
      </c>
      <c r="QE702" s="34">
        <f t="shared" si="150"/>
        <v>0</v>
      </c>
      <c r="QF702" s="34">
        <f t="shared" si="150"/>
        <v>0</v>
      </c>
      <c r="QG702" s="34">
        <f t="shared" si="150"/>
        <v>0</v>
      </c>
      <c r="QH702" s="34">
        <f t="shared" si="150"/>
        <v>0</v>
      </c>
      <c r="QI702" s="34">
        <f t="shared" si="150"/>
        <v>0</v>
      </c>
      <c r="QJ702" s="34">
        <f t="shared" si="150"/>
        <v>0</v>
      </c>
      <c r="QK702" s="34">
        <f t="shared" si="150"/>
        <v>0</v>
      </c>
      <c r="QL702" s="34">
        <f t="shared" si="150"/>
        <v>0</v>
      </c>
      <c r="QM702" s="34">
        <f t="shared" si="150"/>
        <v>0</v>
      </c>
      <c r="QN702" s="34">
        <f t="shared" si="150"/>
        <v>0</v>
      </c>
      <c r="QO702" s="34">
        <f t="shared" si="150"/>
        <v>0</v>
      </c>
      <c r="QP702" s="34">
        <f t="shared" si="150"/>
        <v>0</v>
      </c>
      <c r="QQ702" s="34">
        <f t="shared" si="150"/>
        <v>0</v>
      </c>
      <c r="QR702" s="34">
        <f t="shared" si="150"/>
        <v>0</v>
      </c>
      <c r="QS702" s="34">
        <f t="shared" si="150"/>
        <v>0</v>
      </c>
      <c r="QT702" s="34">
        <f t="shared" si="150"/>
        <v>0</v>
      </c>
      <c r="QU702" s="34">
        <f t="shared" si="150"/>
        <v>0</v>
      </c>
      <c r="QV702" s="34">
        <f t="shared" ref="QV702:TG702" si="151">SUM(QV635:QV701)</f>
        <v>0</v>
      </c>
      <c r="QW702" s="34">
        <f t="shared" si="151"/>
        <v>0</v>
      </c>
      <c r="QX702" s="34">
        <f t="shared" si="151"/>
        <v>0</v>
      </c>
      <c r="QY702" s="34">
        <f t="shared" si="151"/>
        <v>0</v>
      </c>
      <c r="QZ702" s="34">
        <f t="shared" si="151"/>
        <v>0</v>
      </c>
      <c r="RA702" s="34">
        <f t="shared" si="151"/>
        <v>0</v>
      </c>
      <c r="RB702" s="34">
        <f t="shared" si="151"/>
        <v>0</v>
      </c>
      <c r="RC702" s="34">
        <f t="shared" si="151"/>
        <v>0</v>
      </c>
      <c r="RD702" s="34">
        <f t="shared" si="151"/>
        <v>0</v>
      </c>
      <c r="RE702" s="34">
        <f t="shared" si="151"/>
        <v>0</v>
      </c>
      <c r="RF702" s="34">
        <f t="shared" si="151"/>
        <v>0</v>
      </c>
      <c r="RG702" s="34">
        <f t="shared" si="151"/>
        <v>0</v>
      </c>
      <c r="RH702" s="34">
        <f t="shared" si="151"/>
        <v>0</v>
      </c>
      <c r="RI702" s="34">
        <f t="shared" si="151"/>
        <v>0</v>
      </c>
      <c r="RJ702" s="34">
        <f t="shared" si="151"/>
        <v>0</v>
      </c>
      <c r="RK702" s="34">
        <f t="shared" si="151"/>
        <v>0</v>
      </c>
      <c r="RL702" s="34">
        <f t="shared" si="151"/>
        <v>0</v>
      </c>
      <c r="RM702" s="34">
        <f t="shared" si="151"/>
        <v>0</v>
      </c>
      <c r="RN702" s="34">
        <f t="shared" si="151"/>
        <v>0</v>
      </c>
      <c r="RO702" s="34">
        <f t="shared" si="151"/>
        <v>0</v>
      </c>
      <c r="RP702" s="34">
        <f t="shared" si="151"/>
        <v>0</v>
      </c>
      <c r="RQ702" s="34">
        <f t="shared" si="151"/>
        <v>0</v>
      </c>
      <c r="RR702" s="34">
        <f t="shared" si="151"/>
        <v>0</v>
      </c>
      <c r="RS702" s="34">
        <f t="shared" si="151"/>
        <v>0</v>
      </c>
      <c r="RT702" s="34">
        <f t="shared" si="151"/>
        <v>0</v>
      </c>
      <c r="RU702" s="34">
        <f t="shared" si="151"/>
        <v>0</v>
      </c>
      <c r="RV702" s="34">
        <f t="shared" si="151"/>
        <v>0</v>
      </c>
      <c r="RW702" s="34">
        <f t="shared" si="151"/>
        <v>0</v>
      </c>
      <c r="RX702" s="34">
        <f t="shared" si="151"/>
        <v>0</v>
      </c>
      <c r="RY702" s="34">
        <f t="shared" si="151"/>
        <v>0</v>
      </c>
      <c r="RZ702" s="34">
        <f t="shared" si="151"/>
        <v>0</v>
      </c>
      <c r="SA702" s="34">
        <f t="shared" si="151"/>
        <v>0</v>
      </c>
      <c r="SB702" s="34">
        <f t="shared" si="151"/>
        <v>0</v>
      </c>
      <c r="SC702" s="34">
        <f t="shared" si="151"/>
        <v>0</v>
      </c>
      <c r="SD702" s="34">
        <f t="shared" si="151"/>
        <v>0</v>
      </c>
      <c r="SE702" s="34">
        <f t="shared" si="151"/>
        <v>0</v>
      </c>
      <c r="SF702" s="34">
        <f t="shared" si="151"/>
        <v>0</v>
      </c>
      <c r="SG702" s="34">
        <f t="shared" si="151"/>
        <v>0</v>
      </c>
      <c r="SH702" s="34">
        <f t="shared" si="151"/>
        <v>0</v>
      </c>
      <c r="SI702" s="34">
        <f t="shared" si="151"/>
        <v>0</v>
      </c>
      <c r="SJ702" s="34">
        <f t="shared" si="151"/>
        <v>0</v>
      </c>
      <c r="SK702" s="34">
        <f t="shared" si="151"/>
        <v>0</v>
      </c>
      <c r="SL702" s="34">
        <f t="shared" si="151"/>
        <v>0</v>
      </c>
      <c r="SM702" s="34">
        <f t="shared" si="151"/>
        <v>0</v>
      </c>
      <c r="SN702" s="34">
        <f t="shared" si="151"/>
        <v>0</v>
      </c>
      <c r="SO702" s="34">
        <f t="shared" si="151"/>
        <v>0</v>
      </c>
      <c r="SP702" s="34">
        <f t="shared" si="151"/>
        <v>0</v>
      </c>
      <c r="SQ702" s="34">
        <f t="shared" si="151"/>
        <v>0</v>
      </c>
      <c r="SR702" s="34">
        <f t="shared" si="151"/>
        <v>0</v>
      </c>
      <c r="SS702" s="34">
        <f t="shared" si="151"/>
        <v>0</v>
      </c>
      <c r="ST702" s="34">
        <f t="shared" si="151"/>
        <v>0</v>
      </c>
      <c r="SU702" s="34">
        <f t="shared" si="151"/>
        <v>0</v>
      </c>
      <c r="SV702" s="34">
        <f t="shared" si="151"/>
        <v>0</v>
      </c>
      <c r="SW702" s="34">
        <f t="shared" si="151"/>
        <v>0</v>
      </c>
      <c r="SX702" s="34">
        <f t="shared" si="151"/>
        <v>0</v>
      </c>
      <c r="SY702" s="34">
        <f t="shared" si="151"/>
        <v>0</v>
      </c>
      <c r="SZ702" s="34">
        <f t="shared" si="151"/>
        <v>0</v>
      </c>
      <c r="TA702" s="34">
        <f t="shared" si="151"/>
        <v>0</v>
      </c>
      <c r="TB702" s="34">
        <f t="shared" si="151"/>
        <v>0</v>
      </c>
      <c r="TC702" s="34">
        <f t="shared" si="151"/>
        <v>0</v>
      </c>
      <c r="TD702" s="34">
        <f t="shared" si="151"/>
        <v>0</v>
      </c>
      <c r="TE702" s="34">
        <f t="shared" si="151"/>
        <v>0</v>
      </c>
      <c r="TF702" s="34">
        <f t="shared" si="151"/>
        <v>0</v>
      </c>
      <c r="TG702" s="34">
        <f t="shared" si="151"/>
        <v>0</v>
      </c>
      <c r="TH702" s="34">
        <f t="shared" ref="TH702:VS702" si="152">SUM(TH635:TH701)</f>
        <v>0</v>
      </c>
      <c r="TI702" s="34">
        <f t="shared" si="152"/>
        <v>0</v>
      </c>
      <c r="TJ702" s="34">
        <f t="shared" si="152"/>
        <v>0</v>
      </c>
      <c r="TK702" s="34">
        <f t="shared" si="152"/>
        <v>0</v>
      </c>
      <c r="TL702" s="34">
        <f t="shared" si="152"/>
        <v>0</v>
      </c>
      <c r="TM702" s="34">
        <f t="shared" si="152"/>
        <v>0</v>
      </c>
      <c r="TN702" s="34">
        <f t="shared" si="152"/>
        <v>0</v>
      </c>
      <c r="TO702" s="34">
        <f t="shared" si="152"/>
        <v>0</v>
      </c>
      <c r="TP702" s="34">
        <f t="shared" si="152"/>
        <v>0</v>
      </c>
      <c r="TQ702" s="34">
        <f t="shared" si="152"/>
        <v>0</v>
      </c>
      <c r="TR702" s="34">
        <f t="shared" si="152"/>
        <v>0</v>
      </c>
      <c r="TS702" s="34">
        <f t="shared" si="152"/>
        <v>0</v>
      </c>
      <c r="TT702" s="34">
        <f t="shared" si="152"/>
        <v>0</v>
      </c>
      <c r="TU702" s="34">
        <f t="shared" si="152"/>
        <v>0</v>
      </c>
      <c r="TV702" s="34">
        <f t="shared" si="152"/>
        <v>0</v>
      </c>
      <c r="TW702" s="34">
        <f t="shared" si="152"/>
        <v>0</v>
      </c>
      <c r="TX702" s="34">
        <f t="shared" si="152"/>
        <v>0</v>
      </c>
      <c r="TY702" s="34">
        <f t="shared" si="152"/>
        <v>0</v>
      </c>
      <c r="TZ702" s="34">
        <f t="shared" si="152"/>
        <v>0</v>
      </c>
      <c r="UA702" s="34">
        <f t="shared" si="152"/>
        <v>0</v>
      </c>
      <c r="UB702" s="34">
        <f t="shared" si="152"/>
        <v>0</v>
      </c>
      <c r="UC702" s="34">
        <f t="shared" si="152"/>
        <v>0</v>
      </c>
      <c r="UD702" s="34">
        <f t="shared" si="152"/>
        <v>0</v>
      </c>
      <c r="UE702" s="34">
        <f t="shared" si="152"/>
        <v>0</v>
      </c>
      <c r="UF702" s="34">
        <f t="shared" si="152"/>
        <v>0</v>
      </c>
      <c r="UG702" s="34">
        <f t="shared" si="152"/>
        <v>0</v>
      </c>
      <c r="UH702" s="34">
        <f t="shared" si="152"/>
        <v>0</v>
      </c>
      <c r="UI702" s="34">
        <f t="shared" si="152"/>
        <v>0</v>
      </c>
      <c r="UJ702" s="34">
        <f t="shared" si="152"/>
        <v>0</v>
      </c>
      <c r="UK702" s="34">
        <f t="shared" si="152"/>
        <v>0</v>
      </c>
      <c r="UL702" s="34">
        <f t="shared" si="152"/>
        <v>0</v>
      </c>
      <c r="UM702" s="34">
        <f t="shared" si="152"/>
        <v>0</v>
      </c>
      <c r="UN702" s="34">
        <f t="shared" si="152"/>
        <v>0</v>
      </c>
      <c r="UO702" s="34">
        <f t="shared" si="152"/>
        <v>0</v>
      </c>
      <c r="UP702" s="34">
        <f t="shared" si="152"/>
        <v>0</v>
      </c>
      <c r="UQ702" s="34">
        <f t="shared" si="152"/>
        <v>0</v>
      </c>
      <c r="UR702" s="34">
        <f t="shared" si="152"/>
        <v>0</v>
      </c>
      <c r="US702" s="34">
        <f t="shared" si="152"/>
        <v>0</v>
      </c>
      <c r="UT702" s="34">
        <f t="shared" si="152"/>
        <v>0</v>
      </c>
      <c r="UU702" s="34">
        <f t="shared" si="152"/>
        <v>0</v>
      </c>
      <c r="UV702" s="34">
        <f t="shared" si="152"/>
        <v>0</v>
      </c>
      <c r="UW702" s="34">
        <f t="shared" si="152"/>
        <v>0</v>
      </c>
      <c r="UX702" s="34">
        <f t="shared" si="152"/>
        <v>0</v>
      </c>
      <c r="UY702" s="34">
        <f t="shared" si="152"/>
        <v>0</v>
      </c>
      <c r="UZ702" s="34">
        <f t="shared" si="152"/>
        <v>0</v>
      </c>
      <c r="VA702" s="34">
        <f t="shared" si="152"/>
        <v>0</v>
      </c>
      <c r="VB702" s="34">
        <f t="shared" si="152"/>
        <v>0</v>
      </c>
      <c r="VC702" s="34">
        <f t="shared" si="152"/>
        <v>0</v>
      </c>
      <c r="VD702" s="34">
        <f t="shared" si="152"/>
        <v>0</v>
      </c>
      <c r="VE702" s="34">
        <f t="shared" si="152"/>
        <v>0</v>
      </c>
      <c r="VF702" s="34">
        <f t="shared" si="152"/>
        <v>0</v>
      </c>
      <c r="VG702" s="34">
        <f t="shared" si="152"/>
        <v>0</v>
      </c>
      <c r="VH702" s="34">
        <f t="shared" si="152"/>
        <v>0</v>
      </c>
      <c r="VI702" s="34">
        <f t="shared" si="152"/>
        <v>0</v>
      </c>
      <c r="VJ702" s="34">
        <f t="shared" si="152"/>
        <v>0</v>
      </c>
      <c r="VK702" s="34">
        <f t="shared" si="152"/>
        <v>0</v>
      </c>
      <c r="VL702" s="34">
        <f t="shared" si="152"/>
        <v>0</v>
      </c>
      <c r="VM702" s="34">
        <f t="shared" si="152"/>
        <v>0</v>
      </c>
      <c r="VN702" s="34">
        <f t="shared" si="152"/>
        <v>0</v>
      </c>
      <c r="VO702" s="34">
        <f t="shared" si="152"/>
        <v>0</v>
      </c>
      <c r="VP702" s="34">
        <f t="shared" si="152"/>
        <v>0</v>
      </c>
      <c r="VQ702" s="34">
        <f t="shared" si="152"/>
        <v>0</v>
      </c>
      <c r="VR702" s="34">
        <f t="shared" si="152"/>
        <v>0</v>
      </c>
      <c r="VS702" s="34">
        <f t="shared" si="152"/>
        <v>0</v>
      </c>
      <c r="VT702" s="34">
        <f t="shared" ref="VT702:YE702" si="153">SUM(VT635:VT701)</f>
        <v>0</v>
      </c>
      <c r="VU702" s="34">
        <f t="shared" si="153"/>
        <v>0</v>
      </c>
      <c r="VV702" s="34">
        <f t="shared" si="153"/>
        <v>0</v>
      </c>
      <c r="VW702" s="34">
        <f t="shared" si="153"/>
        <v>0</v>
      </c>
      <c r="VX702" s="34">
        <f t="shared" si="153"/>
        <v>0</v>
      </c>
      <c r="VY702" s="34">
        <f t="shared" si="153"/>
        <v>0</v>
      </c>
      <c r="VZ702" s="34">
        <f t="shared" si="153"/>
        <v>0</v>
      </c>
      <c r="WA702" s="34">
        <f t="shared" si="153"/>
        <v>0</v>
      </c>
      <c r="WB702" s="34">
        <f t="shared" si="153"/>
        <v>0</v>
      </c>
      <c r="WC702" s="34">
        <f t="shared" si="153"/>
        <v>0</v>
      </c>
      <c r="WD702" s="34">
        <f t="shared" si="153"/>
        <v>0</v>
      </c>
      <c r="WE702" s="34">
        <f t="shared" si="153"/>
        <v>0</v>
      </c>
      <c r="WF702" s="34">
        <f t="shared" si="153"/>
        <v>0</v>
      </c>
      <c r="WG702" s="34">
        <f t="shared" si="153"/>
        <v>0</v>
      </c>
      <c r="WH702" s="34">
        <f t="shared" si="153"/>
        <v>0</v>
      </c>
      <c r="WI702" s="34">
        <f t="shared" si="153"/>
        <v>0</v>
      </c>
      <c r="WJ702" s="34">
        <f t="shared" si="153"/>
        <v>0</v>
      </c>
      <c r="WK702" s="34">
        <f t="shared" si="153"/>
        <v>0</v>
      </c>
      <c r="WL702" s="34">
        <f t="shared" si="153"/>
        <v>0</v>
      </c>
      <c r="WM702" s="34">
        <f t="shared" si="153"/>
        <v>0</v>
      </c>
      <c r="WN702" s="34">
        <f t="shared" si="153"/>
        <v>0</v>
      </c>
      <c r="WO702" s="34">
        <f t="shared" si="153"/>
        <v>0</v>
      </c>
      <c r="WP702" s="34">
        <f t="shared" si="153"/>
        <v>0</v>
      </c>
      <c r="WQ702" s="34">
        <f t="shared" si="153"/>
        <v>0</v>
      </c>
      <c r="WR702" s="34">
        <f t="shared" si="153"/>
        <v>0</v>
      </c>
      <c r="WS702" s="34">
        <f t="shared" si="153"/>
        <v>0</v>
      </c>
      <c r="WT702" s="34">
        <f t="shared" si="153"/>
        <v>0</v>
      </c>
      <c r="WU702" s="34">
        <f t="shared" si="153"/>
        <v>0</v>
      </c>
      <c r="WV702" s="34">
        <f t="shared" si="153"/>
        <v>0</v>
      </c>
      <c r="WW702" s="34">
        <f t="shared" si="153"/>
        <v>0</v>
      </c>
      <c r="WX702" s="34">
        <f t="shared" si="153"/>
        <v>0</v>
      </c>
      <c r="WY702" s="34">
        <f t="shared" si="153"/>
        <v>0</v>
      </c>
      <c r="WZ702" s="34">
        <f t="shared" si="153"/>
        <v>0</v>
      </c>
      <c r="XA702" s="34">
        <f t="shared" si="153"/>
        <v>0</v>
      </c>
      <c r="XB702" s="34">
        <f t="shared" si="153"/>
        <v>0</v>
      </c>
      <c r="XC702" s="34">
        <f t="shared" si="153"/>
        <v>0</v>
      </c>
      <c r="XD702" s="34">
        <f t="shared" si="153"/>
        <v>0</v>
      </c>
      <c r="XE702" s="34">
        <f t="shared" si="153"/>
        <v>0</v>
      </c>
      <c r="XF702" s="34">
        <f t="shared" si="153"/>
        <v>0</v>
      </c>
      <c r="XG702" s="34">
        <f t="shared" si="153"/>
        <v>0</v>
      </c>
      <c r="XH702" s="34">
        <f t="shared" si="153"/>
        <v>0</v>
      </c>
      <c r="XI702" s="34">
        <f t="shared" si="153"/>
        <v>0</v>
      </c>
      <c r="XJ702" s="34">
        <f t="shared" si="153"/>
        <v>0</v>
      </c>
      <c r="XK702" s="34">
        <f t="shared" si="153"/>
        <v>0</v>
      </c>
      <c r="XL702" s="34">
        <f t="shared" si="153"/>
        <v>0</v>
      </c>
      <c r="XM702" s="34">
        <f t="shared" si="153"/>
        <v>0</v>
      </c>
      <c r="XN702" s="34">
        <f t="shared" si="153"/>
        <v>0</v>
      </c>
      <c r="XO702" s="34">
        <f t="shared" si="153"/>
        <v>0</v>
      </c>
      <c r="XP702" s="34">
        <f t="shared" si="153"/>
        <v>0</v>
      </c>
      <c r="XQ702" s="34">
        <f t="shared" si="153"/>
        <v>0</v>
      </c>
      <c r="XR702" s="34">
        <f t="shared" si="153"/>
        <v>0</v>
      </c>
      <c r="XS702" s="34">
        <f t="shared" si="153"/>
        <v>0</v>
      </c>
      <c r="XT702" s="34">
        <f t="shared" si="153"/>
        <v>0</v>
      </c>
      <c r="XU702" s="34">
        <f t="shared" si="153"/>
        <v>0</v>
      </c>
      <c r="XV702" s="34">
        <f t="shared" si="153"/>
        <v>0</v>
      </c>
      <c r="XW702" s="34">
        <f t="shared" si="153"/>
        <v>0</v>
      </c>
      <c r="XX702" s="34">
        <f t="shared" si="153"/>
        <v>0</v>
      </c>
      <c r="XY702" s="34">
        <f t="shared" si="153"/>
        <v>0</v>
      </c>
      <c r="XZ702" s="34">
        <f t="shared" si="153"/>
        <v>0</v>
      </c>
      <c r="YA702" s="34">
        <f t="shared" si="153"/>
        <v>0</v>
      </c>
      <c r="YB702" s="34">
        <f t="shared" si="153"/>
        <v>0</v>
      </c>
      <c r="YC702" s="34">
        <f t="shared" si="153"/>
        <v>0</v>
      </c>
      <c r="YD702" s="34">
        <f t="shared" si="153"/>
        <v>0</v>
      </c>
      <c r="YE702" s="34">
        <f t="shared" si="153"/>
        <v>0</v>
      </c>
      <c r="YF702" s="34">
        <f t="shared" ref="YF702:ZA702" si="154">SUM(YF635:YF701)</f>
        <v>0</v>
      </c>
      <c r="YG702" s="34">
        <f t="shared" si="154"/>
        <v>0</v>
      </c>
      <c r="YH702" s="34">
        <f t="shared" si="154"/>
        <v>0</v>
      </c>
      <c r="YI702" s="34">
        <f t="shared" si="154"/>
        <v>0</v>
      </c>
      <c r="YJ702" s="34">
        <f t="shared" si="154"/>
        <v>0</v>
      </c>
      <c r="YK702" s="34">
        <f t="shared" si="154"/>
        <v>0</v>
      </c>
      <c r="YL702" s="34">
        <f t="shared" si="154"/>
        <v>0</v>
      </c>
      <c r="YM702" s="34">
        <f t="shared" si="154"/>
        <v>0</v>
      </c>
      <c r="YN702" s="34">
        <f t="shared" si="154"/>
        <v>0</v>
      </c>
      <c r="YO702" s="34">
        <f t="shared" si="154"/>
        <v>0</v>
      </c>
      <c r="YP702" s="34">
        <f t="shared" si="154"/>
        <v>0</v>
      </c>
      <c r="YQ702" s="34">
        <f t="shared" si="154"/>
        <v>0</v>
      </c>
      <c r="YR702" s="34">
        <f t="shared" si="154"/>
        <v>0</v>
      </c>
      <c r="YS702" s="34">
        <f t="shared" si="154"/>
        <v>0</v>
      </c>
      <c r="YT702" s="34">
        <f t="shared" si="154"/>
        <v>0</v>
      </c>
      <c r="YU702" s="34">
        <f t="shared" si="154"/>
        <v>0</v>
      </c>
      <c r="YV702" s="34">
        <f t="shared" si="154"/>
        <v>0</v>
      </c>
      <c r="YW702" s="34">
        <f t="shared" si="154"/>
        <v>0</v>
      </c>
      <c r="YX702" s="34">
        <f t="shared" si="154"/>
        <v>0</v>
      </c>
      <c r="YY702" s="34">
        <f t="shared" si="154"/>
        <v>0</v>
      </c>
      <c r="YZ702" s="34">
        <f t="shared" si="154"/>
        <v>0</v>
      </c>
      <c r="ZA702" s="34">
        <f t="shared" si="154"/>
        <v>0</v>
      </c>
    </row>
    <row r="703" spans="1:677" x14ac:dyDescent="0.2">
      <c r="B703" s="42"/>
    </row>
    <row r="704" spans="1:677" x14ac:dyDescent="0.2">
      <c r="A704" s="41" t="s">
        <v>142</v>
      </c>
      <c r="B704" s="42"/>
    </row>
    <row r="705" spans="1:2" x14ac:dyDescent="0.2">
      <c r="A705" s="38">
        <v>1</v>
      </c>
      <c r="B705" s="42">
        <f ca="1">OFFSET($C$4,$A5,$B$2+1)</f>
        <v>130</v>
      </c>
    </row>
    <row r="706" spans="1:2" x14ac:dyDescent="0.2">
      <c r="A706" s="38">
        <v>2</v>
      </c>
      <c r="B706" s="42">
        <f t="shared" ref="B706:B769" ca="1" si="155">OFFSET($C$4,$A6,$B$2+1)</f>
        <v>14</v>
      </c>
    </row>
    <row r="707" spans="1:2" x14ac:dyDescent="0.2">
      <c r="A707" s="38">
        <v>3</v>
      </c>
      <c r="B707" s="42">
        <f t="shared" ca="1" si="155"/>
        <v>101</v>
      </c>
    </row>
    <row r="708" spans="1:2" x14ac:dyDescent="0.2">
      <c r="A708" s="38">
        <v>4</v>
      </c>
      <c r="B708" s="42">
        <f t="shared" ca="1" si="155"/>
        <v>12</v>
      </c>
    </row>
    <row r="709" spans="1:2" x14ac:dyDescent="0.2">
      <c r="A709" s="38">
        <v>5</v>
      </c>
      <c r="B709" s="42">
        <f t="shared" ca="1" si="155"/>
        <v>289</v>
      </c>
    </row>
    <row r="710" spans="1:2" x14ac:dyDescent="0.2">
      <c r="A710" s="38">
        <v>6</v>
      </c>
      <c r="B710" s="42">
        <f t="shared" ca="1" si="155"/>
        <v>1122</v>
      </c>
    </row>
    <row r="711" spans="1:2" x14ac:dyDescent="0.2">
      <c r="A711" s="38">
        <v>7</v>
      </c>
      <c r="B711" s="42">
        <f t="shared" ca="1" si="155"/>
        <v>5</v>
      </c>
    </row>
    <row r="712" spans="1:2" x14ac:dyDescent="0.2">
      <c r="A712" s="38">
        <v>8</v>
      </c>
      <c r="B712" s="42">
        <f t="shared" ca="1" si="155"/>
        <v>75</v>
      </c>
    </row>
    <row r="713" spans="1:2" x14ac:dyDescent="0.2">
      <c r="A713" s="38">
        <v>9</v>
      </c>
      <c r="B713" s="42">
        <f t="shared" ca="1" si="155"/>
        <v>67</v>
      </c>
    </row>
    <row r="714" spans="1:2" x14ac:dyDescent="0.2">
      <c r="A714" s="38">
        <v>10</v>
      </c>
      <c r="B714" s="42">
        <f t="shared" ca="1" si="155"/>
        <v>119</v>
      </c>
    </row>
    <row r="715" spans="1:2" x14ac:dyDescent="0.2">
      <c r="A715" s="38">
        <v>11</v>
      </c>
      <c r="B715" s="42">
        <f t="shared" ca="1" si="155"/>
        <v>465</v>
      </c>
    </row>
    <row r="716" spans="1:2" x14ac:dyDescent="0.2">
      <c r="A716" s="38">
        <v>12</v>
      </c>
      <c r="B716" s="42">
        <f t="shared" ca="1" si="155"/>
        <v>45</v>
      </c>
    </row>
    <row r="717" spans="1:2" x14ac:dyDescent="0.2">
      <c r="A717" s="38">
        <v>13</v>
      </c>
      <c r="B717" s="42">
        <f t="shared" ca="1" si="155"/>
        <v>11312</v>
      </c>
    </row>
    <row r="718" spans="1:2" x14ac:dyDescent="0.2">
      <c r="A718" s="38">
        <v>14</v>
      </c>
      <c r="B718" s="42">
        <f t="shared" ca="1" si="155"/>
        <v>28</v>
      </c>
    </row>
    <row r="719" spans="1:2" x14ac:dyDescent="0.2">
      <c r="A719" s="38">
        <v>15</v>
      </c>
      <c r="B719" s="42">
        <f t="shared" ca="1" si="155"/>
        <v>9</v>
      </c>
    </row>
    <row r="720" spans="1:2" x14ac:dyDescent="0.2">
      <c r="A720" s="38">
        <v>16</v>
      </c>
      <c r="B720" s="42">
        <f t="shared" ca="1" si="155"/>
        <v>897</v>
      </c>
    </row>
    <row r="721" spans="1:2" x14ac:dyDescent="0.2">
      <c r="A721" s="38">
        <v>17</v>
      </c>
      <c r="B721" s="42">
        <f t="shared" ca="1" si="155"/>
        <v>143</v>
      </c>
    </row>
    <row r="722" spans="1:2" x14ac:dyDescent="0.2">
      <c r="A722" s="38">
        <v>18</v>
      </c>
      <c r="B722" s="42">
        <f t="shared" ca="1" si="155"/>
        <v>69</v>
      </c>
    </row>
    <row r="723" spans="1:2" x14ac:dyDescent="0.2">
      <c r="A723" s="38">
        <v>19</v>
      </c>
      <c r="B723" s="42">
        <f t="shared" ca="1" si="155"/>
        <v>1</v>
      </c>
    </row>
    <row r="724" spans="1:2" x14ac:dyDescent="0.2">
      <c r="A724" s="38">
        <v>20</v>
      </c>
      <c r="B724" s="42">
        <f t="shared" ca="1" si="155"/>
        <v>36</v>
      </c>
    </row>
    <row r="725" spans="1:2" x14ac:dyDescent="0.2">
      <c r="A725" s="38">
        <v>21</v>
      </c>
      <c r="B725" s="42">
        <f t="shared" ca="1" si="155"/>
        <v>5</v>
      </c>
    </row>
    <row r="726" spans="1:2" x14ac:dyDescent="0.2">
      <c r="A726" s="38">
        <v>22</v>
      </c>
      <c r="B726" s="42">
        <f t="shared" ca="1" si="155"/>
        <v>2</v>
      </c>
    </row>
    <row r="727" spans="1:2" x14ac:dyDescent="0.2">
      <c r="A727" s="38">
        <v>23</v>
      </c>
      <c r="B727" s="42">
        <f t="shared" ca="1" si="155"/>
        <v>3</v>
      </c>
    </row>
    <row r="728" spans="1:2" x14ac:dyDescent="0.2">
      <c r="A728" s="38">
        <v>24</v>
      </c>
      <c r="B728" s="42">
        <f t="shared" ca="1" si="155"/>
        <v>10</v>
      </c>
    </row>
    <row r="729" spans="1:2" x14ac:dyDescent="0.2">
      <c r="A729" s="38">
        <v>25</v>
      </c>
      <c r="B729" s="42">
        <f t="shared" ca="1" si="155"/>
        <v>11</v>
      </c>
    </row>
    <row r="730" spans="1:2" x14ac:dyDescent="0.2">
      <c r="A730" s="38">
        <v>26</v>
      </c>
      <c r="B730" s="42">
        <f t="shared" ca="1" si="155"/>
        <v>73</v>
      </c>
    </row>
    <row r="731" spans="1:2" x14ac:dyDescent="0.2">
      <c r="A731" s="38">
        <v>27</v>
      </c>
      <c r="B731" s="42">
        <f t="shared" ca="1" si="155"/>
        <v>164</v>
      </c>
    </row>
    <row r="732" spans="1:2" x14ac:dyDescent="0.2">
      <c r="A732" s="38">
        <v>28</v>
      </c>
      <c r="B732" s="42">
        <f t="shared" ca="1" si="155"/>
        <v>127</v>
      </c>
    </row>
    <row r="733" spans="1:2" x14ac:dyDescent="0.2">
      <c r="A733" s="38">
        <v>29</v>
      </c>
      <c r="B733" s="42">
        <f t="shared" ca="1" si="155"/>
        <v>2252</v>
      </c>
    </row>
    <row r="734" spans="1:2" x14ac:dyDescent="0.2">
      <c r="A734" s="38">
        <v>30</v>
      </c>
      <c r="B734" s="42">
        <f t="shared" ca="1" si="155"/>
        <v>8</v>
      </c>
    </row>
    <row r="735" spans="1:2" x14ac:dyDescent="0.2">
      <c r="A735" s="38">
        <v>31</v>
      </c>
      <c r="B735" s="42">
        <f t="shared" ca="1" si="155"/>
        <v>48</v>
      </c>
    </row>
    <row r="736" spans="1:2" x14ac:dyDescent="0.2">
      <c r="A736" s="38">
        <v>32</v>
      </c>
      <c r="B736" s="42">
        <f t="shared" ca="1" si="155"/>
        <v>26</v>
      </c>
    </row>
    <row r="737" spans="1:2" x14ac:dyDescent="0.2">
      <c r="A737" s="38">
        <v>33</v>
      </c>
      <c r="B737" s="42">
        <f t="shared" ca="1" si="155"/>
        <v>5</v>
      </c>
    </row>
    <row r="738" spans="1:2" x14ac:dyDescent="0.2">
      <c r="A738" s="38">
        <v>34</v>
      </c>
      <c r="B738" s="42">
        <f t="shared" ca="1" si="155"/>
        <v>1</v>
      </c>
    </row>
    <row r="739" spans="1:2" x14ac:dyDescent="0.2">
      <c r="A739" s="38">
        <v>35</v>
      </c>
      <c r="B739" s="42">
        <f t="shared" ca="1" si="155"/>
        <v>193</v>
      </c>
    </row>
    <row r="740" spans="1:2" x14ac:dyDescent="0.2">
      <c r="A740" s="38">
        <v>36</v>
      </c>
      <c r="B740" s="42">
        <f t="shared" ca="1" si="155"/>
        <v>1036</v>
      </c>
    </row>
    <row r="741" spans="1:2" x14ac:dyDescent="0.2">
      <c r="A741" s="38">
        <v>37</v>
      </c>
      <c r="B741" s="42">
        <f t="shared" ca="1" si="155"/>
        <v>137</v>
      </c>
    </row>
    <row r="742" spans="1:2" x14ac:dyDescent="0.2">
      <c r="A742" s="38">
        <v>38</v>
      </c>
      <c r="B742" s="42">
        <f t="shared" ca="1" si="155"/>
        <v>23</v>
      </c>
    </row>
    <row r="743" spans="1:2" x14ac:dyDescent="0.2">
      <c r="A743" s="38">
        <v>39</v>
      </c>
      <c r="B743" s="42">
        <f t="shared" ca="1" si="155"/>
        <v>2</v>
      </c>
    </row>
    <row r="744" spans="1:2" x14ac:dyDescent="0.2">
      <c r="A744" s="38">
        <v>40</v>
      </c>
      <c r="B744" s="42">
        <f t="shared" ca="1" si="155"/>
        <v>7</v>
      </c>
    </row>
    <row r="745" spans="1:2" x14ac:dyDescent="0.2">
      <c r="A745" s="38">
        <v>41</v>
      </c>
      <c r="B745" s="42">
        <f t="shared" ca="1" si="155"/>
        <v>275</v>
      </c>
    </row>
    <row r="746" spans="1:2" x14ac:dyDescent="0.2">
      <c r="A746" s="38">
        <v>42</v>
      </c>
      <c r="B746" s="42">
        <f t="shared" ca="1" si="155"/>
        <v>305</v>
      </c>
    </row>
    <row r="747" spans="1:2" x14ac:dyDescent="0.2">
      <c r="A747" s="38">
        <v>43</v>
      </c>
      <c r="B747" s="42">
        <f t="shared" ca="1" si="155"/>
        <v>24</v>
      </c>
    </row>
    <row r="748" spans="1:2" x14ac:dyDescent="0.2">
      <c r="A748" s="38">
        <v>44</v>
      </c>
      <c r="B748" s="42">
        <f t="shared" ca="1" si="155"/>
        <v>176</v>
      </c>
    </row>
    <row r="749" spans="1:2" x14ac:dyDescent="0.2">
      <c r="A749" s="38">
        <v>45</v>
      </c>
      <c r="B749" s="42">
        <f t="shared" ca="1" si="155"/>
        <v>24</v>
      </c>
    </row>
    <row r="750" spans="1:2" x14ac:dyDescent="0.2">
      <c r="A750" s="38">
        <v>46</v>
      </c>
      <c r="B750" s="42">
        <f t="shared" ca="1" si="155"/>
        <v>56</v>
      </c>
    </row>
    <row r="751" spans="1:2" x14ac:dyDescent="0.2">
      <c r="A751" s="38">
        <v>47</v>
      </c>
      <c r="B751" s="42">
        <f t="shared" ca="1" si="155"/>
        <v>4</v>
      </c>
    </row>
    <row r="752" spans="1:2" x14ac:dyDescent="0.2">
      <c r="A752" s="38">
        <v>48</v>
      </c>
      <c r="B752" s="42">
        <f t="shared" ca="1" si="155"/>
        <v>1910</v>
      </c>
    </row>
    <row r="753" spans="1:2" x14ac:dyDescent="0.2">
      <c r="A753" s="38">
        <v>49</v>
      </c>
      <c r="B753" s="42">
        <f t="shared" ca="1" si="155"/>
        <v>413</v>
      </c>
    </row>
    <row r="754" spans="1:2" x14ac:dyDescent="0.2">
      <c r="A754" s="38">
        <v>50</v>
      </c>
      <c r="B754" s="42">
        <f t="shared" ca="1" si="155"/>
        <v>1206</v>
      </c>
    </row>
    <row r="755" spans="1:2" x14ac:dyDescent="0.2">
      <c r="A755" s="38">
        <v>51</v>
      </c>
      <c r="B755" s="42">
        <f t="shared" ca="1" si="155"/>
        <v>316</v>
      </c>
    </row>
    <row r="756" spans="1:2" x14ac:dyDescent="0.2">
      <c r="A756" s="38">
        <v>52</v>
      </c>
      <c r="B756" s="42">
        <f t="shared" ca="1" si="155"/>
        <v>583</v>
      </c>
    </row>
    <row r="757" spans="1:2" x14ac:dyDescent="0.2">
      <c r="A757" s="38">
        <v>53</v>
      </c>
      <c r="B757" s="42">
        <f t="shared" ca="1" si="155"/>
        <v>777</v>
      </c>
    </row>
    <row r="758" spans="1:2" x14ac:dyDescent="0.2">
      <c r="A758" s="38">
        <v>54</v>
      </c>
      <c r="B758" s="42">
        <f t="shared" ca="1" si="155"/>
        <v>72</v>
      </c>
    </row>
    <row r="759" spans="1:2" x14ac:dyDescent="0.2">
      <c r="A759" s="38">
        <v>55</v>
      </c>
      <c r="B759" s="42">
        <f t="shared" ca="1" si="155"/>
        <v>68</v>
      </c>
    </row>
    <row r="760" spans="1:2" x14ac:dyDescent="0.2">
      <c r="A760" s="38">
        <v>56</v>
      </c>
      <c r="B760" s="42">
        <f t="shared" ca="1" si="155"/>
        <v>272</v>
      </c>
    </row>
    <row r="761" spans="1:2" x14ac:dyDescent="0.2">
      <c r="A761" s="38">
        <v>57</v>
      </c>
      <c r="B761" s="42">
        <f t="shared" ca="1" si="155"/>
        <v>41</v>
      </c>
    </row>
    <row r="762" spans="1:2" x14ac:dyDescent="0.2">
      <c r="A762" s="38">
        <v>58</v>
      </c>
      <c r="B762" s="42">
        <f t="shared" ca="1" si="155"/>
        <v>269</v>
      </c>
    </row>
    <row r="763" spans="1:2" x14ac:dyDescent="0.2">
      <c r="A763" s="38">
        <v>59</v>
      </c>
      <c r="B763" s="42">
        <f t="shared" ca="1" si="155"/>
        <v>247</v>
      </c>
    </row>
    <row r="764" spans="1:2" x14ac:dyDescent="0.2">
      <c r="A764" s="38">
        <v>60</v>
      </c>
      <c r="B764" s="42">
        <f t="shared" ca="1" si="155"/>
        <v>39</v>
      </c>
    </row>
    <row r="765" spans="1:2" x14ac:dyDescent="0.2">
      <c r="A765" s="38">
        <v>61</v>
      </c>
      <c r="B765" s="42">
        <f t="shared" ca="1" si="155"/>
        <v>28</v>
      </c>
    </row>
    <row r="766" spans="1:2" x14ac:dyDescent="0.2">
      <c r="A766" s="38">
        <v>62</v>
      </c>
      <c r="B766" s="42">
        <f t="shared" ca="1" si="155"/>
        <v>2</v>
      </c>
    </row>
    <row r="767" spans="1:2" x14ac:dyDescent="0.2">
      <c r="A767" s="38">
        <v>63</v>
      </c>
      <c r="B767" s="42">
        <f t="shared" ca="1" si="155"/>
        <v>11</v>
      </c>
    </row>
    <row r="768" spans="1:2" x14ac:dyDescent="0.2">
      <c r="A768" s="38">
        <v>64</v>
      </c>
      <c r="B768" s="42">
        <f t="shared" ca="1" si="155"/>
        <v>384</v>
      </c>
    </row>
    <row r="769" spans="1:285" x14ac:dyDescent="0.2">
      <c r="A769" s="38">
        <v>65</v>
      </c>
      <c r="B769" s="42">
        <f t="shared" ca="1" si="155"/>
        <v>6</v>
      </c>
    </row>
    <row r="770" spans="1:285" x14ac:dyDescent="0.2">
      <c r="A770" s="38">
        <v>66</v>
      </c>
      <c r="B770" s="42">
        <f ca="1">OFFSET($C$4,$A70,$B$2+1)</f>
        <v>13</v>
      </c>
    </row>
    <row r="771" spans="1:285" x14ac:dyDescent="0.2">
      <c r="A771" s="38">
        <v>67</v>
      </c>
      <c r="B771" s="42">
        <f ca="1">OFFSET($C$4,$A71,$B$2+1)</f>
        <v>14</v>
      </c>
    </row>
    <row r="772" spans="1:285" x14ac:dyDescent="0.2">
      <c r="A772" s="37" t="s">
        <v>106</v>
      </c>
      <c r="B772" s="39">
        <f ca="1">SUM(B705:B771)</f>
        <v>26607</v>
      </c>
      <c r="D772" s="34">
        <f t="shared" ref="D772:AI772" si="156">SUM(D705:D771)</f>
        <v>0</v>
      </c>
      <c r="E772" s="34">
        <f t="shared" si="156"/>
        <v>0</v>
      </c>
      <c r="F772" s="34">
        <f t="shared" si="156"/>
        <v>0</v>
      </c>
      <c r="G772" s="34">
        <f t="shared" si="156"/>
        <v>0</v>
      </c>
      <c r="H772" s="34">
        <f t="shared" si="156"/>
        <v>0</v>
      </c>
      <c r="I772" s="34">
        <f t="shared" si="156"/>
        <v>0</v>
      </c>
      <c r="J772" s="34">
        <f t="shared" si="156"/>
        <v>0</v>
      </c>
      <c r="K772" s="34">
        <f t="shared" si="156"/>
        <v>0</v>
      </c>
      <c r="L772" s="34">
        <f t="shared" si="156"/>
        <v>0</v>
      </c>
      <c r="M772" s="34">
        <f t="shared" si="156"/>
        <v>0</v>
      </c>
      <c r="N772" s="34">
        <f t="shared" si="156"/>
        <v>0</v>
      </c>
      <c r="O772" s="34">
        <f t="shared" si="156"/>
        <v>0</v>
      </c>
      <c r="P772" s="34">
        <f t="shared" si="156"/>
        <v>0</v>
      </c>
      <c r="Q772" s="34">
        <f t="shared" si="156"/>
        <v>0</v>
      </c>
      <c r="R772" s="34">
        <f t="shared" si="156"/>
        <v>0</v>
      </c>
      <c r="S772" s="34">
        <f t="shared" si="156"/>
        <v>0</v>
      </c>
      <c r="T772" s="34">
        <f t="shared" si="156"/>
        <v>0</v>
      </c>
      <c r="U772" s="34">
        <f t="shared" si="156"/>
        <v>0</v>
      </c>
      <c r="V772" s="34">
        <f t="shared" si="156"/>
        <v>0</v>
      </c>
      <c r="W772" s="34">
        <f t="shared" si="156"/>
        <v>0</v>
      </c>
      <c r="X772" s="34">
        <f t="shared" si="156"/>
        <v>0</v>
      </c>
      <c r="Y772" s="34">
        <f t="shared" si="156"/>
        <v>0</v>
      </c>
      <c r="Z772" s="34">
        <f t="shared" si="156"/>
        <v>0</v>
      </c>
      <c r="AA772" s="34">
        <f t="shared" si="156"/>
        <v>0</v>
      </c>
      <c r="AB772" s="34">
        <f t="shared" si="156"/>
        <v>0</v>
      </c>
      <c r="AC772" s="34">
        <f t="shared" si="156"/>
        <v>0</v>
      </c>
      <c r="AD772" s="34">
        <f t="shared" si="156"/>
        <v>0</v>
      </c>
      <c r="AE772" s="34">
        <f t="shared" si="156"/>
        <v>0</v>
      </c>
      <c r="AF772" s="34">
        <f t="shared" si="156"/>
        <v>0</v>
      </c>
      <c r="AG772" s="34">
        <f t="shared" si="156"/>
        <v>0</v>
      </c>
      <c r="AH772" s="34">
        <f t="shared" si="156"/>
        <v>0</v>
      </c>
      <c r="AI772" s="34">
        <f t="shared" si="156"/>
        <v>0</v>
      </c>
      <c r="AJ772" s="34">
        <f t="shared" ref="AJ772:BK772" si="157">SUM(AJ705:AJ771)</f>
        <v>0</v>
      </c>
      <c r="AK772" s="34">
        <f t="shared" si="157"/>
        <v>0</v>
      </c>
      <c r="AL772" s="34">
        <f t="shared" si="157"/>
        <v>0</v>
      </c>
      <c r="AM772" s="34">
        <f t="shared" si="157"/>
        <v>0</v>
      </c>
      <c r="AN772" s="34">
        <f t="shared" si="157"/>
        <v>0</v>
      </c>
      <c r="AO772" s="34">
        <f t="shared" si="157"/>
        <v>0</v>
      </c>
      <c r="AP772" s="34">
        <f t="shared" si="157"/>
        <v>0</v>
      </c>
      <c r="AQ772" s="34">
        <f t="shared" si="157"/>
        <v>0</v>
      </c>
      <c r="AR772" s="34">
        <f t="shared" si="157"/>
        <v>0</v>
      </c>
      <c r="AS772" s="34">
        <f t="shared" si="157"/>
        <v>0</v>
      </c>
      <c r="AT772" s="34">
        <f t="shared" si="157"/>
        <v>0</v>
      </c>
      <c r="AU772" s="34">
        <f t="shared" si="157"/>
        <v>0</v>
      </c>
      <c r="AV772" s="34">
        <f t="shared" si="157"/>
        <v>0</v>
      </c>
      <c r="AW772" s="34">
        <f t="shared" si="157"/>
        <v>0</v>
      </c>
      <c r="AX772" s="34">
        <f t="shared" si="157"/>
        <v>0</v>
      </c>
      <c r="AY772" s="34">
        <f t="shared" si="157"/>
        <v>0</v>
      </c>
      <c r="AZ772" s="34">
        <f t="shared" si="157"/>
        <v>0</v>
      </c>
      <c r="BA772" s="34">
        <v>0</v>
      </c>
      <c r="BB772" s="34">
        <v>0</v>
      </c>
      <c r="BC772" s="34">
        <v>0</v>
      </c>
      <c r="BD772" s="34">
        <f t="shared" si="157"/>
        <v>0</v>
      </c>
      <c r="BE772" s="34">
        <f t="shared" si="157"/>
        <v>0</v>
      </c>
      <c r="BF772" s="34">
        <f t="shared" si="157"/>
        <v>0</v>
      </c>
      <c r="BG772" s="34">
        <f t="shared" si="157"/>
        <v>0</v>
      </c>
      <c r="BH772" s="34">
        <f t="shared" si="157"/>
        <v>0</v>
      </c>
      <c r="BI772" s="34">
        <f t="shared" si="157"/>
        <v>0</v>
      </c>
      <c r="BJ772" s="34">
        <f t="shared" si="157"/>
        <v>0</v>
      </c>
      <c r="BK772" s="34">
        <f t="shared" si="157"/>
        <v>0</v>
      </c>
      <c r="BL772" s="34">
        <f t="shared" ref="BL772:BV772" si="158">SUM(BL705:BL771)</f>
        <v>0</v>
      </c>
      <c r="BM772" s="34">
        <f t="shared" si="158"/>
        <v>0</v>
      </c>
      <c r="BN772" s="34">
        <f t="shared" si="158"/>
        <v>0</v>
      </c>
      <c r="BO772" s="34">
        <f t="shared" si="158"/>
        <v>0</v>
      </c>
      <c r="BP772" s="34">
        <f t="shared" si="158"/>
        <v>0</v>
      </c>
      <c r="BQ772" s="34">
        <f t="shared" si="158"/>
        <v>0</v>
      </c>
      <c r="BR772" s="34">
        <f t="shared" si="158"/>
        <v>0</v>
      </c>
      <c r="BS772" s="34">
        <f t="shared" si="158"/>
        <v>0</v>
      </c>
      <c r="BT772" s="34">
        <f t="shared" si="158"/>
        <v>0</v>
      </c>
      <c r="BU772" s="34">
        <f t="shared" si="158"/>
        <v>0</v>
      </c>
      <c r="BV772" s="34">
        <f t="shared" si="158"/>
        <v>0</v>
      </c>
      <c r="BW772" s="34">
        <f>SUM(BW705:BW771)</f>
        <v>0</v>
      </c>
      <c r="BX772" s="34">
        <f>SUM(BX705:BX771)</f>
        <v>0</v>
      </c>
      <c r="BY772" s="34">
        <f>SUM(BY705:BY771)</f>
        <v>0</v>
      </c>
      <c r="BZ772" s="34">
        <f>SUM(BZ705:BZ771)</f>
        <v>0</v>
      </c>
    </row>
    <row r="774" spans="1:285" x14ac:dyDescent="0.2">
      <c r="A774" s="41" t="s">
        <v>144</v>
      </c>
      <c r="B774" s="42"/>
    </row>
    <row r="775" spans="1:285" x14ac:dyDescent="0.2">
      <c r="A775" s="38">
        <v>1</v>
      </c>
      <c r="B775" s="42">
        <f ca="1">OFFSET($C$4,$A775+11*70,$B$2)</f>
        <v>1</v>
      </c>
      <c r="D775" s="59">
        <v>2</v>
      </c>
      <c r="E775" s="59">
        <v>0</v>
      </c>
      <c r="F775" s="59">
        <v>16</v>
      </c>
      <c r="G775" s="60">
        <v>0</v>
      </c>
      <c r="H775" s="59">
        <v>0</v>
      </c>
      <c r="I775" s="60">
        <v>13</v>
      </c>
      <c r="J775" s="59">
        <v>0</v>
      </c>
      <c r="K775" s="59">
        <v>0</v>
      </c>
      <c r="L775" s="59">
        <v>7</v>
      </c>
      <c r="M775" s="59">
        <v>1</v>
      </c>
      <c r="N775" s="59">
        <v>0</v>
      </c>
      <c r="O775" s="59">
        <v>0</v>
      </c>
      <c r="P775" s="61">
        <v>0</v>
      </c>
      <c r="Q775" s="61">
        <v>0</v>
      </c>
      <c r="R775" s="61">
        <v>0</v>
      </c>
      <c r="S775" s="61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</v>
      </c>
      <c r="AL775">
        <v>0</v>
      </c>
      <c r="AM775">
        <v>1</v>
      </c>
      <c r="AN775">
        <v>1</v>
      </c>
      <c r="AO775">
        <v>0</v>
      </c>
      <c r="AP775">
        <v>0</v>
      </c>
      <c r="AQ775">
        <v>3</v>
      </c>
      <c r="AR775">
        <v>0</v>
      </c>
      <c r="AS775">
        <v>2</v>
      </c>
      <c r="AT775">
        <v>0</v>
      </c>
      <c r="AU775">
        <v>0</v>
      </c>
      <c r="AV775">
        <v>1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2</v>
      </c>
      <c r="BJ775">
        <v>0</v>
      </c>
      <c r="BK775">
        <v>0</v>
      </c>
      <c r="BL775">
        <v>0</v>
      </c>
      <c r="BM775">
        <v>3</v>
      </c>
      <c r="BN775">
        <v>1</v>
      </c>
      <c r="BO775">
        <v>0</v>
      </c>
      <c r="BP775">
        <v>2</v>
      </c>
      <c r="BQ775">
        <v>0</v>
      </c>
      <c r="BR775">
        <v>2</v>
      </c>
      <c r="BS775">
        <v>2</v>
      </c>
      <c r="BT775">
        <v>2</v>
      </c>
      <c r="BU775">
        <v>0</v>
      </c>
      <c r="BV775">
        <v>0</v>
      </c>
      <c r="BW775">
        <v>19</v>
      </c>
      <c r="BX775">
        <v>0</v>
      </c>
      <c r="BY775">
        <v>3</v>
      </c>
      <c r="BZ775">
        <v>5</v>
      </c>
      <c r="CA775">
        <v>2</v>
      </c>
      <c r="CB775">
        <v>3</v>
      </c>
      <c r="CC775">
        <v>0</v>
      </c>
      <c r="CD775">
        <v>0</v>
      </c>
      <c r="CE775">
        <v>1</v>
      </c>
      <c r="CF775">
        <v>0</v>
      </c>
      <c r="CG775">
        <v>0</v>
      </c>
      <c r="CH775">
        <v>0</v>
      </c>
      <c r="CI775">
        <v>0</v>
      </c>
      <c r="CJ775">
        <v>1</v>
      </c>
      <c r="CK775">
        <v>3</v>
      </c>
      <c r="CL775">
        <v>1</v>
      </c>
      <c r="CM775">
        <v>1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1</v>
      </c>
      <c r="CZ775">
        <v>0</v>
      </c>
      <c r="DA775">
        <v>1</v>
      </c>
      <c r="DB775">
        <v>0</v>
      </c>
      <c r="DC775">
        <v>0</v>
      </c>
      <c r="DD775">
        <v>1</v>
      </c>
      <c r="DE775">
        <v>1</v>
      </c>
      <c r="DF775">
        <v>1</v>
      </c>
      <c r="DG775">
        <v>1</v>
      </c>
      <c r="DH775">
        <v>2</v>
      </c>
      <c r="DI775">
        <v>1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1</v>
      </c>
      <c r="DP775">
        <v>0</v>
      </c>
      <c r="DQ775">
        <v>0</v>
      </c>
      <c r="DR775">
        <v>1</v>
      </c>
      <c r="DS775">
        <v>0</v>
      </c>
      <c r="DT775">
        <v>0</v>
      </c>
      <c r="DU775">
        <v>0</v>
      </c>
      <c r="DV775">
        <v>2</v>
      </c>
      <c r="DW775">
        <v>5</v>
      </c>
      <c r="DX775">
        <v>0</v>
      </c>
      <c r="DY775">
        <v>0</v>
      </c>
      <c r="DZ775">
        <v>0</v>
      </c>
      <c r="EA775">
        <v>0</v>
      </c>
      <c r="EB775">
        <v>2</v>
      </c>
      <c r="EC775">
        <v>0</v>
      </c>
      <c r="ED775">
        <v>2</v>
      </c>
      <c r="EE775">
        <v>1</v>
      </c>
      <c r="EF775">
        <v>0</v>
      </c>
      <c r="EG775">
        <v>3</v>
      </c>
      <c r="EH775">
        <v>2</v>
      </c>
      <c r="EI775">
        <v>1</v>
      </c>
      <c r="EJ775">
        <v>1</v>
      </c>
      <c r="EK775">
        <v>0</v>
      </c>
      <c r="EL775">
        <v>0</v>
      </c>
      <c r="EM775">
        <v>3</v>
      </c>
      <c r="EN775">
        <v>3</v>
      </c>
      <c r="EO775">
        <v>0</v>
      </c>
      <c r="EP775">
        <v>3</v>
      </c>
      <c r="EQ775">
        <v>2</v>
      </c>
      <c r="ER775">
        <v>0</v>
      </c>
      <c r="ES775">
        <v>0</v>
      </c>
      <c r="ET775">
        <v>0</v>
      </c>
      <c r="EU775">
        <v>2</v>
      </c>
      <c r="EV775">
        <v>1</v>
      </c>
      <c r="EW775">
        <v>1</v>
      </c>
      <c r="EX775">
        <v>0</v>
      </c>
      <c r="EY775">
        <v>3</v>
      </c>
      <c r="EZ775">
        <f>IF(EX775&gt;0,EX775,0)</f>
        <v>0</v>
      </c>
      <c r="FA775">
        <v>3</v>
      </c>
      <c r="FB775">
        <v>0</v>
      </c>
      <c r="FC775">
        <v>0</v>
      </c>
      <c r="FD775">
        <v>6</v>
      </c>
      <c r="FE775">
        <v>0</v>
      </c>
      <c r="FF775">
        <v>0</v>
      </c>
      <c r="FG775">
        <v>2</v>
      </c>
      <c r="FH775">
        <v>0</v>
      </c>
      <c r="FI775">
        <v>0</v>
      </c>
      <c r="FJ775">
        <v>0</v>
      </c>
      <c r="FK775">
        <v>1</v>
      </c>
      <c r="FL775">
        <v>0</v>
      </c>
      <c r="FM775">
        <v>0</v>
      </c>
      <c r="FN775">
        <v>0</v>
      </c>
      <c r="FO775">
        <v>11</v>
      </c>
      <c r="FP775">
        <v>0</v>
      </c>
      <c r="FQ775">
        <v>1</v>
      </c>
      <c r="FR775">
        <v>2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1</v>
      </c>
      <c r="GA775">
        <v>3</v>
      </c>
      <c r="GB775">
        <v>0</v>
      </c>
      <c r="GC775">
        <v>0</v>
      </c>
      <c r="GD775">
        <v>1</v>
      </c>
      <c r="GE775">
        <v>2</v>
      </c>
      <c r="GF775">
        <v>0</v>
      </c>
      <c r="GG775">
        <v>2</v>
      </c>
      <c r="GH775">
        <v>0</v>
      </c>
      <c r="GI775" s="128">
        <v>1</v>
      </c>
      <c r="GJ775" s="131">
        <v>0</v>
      </c>
      <c r="GK775" s="131">
        <v>0</v>
      </c>
      <c r="GL775" s="128">
        <v>0</v>
      </c>
      <c r="GM775">
        <v>0</v>
      </c>
      <c r="GN775">
        <v>3</v>
      </c>
      <c r="GO775">
        <v>0</v>
      </c>
      <c r="GP775">
        <v>0</v>
      </c>
      <c r="GQ775">
        <v>3</v>
      </c>
      <c r="GR775">
        <v>2</v>
      </c>
      <c r="GS775">
        <v>0</v>
      </c>
      <c r="GT775">
        <v>1</v>
      </c>
      <c r="GU775">
        <v>0</v>
      </c>
      <c r="GV775">
        <v>0</v>
      </c>
      <c r="GW775">
        <v>0</v>
      </c>
      <c r="GX775">
        <v>1</v>
      </c>
      <c r="GY775">
        <v>1</v>
      </c>
      <c r="GZ775">
        <v>0</v>
      </c>
      <c r="HA775">
        <v>0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1</v>
      </c>
      <c r="HI775">
        <v>0</v>
      </c>
      <c r="HJ775">
        <v>1</v>
      </c>
      <c r="HK775">
        <v>0</v>
      </c>
      <c r="HL775">
        <v>2</v>
      </c>
      <c r="HM775">
        <v>2</v>
      </c>
      <c r="HN775">
        <v>0</v>
      </c>
      <c r="HO775">
        <v>3</v>
      </c>
      <c r="HP775">
        <v>0</v>
      </c>
      <c r="HQ775">
        <v>1</v>
      </c>
      <c r="HR775">
        <v>4</v>
      </c>
      <c r="HS775">
        <v>0</v>
      </c>
      <c r="HT775">
        <v>0</v>
      </c>
      <c r="HU775">
        <v>0</v>
      </c>
      <c r="HV775">
        <v>1</v>
      </c>
      <c r="HW775">
        <v>0</v>
      </c>
      <c r="HX775">
        <v>2</v>
      </c>
      <c r="HY775">
        <v>2</v>
      </c>
      <c r="HZ775">
        <v>0</v>
      </c>
      <c r="IA775">
        <v>2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 s="61">
        <v>0.5</v>
      </c>
      <c r="IJ775">
        <v>1</v>
      </c>
      <c r="IK775">
        <v>0</v>
      </c>
      <c r="IL775">
        <v>3</v>
      </c>
      <c r="IM775">
        <v>0</v>
      </c>
      <c r="IN775">
        <v>2</v>
      </c>
      <c r="IO775">
        <v>0</v>
      </c>
      <c r="IP775">
        <v>1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3</v>
      </c>
      <c r="IW775">
        <v>4</v>
      </c>
      <c r="IX775">
        <v>0</v>
      </c>
      <c r="IY775">
        <v>1</v>
      </c>
      <c r="IZ775">
        <v>2</v>
      </c>
      <c r="JA775">
        <v>0</v>
      </c>
      <c r="JB775">
        <v>0</v>
      </c>
      <c r="JC775">
        <v>0</v>
      </c>
      <c r="JD775">
        <v>1</v>
      </c>
      <c r="JE775">
        <v>2</v>
      </c>
      <c r="JF775">
        <v>2</v>
      </c>
      <c r="JG775">
        <v>3</v>
      </c>
      <c r="JH775">
        <v>1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1</v>
      </c>
      <c r="JO775">
        <v>0</v>
      </c>
      <c r="JP775">
        <v>1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1</v>
      </c>
      <c r="JW775">
        <v>0</v>
      </c>
      <c r="JX775">
        <v>0</v>
      </c>
      <c r="JY775">
        <v>1</v>
      </c>
    </row>
    <row r="776" spans="1:285" x14ac:dyDescent="0.2">
      <c r="A776" s="38">
        <v>2</v>
      </c>
      <c r="B776" s="42">
        <f ca="1">OFFSET($C$4,$A776+11*70,$B$2)</f>
        <v>0</v>
      </c>
      <c r="D776" s="59">
        <v>3</v>
      </c>
      <c r="E776" s="59">
        <v>0</v>
      </c>
      <c r="F776" s="59">
        <v>0</v>
      </c>
      <c r="G776" s="59">
        <v>0</v>
      </c>
      <c r="H776" s="59">
        <v>0</v>
      </c>
      <c r="I776" s="59">
        <v>1</v>
      </c>
      <c r="J776" s="59">
        <v>0</v>
      </c>
      <c r="K776" s="59">
        <v>5</v>
      </c>
      <c r="L776" s="59">
        <v>1</v>
      </c>
      <c r="M776" s="59">
        <v>0</v>
      </c>
      <c r="N776" s="59">
        <v>1</v>
      </c>
      <c r="O776" s="59">
        <v>0</v>
      </c>
      <c r="P776" s="61">
        <v>0</v>
      </c>
      <c r="Q776" s="61">
        <v>0</v>
      </c>
      <c r="R776" s="61">
        <v>0</v>
      </c>
      <c r="S776" s="61">
        <v>0</v>
      </c>
      <c r="T776">
        <v>1</v>
      </c>
      <c r="U776">
        <v>0</v>
      </c>
      <c r="V776">
        <v>1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2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1</v>
      </c>
      <c r="AP776">
        <v>0</v>
      </c>
      <c r="AQ776">
        <v>0</v>
      </c>
      <c r="AR776">
        <v>1</v>
      </c>
      <c r="AS776">
        <v>1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1</v>
      </c>
      <c r="CB776">
        <v>0</v>
      </c>
      <c r="CC776">
        <v>1</v>
      </c>
      <c r="CD776">
        <v>0</v>
      </c>
      <c r="CE776">
        <v>0</v>
      </c>
      <c r="CF776">
        <v>1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1</v>
      </c>
      <c r="DU776">
        <v>0</v>
      </c>
      <c r="DV776">
        <v>0</v>
      </c>
      <c r="DW776">
        <v>1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1</v>
      </c>
      <c r="ED776">
        <v>0</v>
      </c>
      <c r="EE776">
        <v>1</v>
      </c>
      <c r="EF776">
        <v>0</v>
      </c>
      <c r="EG776">
        <v>0</v>
      </c>
      <c r="EH776">
        <v>1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4</v>
      </c>
      <c r="EO776">
        <v>0</v>
      </c>
      <c r="EP776">
        <v>0</v>
      </c>
      <c r="EQ776">
        <v>0</v>
      </c>
      <c r="ER776">
        <v>0</v>
      </c>
      <c r="ES776">
        <v>1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f t="shared" ref="EZ776:EZ839" si="159">IF(EX776&gt;0,EX776,0)</f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</v>
      </c>
      <c r="FQ776">
        <v>0</v>
      </c>
      <c r="FR776">
        <v>0</v>
      </c>
      <c r="FS776">
        <v>0</v>
      </c>
      <c r="FT776">
        <v>1</v>
      </c>
      <c r="FU776">
        <v>0</v>
      </c>
      <c r="FV776">
        <v>1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1</v>
      </c>
      <c r="GD776">
        <v>0</v>
      </c>
      <c r="GE776">
        <v>0</v>
      </c>
      <c r="GF776">
        <v>1</v>
      </c>
      <c r="GG776">
        <v>0</v>
      </c>
      <c r="GH776">
        <v>0</v>
      </c>
      <c r="GI776" s="128">
        <v>0</v>
      </c>
      <c r="GJ776" s="128">
        <v>0</v>
      </c>
      <c r="GK776" s="128">
        <v>0</v>
      </c>
      <c r="GL776" s="128">
        <v>0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1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1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2</v>
      </c>
      <c r="HP776">
        <v>0</v>
      </c>
      <c r="HQ776">
        <v>0</v>
      </c>
      <c r="HR776">
        <v>1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1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 s="61">
        <v>0.5</v>
      </c>
      <c r="IJ776">
        <v>1</v>
      </c>
      <c r="IK776">
        <v>0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1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1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</row>
    <row r="777" spans="1:285" x14ac:dyDescent="0.2">
      <c r="A777" s="38">
        <v>3</v>
      </c>
      <c r="B777" s="42">
        <f t="shared" ref="B777:B840" ca="1" si="160">OFFSET($C$4,$A777+11*70,$B$2)</f>
        <v>0</v>
      </c>
      <c r="D777" s="59">
        <v>0</v>
      </c>
      <c r="E777" s="59">
        <v>0</v>
      </c>
      <c r="F777" s="59">
        <v>1</v>
      </c>
      <c r="G777" s="59">
        <v>6</v>
      </c>
      <c r="H777" s="59">
        <v>4</v>
      </c>
      <c r="I777" s="59">
        <v>3</v>
      </c>
      <c r="J777" s="59">
        <v>2</v>
      </c>
      <c r="K777" s="59">
        <v>0</v>
      </c>
      <c r="L777" s="59">
        <v>3</v>
      </c>
      <c r="M777" s="59">
        <v>0</v>
      </c>
      <c r="N777" s="59">
        <v>2</v>
      </c>
      <c r="O777" s="59">
        <v>0</v>
      </c>
      <c r="P777" s="61">
        <v>0</v>
      </c>
      <c r="Q777" s="61">
        <v>2</v>
      </c>
      <c r="R777" s="61">
        <v>3</v>
      </c>
      <c r="S777" s="61">
        <v>1</v>
      </c>
      <c r="T777">
        <v>1</v>
      </c>
      <c r="U777">
        <v>0</v>
      </c>
      <c r="V777">
        <v>0</v>
      </c>
      <c r="W777">
        <v>0</v>
      </c>
      <c r="X777">
        <v>1</v>
      </c>
      <c r="Y777">
        <v>0</v>
      </c>
      <c r="Z777">
        <v>2</v>
      </c>
      <c r="AA777">
        <v>0</v>
      </c>
      <c r="AB777">
        <v>0</v>
      </c>
      <c r="AC777">
        <v>0</v>
      </c>
      <c r="AD777">
        <v>1</v>
      </c>
      <c r="AE777">
        <v>0</v>
      </c>
      <c r="AF777">
        <v>2</v>
      </c>
      <c r="AG777">
        <v>0</v>
      </c>
      <c r="AH777">
        <v>2</v>
      </c>
      <c r="AI777">
        <v>0</v>
      </c>
      <c r="AJ777">
        <v>1</v>
      </c>
      <c r="AK777">
        <v>0</v>
      </c>
      <c r="AL777">
        <v>0</v>
      </c>
      <c r="AM777">
        <v>0</v>
      </c>
      <c r="AN777">
        <v>1</v>
      </c>
      <c r="AO777">
        <v>0</v>
      </c>
      <c r="AP777">
        <v>0</v>
      </c>
      <c r="AQ777">
        <v>2</v>
      </c>
      <c r="AR777">
        <v>0</v>
      </c>
      <c r="AS777">
        <v>0</v>
      </c>
      <c r="AT777">
        <v>0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1</v>
      </c>
      <c r="BA777">
        <v>0</v>
      </c>
      <c r="BB777">
        <v>2</v>
      </c>
      <c r="BC777">
        <v>0</v>
      </c>
      <c r="BD777">
        <v>0</v>
      </c>
      <c r="BE777">
        <v>0</v>
      </c>
      <c r="BF777">
        <v>0</v>
      </c>
      <c r="BG777">
        <v>1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1</v>
      </c>
      <c r="BP777">
        <v>0</v>
      </c>
      <c r="BQ777">
        <v>3</v>
      </c>
      <c r="BR777">
        <v>0</v>
      </c>
      <c r="BS777">
        <v>0</v>
      </c>
      <c r="BT777">
        <v>2</v>
      </c>
      <c r="BU777">
        <v>1</v>
      </c>
      <c r="BV777">
        <v>0</v>
      </c>
      <c r="BW777">
        <v>1</v>
      </c>
      <c r="BX777">
        <v>0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0</v>
      </c>
      <c r="CI777">
        <v>0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>
        <v>2</v>
      </c>
      <c r="DG777">
        <v>0</v>
      </c>
      <c r="DH777">
        <v>0</v>
      </c>
      <c r="DI777">
        <v>0</v>
      </c>
      <c r="DJ777">
        <v>2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1</v>
      </c>
      <c r="DU777">
        <v>2</v>
      </c>
      <c r="DV777">
        <v>0</v>
      </c>
      <c r="DW777">
        <v>0</v>
      </c>
      <c r="DX777">
        <v>0</v>
      </c>
      <c r="DY777">
        <v>1</v>
      </c>
      <c r="DZ777">
        <v>0</v>
      </c>
      <c r="EA777">
        <v>0</v>
      </c>
      <c r="EB777">
        <v>2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2</v>
      </c>
      <c r="EI777">
        <v>1</v>
      </c>
      <c r="EJ777">
        <v>0</v>
      </c>
      <c r="EK777">
        <v>0</v>
      </c>
      <c r="EL777">
        <v>0</v>
      </c>
      <c r="EM777">
        <v>0</v>
      </c>
      <c r="EN777">
        <v>1</v>
      </c>
      <c r="EO777">
        <v>0</v>
      </c>
      <c r="EP777">
        <v>0</v>
      </c>
      <c r="EQ777">
        <v>0</v>
      </c>
      <c r="ER777">
        <v>0</v>
      </c>
      <c r="ES777">
        <v>1</v>
      </c>
      <c r="ET777">
        <v>0</v>
      </c>
      <c r="EU777">
        <v>1</v>
      </c>
      <c r="EV777">
        <v>0</v>
      </c>
      <c r="EW777">
        <v>0</v>
      </c>
      <c r="EX777">
        <v>0</v>
      </c>
      <c r="EY777">
        <v>0</v>
      </c>
      <c r="EZ777">
        <f t="shared" si="159"/>
        <v>0</v>
      </c>
      <c r="FA777">
        <v>1</v>
      </c>
      <c r="FB777">
        <v>2</v>
      </c>
      <c r="FC777">
        <v>0</v>
      </c>
      <c r="FD777">
        <v>0</v>
      </c>
      <c r="FE777">
        <v>0</v>
      </c>
      <c r="FF777">
        <v>0</v>
      </c>
      <c r="FG777">
        <v>1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3</v>
      </c>
      <c r="FN777">
        <v>1</v>
      </c>
      <c r="FO777">
        <v>2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1</v>
      </c>
      <c r="FV777">
        <v>0</v>
      </c>
      <c r="FW777">
        <v>1</v>
      </c>
      <c r="FX777">
        <v>3</v>
      </c>
      <c r="FY777">
        <v>1</v>
      </c>
      <c r="FZ777">
        <v>0</v>
      </c>
      <c r="GA777">
        <v>0</v>
      </c>
      <c r="GB777">
        <v>0</v>
      </c>
      <c r="GC777">
        <v>0</v>
      </c>
      <c r="GD777">
        <v>1</v>
      </c>
      <c r="GE777">
        <v>1</v>
      </c>
      <c r="GF777">
        <v>1</v>
      </c>
      <c r="GG777">
        <v>0</v>
      </c>
      <c r="GH777">
        <v>0</v>
      </c>
      <c r="GI777" s="128">
        <v>0</v>
      </c>
      <c r="GJ777" s="128">
        <v>0</v>
      </c>
      <c r="GK777" s="128">
        <v>1</v>
      </c>
      <c r="GL777" s="128">
        <v>0</v>
      </c>
      <c r="GM777">
        <v>1</v>
      </c>
      <c r="GN777">
        <v>0</v>
      </c>
      <c r="GO777">
        <v>1</v>
      </c>
      <c r="GP777">
        <v>0</v>
      </c>
      <c r="GQ777">
        <v>0</v>
      </c>
      <c r="GR777">
        <v>2</v>
      </c>
      <c r="GS777">
        <v>0</v>
      </c>
      <c r="GT777">
        <v>1</v>
      </c>
      <c r="GU777">
        <v>0</v>
      </c>
      <c r="GV777">
        <v>1</v>
      </c>
      <c r="GW777">
        <v>3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1</v>
      </c>
      <c r="HI777">
        <v>0</v>
      </c>
      <c r="HJ777">
        <v>0</v>
      </c>
      <c r="HK777">
        <v>0</v>
      </c>
      <c r="HL777">
        <v>1</v>
      </c>
      <c r="HM777">
        <v>1</v>
      </c>
      <c r="HN777">
        <v>0</v>
      </c>
      <c r="HO777">
        <v>0</v>
      </c>
      <c r="HP777">
        <v>1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1</v>
      </c>
      <c r="HX777">
        <v>0</v>
      </c>
      <c r="HY777">
        <v>0</v>
      </c>
      <c r="HZ777">
        <v>0</v>
      </c>
      <c r="IA777">
        <v>1</v>
      </c>
      <c r="IB777">
        <v>0</v>
      </c>
      <c r="IC777">
        <v>0</v>
      </c>
      <c r="ID777">
        <v>0</v>
      </c>
      <c r="IE777">
        <v>0</v>
      </c>
      <c r="IF777">
        <v>2</v>
      </c>
      <c r="IG777">
        <v>0</v>
      </c>
      <c r="IH777">
        <v>1</v>
      </c>
      <c r="II777" s="61">
        <v>1</v>
      </c>
      <c r="IJ777">
        <v>1</v>
      </c>
      <c r="IK777">
        <v>0</v>
      </c>
      <c r="IL777">
        <v>1</v>
      </c>
      <c r="IM777">
        <v>0</v>
      </c>
      <c r="IN777">
        <v>0</v>
      </c>
      <c r="IO777">
        <v>1</v>
      </c>
      <c r="IP777">
        <v>1</v>
      </c>
      <c r="IQ777">
        <v>0</v>
      </c>
      <c r="IR777">
        <v>1</v>
      </c>
      <c r="IS777">
        <v>0</v>
      </c>
      <c r="IT777">
        <v>0</v>
      </c>
      <c r="IU777">
        <v>0</v>
      </c>
      <c r="IV777">
        <v>1</v>
      </c>
      <c r="IW777">
        <v>0</v>
      </c>
      <c r="IX777">
        <v>0</v>
      </c>
      <c r="IY777">
        <v>2</v>
      </c>
      <c r="IZ777">
        <v>3</v>
      </c>
      <c r="JA777">
        <v>0</v>
      </c>
      <c r="JB777">
        <v>0</v>
      </c>
      <c r="JC777">
        <v>3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</v>
      </c>
      <c r="JM777">
        <v>0</v>
      </c>
      <c r="JN777">
        <v>0</v>
      </c>
      <c r="JO777">
        <v>0</v>
      </c>
      <c r="JP777">
        <v>3</v>
      </c>
      <c r="JQ777">
        <v>0</v>
      </c>
      <c r="JR777">
        <v>0</v>
      </c>
      <c r="JS777">
        <v>0</v>
      </c>
      <c r="JT777">
        <v>2</v>
      </c>
      <c r="JU777">
        <v>0</v>
      </c>
      <c r="JV777">
        <v>0</v>
      </c>
      <c r="JW777">
        <v>0</v>
      </c>
      <c r="JX777">
        <v>0</v>
      </c>
      <c r="JY777">
        <v>0</v>
      </c>
    </row>
    <row r="778" spans="1:285" x14ac:dyDescent="0.2">
      <c r="A778" s="38">
        <v>4</v>
      </c>
      <c r="B778" s="42">
        <f t="shared" ca="1" si="160"/>
        <v>0</v>
      </c>
      <c r="D778" s="59">
        <v>4</v>
      </c>
      <c r="E778" s="59">
        <v>0</v>
      </c>
      <c r="F778" s="59">
        <v>0</v>
      </c>
      <c r="G778" s="59">
        <v>0</v>
      </c>
      <c r="H778" s="59">
        <v>6</v>
      </c>
      <c r="I778" s="59">
        <v>1</v>
      </c>
      <c r="J778" s="59">
        <v>0</v>
      </c>
      <c r="K778" s="59">
        <v>0</v>
      </c>
      <c r="L778" s="59">
        <v>2</v>
      </c>
      <c r="M778" s="59">
        <v>0</v>
      </c>
      <c r="N778" s="59">
        <v>2</v>
      </c>
      <c r="O778" s="59">
        <v>0</v>
      </c>
      <c r="P778" s="61">
        <v>0</v>
      </c>
      <c r="Q778" s="61">
        <v>1</v>
      </c>
      <c r="R778" s="61">
        <v>0</v>
      </c>
      <c r="S778" s="61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1</v>
      </c>
      <c r="AT778">
        <v>0</v>
      </c>
      <c r="AU778">
        <v>0</v>
      </c>
      <c r="AV778">
        <v>1</v>
      </c>
      <c r="AW778">
        <v>0</v>
      </c>
      <c r="AX778">
        <v>2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1</v>
      </c>
      <c r="CH778">
        <v>0</v>
      </c>
      <c r="CI778">
        <v>1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1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1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2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2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1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1</v>
      </c>
      <c r="EX778">
        <v>0</v>
      </c>
      <c r="EY778">
        <v>0</v>
      </c>
      <c r="EZ778">
        <f t="shared" si="159"/>
        <v>0</v>
      </c>
      <c r="FA778">
        <v>0</v>
      </c>
      <c r="FB778">
        <v>0</v>
      </c>
      <c r="FC778">
        <v>1</v>
      </c>
      <c r="FD778">
        <v>0</v>
      </c>
      <c r="FE778">
        <v>3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1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1</v>
      </c>
      <c r="FS778">
        <v>1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 s="128">
        <v>0</v>
      </c>
      <c r="GJ778" s="128">
        <v>0</v>
      </c>
      <c r="GK778" s="128">
        <v>0</v>
      </c>
      <c r="GL778" s="128">
        <v>0</v>
      </c>
      <c r="GM778">
        <v>0</v>
      </c>
      <c r="GN778">
        <v>0</v>
      </c>
      <c r="GO778">
        <v>0</v>
      </c>
      <c r="GP778">
        <v>1</v>
      </c>
      <c r="GQ778">
        <v>0</v>
      </c>
      <c r="GR778">
        <v>1</v>
      </c>
      <c r="GS778">
        <v>0</v>
      </c>
      <c r="GT778">
        <v>0</v>
      </c>
      <c r="GU778">
        <v>0</v>
      </c>
      <c r="GV778">
        <v>1</v>
      </c>
      <c r="GW778">
        <v>0</v>
      </c>
      <c r="GX778">
        <v>0</v>
      </c>
      <c r="GY778">
        <v>0</v>
      </c>
      <c r="GZ778">
        <v>0</v>
      </c>
      <c r="HA778">
        <v>2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1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1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2</v>
      </c>
      <c r="IC778">
        <v>1</v>
      </c>
      <c r="ID778">
        <v>1</v>
      </c>
      <c r="IE778">
        <v>0</v>
      </c>
      <c r="IF778">
        <v>0</v>
      </c>
      <c r="IG778">
        <v>0</v>
      </c>
      <c r="IH778">
        <v>0</v>
      </c>
      <c r="II778" s="61">
        <v>0</v>
      </c>
      <c r="IJ778">
        <v>0</v>
      </c>
      <c r="IK778">
        <v>1</v>
      </c>
      <c r="IL778">
        <v>0</v>
      </c>
      <c r="IM778">
        <v>0</v>
      </c>
      <c r="IN778">
        <v>0</v>
      </c>
      <c r="IO778">
        <v>0</v>
      </c>
      <c r="IP778">
        <v>1</v>
      </c>
      <c r="IQ778">
        <v>0</v>
      </c>
      <c r="IR778">
        <v>0</v>
      </c>
      <c r="IS778">
        <v>1</v>
      </c>
      <c r="IT778">
        <v>0</v>
      </c>
      <c r="IU778">
        <v>0</v>
      </c>
      <c r="IV778">
        <v>2</v>
      </c>
      <c r="IW778">
        <v>0</v>
      </c>
      <c r="IX778">
        <v>0</v>
      </c>
      <c r="IY778">
        <v>1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2</v>
      </c>
      <c r="JG778">
        <v>0</v>
      </c>
      <c r="JH778">
        <v>0</v>
      </c>
      <c r="JI778">
        <v>1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1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</row>
    <row r="779" spans="1:285" x14ac:dyDescent="0.2">
      <c r="A779" s="38">
        <v>5</v>
      </c>
      <c r="B779" s="42">
        <f t="shared" ca="1" si="160"/>
        <v>1</v>
      </c>
      <c r="D779" s="59">
        <v>2</v>
      </c>
      <c r="E779" s="59">
        <v>0</v>
      </c>
      <c r="F779" s="59">
        <v>0</v>
      </c>
      <c r="G779" s="59">
        <v>14</v>
      </c>
      <c r="H779" s="59">
        <v>0</v>
      </c>
      <c r="I779" s="59">
        <v>12</v>
      </c>
      <c r="J779" s="59">
        <v>6</v>
      </c>
      <c r="K779" s="59">
        <v>0</v>
      </c>
      <c r="L779" s="59">
        <v>2</v>
      </c>
      <c r="M779" s="59">
        <v>4</v>
      </c>
      <c r="N779" s="59">
        <v>0</v>
      </c>
      <c r="O779" s="59">
        <v>0</v>
      </c>
      <c r="P779" s="61">
        <v>5</v>
      </c>
      <c r="Q779" s="61">
        <v>3</v>
      </c>
      <c r="R779" s="61">
        <v>1</v>
      </c>
      <c r="S779" s="61">
        <v>0</v>
      </c>
      <c r="T779">
        <v>2</v>
      </c>
      <c r="U779">
        <v>0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0</v>
      </c>
      <c r="AC779">
        <v>0</v>
      </c>
      <c r="AD779">
        <v>0</v>
      </c>
      <c r="AE779">
        <v>1</v>
      </c>
      <c r="AF779">
        <v>0</v>
      </c>
      <c r="AG779">
        <v>1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1</v>
      </c>
      <c r="AW779">
        <v>0</v>
      </c>
      <c r="AX779">
        <v>0</v>
      </c>
      <c r="AY779">
        <v>0</v>
      </c>
      <c r="AZ779">
        <v>1</v>
      </c>
      <c r="BA779">
        <v>3</v>
      </c>
      <c r="BB779">
        <v>0</v>
      </c>
      <c r="BC779">
        <v>1</v>
      </c>
      <c r="BD779">
        <v>0</v>
      </c>
      <c r="BE779">
        <v>0</v>
      </c>
      <c r="BF779">
        <v>0</v>
      </c>
      <c r="BG779">
        <v>4</v>
      </c>
      <c r="BH779">
        <v>0</v>
      </c>
      <c r="BI779">
        <v>0</v>
      </c>
      <c r="BJ779">
        <v>1</v>
      </c>
      <c r="BK779">
        <v>1</v>
      </c>
      <c r="BL779">
        <v>2</v>
      </c>
      <c r="BM779">
        <v>10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1</v>
      </c>
      <c r="BT779">
        <v>1</v>
      </c>
      <c r="BU779">
        <v>0</v>
      </c>
      <c r="BV779">
        <v>2</v>
      </c>
      <c r="BW779">
        <v>2</v>
      </c>
      <c r="BX779">
        <v>0</v>
      </c>
      <c r="BY779">
        <v>0</v>
      </c>
      <c r="BZ779">
        <v>3</v>
      </c>
      <c r="CA779">
        <v>1</v>
      </c>
      <c r="CB779">
        <v>0</v>
      </c>
      <c r="CC779">
        <v>0</v>
      </c>
      <c r="CD779">
        <v>3</v>
      </c>
      <c r="CE779">
        <v>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1</v>
      </c>
      <c r="CL779">
        <v>0</v>
      </c>
      <c r="CM779">
        <v>0</v>
      </c>
      <c r="CN779">
        <v>1</v>
      </c>
      <c r="CO779">
        <v>1</v>
      </c>
      <c r="CP779">
        <v>0</v>
      </c>
      <c r="CQ779">
        <v>0</v>
      </c>
      <c r="CR779">
        <v>1</v>
      </c>
      <c r="CS779">
        <v>0</v>
      </c>
      <c r="CT779">
        <v>0</v>
      </c>
      <c r="CU779">
        <v>0</v>
      </c>
      <c r="CV779">
        <v>0</v>
      </c>
      <c r="CW779">
        <v>3</v>
      </c>
      <c r="CX779">
        <v>0</v>
      </c>
      <c r="CY779">
        <v>0</v>
      </c>
      <c r="CZ779">
        <v>1</v>
      </c>
      <c r="DA779">
        <v>0</v>
      </c>
      <c r="DB779">
        <v>1</v>
      </c>
      <c r="DC779">
        <v>0</v>
      </c>
      <c r="DD779">
        <v>1</v>
      </c>
      <c r="DE779">
        <v>0</v>
      </c>
      <c r="DF779">
        <v>1</v>
      </c>
      <c r="DG779">
        <v>0</v>
      </c>
      <c r="DH779">
        <v>2</v>
      </c>
      <c r="DI779">
        <v>0</v>
      </c>
      <c r="DJ779">
        <v>4</v>
      </c>
      <c r="DK779">
        <v>0</v>
      </c>
      <c r="DL779">
        <v>0</v>
      </c>
      <c r="DM779">
        <v>0</v>
      </c>
      <c r="DN779">
        <v>0</v>
      </c>
      <c r="DO779">
        <v>1</v>
      </c>
      <c r="DP779">
        <v>1</v>
      </c>
      <c r="DQ779">
        <v>0</v>
      </c>
      <c r="DR779">
        <v>0</v>
      </c>
      <c r="DS779">
        <v>2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1</v>
      </c>
      <c r="DZ779">
        <v>2</v>
      </c>
      <c r="EA779">
        <v>3</v>
      </c>
      <c r="EB779">
        <v>2</v>
      </c>
      <c r="EC779">
        <v>0</v>
      </c>
      <c r="ED779">
        <v>0</v>
      </c>
      <c r="EE779">
        <v>1</v>
      </c>
      <c r="EF779">
        <v>2</v>
      </c>
      <c r="EG779">
        <v>1</v>
      </c>
      <c r="EH779">
        <v>0</v>
      </c>
      <c r="EI779">
        <v>0</v>
      </c>
      <c r="EJ779">
        <v>0</v>
      </c>
      <c r="EK779">
        <v>1</v>
      </c>
      <c r="EL779">
        <v>0</v>
      </c>
      <c r="EM779">
        <v>3</v>
      </c>
      <c r="EN779">
        <v>0</v>
      </c>
      <c r="EO779">
        <v>0</v>
      </c>
      <c r="EP779">
        <v>0</v>
      </c>
      <c r="EQ779">
        <v>0</v>
      </c>
      <c r="ER779">
        <v>1</v>
      </c>
      <c r="ES779">
        <v>0</v>
      </c>
      <c r="ET779">
        <v>1</v>
      </c>
      <c r="EU779">
        <v>0</v>
      </c>
      <c r="EV779">
        <v>1</v>
      </c>
      <c r="EW779">
        <v>0</v>
      </c>
      <c r="EX779">
        <v>0</v>
      </c>
      <c r="EY779">
        <v>1</v>
      </c>
      <c r="EZ779">
        <f t="shared" si="159"/>
        <v>0</v>
      </c>
      <c r="FA779">
        <v>1</v>
      </c>
      <c r="FB779">
        <v>0</v>
      </c>
      <c r="FC779">
        <v>1</v>
      </c>
      <c r="FD779">
        <v>1</v>
      </c>
      <c r="FE779">
        <v>3</v>
      </c>
      <c r="FF779">
        <v>2</v>
      </c>
      <c r="FG779">
        <v>0</v>
      </c>
      <c r="FH779">
        <v>2</v>
      </c>
      <c r="FI779">
        <v>1</v>
      </c>
      <c r="FJ779">
        <v>3</v>
      </c>
      <c r="FK779">
        <v>1</v>
      </c>
      <c r="FL779">
        <v>1</v>
      </c>
      <c r="FM779">
        <v>0</v>
      </c>
      <c r="FN779">
        <v>1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1</v>
      </c>
      <c r="FU779">
        <v>0</v>
      </c>
      <c r="FV779">
        <v>5</v>
      </c>
      <c r="FW779">
        <v>0</v>
      </c>
      <c r="FX779">
        <v>0</v>
      </c>
      <c r="FY779">
        <v>2</v>
      </c>
      <c r="FZ779">
        <v>1</v>
      </c>
      <c r="GA779">
        <v>0</v>
      </c>
      <c r="GB779">
        <v>2</v>
      </c>
      <c r="GC779">
        <v>0</v>
      </c>
      <c r="GD779">
        <v>0</v>
      </c>
      <c r="GE779">
        <v>0</v>
      </c>
      <c r="GF779">
        <v>0</v>
      </c>
      <c r="GG779">
        <v>2</v>
      </c>
      <c r="GH779">
        <v>0</v>
      </c>
      <c r="GI779" s="128">
        <v>0</v>
      </c>
      <c r="GJ779" s="128">
        <v>2</v>
      </c>
      <c r="GK779" s="128">
        <v>1</v>
      </c>
      <c r="GL779" s="128">
        <v>3</v>
      </c>
      <c r="GM779">
        <v>2</v>
      </c>
      <c r="GN779">
        <v>0</v>
      </c>
      <c r="GO779">
        <v>0</v>
      </c>
      <c r="GP779">
        <v>1</v>
      </c>
      <c r="GQ779">
        <v>3</v>
      </c>
      <c r="GR779">
        <v>5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1</v>
      </c>
      <c r="GY779">
        <v>0</v>
      </c>
      <c r="GZ779">
        <v>0</v>
      </c>
      <c r="HA779">
        <v>3</v>
      </c>
      <c r="HB779">
        <v>0</v>
      </c>
      <c r="HC779">
        <v>0</v>
      </c>
      <c r="HD779">
        <v>2</v>
      </c>
      <c r="HE779">
        <v>0</v>
      </c>
      <c r="HF779">
        <v>0</v>
      </c>
      <c r="HG779">
        <v>2</v>
      </c>
      <c r="HH779">
        <v>2</v>
      </c>
      <c r="HI779">
        <v>0</v>
      </c>
      <c r="HJ779">
        <v>0</v>
      </c>
      <c r="HK779">
        <v>0</v>
      </c>
      <c r="HL779">
        <v>2</v>
      </c>
      <c r="HM779">
        <v>0</v>
      </c>
      <c r="HN779">
        <v>0</v>
      </c>
      <c r="HO779">
        <v>0</v>
      </c>
      <c r="HP779">
        <v>1</v>
      </c>
      <c r="HQ779">
        <v>0</v>
      </c>
      <c r="HR779">
        <v>0</v>
      </c>
      <c r="HS779">
        <v>2</v>
      </c>
      <c r="HT779">
        <v>0</v>
      </c>
      <c r="HU779">
        <v>1</v>
      </c>
      <c r="HV779">
        <v>0</v>
      </c>
      <c r="HW779">
        <v>1</v>
      </c>
      <c r="HX779">
        <v>0</v>
      </c>
      <c r="HY779">
        <v>0</v>
      </c>
      <c r="HZ779">
        <v>0</v>
      </c>
      <c r="IA779">
        <v>2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 s="61">
        <v>0</v>
      </c>
      <c r="IJ779">
        <v>0</v>
      </c>
      <c r="IK779">
        <v>2</v>
      </c>
      <c r="IL779">
        <v>0</v>
      </c>
      <c r="IM779">
        <v>1</v>
      </c>
      <c r="IN779">
        <v>0</v>
      </c>
      <c r="IO779">
        <v>1</v>
      </c>
      <c r="IP779">
        <v>1</v>
      </c>
      <c r="IQ779">
        <v>0</v>
      </c>
      <c r="IR779">
        <v>0</v>
      </c>
      <c r="IS779">
        <v>1</v>
      </c>
      <c r="IT779">
        <v>0</v>
      </c>
      <c r="IU779">
        <v>1</v>
      </c>
      <c r="IV779">
        <v>2</v>
      </c>
      <c r="IW779">
        <v>0</v>
      </c>
      <c r="IX779">
        <v>1</v>
      </c>
      <c r="IY779">
        <v>2</v>
      </c>
      <c r="IZ779">
        <v>0</v>
      </c>
      <c r="JA779">
        <v>3</v>
      </c>
      <c r="JB779">
        <v>0</v>
      </c>
      <c r="JC779">
        <v>2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2</v>
      </c>
      <c r="JJ779">
        <v>0</v>
      </c>
      <c r="JK779">
        <v>0</v>
      </c>
      <c r="JL779">
        <v>1</v>
      </c>
      <c r="JM779">
        <v>1</v>
      </c>
      <c r="JN779">
        <v>0</v>
      </c>
      <c r="JO779">
        <v>2</v>
      </c>
      <c r="JP779">
        <v>0</v>
      </c>
      <c r="JQ779">
        <v>1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2</v>
      </c>
      <c r="JX779">
        <v>0</v>
      </c>
      <c r="JY779">
        <v>1</v>
      </c>
    </row>
    <row r="780" spans="1:285" x14ac:dyDescent="0.2">
      <c r="A780" s="38">
        <v>6</v>
      </c>
      <c r="B780" s="42">
        <f t="shared" ca="1" si="160"/>
        <v>0</v>
      </c>
      <c r="D780" s="59">
        <v>22</v>
      </c>
      <c r="E780" s="59">
        <v>8</v>
      </c>
      <c r="F780" s="59">
        <v>0</v>
      </c>
      <c r="G780" s="59">
        <v>10</v>
      </c>
      <c r="H780" s="59">
        <v>4</v>
      </c>
      <c r="I780" s="59">
        <v>21</v>
      </c>
      <c r="J780" s="59">
        <v>0</v>
      </c>
      <c r="K780" s="59">
        <v>6</v>
      </c>
      <c r="L780" s="59">
        <v>10</v>
      </c>
      <c r="M780" s="59">
        <v>5</v>
      </c>
      <c r="N780" s="59">
        <v>0</v>
      </c>
      <c r="O780" s="59">
        <v>0</v>
      </c>
      <c r="P780" s="61">
        <v>3</v>
      </c>
      <c r="Q780" s="61">
        <v>0</v>
      </c>
      <c r="R780" s="61">
        <v>9</v>
      </c>
      <c r="S780" s="61">
        <v>2</v>
      </c>
      <c r="T780">
        <v>1</v>
      </c>
      <c r="U780">
        <v>6</v>
      </c>
      <c r="V780">
        <v>0</v>
      </c>
      <c r="W780">
        <v>3</v>
      </c>
      <c r="X780">
        <v>0</v>
      </c>
      <c r="Y780">
        <v>0</v>
      </c>
      <c r="Z780">
        <v>0</v>
      </c>
      <c r="AA780">
        <v>4</v>
      </c>
      <c r="AB780">
        <v>2</v>
      </c>
      <c r="AC780">
        <v>2</v>
      </c>
      <c r="AD780">
        <v>2</v>
      </c>
      <c r="AE780">
        <v>0</v>
      </c>
      <c r="AF780">
        <v>0</v>
      </c>
      <c r="AG780">
        <v>0</v>
      </c>
      <c r="AH780">
        <v>1</v>
      </c>
      <c r="AI780">
        <v>0</v>
      </c>
      <c r="AJ780">
        <v>1</v>
      </c>
      <c r="AK780">
        <v>0</v>
      </c>
      <c r="AL780">
        <v>2</v>
      </c>
      <c r="AM780">
        <v>2</v>
      </c>
      <c r="AN780">
        <v>1</v>
      </c>
      <c r="AO780">
        <v>0</v>
      </c>
      <c r="AP780">
        <v>1</v>
      </c>
      <c r="AQ780">
        <v>0</v>
      </c>
      <c r="AR780">
        <v>0</v>
      </c>
      <c r="AS780">
        <v>3</v>
      </c>
      <c r="AT780">
        <v>4</v>
      </c>
      <c r="AU780">
        <v>0</v>
      </c>
      <c r="AV780">
        <v>0</v>
      </c>
      <c r="AW780">
        <v>0</v>
      </c>
      <c r="AX780">
        <v>3</v>
      </c>
      <c r="AY780">
        <v>0</v>
      </c>
      <c r="AZ780">
        <v>10</v>
      </c>
      <c r="BA780">
        <v>0</v>
      </c>
      <c r="BB780">
        <v>5</v>
      </c>
      <c r="BC780">
        <v>4</v>
      </c>
      <c r="BD780">
        <v>2</v>
      </c>
      <c r="BE780">
        <v>0</v>
      </c>
      <c r="BF780">
        <v>0</v>
      </c>
      <c r="BG780">
        <v>5</v>
      </c>
      <c r="BH780">
        <v>0</v>
      </c>
      <c r="BI780">
        <v>3</v>
      </c>
      <c r="BJ780">
        <v>0</v>
      </c>
      <c r="BK780">
        <v>0</v>
      </c>
      <c r="BL780">
        <v>0</v>
      </c>
      <c r="BM780">
        <v>4</v>
      </c>
      <c r="BN780">
        <v>2</v>
      </c>
      <c r="BO780">
        <v>3</v>
      </c>
      <c r="BP780">
        <v>2</v>
      </c>
      <c r="BQ780">
        <v>3</v>
      </c>
      <c r="BR780">
        <v>0</v>
      </c>
      <c r="BS780">
        <v>0</v>
      </c>
      <c r="BT780">
        <v>0</v>
      </c>
      <c r="BU780">
        <v>0</v>
      </c>
      <c r="BV780">
        <v>11</v>
      </c>
      <c r="BW780">
        <v>3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2</v>
      </c>
      <c r="CD780">
        <v>4</v>
      </c>
      <c r="CE780">
        <v>1</v>
      </c>
      <c r="CF780">
        <v>0</v>
      </c>
      <c r="CG780">
        <v>3</v>
      </c>
      <c r="CH780">
        <v>0</v>
      </c>
      <c r="CI780">
        <v>0</v>
      </c>
      <c r="CJ780">
        <v>3</v>
      </c>
      <c r="CK780">
        <v>0</v>
      </c>
      <c r="CL780">
        <v>3</v>
      </c>
      <c r="CM780">
        <v>0</v>
      </c>
      <c r="CN780">
        <v>2</v>
      </c>
      <c r="CO780">
        <v>0</v>
      </c>
      <c r="CP780">
        <v>2</v>
      </c>
      <c r="CQ780">
        <v>6</v>
      </c>
      <c r="CR780">
        <v>1</v>
      </c>
      <c r="CS780">
        <v>0</v>
      </c>
      <c r="CT780">
        <v>3</v>
      </c>
      <c r="CU780">
        <v>0</v>
      </c>
      <c r="CV780">
        <v>2</v>
      </c>
      <c r="CW780">
        <v>0</v>
      </c>
      <c r="CX780">
        <v>0</v>
      </c>
      <c r="CY780">
        <v>0</v>
      </c>
      <c r="CZ780">
        <v>4</v>
      </c>
      <c r="DA780">
        <v>4</v>
      </c>
      <c r="DB780">
        <v>5</v>
      </c>
      <c r="DC780">
        <v>0</v>
      </c>
      <c r="DD780">
        <v>0</v>
      </c>
      <c r="DE780">
        <v>0</v>
      </c>
      <c r="DF780">
        <v>3</v>
      </c>
      <c r="DG780">
        <v>2</v>
      </c>
      <c r="DH780">
        <v>0</v>
      </c>
      <c r="DI780">
        <v>2</v>
      </c>
      <c r="DJ780">
        <v>9</v>
      </c>
      <c r="DK780">
        <v>3</v>
      </c>
      <c r="DL780">
        <v>0</v>
      </c>
      <c r="DM780">
        <v>0</v>
      </c>
      <c r="DN780">
        <v>0</v>
      </c>
      <c r="DO780">
        <v>3</v>
      </c>
      <c r="DP780">
        <v>6</v>
      </c>
      <c r="DQ780">
        <v>0</v>
      </c>
      <c r="DR780">
        <v>1</v>
      </c>
      <c r="DS780">
        <v>0</v>
      </c>
      <c r="DT780">
        <v>0</v>
      </c>
      <c r="DU780">
        <v>0</v>
      </c>
      <c r="DV780">
        <v>0</v>
      </c>
      <c r="DW780">
        <v>5</v>
      </c>
      <c r="DX780">
        <v>2</v>
      </c>
      <c r="DY780">
        <v>9</v>
      </c>
      <c r="DZ780">
        <v>6</v>
      </c>
      <c r="EA780">
        <v>0</v>
      </c>
      <c r="EB780">
        <v>2</v>
      </c>
      <c r="EC780">
        <v>1</v>
      </c>
      <c r="ED780">
        <v>5</v>
      </c>
      <c r="EE780">
        <v>1</v>
      </c>
      <c r="EF780">
        <v>0</v>
      </c>
      <c r="EG780">
        <v>0</v>
      </c>
      <c r="EH780">
        <v>4</v>
      </c>
      <c r="EI780">
        <v>0</v>
      </c>
      <c r="EJ780">
        <v>0</v>
      </c>
      <c r="EK780">
        <v>0</v>
      </c>
      <c r="EL780">
        <v>5</v>
      </c>
      <c r="EM780">
        <v>0</v>
      </c>
      <c r="EN780">
        <v>5</v>
      </c>
      <c r="EO780">
        <v>0</v>
      </c>
      <c r="EP780">
        <v>3</v>
      </c>
      <c r="EQ780">
        <v>1</v>
      </c>
      <c r="ER780">
        <v>1</v>
      </c>
      <c r="ES780">
        <v>0</v>
      </c>
      <c r="ET780">
        <v>3</v>
      </c>
      <c r="EU780">
        <v>0</v>
      </c>
      <c r="EV780">
        <v>0</v>
      </c>
      <c r="EW780">
        <v>2</v>
      </c>
      <c r="EX780">
        <v>3</v>
      </c>
      <c r="EY780">
        <v>0</v>
      </c>
      <c r="EZ780">
        <f t="shared" si="159"/>
        <v>3</v>
      </c>
      <c r="FA780">
        <v>8</v>
      </c>
      <c r="FB780">
        <v>0</v>
      </c>
      <c r="FC780">
        <v>0</v>
      </c>
      <c r="FD780">
        <v>0</v>
      </c>
      <c r="FE780">
        <v>0</v>
      </c>
      <c r="FF780">
        <v>4</v>
      </c>
      <c r="FG780">
        <v>0</v>
      </c>
      <c r="FH780">
        <v>0</v>
      </c>
      <c r="FI780">
        <v>1</v>
      </c>
      <c r="FJ780">
        <v>1</v>
      </c>
      <c r="FK780">
        <v>3</v>
      </c>
      <c r="FL780">
        <v>2</v>
      </c>
      <c r="FM780">
        <v>5</v>
      </c>
      <c r="FN780">
        <v>1</v>
      </c>
      <c r="FO780">
        <v>2</v>
      </c>
      <c r="FP780">
        <v>8</v>
      </c>
      <c r="FQ780">
        <v>0</v>
      </c>
      <c r="FR780">
        <v>0</v>
      </c>
      <c r="FS780">
        <v>0</v>
      </c>
      <c r="FT780">
        <v>0</v>
      </c>
      <c r="FU780">
        <v>5</v>
      </c>
      <c r="FV780">
        <v>0</v>
      </c>
      <c r="FW780">
        <v>0</v>
      </c>
      <c r="FX780">
        <v>6</v>
      </c>
      <c r="FY780">
        <v>0</v>
      </c>
      <c r="FZ780">
        <v>0</v>
      </c>
      <c r="GA780">
        <v>0</v>
      </c>
      <c r="GB780">
        <v>2</v>
      </c>
      <c r="GC780">
        <v>0</v>
      </c>
      <c r="GD780">
        <v>2</v>
      </c>
      <c r="GE780">
        <v>4</v>
      </c>
      <c r="GF780">
        <v>0</v>
      </c>
      <c r="GG780">
        <v>0</v>
      </c>
      <c r="GH780">
        <v>0</v>
      </c>
      <c r="GI780" s="128">
        <v>0</v>
      </c>
      <c r="GJ780" s="128">
        <v>1</v>
      </c>
      <c r="GK780" s="128">
        <v>0</v>
      </c>
      <c r="GL780" s="128">
        <v>0</v>
      </c>
      <c r="GM780">
        <v>5</v>
      </c>
      <c r="GN780">
        <v>1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7</v>
      </c>
      <c r="GY780">
        <v>0</v>
      </c>
      <c r="GZ780">
        <v>6</v>
      </c>
      <c r="HA780">
        <v>5</v>
      </c>
      <c r="HB780">
        <v>2</v>
      </c>
      <c r="HC780">
        <v>0</v>
      </c>
      <c r="HD780">
        <v>3</v>
      </c>
      <c r="HE780">
        <v>0</v>
      </c>
      <c r="HF780">
        <v>3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6</v>
      </c>
      <c r="HN780">
        <v>3</v>
      </c>
      <c r="HO780">
        <v>1</v>
      </c>
      <c r="HP780">
        <v>0</v>
      </c>
      <c r="HQ780">
        <v>2</v>
      </c>
      <c r="HR780">
        <v>0</v>
      </c>
      <c r="HS780">
        <v>0</v>
      </c>
      <c r="HT780">
        <v>6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2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 s="61">
        <v>0.5</v>
      </c>
      <c r="IJ780">
        <v>1</v>
      </c>
      <c r="IK780">
        <v>0</v>
      </c>
      <c r="IL780">
        <v>0</v>
      </c>
      <c r="IM780">
        <v>3</v>
      </c>
      <c r="IN780">
        <v>0</v>
      </c>
      <c r="IO780">
        <v>0</v>
      </c>
      <c r="IP780">
        <v>0</v>
      </c>
      <c r="IQ780">
        <v>1</v>
      </c>
      <c r="IR780">
        <v>2</v>
      </c>
      <c r="IS780">
        <v>0</v>
      </c>
      <c r="IT780">
        <v>4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6</v>
      </c>
      <c r="JA780">
        <v>0</v>
      </c>
      <c r="JB780">
        <v>2</v>
      </c>
      <c r="JC780">
        <v>0</v>
      </c>
      <c r="JD780">
        <v>0</v>
      </c>
      <c r="JE780">
        <v>0</v>
      </c>
      <c r="JF780">
        <v>0</v>
      </c>
      <c r="JG780">
        <v>2</v>
      </c>
      <c r="JH780">
        <v>3</v>
      </c>
      <c r="JI780">
        <v>0</v>
      </c>
      <c r="JJ780">
        <v>2</v>
      </c>
      <c r="JK780">
        <v>3</v>
      </c>
      <c r="JL780">
        <v>0</v>
      </c>
      <c r="JM780">
        <v>0</v>
      </c>
      <c r="JN780">
        <v>0</v>
      </c>
      <c r="JO780">
        <v>0</v>
      </c>
      <c r="JP780">
        <v>3</v>
      </c>
      <c r="JQ780">
        <v>1</v>
      </c>
      <c r="JR780">
        <v>4</v>
      </c>
      <c r="JS780">
        <v>4</v>
      </c>
      <c r="JT780">
        <v>0</v>
      </c>
      <c r="JU780">
        <v>10</v>
      </c>
      <c r="JV780">
        <v>1</v>
      </c>
      <c r="JW780">
        <v>0</v>
      </c>
      <c r="JX780">
        <v>0</v>
      </c>
      <c r="JY780">
        <v>0</v>
      </c>
    </row>
    <row r="781" spans="1:285" x14ac:dyDescent="0.2">
      <c r="A781" s="38">
        <v>7</v>
      </c>
      <c r="B781" s="42">
        <f t="shared" ca="1" si="160"/>
        <v>0</v>
      </c>
      <c r="D781" s="59">
        <v>0</v>
      </c>
      <c r="E781" s="59">
        <v>2</v>
      </c>
      <c r="F781" s="59">
        <v>0</v>
      </c>
      <c r="G781" s="59">
        <v>2</v>
      </c>
      <c r="H781" s="59">
        <v>0</v>
      </c>
      <c r="I781" s="59">
        <v>1</v>
      </c>
      <c r="J781" s="59">
        <v>3</v>
      </c>
      <c r="K781" s="59">
        <v>1</v>
      </c>
      <c r="L781" s="59">
        <v>0</v>
      </c>
      <c r="M781" s="59">
        <v>0</v>
      </c>
      <c r="N781" s="59">
        <v>0</v>
      </c>
      <c r="O781" s="59">
        <v>0</v>
      </c>
      <c r="P781" s="61">
        <v>0</v>
      </c>
      <c r="Q781" s="61">
        <v>0</v>
      </c>
      <c r="R781" s="61">
        <v>0</v>
      </c>
      <c r="S781" s="61">
        <v>0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1</v>
      </c>
      <c r="AP781">
        <v>0</v>
      </c>
      <c r="AQ781">
        <v>1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1</v>
      </c>
      <c r="BC781">
        <v>0</v>
      </c>
      <c r="BD781">
        <v>1</v>
      </c>
      <c r="BE781">
        <v>0</v>
      </c>
      <c r="BF781">
        <v>0</v>
      </c>
      <c r="BG781">
        <v>3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1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1</v>
      </c>
      <c r="BT781">
        <v>0</v>
      </c>
      <c r="BU781">
        <v>1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1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0</v>
      </c>
      <c r="CZ781">
        <v>1</v>
      </c>
      <c r="DA781">
        <v>0</v>
      </c>
      <c r="DB781">
        <v>0</v>
      </c>
      <c r="DC781">
        <v>1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1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f t="shared" si="159"/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1</v>
      </c>
      <c r="FW781">
        <v>0</v>
      </c>
      <c r="FX781">
        <v>0</v>
      </c>
      <c r="FY781">
        <v>1</v>
      </c>
      <c r="FZ781">
        <v>0</v>
      </c>
      <c r="GA781">
        <v>0</v>
      </c>
      <c r="GB781">
        <v>1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 s="128">
        <v>0</v>
      </c>
      <c r="GJ781" s="128">
        <v>0</v>
      </c>
      <c r="GK781" s="128">
        <v>0</v>
      </c>
      <c r="GL781" s="128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1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 s="6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1</v>
      </c>
      <c r="JB781">
        <v>0</v>
      </c>
      <c r="JC781">
        <v>1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1</v>
      </c>
      <c r="JY781">
        <v>0</v>
      </c>
    </row>
    <row r="782" spans="1:285" x14ac:dyDescent="0.2">
      <c r="A782" s="38">
        <v>8</v>
      </c>
      <c r="B782" s="42">
        <f t="shared" ca="1" si="160"/>
        <v>0</v>
      </c>
      <c r="D782" s="59">
        <v>1</v>
      </c>
      <c r="E782" s="59">
        <v>0</v>
      </c>
      <c r="F782" s="59">
        <v>6</v>
      </c>
      <c r="G782" s="59">
        <v>0</v>
      </c>
      <c r="H782" s="59">
        <v>0</v>
      </c>
      <c r="I782" s="59">
        <v>6</v>
      </c>
      <c r="J782" s="59">
        <v>0</v>
      </c>
      <c r="K782" s="59">
        <v>1</v>
      </c>
      <c r="L782" s="59">
        <v>2</v>
      </c>
      <c r="M782" s="59">
        <v>0</v>
      </c>
      <c r="N782" s="59">
        <v>2</v>
      </c>
      <c r="O782" s="59">
        <v>0</v>
      </c>
      <c r="P782" s="61">
        <v>0</v>
      </c>
      <c r="Q782" s="61">
        <v>2</v>
      </c>
      <c r="R782" s="61">
        <v>1</v>
      </c>
      <c r="S782" s="61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</v>
      </c>
      <c r="AN782">
        <v>0</v>
      </c>
      <c r="AO782">
        <v>0</v>
      </c>
      <c r="AP782">
        <v>0</v>
      </c>
      <c r="AQ782">
        <v>0</v>
      </c>
      <c r="AR782">
        <v>1</v>
      </c>
      <c r="AS782">
        <v>1</v>
      </c>
      <c r="AT782">
        <v>2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</v>
      </c>
      <c r="BE782">
        <v>0</v>
      </c>
      <c r="BF782">
        <v>1</v>
      </c>
      <c r="BG782">
        <v>0</v>
      </c>
      <c r="BH782">
        <v>0</v>
      </c>
      <c r="BI782">
        <v>1</v>
      </c>
      <c r="BJ782">
        <v>0</v>
      </c>
      <c r="BK782">
        <v>0</v>
      </c>
      <c r="BL782">
        <v>1</v>
      </c>
      <c r="BM782">
        <v>1</v>
      </c>
      <c r="BN782">
        <v>1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2</v>
      </c>
      <c r="BY782">
        <v>0</v>
      </c>
      <c r="BZ782">
        <v>2</v>
      </c>
      <c r="CA782">
        <v>1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1</v>
      </c>
      <c r="CK782">
        <v>0</v>
      </c>
      <c r="CL782">
        <v>1</v>
      </c>
      <c r="CM782">
        <v>0</v>
      </c>
      <c r="CN782">
        <v>1</v>
      </c>
      <c r="CO782">
        <v>0</v>
      </c>
      <c r="CP782">
        <v>0</v>
      </c>
      <c r="CQ782">
        <v>0</v>
      </c>
      <c r="CR782">
        <v>1</v>
      </c>
      <c r="CS782">
        <v>0</v>
      </c>
      <c r="CT782">
        <v>0</v>
      </c>
      <c r="CU782">
        <v>1</v>
      </c>
      <c r="CV782">
        <v>0</v>
      </c>
      <c r="CW782">
        <v>1</v>
      </c>
      <c r="CX782">
        <v>1</v>
      </c>
      <c r="CY782">
        <v>0</v>
      </c>
      <c r="CZ782">
        <v>0</v>
      </c>
      <c r="DA782">
        <v>1</v>
      </c>
      <c r="DB782">
        <v>0</v>
      </c>
      <c r="DC782">
        <v>1</v>
      </c>
      <c r="DD782">
        <v>1</v>
      </c>
      <c r="DE782">
        <v>0</v>
      </c>
      <c r="DF782">
        <v>1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1</v>
      </c>
      <c r="DN782">
        <v>0</v>
      </c>
      <c r="DO782">
        <v>0</v>
      </c>
      <c r="DP782">
        <v>1</v>
      </c>
      <c r="DQ782">
        <v>1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1</v>
      </c>
      <c r="EA782">
        <v>0</v>
      </c>
      <c r="EB782">
        <v>0</v>
      </c>
      <c r="EC782">
        <v>0</v>
      </c>
      <c r="ED782">
        <v>1</v>
      </c>
      <c r="EE782">
        <v>3</v>
      </c>
      <c r="EF782">
        <v>0</v>
      </c>
      <c r="EG782">
        <v>0</v>
      </c>
      <c r="EH782">
        <v>1</v>
      </c>
      <c r="EI782">
        <v>0</v>
      </c>
      <c r="EJ782">
        <v>0</v>
      </c>
      <c r="EK782">
        <v>1</v>
      </c>
      <c r="EL782">
        <v>2</v>
      </c>
      <c r="EM782">
        <v>0</v>
      </c>
      <c r="EN782">
        <v>0</v>
      </c>
      <c r="EO782">
        <v>1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</v>
      </c>
      <c r="EW782">
        <v>2</v>
      </c>
      <c r="EX782">
        <v>2</v>
      </c>
      <c r="EY782">
        <v>0</v>
      </c>
      <c r="EZ782">
        <f t="shared" si="159"/>
        <v>2</v>
      </c>
      <c r="FA782">
        <v>1</v>
      </c>
      <c r="FB782">
        <v>0</v>
      </c>
      <c r="FC782">
        <v>0</v>
      </c>
      <c r="FD782">
        <v>1</v>
      </c>
      <c r="FE782">
        <v>0</v>
      </c>
      <c r="FF782">
        <v>0</v>
      </c>
      <c r="FG782">
        <v>0</v>
      </c>
      <c r="FH782">
        <v>0</v>
      </c>
      <c r="FI782">
        <v>1</v>
      </c>
      <c r="FJ782">
        <v>2</v>
      </c>
      <c r="FK782">
        <v>0</v>
      </c>
      <c r="FL782">
        <v>0</v>
      </c>
      <c r="FM782">
        <v>0</v>
      </c>
      <c r="FN782">
        <v>1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1</v>
      </c>
      <c r="FU782">
        <v>0</v>
      </c>
      <c r="FV782">
        <v>1</v>
      </c>
      <c r="FW782">
        <v>0</v>
      </c>
      <c r="FX782">
        <v>0</v>
      </c>
      <c r="FY782">
        <v>1</v>
      </c>
      <c r="FZ782">
        <v>0</v>
      </c>
      <c r="GA782">
        <v>1</v>
      </c>
      <c r="GB782">
        <v>0</v>
      </c>
      <c r="GC782">
        <v>0</v>
      </c>
      <c r="GD782">
        <v>0</v>
      </c>
      <c r="GE782">
        <v>0</v>
      </c>
      <c r="GF782">
        <v>2</v>
      </c>
      <c r="GG782">
        <v>0</v>
      </c>
      <c r="GH782">
        <v>0</v>
      </c>
      <c r="GI782" s="128">
        <v>0</v>
      </c>
      <c r="GJ782" s="128">
        <v>1</v>
      </c>
      <c r="GK782" s="128">
        <v>0</v>
      </c>
      <c r="GL782" s="128">
        <v>1</v>
      </c>
      <c r="GM782">
        <v>2</v>
      </c>
      <c r="GN782">
        <v>0</v>
      </c>
      <c r="GO782">
        <v>0</v>
      </c>
      <c r="GP782">
        <v>0</v>
      </c>
      <c r="GQ782">
        <v>1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2</v>
      </c>
      <c r="GY782">
        <v>1</v>
      </c>
      <c r="GZ782">
        <v>0</v>
      </c>
      <c r="HA782">
        <v>2</v>
      </c>
      <c r="HB782">
        <v>3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1</v>
      </c>
      <c r="HJ782">
        <v>0</v>
      </c>
      <c r="HK782">
        <v>0</v>
      </c>
      <c r="HL782">
        <v>0</v>
      </c>
      <c r="HM782">
        <v>0</v>
      </c>
      <c r="HN782">
        <v>1</v>
      </c>
      <c r="HO782">
        <v>1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1</v>
      </c>
      <c r="HV782">
        <v>0</v>
      </c>
      <c r="HW782">
        <v>0</v>
      </c>
      <c r="HX782">
        <v>1</v>
      </c>
      <c r="HY782">
        <v>1</v>
      </c>
      <c r="HZ782">
        <v>0</v>
      </c>
      <c r="IA782">
        <v>1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 s="61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2</v>
      </c>
      <c r="IU782">
        <v>0</v>
      </c>
      <c r="IV782">
        <v>0</v>
      </c>
      <c r="IW782">
        <v>1</v>
      </c>
      <c r="IX782">
        <v>1</v>
      </c>
      <c r="IY782">
        <v>0</v>
      </c>
      <c r="IZ782">
        <v>0</v>
      </c>
      <c r="JA782">
        <v>0</v>
      </c>
      <c r="JB782">
        <v>2</v>
      </c>
      <c r="JC782">
        <v>0</v>
      </c>
      <c r="JD782">
        <v>0</v>
      </c>
      <c r="JE782">
        <v>0</v>
      </c>
      <c r="JF782">
        <v>0</v>
      </c>
      <c r="JG782">
        <v>1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1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1</v>
      </c>
      <c r="JY782">
        <v>0</v>
      </c>
    </row>
    <row r="783" spans="1:285" x14ac:dyDescent="0.2">
      <c r="A783" s="38">
        <v>9</v>
      </c>
      <c r="B783" s="42">
        <f t="shared" ca="1" si="160"/>
        <v>1</v>
      </c>
      <c r="D783" s="59">
        <v>3</v>
      </c>
      <c r="E783" s="59">
        <v>0</v>
      </c>
      <c r="F783" s="59">
        <v>0</v>
      </c>
      <c r="G783" s="59">
        <v>1</v>
      </c>
      <c r="H783" s="59">
        <v>2</v>
      </c>
      <c r="I783" s="59">
        <v>0</v>
      </c>
      <c r="J783" s="59">
        <v>0</v>
      </c>
      <c r="K783" s="59">
        <v>0</v>
      </c>
      <c r="L783" s="59">
        <v>2</v>
      </c>
      <c r="M783" s="59">
        <v>1</v>
      </c>
      <c r="N783" s="59">
        <v>1</v>
      </c>
      <c r="O783" s="59">
        <v>0</v>
      </c>
      <c r="P783" s="61">
        <v>0</v>
      </c>
      <c r="Q783" s="61">
        <v>2</v>
      </c>
      <c r="R783" s="61">
        <v>0</v>
      </c>
      <c r="S783" s="61">
        <v>0</v>
      </c>
      <c r="T783">
        <v>0</v>
      </c>
      <c r="U783">
        <v>4</v>
      </c>
      <c r="V783">
        <v>0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2</v>
      </c>
      <c r="AI783">
        <v>0</v>
      </c>
      <c r="AJ783">
        <v>0</v>
      </c>
      <c r="AK783">
        <v>0</v>
      </c>
      <c r="AL783">
        <v>0</v>
      </c>
      <c r="AM783">
        <v>2</v>
      </c>
      <c r="AN783">
        <v>0</v>
      </c>
      <c r="AO783">
        <v>0</v>
      </c>
      <c r="AP783">
        <v>0</v>
      </c>
      <c r="AQ783">
        <v>2</v>
      </c>
      <c r="AR783">
        <v>0</v>
      </c>
      <c r="AS783">
        <v>1</v>
      </c>
      <c r="AT783">
        <v>1</v>
      </c>
      <c r="AU783">
        <v>3</v>
      </c>
      <c r="AV783">
        <v>2</v>
      </c>
      <c r="AW783">
        <v>1</v>
      </c>
      <c r="AX783">
        <v>1</v>
      </c>
      <c r="AY783">
        <v>1</v>
      </c>
      <c r="AZ783">
        <v>0</v>
      </c>
      <c r="BA783">
        <v>1</v>
      </c>
      <c r="BB783">
        <v>1</v>
      </c>
      <c r="BC783">
        <v>2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</v>
      </c>
      <c r="BK783">
        <v>1</v>
      </c>
      <c r="BL783">
        <v>0</v>
      </c>
      <c r="BM783">
        <v>0</v>
      </c>
      <c r="BN783">
        <v>1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1</v>
      </c>
      <c r="CD783">
        <v>1</v>
      </c>
      <c r="CE783">
        <v>0</v>
      </c>
      <c r="CF783">
        <v>0</v>
      </c>
      <c r="CG783">
        <v>2</v>
      </c>
      <c r="CH783">
        <v>1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1</v>
      </c>
      <c r="CP783">
        <v>0</v>
      </c>
      <c r="CQ783">
        <v>0</v>
      </c>
      <c r="CR783">
        <v>0</v>
      </c>
      <c r="CS783">
        <v>1</v>
      </c>
      <c r="CT783">
        <v>0</v>
      </c>
      <c r="CU783">
        <v>0</v>
      </c>
      <c r="CV783">
        <v>0</v>
      </c>
      <c r="CW783">
        <v>1</v>
      </c>
      <c r="CX783">
        <v>1</v>
      </c>
      <c r="CY783">
        <v>0</v>
      </c>
      <c r="CZ783">
        <v>0</v>
      </c>
      <c r="DA783">
        <v>1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1</v>
      </c>
      <c r="DK783">
        <v>0</v>
      </c>
      <c r="DL783">
        <v>0</v>
      </c>
      <c r="DM783">
        <v>1</v>
      </c>
      <c r="DN783">
        <v>0</v>
      </c>
      <c r="DO783">
        <v>1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2</v>
      </c>
      <c r="DX783">
        <v>1</v>
      </c>
      <c r="DY783">
        <v>1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1</v>
      </c>
      <c r="EF783">
        <v>1</v>
      </c>
      <c r="EG783">
        <v>2</v>
      </c>
      <c r="EH783">
        <v>0</v>
      </c>
      <c r="EI783">
        <v>0</v>
      </c>
      <c r="EJ783">
        <v>0</v>
      </c>
      <c r="EK783">
        <v>1</v>
      </c>
      <c r="EL783">
        <v>0</v>
      </c>
      <c r="EM783">
        <v>2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1</v>
      </c>
      <c r="EU783">
        <v>2</v>
      </c>
      <c r="EV783">
        <v>1</v>
      </c>
      <c r="EW783">
        <v>0</v>
      </c>
      <c r="EX783">
        <v>1</v>
      </c>
      <c r="EY783">
        <v>0</v>
      </c>
      <c r="EZ783">
        <f t="shared" si="159"/>
        <v>1</v>
      </c>
      <c r="FA783">
        <v>0</v>
      </c>
      <c r="FB783">
        <v>1</v>
      </c>
      <c r="FC783">
        <v>0</v>
      </c>
      <c r="FD783">
        <v>2</v>
      </c>
      <c r="FE783">
        <v>0</v>
      </c>
      <c r="FF783">
        <v>0</v>
      </c>
      <c r="FG783">
        <v>0</v>
      </c>
      <c r="FH783">
        <v>1</v>
      </c>
      <c r="FI783">
        <v>2</v>
      </c>
      <c r="FJ783">
        <v>0</v>
      </c>
      <c r="FK783">
        <v>0</v>
      </c>
      <c r="FL783">
        <v>0</v>
      </c>
      <c r="FM783">
        <v>1</v>
      </c>
      <c r="FN783">
        <v>0</v>
      </c>
      <c r="FO783">
        <v>2</v>
      </c>
      <c r="FP783">
        <v>1</v>
      </c>
      <c r="FQ783">
        <v>0</v>
      </c>
      <c r="FR783">
        <v>0</v>
      </c>
      <c r="FS783">
        <v>1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3</v>
      </c>
      <c r="FZ783">
        <v>0</v>
      </c>
      <c r="GA783">
        <v>0</v>
      </c>
      <c r="GB783">
        <v>0</v>
      </c>
      <c r="GC783">
        <v>1</v>
      </c>
      <c r="GD783">
        <v>0</v>
      </c>
      <c r="GE783">
        <v>0</v>
      </c>
      <c r="GF783">
        <v>0</v>
      </c>
      <c r="GG783">
        <v>1</v>
      </c>
      <c r="GH783">
        <v>0</v>
      </c>
      <c r="GI783" s="128">
        <v>0</v>
      </c>
      <c r="GJ783" s="128">
        <v>0</v>
      </c>
      <c r="GK783" s="128">
        <v>0</v>
      </c>
      <c r="GL783" s="128">
        <v>0</v>
      </c>
      <c r="GM783">
        <v>0</v>
      </c>
      <c r="GN783">
        <v>0</v>
      </c>
      <c r="GO783">
        <v>0</v>
      </c>
      <c r="GP783">
        <v>3</v>
      </c>
      <c r="GQ783">
        <v>0</v>
      </c>
      <c r="GR783">
        <v>1</v>
      </c>
      <c r="GS783">
        <v>0</v>
      </c>
      <c r="GT783">
        <v>1</v>
      </c>
      <c r="GU783">
        <v>0</v>
      </c>
      <c r="GV783">
        <v>0</v>
      </c>
      <c r="GW783">
        <v>2</v>
      </c>
      <c r="GX783">
        <v>1</v>
      </c>
      <c r="GY783">
        <v>0</v>
      </c>
      <c r="GZ783">
        <v>1</v>
      </c>
      <c r="HA783">
        <v>1</v>
      </c>
      <c r="HB783">
        <v>0</v>
      </c>
      <c r="HC783">
        <v>1</v>
      </c>
      <c r="HD783">
        <v>2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1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2</v>
      </c>
      <c r="HW783">
        <v>0</v>
      </c>
      <c r="HX783">
        <v>0</v>
      </c>
      <c r="HY783">
        <v>0</v>
      </c>
      <c r="HZ783">
        <v>1</v>
      </c>
      <c r="IA783">
        <v>2</v>
      </c>
      <c r="IB783">
        <v>0</v>
      </c>
      <c r="IC783">
        <v>0</v>
      </c>
      <c r="ID783">
        <v>0</v>
      </c>
      <c r="IE783">
        <v>0</v>
      </c>
      <c r="IF783">
        <v>1</v>
      </c>
      <c r="IG783">
        <v>0</v>
      </c>
      <c r="IH783">
        <v>0</v>
      </c>
      <c r="II783" s="61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1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1</v>
      </c>
      <c r="JA783">
        <v>0</v>
      </c>
      <c r="JB783">
        <v>1</v>
      </c>
      <c r="JC783">
        <v>0</v>
      </c>
      <c r="JD783">
        <v>0</v>
      </c>
      <c r="JE783">
        <v>0</v>
      </c>
      <c r="JF783">
        <v>1</v>
      </c>
      <c r="JG783">
        <v>2</v>
      </c>
      <c r="JH783">
        <v>0</v>
      </c>
      <c r="JI783">
        <v>2</v>
      </c>
      <c r="JJ783">
        <v>0</v>
      </c>
      <c r="JK783">
        <v>0</v>
      </c>
      <c r="JL783">
        <v>1</v>
      </c>
      <c r="JM783">
        <v>1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1</v>
      </c>
      <c r="JV783">
        <v>0</v>
      </c>
      <c r="JW783">
        <v>1</v>
      </c>
      <c r="JX783">
        <v>0</v>
      </c>
      <c r="JY783">
        <v>1</v>
      </c>
    </row>
    <row r="784" spans="1:285" x14ac:dyDescent="0.2">
      <c r="A784" s="38">
        <v>10</v>
      </c>
      <c r="B784" s="42">
        <f t="shared" ca="1" si="160"/>
        <v>0</v>
      </c>
      <c r="D784" s="59">
        <v>2</v>
      </c>
      <c r="E784" s="59">
        <v>6</v>
      </c>
      <c r="F784" s="59">
        <v>6</v>
      </c>
      <c r="G784" s="59">
        <v>0</v>
      </c>
      <c r="H784" s="59">
        <v>0</v>
      </c>
      <c r="I784" s="59">
        <v>3</v>
      </c>
      <c r="J784" s="59">
        <v>0</v>
      </c>
      <c r="K784" s="59">
        <v>0</v>
      </c>
      <c r="L784" s="59">
        <v>1</v>
      </c>
      <c r="M784" s="59">
        <v>0</v>
      </c>
      <c r="N784" s="59">
        <v>3</v>
      </c>
      <c r="O784" s="59">
        <v>0</v>
      </c>
      <c r="P784" s="61">
        <v>0</v>
      </c>
      <c r="Q784" s="61">
        <v>0</v>
      </c>
      <c r="R784" s="61">
        <v>3</v>
      </c>
      <c r="S784" s="61">
        <v>0</v>
      </c>
      <c r="T784">
        <v>2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1</v>
      </c>
      <c r="AB784">
        <v>1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1</v>
      </c>
      <c r="AQ784">
        <v>2</v>
      </c>
      <c r="AR784">
        <v>0</v>
      </c>
      <c r="AS784">
        <v>0</v>
      </c>
      <c r="AT784">
        <v>1</v>
      </c>
      <c r="AU784">
        <v>0</v>
      </c>
      <c r="AV784">
        <v>0</v>
      </c>
      <c r="AW784">
        <v>0</v>
      </c>
      <c r="AX784">
        <v>1</v>
      </c>
      <c r="AY784">
        <v>0</v>
      </c>
      <c r="AZ784">
        <v>1</v>
      </c>
      <c r="BA784">
        <v>0</v>
      </c>
      <c r="BB784">
        <v>0</v>
      </c>
      <c r="BC784">
        <v>0</v>
      </c>
      <c r="BD784">
        <v>4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1</v>
      </c>
      <c r="BK784">
        <v>1</v>
      </c>
      <c r="BL784">
        <v>0</v>
      </c>
      <c r="BM784">
        <v>1</v>
      </c>
      <c r="BN784">
        <v>2</v>
      </c>
      <c r="BO784">
        <v>0</v>
      </c>
      <c r="BP784">
        <v>2</v>
      </c>
      <c r="BQ784">
        <v>9</v>
      </c>
      <c r="BR784">
        <v>2</v>
      </c>
      <c r="BS784">
        <v>2</v>
      </c>
      <c r="BT784">
        <v>0</v>
      </c>
      <c r="BU784">
        <v>0</v>
      </c>
      <c r="BV784">
        <v>0</v>
      </c>
      <c r="BW784">
        <v>1</v>
      </c>
      <c r="BX784">
        <v>0</v>
      </c>
      <c r="BY784">
        <v>0</v>
      </c>
      <c r="BZ784">
        <v>0</v>
      </c>
      <c r="CA784">
        <v>2</v>
      </c>
      <c r="CB784">
        <v>0</v>
      </c>
      <c r="CC784">
        <v>0</v>
      </c>
      <c r="CD784">
        <v>0</v>
      </c>
      <c r="CE784">
        <v>1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1</v>
      </c>
      <c r="CO784">
        <v>0</v>
      </c>
      <c r="CP784">
        <v>0</v>
      </c>
      <c r="CQ784">
        <v>1</v>
      </c>
      <c r="CR784">
        <v>0</v>
      </c>
      <c r="CS784">
        <v>2</v>
      </c>
      <c r="CT784">
        <v>1</v>
      </c>
      <c r="CU784">
        <v>2</v>
      </c>
      <c r="CV784">
        <v>0</v>
      </c>
      <c r="CW784">
        <v>0</v>
      </c>
      <c r="CX784">
        <v>1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1</v>
      </c>
      <c r="DE784">
        <v>0</v>
      </c>
      <c r="DF784">
        <v>0</v>
      </c>
      <c r="DG784">
        <v>0</v>
      </c>
      <c r="DH784">
        <v>0</v>
      </c>
      <c r="DI784">
        <v>1</v>
      </c>
      <c r="DJ784">
        <v>0</v>
      </c>
      <c r="DK784">
        <v>3</v>
      </c>
      <c r="DL784">
        <v>2</v>
      </c>
      <c r="DM784">
        <v>0</v>
      </c>
      <c r="DN784">
        <v>1</v>
      </c>
      <c r="DO784">
        <v>1</v>
      </c>
      <c r="DP784">
        <v>0</v>
      </c>
      <c r="DQ784">
        <v>0</v>
      </c>
      <c r="DR784">
        <v>0</v>
      </c>
      <c r="DS784">
        <v>3</v>
      </c>
      <c r="DT784">
        <v>1</v>
      </c>
      <c r="DU784">
        <v>2</v>
      </c>
      <c r="DV784">
        <v>0</v>
      </c>
      <c r="DW784">
        <v>1</v>
      </c>
      <c r="DX784">
        <v>0</v>
      </c>
      <c r="DY784">
        <v>1</v>
      </c>
      <c r="DZ784">
        <v>0</v>
      </c>
      <c r="EA784">
        <v>3</v>
      </c>
      <c r="EB784">
        <v>3</v>
      </c>
      <c r="EC784">
        <v>0</v>
      </c>
      <c r="ED784">
        <v>0</v>
      </c>
      <c r="EE784">
        <v>0</v>
      </c>
      <c r="EF784">
        <v>0</v>
      </c>
      <c r="EG784">
        <v>3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1</v>
      </c>
      <c r="EN784">
        <v>0</v>
      </c>
      <c r="EO784">
        <v>0</v>
      </c>
      <c r="EP784">
        <v>2</v>
      </c>
      <c r="EQ784">
        <v>0</v>
      </c>
      <c r="ER784">
        <v>3</v>
      </c>
      <c r="ES784">
        <v>1</v>
      </c>
      <c r="ET784">
        <v>0</v>
      </c>
      <c r="EU784">
        <v>0</v>
      </c>
      <c r="EV784">
        <v>1</v>
      </c>
      <c r="EW784">
        <v>0</v>
      </c>
      <c r="EX784">
        <v>0</v>
      </c>
      <c r="EY784">
        <v>0</v>
      </c>
      <c r="EZ784">
        <f t="shared" si="159"/>
        <v>0</v>
      </c>
      <c r="FA784">
        <v>0</v>
      </c>
      <c r="FB784">
        <v>2</v>
      </c>
      <c r="FC784">
        <v>0</v>
      </c>
      <c r="FD784">
        <v>1</v>
      </c>
      <c r="FE784">
        <v>0</v>
      </c>
      <c r="FF784">
        <v>0</v>
      </c>
      <c r="FG784">
        <v>0</v>
      </c>
      <c r="FH784">
        <v>0</v>
      </c>
      <c r="FI784">
        <v>1</v>
      </c>
      <c r="FJ784">
        <v>1</v>
      </c>
      <c r="FK784">
        <v>0</v>
      </c>
      <c r="FL784">
        <v>0</v>
      </c>
      <c r="FM784">
        <v>2</v>
      </c>
      <c r="FN784">
        <v>0</v>
      </c>
      <c r="FO784">
        <v>0</v>
      </c>
      <c r="FP784">
        <v>2</v>
      </c>
      <c r="FQ784">
        <v>2</v>
      </c>
      <c r="FR784">
        <v>0</v>
      </c>
      <c r="FS784">
        <v>0</v>
      </c>
      <c r="FT784">
        <v>0</v>
      </c>
      <c r="FU784">
        <v>1</v>
      </c>
      <c r="FV784">
        <v>4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2</v>
      </c>
      <c r="GF784">
        <v>0</v>
      </c>
      <c r="GG784">
        <v>0</v>
      </c>
      <c r="GH784">
        <v>0</v>
      </c>
      <c r="GI784" s="128">
        <v>2</v>
      </c>
      <c r="GJ784" s="128">
        <v>0</v>
      </c>
      <c r="GK784" s="128">
        <v>0</v>
      </c>
      <c r="GL784" s="128">
        <v>0</v>
      </c>
      <c r="GM784">
        <v>2</v>
      </c>
      <c r="GN784">
        <v>2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1</v>
      </c>
      <c r="HB784">
        <v>0</v>
      </c>
      <c r="HC784">
        <v>1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3</v>
      </c>
      <c r="HJ784">
        <v>1</v>
      </c>
      <c r="HK784">
        <v>0</v>
      </c>
      <c r="HL784">
        <v>0</v>
      </c>
      <c r="HM784">
        <v>0</v>
      </c>
      <c r="HN784">
        <v>1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1</v>
      </c>
      <c r="HU784">
        <v>2</v>
      </c>
      <c r="HV784">
        <v>2</v>
      </c>
      <c r="HW784">
        <v>0</v>
      </c>
      <c r="HX784">
        <v>0</v>
      </c>
      <c r="HY784">
        <v>0</v>
      </c>
      <c r="HZ784">
        <v>1</v>
      </c>
      <c r="IA784">
        <v>0</v>
      </c>
      <c r="IB784">
        <v>0</v>
      </c>
      <c r="IC784">
        <v>0</v>
      </c>
      <c r="ID784">
        <v>0</v>
      </c>
      <c r="IE784">
        <v>1</v>
      </c>
      <c r="IF784">
        <v>0</v>
      </c>
      <c r="IG784">
        <v>0</v>
      </c>
      <c r="IH784">
        <v>0</v>
      </c>
      <c r="II784" s="61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1</v>
      </c>
      <c r="IU784">
        <v>1</v>
      </c>
      <c r="IV784">
        <v>2</v>
      </c>
      <c r="IW784">
        <v>6</v>
      </c>
      <c r="IX784">
        <v>6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2</v>
      </c>
      <c r="JE784">
        <v>1</v>
      </c>
      <c r="JF784">
        <v>3</v>
      </c>
      <c r="JG784">
        <v>0</v>
      </c>
      <c r="JH784">
        <v>0</v>
      </c>
      <c r="JI784">
        <v>0</v>
      </c>
      <c r="JJ784">
        <v>2</v>
      </c>
      <c r="JK784">
        <v>0</v>
      </c>
      <c r="JL784">
        <v>1</v>
      </c>
      <c r="JM784">
        <v>1</v>
      </c>
      <c r="JN784">
        <v>0</v>
      </c>
      <c r="JO784">
        <v>1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1</v>
      </c>
      <c r="JV784">
        <v>1</v>
      </c>
      <c r="JW784">
        <v>2</v>
      </c>
      <c r="JX784">
        <v>1</v>
      </c>
      <c r="JY784">
        <v>0</v>
      </c>
    </row>
    <row r="785" spans="1:285" x14ac:dyDescent="0.2">
      <c r="A785" s="38">
        <v>11</v>
      </c>
      <c r="B785" s="42">
        <f t="shared" ca="1" si="160"/>
        <v>0</v>
      </c>
      <c r="D785" s="59">
        <v>0</v>
      </c>
      <c r="E785" s="59">
        <v>0</v>
      </c>
      <c r="F785" s="59">
        <v>0</v>
      </c>
      <c r="G785" s="59">
        <v>6</v>
      </c>
      <c r="H785" s="59">
        <v>0</v>
      </c>
      <c r="I785" s="59">
        <v>0</v>
      </c>
      <c r="J785" s="59">
        <v>0</v>
      </c>
      <c r="K785" s="59">
        <v>0</v>
      </c>
      <c r="L785" s="59">
        <v>3</v>
      </c>
      <c r="M785" s="59">
        <v>0</v>
      </c>
      <c r="N785" s="59">
        <v>0</v>
      </c>
      <c r="O785" s="59">
        <v>0</v>
      </c>
      <c r="P785" s="61">
        <v>0</v>
      </c>
      <c r="Q785" s="61">
        <v>1</v>
      </c>
      <c r="R785" s="61">
        <v>0</v>
      </c>
      <c r="S785" s="61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0</v>
      </c>
      <c r="AI785">
        <v>0</v>
      </c>
      <c r="AJ785">
        <v>0</v>
      </c>
      <c r="AK785">
        <v>2</v>
      </c>
      <c r="AL785">
        <v>0</v>
      </c>
      <c r="AM785">
        <v>4</v>
      </c>
      <c r="AN785">
        <v>0</v>
      </c>
      <c r="AO785">
        <v>3</v>
      </c>
      <c r="AP785">
        <v>1</v>
      </c>
      <c r="AQ785">
        <v>0</v>
      </c>
      <c r="AR785">
        <v>1</v>
      </c>
      <c r="AS785">
        <v>1</v>
      </c>
      <c r="AT785">
        <v>0</v>
      </c>
      <c r="AU785">
        <v>1</v>
      </c>
      <c r="AV785">
        <v>0</v>
      </c>
      <c r="AW785">
        <v>0</v>
      </c>
      <c r="AX785">
        <v>1</v>
      </c>
      <c r="AY785">
        <v>0</v>
      </c>
      <c r="AZ785">
        <v>1</v>
      </c>
      <c r="BA785">
        <v>1</v>
      </c>
      <c r="BB785">
        <v>4</v>
      </c>
      <c r="BC785">
        <v>0</v>
      </c>
      <c r="BD785">
        <v>0</v>
      </c>
      <c r="BE785">
        <v>0</v>
      </c>
      <c r="BF785">
        <v>1</v>
      </c>
      <c r="BG785">
        <v>7</v>
      </c>
      <c r="BH785">
        <v>2</v>
      </c>
      <c r="BI785">
        <v>2</v>
      </c>
      <c r="BJ785">
        <v>1</v>
      </c>
      <c r="BK785">
        <v>1</v>
      </c>
      <c r="BL785">
        <v>0</v>
      </c>
      <c r="BM785">
        <v>2</v>
      </c>
      <c r="BN785">
        <v>2</v>
      </c>
      <c r="BO785">
        <v>0</v>
      </c>
      <c r="BP785">
        <v>2</v>
      </c>
      <c r="BQ785">
        <v>1</v>
      </c>
      <c r="BR785">
        <v>0</v>
      </c>
      <c r="BS785">
        <v>0</v>
      </c>
      <c r="BT785">
        <v>0</v>
      </c>
      <c r="BU785">
        <v>2</v>
      </c>
      <c r="BV785">
        <v>2</v>
      </c>
      <c r="BW785">
        <v>0</v>
      </c>
      <c r="BX785">
        <v>0</v>
      </c>
      <c r="BY785">
        <v>2</v>
      </c>
      <c r="BZ785">
        <v>0</v>
      </c>
      <c r="CA785">
        <v>2</v>
      </c>
      <c r="CB785">
        <v>0</v>
      </c>
      <c r="CC785">
        <v>1</v>
      </c>
      <c r="CD785">
        <v>0</v>
      </c>
      <c r="CE785">
        <v>0</v>
      </c>
      <c r="CF785">
        <v>1</v>
      </c>
      <c r="CG785">
        <v>0</v>
      </c>
      <c r="CH785">
        <v>0</v>
      </c>
      <c r="CI785">
        <v>2</v>
      </c>
      <c r="CJ785">
        <v>0</v>
      </c>
      <c r="CK785">
        <v>0</v>
      </c>
      <c r="CL785">
        <v>0</v>
      </c>
      <c r="CM785">
        <v>1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1</v>
      </c>
      <c r="CZ785">
        <v>0</v>
      </c>
      <c r="DA785">
        <v>1</v>
      </c>
      <c r="DB785">
        <v>0</v>
      </c>
      <c r="DC785">
        <v>1</v>
      </c>
      <c r="DD785">
        <v>0</v>
      </c>
      <c r="DE785">
        <v>0</v>
      </c>
      <c r="DF785">
        <v>0</v>
      </c>
      <c r="DG785">
        <v>0</v>
      </c>
      <c r="DH785">
        <v>3</v>
      </c>
      <c r="DI785">
        <v>0</v>
      </c>
      <c r="DJ785">
        <v>1</v>
      </c>
      <c r="DK785">
        <v>0</v>
      </c>
      <c r="DL785">
        <v>0</v>
      </c>
      <c r="DM785">
        <v>0</v>
      </c>
      <c r="DN785">
        <v>0</v>
      </c>
      <c r="DO785">
        <v>2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3</v>
      </c>
      <c r="DV785">
        <v>2</v>
      </c>
      <c r="DW785">
        <v>0</v>
      </c>
      <c r="DX785">
        <v>1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1</v>
      </c>
      <c r="EE785">
        <v>0</v>
      </c>
      <c r="EF785">
        <v>1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4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2</v>
      </c>
      <c r="ET785">
        <v>0</v>
      </c>
      <c r="EU785">
        <v>1</v>
      </c>
      <c r="EV785">
        <v>0</v>
      </c>
      <c r="EW785">
        <v>0</v>
      </c>
      <c r="EX785">
        <v>0</v>
      </c>
      <c r="EY785">
        <v>1</v>
      </c>
      <c r="EZ785">
        <f t="shared" si="159"/>
        <v>0</v>
      </c>
      <c r="FA785">
        <v>0</v>
      </c>
      <c r="FB785">
        <v>1</v>
      </c>
      <c r="FC785">
        <v>1</v>
      </c>
      <c r="FD785">
        <v>0</v>
      </c>
      <c r="FE785">
        <v>1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1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2</v>
      </c>
      <c r="FS785">
        <v>1</v>
      </c>
      <c r="FT785">
        <v>0</v>
      </c>
      <c r="FU785">
        <v>0</v>
      </c>
      <c r="FV785">
        <v>0</v>
      </c>
      <c r="FW785">
        <v>1</v>
      </c>
      <c r="FX785">
        <v>0</v>
      </c>
      <c r="FY785">
        <v>0</v>
      </c>
      <c r="FZ785">
        <v>0</v>
      </c>
      <c r="GA785">
        <v>3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1</v>
      </c>
      <c r="GH785">
        <v>2</v>
      </c>
      <c r="GI785" s="128">
        <v>0</v>
      </c>
      <c r="GJ785" s="128">
        <v>0</v>
      </c>
      <c r="GK785" s="128">
        <v>0</v>
      </c>
      <c r="GL785" s="128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1</v>
      </c>
      <c r="GU785">
        <v>0</v>
      </c>
      <c r="GV785">
        <v>0</v>
      </c>
      <c r="GW785">
        <v>0</v>
      </c>
      <c r="GX785">
        <v>2</v>
      </c>
      <c r="GY785">
        <v>0</v>
      </c>
      <c r="GZ785">
        <v>1</v>
      </c>
      <c r="HA785">
        <v>0</v>
      </c>
      <c r="HB785">
        <v>1</v>
      </c>
      <c r="HC785">
        <v>0</v>
      </c>
      <c r="HD785">
        <v>1</v>
      </c>
      <c r="HE785">
        <v>1</v>
      </c>
      <c r="HF785">
        <v>2</v>
      </c>
      <c r="HG785">
        <v>1</v>
      </c>
      <c r="HH785">
        <v>0</v>
      </c>
      <c r="HI785">
        <v>2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1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1</v>
      </c>
      <c r="IF785">
        <v>0</v>
      </c>
      <c r="IG785">
        <v>0</v>
      </c>
      <c r="IH785">
        <v>0</v>
      </c>
      <c r="II785" s="61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1</v>
      </c>
      <c r="IU785">
        <v>1</v>
      </c>
      <c r="IV785">
        <v>1</v>
      </c>
      <c r="IW785">
        <v>3</v>
      </c>
      <c r="IX785">
        <v>0</v>
      </c>
      <c r="IY785">
        <v>0</v>
      </c>
      <c r="IZ785">
        <v>0</v>
      </c>
      <c r="JA785">
        <v>0</v>
      </c>
      <c r="JB785">
        <v>1</v>
      </c>
      <c r="JC785">
        <v>0</v>
      </c>
      <c r="JD785">
        <v>1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1</v>
      </c>
      <c r="JO785">
        <v>0</v>
      </c>
      <c r="JP785">
        <v>0</v>
      </c>
      <c r="JQ785">
        <v>0</v>
      </c>
      <c r="JR785">
        <v>3</v>
      </c>
      <c r="JS785">
        <v>3</v>
      </c>
      <c r="JT785">
        <v>3</v>
      </c>
      <c r="JU785">
        <v>7</v>
      </c>
      <c r="JV785">
        <v>0</v>
      </c>
      <c r="JW785">
        <v>0</v>
      </c>
      <c r="JX785">
        <v>5</v>
      </c>
      <c r="JY785">
        <v>0</v>
      </c>
    </row>
    <row r="786" spans="1:285" x14ac:dyDescent="0.2">
      <c r="A786" s="38">
        <v>12</v>
      </c>
      <c r="B786" s="42">
        <f t="shared" ca="1" si="160"/>
        <v>0</v>
      </c>
      <c r="D786" s="59">
        <v>0</v>
      </c>
      <c r="E786" s="59">
        <v>0</v>
      </c>
      <c r="F786" s="59">
        <v>0</v>
      </c>
      <c r="G786" s="59">
        <v>0</v>
      </c>
      <c r="H786" s="59">
        <v>6</v>
      </c>
      <c r="I786" s="59">
        <v>1</v>
      </c>
      <c r="J786" s="59">
        <v>4</v>
      </c>
      <c r="K786" s="59">
        <v>0</v>
      </c>
      <c r="L786" s="59">
        <v>3</v>
      </c>
      <c r="M786" s="59">
        <v>0</v>
      </c>
      <c r="N786" s="59">
        <v>0</v>
      </c>
      <c r="O786" s="59">
        <v>0</v>
      </c>
      <c r="P786" s="61">
        <v>3</v>
      </c>
      <c r="Q786" s="61">
        <v>1</v>
      </c>
      <c r="R786" s="61">
        <v>0</v>
      </c>
      <c r="S786" s="61">
        <v>1</v>
      </c>
      <c r="T786">
        <v>0</v>
      </c>
      <c r="U786">
        <v>1</v>
      </c>
      <c r="V786">
        <v>0</v>
      </c>
      <c r="W786">
        <v>0</v>
      </c>
      <c r="X786">
        <v>3</v>
      </c>
      <c r="Y786">
        <v>1</v>
      </c>
      <c r="Z786">
        <v>1</v>
      </c>
      <c r="AA786">
        <v>0</v>
      </c>
      <c r="AB786">
        <v>2</v>
      </c>
      <c r="AC786">
        <v>1</v>
      </c>
      <c r="AD786">
        <v>1</v>
      </c>
      <c r="AE786">
        <v>0</v>
      </c>
      <c r="AF786">
        <v>0</v>
      </c>
      <c r="AG786">
        <v>0</v>
      </c>
      <c r="AH786">
        <v>1</v>
      </c>
      <c r="AI786">
        <v>2</v>
      </c>
      <c r="AJ786">
        <v>0</v>
      </c>
      <c r="AK786">
        <v>1</v>
      </c>
      <c r="AL786">
        <v>1</v>
      </c>
      <c r="AM786">
        <v>0</v>
      </c>
      <c r="AN786">
        <v>0</v>
      </c>
      <c r="AO786">
        <v>2</v>
      </c>
      <c r="AP786">
        <v>1</v>
      </c>
      <c r="AQ786">
        <v>0</v>
      </c>
      <c r="AR786">
        <v>0</v>
      </c>
      <c r="AS786">
        <v>0</v>
      </c>
      <c r="AT786">
        <v>0</v>
      </c>
      <c r="AU786">
        <v>1</v>
      </c>
      <c r="AV786">
        <v>2</v>
      </c>
      <c r="AW786">
        <v>2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</v>
      </c>
      <c r="BE786">
        <v>0</v>
      </c>
      <c r="BF786">
        <v>0</v>
      </c>
      <c r="BG786">
        <v>0</v>
      </c>
      <c r="BH786">
        <v>0</v>
      </c>
      <c r="BI786">
        <v>1</v>
      </c>
      <c r="BJ786">
        <v>0</v>
      </c>
      <c r="BK786">
        <v>0</v>
      </c>
      <c r="BL786">
        <v>0</v>
      </c>
      <c r="BM786">
        <v>0</v>
      </c>
      <c r="BN786">
        <v>1</v>
      </c>
      <c r="BO786">
        <v>0</v>
      </c>
      <c r="BP786">
        <v>1</v>
      </c>
      <c r="BQ786">
        <v>5</v>
      </c>
      <c r="BR786">
        <v>1</v>
      </c>
      <c r="BS786">
        <v>1</v>
      </c>
      <c r="BT786">
        <v>1</v>
      </c>
      <c r="BU786">
        <v>1</v>
      </c>
      <c r="BV786">
        <v>1</v>
      </c>
      <c r="BW786">
        <v>2</v>
      </c>
      <c r="BX786">
        <v>1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2</v>
      </c>
      <c r="CM786">
        <v>0</v>
      </c>
      <c r="CN786">
        <v>3</v>
      </c>
      <c r="CO786">
        <v>1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2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1</v>
      </c>
      <c r="DC786">
        <v>1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1</v>
      </c>
      <c r="DM786">
        <v>2</v>
      </c>
      <c r="DN786">
        <v>0</v>
      </c>
      <c r="DO786">
        <v>0</v>
      </c>
      <c r="DP786">
        <v>0</v>
      </c>
      <c r="DQ786">
        <v>1</v>
      </c>
      <c r="DR786">
        <v>1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1</v>
      </c>
      <c r="DZ786">
        <v>2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1</v>
      </c>
      <c r="EH786">
        <v>0</v>
      </c>
      <c r="EI786">
        <v>0</v>
      </c>
      <c r="EJ786">
        <v>0</v>
      </c>
      <c r="EK786">
        <v>1</v>
      </c>
      <c r="EL786">
        <v>0</v>
      </c>
      <c r="EM786">
        <v>0</v>
      </c>
      <c r="EN786">
        <v>0</v>
      </c>
      <c r="EO786">
        <v>3</v>
      </c>
      <c r="EP786">
        <v>0</v>
      </c>
      <c r="EQ786">
        <v>0</v>
      </c>
      <c r="ER786">
        <v>1</v>
      </c>
      <c r="ES786">
        <v>0</v>
      </c>
      <c r="ET786">
        <v>0</v>
      </c>
      <c r="EU786">
        <v>0</v>
      </c>
      <c r="EV786">
        <v>1</v>
      </c>
      <c r="EW786">
        <v>1</v>
      </c>
      <c r="EX786">
        <v>3</v>
      </c>
      <c r="EY786">
        <v>0</v>
      </c>
      <c r="EZ786">
        <f t="shared" si="159"/>
        <v>3</v>
      </c>
      <c r="FA786">
        <v>0</v>
      </c>
      <c r="FB786">
        <v>1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1</v>
      </c>
      <c r="FJ786">
        <v>0</v>
      </c>
      <c r="FK786">
        <v>2</v>
      </c>
      <c r="FL786">
        <v>0</v>
      </c>
      <c r="FM786">
        <v>0</v>
      </c>
      <c r="FN786">
        <v>0</v>
      </c>
      <c r="FO786">
        <v>1</v>
      </c>
      <c r="FP786">
        <v>1</v>
      </c>
      <c r="FQ786">
        <v>0</v>
      </c>
      <c r="FR786">
        <v>0</v>
      </c>
      <c r="FS786">
        <v>0</v>
      </c>
      <c r="FT786">
        <v>0</v>
      </c>
      <c r="FU786">
        <v>1</v>
      </c>
      <c r="FV786">
        <v>2</v>
      </c>
      <c r="FW786">
        <v>0</v>
      </c>
      <c r="FX786">
        <v>0</v>
      </c>
      <c r="FY786">
        <v>0</v>
      </c>
      <c r="FZ786">
        <v>0</v>
      </c>
      <c r="GA786">
        <v>3</v>
      </c>
      <c r="GB786">
        <v>1</v>
      </c>
      <c r="GC786">
        <v>0</v>
      </c>
      <c r="GD786">
        <v>1</v>
      </c>
      <c r="GE786">
        <v>1</v>
      </c>
      <c r="GF786">
        <v>0</v>
      </c>
      <c r="GG786">
        <v>0</v>
      </c>
      <c r="GH786">
        <v>0</v>
      </c>
      <c r="GI786" s="128">
        <v>0</v>
      </c>
      <c r="GJ786" s="128">
        <v>0</v>
      </c>
      <c r="GK786" s="128">
        <v>0</v>
      </c>
      <c r="GL786" s="128">
        <v>0</v>
      </c>
      <c r="GM786">
        <v>0</v>
      </c>
      <c r="GN786">
        <v>0</v>
      </c>
      <c r="GO786">
        <v>0</v>
      </c>
      <c r="GP786">
        <v>0</v>
      </c>
      <c r="GQ786">
        <v>1</v>
      </c>
      <c r="GR786">
        <v>0</v>
      </c>
      <c r="GS786">
        <v>0</v>
      </c>
      <c r="GT786">
        <v>0</v>
      </c>
      <c r="GU786">
        <v>0</v>
      </c>
      <c r="GV786">
        <v>1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1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2</v>
      </c>
      <c r="HO786">
        <v>0</v>
      </c>
      <c r="HP786">
        <v>0</v>
      </c>
      <c r="HQ786">
        <v>0</v>
      </c>
      <c r="HR786">
        <v>2</v>
      </c>
      <c r="HS786">
        <v>0</v>
      </c>
      <c r="HT786">
        <v>0</v>
      </c>
      <c r="HU786">
        <v>1</v>
      </c>
      <c r="HV786">
        <v>0</v>
      </c>
      <c r="HW786">
        <v>0</v>
      </c>
      <c r="HX786">
        <v>0</v>
      </c>
      <c r="HY786">
        <v>1</v>
      </c>
      <c r="HZ786">
        <v>2</v>
      </c>
      <c r="IA786">
        <v>1</v>
      </c>
      <c r="IB786">
        <v>0</v>
      </c>
      <c r="IC786">
        <v>2</v>
      </c>
      <c r="ID786">
        <v>0</v>
      </c>
      <c r="IE786">
        <v>0</v>
      </c>
      <c r="IF786">
        <v>0</v>
      </c>
      <c r="IG786">
        <v>0</v>
      </c>
      <c r="IH786">
        <v>0</v>
      </c>
      <c r="II786" s="61">
        <v>0.5</v>
      </c>
      <c r="IJ786">
        <v>1</v>
      </c>
      <c r="IK786">
        <v>0</v>
      </c>
      <c r="IL786">
        <v>0</v>
      </c>
      <c r="IM786">
        <v>1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2</v>
      </c>
      <c r="IX786">
        <v>0</v>
      </c>
      <c r="IY786">
        <v>0</v>
      </c>
      <c r="IZ786">
        <v>0</v>
      </c>
      <c r="JA786">
        <v>1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1</v>
      </c>
      <c r="JH786">
        <v>1</v>
      </c>
      <c r="JI786">
        <v>0</v>
      </c>
      <c r="JJ786">
        <v>0</v>
      </c>
      <c r="JK786">
        <v>1</v>
      </c>
      <c r="JL786">
        <v>0</v>
      </c>
      <c r="JM786">
        <v>0</v>
      </c>
      <c r="JN786">
        <v>1</v>
      </c>
      <c r="JO786">
        <v>0</v>
      </c>
      <c r="JP786">
        <v>1</v>
      </c>
      <c r="JQ786">
        <v>1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</row>
    <row r="787" spans="1:285" x14ac:dyDescent="0.2">
      <c r="A787" s="38">
        <v>13</v>
      </c>
      <c r="B787" s="42">
        <f t="shared" ca="1" si="160"/>
        <v>0</v>
      </c>
      <c r="D787" s="59">
        <v>52</v>
      </c>
      <c r="E787" s="59">
        <v>28</v>
      </c>
      <c r="F787" s="59">
        <v>0</v>
      </c>
      <c r="G787" s="59">
        <v>0</v>
      </c>
      <c r="H787" s="59">
        <v>0</v>
      </c>
      <c r="I787" s="59">
        <v>0</v>
      </c>
      <c r="J787" s="59">
        <v>15</v>
      </c>
      <c r="K787" s="59">
        <v>0</v>
      </c>
      <c r="L787" s="59">
        <v>101</v>
      </c>
      <c r="M787" s="59">
        <v>0</v>
      </c>
      <c r="N787" s="59">
        <v>0</v>
      </c>
      <c r="O787" s="59">
        <v>0</v>
      </c>
      <c r="P787" s="61">
        <v>41</v>
      </c>
      <c r="Q787" s="61">
        <v>0</v>
      </c>
      <c r="R787" s="61">
        <v>0</v>
      </c>
      <c r="S787" s="61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2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4</v>
      </c>
      <c r="BK787">
        <v>4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1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4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5</v>
      </c>
      <c r="CW787">
        <v>0</v>
      </c>
      <c r="CX787">
        <v>1</v>
      </c>
      <c r="CY787">
        <v>0</v>
      </c>
      <c r="CZ787">
        <v>0</v>
      </c>
      <c r="DA787">
        <v>0</v>
      </c>
      <c r="DB787">
        <v>0</v>
      </c>
      <c r="DC787">
        <v>1</v>
      </c>
      <c r="DD787">
        <v>0</v>
      </c>
      <c r="DE787">
        <v>4</v>
      </c>
      <c r="DF787">
        <v>0</v>
      </c>
      <c r="DG787">
        <v>0</v>
      </c>
      <c r="DH787">
        <v>0</v>
      </c>
      <c r="DI787">
        <v>0</v>
      </c>
      <c r="DJ787">
        <v>2</v>
      </c>
      <c r="DK787">
        <v>0</v>
      </c>
      <c r="DL787">
        <v>0</v>
      </c>
      <c r="DM787">
        <v>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1</v>
      </c>
      <c r="DU787">
        <v>0</v>
      </c>
      <c r="DV787">
        <v>2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6</v>
      </c>
      <c r="EG787">
        <v>0</v>
      </c>
      <c r="EH787">
        <v>0</v>
      </c>
      <c r="EI787">
        <v>2</v>
      </c>
      <c r="EJ787">
        <v>2</v>
      </c>
      <c r="EK787">
        <v>0</v>
      </c>
      <c r="EL787">
        <v>0</v>
      </c>
      <c r="EM787">
        <v>0</v>
      </c>
      <c r="EN787">
        <v>0</v>
      </c>
      <c r="EO787">
        <v>2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f t="shared" si="159"/>
        <v>0</v>
      </c>
      <c r="FA787">
        <v>0</v>
      </c>
      <c r="FB787">
        <v>1</v>
      </c>
      <c r="FC787">
        <v>0</v>
      </c>
      <c r="FD787">
        <v>5</v>
      </c>
      <c r="FE787">
        <v>0</v>
      </c>
      <c r="FF787">
        <v>1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2</v>
      </c>
      <c r="FM787">
        <v>0</v>
      </c>
      <c r="FN787">
        <v>0</v>
      </c>
      <c r="FO787">
        <v>0</v>
      </c>
      <c r="FP787">
        <v>0</v>
      </c>
      <c r="FQ787">
        <v>5</v>
      </c>
      <c r="FR787">
        <v>2</v>
      </c>
      <c r="FS787">
        <v>4</v>
      </c>
      <c r="FT787">
        <v>2</v>
      </c>
      <c r="FU787">
        <v>0</v>
      </c>
      <c r="FV787">
        <v>6</v>
      </c>
      <c r="FW787">
        <v>1</v>
      </c>
      <c r="FX787">
        <v>0</v>
      </c>
      <c r="FY787">
        <v>0</v>
      </c>
      <c r="FZ787">
        <v>0</v>
      </c>
      <c r="GA787">
        <v>1</v>
      </c>
      <c r="GB787">
        <v>1</v>
      </c>
      <c r="GC787">
        <v>0</v>
      </c>
      <c r="GD787">
        <v>0</v>
      </c>
      <c r="GE787">
        <v>0</v>
      </c>
      <c r="GF787">
        <v>2</v>
      </c>
      <c r="GG787">
        <v>2</v>
      </c>
      <c r="GH787">
        <v>6</v>
      </c>
      <c r="GI787" s="128">
        <v>0</v>
      </c>
      <c r="GJ787" s="128">
        <v>0</v>
      </c>
      <c r="GK787" s="128">
        <v>0</v>
      </c>
      <c r="GL787" s="128">
        <v>0</v>
      </c>
      <c r="GM787">
        <v>0</v>
      </c>
      <c r="GN787">
        <v>0</v>
      </c>
      <c r="GO787">
        <v>0</v>
      </c>
      <c r="GP787">
        <v>6</v>
      </c>
      <c r="GQ787">
        <v>0</v>
      </c>
      <c r="GR787">
        <v>0</v>
      </c>
      <c r="GS787">
        <v>0</v>
      </c>
      <c r="GT787">
        <v>6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2</v>
      </c>
      <c r="HH787">
        <v>1</v>
      </c>
      <c r="HI787">
        <v>0</v>
      </c>
      <c r="HJ787">
        <v>0</v>
      </c>
      <c r="HK787">
        <v>0</v>
      </c>
      <c r="HL787">
        <v>3</v>
      </c>
      <c r="HM787">
        <v>0</v>
      </c>
      <c r="HN787">
        <v>3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5</v>
      </c>
      <c r="HY787">
        <v>4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2</v>
      </c>
      <c r="IF787">
        <v>0</v>
      </c>
      <c r="IG787">
        <v>1</v>
      </c>
      <c r="IH787">
        <v>3</v>
      </c>
      <c r="II787" s="61">
        <v>1.5</v>
      </c>
      <c r="IJ787">
        <v>0</v>
      </c>
      <c r="IK787">
        <v>0</v>
      </c>
      <c r="IL787">
        <v>2</v>
      </c>
      <c r="IM787">
        <v>1</v>
      </c>
      <c r="IN787">
        <v>0</v>
      </c>
      <c r="IO787">
        <v>1</v>
      </c>
      <c r="IP787">
        <v>0</v>
      </c>
      <c r="IQ787">
        <v>1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1</v>
      </c>
      <c r="JB787">
        <v>0</v>
      </c>
      <c r="JC787">
        <v>0</v>
      </c>
      <c r="JD787">
        <v>0</v>
      </c>
      <c r="JE787">
        <v>3</v>
      </c>
      <c r="JF787">
        <v>0</v>
      </c>
      <c r="JG787">
        <v>0</v>
      </c>
      <c r="JH787">
        <v>0</v>
      </c>
      <c r="JI787">
        <v>1</v>
      </c>
      <c r="JJ787">
        <v>0</v>
      </c>
      <c r="JK787">
        <v>0</v>
      </c>
      <c r="JL787">
        <v>8</v>
      </c>
      <c r="JM787">
        <v>1</v>
      </c>
      <c r="JN787">
        <v>0</v>
      </c>
      <c r="JO787">
        <v>0</v>
      </c>
      <c r="JP787">
        <v>0</v>
      </c>
      <c r="JQ787">
        <v>1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</row>
    <row r="788" spans="1:285" x14ac:dyDescent="0.2">
      <c r="A788" s="38">
        <v>14</v>
      </c>
      <c r="B788" s="42">
        <f t="shared" ca="1" si="160"/>
        <v>0</v>
      </c>
      <c r="D788" s="59">
        <v>3</v>
      </c>
      <c r="E788" s="59">
        <v>0</v>
      </c>
      <c r="F788" s="59">
        <v>1</v>
      </c>
      <c r="G788" s="59">
        <v>0</v>
      </c>
      <c r="H788" s="59">
        <v>0</v>
      </c>
      <c r="I788" s="59">
        <v>0</v>
      </c>
      <c r="J788" s="59">
        <v>1</v>
      </c>
      <c r="K788" s="59">
        <v>0</v>
      </c>
      <c r="L788" s="59">
        <v>0</v>
      </c>
      <c r="M788" s="59">
        <v>1</v>
      </c>
      <c r="N788" s="59">
        <v>0</v>
      </c>
      <c r="O788" s="59">
        <v>0</v>
      </c>
      <c r="P788" s="61">
        <v>1</v>
      </c>
      <c r="Q788" s="61">
        <v>0</v>
      </c>
      <c r="R788" s="61">
        <v>0</v>
      </c>
      <c r="S788" s="61">
        <v>0</v>
      </c>
      <c r="T788">
        <v>0</v>
      </c>
      <c r="U788">
        <v>0</v>
      </c>
      <c r="V788">
        <v>0</v>
      </c>
      <c r="W788">
        <v>2</v>
      </c>
      <c r="X788">
        <v>0</v>
      </c>
      <c r="Y788">
        <v>0</v>
      </c>
      <c r="Z788">
        <v>1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1</v>
      </c>
      <c r="BN788">
        <v>0</v>
      </c>
      <c r="BO788">
        <v>0</v>
      </c>
      <c r="BP788">
        <v>1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2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1</v>
      </c>
      <c r="DE788">
        <v>0</v>
      </c>
      <c r="DF788">
        <v>0</v>
      </c>
      <c r="DG788">
        <v>1</v>
      </c>
      <c r="DH788">
        <v>0</v>
      </c>
      <c r="DI788">
        <v>1</v>
      </c>
      <c r="DJ788">
        <v>0</v>
      </c>
      <c r="DK788">
        <v>0</v>
      </c>
      <c r="DL788">
        <v>1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1</v>
      </c>
      <c r="DY788">
        <v>0</v>
      </c>
      <c r="DZ788">
        <v>0</v>
      </c>
      <c r="EA788">
        <v>3</v>
      </c>
      <c r="EB788">
        <v>0</v>
      </c>
      <c r="EC788">
        <v>0</v>
      </c>
      <c r="ED788">
        <v>0</v>
      </c>
      <c r="EE788">
        <v>1</v>
      </c>
      <c r="EF788">
        <v>0</v>
      </c>
      <c r="EG788">
        <v>0</v>
      </c>
      <c r="EH788">
        <v>1</v>
      </c>
      <c r="EI788">
        <v>0</v>
      </c>
      <c r="EJ788">
        <v>0</v>
      </c>
      <c r="EK788">
        <v>0</v>
      </c>
      <c r="EL788">
        <v>2</v>
      </c>
      <c r="EM788">
        <v>0</v>
      </c>
      <c r="EN788">
        <v>2</v>
      </c>
      <c r="EO788">
        <v>0</v>
      </c>
      <c r="EP788">
        <v>0</v>
      </c>
      <c r="EQ788">
        <v>0</v>
      </c>
      <c r="ER788">
        <v>0</v>
      </c>
      <c r="ES788">
        <v>2</v>
      </c>
      <c r="ET788">
        <v>0</v>
      </c>
      <c r="EU788">
        <v>1</v>
      </c>
      <c r="EV788">
        <v>0</v>
      </c>
      <c r="EW788">
        <v>1</v>
      </c>
      <c r="EX788">
        <v>0</v>
      </c>
      <c r="EY788">
        <v>0</v>
      </c>
      <c r="EZ788">
        <f t="shared" si="159"/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1</v>
      </c>
      <c r="FS788">
        <v>0</v>
      </c>
      <c r="FT788">
        <v>1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 s="128">
        <v>1</v>
      </c>
      <c r="GJ788" s="128">
        <v>0</v>
      </c>
      <c r="GK788" s="128">
        <v>0</v>
      </c>
      <c r="GL788" s="128">
        <v>0</v>
      </c>
      <c r="GM788">
        <v>0</v>
      </c>
      <c r="GN788">
        <v>0</v>
      </c>
      <c r="GO788">
        <v>0</v>
      </c>
      <c r="GP788">
        <v>1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1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1</v>
      </c>
      <c r="IF788">
        <v>0</v>
      </c>
      <c r="IG788">
        <v>0</v>
      </c>
      <c r="IH788">
        <v>1</v>
      </c>
      <c r="II788" s="61">
        <v>0.5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1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1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2</v>
      </c>
      <c r="JV788">
        <v>0</v>
      </c>
      <c r="JW788">
        <v>2</v>
      </c>
      <c r="JX788">
        <v>0</v>
      </c>
      <c r="JY788">
        <v>0</v>
      </c>
    </row>
    <row r="789" spans="1:285" x14ac:dyDescent="0.2">
      <c r="A789" s="38">
        <v>15</v>
      </c>
      <c r="B789" s="42">
        <f t="shared" ca="1" si="160"/>
        <v>0</v>
      </c>
      <c r="D789" s="59">
        <v>0</v>
      </c>
      <c r="E789" s="59">
        <v>2</v>
      </c>
      <c r="F789" s="59">
        <v>0</v>
      </c>
      <c r="G789" s="59">
        <v>0</v>
      </c>
      <c r="H789" s="59">
        <v>6</v>
      </c>
      <c r="I789" s="59">
        <v>0</v>
      </c>
      <c r="J789" s="59">
        <v>0</v>
      </c>
      <c r="K789" s="59">
        <v>1</v>
      </c>
      <c r="L789" s="59">
        <v>1</v>
      </c>
      <c r="M789" s="59">
        <v>0</v>
      </c>
      <c r="N789" s="59">
        <v>1</v>
      </c>
      <c r="O789" s="59">
        <v>0</v>
      </c>
      <c r="P789" s="61">
        <v>0</v>
      </c>
      <c r="Q789" s="61">
        <v>0</v>
      </c>
      <c r="R789" s="61">
        <v>0</v>
      </c>
      <c r="S789" s="61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0</v>
      </c>
      <c r="AE789">
        <v>2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1</v>
      </c>
      <c r="AP789">
        <v>1</v>
      </c>
      <c r="AQ789">
        <v>0</v>
      </c>
      <c r="AR789">
        <v>0</v>
      </c>
      <c r="AS789">
        <v>0</v>
      </c>
      <c r="AT789">
        <v>1</v>
      </c>
      <c r="AU789">
        <v>3</v>
      </c>
      <c r="AV789">
        <v>0</v>
      </c>
      <c r="AW789">
        <v>0</v>
      </c>
      <c r="AX789">
        <v>1</v>
      </c>
      <c r="AY789">
        <v>0</v>
      </c>
      <c r="AZ789">
        <v>0</v>
      </c>
      <c r="BA789">
        <v>0</v>
      </c>
      <c r="BB789">
        <v>2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7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4</v>
      </c>
      <c r="BZ789">
        <v>0</v>
      </c>
      <c r="CA789">
        <v>0</v>
      </c>
      <c r="CB789">
        <v>0</v>
      </c>
      <c r="CC789">
        <v>0</v>
      </c>
      <c r="CD789">
        <v>1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1</v>
      </c>
      <c r="DB789">
        <v>0</v>
      </c>
      <c r="DC789">
        <v>0</v>
      </c>
      <c r="DD789">
        <v>1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1</v>
      </c>
      <c r="DO789">
        <v>2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1</v>
      </c>
      <c r="EB789">
        <v>0</v>
      </c>
      <c r="EC789">
        <v>0</v>
      </c>
      <c r="ED789">
        <v>1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1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1</v>
      </c>
      <c r="EV789">
        <v>0</v>
      </c>
      <c r="EW789">
        <v>0</v>
      </c>
      <c r="EX789">
        <v>0</v>
      </c>
      <c r="EY789">
        <v>1</v>
      </c>
      <c r="EZ789">
        <f t="shared" si="159"/>
        <v>0</v>
      </c>
      <c r="FA789">
        <v>0</v>
      </c>
      <c r="FB789">
        <v>1</v>
      </c>
      <c r="FC789">
        <v>0</v>
      </c>
      <c r="FD789">
        <v>0</v>
      </c>
      <c r="FE789">
        <v>1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1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1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 s="128">
        <v>0</v>
      </c>
      <c r="GJ789" s="128">
        <v>0</v>
      </c>
      <c r="GK789" s="128">
        <v>0</v>
      </c>
      <c r="GL789" s="128">
        <v>2</v>
      </c>
      <c r="GM789">
        <v>0</v>
      </c>
      <c r="GN789">
        <v>0</v>
      </c>
      <c r="GO789">
        <v>1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2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1</v>
      </c>
      <c r="IE789">
        <v>0</v>
      </c>
      <c r="IF789">
        <v>0</v>
      </c>
      <c r="IG789">
        <v>0</v>
      </c>
      <c r="IH789">
        <v>0</v>
      </c>
      <c r="II789" s="61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1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1</v>
      </c>
      <c r="JD789">
        <v>0</v>
      </c>
      <c r="JE789">
        <v>1</v>
      </c>
      <c r="JF789">
        <v>0</v>
      </c>
      <c r="JG789">
        <v>1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</row>
    <row r="790" spans="1:285" x14ac:dyDescent="0.2">
      <c r="A790" s="38">
        <v>16</v>
      </c>
      <c r="B790" s="42">
        <f t="shared" ca="1" si="160"/>
        <v>2</v>
      </c>
      <c r="D790" s="59">
        <v>11</v>
      </c>
      <c r="E790" s="59">
        <v>0</v>
      </c>
      <c r="F790" s="59">
        <v>17</v>
      </c>
      <c r="G790" s="59">
        <v>0</v>
      </c>
      <c r="H790" s="59">
        <v>2</v>
      </c>
      <c r="I790" s="59">
        <v>0</v>
      </c>
      <c r="J790" s="59">
        <v>0</v>
      </c>
      <c r="K790" s="59">
        <v>24</v>
      </c>
      <c r="L790" s="59">
        <v>10</v>
      </c>
      <c r="M790" s="59">
        <v>0</v>
      </c>
      <c r="N790" s="59">
        <v>0</v>
      </c>
      <c r="O790" s="59">
        <v>0</v>
      </c>
      <c r="P790" s="61">
        <v>6</v>
      </c>
      <c r="Q790" s="61">
        <v>0</v>
      </c>
      <c r="R790" s="61">
        <v>0</v>
      </c>
      <c r="S790" s="61">
        <v>1</v>
      </c>
      <c r="T790">
        <v>0</v>
      </c>
      <c r="U790">
        <v>0</v>
      </c>
      <c r="V790">
        <v>1</v>
      </c>
      <c r="W790">
        <v>1</v>
      </c>
      <c r="X790">
        <v>1</v>
      </c>
      <c r="Y790">
        <v>3</v>
      </c>
      <c r="Z790">
        <v>1</v>
      </c>
      <c r="AA790">
        <v>0</v>
      </c>
      <c r="AB790">
        <v>1</v>
      </c>
      <c r="AC790">
        <v>0</v>
      </c>
      <c r="AD790">
        <v>1</v>
      </c>
      <c r="AE790">
        <v>0</v>
      </c>
      <c r="AF790">
        <v>0</v>
      </c>
      <c r="AG790">
        <v>0</v>
      </c>
      <c r="AH790">
        <v>0</v>
      </c>
      <c r="AI790">
        <v>4</v>
      </c>
      <c r="AJ790">
        <v>0</v>
      </c>
      <c r="AK790">
        <v>3</v>
      </c>
      <c r="AL790">
        <v>1</v>
      </c>
      <c r="AM790">
        <v>1</v>
      </c>
      <c r="AN790">
        <v>2</v>
      </c>
      <c r="AO790">
        <v>0</v>
      </c>
      <c r="AP790">
        <v>1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2</v>
      </c>
      <c r="AW790">
        <v>0</v>
      </c>
      <c r="AX790">
        <v>0</v>
      </c>
      <c r="AY790">
        <v>0</v>
      </c>
      <c r="AZ790">
        <v>3</v>
      </c>
      <c r="BA790">
        <v>0</v>
      </c>
      <c r="BB790">
        <v>0</v>
      </c>
      <c r="BC790">
        <v>3</v>
      </c>
      <c r="BD790">
        <v>1</v>
      </c>
      <c r="BE790">
        <v>0</v>
      </c>
      <c r="BF790">
        <v>0</v>
      </c>
      <c r="BG790">
        <v>0</v>
      </c>
      <c r="BH790">
        <v>4</v>
      </c>
      <c r="BI790">
        <v>1</v>
      </c>
      <c r="BJ790">
        <v>1</v>
      </c>
      <c r="BK790">
        <v>1</v>
      </c>
      <c r="BL790">
        <v>0</v>
      </c>
      <c r="BM790">
        <v>3</v>
      </c>
      <c r="BN790">
        <v>0</v>
      </c>
      <c r="BO790">
        <v>2</v>
      </c>
      <c r="BP790">
        <v>0</v>
      </c>
      <c r="BQ790">
        <v>7</v>
      </c>
      <c r="BR790">
        <v>0</v>
      </c>
      <c r="BS790">
        <v>0</v>
      </c>
      <c r="BT790">
        <v>0</v>
      </c>
      <c r="BU790">
        <v>2</v>
      </c>
      <c r="BV790">
        <v>0</v>
      </c>
      <c r="BW790">
        <v>0</v>
      </c>
      <c r="BX790">
        <v>2</v>
      </c>
      <c r="BY790">
        <v>0</v>
      </c>
      <c r="BZ790">
        <v>0</v>
      </c>
      <c r="CA790">
        <v>1</v>
      </c>
      <c r="CB790">
        <v>2</v>
      </c>
      <c r="CC790">
        <v>1</v>
      </c>
      <c r="CD790">
        <v>3</v>
      </c>
      <c r="CE790">
        <v>1</v>
      </c>
      <c r="CF790">
        <v>1</v>
      </c>
      <c r="CG790">
        <v>1</v>
      </c>
      <c r="CH790">
        <v>2</v>
      </c>
      <c r="CI790">
        <v>0</v>
      </c>
      <c r="CJ790">
        <v>0</v>
      </c>
      <c r="CK790">
        <v>2</v>
      </c>
      <c r="CL790">
        <v>1</v>
      </c>
      <c r="CM790">
        <v>5</v>
      </c>
      <c r="CN790">
        <v>0</v>
      </c>
      <c r="CO790">
        <v>3</v>
      </c>
      <c r="CP790">
        <v>3</v>
      </c>
      <c r="CQ790">
        <v>0</v>
      </c>
      <c r="CR790">
        <v>3</v>
      </c>
      <c r="CS790">
        <v>0</v>
      </c>
      <c r="CT790">
        <v>2</v>
      </c>
      <c r="CU790">
        <v>0</v>
      </c>
      <c r="CV790">
        <v>0</v>
      </c>
      <c r="CW790">
        <v>4</v>
      </c>
      <c r="CX790">
        <v>1</v>
      </c>
      <c r="CY790">
        <v>2</v>
      </c>
      <c r="CZ790">
        <v>0</v>
      </c>
      <c r="DA790">
        <v>0</v>
      </c>
      <c r="DB790">
        <v>4</v>
      </c>
      <c r="DC790">
        <v>1</v>
      </c>
      <c r="DD790">
        <v>1</v>
      </c>
      <c r="DE790">
        <v>0</v>
      </c>
      <c r="DF790">
        <v>2</v>
      </c>
      <c r="DG790">
        <v>0</v>
      </c>
      <c r="DH790">
        <v>3</v>
      </c>
      <c r="DI790">
        <v>0</v>
      </c>
      <c r="DJ790">
        <v>0</v>
      </c>
      <c r="DK790">
        <v>5</v>
      </c>
      <c r="DL790">
        <v>1</v>
      </c>
      <c r="DM790">
        <v>0</v>
      </c>
      <c r="DN790">
        <v>2</v>
      </c>
      <c r="DO790">
        <v>0</v>
      </c>
      <c r="DP790">
        <v>8</v>
      </c>
      <c r="DQ790">
        <v>0</v>
      </c>
      <c r="DR790">
        <v>2</v>
      </c>
      <c r="DS790">
        <v>0</v>
      </c>
      <c r="DT790">
        <v>3</v>
      </c>
      <c r="DU790">
        <v>0</v>
      </c>
      <c r="DV790">
        <v>4</v>
      </c>
      <c r="DW790">
        <v>1</v>
      </c>
      <c r="DX790">
        <v>2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1</v>
      </c>
      <c r="EE790">
        <v>4</v>
      </c>
      <c r="EF790">
        <v>0</v>
      </c>
      <c r="EG790">
        <v>0</v>
      </c>
      <c r="EH790">
        <v>8</v>
      </c>
      <c r="EI790">
        <v>4</v>
      </c>
      <c r="EJ790">
        <v>0</v>
      </c>
      <c r="EK790">
        <v>2</v>
      </c>
      <c r="EL790">
        <v>4</v>
      </c>
      <c r="EM790">
        <v>2</v>
      </c>
      <c r="EN790">
        <v>5</v>
      </c>
      <c r="EO790">
        <v>0</v>
      </c>
      <c r="EP790">
        <v>0</v>
      </c>
      <c r="EQ790">
        <v>2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4</v>
      </c>
      <c r="EX790">
        <v>0</v>
      </c>
      <c r="EY790">
        <v>0</v>
      </c>
      <c r="EZ790">
        <f t="shared" si="159"/>
        <v>0</v>
      </c>
      <c r="FA790">
        <v>0</v>
      </c>
      <c r="FB790">
        <v>0</v>
      </c>
      <c r="FC790">
        <v>0</v>
      </c>
      <c r="FD790">
        <v>1</v>
      </c>
      <c r="FE790">
        <v>2</v>
      </c>
      <c r="FF790">
        <v>0</v>
      </c>
      <c r="FG790">
        <v>3</v>
      </c>
      <c r="FH790">
        <v>3</v>
      </c>
      <c r="FI790">
        <v>0</v>
      </c>
      <c r="FJ790">
        <v>1</v>
      </c>
      <c r="FK790">
        <v>0</v>
      </c>
      <c r="FL790">
        <v>0</v>
      </c>
      <c r="FM790">
        <v>1</v>
      </c>
      <c r="FN790">
        <v>0</v>
      </c>
      <c r="FO790">
        <v>0</v>
      </c>
      <c r="FP790">
        <v>0</v>
      </c>
      <c r="FQ790">
        <v>2</v>
      </c>
      <c r="FR790">
        <v>0</v>
      </c>
      <c r="FS790">
        <v>4</v>
      </c>
      <c r="FT790">
        <v>2</v>
      </c>
      <c r="FU790">
        <v>0</v>
      </c>
      <c r="FV790">
        <v>1</v>
      </c>
      <c r="FW790">
        <v>0</v>
      </c>
      <c r="FX790">
        <v>4</v>
      </c>
      <c r="FY790">
        <v>0</v>
      </c>
      <c r="FZ790">
        <v>2</v>
      </c>
      <c r="GA790">
        <v>0</v>
      </c>
      <c r="GB790">
        <v>0</v>
      </c>
      <c r="GC790">
        <v>4</v>
      </c>
      <c r="GD790">
        <v>4</v>
      </c>
      <c r="GE790">
        <v>0</v>
      </c>
      <c r="GF790">
        <v>0</v>
      </c>
      <c r="GG790">
        <v>3</v>
      </c>
      <c r="GH790">
        <v>0</v>
      </c>
      <c r="GI790" s="128">
        <v>1</v>
      </c>
      <c r="GJ790" s="128">
        <v>0</v>
      </c>
      <c r="GK790" s="128">
        <v>3</v>
      </c>
      <c r="GL790" s="128">
        <v>0</v>
      </c>
      <c r="GM790">
        <v>0</v>
      </c>
      <c r="GN790">
        <v>0</v>
      </c>
      <c r="GO790">
        <v>4</v>
      </c>
      <c r="GP790">
        <v>1</v>
      </c>
      <c r="GQ790">
        <v>2</v>
      </c>
      <c r="GR790">
        <v>4</v>
      </c>
      <c r="GS790">
        <v>0</v>
      </c>
      <c r="GT790">
        <v>1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1</v>
      </c>
      <c r="HA790">
        <v>0</v>
      </c>
      <c r="HB790">
        <v>0</v>
      </c>
      <c r="HC790">
        <v>0</v>
      </c>
      <c r="HD790">
        <v>2</v>
      </c>
      <c r="HE790">
        <v>0</v>
      </c>
      <c r="HF790">
        <v>1</v>
      </c>
      <c r="HG790">
        <v>0</v>
      </c>
      <c r="HH790">
        <v>3</v>
      </c>
      <c r="HI790">
        <v>0</v>
      </c>
      <c r="HJ790">
        <v>3</v>
      </c>
      <c r="HK790">
        <v>1</v>
      </c>
      <c r="HL790">
        <v>4</v>
      </c>
      <c r="HM790">
        <v>1</v>
      </c>
      <c r="HN790">
        <v>0</v>
      </c>
      <c r="HO790">
        <v>0</v>
      </c>
      <c r="HP790">
        <v>1</v>
      </c>
      <c r="HQ790">
        <v>0</v>
      </c>
      <c r="HR790">
        <v>0</v>
      </c>
      <c r="HS790">
        <v>0</v>
      </c>
      <c r="HT790">
        <v>2</v>
      </c>
      <c r="HU790">
        <v>3</v>
      </c>
      <c r="HV790">
        <v>0</v>
      </c>
      <c r="HW790">
        <v>0</v>
      </c>
      <c r="HX790">
        <v>1</v>
      </c>
      <c r="HY790">
        <v>0</v>
      </c>
      <c r="HZ790">
        <v>2</v>
      </c>
      <c r="IA790">
        <v>0</v>
      </c>
      <c r="IB790">
        <v>0</v>
      </c>
      <c r="IC790">
        <v>0</v>
      </c>
      <c r="ID790">
        <v>3</v>
      </c>
      <c r="IE790">
        <v>0</v>
      </c>
      <c r="IF790">
        <v>1</v>
      </c>
      <c r="IG790">
        <v>0</v>
      </c>
      <c r="IH790">
        <v>1</v>
      </c>
      <c r="II790" s="61">
        <v>2.5</v>
      </c>
      <c r="IJ790">
        <v>4</v>
      </c>
      <c r="IK790">
        <v>0</v>
      </c>
      <c r="IL790">
        <v>1</v>
      </c>
      <c r="IM790">
        <v>0</v>
      </c>
      <c r="IN790">
        <v>2</v>
      </c>
      <c r="IO790">
        <v>1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1</v>
      </c>
      <c r="IZ790">
        <v>5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2</v>
      </c>
      <c r="JG790">
        <v>0</v>
      </c>
      <c r="JH790">
        <v>0</v>
      </c>
      <c r="JI790">
        <v>0</v>
      </c>
      <c r="JJ790">
        <v>0</v>
      </c>
      <c r="JK790">
        <v>3</v>
      </c>
      <c r="JL790">
        <v>1</v>
      </c>
      <c r="JM790">
        <v>0</v>
      </c>
      <c r="JN790">
        <v>1</v>
      </c>
      <c r="JO790">
        <v>2</v>
      </c>
      <c r="JP790">
        <v>0</v>
      </c>
      <c r="JQ790">
        <v>2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4</v>
      </c>
      <c r="JY790">
        <v>2</v>
      </c>
    </row>
    <row r="791" spans="1:285" x14ac:dyDescent="0.2">
      <c r="A791" s="38">
        <v>17</v>
      </c>
      <c r="B791" s="42">
        <f t="shared" ca="1" si="160"/>
        <v>1</v>
      </c>
      <c r="D791" s="59">
        <v>3</v>
      </c>
      <c r="E791" s="59">
        <v>0</v>
      </c>
      <c r="F791" s="59">
        <v>4</v>
      </c>
      <c r="G791" s="59">
        <v>0</v>
      </c>
      <c r="H791" s="59">
        <v>10</v>
      </c>
      <c r="I791" s="59">
        <v>3</v>
      </c>
      <c r="J791" s="59">
        <v>0</v>
      </c>
      <c r="K791" s="59">
        <v>0</v>
      </c>
      <c r="L791" s="59">
        <v>8</v>
      </c>
      <c r="M791" s="59">
        <v>1</v>
      </c>
      <c r="N791" s="59">
        <v>9</v>
      </c>
      <c r="O791" s="59">
        <v>0</v>
      </c>
      <c r="P791" s="61">
        <v>1</v>
      </c>
      <c r="Q791" s="61">
        <v>0</v>
      </c>
      <c r="R791" s="61">
        <v>1</v>
      </c>
      <c r="S791" s="6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2</v>
      </c>
      <c r="AE791">
        <v>0</v>
      </c>
      <c r="AF791">
        <v>0</v>
      </c>
      <c r="AG791">
        <v>0</v>
      </c>
      <c r="AH791">
        <v>1</v>
      </c>
      <c r="AI791">
        <v>0</v>
      </c>
      <c r="AJ791">
        <v>1</v>
      </c>
      <c r="AK791">
        <v>0</v>
      </c>
      <c r="AL791">
        <v>0</v>
      </c>
      <c r="AM791">
        <v>1</v>
      </c>
      <c r="AN791">
        <v>0</v>
      </c>
      <c r="AO791">
        <v>5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1</v>
      </c>
      <c r="AW791">
        <v>0</v>
      </c>
      <c r="AX791">
        <v>0</v>
      </c>
      <c r="AY791">
        <v>0</v>
      </c>
      <c r="AZ791">
        <v>1</v>
      </c>
      <c r="BA791">
        <v>0</v>
      </c>
      <c r="BB791">
        <v>1</v>
      </c>
      <c r="BC791">
        <v>2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1</v>
      </c>
      <c r="BK791">
        <v>1</v>
      </c>
      <c r="BL791">
        <v>1</v>
      </c>
      <c r="BM791">
        <v>1</v>
      </c>
      <c r="BN791">
        <v>0</v>
      </c>
      <c r="BO791">
        <v>0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2</v>
      </c>
      <c r="BY791">
        <v>0</v>
      </c>
      <c r="BZ791">
        <v>1</v>
      </c>
      <c r="CA791">
        <v>0</v>
      </c>
      <c r="CB791">
        <v>0</v>
      </c>
      <c r="CC791">
        <v>0</v>
      </c>
      <c r="CD791">
        <v>0</v>
      </c>
      <c r="CE791">
        <v>1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2</v>
      </c>
      <c r="CM791">
        <v>1</v>
      </c>
      <c r="CN791">
        <v>0</v>
      </c>
      <c r="CO791">
        <v>0</v>
      </c>
      <c r="CP791">
        <v>1</v>
      </c>
      <c r="CQ791">
        <v>0</v>
      </c>
      <c r="CR791">
        <v>0</v>
      </c>
      <c r="CS791">
        <v>0</v>
      </c>
      <c r="CT791">
        <v>0</v>
      </c>
      <c r="CU791">
        <v>1</v>
      </c>
      <c r="CV791">
        <v>0</v>
      </c>
      <c r="CW791">
        <v>2</v>
      </c>
      <c r="CX791">
        <v>0</v>
      </c>
      <c r="CY791">
        <v>0</v>
      </c>
      <c r="CZ791">
        <v>0</v>
      </c>
      <c r="DA791">
        <v>0</v>
      </c>
      <c r="DB791">
        <v>2</v>
      </c>
      <c r="DC791">
        <v>2</v>
      </c>
      <c r="DD791">
        <v>1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2</v>
      </c>
      <c r="DK791">
        <v>0</v>
      </c>
      <c r="DL791">
        <v>0</v>
      </c>
      <c r="DM791">
        <v>3</v>
      </c>
      <c r="DN791">
        <v>0</v>
      </c>
      <c r="DO791">
        <v>0</v>
      </c>
      <c r="DP791">
        <v>0</v>
      </c>
      <c r="DQ791">
        <v>1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1</v>
      </c>
      <c r="EA791">
        <v>1</v>
      </c>
      <c r="EB791">
        <v>2</v>
      </c>
      <c r="EC791">
        <v>0</v>
      </c>
      <c r="ED791">
        <v>1</v>
      </c>
      <c r="EE791">
        <v>0</v>
      </c>
      <c r="EF791">
        <v>1</v>
      </c>
      <c r="EG791">
        <v>0</v>
      </c>
      <c r="EH791">
        <v>0</v>
      </c>
      <c r="EI791">
        <v>0</v>
      </c>
      <c r="EJ791">
        <v>0</v>
      </c>
      <c r="EK791">
        <v>2</v>
      </c>
      <c r="EL791">
        <v>3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1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2</v>
      </c>
      <c r="EY791">
        <v>0</v>
      </c>
      <c r="EZ791">
        <f t="shared" si="159"/>
        <v>2</v>
      </c>
      <c r="FA791">
        <v>0</v>
      </c>
      <c r="FB791">
        <v>1</v>
      </c>
      <c r="FC791">
        <v>0</v>
      </c>
      <c r="FD791">
        <v>0</v>
      </c>
      <c r="FE791">
        <v>1</v>
      </c>
      <c r="FF791">
        <v>0</v>
      </c>
      <c r="FG791">
        <v>0</v>
      </c>
      <c r="FH791">
        <v>1</v>
      </c>
      <c r="FI791">
        <v>0</v>
      </c>
      <c r="FJ791">
        <v>0</v>
      </c>
      <c r="FK791">
        <v>4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2</v>
      </c>
      <c r="FS791">
        <v>0</v>
      </c>
      <c r="FT791">
        <v>1</v>
      </c>
      <c r="FU791">
        <v>0</v>
      </c>
      <c r="FV791">
        <v>0</v>
      </c>
      <c r="FW791">
        <v>2</v>
      </c>
      <c r="FX791">
        <v>0</v>
      </c>
      <c r="FY791">
        <v>1</v>
      </c>
      <c r="FZ791">
        <v>1</v>
      </c>
      <c r="GA791">
        <v>0</v>
      </c>
      <c r="GB791">
        <v>1</v>
      </c>
      <c r="GC791">
        <v>0</v>
      </c>
      <c r="GD791">
        <v>0</v>
      </c>
      <c r="GE791">
        <v>0</v>
      </c>
      <c r="GF791">
        <v>0</v>
      </c>
      <c r="GG791">
        <v>2</v>
      </c>
      <c r="GH791">
        <v>1</v>
      </c>
      <c r="GI791" s="128">
        <v>0</v>
      </c>
      <c r="GJ791" s="128">
        <v>0</v>
      </c>
      <c r="GK791" s="128">
        <v>3</v>
      </c>
      <c r="GL791" s="128">
        <v>0</v>
      </c>
      <c r="GM791">
        <v>0</v>
      </c>
      <c r="GN791">
        <v>1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1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1</v>
      </c>
      <c r="HJ791">
        <v>0</v>
      </c>
      <c r="HK791">
        <v>0</v>
      </c>
      <c r="HL791">
        <v>1</v>
      </c>
      <c r="HM791">
        <v>1</v>
      </c>
      <c r="HN791">
        <v>1</v>
      </c>
      <c r="HO791">
        <v>0</v>
      </c>
      <c r="HP791">
        <v>1</v>
      </c>
      <c r="HQ791">
        <v>0</v>
      </c>
      <c r="HR791">
        <v>0</v>
      </c>
      <c r="HS791">
        <v>2</v>
      </c>
      <c r="HT791">
        <v>0</v>
      </c>
      <c r="HU791">
        <v>0</v>
      </c>
      <c r="HV791">
        <v>1</v>
      </c>
      <c r="HW791">
        <v>0</v>
      </c>
      <c r="HX791">
        <v>0</v>
      </c>
      <c r="HY791">
        <v>0</v>
      </c>
      <c r="HZ791">
        <v>0</v>
      </c>
      <c r="IA791">
        <v>1</v>
      </c>
      <c r="IB791">
        <v>0</v>
      </c>
      <c r="IC791">
        <v>0</v>
      </c>
      <c r="ID791">
        <v>2</v>
      </c>
      <c r="IE791">
        <v>0</v>
      </c>
      <c r="IF791">
        <v>0</v>
      </c>
      <c r="IG791">
        <v>0</v>
      </c>
      <c r="IH791">
        <v>0</v>
      </c>
      <c r="II791" s="61">
        <v>0</v>
      </c>
      <c r="IJ791">
        <v>0</v>
      </c>
      <c r="IK791">
        <v>0</v>
      </c>
      <c r="IL791">
        <v>0</v>
      </c>
      <c r="IM791">
        <v>0</v>
      </c>
      <c r="IN791">
        <v>2</v>
      </c>
      <c r="IO791">
        <v>0</v>
      </c>
      <c r="IP791">
        <v>1</v>
      </c>
      <c r="IQ791">
        <v>0</v>
      </c>
      <c r="IR791">
        <v>1</v>
      </c>
      <c r="IS791">
        <v>1</v>
      </c>
      <c r="IT791">
        <v>0</v>
      </c>
      <c r="IU791">
        <v>3</v>
      </c>
      <c r="IV791">
        <v>1</v>
      </c>
      <c r="IW791">
        <v>2</v>
      </c>
      <c r="IX791">
        <v>0</v>
      </c>
      <c r="IY791">
        <v>0</v>
      </c>
      <c r="IZ791">
        <v>1</v>
      </c>
      <c r="JA791">
        <v>0</v>
      </c>
      <c r="JB791">
        <v>0</v>
      </c>
      <c r="JC791">
        <v>0</v>
      </c>
      <c r="JD791">
        <v>2</v>
      </c>
      <c r="JE791">
        <v>1</v>
      </c>
      <c r="JF791">
        <v>1</v>
      </c>
      <c r="JG791">
        <v>1</v>
      </c>
      <c r="JH791">
        <v>1</v>
      </c>
      <c r="JI791">
        <v>1</v>
      </c>
      <c r="JJ791">
        <v>1</v>
      </c>
      <c r="JK791">
        <v>0</v>
      </c>
      <c r="JL791">
        <v>1</v>
      </c>
      <c r="JM791">
        <v>1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1</v>
      </c>
      <c r="JV791">
        <v>0</v>
      </c>
      <c r="JW791">
        <v>0</v>
      </c>
      <c r="JX791">
        <v>0</v>
      </c>
      <c r="JY791">
        <v>1</v>
      </c>
    </row>
    <row r="792" spans="1:285" x14ac:dyDescent="0.2">
      <c r="A792" s="38">
        <v>18</v>
      </c>
      <c r="B792" s="42">
        <f t="shared" ca="1" si="160"/>
        <v>0</v>
      </c>
      <c r="D792" s="59">
        <v>0</v>
      </c>
      <c r="E792" s="59">
        <v>0</v>
      </c>
      <c r="F792" s="59">
        <v>61</v>
      </c>
      <c r="G792" s="59">
        <v>2</v>
      </c>
      <c r="H792" s="59">
        <v>1</v>
      </c>
      <c r="I792" s="59">
        <v>0</v>
      </c>
      <c r="J792" s="59">
        <v>0</v>
      </c>
      <c r="K792" s="59">
        <v>1</v>
      </c>
      <c r="L792" s="59">
        <v>0</v>
      </c>
      <c r="M792" s="59">
        <v>0</v>
      </c>
      <c r="N792" s="59">
        <v>1</v>
      </c>
      <c r="O792" s="59">
        <v>0</v>
      </c>
      <c r="P792" s="61">
        <v>0</v>
      </c>
      <c r="Q792" s="61">
        <v>0</v>
      </c>
      <c r="R792" s="61">
        <v>0</v>
      </c>
      <c r="S792" s="61">
        <v>1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3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2</v>
      </c>
      <c r="AK792">
        <v>0</v>
      </c>
      <c r="AL792">
        <v>0</v>
      </c>
      <c r="AM792">
        <v>1</v>
      </c>
      <c r="AN792">
        <v>0</v>
      </c>
      <c r="AO792">
        <v>0</v>
      </c>
      <c r="AP792">
        <v>2</v>
      </c>
      <c r="AQ792">
        <v>0</v>
      </c>
      <c r="AR792">
        <v>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1</v>
      </c>
      <c r="BB792">
        <v>0</v>
      </c>
      <c r="BC792">
        <v>0</v>
      </c>
      <c r="BD792">
        <v>1</v>
      </c>
      <c r="BE792">
        <v>0</v>
      </c>
      <c r="BF792">
        <v>0</v>
      </c>
      <c r="BG792">
        <v>0</v>
      </c>
      <c r="BH792">
        <v>2</v>
      </c>
      <c r="BI792">
        <v>0</v>
      </c>
      <c r="BJ792">
        <v>1</v>
      </c>
      <c r="BK792">
        <v>1</v>
      </c>
      <c r="BL792">
        <v>1</v>
      </c>
      <c r="BM792">
        <v>0</v>
      </c>
      <c r="BN792">
        <v>0</v>
      </c>
      <c r="BO792">
        <v>0</v>
      </c>
      <c r="BP792">
        <v>0</v>
      </c>
      <c r="BQ792">
        <v>2</v>
      </c>
      <c r="BR792">
        <v>0</v>
      </c>
      <c r="BS792">
        <v>1</v>
      </c>
      <c r="BT792">
        <v>0</v>
      </c>
      <c r="BU792">
        <v>0</v>
      </c>
      <c r="BV792">
        <v>2</v>
      </c>
      <c r="BW792">
        <v>0</v>
      </c>
      <c r="BX792">
        <v>0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1</v>
      </c>
      <c r="CF792">
        <v>0</v>
      </c>
      <c r="CG792">
        <v>0</v>
      </c>
      <c r="CH792">
        <v>0</v>
      </c>
      <c r="CI792">
        <v>0</v>
      </c>
      <c r="CJ792">
        <v>4</v>
      </c>
      <c r="CK792">
        <v>1</v>
      </c>
      <c r="CL792">
        <v>0</v>
      </c>
      <c r="CM792">
        <v>0</v>
      </c>
      <c r="CN792">
        <v>0</v>
      </c>
      <c r="CO792">
        <v>0</v>
      </c>
      <c r="CP792">
        <v>1</v>
      </c>
      <c r="CQ792">
        <v>0</v>
      </c>
      <c r="CR792">
        <v>0</v>
      </c>
      <c r="CS792">
        <v>0</v>
      </c>
      <c r="CT792">
        <v>0</v>
      </c>
      <c r="CU792">
        <v>1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1</v>
      </c>
      <c r="DP792">
        <v>1</v>
      </c>
      <c r="DQ792">
        <v>1</v>
      </c>
      <c r="DR792">
        <v>1</v>
      </c>
      <c r="DS792">
        <v>0</v>
      </c>
      <c r="DT792">
        <v>0</v>
      </c>
      <c r="DU792">
        <v>1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2</v>
      </c>
      <c r="EB792">
        <v>1</v>
      </c>
      <c r="EC792">
        <v>0</v>
      </c>
      <c r="ED792">
        <v>0</v>
      </c>
      <c r="EE792">
        <v>0</v>
      </c>
      <c r="EF792">
        <v>0</v>
      </c>
      <c r="EG792">
        <v>1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1</v>
      </c>
      <c r="EO792">
        <v>0</v>
      </c>
      <c r="EP792">
        <v>0</v>
      </c>
      <c r="EQ792">
        <v>0</v>
      </c>
      <c r="ER792">
        <v>1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f t="shared" si="159"/>
        <v>0</v>
      </c>
      <c r="FA792">
        <v>0</v>
      </c>
      <c r="FB792">
        <v>0</v>
      </c>
      <c r="FC792">
        <v>0</v>
      </c>
      <c r="FD792">
        <v>0</v>
      </c>
      <c r="FE792">
        <v>1</v>
      </c>
      <c r="FF792">
        <v>0</v>
      </c>
      <c r="FG792">
        <v>0</v>
      </c>
      <c r="FH792">
        <v>0</v>
      </c>
      <c r="FI792">
        <v>1</v>
      </c>
      <c r="FJ792">
        <v>0</v>
      </c>
      <c r="FK792">
        <v>0</v>
      </c>
      <c r="FL792">
        <v>1</v>
      </c>
      <c r="FM792">
        <v>6</v>
      </c>
      <c r="FN792">
        <v>0</v>
      </c>
      <c r="FO792">
        <v>0</v>
      </c>
      <c r="FP792">
        <v>1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1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 s="128">
        <v>0</v>
      </c>
      <c r="GJ792" s="128">
        <v>0</v>
      </c>
      <c r="GK792" s="128">
        <v>0</v>
      </c>
      <c r="GL792" s="128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2</v>
      </c>
      <c r="HA792">
        <v>0</v>
      </c>
      <c r="HB792">
        <v>0</v>
      </c>
      <c r="HC792">
        <v>0</v>
      </c>
      <c r="HD792">
        <v>1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 s="61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1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2</v>
      </c>
      <c r="JS792">
        <v>2</v>
      </c>
      <c r="JT792">
        <v>0</v>
      </c>
      <c r="JU792">
        <v>0</v>
      </c>
      <c r="JV792">
        <v>1</v>
      </c>
      <c r="JW792">
        <v>0</v>
      </c>
      <c r="JX792">
        <v>0</v>
      </c>
      <c r="JY792">
        <v>0</v>
      </c>
    </row>
    <row r="793" spans="1:285" x14ac:dyDescent="0.2">
      <c r="A793" s="38">
        <v>19</v>
      </c>
      <c r="B793" s="42">
        <f t="shared" ca="1" si="160"/>
        <v>0</v>
      </c>
      <c r="D793" s="59">
        <v>1</v>
      </c>
      <c r="E793" s="59">
        <v>0</v>
      </c>
      <c r="F793" s="59">
        <v>0</v>
      </c>
      <c r="G793" s="59">
        <v>2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  <c r="P793" s="61">
        <v>0</v>
      </c>
      <c r="Q793" s="61">
        <v>0</v>
      </c>
      <c r="R793" s="61">
        <v>0</v>
      </c>
      <c r="S793" s="61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1</v>
      </c>
      <c r="BO793">
        <v>0</v>
      </c>
      <c r="BP793">
        <v>0</v>
      </c>
      <c r="BQ793">
        <v>0</v>
      </c>
      <c r="BR793">
        <v>0</v>
      </c>
      <c r="BS793">
        <v>2</v>
      </c>
      <c r="BT793">
        <v>0</v>
      </c>
      <c r="BU793">
        <v>0</v>
      </c>
      <c r="BV793">
        <v>0</v>
      </c>
      <c r="BW793">
        <v>0</v>
      </c>
      <c r="BX793">
        <v>1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1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1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1</v>
      </c>
      <c r="EG793">
        <v>0</v>
      </c>
      <c r="EH793">
        <v>1</v>
      </c>
      <c r="EI793">
        <v>0</v>
      </c>
      <c r="EJ793">
        <v>0</v>
      </c>
      <c r="EK793">
        <v>0</v>
      </c>
      <c r="EL793">
        <v>1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f t="shared" si="159"/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1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 s="128">
        <v>0</v>
      </c>
      <c r="GJ793" s="128">
        <v>0</v>
      </c>
      <c r="GK793" s="128">
        <v>0</v>
      </c>
      <c r="GL793" s="128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1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1</v>
      </c>
      <c r="HN793">
        <v>0</v>
      </c>
      <c r="HO793">
        <v>0</v>
      </c>
      <c r="HP793">
        <v>2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1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 s="61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1</v>
      </c>
      <c r="IY793">
        <v>0</v>
      </c>
      <c r="IZ793">
        <v>0</v>
      </c>
      <c r="JA793">
        <v>0</v>
      </c>
      <c r="JB793">
        <v>2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</row>
    <row r="794" spans="1:285" x14ac:dyDescent="0.2">
      <c r="A794" s="38">
        <v>20</v>
      </c>
      <c r="B794" s="42">
        <f t="shared" ca="1" si="160"/>
        <v>0</v>
      </c>
      <c r="D794" s="59">
        <v>0</v>
      </c>
      <c r="E794" s="59">
        <v>0</v>
      </c>
      <c r="F794" s="59">
        <v>0</v>
      </c>
      <c r="G794" s="59">
        <v>0</v>
      </c>
      <c r="H794" s="59">
        <v>3</v>
      </c>
      <c r="I794" s="59">
        <v>4</v>
      </c>
      <c r="J794" s="59">
        <v>0</v>
      </c>
      <c r="K794" s="59">
        <v>0</v>
      </c>
      <c r="L794" s="59">
        <v>2</v>
      </c>
      <c r="M794" s="59">
        <v>1</v>
      </c>
      <c r="N794" s="59">
        <v>0</v>
      </c>
      <c r="O794" s="59">
        <v>0</v>
      </c>
      <c r="P794" s="61">
        <v>0</v>
      </c>
      <c r="Q794" s="61">
        <v>0</v>
      </c>
      <c r="R794" s="61">
        <v>0</v>
      </c>
      <c r="S794" s="61">
        <v>0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1</v>
      </c>
      <c r="AD794">
        <v>0</v>
      </c>
      <c r="AE794">
        <v>0</v>
      </c>
      <c r="AF794">
        <v>0</v>
      </c>
      <c r="AG794">
        <v>0</v>
      </c>
      <c r="AH794">
        <v>1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>
        <v>1</v>
      </c>
      <c r="AT794">
        <v>0</v>
      </c>
      <c r="AU794">
        <v>0</v>
      </c>
      <c r="AV794">
        <v>1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2</v>
      </c>
      <c r="BG794">
        <v>0</v>
      </c>
      <c r="BH794">
        <v>2</v>
      </c>
      <c r="BI794">
        <v>1</v>
      </c>
      <c r="BJ794">
        <v>0</v>
      </c>
      <c r="BK794">
        <v>0</v>
      </c>
      <c r="BL794">
        <v>0</v>
      </c>
      <c r="BM794">
        <v>1</v>
      </c>
      <c r="BN794">
        <v>1</v>
      </c>
      <c r="BO794">
        <v>0</v>
      </c>
      <c r="BP794">
        <v>0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2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1</v>
      </c>
      <c r="CD794">
        <v>1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1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2</v>
      </c>
      <c r="CQ794">
        <v>0</v>
      </c>
      <c r="CR794">
        <v>0</v>
      </c>
      <c r="CS794">
        <v>1</v>
      </c>
      <c r="CT794">
        <v>0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1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1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2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1</v>
      </c>
      <c r="DX794">
        <v>0</v>
      </c>
      <c r="DY794">
        <v>0</v>
      </c>
      <c r="DZ794">
        <v>0</v>
      </c>
      <c r="EA794">
        <v>1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1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1</v>
      </c>
      <c r="EW794">
        <v>0</v>
      </c>
      <c r="EX794">
        <v>0</v>
      </c>
      <c r="EY794">
        <v>0</v>
      </c>
      <c r="EZ794">
        <f t="shared" si="159"/>
        <v>0</v>
      </c>
      <c r="FA794">
        <v>0</v>
      </c>
      <c r="FB794">
        <v>0</v>
      </c>
      <c r="FC794">
        <v>0</v>
      </c>
      <c r="FD794">
        <v>3</v>
      </c>
      <c r="FE794">
        <v>1</v>
      </c>
      <c r="FF794">
        <v>0</v>
      </c>
      <c r="FG794">
        <v>1</v>
      </c>
      <c r="FH794">
        <v>1</v>
      </c>
      <c r="FI794">
        <v>0</v>
      </c>
      <c r="FJ794">
        <v>0</v>
      </c>
      <c r="FK794">
        <v>1</v>
      </c>
      <c r="FL794">
        <v>0</v>
      </c>
      <c r="FM794">
        <v>0</v>
      </c>
      <c r="FN794">
        <v>0</v>
      </c>
      <c r="FO794">
        <v>1</v>
      </c>
      <c r="FP794">
        <v>0</v>
      </c>
      <c r="FQ794">
        <v>0</v>
      </c>
      <c r="FR794">
        <v>1</v>
      </c>
      <c r="FS794">
        <v>0</v>
      </c>
      <c r="FT794">
        <v>0</v>
      </c>
      <c r="FU794">
        <v>0</v>
      </c>
      <c r="FV794">
        <v>3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1</v>
      </c>
      <c r="GH794">
        <v>0</v>
      </c>
      <c r="GI794" s="128">
        <v>0</v>
      </c>
      <c r="GJ794" s="128">
        <v>2</v>
      </c>
      <c r="GK794" s="128">
        <v>0</v>
      </c>
      <c r="GL794" s="128">
        <v>0</v>
      </c>
      <c r="GM794">
        <v>0</v>
      </c>
      <c r="GN794">
        <v>0</v>
      </c>
      <c r="GO794">
        <v>1</v>
      </c>
      <c r="GP794">
        <v>0</v>
      </c>
      <c r="GQ794">
        <v>0</v>
      </c>
      <c r="GR794">
        <v>1</v>
      </c>
      <c r="GS794">
        <v>0</v>
      </c>
      <c r="GT794">
        <v>0</v>
      </c>
      <c r="GU794">
        <v>0</v>
      </c>
      <c r="GV794">
        <v>1</v>
      </c>
      <c r="GW794">
        <v>0</v>
      </c>
      <c r="GX794">
        <v>0</v>
      </c>
      <c r="GY794">
        <v>2</v>
      </c>
      <c r="GZ794">
        <v>1</v>
      </c>
      <c r="HA794">
        <v>0</v>
      </c>
      <c r="HB794">
        <v>0</v>
      </c>
      <c r="HC794">
        <v>0</v>
      </c>
      <c r="HD794">
        <v>2</v>
      </c>
      <c r="HE794">
        <v>3</v>
      </c>
      <c r="HF794">
        <v>0</v>
      </c>
      <c r="HG794">
        <v>2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1</v>
      </c>
      <c r="IB794">
        <v>0</v>
      </c>
      <c r="IC794">
        <v>0</v>
      </c>
      <c r="ID794">
        <v>2</v>
      </c>
      <c r="IE794">
        <v>0</v>
      </c>
      <c r="IF794">
        <v>1</v>
      </c>
      <c r="IG794">
        <v>0</v>
      </c>
      <c r="IH794">
        <v>0</v>
      </c>
      <c r="II794" s="61">
        <v>0</v>
      </c>
      <c r="IJ794">
        <v>0</v>
      </c>
      <c r="IK794">
        <v>1</v>
      </c>
      <c r="IL794">
        <v>0</v>
      </c>
      <c r="IM794">
        <v>1</v>
      </c>
      <c r="IN794">
        <v>0</v>
      </c>
      <c r="IO794">
        <v>0</v>
      </c>
      <c r="IP794">
        <v>2</v>
      </c>
      <c r="IQ794">
        <v>0</v>
      </c>
      <c r="IR794">
        <v>0</v>
      </c>
      <c r="IS794">
        <v>1</v>
      </c>
      <c r="IT794">
        <v>0</v>
      </c>
      <c r="IU794">
        <v>1</v>
      </c>
      <c r="IV794">
        <v>0</v>
      </c>
      <c r="IW794">
        <v>0</v>
      </c>
      <c r="IX794">
        <v>1</v>
      </c>
      <c r="IY794">
        <v>0</v>
      </c>
      <c r="IZ794">
        <v>1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1</v>
      </c>
      <c r="JG794">
        <v>0</v>
      </c>
      <c r="JH794">
        <v>0</v>
      </c>
      <c r="JI794">
        <v>0</v>
      </c>
      <c r="JJ794">
        <v>0</v>
      </c>
      <c r="JK794">
        <v>1</v>
      </c>
      <c r="JL794">
        <v>0</v>
      </c>
      <c r="JM794">
        <v>0</v>
      </c>
      <c r="JN794">
        <v>1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</row>
    <row r="795" spans="1:285" x14ac:dyDescent="0.2">
      <c r="A795" s="38">
        <v>21</v>
      </c>
      <c r="B795" s="42">
        <f t="shared" ca="1" si="160"/>
        <v>0</v>
      </c>
      <c r="D795" s="59">
        <v>2</v>
      </c>
      <c r="E795" s="59">
        <v>0</v>
      </c>
      <c r="F795" s="59">
        <v>0</v>
      </c>
      <c r="G795" s="59">
        <v>0</v>
      </c>
      <c r="H795" s="59">
        <v>1</v>
      </c>
      <c r="I795" s="59">
        <v>2</v>
      </c>
      <c r="J795" s="59">
        <v>0</v>
      </c>
      <c r="K795" s="59">
        <v>1</v>
      </c>
      <c r="L795" s="59">
        <v>1</v>
      </c>
      <c r="M795" s="59">
        <v>0</v>
      </c>
      <c r="N795" s="59">
        <v>0</v>
      </c>
      <c r="O795" s="59">
        <v>0</v>
      </c>
      <c r="P795" s="61">
        <v>0</v>
      </c>
      <c r="Q795" s="61">
        <v>0</v>
      </c>
      <c r="R795" s="61">
        <v>0</v>
      </c>
      <c r="S795" s="61">
        <v>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2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3</v>
      </c>
      <c r="BG795">
        <v>0</v>
      </c>
      <c r="BH795">
        <v>0</v>
      </c>
      <c r="BI795">
        <v>0</v>
      </c>
      <c r="BJ795">
        <v>1</v>
      </c>
      <c r="BK795">
        <v>1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13</v>
      </c>
      <c r="BR795">
        <v>1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5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1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</v>
      </c>
      <c r="CQ795">
        <v>0</v>
      </c>
      <c r="CR795">
        <v>0</v>
      </c>
      <c r="CS795">
        <v>1</v>
      </c>
      <c r="CT795">
        <v>0</v>
      </c>
      <c r="CU795">
        <v>0</v>
      </c>
      <c r="CV795">
        <v>0</v>
      </c>
      <c r="CW795">
        <v>1</v>
      </c>
      <c r="CX795">
        <v>0</v>
      </c>
      <c r="CY795">
        <v>0</v>
      </c>
      <c r="CZ795">
        <v>1</v>
      </c>
      <c r="DA795">
        <v>0</v>
      </c>
      <c r="DB795">
        <v>0</v>
      </c>
      <c r="DC795">
        <v>1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2</v>
      </c>
      <c r="DK795">
        <v>0</v>
      </c>
      <c r="DL795">
        <v>0</v>
      </c>
      <c r="DM795">
        <v>1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1</v>
      </c>
      <c r="DT795">
        <v>0</v>
      </c>
      <c r="DU795">
        <v>0</v>
      </c>
      <c r="DV795">
        <v>0</v>
      </c>
      <c r="DW795">
        <v>1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2</v>
      </c>
      <c r="EG795">
        <v>1</v>
      </c>
      <c r="EH795">
        <v>1</v>
      </c>
      <c r="EI795">
        <v>1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1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f t="shared" si="159"/>
        <v>0</v>
      </c>
      <c r="FA795">
        <v>1</v>
      </c>
      <c r="FB795">
        <v>0</v>
      </c>
      <c r="FC795">
        <v>2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1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 s="128">
        <v>0</v>
      </c>
      <c r="GJ795" s="128">
        <v>0</v>
      </c>
      <c r="GK795" s="128">
        <v>0</v>
      </c>
      <c r="GL795" s="128">
        <v>0</v>
      </c>
      <c r="GM795">
        <v>1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1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1</v>
      </c>
      <c r="HC795">
        <v>0</v>
      </c>
      <c r="HD795">
        <v>1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 s="61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1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1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1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</row>
    <row r="796" spans="1:285" x14ac:dyDescent="0.2">
      <c r="A796" s="38">
        <v>22</v>
      </c>
      <c r="B796" s="42">
        <f t="shared" ca="1" si="160"/>
        <v>0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  <c r="P796" s="61">
        <v>0</v>
      </c>
      <c r="Q796" s="61">
        <v>0</v>
      </c>
      <c r="R796" s="61">
        <v>0</v>
      </c>
      <c r="S796" s="61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1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1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f t="shared" si="159"/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2</v>
      </c>
      <c r="FP796">
        <v>0</v>
      </c>
      <c r="FQ796">
        <v>1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1</v>
      </c>
      <c r="GI796" s="128">
        <v>0</v>
      </c>
      <c r="GJ796" s="128">
        <v>0</v>
      </c>
      <c r="GK796" s="128">
        <v>0</v>
      </c>
      <c r="GL796" s="128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1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 s="61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</row>
    <row r="797" spans="1:285" x14ac:dyDescent="0.2">
      <c r="A797" s="38">
        <v>23</v>
      </c>
      <c r="B797" s="42">
        <f t="shared" ca="1" si="160"/>
        <v>0</v>
      </c>
      <c r="D797" s="59">
        <v>2</v>
      </c>
      <c r="E797" s="59">
        <v>2</v>
      </c>
      <c r="F797" s="59">
        <v>0</v>
      </c>
      <c r="G797" s="59">
        <v>0</v>
      </c>
      <c r="H797" s="59">
        <v>1</v>
      </c>
      <c r="I797" s="59">
        <v>3</v>
      </c>
      <c r="J797" s="59">
        <v>0</v>
      </c>
      <c r="K797" s="59">
        <v>0</v>
      </c>
      <c r="L797" s="59">
        <v>0</v>
      </c>
      <c r="M797" s="59">
        <v>0</v>
      </c>
      <c r="N797" s="59">
        <v>1</v>
      </c>
      <c r="O797" s="59">
        <v>0</v>
      </c>
      <c r="P797" s="61">
        <v>0</v>
      </c>
      <c r="Q797" s="61">
        <v>0</v>
      </c>
      <c r="R797" s="61">
        <v>0</v>
      </c>
      <c r="S797" s="61">
        <v>0</v>
      </c>
      <c r="T797">
        <v>0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</v>
      </c>
      <c r="AN797">
        <v>0</v>
      </c>
      <c r="AO797">
        <v>2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1</v>
      </c>
      <c r="BN797">
        <v>1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1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1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1</v>
      </c>
      <c r="CV797">
        <v>0</v>
      </c>
      <c r="CW797">
        <v>0</v>
      </c>
      <c r="CX797">
        <v>0</v>
      </c>
      <c r="CY797">
        <v>0</v>
      </c>
      <c r="CZ797">
        <v>1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1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f t="shared" si="159"/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1</v>
      </c>
      <c r="FV797">
        <v>1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1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 s="128">
        <v>0</v>
      </c>
      <c r="GJ797" s="128">
        <v>0</v>
      </c>
      <c r="GK797" s="128">
        <v>0</v>
      </c>
      <c r="GL797" s="128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1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 s="61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</row>
    <row r="798" spans="1:285" x14ac:dyDescent="0.2">
      <c r="A798" s="38">
        <v>24</v>
      </c>
      <c r="B798" s="42">
        <f t="shared" ca="1" si="160"/>
        <v>0</v>
      </c>
      <c r="D798" s="59">
        <v>1</v>
      </c>
      <c r="E798" s="59">
        <v>0</v>
      </c>
      <c r="F798" s="59">
        <v>0</v>
      </c>
      <c r="G798" s="59">
        <v>2</v>
      </c>
      <c r="H798" s="59">
        <v>1</v>
      </c>
      <c r="I798" s="59">
        <v>1</v>
      </c>
      <c r="J798" s="59">
        <v>0</v>
      </c>
      <c r="K798" s="59">
        <v>2</v>
      </c>
      <c r="L798" s="59">
        <v>0</v>
      </c>
      <c r="M798" s="59">
        <v>0</v>
      </c>
      <c r="N798" s="59">
        <v>0</v>
      </c>
      <c r="O798" s="59">
        <v>0</v>
      </c>
      <c r="P798" s="61">
        <v>0</v>
      </c>
      <c r="Q798" s="61">
        <v>0</v>
      </c>
      <c r="R798" s="61">
        <v>0</v>
      </c>
      <c r="S798" s="61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1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</v>
      </c>
      <c r="BS798">
        <v>0</v>
      </c>
      <c r="BT798">
        <v>0</v>
      </c>
      <c r="BU798">
        <v>0</v>
      </c>
      <c r="BV798">
        <v>1</v>
      </c>
      <c r="BW798">
        <v>0</v>
      </c>
      <c r="BX798">
        <v>1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1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1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1</v>
      </c>
      <c r="DU798">
        <v>0</v>
      </c>
      <c r="DV798">
        <v>0</v>
      </c>
      <c r="DW798">
        <v>1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1</v>
      </c>
      <c r="EK798">
        <v>0</v>
      </c>
      <c r="EL798">
        <v>1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f t="shared" si="159"/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1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2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1</v>
      </c>
      <c r="GI798" s="128">
        <v>0</v>
      </c>
      <c r="GJ798" s="128">
        <v>1</v>
      </c>
      <c r="GK798" s="128">
        <v>0</v>
      </c>
      <c r="GL798" s="128">
        <v>0</v>
      </c>
      <c r="GM798">
        <v>0</v>
      </c>
      <c r="GN798">
        <v>0</v>
      </c>
      <c r="GO798">
        <v>1</v>
      </c>
      <c r="GP798">
        <v>0</v>
      </c>
      <c r="GQ798">
        <v>0</v>
      </c>
      <c r="GR798">
        <v>0</v>
      </c>
      <c r="GS798">
        <v>0</v>
      </c>
      <c r="GT798">
        <v>1</v>
      </c>
      <c r="GU798">
        <v>0</v>
      </c>
      <c r="GV798">
        <v>1</v>
      </c>
      <c r="GW798">
        <v>1</v>
      </c>
      <c r="GX798">
        <v>0</v>
      </c>
      <c r="GY798">
        <v>1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</v>
      </c>
      <c r="HO798">
        <v>0</v>
      </c>
      <c r="HP798">
        <v>0</v>
      </c>
      <c r="HQ798">
        <v>1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 s="61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1</v>
      </c>
      <c r="IV798">
        <v>1</v>
      </c>
      <c r="IW798">
        <v>0</v>
      </c>
      <c r="IX798">
        <v>2</v>
      </c>
      <c r="IY798">
        <v>0</v>
      </c>
      <c r="IZ798">
        <v>0</v>
      </c>
      <c r="JA798">
        <v>1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1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1</v>
      </c>
      <c r="JW798">
        <v>0</v>
      </c>
      <c r="JX798">
        <v>0</v>
      </c>
      <c r="JY798">
        <v>0</v>
      </c>
    </row>
    <row r="799" spans="1:285" x14ac:dyDescent="0.2">
      <c r="A799" s="38">
        <v>25</v>
      </c>
      <c r="B799" s="42">
        <f t="shared" ca="1" si="160"/>
        <v>0</v>
      </c>
      <c r="D799" s="59">
        <v>0</v>
      </c>
      <c r="E799" s="59">
        <v>3</v>
      </c>
      <c r="F799" s="59">
        <v>0</v>
      </c>
      <c r="G799" s="59">
        <v>0</v>
      </c>
      <c r="H799" s="59">
        <v>4</v>
      </c>
      <c r="I799" s="59">
        <v>0</v>
      </c>
      <c r="J799" s="59">
        <v>0</v>
      </c>
      <c r="K799" s="59">
        <v>0</v>
      </c>
      <c r="L799" s="59">
        <v>1</v>
      </c>
      <c r="M799" s="59">
        <v>0</v>
      </c>
      <c r="N799" s="59">
        <v>0</v>
      </c>
      <c r="O799" s="59">
        <v>0</v>
      </c>
      <c r="P799" s="61">
        <v>0</v>
      </c>
      <c r="Q799" s="61">
        <v>0</v>
      </c>
      <c r="R799" s="61">
        <v>0</v>
      </c>
      <c r="S799" s="61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0</v>
      </c>
      <c r="AR799">
        <v>3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0</v>
      </c>
      <c r="BS799">
        <v>1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1</v>
      </c>
      <c r="CA799">
        <v>1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1</v>
      </c>
      <c r="CZ799">
        <v>2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1</v>
      </c>
      <c r="DU799">
        <v>0</v>
      </c>
      <c r="DV799">
        <v>1</v>
      </c>
      <c r="DW799">
        <v>0</v>
      </c>
      <c r="DX799">
        <v>1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1</v>
      </c>
      <c r="EL799">
        <v>0</v>
      </c>
      <c r="EM799">
        <v>1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f t="shared" si="159"/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1</v>
      </c>
      <c r="FH799">
        <v>0</v>
      </c>
      <c r="FI799">
        <v>0</v>
      </c>
      <c r="FJ799">
        <v>0</v>
      </c>
      <c r="FK799">
        <v>1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2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 s="128">
        <v>1</v>
      </c>
      <c r="GJ799" s="128">
        <v>0</v>
      </c>
      <c r="GK799" s="128">
        <v>0</v>
      </c>
      <c r="GL799" s="128">
        <v>0</v>
      </c>
      <c r="GM799">
        <v>1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1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 s="61">
        <v>0</v>
      </c>
      <c r="IJ799">
        <v>0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2</v>
      </c>
      <c r="IY799">
        <v>1</v>
      </c>
      <c r="IZ799">
        <v>0</v>
      </c>
      <c r="JA799">
        <v>1</v>
      </c>
      <c r="JB799">
        <v>0</v>
      </c>
      <c r="JC799">
        <v>0</v>
      </c>
      <c r="JD799">
        <v>2</v>
      </c>
      <c r="JE799">
        <v>0</v>
      </c>
      <c r="JF799">
        <v>0</v>
      </c>
      <c r="JG799">
        <v>0</v>
      </c>
      <c r="JH799">
        <v>0</v>
      </c>
      <c r="JI799">
        <v>4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</row>
    <row r="800" spans="1:285" x14ac:dyDescent="0.2">
      <c r="A800" s="38">
        <v>26</v>
      </c>
      <c r="B800" s="42">
        <f t="shared" ca="1" si="160"/>
        <v>0</v>
      </c>
      <c r="D800" s="59">
        <v>1</v>
      </c>
      <c r="E800" s="59">
        <v>0</v>
      </c>
      <c r="F800" s="59">
        <v>3</v>
      </c>
      <c r="G800" s="59">
        <v>1</v>
      </c>
      <c r="H800" s="59">
        <v>0</v>
      </c>
      <c r="I800" s="59">
        <v>0</v>
      </c>
      <c r="J800" s="59">
        <v>0</v>
      </c>
      <c r="K800" s="59">
        <v>0</v>
      </c>
      <c r="L800" s="59">
        <v>1</v>
      </c>
      <c r="M800" s="59">
        <v>0</v>
      </c>
      <c r="N800" s="59">
        <v>0</v>
      </c>
      <c r="O800" s="59">
        <v>0</v>
      </c>
      <c r="P800" s="61">
        <v>0</v>
      </c>
      <c r="Q800" s="61">
        <v>0</v>
      </c>
      <c r="R800" s="61">
        <v>0</v>
      </c>
      <c r="S800" s="61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1</v>
      </c>
      <c r="AQ800">
        <v>0</v>
      </c>
      <c r="AR800">
        <v>0</v>
      </c>
      <c r="AS800">
        <v>0</v>
      </c>
      <c r="AT800">
        <v>1</v>
      </c>
      <c r="AU800">
        <v>1</v>
      </c>
      <c r="AV800">
        <v>0</v>
      </c>
      <c r="AW800">
        <v>1</v>
      </c>
      <c r="AX800">
        <v>1</v>
      </c>
      <c r="AY800">
        <v>0</v>
      </c>
      <c r="AZ800">
        <v>1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4</v>
      </c>
      <c r="BG800">
        <v>0</v>
      </c>
      <c r="BH800">
        <v>0</v>
      </c>
      <c r="BI800">
        <v>0</v>
      </c>
      <c r="BJ800">
        <v>1</v>
      </c>
      <c r="BK800">
        <v>1</v>
      </c>
      <c r="BL800">
        <v>2</v>
      </c>
      <c r="BM800">
        <v>0</v>
      </c>
      <c r="BN800">
        <v>0</v>
      </c>
      <c r="BO800">
        <v>0</v>
      </c>
      <c r="BP800">
        <v>1</v>
      </c>
      <c r="BQ800">
        <v>0</v>
      </c>
      <c r="BR800">
        <v>1</v>
      </c>
      <c r="BS800">
        <v>0</v>
      </c>
      <c r="BT800">
        <v>0</v>
      </c>
      <c r="BU800">
        <v>0</v>
      </c>
      <c r="BV800">
        <v>0</v>
      </c>
      <c r="BW800">
        <v>2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1</v>
      </c>
      <c r="CM800">
        <v>1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1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1</v>
      </c>
      <c r="DG800">
        <v>2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</v>
      </c>
      <c r="DO800">
        <v>0</v>
      </c>
      <c r="DP800">
        <v>1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1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3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2</v>
      </c>
      <c r="EJ800">
        <v>0</v>
      </c>
      <c r="EK800">
        <v>0</v>
      </c>
      <c r="EL800">
        <v>0</v>
      </c>
      <c r="EM800">
        <v>1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1</v>
      </c>
      <c r="EX800">
        <v>0</v>
      </c>
      <c r="EY800">
        <v>0</v>
      </c>
      <c r="EZ800">
        <f t="shared" si="159"/>
        <v>0</v>
      </c>
      <c r="FA800">
        <v>1</v>
      </c>
      <c r="FB800">
        <v>0</v>
      </c>
      <c r="FC800">
        <v>0</v>
      </c>
      <c r="FD800">
        <v>1</v>
      </c>
      <c r="FE800">
        <v>0</v>
      </c>
      <c r="FF800">
        <v>2</v>
      </c>
      <c r="FG800">
        <v>2</v>
      </c>
      <c r="FH800">
        <v>1</v>
      </c>
      <c r="FI800">
        <v>1</v>
      </c>
      <c r="FJ800">
        <v>0</v>
      </c>
      <c r="FK800">
        <v>1</v>
      </c>
      <c r="FL800">
        <v>0</v>
      </c>
      <c r="FM800">
        <v>0</v>
      </c>
      <c r="FN800">
        <v>0</v>
      </c>
      <c r="FO800">
        <v>1</v>
      </c>
      <c r="FP800">
        <v>1</v>
      </c>
      <c r="FQ800">
        <v>0</v>
      </c>
      <c r="FR800">
        <v>0</v>
      </c>
      <c r="FS800">
        <v>1</v>
      </c>
      <c r="FT800">
        <v>2</v>
      </c>
      <c r="FU800">
        <v>1</v>
      </c>
      <c r="FV800">
        <v>0</v>
      </c>
      <c r="FW800">
        <v>0</v>
      </c>
      <c r="FX800">
        <v>0</v>
      </c>
      <c r="FY800">
        <v>1</v>
      </c>
      <c r="FZ800">
        <v>1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1</v>
      </c>
      <c r="GG800">
        <v>0</v>
      </c>
      <c r="GH800">
        <v>0</v>
      </c>
      <c r="GI800" s="128">
        <v>0</v>
      </c>
      <c r="GJ800" s="128">
        <v>0</v>
      </c>
      <c r="GK800" s="128">
        <v>0</v>
      </c>
      <c r="GL800" s="128">
        <v>1</v>
      </c>
      <c r="GM800">
        <v>1</v>
      </c>
      <c r="GN800">
        <v>0</v>
      </c>
      <c r="GO800">
        <v>1</v>
      </c>
      <c r="GP800">
        <v>0</v>
      </c>
      <c r="GQ800">
        <v>0</v>
      </c>
      <c r="GR800">
        <v>2</v>
      </c>
      <c r="GS800">
        <v>0</v>
      </c>
      <c r="GT800">
        <v>1</v>
      </c>
      <c r="GU800">
        <v>0</v>
      </c>
      <c r="GV800">
        <v>1</v>
      </c>
      <c r="GW800">
        <v>0</v>
      </c>
      <c r="GX800">
        <v>1</v>
      </c>
      <c r="GY800">
        <v>0</v>
      </c>
      <c r="GZ800">
        <v>0</v>
      </c>
      <c r="HA800">
        <v>0</v>
      </c>
      <c r="HB800">
        <v>0</v>
      </c>
      <c r="HC800">
        <v>4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1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1</v>
      </c>
      <c r="HX800">
        <v>0</v>
      </c>
      <c r="HY800">
        <v>1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1</v>
      </c>
      <c r="IH800">
        <v>0</v>
      </c>
      <c r="II800" s="61">
        <v>0.5</v>
      </c>
      <c r="IJ800">
        <v>1</v>
      </c>
      <c r="IK800">
        <v>0</v>
      </c>
      <c r="IL800">
        <v>1</v>
      </c>
      <c r="IM800">
        <v>1</v>
      </c>
      <c r="IN800">
        <v>0</v>
      </c>
      <c r="IO800">
        <v>0</v>
      </c>
      <c r="IP800">
        <v>2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1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2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1</v>
      </c>
      <c r="JI800">
        <v>0</v>
      </c>
      <c r="JJ800">
        <v>0</v>
      </c>
      <c r="JK800">
        <v>2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1</v>
      </c>
      <c r="JU800">
        <v>0</v>
      </c>
      <c r="JV800">
        <v>0</v>
      </c>
      <c r="JW800">
        <v>0</v>
      </c>
      <c r="JX800">
        <v>0</v>
      </c>
      <c r="JY800">
        <v>0</v>
      </c>
    </row>
    <row r="801" spans="1:285" x14ac:dyDescent="0.2">
      <c r="A801" s="38">
        <v>27</v>
      </c>
      <c r="B801" s="42">
        <f t="shared" ca="1" si="160"/>
        <v>2</v>
      </c>
      <c r="D801" s="59">
        <v>6</v>
      </c>
      <c r="E801" s="59">
        <v>0</v>
      </c>
      <c r="F801" s="59">
        <v>0</v>
      </c>
      <c r="G801" s="59">
        <v>0</v>
      </c>
      <c r="H801" s="59">
        <v>0</v>
      </c>
      <c r="I801" s="59">
        <v>3</v>
      </c>
      <c r="J801" s="59">
        <v>0</v>
      </c>
      <c r="K801" s="59">
        <v>0</v>
      </c>
      <c r="L801" s="59">
        <v>3</v>
      </c>
      <c r="M801" s="59">
        <v>0</v>
      </c>
      <c r="N801" s="59">
        <v>0</v>
      </c>
      <c r="O801" s="59">
        <v>0</v>
      </c>
      <c r="P801" s="61">
        <v>1</v>
      </c>
      <c r="Q801" s="61">
        <v>0</v>
      </c>
      <c r="R801" s="61">
        <v>0</v>
      </c>
      <c r="S801" s="61">
        <v>1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</v>
      </c>
      <c r="AL801">
        <v>1</v>
      </c>
      <c r="AM801">
        <v>0</v>
      </c>
      <c r="AN801">
        <v>0</v>
      </c>
      <c r="AO801">
        <v>2</v>
      </c>
      <c r="AP801">
        <v>0</v>
      </c>
      <c r="AQ801">
        <v>0</v>
      </c>
      <c r="AR801">
        <v>3</v>
      </c>
      <c r="AS801">
        <v>0</v>
      </c>
      <c r="AT801">
        <v>0</v>
      </c>
      <c r="AU801">
        <v>1</v>
      </c>
      <c r="AV801">
        <v>0</v>
      </c>
      <c r="AW801">
        <v>0</v>
      </c>
      <c r="AX801">
        <v>1</v>
      </c>
      <c r="AY801">
        <v>1</v>
      </c>
      <c r="AZ801">
        <v>0</v>
      </c>
      <c r="BA801">
        <v>0</v>
      </c>
      <c r="BB801">
        <v>3</v>
      </c>
      <c r="BC801">
        <v>0</v>
      </c>
      <c r="BD801">
        <v>0</v>
      </c>
      <c r="BE801">
        <v>0</v>
      </c>
      <c r="BF801">
        <v>5</v>
      </c>
      <c r="BG801">
        <v>1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</v>
      </c>
      <c r="BS801">
        <v>0</v>
      </c>
      <c r="BT801">
        <v>2</v>
      </c>
      <c r="BU801">
        <v>0</v>
      </c>
      <c r="BV801">
        <v>0</v>
      </c>
      <c r="BW801">
        <v>2</v>
      </c>
      <c r="BX801">
        <v>0</v>
      </c>
      <c r="BY801">
        <v>0</v>
      </c>
      <c r="BZ801">
        <v>1</v>
      </c>
      <c r="CA801">
        <v>0</v>
      </c>
      <c r="CB801">
        <v>2</v>
      </c>
      <c r="CC801">
        <v>0</v>
      </c>
      <c r="CD801">
        <v>0</v>
      </c>
      <c r="CE801">
        <v>0</v>
      </c>
      <c r="CF801">
        <v>3</v>
      </c>
      <c r="CG801">
        <v>0</v>
      </c>
      <c r="CH801">
        <v>0</v>
      </c>
      <c r="CI801">
        <v>0</v>
      </c>
      <c r="CJ801">
        <v>1</v>
      </c>
      <c r="CK801">
        <v>2</v>
      </c>
      <c r="CL801">
        <v>0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2</v>
      </c>
      <c r="CX801">
        <v>0</v>
      </c>
      <c r="CY801">
        <v>4</v>
      </c>
      <c r="CZ801">
        <v>0</v>
      </c>
      <c r="DA801">
        <v>0</v>
      </c>
      <c r="DB801">
        <v>2</v>
      </c>
      <c r="DC801">
        <v>0</v>
      </c>
      <c r="DD801">
        <v>1</v>
      </c>
      <c r="DE801">
        <v>0</v>
      </c>
      <c r="DF801">
        <v>0</v>
      </c>
      <c r="DG801">
        <v>0</v>
      </c>
      <c r="DH801">
        <v>2</v>
      </c>
      <c r="DI801">
        <v>0</v>
      </c>
      <c r="DJ801">
        <v>0</v>
      </c>
      <c r="DK801">
        <v>0</v>
      </c>
      <c r="DL801">
        <v>0</v>
      </c>
      <c r="DM801">
        <v>3</v>
      </c>
      <c r="DN801">
        <v>1</v>
      </c>
      <c r="DO801">
        <v>0</v>
      </c>
      <c r="DP801">
        <v>3</v>
      </c>
      <c r="DQ801">
        <v>1</v>
      </c>
      <c r="DR801">
        <v>0</v>
      </c>
      <c r="DS801">
        <v>4</v>
      </c>
      <c r="DT801">
        <v>1</v>
      </c>
      <c r="DU801">
        <v>0</v>
      </c>
      <c r="DV801">
        <v>2</v>
      </c>
      <c r="DW801">
        <v>2</v>
      </c>
      <c r="DX801">
        <v>0</v>
      </c>
      <c r="DY801">
        <v>0</v>
      </c>
      <c r="DZ801">
        <v>2</v>
      </c>
      <c r="EA801">
        <v>1</v>
      </c>
      <c r="EB801">
        <v>0</v>
      </c>
      <c r="EC801">
        <v>0</v>
      </c>
      <c r="ED801">
        <v>2</v>
      </c>
      <c r="EE801">
        <v>0</v>
      </c>
      <c r="EF801">
        <v>1</v>
      </c>
      <c r="EG801">
        <v>0</v>
      </c>
      <c r="EH801">
        <v>1</v>
      </c>
      <c r="EI801">
        <v>0</v>
      </c>
      <c r="EJ801">
        <v>1</v>
      </c>
      <c r="EK801">
        <v>1</v>
      </c>
      <c r="EL801">
        <v>0</v>
      </c>
      <c r="EM801">
        <v>0</v>
      </c>
      <c r="EN801">
        <v>1</v>
      </c>
      <c r="EO801">
        <v>0</v>
      </c>
      <c r="EP801">
        <v>1</v>
      </c>
      <c r="EQ801">
        <v>0</v>
      </c>
      <c r="ER801">
        <v>0</v>
      </c>
      <c r="ES801">
        <v>2</v>
      </c>
      <c r="ET801">
        <v>0</v>
      </c>
      <c r="EU801">
        <v>0</v>
      </c>
      <c r="EV801">
        <v>0</v>
      </c>
      <c r="EW801">
        <v>0</v>
      </c>
      <c r="EX801">
        <v>1</v>
      </c>
      <c r="EY801">
        <v>0</v>
      </c>
      <c r="EZ801">
        <f t="shared" si="159"/>
        <v>1</v>
      </c>
      <c r="FA801">
        <v>0</v>
      </c>
      <c r="FB801">
        <v>0</v>
      </c>
      <c r="FC801">
        <v>0</v>
      </c>
      <c r="FD801">
        <v>1</v>
      </c>
      <c r="FE801">
        <v>0</v>
      </c>
      <c r="FF801">
        <v>0</v>
      </c>
      <c r="FG801">
        <v>0</v>
      </c>
      <c r="FH801">
        <v>1</v>
      </c>
      <c r="FI801">
        <v>0</v>
      </c>
      <c r="FJ801">
        <v>0</v>
      </c>
      <c r="FK801">
        <v>0</v>
      </c>
      <c r="FL801">
        <v>0</v>
      </c>
      <c r="FM801">
        <v>1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1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1</v>
      </c>
      <c r="GF801">
        <v>2</v>
      </c>
      <c r="GG801">
        <v>0</v>
      </c>
      <c r="GH801">
        <v>4</v>
      </c>
      <c r="GI801" s="128">
        <v>0</v>
      </c>
      <c r="GJ801" s="128">
        <v>0</v>
      </c>
      <c r="GK801" s="128">
        <v>0</v>
      </c>
      <c r="GL801" s="128">
        <v>2</v>
      </c>
      <c r="GM801">
        <v>0</v>
      </c>
      <c r="GN801">
        <v>3</v>
      </c>
      <c r="GO801">
        <v>0</v>
      </c>
      <c r="GP801">
        <v>0</v>
      </c>
      <c r="GQ801">
        <v>1</v>
      </c>
      <c r="GR801">
        <v>4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2</v>
      </c>
      <c r="GZ801">
        <v>2</v>
      </c>
      <c r="HA801">
        <v>0</v>
      </c>
      <c r="HB801">
        <v>0</v>
      </c>
      <c r="HC801">
        <v>1</v>
      </c>
      <c r="HD801">
        <v>0</v>
      </c>
      <c r="HE801">
        <v>1</v>
      </c>
      <c r="HF801">
        <v>0</v>
      </c>
      <c r="HG801">
        <v>1</v>
      </c>
      <c r="HH801">
        <v>0</v>
      </c>
      <c r="HI801">
        <v>2</v>
      </c>
      <c r="HJ801">
        <v>0</v>
      </c>
      <c r="HK801">
        <v>0</v>
      </c>
      <c r="HL801">
        <v>0</v>
      </c>
      <c r="HM801">
        <v>0</v>
      </c>
      <c r="HN801">
        <v>1</v>
      </c>
      <c r="HO801">
        <v>0</v>
      </c>
      <c r="HP801">
        <v>2</v>
      </c>
      <c r="HQ801">
        <v>0</v>
      </c>
      <c r="HR801">
        <v>0</v>
      </c>
      <c r="HS801">
        <v>0</v>
      </c>
      <c r="HT801">
        <v>0</v>
      </c>
      <c r="HU801">
        <v>1</v>
      </c>
      <c r="HV801">
        <v>0</v>
      </c>
      <c r="HW801">
        <v>1</v>
      </c>
      <c r="HX801">
        <v>0</v>
      </c>
      <c r="HY801">
        <v>0</v>
      </c>
      <c r="HZ801">
        <v>0</v>
      </c>
      <c r="IA801">
        <v>1</v>
      </c>
      <c r="IB801">
        <v>1</v>
      </c>
      <c r="IC801">
        <v>1</v>
      </c>
      <c r="ID801">
        <v>3</v>
      </c>
      <c r="IE801">
        <v>0</v>
      </c>
      <c r="IF801">
        <v>0</v>
      </c>
      <c r="IG801">
        <v>0</v>
      </c>
      <c r="IH801">
        <v>0</v>
      </c>
      <c r="II801" s="61">
        <v>0</v>
      </c>
      <c r="IJ801">
        <v>0</v>
      </c>
      <c r="IK801">
        <v>2</v>
      </c>
      <c r="IL801">
        <v>0</v>
      </c>
      <c r="IM801">
        <v>0</v>
      </c>
      <c r="IN801">
        <v>0</v>
      </c>
      <c r="IO801">
        <v>1</v>
      </c>
      <c r="IP801">
        <v>0</v>
      </c>
      <c r="IQ801">
        <v>1</v>
      </c>
      <c r="IR801">
        <v>0</v>
      </c>
      <c r="IS801">
        <v>0</v>
      </c>
      <c r="IT801">
        <v>2</v>
      </c>
      <c r="IU801">
        <v>2</v>
      </c>
      <c r="IV801">
        <v>0</v>
      </c>
      <c r="IW801">
        <v>2</v>
      </c>
      <c r="IX801">
        <v>0</v>
      </c>
      <c r="IY801">
        <v>5</v>
      </c>
      <c r="IZ801">
        <v>0</v>
      </c>
      <c r="JA801">
        <v>1</v>
      </c>
      <c r="JB801">
        <v>3</v>
      </c>
      <c r="JC801">
        <v>0</v>
      </c>
      <c r="JD801">
        <v>0</v>
      </c>
      <c r="JE801">
        <v>1</v>
      </c>
      <c r="JF801">
        <v>0</v>
      </c>
      <c r="JG801">
        <v>0</v>
      </c>
      <c r="JH801">
        <v>1</v>
      </c>
      <c r="JI801">
        <v>0</v>
      </c>
      <c r="JJ801">
        <v>0</v>
      </c>
      <c r="JK801">
        <v>0</v>
      </c>
      <c r="JL801">
        <v>1</v>
      </c>
      <c r="JM801">
        <v>0</v>
      </c>
      <c r="JN801">
        <v>1</v>
      </c>
      <c r="JO801">
        <v>0</v>
      </c>
      <c r="JP801">
        <v>0</v>
      </c>
      <c r="JQ801">
        <v>1</v>
      </c>
      <c r="JR801">
        <v>2</v>
      </c>
      <c r="JS801">
        <v>2</v>
      </c>
      <c r="JT801">
        <v>0</v>
      </c>
      <c r="JU801">
        <v>0</v>
      </c>
      <c r="JV801">
        <v>0</v>
      </c>
      <c r="JW801">
        <v>1</v>
      </c>
      <c r="JX801">
        <v>1</v>
      </c>
      <c r="JY801">
        <v>2</v>
      </c>
    </row>
    <row r="802" spans="1:285" x14ac:dyDescent="0.2">
      <c r="A802" s="38">
        <v>28</v>
      </c>
      <c r="B802" s="42">
        <f t="shared" ca="1" si="160"/>
        <v>6</v>
      </c>
      <c r="D802" s="59">
        <v>10</v>
      </c>
      <c r="E802" s="59">
        <v>0</v>
      </c>
      <c r="F802" s="59">
        <v>0</v>
      </c>
      <c r="G802" s="59">
        <v>3</v>
      </c>
      <c r="H802" s="59">
        <v>0</v>
      </c>
      <c r="I802" s="59">
        <v>4</v>
      </c>
      <c r="J802" s="59">
        <v>0</v>
      </c>
      <c r="K802" s="59">
        <v>0</v>
      </c>
      <c r="L802" s="59">
        <v>1</v>
      </c>
      <c r="M802" s="59">
        <v>0</v>
      </c>
      <c r="N802" s="59">
        <v>0</v>
      </c>
      <c r="O802" s="59">
        <v>0</v>
      </c>
      <c r="P802" s="61">
        <v>0</v>
      </c>
      <c r="Q802" s="61">
        <v>0</v>
      </c>
      <c r="R802" s="61">
        <v>0</v>
      </c>
      <c r="S802" s="61">
        <v>0</v>
      </c>
      <c r="T802">
        <v>1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</v>
      </c>
      <c r="AI802">
        <v>0</v>
      </c>
      <c r="AJ802">
        <v>1</v>
      </c>
      <c r="AK802">
        <v>0</v>
      </c>
      <c r="AL802">
        <v>0</v>
      </c>
      <c r="AM802">
        <v>1</v>
      </c>
      <c r="AN802">
        <v>0</v>
      </c>
      <c r="AO802">
        <v>1</v>
      </c>
      <c r="AP802">
        <v>0</v>
      </c>
      <c r="AQ802">
        <v>2</v>
      </c>
      <c r="AR802">
        <v>0</v>
      </c>
      <c r="AS802">
        <v>1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2</v>
      </c>
      <c r="BA802">
        <v>3</v>
      </c>
      <c r="BB802">
        <v>0</v>
      </c>
      <c r="BC802">
        <v>0</v>
      </c>
      <c r="BD802">
        <v>0</v>
      </c>
      <c r="BE802">
        <v>0</v>
      </c>
      <c r="BF802">
        <v>1</v>
      </c>
      <c r="BG802">
        <v>1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1</v>
      </c>
      <c r="BU802">
        <v>1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1</v>
      </c>
      <c r="CE802">
        <v>1</v>
      </c>
      <c r="CF802">
        <v>0</v>
      </c>
      <c r="CG802">
        <v>0</v>
      </c>
      <c r="CH802">
        <v>1</v>
      </c>
      <c r="CI802">
        <v>0</v>
      </c>
      <c r="CJ802">
        <v>1</v>
      </c>
      <c r="CK802">
        <v>0</v>
      </c>
      <c r="CL802">
        <v>0</v>
      </c>
      <c r="CM802">
        <v>1</v>
      </c>
      <c r="CN802">
        <v>0</v>
      </c>
      <c r="CO802">
        <v>1</v>
      </c>
      <c r="CP802">
        <v>1</v>
      </c>
      <c r="CQ802">
        <v>0</v>
      </c>
      <c r="CR802">
        <v>2</v>
      </c>
      <c r="CS802">
        <v>0</v>
      </c>
      <c r="CT802">
        <v>0</v>
      </c>
      <c r="CU802">
        <v>0</v>
      </c>
      <c r="CV802">
        <v>0</v>
      </c>
      <c r="CW802">
        <v>2</v>
      </c>
      <c r="CX802">
        <v>0</v>
      </c>
      <c r="CY802">
        <v>0</v>
      </c>
      <c r="CZ802">
        <v>0</v>
      </c>
      <c r="DA802">
        <v>1</v>
      </c>
      <c r="DB802">
        <v>0</v>
      </c>
      <c r="DC802">
        <v>0</v>
      </c>
      <c r="DD802">
        <v>1</v>
      </c>
      <c r="DE802">
        <v>1</v>
      </c>
      <c r="DF802">
        <v>0</v>
      </c>
      <c r="DG802">
        <v>0</v>
      </c>
      <c r="DH802">
        <v>4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2</v>
      </c>
      <c r="DQ802">
        <v>1</v>
      </c>
      <c r="DR802">
        <v>1</v>
      </c>
      <c r="DS802">
        <v>0</v>
      </c>
      <c r="DT802">
        <v>1</v>
      </c>
      <c r="DU802">
        <v>1</v>
      </c>
      <c r="DV802">
        <v>0</v>
      </c>
      <c r="DW802">
        <v>0</v>
      </c>
      <c r="DX802">
        <v>0</v>
      </c>
      <c r="DY802">
        <v>1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2</v>
      </c>
      <c r="EH802">
        <v>0</v>
      </c>
      <c r="EI802">
        <v>0</v>
      </c>
      <c r="EJ802">
        <v>1</v>
      </c>
      <c r="EK802">
        <v>0</v>
      </c>
      <c r="EL802">
        <v>1</v>
      </c>
      <c r="EM802">
        <v>2</v>
      </c>
      <c r="EN802">
        <v>0</v>
      </c>
      <c r="EO802">
        <v>0</v>
      </c>
      <c r="EP802">
        <v>0</v>
      </c>
      <c r="EQ802">
        <v>1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f t="shared" si="159"/>
        <v>0</v>
      </c>
      <c r="FA802">
        <v>3</v>
      </c>
      <c r="FB802">
        <v>0</v>
      </c>
      <c r="FC802">
        <v>0</v>
      </c>
      <c r="FD802">
        <v>1</v>
      </c>
      <c r="FE802">
        <v>1</v>
      </c>
      <c r="FF802">
        <v>1</v>
      </c>
      <c r="FG802">
        <v>0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1</v>
      </c>
      <c r="FN802">
        <v>0</v>
      </c>
      <c r="FO802">
        <v>0</v>
      </c>
      <c r="FP802">
        <v>0</v>
      </c>
      <c r="FQ802">
        <v>0</v>
      </c>
      <c r="FR802">
        <v>1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1</v>
      </c>
      <c r="GA802">
        <v>0</v>
      </c>
      <c r="GB802">
        <v>0</v>
      </c>
      <c r="GC802">
        <v>2</v>
      </c>
      <c r="GD802">
        <v>0</v>
      </c>
      <c r="GE802">
        <v>0</v>
      </c>
      <c r="GF802">
        <v>0</v>
      </c>
      <c r="GG802">
        <v>0</v>
      </c>
      <c r="GH802">
        <v>0</v>
      </c>
      <c r="GI802" s="128">
        <v>0</v>
      </c>
      <c r="GJ802" s="128">
        <v>3</v>
      </c>
      <c r="GK802" s="128">
        <v>1</v>
      </c>
      <c r="GL802" s="128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1</v>
      </c>
      <c r="GU802">
        <v>0</v>
      </c>
      <c r="GV802">
        <v>0</v>
      </c>
      <c r="GW802">
        <v>1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1</v>
      </c>
      <c r="HD802">
        <v>1</v>
      </c>
      <c r="HE802">
        <v>0</v>
      </c>
      <c r="HF802">
        <v>1</v>
      </c>
      <c r="HG802">
        <v>1</v>
      </c>
      <c r="HH802">
        <v>1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1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0</v>
      </c>
      <c r="HU802">
        <v>0</v>
      </c>
      <c r="HV802">
        <v>0</v>
      </c>
      <c r="HW802">
        <v>0</v>
      </c>
      <c r="HX802">
        <v>1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1</v>
      </c>
      <c r="IE802">
        <v>0</v>
      </c>
      <c r="IF802">
        <v>1</v>
      </c>
      <c r="IG802">
        <v>0</v>
      </c>
      <c r="IH802">
        <v>0</v>
      </c>
      <c r="II802" s="61">
        <v>0</v>
      </c>
      <c r="IJ802">
        <v>0</v>
      </c>
      <c r="IK802">
        <v>1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1</v>
      </c>
      <c r="IS802">
        <v>0</v>
      </c>
      <c r="IT802">
        <v>3</v>
      </c>
      <c r="IU802">
        <v>0</v>
      </c>
      <c r="IV802">
        <v>0</v>
      </c>
      <c r="IW802">
        <v>0</v>
      </c>
      <c r="IX802">
        <v>2</v>
      </c>
      <c r="IY802">
        <v>0</v>
      </c>
      <c r="IZ802">
        <v>2</v>
      </c>
      <c r="JA802">
        <v>0</v>
      </c>
      <c r="JB802">
        <v>3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1</v>
      </c>
      <c r="JL802">
        <v>0</v>
      </c>
      <c r="JM802">
        <v>0</v>
      </c>
      <c r="JN802">
        <v>0</v>
      </c>
      <c r="JO802">
        <v>2</v>
      </c>
      <c r="JP802">
        <v>0</v>
      </c>
      <c r="JQ802">
        <v>0</v>
      </c>
      <c r="JR802">
        <v>0</v>
      </c>
      <c r="JS802">
        <v>0</v>
      </c>
      <c r="JT802">
        <v>1</v>
      </c>
      <c r="JU802">
        <v>1</v>
      </c>
      <c r="JV802">
        <v>1</v>
      </c>
      <c r="JW802">
        <v>0</v>
      </c>
      <c r="JX802">
        <v>0</v>
      </c>
      <c r="JY802">
        <v>6</v>
      </c>
    </row>
    <row r="803" spans="1:285" x14ac:dyDescent="0.2">
      <c r="A803" s="38">
        <v>29</v>
      </c>
      <c r="B803" s="42">
        <f t="shared" ca="1" si="160"/>
        <v>0</v>
      </c>
      <c r="D803" s="59">
        <v>0</v>
      </c>
      <c r="E803" s="59">
        <v>1</v>
      </c>
      <c r="F803" s="59">
        <v>0</v>
      </c>
      <c r="G803" s="59">
        <v>0</v>
      </c>
      <c r="H803" s="59">
        <v>12</v>
      </c>
      <c r="I803" s="59">
        <v>0</v>
      </c>
      <c r="J803" s="59">
        <v>3</v>
      </c>
      <c r="K803" s="59">
        <v>0</v>
      </c>
      <c r="L803" s="59">
        <v>19</v>
      </c>
      <c r="M803" s="59">
        <v>0</v>
      </c>
      <c r="N803" s="59">
        <v>1</v>
      </c>
      <c r="O803" s="59">
        <v>0</v>
      </c>
      <c r="P803" s="61">
        <v>1</v>
      </c>
      <c r="Q803" s="61">
        <v>2</v>
      </c>
      <c r="R803" s="61">
        <v>0</v>
      </c>
      <c r="S803" s="61">
        <v>0</v>
      </c>
      <c r="T803">
        <v>0</v>
      </c>
      <c r="U803">
        <v>0</v>
      </c>
      <c r="V803">
        <v>1</v>
      </c>
      <c r="W803">
        <v>4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4</v>
      </c>
      <c r="AF803">
        <v>1</v>
      </c>
      <c r="AG803">
        <v>3</v>
      </c>
      <c r="AH803">
        <v>0</v>
      </c>
      <c r="AI803">
        <v>0</v>
      </c>
      <c r="AJ803">
        <v>0</v>
      </c>
      <c r="AK803">
        <v>2</v>
      </c>
      <c r="AL803">
        <v>3</v>
      </c>
      <c r="AM803">
        <v>3</v>
      </c>
      <c r="AN803">
        <v>1</v>
      </c>
      <c r="AO803">
        <v>1</v>
      </c>
      <c r="AP803">
        <v>0</v>
      </c>
      <c r="AQ803">
        <v>1</v>
      </c>
      <c r="AR803">
        <v>0</v>
      </c>
      <c r="AS803">
        <v>0</v>
      </c>
      <c r="AT803">
        <v>2</v>
      </c>
      <c r="AU803">
        <v>0</v>
      </c>
      <c r="AV803">
        <v>6</v>
      </c>
      <c r="AW803">
        <v>0</v>
      </c>
      <c r="AX803">
        <v>3</v>
      </c>
      <c r="AY803">
        <v>0</v>
      </c>
      <c r="AZ803">
        <v>4</v>
      </c>
      <c r="BA803">
        <v>0</v>
      </c>
      <c r="BB803">
        <v>10</v>
      </c>
      <c r="BC803">
        <v>0</v>
      </c>
      <c r="BD803">
        <v>3</v>
      </c>
      <c r="BE803">
        <v>0</v>
      </c>
      <c r="BF803">
        <v>6</v>
      </c>
      <c r="BG803">
        <v>6</v>
      </c>
      <c r="BH803">
        <v>0</v>
      </c>
      <c r="BI803">
        <v>6</v>
      </c>
      <c r="BJ803">
        <v>1</v>
      </c>
      <c r="BK803">
        <v>1</v>
      </c>
      <c r="BL803">
        <v>4</v>
      </c>
      <c r="BM803">
        <v>0</v>
      </c>
      <c r="BN803">
        <v>0</v>
      </c>
      <c r="BO803">
        <v>1</v>
      </c>
      <c r="BP803">
        <v>4</v>
      </c>
      <c r="BQ803">
        <v>0</v>
      </c>
      <c r="BR803">
        <v>0</v>
      </c>
      <c r="BS803">
        <v>0</v>
      </c>
      <c r="BT803">
        <v>5</v>
      </c>
      <c r="BU803">
        <v>0</v>
      </c>
      <c r="BV803">
        <v>1</v>
      </c>
      <c r="BW803">
        <v>2</v>
      </c>
      <c r="BX803">
        <v>0</v>
      </c>
      <c r="BY803">
        <v>0</v>
      </c>
      <c r="BZ803">
        <v>2</v>
      </c>
      <c r="CA803">
        <v>6</v>
      </c>
      <c r="CB803">
        <v>5</v>
      </c>
      <c r="CC803">
        <v>0</v>
      </c>
      <c r="CD803">
        <v>3</v>
      </c>
      <c r="CE803">
        <v>0</v>
      </c>
      <c r="CF803">
        <v>0</v>
      </c>
      <c r="CG803">
        <v>0</v>
      </c>
      <c r="CH803">
        <v>1</v>
      </c>
      <c r="CI803">
        <v>4</v>
      </c>
      <c r="CJ803">
        <v>6</v>
      </c>
      <c r="CK803">
        <v>0</v>
      </c>
      <c r="CL803">
        <v>5</v>
      </c>
      <c r="CM803">
        <v>0</v>
      </c>
      <c r="CN803">
        <v>2</v>
      </c>
      <c r="CO803">
        <v>2</v>
      </c>
      <c r="CP803">
        <v>0</v>
      </c>
      <c r="CQ803">
        <v>7</v>
      </c>
      <c r="CR803">
        <v>0</v>
      </c>
      <c r="CS803">
        <v>1</v>
      </c>
      <c r="CT803">
        <v>1</v>
      </c>
      <c r="CU803">
        <v>0</v>
      </c>
      <c r="CV803">
        <v>0</v>
      </c>
      <c r="CW803">
        <v>0</v>
      </c>
      <c r="CX803">
        <v>4</v>
      </c>
      <c r="CY803">
        <v>0</v>
      </c>
      <c r="CZ803">
        <v>0</v>
      </c>
      <c r="DA803">
        <v>4</v>
      </c>
      <c r="DB803">
        <v>0</v>
      </c>
      <c r="DC803">
        <v>0</v>
      </c>
      <c r="DD803">
        <v>6</v>
      </c>
      <c r="DE803">
        <v>1</v>
      </c>
      <c r="DF803">
        <v>0</v>
      </c>
      <c r="DG803">
        <v>0</v>
      </c>
      <c r="DH803">
        <v>1</v>
      </c>
      <c r="DI803">
        <v>0</v>
      </c>
      <c r="DJ803">
        <v>0</v>
      </c>
      <c r="DK803">
        <v>0</v>
      </c>
      <c r="DL803">
        <v>0</v>
      </c>
      <c r="DM803">
        <v>2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1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1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4</v>
      </c>
      <c r="ER803">
        <v>0</v>
      </c>
      <c r="ES803">
        <v>1</v>
      </c>
      <c r="ET803">
        <v>0</v>
      </c>
      <c r="EU803">
        <v>0</v>
      </c>
      <c r="EV803">
        <v>1</v>
      </c>
      <c r="EW803">
        <v>4</v>
      </c>
      <c r="EX803">
        <v>1</v>
      </c>
      <c r="EY803">
        <v>0</v>
      </c>
      <c r="EZ803">
        <f t="shared" si="159"/>
        <v>1</v>
      </c>
      <c r="FA803">
        <v>2</v>
      </c>
      <c r="FB803">
        <v>4</v>
      </c>
      <c r="FC803">
        <v>3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1</v>
      </c>
      <c r="FJ803">
        <v>0</v>
      </c>
      <c r="FK803">
        <v>2</v>
      </c>
      <c r="FL803">
        <v>6</v>
      </c>
      <c r="FM803">
        <v>1</v>
      </c>
      <c r="FN803">
        <v>0</v>
      </c>
      <c r="FO803">
        <v>7</v>
      </c>
      <c r="FP803">
        <v>7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3</v>
      </c>
      <c r="FX803">
        <v>0</v>
      </c>
      <c r="FY803">
        <v>3</v>
      </c>
      <c r="FZ803">
        <v>5</v>
      </c>
      <c r="GA803">
        <v>1</v>
      </c>
      <c r="GB803">
        <v>3</v>
      </c>
      <c r="GC803">
        <v>0</v>
      </c>
      <c r="GD803">
        <v>0</v>
      </c>
      <c r="GE803">
        <v>2</v>
      </c>
      <c r="GF803">
        <v>0</v>
      </c>
      <c r="GG803">
        <v>2</v>
      </c>
      <c r="GH803">
        <v>2</v>
      </c>
      <c r="GI803" s="128">
        <v>3</v>
      </c>
      <c r="GJ803" s="128">
        <v>1</v>
      </c>
      <c r="GK803" s="128">
        <v>5</v>
      </c>
      <c r="GL803" s="128">
        <v>4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4</v>
      </c>
      <c r="GW803">
        <v>0</v>
      </c>
      <c r="GX803">
        <v>3</v>
      </c>
      <c r="GY803">
        <v>0</v>
      </c>
      <c r="GZ803">
        <v>0</v>
      </c>
      <c r="HA803">
        <v>0</v>
      </c>
      <c r="HB803">
        <v>1</v>
      </c>
      <c r="HC803">
        <v>5</v>
      </c>
      <c r="HD803">
        <v>0</v>
      </c>
      <c r="HE803">
        <v>0</v>
      </c>
      <c r="HF803">
        <v>5</v>
      </c>
      <c r="HG803">
        <v>0</v>
      </c>
      <c r="HH803">
        <v>0</v>
      </c>
      <c r="HI803">
        <v>1</v>
      </c>
      <c r="HJ803">
        <v>2</v>
      </c>
      <c r="HK803">
        <v>0</v>
      </c>
      <c r="HL803">
        <v>0</v>
      </c>
      <c r="HM803">
        <v>0</v>
      </c>
      <c r="HN803">
        <v>0</v>
      </c>
      <c r="HO803">
        <v>6</v>
      </c>
      <c r="HP803">
        <v>1</v>
      </c>
      <c r="HQ803">
        <v>3</v>
      </c>
      <c r="HR803">
        <v>0</v>
      </c>
      <c r="HS803">
        <v>2</v>
      </c>
      <c r="HT803">
        <v>2</v>
      </c>
      <c r="HU803">
        <v>1</v>
      </c>
      <c r="HV803">
        <v>0</v>
      </c>
      <c r="HW803">
        <v>2</v>
      </c>
      <c r="HX803">
        <v>1</v>
      </c>
      <c r="HY803">
        <v>0</v>
      </c>
      <c r="HZ803">
        <v>0</v>
      </c>
      <c r="IA803">
        <v>0</v>
      </c>
      <c r="IB803">
        <v>0</v>
      </c>
      <c r="IC803">
        <v>1</v>
      </c>
      <c r="ID803">
        <v>0</v>
      </c>
      <c r="IE803">
        <v>2</v>
      </c>
      <c r="IF803">
        <v>0</v>
      </c>
      <c r="IG803">
        <v>2</v>
      </c>
      <c r="IH803">
        <v>4</v>
      </c>
      <c r="II803" s="61">
        <v>2</v>
      </c>
      <c r="IJ803">
        <v>0</v>
      </c>
      <c r="IK803">
        <v>5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3</v>
      </c>
      <c r="IR803">
        <v>2</v>
      </c>
      <c r="IS803">
        <v>0</v>
      </c>
      <c r="IT803">
        <v>0</v>
      </c>
      <c r="IU803">
        <v>0</v>
      </c>
      <c r="IV803">
        <v>0</v>
      </c>
      <c r="IW803">
        <v>1</v>
      </c>
      <c r="IX803">
        <v>2</v>
      </c>
      <c r="IY803">
        <v>0</v>
      </c>
      <c r="IZ803">
        <v>0</v>
      </c>
      <c r="JA803">
        <v>6</v>
      </c>
      <c r="JB803">
        <v>1</v>
      </c>
      <c r="JC803">
        <v>2</v>
      </c>
      <c r="JD803">
        <v>2</v>
      </c>
      <c r="JE803">
        <v>1</v>
      </c>
      <c r="JF803">
        <v>3</v>
      </c>
      <c r="JG803">
        <v>0</v>
      </c>
      <c r="JH803">
        <v>3</v>
      </c>
      <c r="JI803">
        <v>0</v>
      </c>
      <c r="JJ803">
        <v>4</v>
      </c>
      <c r="JK803">
        <v>1</v>
      </c>
      <c r="JL803">
        <v>1</v>
      </c>
      <c r="JM803">
        <v>1</v>
      </c>
      <c r="JN803">
        <v>4</v>
      </c>
      <c r="JO803">
        <v>0</v>
      </c>
      <c r="JP803">
        <v>1</v>
      </c>
      <c r="JQ803">
        <v>0</v>
      </c>
      <c r="JR803">
        <v>0</v>
      </c>
      <c r="JS803">
        <v>0</v>
      </c>
      <c r="JT803">
        <v>2</v>
      </c>
      <c r="JU803">
        <v>14</v>
      </c>
      <c r="JV803">
        <v>11</v>
      </c>
      <c r="JW803">
        <v>22</v>
      </c>
      <c r="JX803">
        <v>3</v>
      </c>
      <c r="JY803">
        <v>0</v>
      </c>
    </row>
    <row r="804" spans="1:285" x14ac:dyDescent="0.2">
      <c r="A804" s="38">
        <v>30</v>
      </c>
      <c r="B804" s="42">
        <f t="shared" ca="1" si="160"/>
        <v>0</v>
      </c>
      <c r="D804" s="59">
        <v>0</v>
      </c>
      <c r="E804" s="59">
        <v>2</v>
      </c>
      <c r="F804" s="59">
        <v>0</v>
      </c>
      <c r="G804" s="59">
        <v>0</v>
      </c>
      <c r="H804" s="59">
        <v>3</v>
      </c>
      <c r="I804" s="59">
        <v>1</v>
      </c>
      <c r="J804" s="59">
        <v>0</v>
      </c>
      <c r="K804" s="59">
        <v>1</v>
      </c>
      <c r="L804" s="59">
        <v>0</v>
      </c>
      <c r="M804" s="59">
        <v>1</v>
      </c>
      <c r="N804" s="59">
        <v>0</v>
      </c>
      <c r="O804" s="59">
        <v>0</v>
      </c>
      <c r="P804" s="61">
        <v>0</v>
      </c>
      <c r="Q804" s="61">
        <v>0</v>
      </c>
      <c r="R804" s="61">
        <v>0</v>
      </c>
      <c r="S804" s="61">
        <v>0</v>
      </c>
      <c r="T804">
        <v>0</v>
      </c>
      <c r="U804">
        <v>0</v>
      </c>
      <c r="V804">
        <v>3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2</v>
      </c>
      <c r="AW804">
        <v>0</v>
      </c>
      <c r="AX804">
        <v>0</v>
      </c>
      <c r="AY804">
        <v>0</v>
      </c>
      <c r="AZ804">
        <v>0</v>
      </c>
      <c r="BA804">
        <v>2</v>
      </c>
      <c r="BB804">
        <v>0</v>
      </c>
      <c r="BC804">
        <v>0</v>
      </c>
      <c r="BD804">
        <v>3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3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1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1</v>
      </c>
      <c r="CO804">
        <v>0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1</v>
      </c>
      <c r="DH804">
        <v>0</v>
      </c>
      <c r="DI804">
        <v>0</v>
      </c>
      <c r="DJ804">
        <v>0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1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1</v>
      </c>
      <c r="EI804">
        <v>1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1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f t="shared" si="159"/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1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1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1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 s="128">
        <v>0</v>
      </c>
      <c r="GJ804" s="128">
        <v>1</v>
      </c>
      <c r="GK804" s="128">
        <v>0</v>
      </c>
      <c r="GL804" s="128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1</v>
      </c>
      <c r="GZ804">
        <v>0</v>
      </c>
      <c r="HA804">
        <v>0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1</v>
      </c>
      <c r="HV804">
        <v>0</v>
      </c>
      <c r="HW804">
        <v>0</v>
      </c>
      <c r="HX804">
        <v>0</v>
      </c>
      <c r="HY804">
        <v>0</v>
      </c>
      <c r="HZ804">
        <v>1</v>
      </c>
      <c r="IA804">
        <v>0</v>
      </c>
      <c r="IB804">
        <v>2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 s="61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1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2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</row>
    <row r="805" spans="1:285" x14ac:dyDescent="0.2">
      <c r="A805" s="38">
        <v>31</v>
      </c>
      <c r="B805" s="42">
        <f t="shared" ca="1" si="160"/>
        <v>0</v>
      </c>
      <c r="D805" s="59">
        <v>3</v>
      </c>
      <c r="E805" s="59">
        <v>0</v>
      </c>
      <c r="F805" s="59">
        <v>0</v>
      </c>
      <c r="G805" s="59">
        <v>4</v>
      </c>
      <c r="H805" s="59">
        <v>0</v>
      </c>
      <c r="I805" s="59">
        <v>2</v>
      </c>
      <c r="J805" s="59">
        <v>1</v>
      </c>
      <c r="K805" s="59">
        <v>0</v>
      </c>
      <c r="L805" s="59">
        <v>2</v>
      </c>
      <c r="M805" s="59">
        <v>0</v>
      </c>
      <c r="N805" s="59">
        <v>1</v>
      </c>
      <c r="O805" s="59">
        <v>0</v>
      </c>
      <c r="P805" s="61">
        <v>1</v>
      </c>
      <c r="Q805" s="61">
        <v>0</v>
      </c>
      <c r="R805" s="61">
        <v>0</v>
      </c>
      <c r="S805" s="61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0</v>
      </c>
      <c r="AU805">
        <v>1</v>
      </c>
      <c r="AV805">
        <v>2</v>
      </c>
      <c r="AW805">
        <v>0</v>
      </c>
      <c r="AX805">
        <v>0</v>
      </c>
      <c r="AY805">
        <v>1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1</v>
      </c>
      <c r="BG805">
        <v>0</v>
      </c>
      <c r="BH805">
        <v>1</v>
      </c>
      <c r="BI805">
        <v>3</v>
      </c>
      <c r="BJ805">
        <v>1</v>
      </c>
      <c r="BK805">
        <v>1</v>
      </c>
      <c r="BL805">
        <v>0</v>
      </c>
      <c r="BM805">
        <v>0</v>
      </c>
      <c r="BN805">
        <v>1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1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0</v>
      </c>
      <c r="CQ805">
        <v>0</v>
      </c>
      <c r="CR805">
        <v>1</v>
      </c>
      <c r="CS805">
        <v>1</v>
      </c>
      <c r="CT805">
        <v>1</v>
      </c>
      <c r="CU805">
        <v>0</v>
      </c>
      <c r="CV805">
        <v>0</v>
      </c>
      <c r="CW805">
        <v>0</v>
      </c>
      <c r="CX805">
        <v>1</v>
      </c>
      <c r="CY805">
        <v>0</v>
      </c>
      <c r="CZ805">
        <v>0</v>
      </c>
      <c r="DA805">
        <v>1</v>
      </c>
      <c r="DB805">
        <v>1</v>
      </c>
      <c r="DC805">
        <v>0</v>
      </c>
      <c r="DD805">
        <v>0</v>
      </c>
      <c r="DE805">
        <v>2</v>
      </c>
      <c r="DF805">
        <v>0</v>
      </c>
      <c r="DG805">
        <v>1</v>
      </c>
      <c r="DH805">
        <v>0</v>
      </c>
      <c r="DI805">
        <v>0</v>
      </c>
      <c r="DJ805">
        <v>0</v>
      </c>
      <c r="DK805">
        <v>2</v>
      </c>
      <c r="DL805">
        <v>0</v>
      </c>
      <c r="DM805">
        <v>0</v>
      </c>
      <c r="DN805">
        <v>1</v>
      </c>
      <c r="DO805">
        <v>2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2</v>
      </c>
      <c r="DY805">
        <v>1</v>
      </c>
      <c r="DZ805">
        <v>0</v>
      </c>
      <c r="EA805">
        <v>2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1</v>
      </c>
      <c r="EH805">
        <v>4</v>
      </c>
      <c r="EI805">
        <v>0</v>
      </c>
      <c r="EJ805">
        <v>2</v>
      </c>
      <c r="EK805">
        <v>2</v>
      </c>
      <c r="EL805">
        <v>2</v>
      </c>
      <c r="EM805">
        <v>0</v>
      </c>
      <c r="EN805">
        <v>0</v>
      </c>
      <c r="EO805">
        <v>3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5</v>
      </c>
      <c r="EY805">
        <v>0</v>
      </c>
      <c r="EZ805">
        <f t="shared" si="159"/>
        <v>5</v>
      </c>
      <c r="FA805">
        <v>0</v>
      </c>
      <c r="FB805">
        <v>0</v>
      </c>
      <c r="FC805">
        <v>1</v>
      </c>
      <c r="FD805">
        <v>1</v>
      </c>
      <c r="FE805">
        <v>0</v>
      </c>
      <c r="FF805">
        <v>0</v>
      </c>
      <c r="FG805">
        <v>0</v>
      </c>
      <c r="FH805">
        <v>1</v>
      </c>
      <c r="FI805">
        <v>0</v>
      </c>
      <c r="FJ805">
        <v>0</v>
      </c>
      <c r="FK805">
        <v>1</v>
      </c>
      <c r="FL805">
        <v>0</v>
      </c>
      <c r="FM805">
        <v>1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1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1</v>
      </c>
      <c r="GA805">
        <v>2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 s="128">
        <v>1</v>
      </c>
      <c r="GJ805" s="128">
        <v>0</v>
      </c>
      <c r="GK805" s="128">
        <v>1</v>
      </c>
      <c r="GL805" s="128">
        <v>0</v>
      </c>
      <c r="GM805">
        <v>0</v>
      </c>
      <c r="GN805">
        <v>1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2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1</v>
      </c>
      <c r="HC805">
        <v>0</v>
      </c>
      <c r="HD805">
        <v>3</v>
      </c>
      <c r="HE805">
        <v>0</v>
      </c>
      <c r="HF805">
        <v>1</v>
      </c>
      <c r="HG805">
        <v>1</v>
      </c>
      <c r="HH805">
        <v>1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1</v>
      </c>
      <c r="IA805">
        <v>0</v>
      </c>
      <c r="IB805">
        <v>0</v>
      </c>
      <c r="IC805">
        <v>0</v>
      </c>
      <c r="ID805">
        <v>0</v>
      </c>
      <c r="IE805">
        <v>1</v>
      </c>
      <c r="IF805">
        <v>0</v>
      </c>
      <c r="IG805">
        <v>1</v>
      </c>
      <c r="IH805">
        <v>0</v>
      </c>
      <c r="II805" s="61">
        <v>0</v>
      </c>
      <c r="IJ805">
        <v>0</v>
      </c>
      <c r="IK805">
        <v>0</v>
      </c>
      <c r="IL805">
        <v>1</v>
      </c>
      <c r="IM805">
        <v>1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2</v>
      </c>
      <c r="IY805">
        <v>0</v>
      </c>
      <c r="IZ805">
        <v>0</v>
      </c>
      <c r="JA805">
        <v>2</v>
      </c>
      <c r="JB805">
        <v>0</v>
      </c>
      <c r="JC805">
        <v>1</v>
      </c>
      <c r="JD805">
        <v>0</v>
      </c>
      <c r="JE805">
        <v>0</v>
      </c>
      <c r="JF805">
        <v>0</v>
      </c>
      <c r="JG805">
        <v>0</v>
      </c>
      <c r="JH805">
        <v>1</v>
      </c>
      <c r="JI805">
        <v>0</v>
      </c>
      <c r="JJ805">
        <v>0</v>
      </c>
      <c r="JK805">
        <v>1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1</v>
      </c>
      <c r="JY805">
        <v>0</v>
      </c>
    </row>
    <row r="806" spans="1:285" x14ac:dyDescent="0.2">
      <c r="A806" s="38">
        <v>32</v>
      </c>
      <c r="B806" s="42">
        <f t="shared" ca="1" si="160"/>
        <v>0</v>
      </c>
      <c r="D806" s="59">
        <v>0</v>
      </c>
      <c r="E806" s="59">
        <v>0</v>
      </c>
      <c r="F806" s="59">
        <v>0</v>
      </c>
      <c r="G806" s="59">
        <v>0</v>
      </c>
      <c r="H806" s="59">
        <v>4</v>
      </c>
      <c r="I806" s="59">
        <v>0</v>
      </c>
      <c r="J806" s="59">
        <v>2</v>
      </c>
      <c r="K806" s="59">
        <v>1</v>
      </c>
      <c r="L806" s="59">
        <v>1</v>
      </c>
      <c r="M806" s="59">
        <v>0</v>
      </c>
      <c r="N806" s="59">
        <v>1</v>
      </c>
      <c r="O806" s="59">
        <v>0</v>
      </c>
      <c r="P806" s="61">
        <v>0</v>
      </c>
      <c r="Q806" s="61">
        <v>0</v>
      </c>
      <c r="R806" s="61">
        <v>0</v>
      </c>
      <c r="S806" s="61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3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3</v>
      </c>
      <c r="AO806">
        <v>0</v>
      </c>
      <c r="AP806">
        <v>1</v>
      </c>
      <c r="AQ806">
        <v>0</v>
      </c>
      <c r="AR806">
        <v>0</v>
      </c>
      <c r="AS806">
        <v>1</v>
      </c>
      <c r="AT806">
        <v>1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1</v>
      </c>
      <c r="BD806">
        <v>1</v>
      </c>
      <c r="BE806">
        <v>0</v>
      </c>
      <c r="BF806">
        <v>0</v>
      </c>
      <c r="BG806">
        <v>1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2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1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1</v>
      </c>
      <c r="CL806">
        <v>0</v>
      </c>
      <c r="CM806">
        <v>0</v>
      </c>
      <c r="CN806">
        <v>0</v>
      </c>
      <c r="CO806">
        <v>0</v>
      </c>
      <c r="CP806">
        <v>2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1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1</v>
      </c>
      <c r="DG806">
        <v>0</v>
      </c>
      <c r="DH806">
        <v>0</v>
      </c>
      <c r="DI806">
        <v>1</v>
      </c>
      <c r="DJ806">
        <v>1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2</v>
      </c>
      <c r="DT806">
        <v>0</v>
      </c>
      <c r="DU806">
        <v>0</v>
      </c>
      <c r="DV806">
        <v>1</v>
      </c>
      <c r="DW806">
        <v>1</v>
      </c>
      <c r="DX806">
        <v>0</v>
      </c>
      <c r="DY806">
        <v>0</v>
      </c>
      <c r="DZ806">
        <v>1</v>
      </c>
      <c r="EA806">
        <v>0</v>
      </c>
      <c r="EB806">
        <v>0</v>
      </c>
      <c r="EC806">
        <v>1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1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2</v>
      </c>
      <c r="EV806">
        <v>0</v>
      </c>
      <c r="EW806">
        <v>0</v>
      </c>
      <c r="EX806">
        <v>0</v>
      </c>
      <c r="EY806">
        <v>0</v>
      </c>
      <c r="EZ806">
        <f t="shared" si="159"/>
        <v>0</v>
      </c>
      <c r="FA806">
        <v>0</v>
      </c>
      <c r="FB806">
        <v>1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2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1</v>
      </c>
      <c r="FU806">
        <v>1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1</v>
      </c>
      <c r="GH806">
        <v>0</v>
      </c>
      <c r="GI806" s="128">
        <v>0</v>
      </c>
      <c r="GJ806" s="128">
        <v>0</v>
      </c>
      <c r="GK806" s="128">
        <v>0</v>
      </c>
      <c r="GL806" s="128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1</v>
      </c>
      <c r="GY806">
        <v>0</v>
      </c>
      <c r="GZ806">
        <v>0</v>
      </c>
      <c r="HA806">
        <v>0</v>
      </c>
      <c r="HB806">
        <v>1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2</v>
      </c>
      <c r="HJ806">
        <v>1</v>
      </c>
      <c r="HK806">
        <v>0</v>
      </c>
      <c r="HL806">
        <v>1</v>
      </c>
      <c r="HM806">
        <v>0</v>
      </c>
      <c r="HN806">
        <v>0</v>
      </c>
      <c r="HO806">
        <v>0</v>
      </c>
      <c r="HP806">
        <v>0</v>
      </c>
      <c r="HQ806">
        <v>2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1</v>
      </c>
      <c r="HX806">
        <v>1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 s="61">
        <v>0</v>
      </c>
      <c r="IJ806">
        <v>0</v>
      </c>
      <c r="IK806">
        <v>0</v>
      </c>
      <c r="IL806">
        <v>0</v>
      </c>
      <c r="IM806">
        <v>0</v>
      </c>
      <c r="IN806">
        <v>1</v>
      </c>
      <c r="IO806">
        <v>0</v>
      </c>
      <c r="IP806">
        <v>0</v>
      </c>
      <c r="IQ806">
        <v>0</v>
      </c>
      <c r="IR806">
        <v>1</v>
      </c>
      <c r="IS806">
        <v>0</v>
      </c>
      <c r="IT806">
        <v>1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1</v>
      </c>
      <c r="JE806">
        <v>0</v>
      </c>
      <c r="JF806">
        <v>1</v>
      </c>
      <c r="JG806">
        <v>0</v>
      </c>
      <c r="JH806">
        <v>2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1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1</v>
      </c>
      <c r="JU806">
        <v>0</v>
      </c>
      <c r="JV806">
        <v>0</v>
      </c>
      <c r="JW806">
        <v>0</v>
      </c>
      <c r="JX806">
        <v>0</v>
      </c>
      <c r="JY806">
        <v>0</v>
      </c>
    </row>
    <row r="807" spans="1:285" x14ac:dyDescent="0.2">
      <c r="A807" s="38">
        <v>33</v>
      </c>
      <c r="B807" s="42">
        <f t="shared" ca="1" si="160"/>
        <v>0</v>
      </c>
      <c r="D807" s="59">
        <v>1</v>
      </c>
      <c r="E807" s="59">
        <v>3</v>
      </c>
      <c r="F807" s="59">
        <v>0</v>
      </c>
      <c r="G807" s="59">
        <v>0</v>
      </c>
      <c r="H807" s="59">
        <v>2</v>
      </c>
      <c r="I807" s="59">
        <v>0</v>
      </c>
      <c r="J807" s="59">
        <v>0</v>
      </c>
      <c r="K807" s="59">
        <v>2</v>
      </c>
      <c r="L807" s="59">
        <v>0</v>
      </c>
      <c r="M807" s="59">
        <v>1</v>
      </c>
      <c r="N807" s="59">
        <v>0</v>
      </c>
      <c r="O807" s="59">
        <v>1</v>
      </c>
      <c r="P807" s="61">
        <v>0</v>
      </c>
      <c r="Q807" s="61">
        <v>0</v>
      </c>
      <c r="R807" s="61">
        <v>0</v>
      </c>
      <c r="S807" s="61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0</v>
      </c>
      <c r="AX807">
        <v>0</v>
      </c>
      <c r="AY807">
        <v>0</v>
      </c>
      <c r="AZ807">
        <v>1</v>
      </c>
      <c r="BA807">
        <v>0</v>
      </c>
      <c r="BB807">
        <v>0</v>
      </c>
      <c r="BC807">
        <v>0</v>
      </c>
      <c r="BD807">
        <v>1</v>
      </c>
      <c r="BE807">
        <v>0</v>
      </c>
      <c r="BF807">
        <v>1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16</v>
      </c>
      <c r="BP807">
        <v>0</v>
      </c>
      <c r="BQ807">
        <v>13</v>
      </c>
      <c r="BR807">
        <v>0</v>
      </c>
      <c r="BS807">
        <v>0</v>
      </c>
      <c r="BT807">
        <v>1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1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2</v>
      </c>
      <c r="DC807">
        <v>0</v>
      </c>
      <c r="DD807">
        <v>0</v>
      </c>
      <c r="DE807">
        <v>1</v>
      </c>
      <c r="DF807">
        <v>0</v>
      </c>
      <c r="DG807">
        <v>0</v>
      </c>
      <c r="DH807">
        <v>1</v>
      </c>
      <c r="DI807">
        <v>0</v>
      </c>
      <c r="DJ807">
        <v>1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1</v>
      </c>
      <c r="DW807">
        <v>1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1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1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1</v>
      </c>
      <c r="EY807">
        <v>0</v>
      </c>
      <c r="EZ807">
        <f t="shared" si="159"/>
        <v>1</v>
      </c>
      <c r="FA807">
        <v>0</v>
      </c>
      <c r="FB807">
        <v>0</v>
      </c>
      <c r="FC807">
        <v>0</v>
      </c>
      <c r="FD807">
        <v>1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0</v>
      </c>
      <c r="FQ807">
        <v>1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1</v>
      </c>
      <c r="FY807">
        <v>0</v>
      </c>
      <c r="FZ807">
        <v>0</v>
      </c>
      <c r="GA807">
        <v>0</v>
      </c>
      <c r="GB807">
        <v>3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 s="128">
        <v>0</v>
      </c>
      <c r="GJ807" s="128">
        <v>0</v>
      </c>
      <c r="GK807" s="128">
        <v>0</v>
      </c>
      <c r="GL807" s="128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1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1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1</v>
      </c>
      <c r="II807" s="61">
        <v>0.5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1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</row>
    <row r="808" spans="1:285" x14ac:dyDescent="0.2">
      <c r="A808" s="38">
        <v>34</v>
      </c>
      <c r="B808" s="42">
        <f t="shared" ca="1" si="160"/>
        <v>0</v>
      </c>
      <c r="D808" s="59">
        <v>0</v>
      </c>
      <c r="E808" s="59">
        <v>0</v>
      </c>
      <c r="F808" s="59">
        <v>0</v>
      </c>
      <c r="G808" s="59">
        <v>1</v>
      </c>
      <c r="H808" s="59">
        <v>0</v>
      </c>
      <c r="I808" s="59">
        <v>0</v>
      </c>
      <c r="J808" s="59">
        <v>1</v>
      </c>
      <c r="K808" s="59">
        <v>0</v>
      </c>
      <c r="L808" s="59">
        <v>0</v>
      </c>
      <c r="M808" s="59">
        <v>0</v>
      </c>
      <c r="N808" s="59">
        <v>1</v>
      </c>
      <c r="O808" s="59">
        <v>0</v>
      </c>
      <c r="P808" s="61">
        <v>0</v>
      </c>
      <c r="Q808" s="61">
        <v>0</v>
      </c>
      <c r="R808" s="61">
        <v>0</v>
      </c>
      <c r="S808" s="61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1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1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1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1</v>
      </c>
      <c r="ED808">
        <v>0</v>
      </c>
      <c r="EE808">
        <v>0</v>
      </c>
      <c r="EF808">
        <v>0</v>
      </c>
      <c r="EG808">
        <v>0</v>
      </c>
      <c r="EH808">
        <v>1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1</v>
      </c>
      <c r="EW808">
        <v>0</v>
      </c>
      <c r="EX808">
        <v>0</v>
      </c>
      <c r="EY808">
        <v>0</v>
      </c>
      <c r="EZ808">
        <f t="shared" si="159"/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 s="128">
        <v>0</v>
      </c>
      <c r="GJ808" s="128">
        <v>0</v>
      </c>
      <c r="GK808" s="128">
        <v>0</v>
      </c>
      <c r="GL808" s="12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 s="61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</row>
    <row r="809" spans="1:285" x14ac:dyDescent="0.2">
      <c r="A809" s="38">
        <v>35</v>
      </c>
      <c r="B809" s="42">
        <f t="shared" ca="1" si="160"/>
        <v>2</v>
      </c>
      <c r="D809" s="59">
        <v>3</v>
      </c>
      <c r="E809" s="59">
        <v>2</v>
      </c>
      <c r="F809" s="59">
        <v>2</v>
      </c>
      <c r="G809" s="59">
        <v>2</v>
      </c>
      <c r="H809" s="59">
        <v>0</v>
      </c>
      <c r="I809" s="59">
        <v>2</v>
      </c>
      <c r="J809" s="59">
        <v>0</v>
      </c>
      <c r="K809" s="59">
        <v>2</v>
      </c>
      <c r="L809" s="59">
        <v>1</v>
      </c>
      <c r="M809" s="59">
        <v>0</v>
      </c>
      <c r="N809" s="59">
        <v>1</v>
      </c>
      <c r="O809" s="59">
        <v>0</v>
      </c>
      <c r="P809" s="61">
        <v>0</v>
      </c>
      <c r="Q809" s="61">
        <v>0</v>
      </c>
      <c r="R809" s="61">
        <v>0</v>
      </c>
      <c r="S809" s="61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</v>
      </c>
      <c r="AB809">
        <v>0</v>
      </c>
      <c r="AC809">
        <v>1</v>
      </c>
      <c r="AD809">
        <v>0</v>
      </c>
      <c r="AE809">
        <v>1</v>
      </c>
      <c r="AF809">
        <v>1</v>
      </c>
      <c r="AG809">
        <v>1</v>
      </c>
      <c r="AH809">
        <v>1</v>
      </c>
      <c r="AI809">
        <v>0</v>
      </c>
      <c r="AJ809">
        <v>4</v>
      </c>
      <c r="AK809">
        <v>1</v>
      </c>
      <c r="AL809">
        <v>0</v>
      </c>
      <c r="AM809">
        <v>0</v>
      </c>
      <c r="AN809">
        <v>1</v>
      </c>
      <c r="AO809">
        <v>1</v>
      </c>
      <c r="AP809">
        <v>0</v>
      </c>
      <c r="AQ809">
        <v>1</v>
      </c>
      <c r="AR809">
        <v>0</v>
      </c>
      <c r="AS809">
        <v>0</v>
      </c>
      <c r="AT809">
        <v>1</v>
      </c>
      <c r="AU809">
        <v>0</v>
      </c>
      <c r="AV809">
        <v>0</v>
      </c>
      <c r="AW809">
        <v>3</v>
      </c>
      <c r="AX809">
        <v>1</v>
      </c>
      <c r="AY809">
        <v>0</v>
      </c>
      <c r="AZ809">
        <v>0</v>
      </c>
      <c r="BA809">
        <v>0</v>
      </c>
      <c r="BB809">
        <v>1</v>
      </c>
      <c r="BC809">
        <v>0</v>
      </c>
      <c r="BD809">
        <v>2</v>
      </c>
      <c r="BE809">
        <v>0</v>
      </c>
      <c r="BF809">
        <v>1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1</v>
      </c>
      <c r="BN809">
        <v>0</v>
      </c>
      <c r="BO809">
        <v>0</v>
      </c>
      <c r="BP809">
        <v>0</v>
      </c>
      <c r="BQ809">
        <v>8</v>
      </c>
      <c r="BR809">
        <v>0</v>
      </c>
      <c r="BS809">
        <v>1</v>
      </c>
      <c r="BT809">
        <v>2</v>
      </c>
      <c r="BU809">
        <v>0</v>
      </c>
      <c r="BV809">
        <v>0</v>
      </c>
      <c r="BW809">
        <v>1</v>
      </c>
      <c r="BX809">
        <v>1</v>
      </c>
      <c r="BY809">
        <v>0</v>
      </c>
      <c r="BZ809">
        <v>0</v>
      </c>
      <c r="CA809">
        <v>1</v>
      </c>
      <c r="CB809">
        <v>0</v>
      </c>
      <c r="CC809">
        <v>1</v>
      </c>
      <c r="CD809">
        <v>0</v>
      </c>
      <c r="CE809">
        <v>1</v>
      </c>
      <c r="CF809">
        <v>2</v>
      </c>
      <c r="CG809">
        <v>0</v>
      </c>
      <c r="CH809">
        <v>0</v>
      </c>
      <c r="CI809">
        <v>1</v>
      </c>
      <c r="CJ809">
        <v>0</v>
      </c>
      <c r="CK809">
        <v>1</v>
      </c>
      <c r="CL809">
        <v>3</v>
      </c>
      <c r="CM809">
        <v>3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1</v>
      </c>
      <c r="CV809">
        <v>1</v>
      </c>
      <c r="CW809">
        <v>0</v>
      </c>
      <c r="CX809">
        <v>0</v>
      </c>
      <c r="CY809">
        <v>2</v>
      </c>
      <c r="CZ809">
        <v>0</v>
      </c>
      <c r="DA809">
        <v>0</v>
      </c>
      <c r="DB809">
        <v>0</v>
      </c>
      <c r="DC809">
        <v>0</v>
      </c>
      <c r="DD809">
        <v>3</v>
      </c>
      <c r="DE809">
        <v>0</v>
      </c>
      <c r="DF809">
        <v>1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5</v>
      </c>
      <c r="DP809">
        <v>2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1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4</v>
      </c>
      <c r="EE809">
        <v>1</v>
      </c>
      <c r="EF809">
        <v>0</v>
      </c>
      <c r="EG809">
        <v>0</v>
      </c>
      <c r="EH809">
        <v>4</v>
      </c>
      <c r="EI809">
        <v>0</v>
      </c>
      <c r="EJ809">
        <v>0</v>
      </c>
      <c r="EK809">
        <v>0</v>
      </c>
      <c r="EL809">
        <v>0</v>
      </c>
      <c r="EM809">
        <v>2</v>
      </c>
      <c r="EN809">
        <v>1</v>
      </c>
      <c r="EO809">
        <v>0</v>
      </c>
      <c r="EP809">
        <v>0</v>
      </c>
      <c r="EQ809">
        <v>0</v>
      </c>
      <c r="ER809">
        <v>1</v>
      </c>
      <c r="ES809">
        <v>2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f t="shared" si="159"/>
        <v>0</v>
      </c>
      <c r="FA809">
        <v>2</v>
      </c>
      <c r="FB809">
        <v>0</v>
      </c>
      <c r="FC809">
        <v>0</v>
      </c>
      <c r="FD809">
        <v>0</v>
      </c>
      <c r="FE809">
        <v>2</v>
      </c>
      <c r="FF809">
        <v>2</v>
      </c>
      <c r="FG809">
        <v>0</v>
      </c>
      <c r="FH809">
        <v>2</v>
      </c>
      <c r="FI809">
        <v>3</v>
      </c>
      <c r="FJ809">
        <v>4</v>
      </c>
      <c r="FK809">
        <v>1</v>
      </c>
      <c r="FL809">
        <v>0</v>
      </c>
      <c r="FM809">
        <v>1</v>
      </c>
      <c r="FN809">
        <v>3</v>
      </c>
      <c r="FO809">
        <v>0</v>
      </c>
      <c r="FP809">
        <v>2</v>
      </c>
      <c r="FQ809">
        <v>0</v>
      </c>
      <c r="FR809">
        <v>1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1</v>
      </c>
      <c r="GA809">
        <v>2</v>
      </c>
      <c r="GB809">
        <v>0</v>
      </c>
      <c r="GC809">
        <v>0</v>
      </c>
      <c r="GD809">
        <v>0</v>
      </c>
      <c r="GE809">
        <v>0</v>
      </c>
      <c r="GF809">
        <v>2</v>
      </c>
      <c r="GG809">
        <v>0</v>
      </c>
      <c r="GH809">
        <v>0</v>
      </c>
      <c r="GI809" s="128">
        <v>0</v>
      </c>
      <c r="GJ809" s="128">
        <v>0</v>
      </c>
      <c r="GK809" s="128">
        <v>1</v>
      </c>
      <c r="GL809" s="128">
        <v>3</v>
      </c>
      <c r="GM809">
        <v>0</v>
      </c>
      <c r="GN809">
        <v>3</v>
      </c>
      <c r="GO809">
        <v>0</v>
      </c>
      <c r="GP809">
        <v>0</v>
      </c>
      <c r="GQ809">
        <v>1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3</v>
      </c>
      <c r="HD809">
        <v>1</v>
      </c>
      <c r="HE809">
        <v>1</v>
      </c>
      <c r="HF809">
        <v>1</v>
      </c>
      <c r="HG809">
        <v>0</v>
      </c>
      <c r="HH809">
        <v>0</v>
      </c>
      <c r="HI809">
        <v>0</v>
      </c>
      <c r="HJ809">
        <v>1</v>
      </c>
      <c r="HK809">
        <v>1</v>
      </c>
      <c r="HL809">
        <v>0</v>
      </c>
      <c r="HM809">
        <v>2</v>
      </c>
      <c r="HN809">
        <v>0</v>
      </c>
      <c r="HO809">
        <v>1</v>
      </c>
      <c r="HP809">
        <v>0</v>
      </c>
      <c r="HQ809">
        <v>0</v>
      </c>
      <c r="HR809">
        <v>0</v>
      </c>
      <c r="HS809">
        <v>0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2</v>
      </c>
      <c r="IE809">
        <v>0</v>
      </c>
      <c r="IF809">
        <v>0</v>
      </c>
      <c r="IG809">
        <v>0</v>
      </c>
      <c r="IH809">
        <v>0</v>
      </c>
      <c r="II809" s="61">
        <v>0</v>
      </c>
      <c r="IJ809">
        <v>0</v>
      </c>
      <c r="IK809">
        <v>1</v>
      </c>
      <c r="IL809">
        <v>1</v>
      </c>
      <c r="IM809">
        <v>4</v>
      </c>
      <c r="IN809">
        <v>3</v>
      </c>
      <c r="IO809">
        <v>0</v>
      </c>
      <c r="IP809">
        <v>1</v>
      </c>
      <c r="IQ809">
        <v>0</v>
      </c>
      <c r="IR809">
        <v>0</v>
      </c>
      <c r="IS809">
        <v>0</v>
      </c>
      <c r="IT809">
        <v>0</v>
      </c>
      <c r="IU809">
        <v>3</v>
      </c>
      <c r="IV809">
        <v>0</v>
      </c>
      <c r="IW809">
        <v>0</v>
      </c>
      <c r="IX809">
        <v>0</v>
      </c>
      <c r="IY809">
        <v>1</v>
      </c>
      <c r="IZ809">
        <v>0</v>
      </c>
      <c r="JA809">
        <v>0</v>
      </c>
      <c r="JB809">
        <v>2</v>
      </c>
      <c r="JC809">
        <v>0</v>
      </c>
      <c r="JD809">
        <v>3</v>
      </c>
      <c r="JE809">
        <v>0</v>
      </c>
      <c r="JF809">
        <v>0</v>
      </c>
      <c r="JG809">
        <v>4</v>
      </c>
      <c r="JH809">
        <v>0</v>
      </c>
      <c r="JI809">
        <v>0</v>
      </c>
      <c r="JJ809">
        <v>2</v>
      </c>
      <c r="JK809">
        <v>0</v>
      </c>
      <c r="JL809">
        <v>0</v>
      </c>
      <c r="JM809">
        <v>0</v>
      </c>
      <c r="JN809">
        <v>1</v>
      </c>
      <c r="JO809">
        <v>0</v>
      </c>
      <c r="JP809">
        <v>1</v>
      </c>
      <c r="JQ809">
        <v>0</v>
      </c>
      <c r="JR809">
        <v>0</v>
      </c>
      <c r="JS809">
        <v>0</v>
      </c>
      <c r="JT809">
        <v>0</v>
      </c>
      <c r="JU809">
        <v>1</v>
      </c>
      <c r="JV809">
        <v>0</v>
      </c>
      <c r="JW809">
        <v>0</v>
      </c>
      <c r="JX809">
        <v>3</v>
      </c>
      <c r="JY809">
        <v>2</v>
      </c>
    </row>
    <row r="810" spans="1:285" x14ac:dyDescent="0.2">
      <c r="A810" s="38">
        <v>36</v>
      </c>
      <c r="B810" s="42">
        <f t="shared" ca="1" si="160"/>
        <v>2</v>
      </c>
      <c r="D810" s="59">
        <v>0</v>
      </c>
      <c r="E810" s="59">
        <v>0</v>
      </c>
      <c r="F810" s="59">
        <v>0</v>
      </c>
      <c r="G810" s="59">
        <v>1</v>
      </c>
      <c r="H810" s="59">
        <v>10</v>
      </c>
      <c r="I810" s="59">
        <v>0</v>
      </c>
      <c r="J810" s="59">
        <v>0</v>
      </c>
      <c r="K810" s="59">
        <v>3</v>
      </c>
      <c r="L810" s="59">
        <v>3</v>
      </c>
      <c r="M810" s="59">
        <v>1</v>
      </c>
      <c r="N810" s="59">
        <v>0</v>
      </c>
      <c r="O810" s="59">
        <v>0</v>
      </c>
      <c r="P810" s="61">
        <v>0</v>
      </c>
      <c r="Q810" s="61">
        <v>1</v>
      </c>
      <c r="R810" s="61">
        <v>0</v>
      </c>
      <c r="S810" s="61">
        <v>0</v>
      </c>
      <c r="T810">
        <v>0</v>
      </c>
      <c r="U810">
        <v>1</v>
      </c>
      <c r="V810">
        <v>1</v>
      </c>
      <c r="W810">
        <v>1</v>
      </c>
      <c r="X810">
        <v>1</v>
      </c>
      <c r="Y810">
        <v>3</v>
      </c>
      <c r="Z810">
        <v>0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0</v>
      </c>
      <c r="AL810">
        <v>2</v>
      </c>
      <c r="AM810">
        <v>0</v>
      </c>
      <c r="AN810">
        <v>0</v>
      </c>
      <c r="AO810">
        <v>2</v>
      </c>
      <c r="AP810">
        <v>0</v>
      </c>
      <c r="AQ810">
        <v>0</v>
      </c>
      <c r="AR810">
        <v>0</v>
      </c>
      <c r="AS810">
        <v>0</v>
      </c>
      <c r="AT810">
        <v>2</v>
      </c>
      <c r="AU810">
        <v>1</v>
      </c>
      <c r="AV810">
        <v>1</v>
      </c>
      <c r="AW810">
        <v>0</v>
      </c>
      <c r="AX810">
        <v>0</v>
      </c>
      <c r="AY810">
        <v>0</v>
      </c>
      <c r="AZ810">
        <v>4</v>
      </c>
      <c r="BA810">
        <v>0</v>
      </c>
      <c r="BB810">
        <v>0</v>
      </c>
      <c r="BC810">
        <v>1</v>
      </c>
      <c r="BD810">
        <v>2</v>
      </c>
      <c r="BE810">
        <v>0</v>
      </c>
      <c r="BF810">
        <v>3</v>
      </c>
      <c r="BG810">
        <v>1</v>
      </c>
      <c r="BH810">
        <v>1</v>
      </c>
      <c r="BI810">
        <v>1</v>
      </c>
      <c r="BJ810">
        <v>0</v>
      </c>
      <c r="BK810">
        <v>0</v>
      </c>
      <c r="BL810">
        <v>4</v>
      </c>
      <c r="BM810">
        <v>1</v>
      </c>
      <c r="BN810">
        <v>0</v>
      </c>
      <c r="BO810">
        <v>0</v>
      </c>
      <c r="BP810">
        <v>5</v>
      </c>
      <c r="BQ810">
        <v>1</v>
      </c>
      <c r="BR810">
        <v>2</v>
      </c>
      <c r="BS810">
        <v>1</v>
      </c>
      <c r="BT810">
        <v>0</v>
      </c>
      <c r="BU810">
        <v>1</v>
      </c>
      <c r="BV810">
        <v>1</v>
      </c>
      <c r="BW810">
        <v>0</v>
      </c>
      <c r="BX810">
        <v>6</v>
      </c>
      <c r="BY810">
        <v>1</v>
      </c>
      <c r="BZ810">
        <v>0</v>
      </c>
      <c r="CA810">
        <v>2</v>
      </c>
      <c r="CB810">
        <v>1</v>
      </c>
      <c r="CC810">
        <v>3</v>
      </c>
      <c r="CD810">
        <v>0</v>
      </c>
      <c r="CE810">
        <v>3</v>
      </c>
      <c r="CF810">
        <v>0</v>
      </c>
      <c r="CG810">
        <v>4</v>
      </c>
      <c r="CH810">
        <v>1</v>
      </c>
      <c r="CI810">
        <v>0</v>
      </c>
      <c r="CJ810">
        <v>10</v>
      </c>
      <c r="CK810">
        <v>0</v>
      </c>
      <c r="CL810">
        <v>4</v>
      </c>
      <c r="CM810">
        <v>2</v>
      </c>
      <c r="CN810">
        <v>2</v>
      </c>
      <c r="CO810">
        <v>0</v>
      </c>
      <c r="CP810">
        <v>1</v>
      </c>
      <c r="CQ810">
        <v>0</v>
      </c>
      <c r="CR810">
        <v>2</v>
      </c>
      <c r="CS810">
        <v>1</v>
      </c>
      <c r="CT810">
        <v>0</v>
      </c>
      <c r="CU810">
        <v>2</v>
      </c>
      <c r="CV810">
        <v>2</v>
      </c>
      <c r="CW810">
        <v>0</v>
      </c>
      <c r="CX810">
        <v>1</v>
      </c>
      <c r="CY810">
        <v>1</v>
      </c>
      <c r="CZ810">
        <v>0</v>
      </c>
      <c r="DA810">
        <v>3</v>
      </c>
      <c r="DB810">
        <v>0</v>
      </c>
      <c r="DC810">
        <v>0</v>
      </c>
      <c r="DD810">
        <v>2</v>
      </c>
      <c r="DE810">
        <v>2</v>
      </c>
      <c r="DF810">
        <v>1</v>
      </c>
      <c r="DG810">
        <v>0</v>
      </c>
      <c r="DH810">
        <v>0</v>
      </c>
      <c r="DI810">
        <v>0</v>
      </c>
      <c r="DJ810">
        <v>0</v>
      </c>
      <c r="DK810">
        <v>2</v>
      </c>
      <c r="DL810">
        <v>2</v>
      </c>
      <c r="DM810">
        <v>0</v>
      </c>
      <c r="DN810">
        <v>1</v>
      </c>
      <c r="DO810">
        <v>0</v>
      </c>
      <c r="DP810">
        <v>0</v>
      </c>
      <c r="DQ810">
        <v>3</v>
      </c>
      <c r="DR810">
        <v>4</v>
      </c>
      <c r="DS810">
        <v>1</v>
      </c>
      <c r="DT810">
        <v>1</v>
      </c>
      <c r="DU810">
        <v>0</v>
      </c>
      <c r="DV810">
        <v>3</v>
      </c>
      <c r="DW810">
        <v>1</v>
      </c>
      <c r="DX810">
        <v>4</v>
      </c>
      <c r="DY810">
        <v>1</v>
      </c>
      <c r="DZ810">
        <v>4</v>
      </c>
      <c r="EA810">
        <v>4</v>
      </c>
      <c r="EB810">
        <v>0</v>
      </c>
      <c r="EC810">
        <v>1</v>
      </c>
      <c r="ED810">
        <v>2</v>
      </c>
      <c r="EE810">
        <v>4</v>
      </c>
      <c r="EF810">
        <v>0</v>
      </c>
      <c r="EG810">
        <v>3</v>
      </c>
      <c r="EH810">
        <v>1</v>
      </c>
      <c r="EI810">
        <v>0</v>
      </c>
      <c r="EJ810">
        <v>0</v>
      </c>
      <c r="EK810">
        <v>3</v>
      </c>
      <c r="EL810">
        <v>0</v>
      </c>
      <c r="EM810">
        <v>3</v>
      </c>
      <c r="EN810">
        <v>0</v>
      </c>
      <c r="EO810">
        <v>2</v>
      </c>
      <c r="EP810">
        <v>1</v>
      </c>
      <c r="EQ810">
        <v>1</v>
      </c>
      <c r="ER810">
        <v>0</v>
      </c>
      <c r="ES810">
        <v>0</v>
      </c>
      <c r="ET810">
        <v>1</v>
      </c>
      <c r="EU810">
        <v>2</v>
      </c>
      <c r="EV810">
        <v>2</v>
      </c>
      <c r="EW810">
        <v>0</v>
      </c>
      <c r="EX810">
        <v>2</v>
      </c>
      <c r="EY810">
        <v>1</v>
      </c>
      <c r="EZ810">
        <f t="shared" si="159"/>
        <v>2</v>
      </c>
      <c r="FA810">
        <v>0</v>
      </c>
      <c r="FB810">
        <v>0</v>
      </c>
      <c r="FC810">
        <v>2</v>
      </c>
      <c r="FD810">
        <v>1</v>
      </c>
      <c r="FE810">
        <v>0</v>
      </c>
      <c r="FF810">
        <v>3</v>
      </c>
      <c r="FG810">
        <v>0</v>
      </c>
      <c r="FH810">
        <v>0</v>
      </c>
      <c r="FI810">
        <v>1</v>
      </c>
      <c r="FJ810">
        <v>0</v>
      </c>
      <c r="FK810">
        <v>0</v>
      </c>
      <c r="FL810">
        <v>0</v>
      </c>
      <c r="FM810">
        <v>5</v>
      </c>
      <c r="FN810">
        <v>0</v>
      </c>
      <c r="FO810">
        <v>7</v>
      </c>
      <c r="FP810">
        <v>2</v>
      </c>
      <c r="FQ810">
        <v>0</v>
      </c>
      <c r="FR810">
        <v>3</v>
      </c>
      <c r="FS810">
        <v>2</v>
      </c>
      <c r="FT810">
        <v>1</v>
      </c>
      <c r="FU810">
        <v>0</v>
      </c>
      <c r="FV810">
        <v>3</v>
      </c>
      <c r="FW810">
        <v>0</v>
      </c>
      <c r="FX810">
        <v>6</v>
      </c>
      <c r="FY810">
        <v>0</v>
      </c>
      <c r="FZ810">
        <v>0</v>
      </c>
      <c r="GA810">
        <v>0</v>
      </c>
      <c r="GB810">
        <v>2</v>
      </c>
      <c r="GC810">
        <v>0</v>
      </c>
      <c r="GD810">
        <v>5</v>
      </c>
      <c r="GE810">
        <v>0</v>
      </c>
      <c r="GF810">
        <v>4</v>
      </c>
      <c r="GG810">
        <v>1</v>
      </c>
      <c r="GH810">
        <v>0</v>
      </c>
      <c r="GI810" s="128">
        <v>0</v>
      </c>
      <c r="GJ810" s="128">
        <v>2</v>
      </c>
      <c r="GK810" s="128">
        <v>0</v>
      </c>
      <c r="GL810" s="128">
        <v>0</v>
      </c>
      <c r="GM810">
        <v>1</v>
      </c>
      <c r="GN810">
        <v>0</v>
      </c>
      <c r="GO810">
        <v>0</v>
      </c>
      <c r="GP810">
        <v>0</v>
      </c>
      <c r="GQ810">
        <v>3</v>
      </c>
      <c r="GR810">
        <v>5</v>
      </c>
      <c r="GS810">
        <v>0</v>
      </c>
      <c r="GT810">
        <v>0</v>
      </c>
      <c r="GU810">
        <v>0</v>
      </c>
      <c r="GV810">
        <v>2</v>
      </c>
      <c r="GW810">
        <v>0</v>
      </c>
      <c r="GX810">
        <v>0</v>
      </c>
      <c r="GY810">
        <v>1</v>
      </c>
      <c r="GZ810">
        <v>1</v>
      </c>
      <c r="HA810">
        <v>3</v>
      </c>
      <c r="HB810">
        <v>0</v>
      </c>
      <c r="HC810">
        <v>0</v>
      </c>
      <c r="HD810">
        <v>0</v>
      </c>
      <c r="HE810">
        <v>2</v>
      </c>
      <c r="HF810">
        <v>0</v>
      </c>
      <c r="HG810">
        <v>1</v>
      </c>
      <c r="HH810">
        <v>1</v>
      </c>
      <c r="HI810">
        <v>1</v>
      </c>
      <c r="HJ810">
        <v>0</v>
      </c>
      <c r="HK810">
        <v>3</v>
      </c>
      <c r="HL810">
        <v>2</v>
      </c>
      <c r="HM810">
        <v>0</v>
      </c>
      <c r="HN810">
        <v>3</v>
      </c>
      <c r="HO810">
        <v>0</v>
      </c>
      <c r="HP810">
        <v>1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2</v>
      </c>
      <c r="HX810">
        <v>0</v>
      </c>
      <c r="HY810">
        <v>4</v>
      </c>
      <c r="HZ810">
        <v>0</v>
      </c>
      <c r="IA810">
        <v>0</v>
      </c>
      <c r="IB810">
        <v>2</v>
      </c>
      <c r="IC810">
        <v>2</v>
      </c>
      <c r="ID810">
        <v>0</v>
      </c>
      <c r="IE810">
        <v>1</v>
      </c>
      <c r="IF810">
        <v>0</v>
      </c>
      <c r="IG810">
        <v>1</v>
      </c>
      <c r="IH810">
        <v>4</v>
      </c>
      <c r="II810" s="61">
        <v>2.5</v>
      </c>
      <c r="IJ810">
        <v>1</v>
      </c>
      <c r="IK810">
        <v>1</v>
      </c>
      <c r="IL810">
        <v>1</v>
      </c>
      <c r="IM810">
        <v>0</v>
      </c>
      <c r="IN810">
        <v>2</v>
      </c>
      <c r="IO810">
        <v>0</v>
      </c>
      <c r="IP810">
        <v>1</v>
      </c>
      <c r="IQ810">
        <v>1</v>
      </c>
      <c r="IR810">
        <v>1</v>
      </c>
      <c r="IS810">
        <v>1</v>
      </c>
      <c r="IT810">
        <v>0</v>
      </c>
      <c r="IU810">
        <v>0</v>
      </c>
      <c r="IV810">
        <v>0</v>
      </c>
      <c r="IW810">
        <v>3</v>
      </c>
      <c r="IX810">
        <v>3</v>
      </c>
      <c r="IY810">
        <v>2</v>
      </c>
      <c r="IZ810">
        <v>0</v>
      </c>
      <c r="JA810">
        <v>0</v>
      </c>
      <c r="JB810">
        <v>0</v>
      </c>
      <c r="JC810">
        <v>2</v>
      </c>
      <c r="JD810">
        <v>2</v>
      </c>
      <c r="JE810">
        <v>1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1</v>
      </c>
      <c r="JQ810">
        <v>0</v>
      </c>
      <c r="JR810">
        <v>0</v>
      </c>
      <c r="JS810">
        <v>0</v>
      </c>
      <c r="JT810">
        <v>3</v>
      </c>
      <c r="JU810">
        <v>0</v>
      </c>
      <c r="JV810">
        <v>6</v>
      </c>
      <c r="JW810">
        <v>6</v>
      </c>
      <c r="JX810">
        <v>0</v>
      </c>
      <c r="JY810">
        <v>2</v>
      </c>
    </row>
    <row r="811" spans="1:285" x14ac:dyDescent="0.2">
      <c r="A811" s="38">
        <v>37</v>
      </c>
      <c r="B811" s="42">
        <f t="shared" ca="1" si="160"/>
        <v>1</v>
      </c>
      <c r="D811" s="59">
        <v>0</v>
      </c>
      <c r="E811" s="59">
        <v>0</v>
      </c>
      <c r="F811" s="59">
        <v>4</v>
      </c>
      <c r="G811" s="59">
        <v>0</v>
      </c>
      <c r="H811" s="59">
        <v>0</v>
      </c>
      <c r="I811" s="59">
        <v>5</v>
      </c>
      <c r="J811" s="59">
        <v>7</v>
      </c>
      <c r="K811" s="59">
        <v>1</v>
      </c>
      <c r="L811" s="59">
        <v>9</v>
      </c>
      <c r="M811" s="59">
        <v>0</v>
      </c>
      <c r="N811" s="59">
        <v>0</v>
      </c>
      <c r="O811" s="59">
        <v>0</v>
      </c>
      <c r="P811" s="61">
        <v>3</v>
      </c>
      <c r="Q811" s="61">
        <v>1</v>
      </c>
      <c r="R811" s="61">
        <v>0</v>
      </c>
      <c r="S811" s="61">
        <v>2</v>
      </c>
      <c r="T811">
        <v>0</v>
      </c>
      <c r="U811">
        <v>2</v>
      </c>
      <c r="V811">
        <v>0</v>
      </c>
      <c r="W811">
        <v>0</v>
      </c>
      <c r="X811">
        <v>0</v>
      </c>
      <c r="Y811">
        <v>1</v>
      </c>
      <c r="Z811">
        <v>0</v>
      </c>
      <c r="AA811">
        <v>0</v>
      </c>
      <c r="AB811">
        <v>0</v>
      </c>
      <c r="AC811">
        <v>0</v>
      </c>
      <c r="AD811">
        <v>2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1</v>
      </c>
      <c r="AQ811">
        <v>2</v>
      </c>
      <c r="AR811">
        <v>0</v>
      </c>
      <c r="AS811">
        <v>0</v>
      </c>
      <c r="AT811">
        <v>4</v>
      </c>
      <c r="AU811">
        <v>1</v>
      </c>
      <c r="AV811">
        <v>0</v>
      </c>
      <c r="AW811">
        <v>2</v>
      </c>
      <c r="AX811">
        <v>0</v>
      </c>
      <c r="AY811">
        <v>0</v>
      </c>
      <c r="AZ811">
        <v>1</v>
      </c>
      <c r="BA811">
        <v>1</v>
      </c>
      <c r="BB811">
        <v>4</v>
      </c>
      <c r="BC811">
        <v>1</v>
      </c>
      <c r="BD811">
        <v>0</v>
      </c>
      <c r="BE811">
        <v>0</v>
      </c>
      <c r="BF811">
        <v>0</v>
      </c>
      <c r="BG811">
        <v>2</v>
      </c>
      <c r="BH811">
        <v>0</v>
      </c>
      <c r="BI811">
        <v>1</v>
      </c>
      <c r="BJ811">
        <v>0</v>
      </c>
      <c r="BK811">
        <v>0</v>
      </c>
      <c r="BL811">
        <v>3</v>
      </c>
      <c r="BM811">
        <v>0</v>
      </c>
      <c r="BN811">
        <v>0</v>
      </c>
      <c r="BO811">
        <v>0</v>
      </c>
      <c r="BP811">
        <v>9</v>
      </c>
      <c r="BQ811">
        <v>0</v>
      </c>
      <c r="BR811">
        <v>0</v>
      </c>
      <c r="BS811">
        <v>3</v>
      </c>
      <c r="BT811">
        <v>3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0</v>
      </c>
      <c r="CB811">
        <v>0</v>
      </c>
      <c r="CC811">
        <v>0</v>
      </c>
      <c r="CD811">
        <v>2</v>
      </c>
      <c r="CE811">
        <v>0</v>
      </c>
      <c r="CF811">
        <v>2</v>
      </c>
      <c r="CG811">
        <v>0</v>
      </c>
      <c r="CH811">
        <v>1</v>
      </c>
      <c r="CI811">
        <v>0</v>
      </c>
      <c r="CJ811">
        <v>0</v>
      </c>
      <c r="CK811">
        <v>3</v>
      </c>
      <c r="CL811">
        <v>0</v>
      </c>
      <c r="CM811">
        <v>0</v>
      </c>
      <c r="CN811">
        <v>1</v>
      </c>
      <c r="CO811">
        <v>1</v>
      </c>
      <c r="CP811">
        <v>0</v>
      </c>
      <c r="CQ811">
        <v>2</v>
      </c>
      <c r="CR811">
        <v>1</v>
      </c>
      <c r="CS811">
        <v>1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1</v>
      </c>
      <c r="DE811">
        <v>0</v>
      </c>
      <c r="DF811">
        <v>0</v>
      </c>
      <c r="DG811">
        <v>1</v>
      </c>
      <c r="DH811">
        <v>0</v>
      </c>
      <c r="DI811">
        <v>3</v>
      </c>
      <c r="DJ811">
        <v>0</v>
      </c>
      <c r="DK811">
        <v>1</v>
      </c>
      <c r="DL811">
        <v>0</v>
      </c>
      <c r="DM811">
        <v>2</v>
      </c>
      <c r="DN811">
        <v>0</v>
      </c>
      <c r="DO811">
        <v>2</v>
      </c>
      <c r="DP811">
        <v>0</v>
      </c>
      <c r="DQ811">
        <v>0</v>
      </c>
      <c r="DR811">
        <v>0</v>
      </c>
      <c r="DS811">
        <v>1</v>
      </c>
      <c r="DT811">
        <v>3</v>
      </c>
      <c r="DU811">
        <v>2</v>
      </c>
      <c r="DV811">
        <v>0</v>
      </c>
      <c r="DW811">
        <v>0</v>
      </c>
      <c r="DX811">
        <v>1</v>
      </c>
      <c r="DY811">
        <v>0</v>
      </c>
      <c r="DZ811">
        <v>0</v>
      </c>
      <c r="EA811">
        <v>0</v>
      </c>
      <c r="EB811">
        <v>1</v>
      </c>
      <c r="EC811">
        <v>2</v>
      </c>
      <c r="ED811">
        <v>0</v>
      </c>
      <c r="EE811">
        <v>1</v>
      </c>
      <c r="EF811">
        <v>0</v>
      </c>
      <c r="EG811">
        <v>2</v>
      </c>
      <c r="EH811">
        <v>3</v>
      </c>
      <c r="EI811">
        <v>2</v>
      </c>
      <c r="EJ811">
        <v>2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4</v>
      </c>
      <c r="ER811">
        <v>0</v>
      </c>
      <c r="ES811">
        <v>2</v>
      </c>
      <c r="ET811">
        <v>0</v>
      </c>
      <c r="EU811">
        <v>2</v>
      </c>
      <c r="EV811">
        <v>0</v>
      </c>
      <c r="EW811">
        <v>0</v>
      </c>
      <c r="EX811">
        <v>0</v>
      </c>
      <c r="EY811">
        <v>0</v>
      </c>
      <c r="EZ811">
        <f t="shared" si="159"/>
        <v>0</v>
      </c>
      <c r="FA811">
        <v>0</v>
      </c>
      <c r="FB811">
        <v>1</v>
      </c>
      <c r="FC811">
        <v>0</v>
      </c>
      <c r="FD811">
        <v>2</v>
      </c>
      <c r="FE811">
        <v>0</v>
      </c>
      <c r="FF811">
        <v>6</v>
      </c>
      <c r="FG811">
        <v>0</v>
      </c>
      <c r="FH811">
        <v>0</v>
      </c>
      <c r="FI811">
        <v>0</v>
      </c>
      <c r="FJ811">
        <v>5</v>
      </c>
      <c r="FK811">
        <v>0</v>
      </c>
      <c r="FL811">
        <v>3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1</v>
      </c>
      <c r="GH811">
        <v>0</v>
      </c>
      <c r="GI811" s="128">
        <v>1</v>
      </c>
      <c r="GJ811" s="128">
        <v>0</v>
      </c>
      <c r="GK811" s="128">
        <v>0</v>
      </c>
      <c r="GL811" s="128">
        <v>0</v>
      </c>
      <c r="GM811">
        <v>0</v>
      </c>
      <c r="GN811">
        <v>3</v>
      </c>
      <c r="GO811">
        <v>0</v>
      </c>
      <c r="GP811">
        <v>0</v>
      </c>
      <c r="GQ811">
        <v>2</v>
      </c>
      <c r="GR811">
        <v>0</v>
      </c>
      <c r="GS811">
        <v>0</v>
      </c>
      <c r="GT811">
        <v>1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1</v>
      </c>
      <c r="HL811">
        <v>2</v>
      </c>
      <c r="HM811">
        <v>4</v>
      </c>
      <c r="HN811">
        <v>2</v>
      </c>
      <c r="HO811">
        <v>2</v>
      </c>
      <c r="HP811">
        <v>1</v>
      </c>
      <c r="HQ811">
        <v>1</v>
      </c>
      <c r="HR811">
        <v>1</v>
      </c>
      <c r="HS811">
        <v>0</v>
      </c>
      <c r="HT811">
        <v>0</v>
      </c>
      <c r="HU811">
        <v>0</v>
      </c>
      <c r="HV811">
        <v>0</v>
      </c>
      <c r="HW811">
        <v>1</v>
      </c>
      <c r="HX811">
        <v>0</v>
      </c>
      <c r="HY811">
        <v>1</v>
      </c>
      <c r="HZ811">
        <v>1</v>
      </c>
      <c r="IA811">
        <v>0</v>
      </c>
      <c r="IB811">
        <v>2</v>
      </c>
      <c r="IC811">
        <v>1</v>
      </c>
      <c r="ID811">
        <v>0</v>
      </c>
      <c r="IE811">
        <v>0</v>
      </c>
      <c r="IF811">
        <v>1</v>
      </c>
      <c r="IG811">
        <v>0</v>
      </c>
      <c r="IH811">
        <v>0</v>
      </c>
      <c r="II811" s="61">
        <v>0</v>
      </c>
      <c r="IJ811">
        <v>0</v>
      </c>
      <c r="IK811">
        <v>1</v>
      </c>
      <c r="IL811">
        <v>2</v>
      </c>
      <c r="IM811">
        <v>0</v>
      </c>
      <c r="IN811">
        <v>0</v>
      </c>
      <c r="IO811">
        <v>0</v>
      </c>
      <c r="IP811">
        <v>0</v>
      </c>
      <c r="IQ811">
        <v>1</v>
      </c>
      <c r="IR811">
        <v>0</v>
      </c>
      <c r="IS811">
        <v>0</v>
      </c>
      <c r="IT811">
        <v>2</v>
      </c>
      <c r="IU811">
        <v>0</v>
      </c>
      <c r="IV811">
        <v>0</v>
      </c>
      <c r="IW811">
        <v>4</v>
      </c>
      <c r="IX811">
        <v>0</v>
      </c>
      <c r="IY811">
        <v>3</v>
      </c>
      <c r="IZ811">
        <v>0</v>
      </c>
      <c r="JA811">
        <v>0</v>
      </c>
      <c r="JB811">
        <v>1</v>
      </c>
      <c r="JC811">
        <v>0</v>
      </c>
      <c r="JD811">
        <v>0</v>
      </c>
      <c r="JE811">
        <v>2</v>
      </c>
      <c r="JF811">
        <v>0</v>
      </c>
      <c r="JG811">
        <v>1</v>
      </c>
      <c r="JH811">
        <v>1</v>
      </c>
      <c r="JI811">
        <v>1</v>
      </c>
      <c r="JJ811">
        <v>4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1</v>
      </c>
      <c r="JV811">
        <v>0</v>
      </c>
      <c r="JW811">
        <v>0</v>
      </c>
      <c r="JX811">
        <v>1</v>
      </c>
      <c r="JY811">
        <v>1</v>
      </c>
    </row>
    <row r="812" spans="1:285" x14ac:dyDescent="0.2">
      <c r="A812" s="38">
        <v>38</v>
      </c>
      <c r="B812" s="42">
        <f t="shared" ca="1" si="160"/>
        <v>0</v>
      </c>
      <c r="D812" s="59">
        <v>0</v>
      </c>
      <c r="E812" s="59">
        <v>6</v>
      </c>
      <c r="F812" s="59">
        <v>0</v>
      </c>
      <c r="G812" s="59">
        <v>0</v>
      </c>
      <c r="H812" s="59">
        <v>0</v>
      </c>
      <c r="I812" s="59">
        <v>5</v>
      </c>
      <c r="J812" s="59">
        <v>0</v>
      </c>
      <c r="K812" s="59">
        <v>2</v>
      </c>
      <c r="L812" s="59">
        <v>1</v>
      </c>
      <c r="M812" s="59">
        <v>0</v>
      </c>
      <c r="N812" s="59">
        <v>0</v>
      </c>
      <c r="O812" s="59">
        <v>0</v>
      </c>
      <c r="P812" s="61">
        <v>0</v>
      </c>
      <c r="Q812" s="61">
        <v>0</v>
      </c>
      <c r="R812" s="61">
        <v>0</v>
      </c>
      <c r="S812" s="61">
        <v>2</v>
      </c>
      <c r="T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2</v>
      </c>
      <c r="AE812">
        <v>0</v>
      </c>
      <c r="AF812">
        <v>0</v>
      </c>
      <c r="AG812">
        <v>1</v>
      </c>
      <c r="AH812">
        <v>0</v>
      </c>
      <c r="AI812">
        <v>0</v>
      </c>
      <c r="AJ812">
        <v>0</v>
      </c>
      <c r="AK812">
        <v>1</v>
      </c>
      <c r="AL812">
        <v>0</v>
      </c>
      <c r="AM812">
        <v>2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1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3</v>
      </c>
      <c r="BB812">
        <v>0</v>
      </c>
      <c r="BC812">
        <v>1</v>
      </c>
      <c r="BD812">
        <v>0</v>
      </c>
      <c r="BE812">
        <v>0</v>
      </c>
      <c r="BF812">
        <v>0</v>
      </c>
      <c r="BG812">
        <v>1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2</v>
      </c>
      <c r="BN812">
        <v>1</v>
      </c>
      <c r="BO812">
        <v>1</v>
      </c>
      <c r="BP812">
        <v>0</v>
      </c>
      <c r="BQ812">
        <v>0</v>
      </c>
      <c r="BR812">
        <v>0</v>
      </c>
      <c r="BS812">
        <v>1</v>
      </c>
      <c r="BT812">
        <v>0</v>
      </c>
      <c r="BU812">
        <v>0</v>
      </c>
      <c r="BV812">
        <v>0</v>
      </c>
      <c r="BW812">
        <v>0</v>
      </c>
      <c r="BX812">
        <v>1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2</v>
      </c>
      <c r="CF812">
        <v>0</v>
      </c>
      <c r="CG812">
        <v>0</v>
      </c>
      <c r="CH812">
        <v>1</v>
      </c>
      <c r="CI812">
        <v>1</v>
      </c>
      <c r="CJ812">
        <v>0</v>
      </c>
      <c r="CK812">
        <v>0</v>
      </c>
      <c r="CL812">
        <v>0</v>
      </c>
      <c r="CM812">
        <v>0</v>
      </c>
      <c r="CN812">
        <v>1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2</v>
      </c>
      <c r="DI812">
        <v>1</v>
      </c>
      <c r="DJ812">
        <v>1</v>
      </c>
      <c r="DK812">
        <v>0</v>
      </c>
      <c r="DL812">
        <v>1</v>
      </c>
      <c r="DM812">
        <v>2</v>
      </c>
      <c r="DN812">
        <v>0</v>
      </c>
      <c r="DO812">
        <v>0</v>
      </c>
      <c r="DP812">
        <v>0</v>
      </c>
      <c r="DQ812">
        <v>1</v>
      </c>
      <c r="DR812">
        <v>1</v>
      </c>
      <c r="DS812">
        <v>0</v>
      </c>
      <c r="DT812">
        <v>2</v>
      </c>
      <c r="DU812">
        <v>0</v>
      </c>
      <c r="DV812">
        <v>2</v>
      </c>
      <c r="DW812">
        <v>0</v>
      </c>
      <c r="DX812">
        <v>3</v>
      </c>
      <c r="DY812">
        <v>0</v>
      </c>
      <c r="DZ812">
        <v>0</v>
      </c>
      <c r="EA812">
        <v>1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1</v>
      </c>
      <c r="EH812">
        <v>2</v>
      </c>
      <c r="EI812">
        <v>3</v>
      </c>
      <c r="EJ812">
        <v>1</v>
      </c>
      <c r="EK812">
        <v>3</v>
      </c>
      <c r="EL812">
        <v>1</v>
      </c>
      <c r="EM812">
        <v>0</v>
      </c>
      <c r="EN812">
        <v>0</v>
      </c>
      <c r="EO812">
        <v>1</v>
      </c>
      <c r="EP812">
        <v>2</v>
      </c>
      <c r="EQ812">
        <v>2</v>
      </c>
      <c r="ER812">
        <v>1</v>
      </c>
      <c r="ES812">
        <v>0</v>
      </c>
      <c r="ET812">
        <v>0</v>
      </c>
      <c r="EU812">
        <v>0</v>
      </c>
      <c r="EV812">
        <v>2</v>
      </c>
      <c r="EW812">
        <v>0</v>
      </c>
      <c r="EX812">
        <v>0</v>
      </c>
      <c r="EY812">
        <v>0</v>
      </c>
      <c r="EZ812">
        <f t="shared" si="159"/>
        <v>0</v>
      </c>
      <c r="FA812">
        <v>0</v>
      </c>
      <c r="FB812">
        <v>3</v>
      </c>
      <c r="FC812">
        <v>0</v>
      </c>
      <c r="FD812">
        <v>1</v>
      </c>
      <c r="FE812">
        <v>0</v>
      </c>
      <c r="FF812">
        <v>0</v>
      </c>
      <c r="FG812">
        <v>1</v>
      </c>
      <c r="FH812">
        <v>0</v>
      </c>
      <c r="FI812">
        <v>1</v>
      </c>
      <c r="FJ812">
        <v>2</v>
      </c>
      <c r="FK812">
        <v>0</v>
      </c>
      <c r="FL812">
        <v>1</v>
      </c>
      <c r="FM812">
        <v>1</v>
      </c>
      <c r="FN812">
        <v>0</v>
      </c>
      <c r="FO812">
        <v>1</v>
      </c>
      <c r="FP812">
        <v>0</v>
      </c>
      <c r="FQ812">
        <v>0</v>
      </c>
      <c r="FR812">
        <v>0</v>
      </c>
      <c r="FS812">
        <v>0</v>
      </c>
      <c r="FT812">
        <v>1</v>
      </c>
      <c r="FU812">
        <v>1</v>
      </c>
      <c r="FV812">
        <v>0</v>
      </c>
      <c r="FW812">
        <v>0</v>
      </c>
      <c r="FX812">
        <v>1</v>
      </c>
      <c r="FY812">
        <v>0</v>
      </c>
      <c r="FZ812">
        <v>0</v>
      </c>
      <c r="GA812">
        <v>0</v>
      </c>
      <c r="GB812">
        <v>1</v>
      </c>
      <c r="GC812">
        <v>0</v>
      </c>
      <c r="GD812">
        <v>0</v>
      </c>
      <c r="GE812">
        <v>1</v>
      </c>
      <c r="GF812">
        <v>0</v>
      </c>
      <c r="GG812">
        <v>0</v>
      </c>
      <c r="GH812">
        <v>0</v>
      </c>
      <c r="GI812" s="128">
        <v>0</v>
      </c>
      <c r="GJ812" s="128">
        <v>0</v>
      </c>
      <c r="GK812" s="128">
        <v>0</v>
      </c>
      <c r="GL812" s="128">
        <v>0</v>
      </c>
      <c r="GM812">
        <v>0</v>
      </c>
      <c r="GN812">
        <v>0</v>
      </c>
      <c r="GO812">
        <v>1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2</v>
      </c>
      <c r="HB812">
        <v>0</v>
      </c>
      <c r="HC812">
        <v>2</v>
      </c>
      <c r="HD812">
        <v>0</v>
      </c>
      <c r="HE812">
        <v>0</v>
      </c>
      <c r="HF812">
        <v>2</v>
      </c>
      <c r="HG812">
        <v>0</v>
      </c>
      <c r="HH812">
        <v>0</v>
      </c>
      <c r="HI812">
        <v>0</v>
      </c>
      <c r="HJ812">
        <v>1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</v>
      </c>
      <c r="HY812">
        <v>1</v>
      </c>
      <c r="HZ812">
        <v>0</v>
      </c>
      <c r="IA812">
        <v>0</v>
      </c>
      <c r="IB812">
        <v>1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 s="61">
        <v>0</v>
      </c>
      <c r="IJ812">
        <v>0</v>
      </c>
      <c r="IK812">
        <v>1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1</v>
      </c>
      <c r="IR812">
        <v>2</v>
      </c>
      <c r="IS812">
        <v>1</v>
      </c>
      <c r="IT812">
        <v>0</v>
      </c>
      <c r="IU812">
        <v>0</v>
      </c>
      <c r="IV812">
        <v>1</v>
      </c>
      <c r="IW812">
        <v>0</v>
      </c>
      <c r="IX812">
        <v>0</v>
      </c>
      <c r="IY812">
        <v>0</v>
      </c>
      <c r="IZ812">
        <v>0</v>
      </c>
      <c r="JA812">
        <v>1</v>
      </c>
      <c r="JB812">
        <v>1</v>
      </c>
      <c r="JC812">
        <v>0</v>
      </c>
      <c r="JD812">
        <v>0</v>
      </c>
      <c r="JE812">
        <v>2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1</v>
      </c>
      <c r="JM812">
        <v>0</v>
      </c>
      <c r="JN812">
        <v>1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</row>
    <row r="813" spans="1:285" x14ac:dyDescent="0.2">
      <c r="A813" s="38">
        <v>39</v>
      </c>
      <c r="B813" s="42">
        <f t="shared" ca="1" si="160"/>
        <v>0</v>
      </c>
      <c r="D813" s="59">
        <v>0</v>
      </c>
      <c r="E813" s="59">
        <v>0</v>
      </c>
      <c r="F813" s="59">
        <v>1</v>
      </c>
      <c r="G813" s="59">
        <v>0</v>
      </c>
      <c r="H813" s="59">
        <v>0</v>
      </c>
      <c r="I813" s="59">
        <v>3</v>
      </c>
      <c r="J813" s="59">
        <v>0</v>
      </c>
      <c r="K813" s="59">
        <v>1</v>
      </c>
      <c r="L813" s="59">
        <v>2</v>
      </c>
      <c r="M813" s="59">
        <v>0</v>
      </c>
      <c r="N813" s="59">
        <v>0</v>
      </c>
      <c r="O813" s="59">
        <v>0</v>
      </c>
      <c r="P813" s="61">
        <v>1</v>
      </c>
      <c r="Q813" s="61">
        <v>0</v>
      </c>
      <c r="R813" s="61">
        <v>0</v>
      </c>
      <c r="S813" s="61">
        <v>0</v>
      </c>
      <c r="T813">
        <v>0</v>
      </c>
      <c r="U813">
        <v>0</v>
      </c>
      <c r="V813">
        <v>2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3</v>
      </c>
      <c r="BR813">
        <v>0</v>
      </c>
      <c r="BS813">
        <v>0</v>
      </c>
      <c r="BT813">
        <v>0</v>
      </c>
      <c r="BU813">
        <v>0</v>
      </c>
      <c r="BV813">
        <v>1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1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1</v>
      </c>
      <c r="DZ813">
        <v>0</v>
      </c>
      <c r="EA813">
        <v>0</v>
      </c>
      <c r="EB813">
        <v>0</v>
      </c>
      <c r="EC813">
        <v>0</v>
      </c>
      <c r="ED813">
        <v>1</v>
      </c>
      <c r="EE813">
        <v>0</v>
      </c>
      <c r="EF813">
        <v>0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0</v>
      </c>
      <c r="EN813">
        <v>1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1</v>
      </c>
      <c r="EX813">
        <v>0</v>
      </c>
      <c r="EY813">
        <v>0</v>
      </c>
      <c r="EZ813">
        <f t="shared" si="159"/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 s="128">
        <v>0</v>
      </c>
      <c r="GJ813" s="128">
        <v>0</v>
      </c>
      <c r="GK813" s="128">
        <v>0</v>
      </c>
      <c r="GL813" s="128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2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1</v>
      </c>
      <c r="II813" s="61">
        <v>0.5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1</v>
      </c>
      <c r="IW813">
        <v>1</v>
      </c>
      <c r="IX813">
        <v>0</v>
      </c>
      <c r="IY813">
        <v>0</v>
      </c>
      <c r="IZ813">
        <v>0</v>
      </c>
      <c r="JA813">
        <v>0</v>
      </c>
      <c r="JB813">
        <v>1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</row>
    <row r="814" spans="1:285" x14ac:dyDescent="0.2">
      <c r="A814" s="38">
        <v>40</v>
      </c>
      <c r="B814" s="42">
        <f t="shared" ca="1" si="160"/>
        <v>0</v>
      </c>
      <c r="D814" s="59">
        <v>0</v>
      </c>
      <c r="E814" s="59">
        <v>0</v>
      </c>
      <c r="F814" s="59">
        <v>2</v>
      </c>
      <c r="G814" s="59">
        <v>2</v>
      </c>
      <c r="H814" s="59">
        <v>0</v>
      </c>
      <c r="I814" s="59">
        <v>3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  <c r="P814" s="61">
        <v>0</v>
      </c>
      <c r="Q814" s="61">
        <v>0</v>
      </c>
      <c r="R814" s="61">
        <v>0</v>
      </c>
      <c r="S814" s="61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</v>
      </c>
      <c r="BQ814">
        <v>0</v>
      </c>
      <c r="BR814">
        <v>0</v>
      </c>
      <c r="BS814">
        <v>0</v>
      </c>
      <c r="BT814">
        <v>1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1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2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1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1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1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1</v>
      </c>
      <c r="EU814">
        <v>0</v>
      </c>
      <c r="EV814">
        <v>0</v>
      </c>
      <c r="EW814">
        <v>0</v>
      </c>
      <c r="EX814">
        <v>0</v>
      </c>
      <c r="EY814">
        <v>1</v>
      </c>
      <c r="EZ814">
        <f t="shared" si="159"/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1</v>
      </c>
      <c r="FH814">
        <v>1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1</v>
      </c>
      <c r="FV814">
        <v>0</v>
      </c>
      <c r="FW814">
        <v>1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 s="128">
        <v>0</v>
      </c>
      <c r="GJ814" s="128">
        <v>0</v>
      </c>
      <c r="GK814" s="128">
        <v>0</v>
      </c>
      <c r="GL814" s="128">
        <v>0</v>
      </c>
      <c r="GM814">
        <v>0</v>
      </c>
      <c r="GN814">
        <v>0</v>
      </c>
      <c r="GO814">
        <v>0</v>
      </c>
      <c r="GP814">
        <v>0</v>
      </c>
      <c r="GQ814">
        <v>2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1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1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2</v>
      </c>
      <c r="HS814">
        <v>0</v>
      </c>
      <c r="HT814">
        <v>0</v>
      </c>
      <c r="HU814">
        <v>1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 s="61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1</v>
      </c>
      <c r="JB814">
        <v>0</v>
      </c>
      <c r="JC814">
        <v>1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1</v>
      </c>
      <c r="JV814">
        <v>0</v>
      </c>
      <c r="JW814">
        <v>0</v>
      </c>
      <c r="JX814">
        <v>0</v>
      </c>
      <c r="JY814">
        <v>0</v>
      </c>
    </row>
    <row r="815" spans="1:285" x14ac:dyDescent="0.2">
      <c r="A815" s="38">
        <v>41</v>
      </c>
      <c r="B815" s="42">
        <f t="shared" ca="1" si="160"/>
        <v>0</v>
      </c>
      <c r="D815" s="59">
        <v>3</v>
      </c>
      <c r="E815" s="59">
        <v>7</v>
      </c>
      <c r="F815" s="59">
        <v>0</v>
      </c>
      <c r="G815" s="59">
        <v>0</v>
      </c>
      <c r="H815" s="59">
        <v>0</v>
      </c>
      <c r="I815" s="59">
        <v>6</v>
      </c>
      <c r="J815" s="59">
        <v>0</v>
      </c>
      <c r="K815" s="59">
        <v>0</v>
      </c>
      <c r="L815" s="59">
        <v>5</v>
      </c>
      <c r="M815" s="59">
        <v>0</v>
      </c>
      <c r="N815" s="59">
        <v>1</v>
      </c>
      <c r="O815" s="59">
        <v>0</v>
      </c>
      <c r="P815" s="61">
        <v>0</v>
      </c>
      <c r="Q815" s="61">
        <v>1</v>
      </c>
      <c r="R815" s="61">
        <v>2</v>
      </c>
      <c r="S815" s="61">
        <v>0</v>
      </c>
      <c r="T815">
        <v>2</v>
      </c>
      <c r="U815">
        <v>0</v>
      </c>
      <c r="V815">
        <v>0</v>
      </c>
      <c r="W815">
        <v>1</v>
      </c>
      <c r="X815">
        <v>1</v>
      </c>
      <c r="Y815">
        <v>0</v>
      </c>
      <c r="Z815">
        <v>1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1</v>
      </c>
      <c r="AH815">
        <v>1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</v>
      </c>
      <c r="AX815">
        <v>2</v>
      </c>
      <c r="AY815">
        <v>1</v>
      </c>
      <c r="AZ815">
        <v>0</v>
      </c>
      <c r="BA815">
        <v>0</v>
      </c>
      <c r="BB815">
        <v>0</v>
      </c>
      <c r="BC815">
        <v>0</v>
      </c>
      <c r="BD815">
        <v>1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1</v>
      </c>
      <c r="BO815">
        <v>0</v>
      </c>
      <c r="BP815">
        <v>0</v>
      </c>
      <c r="BQ815">
        <v>4</v>
      </c>
      <c r="BR815">
        <v>0</v>
      </c>
      <c r="BS815">
        <v>5</v>
      </c>
      <c r="BT815">
        <v>0</v>
      </c>
      <c r="BU815">
        <v>0</v>
      </c>
      <c r="BV815">
        <v>0</v>
      </c>
      <c r="BW815">
        <v>0</v>
      </c>
      <c r="BX815">
        <v>4</v>
      </c>
      <c r="BY815">
        <v>0</v>
      </c>
      <c r="BZ815">
        <v>0</v>
      </c>
      <c r="CA815">
        <v>1</v>
      </c>
      <c r="CB815">
        <v>0</v>
      </c>
      <c r="CC815">
        <v>0</v>
      </c>
      <c r="CD815">
        <v>0</v>
      </c>
      <c r="CE815">
        <v>2</v>
      </c>
      <c r="CF815">
        <v>1</v>
      </c>
      <c r="CG815">
        <v>0</v>
      </c>
      <c r="CH815">
        <v>0</v>
      </c>
      <c r="CI815">
        <v>1</v>
      </c>
      <c r="CJ815">
        <v>0</v>
      </c>
      <c r="CK815">
        <v>1</v>
      </c>
      <c r="CL815">
        <v>0</v>
      </c>
      <c r="CM815">
        <v>0</v>
      </c>
      <c r="CN815">
        <v>1</v>
      </c>
      <c r="CO815">
        <v>0</v>
      </c>
      <c r="CP815">
        <v>1</v>
      </c>
      <c r="CQ815">
        <v>0</v>
      </c>
      <c r="CR815">
        <v>0</v>
      </c>
      <c r="CS815">
        <v>0</v>
      </c>
      <c r="CT815">
        <v>1</v>
      </c>
      <c r="CU815">
        <v>0</v>
      </c>
      <c r="CV815">
        <v>0</v>
      </c>
      <c r="CW815">
        <v>0</v>
      </c>
      <c r="CX815">
        <v>2</v>
      </c>
      <c r="CY815">
        <v>0</v>
      </c>
      <c r="CZ815">
        <v>2</v>
      </c>
      <c r="DA815">
        <v>0</v>
      </c>
      <c r="DB815">
        <v>2</v>
      </c>
      <c r="DC815">
        <v>2</v>
      </c>
      <c r="DD815">
        <v>0</v>
      </c>
      <c r="DE815">
        <v>1</v>
      </c>
      <c r="DF815">
        <v>1</v>
      </c>
      <c r="DG815">
        <v>0</v>
      </c>
      <c r="DH815">
        <v>1</v>
      </c>
      <c r="DI815">
        <v>1</v>
      </c>
      <c r="DJ815">
        <v>0</v>
      </c>
      <c r="DK815">
        <v>0</v>
      </c>
      <c r="DL815">
        <v>0</v>
      </c>
      <c r="DM815">
        <v>2</v>
      </c>
      <c r="DN815">
        <v>0</v>
      </c>
      <c r="DO815">
        <v>2</v>
      </c>
      <c r="DP815">
        <v>1</v>
      </c>
      <c r="DQ815">
        <v>1</v>
      </c>
      <c r="DR815">
        <v>0</v>
      </c>
      <c r="DS815">
        <v>0</v>
      </c>
      <c r="DT815">
        <v>0</v>
      </c>
      <c r="DU815">
        <v>1</v>
      </c>
      <c r="DV815">
        <v>0</v>
      </c>
      <c r="DW815">
        <v>3</v>
      </c>
      <c r="DX815">
        <v>0</v>
      </c>
      <c r="DY815">
        <v>2</v>
      </c>
      <c r="DZ815">
        <v>0</v>
      </c>
      <c r="EA815">
        <v>0</v>
      </c>
      <c r="EB815">
        <v>1</v>
      </c>
      <c r="EC815">
        <v>0</v>
      </c>
      <c r="ED815">
        <v>0</v>
      </c>
      <c r="EE815">
        <v>1</v>
      </c>
      <c r="EF815">
        <v>1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1</v>
      </c>
      <c r="EM815">
        <v>1</v>
      </c>
      <c r="EN815">
        <v>0</v>
      </c>
      <c r="EO815">
        <v>0</v>
      </c>
      <c r="EP815">
        <v>3</v>
      </c>
      <c r="EQ815">
        <v>1</v>
      </c>
      <c r="ER815">
        <v>0</v>
      </c>
      <c r="ES815">
        <v>4</v>
      </c>
      <c r="ET815">
        <v>1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f t="shared" si="159"/>
        <v>0</v>
      </c>
      <c r="FA815">
        <v>0</v>
      </c>
      <c r="FB815">
        <v>0</v>
      </c>
      <c r="FC815">
        <v>0</v>
      </c>
      <c r="FD815">
        <v>4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8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3</v>
      </c>
      <c r="FV815">
        <v>0</v>
      </c>
      <c r="FW815">
        <v>0</v>
      </c>
      <c r="FX815">
        <v>0</v>
      </c>
      <c r="FY815">
        <v>1</v>
      </c>
      <c r="FZ815">
        <v>2</v>
      </c>
      <c r="GA815">
        <v>0</v>
      </c>
      <c r="GB815">
        <v>2</v>
      </c>
      <c r="GC815">
        <v>0</v>
      </c>
      <c r="GD815">
        <v>0</v>
      </c>
      <c r="GE815">
        <v>2</v>
      </c>
      <c r="GF815">
        <v>0</v>
      </c>
      <c r="GG815">
        <v>1</v>
      </c>
      <c r="GH815">
        <v>3</v>
      </c>
      <c r="GI815" s="128">
        <v>0</v>
      </c>
      <c r="GJ815" s="128">
        <v>1</v>
      </c>
      <c r="GK815" s="128">
        <v>0</v>
      </c>
      <c r="GL815" s="128">
        <v>0</v>
      </c>
      <c r="GM815">
        <v>1</v>
      </c>
      <c r="GN815">
        <v>1</v>
      </c>
      <c r="GO815">
        <v>1</v>
      </c>
      <c r="GP815">
        <v>1</v>
      </c>
      <c r="GQ815">
        <v>0</v>
      </c>
      <c r="GR815">
        <v>2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1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1</v>
      </c>
      <c r="HQ815">
        <v>0</v>
      </c>
      <c r="HR815">
        <v>4</v>
      </c>
      <c r="HS815">
        <v>1</v>
      </c>
      <c r="HT815">
        <v>0</v>
      </c>
      <c r="HU815">
        <v>0</v>
      </c>
      <c r="HV815">
        <v>0</v>
      </c>
      <c r="HW815">
        <v>1</v>
      </c>
      <c r="HX815">
        <v>2</v>
      </c>
      <c r="HY815">
        <v>0</v>
      </c>
      <c r="HZ815">
        <v>4</v>
      </c>
      <c r="IA815">
        <v>1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1</v>
      </c>
      <c r="II815" s="61">
        <v>0.5</v>
      </c>
      <c r="IJ815">
        <v>0</v>
      </c>
      <c r="IK815">
        <v>0</v>
      </c>
      <c r="IL815">
        <v>0</v>
      </c>
      <c r="IM815">
        <v>0</v>
      </c>
      <c r="IN815">
        <v>1</v>
      </c>
      <c r="IO815">
        <v>0</v>
      </c>
      <c r="IP815">
        <v>1</v>
      </c>
      <c r="IQ815">
        <v>0</v>
      </c>
      <c r="IR815">
        <v>0</v>
      </c>
      <c r="IS815">
        <v>0</v>
      </c>
      <c r="IT815">
        <v>1</v>
      </c>
      <c r="IU815">
        <v>1</v>
      </c>
      <c r="IV815">
        <v>2</v>
      </c>
      <c r="IW815">
        <v>0</v>
      </c>
      <c r="IX815">
        <v>0</v>
      </c>
      <c r="IY815">
        <v>1</v>
      </c>
      <c r="IZ815">
        <v>0</v>
      </c>
      <c r="JA815">
        <v>0</v>
      </c>
      <c r="JB815">
        <v>1</v>
      </c>
      <c r="JC815">
        <v>1</v>
      </c>
      <c r="JD815">
        <v>3</v>
      </c>
      <c r="JE815">
        <v>0</v>
      </c>
      <c r="JF815">
        <v>0</v>
      </c>
      <c r="JG815">
        <v>1</v>
      </c>
      <c r="JH815">
        <v>0</v>
      </c>
      <c r="JI815">
        <v>1</v>
      </c>
      <c r="JJ815">
        <v>0</v>
      </c>
      <c r="JK815">
        <v>0</v>
      </c>
      <c r="JL815">
        <v>0</v>
      </c>
      <c r="JM815">
        <v>0</v>
      </c>
      <c r="JN815">
        <v>1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2</v>
      </c>
      <c r="JU815">
        <v>4</v>
      </c>
      <c r="JV815">
        <v>0</v>
      </c>
      <c r="JW815">
        <v>1</v>
      </c>
      <c r="JX815">
        <v>0</v>
      </c>
      <c r="JY815">
        <v>0</v>
      </c>
    </row>
    <row r="816" spans="1:285" x14ac:dyDescent="0.2">
      <c r="A816" s="38">
        <v>42</v>
      </c>
      <c r="B816" s="42">
        <f t="shared" ca="1" si="160"/>
        <v>2</v>
      </c>
      <c r="D816" s="59">
        <v>0</v>
      </c>
      <c r="E816" s="59">
        <v>7</v>
      </c>
      <c r="F816" s="59">
        <v>0</v>
      </c>
      <c r="G816" s="59">
        <v>0</v>
      </c>
      <c r="H816" s="59">
        <v>0</v>
      </c>
      <c r="I816" s="59">
        <v>13</v>
      </c>
      <c r="J816" s="59">
        <v>0</v>
      </c>
      <c r="K816" s="59">
        <v>19</v>
      </c>
      <c r="L816" s="59">
        <v>6</v>
      </c>
      <c r="M816" s="59">
        <v>5</v>
      </c>
      <c r="N816" s="59">
        <v>2</v>
      </c>
      <c r="O816" s="59">
        <v>0</v>
      </c>
      <c r="P816" s="61">
        <v>3</v>
      </c>
      <c r="Q816" s="61">
        <v>0</v>
      </c>
      <c r="R816" s="61">
        <v>1</v>
      </c>
      <c r="S816" s="61">
        <v>0</v>
      </c>
      <c r="T816">
        <v>2</v>
      </c>
      <c r="U816">
        <v>0</v>
      </c>
      <c r="V816">
        <v>3</v>
      </c>
      <c r="W816">
        <v>0</v>
      </c>
      <c r="X816">
        <v>0</v>
      </c>
      <c r="Y816">
        <v>1</v>
      </c>
      <c r="Z816">
        <v>0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2</v>
      </c>
      <c r="AG816">
        <v>1</v>
      </c>
      <c r="AH816">
        <v>0</v>
      </c>
      <c r="AI816">
        <v>0</v>
      </c>
      <c r="AJ816">
        <v>0</v>
      </c>
      <c r="AK816">
        <v>0</v>
      </c>
      <c r="AL816">
        <v>2</v>
      </c>
      <c r="AM816">
        <v>0</v>
      </c>
      <c r="AN816">
        <v>1</v>
      </c>
      <c r="AO816">
        <v>2</v>
      </c>
      <c r="AP816">
        <v>0</v>
      </c>
      <c r="AQ816">
        <v>0</v>
      </c>
      <c r="AR816">
        <v>1</v>
      </c>
      <c r="AS816">
        <v>0</v>
      </c>
      <c r="AT816">
        <v>0</v>
      </c>
      <c r="AU816">
        <v>0</v>
      </c>
      <c r="AV816">
        <v>3</v>
      </c>
      <c r="AW816">
        <v>0</v>
      </c>
      <c r="AX816">
        <v>3</v>
      </c>
      <c r="AY816">
        <v>3</v>
      </c>
      <c r="AZ816">
        <v>0</v>
      </c>
      <c r="BA816">
        <v>0</v>
      </c>
      <c r="BB816">
        <v>1</v>
      </c>
      <c r="BC816">
        <v>0</v>
      </c>
      <c r="BD816">
        <v>1</v>
      </c>
      <c r="BE816">
        <v>0</v>
      </c>
      <c r="BF816">
        <v>0</v>
      </c>
      <c r="BG816">
        <v>3</v>
      </c>
      <c r="BH816">
        <v>3</v>
      </c>
      <c r="BI816">
        <v>0</v>
      </c>
      <c r="BJ816">
        <v>2</v>
      </c>
      <c r="BK816">
        <v>2</v>
      </c>
      <c r="BL816">
        <v>4</v>
      </c>
      <c r="BM816">
        <v>0</v>
      </c>
      <c r="BN816">
        <v>0</v>
      </c>
      <c r="BO816">
        <v>0</v>
      </c>
      <c r="BP816">
        <v>2</v>
      </c>
      <c r="BQ816">
        <v>3</v>
      </c>
      <c r="BR816">
        <v>0</v>
      </c>
      <c r="BS816">
        <v>1</v>
      </c>
      <c r="BT816">
        <v>0</v>
      </c>
      <c r="BU816">
        <v>2</v>
      </c>
      <c r="BV816">
        <v>0</v>
      </c>
      <c r="BW816">
        <v>1</v>
      </c>
      <c r="BX816">
        <v>0</v>
      </c>
      <c r="BY816">
        <v>0</v>
      </c>
      <c r="BZ816">
        <v>0</v>
      </c>
      <c r="CA816">
        <v>0</v>
      </c>
      <c r="CB816">
        <v>4</v>
      </c>
      <c r="CC816">
        <v>1</v>
      </c>
      <c r="CD816">
        <v>1</v>
      </c>
      <c r="CE816">
        <v>0</v>
      </c>
      <c r="CF816">
        <v>1</v>
      </c>
      <c r="CG816">
        <v>0</v>
      </c>
      <c r="CH816">
        <v>0</v>
      </c>
      <c r="CI816">
        <v>2</v>
      </c>
      <c r="CJ816">
        <v>0</v>
      </c>
      <c r="CK816">
        <v>0</v>
      </c>
      <c r="CL816">
        <v>0</v>
      </c>
      <c r="CM816">
        <v>0</v>
      </c>
      <c r="CN816">
        <v>1</v>
      </c>
      <c r="CO816">
        <v>0</v>
      </c>
      <c r="CP816">
        <v>0</v>
      </c>
      <c r="CQ816">
        <v>3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1</v>
      </c>
      <c r="CX816">
        <v>1</v>
      </c>
      <c r="CY816">
        <v>0</v>
      </c>
      <c r="CZ816">
        <v>0</v>
      </c>
      <c r="DA816">
        <v>1</v>
      </c>
      <c r="DB816">
        <v>1</v>
      </c>
      <c r="DC816">
        <v>0</v>
      </c>
      <c r="DD816">
        <v>2</v>
      </c>
      <c r="DE816">
        <v>0</v>
      </c>
      <c r="DF816">
        <v>0</v>
      </c>
      <c r="DG816">
        <v>0</v>
      </c>
      <c r="DH816">
        <v>3</v>
      </c>
      <c r="DI816">
        <v>0</v>
      </c>
      <c r="DJ816">
        <v>0</v>
      </c>
      <c r="DK816">
        <v>1</v>
      </c>
      <c r="DL816">
        <v>1</v>
      </c>
      <c r="DM816">
        <v>0</v>
      </c>
      <c r="DN816">
        <v>1</v>
      </c>
      <c r="DO816">
        <v>1</v>
      </c>
      <c r="DP816">
        <v>0</v>
      </c>
      <c r="DQ816">
        <v>0</v>
      </c>
      <c r="DR816">
        <v>1</v>
      </c>
      <c r="DS816">
        <v>0</v>
      </c>
      <c r="DT816">
        <v>0</v>
      </c>
      <c r="DU816">
        <v>4</v>
      </c>
      <c r="DV816">
        <v>1</v>
      </c>
      <c r="DW816">
        <v>0</v>
      </c>
      <c r="DX816">
        <v>0</v>
      </c>
      <c r="DY816">
        <v>0</v>
      </c>
      <c r="DZ816">
        <v>0</v>
      </c>
      <c r="EA816">
        <v>1</v>
      </c>
      <c r="EB816">
        <v>0</v>
      </c>
      <c r="EC816">
        <v>5</v>
      </c>
      <c r="ED816">
        <v>0</v>
      </c>
      <c r="EE816">
        <v>0</v>
      </c>
      <c r="EF816">
        <v>0</v>
      </c>
      <c r="EG816">
        <v>3</v>
      </c>
      <c r="EH816">
        <v>1</v>
      </c>
      <c r="EI816">
        <v>1</v>
      </c>
      <c r="EJ816">
        <v>4</v>
      </c>
      <c r="EK816">
        <v>0</v>
      </c>
      <c r="EL816">
        <v>0</v>
      </c>
      <c r="EM816">
        <v>0</v>
      </c>
      <c r="EN816">
        <v>0</v>
      </c>
      <c r="EO816">
        <v>1</v>
      </c>
      <c r="EP816">
        <v>0</v>
      </c>
      <c r="EQ816">
        <v>1</v>
      </c>
      <c r="ER816">
        <v>2</v>
      </c>
      <c r="ES816">
        <v>3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f t="shared" si="159"/>
        <v>0</v>
      </c>
      <c r="FA816">
        <v>1</v>
      </c>
      <c r="FB816">
        <v>3</v>
      </c>
      <c r="FC816">
        <v>2</v>
      </c>
      <c r="FD816">
        <v>1</v>
      </c>
      <c r="FE816">
        <v>1</v>
      </c>
      <c r="FF816">
        <v>4</v>
      </c>
      <c r="FG816">
        <v>4</v>
      </c>
      <c r="FH816">
        <v>0</v>
      </c>
      <c r="FI816">
        <v>1</v>
      </c>
      <c r="FJ816">
        <v>0</v>
      </c>
      <c r="FK816">
        <v>1</v>
      </c>
      <c r="FL816">
        <v>3</v>
      </c>
      <c r="FM816">
        <v>0</v>
      </c>
      <c r="FN816">
        <v>2</v>
      </c>
      <c r="FO816">
        <v>1</v>
      </c>
      <c r="FP816">
        <v>1</v>
      </c>
      <c r="FQ816">
        <v>1</v>
      </c>
      <c r="FR816">
        <v>0</v>
      </c>
      <c r="FS816">
        <v>0</v>
      </c>
      <c r="FT816">
        <v>1</v>
      </c>
      <c r="FU816">
        <v>1</v>
      </c>
      <c r="FV816">
        <v>2</v>
      </c>
      <c r="FW816">
        <v>1</v>
      </c>
      <c r="FX816">
        <v>1</v>
      </c>
      <c r="FY816">
        <v>0</v>
      </c>
      <c r="FZ816">
        <v>0</v>
      </c>
      <c r="GA816">
        <v>0</v>
      </c>
      <c r="GB816">
        <v>2</v>
      </c>
      <c r="GC816">
        <v>0</v>
      </c>
      <c r="GD816">
        <v>0</v>
      </c>
      <c r="GE816">
        <v>0</v>
      </c>
      <c r="GF816">
        <v>1</v>
      </c>
      <c r="GG816">
        <v>1</v>
      </c>
      <c r="GH816">
        <v>2</v>
      </c>
      <c r="GI816" s="128">
        <v>0</v>
      </c>
      <c r="GJ816" s="128">
        <v>2</v>
      </c>
      <c r="GK816" s="128">
        <v>0</v>
      </c>
      <c r="GL816" s="128">
        <v>0</v>
      </c>
      <c r="GM816">
        <v>2</v>
      </c>
      <c r="GN816">
        <v>0</v>
      </c>
      <c r="GO816">
        <v>4</v>
      </c>
      <c r="GP816">
        <v>0</v>
      </c>
      <c r="GQ816">
        <v>1</v>
      </c>
      <c r="GR816">
        <v>0</v>
      </c>
      <c r="GS816">
        <v>0</v>
      </c>
      <c r="GT816">
        <v>0</v>
      </c>
      <c r="GU816">
        <v>1</v>
      </c>
      <c r="GV816">
        <v>3</v>
      </c>
      <c r="GW816">
        <v>0</v>
      </c>
      <c r="GX816">
        <v>1</v>
      </c>
      <c r="GY816">
        <v>2</v>
      </c>
      <c r="GZ816">
        <v>1</v>
      </c>
      <c r="HA816">
        <v>0</v>
      </c>
      <c r="HB816">
        <v>0</v>
      </c>
      <c r="HC816">
        <v>0</v>
      </c>
      <c r="HD816">
        <v>0</v>
      </c>
      <c r="HE816">
        <v>1</v>
      </c>
      <c r="HF816">
        <v>2</v>
      </c>
      <c r="HG816">
        <v>0</v>
      </c>
      <c r="HH816">
        <v>0</v>
      </c>
      <c r="HI816">
        <v>1</v>
      </c>
      <c r="HJ816">
        <v>0</v>
      </c>
      <c r="HK816">
        <v>0</v>
      </c>
      <c r="HL816">
        <v>0</v>
      </c>
      <c r="HM816">
        <v>2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3</v>
      </c>
      <c r="HV816">
        <v>0</v>
      </c>
      <c r="HW816">
        <v>2</v>
      </c>
      <c r="HX816">
        <v>0</v>
      </c>
      <c r="HY816">
        <v>0</v>
      </c>
      <c r="HZ816">
        <v>2</v>
      </c>
      <c r="IA816">
        <v>0</v>
      </c>
      <c r="IB816">
        <v>1</v>
      </c>
      <c r="IC816">
        <v>0</v>
      </c>
      <c r="ID816">
        <v>0</v>
      </c>
      <c r="IE816">
        <v>0</v>
      </c>
      <c r="IF816">
        <v>2</v>
      </c>
      <c r="IG816">
        <v>1</v>
      </c>
      <c r="IH816">
        <v>0</v>
      </c>
      <c r="II816" s="61">
        <v>0</v>
      </c>
      <c r="IJ816">
        <v>0</v>
      </c>
      <c r="IK816">
        <v>1</v>
      </c>
      <c r="IL816">
        <v>0</v>
      </c>
      <c r="IM816">
        <v>0</v>
      </c>
      <c r="IN816">
        <v>0</v>
      </c>
      <c r="IO816">
        <v>1</v>
      </c>
      <c r="IP816">
        <v>0</v>
      </c>
      <c r="IQ816">
        <v>0</v>
      </c>
      <c r="IR816">
        <v>1</v>
      </c>
      <c r="IS816">
        <v>3</v>
      </c>
      <c r="IT816">
        <v>3</v>
      </c>
      <c r="IU816">
        <v>2</v>
      </c>
      <c r="IV816">
        <v>0</v>
      </c>
      <c r="IW816">
        <v>6</v>
      </c>
      <c r="IX816">
        <v>0</v>
      </c>
      <c r="IY816">
        <v>0</v>
      </c>
      <c r="IZ816">
        <v>2</v>
      </c>
      <c r="JA816">
        <v>1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2</v>
      </c>
      <c r="JI816">
        <v>0</v>
      </c>
      <c r="JJ816">
        <v>0</v>
      </c>
      <c r="JK816">
        <v>1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1</v>
      </c>
      <c r="JY816">
        <v>2</v>
      </c>
    </row>
    <row r="817" spans="1:285" x14ac:dyDescent="0.2">
      <c r="A817" s="38">
        <v>43</v>
      </c>
      <c r="B817" s="42">
        <f t="shared" ca="1" si="160"/>
        <v>0</v>
      </c>
      <c r="D817" s="59">
        <v>0</v>
      </c>
      <c r="E817" s="59">
        <v>0</v>
      </c>
      <c r="F817" s="59">
        <v>3</v>
      </c>
      <c r="G817" s="59">
        <v>4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1</v>
      </c>
      <c r="N817" s="59">
        <v>0</v>
      </c>
      <c r="O817" s="59">
        <v>0</v>
      </c>
      <c r="P817" s="61">
        <v>0</v>
      </c>
      <c r="Q817" s="61">
        <v>0</v>
      </c>
      <c r="R817" s="61">
        <v>0</v>
      </c>
      <c r="S817" s="61">
        <v>3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3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4</v>
      </c>
      <c r="AW817">
        <v>0</v>
      </c>
      <c r="AX817">
        <v>1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</v>
      </c>
      <c r="BH817">
        <v>2</v>
      </c>
      <c r="BI817">
        <v>0</v>
      </c>
      <c r="BJ817">
        <v>0</v>
      </c>
      <c r="BK817">
        <v>0</v>
      </c>
      <c r="BL817">
        <v>1</v>
      </c>
      <c r="BM817">
        <v>2</v>
      </c>
      <c r="BN817">
        <v>0</v>
      </c>
      <c r="BO817">
        <v>0</v>
      </c>
      <c r="BP817">
        <v>0</v>
      </c>
      <c r="BQ817">
        <v>6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6</v>
      </c>
      <c r="BY817">
        <v>0</v>
      </c>
      <c r="BZ817">
        <v>0</v>
      </c>
      <c r="CA817">
        <v>0</v>
      </c>
      <c r="CB817">
        <v>3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1</v>
      </c>
      <c r="CP817">
        <v>0</v>
      </c>
      <c r="CQ817">
        <v>0</v>
      </c>
      <c r="CR817">
        <v>0</v>
      </c>
      <c r="CS817">
        <v>2</v>
      </c>
      <c r="CT817">
        <v>0</v>
      </c>
      <c r="CU817">
        <v>2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2</v>
      </c>
      <c r="DB817">
        <v>0</v>
      </c>
      <c r="DC817">
        <v>1</v>
      </c>
      <c r="DD817">
        <v>1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2</v>
      </c>
      <c r="DL817">
        <v>0</v>
      </c>
      <c r="DM817">
        <v>0</v>
      </c>
      <c r="DN817">
        <v>2</v>
      </c>
      <c r="DO817">
        <v>0</v>
      </c>
      <c r="DP817">
        <v>0</v>
      </c>
      <c r="DQ817">
        <v>2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2</v>
      </c>
      <c r="DY817">
        <v>0</v>
      </c>
      <c r="DZ817">
        <v>0</v>
      </c>
      <c r="EA817">
        <v>1</v>
      </c>
      <c r="EB817">
        <v>1</v>
      </c>
      <c r="EC817">
        <v>1</v>
      </c>
      <c r="ED817">
        <v>0</v>
      </c>
      <c r="EE817">
        <v>2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1</v>
      </c>
      <c r="EL817">
        <v>1</v>
      </c>
      <c r="EM817">
        <v>0</v>
      </c>
      <c r="EN817">
        <v>0</v>
      </c>
      <c r="EO817">
        <v>0</v>
      </c>
      <c r="EP817">
        <v>0</v>
      </c>
      <c r="EQ817">
        <v>2</v>
      </c>
      <c r="ER817">
        <v>0</v>
      </c>
      <c r="ES817">
        <v>2</v>
      </c>
      <c r="ET817">
        <v>0</v>
      </c>
      <c r="EU817">
        <v>1</v>
      </c>
      <c r="EV817">
        <v>0</v>
      </c>
      <c r="EW817">
        <v>0</v>
      </c>
      <c r="EX817">
        <v>0</v>
      </c>
      <c r="EY817">
        <v>0</v>
      </c>
      <c r="EZ817">
        <f t="shared" si="159"/>
        <v>0</v>
      </c>
      <c r="FA817">
        <v>4</v>
      </c>
      <c r="FB817">
        <v>0</v>
      </c>
      <c r="FC817">
        <v>0</v>
      </c>
      <c r="FD817">
        <v>0</v>
      </c>
      <c r="FE817">
        <v>1</v>
      </c>
      <c r="FF817">
        <v>0</v>
      </c>
      <c r="FG817">
        <v>0</v>
      </c>
      <c r="FH817">
        <v>1</v>
      </c>
      <c r="FI817">
        <v>1</v>
      </c>
      <c r="FJ817">
        <v>2</v>
      </c>
      <c r="FK817">
        <v>0</v>
      </c>
      <c r="FL817">
        <v>1</v>
      </c>
      <c r="FM817">
        <v>0</v>
      </c>
      <c r="FN817">
        <v>0</v>
      </c>
      <c r="FO817">
        <v>1</v>
      </c>
      <c r="FP817">
        <v>0</v>
      </c>
      <c r="FQ817">
        <v>1</v>
      </c>
      <c r="FR817">
        <v>0</v>
      </c>
      <c r="FS817">
        <v>1</v>
      </c>
      <c r="FT817">
        <v>0</v>
      </c>
      <c r="FU817">
        <v>0</v>
      </c>
      <c r="FV817">
        <v>0</v>
      </c>
      <c r="FW817">
        <v>2</v>
      </c>
      <c r="FX817">
        <v>0</v>
      </c>
      <c r="FY817">
        <v>0</v>
      </c>
      <c r="FZ817">
        <v>1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 s="128">
        <v>0</v>
      </c>
      <c r="GJ817" s="128">
        <v>0</v>
      </c>
      <c r="GK817" s="128">
        <v>0</v>
      </c>
      <c r="GL817" s="128">
        <v>0</v>
      </c>
      <c r="GM817">
        <v>0</v>
      </c>
      <c r="GN817">
        <v>1</v>
      </c>
      <c r="GO817">
        <v>0</v>
      </c>
      <c r="GP817">
        <v>1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1</v>
      </c>
      <c r="GY817">
        <v>1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2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1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1</v>
      </c>
      <c r="HY817">
        <v>0</v>
      </c>
      <c r="HZ817">
        <v>0</v>
      </c>
      <c r="IA817">
        <v>1</v>
      </c>
      <c r="IB817">
        <v>0</v>
      </c>
      <c r="IC817">
        <v>1</v>
      </c>
      <c r="ID817">
        <v>0</v>
      </c>
      <c r="IE817">
        <v>0</v>
      </c>
      <c r="IF817">
        <v>0</v>
      </c>
      <c r="IG817">
        <v>1</v>
      </c>
      <c r="IH817">
        <v>0</v>
      </c>
      <c r="II817" s="61">
        <v>0</v>
      </c>
      <c r="IJ817">
        <v>0</v>
      </c>
      <c r="IK817">
        <v>2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1</v>
      </c>
      <c r="IU817">
        <v>1</v>
      </c>
      <c r="IV817">
        <v>1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1</v>
      </c>
      <c r="JC817">
        <v>0</v>
      </c>
      <c r="JD817">
        <v>1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1</v>
      </c>
      <c r="JU817">
        <v>0</v>
      </c>
      <c r="JV817">
        <v>1</v>
      </c>
      <c r="JW817">
        <v>0</v>
      </c>
      <c r="JX817">
        <v>0</v>
      </c>
      <c r="JY817">
        <v>0</v>
      </c>
    </row>
    <row r="818" spans="1:285" x14ac:dyDescent="0.2">
      <c r="A818" s="38">
        <v>44</v>
      </c>
      <c r="B818" s="42">
        <f t="shared" ca="1" si="160"/>
        <v>0</v>
      </c>
      <c r="D818" s="59">
        <v>0</v>
      </c>
      <c r="E818" s="59">
        <v>6</v>
      </c>
      <c r="F818" s="59">
        <v>0</v>
      </c>
      <c r="G818" s="59">
        <v>1</v>
      </c>
      <c r="H818" s="59">
        <v>0</v>
      </c>
      <c r="I818" s="59">
        <v>1</v>
      </c>
      <c r="J818" s="59">
        <v>0</v>
      </c>
      <c r="K818" s="59">
        <v>0</v>
      </c>
      <c r="L818" s="59">
        <v>2</v>
      </c>
      <c r="M818" s="59">
        <v>0</v>
      </c>
      <c r="N818" s="59">
        <v>0</v>
      </c>
      <c r="O818" s="59">
        <v>0</v>
      </c>
      <c r="P818" s="61">
        <v>0</v>
      </c>
      <c r="Q818" s="61">
        <v>0</v>
      </c>
      <c r="R818" s="61">
        <v>0</v>
      </c>
      <c r="S818" s="61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</v>
      </c>
      <c r="BA818">
        <v>2</v>
      </c>
      <c r="BB818">
        <v>2</v>
      </c>
      <c r="BC818">
        <v>1</v>
      </c>
      <c r="BD818">
        <v>0</v>
      </c>
      <c r="BE818">
        <v>0</v>
      </c>
      <c r="BF818">
        <v>0</v>
      </c>
      <c r="BG818">
        <v>1</v>
      </c>
      <c r="BH818">
        <v>1</v>
      </c>
      <c r="BI818">
        <v>1</v>
      </c>
      <c r="BJ818">
        <v>1</v>
      </c>
      <c r="BK818">
        <v>1</v>
      </c>
      <c r="BL818">
        <v>1</v>
      </c>
      <c r="BM818">
        <v>0</v>
      </c>
      <c r="BN818">
        <v>1</v>
      </c>
      <c r="BO818">
        <v>0</v>
      </c>
      <c r="BP818">
        <v>1</v>
      </c>
      <c r="BQ818">
        <v>0</v>
      </c>
      <c r="BR818">
        <v>1</v>
      </c>
      <c r="BS818">
        <v>0</v>
      </c>
      <c r="BT818">
        <v>0</v>
      </c>
      <c r="BU818">
        <v>1</v>
      </c>
      <c r="BV818">
        <v>0</v>
      </c>
      <c r="BW818">
        <v>0</v>
      </c>
      <c r="BX818">
        <v>1</v>
      </c>
      <c r="BY818">
        <v>0</v>
      </c>
      <c r="BZ818">
        <v>0</v>
      </c>
      <c r="CA818">
        <v>1</v>
      </c>
      <c r="CB818">
        <v>0</v>
      </c>
      <c r="CC818">
        <v>0</v>
      </c>
      <c r="CD818">
        <v>1</v>
      </c>
      <c r="CE818">
        <v>1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1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1</v>
      </c>
      <c r="CR818">
        <v>1</v>
      </c>
      <c r="CS818">
        <v>0</v>
      </c>
      <c r="CT818">
        <v>0</v>
      </c>
      <c r="CU818">
        <v>0</v>
      </c>
      <c r="CV818">
        <v>1</v>
      </c>
      <c r="CW818">
        <v>1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1</v>
      </c>
      <c r="DH818">
        <v>0</v>
      </c>
      <c r="DI818">
        <v>2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1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1</v>
      </c>
      <c r="EG818">
        <v>0</v>
      </c>
      <c r="EH818">
        <v>1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1</v>
      </c>
      <c r="EO818">
        <v>0</v>
      </c>
      <c r="EP818">
        <v>1</v>
      </c>
      <c r="EQ818">
        <v>1</v>
      </c>
      <c r="ER818">
        <v>1</v>
      </c>
      <c r="ES818">
        <v>0</v>
      </c>
      <c r="ET818">
        <v>2</v>
      </c>
      <c r="EU818">
        <v>1</v>
      </c>
      <c r="EV818">
        <v>0</v>
      </c>
      <c r="EW818">
        <v>0</v>
      </c>
      <c r="EX818">
        <v>1</v>
      </c>
      <c r="EY818">
        <v>0</v>
      </c>
      <c r="EZ818">
        <f t="shared" si="159"/>
        <v>1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1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1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 s="128">
        <v>0</v>
      </c>
      <c r="GJ818" s="128">
        <v>0</v>
      </c>
      <c r="GK818" s="128">
        <v>0</v>
      </c>
      <c r="GL818" s="128">
        <v>0</v>
      </c>
      <c r="GM818">
        <v>0</v>
      </c>
      <c r="GN818">
        <v>2</v>
      </c>
      <c r="GO818">
        <v>0</v>
      </c>
      <c r="GP818">
        <v>0</v>
      </c>
      <c r="GQ818">
        <v>1</v>
      </c>
      <c r="GR818">
        <v>0</v>
      </c>
      <c r="GS818">
        <v>0</v>
      </c>
      <c r="GT818">
        <v>0</v>
      </c>
      <c r="GU818">
        <v>0</v>
      </c>
      <c r="GV818">
        <v>1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1</v>
      </c>
      <c r="HI818">
        <v>0</v>
      </c>
      <c r="HJ818">
        <v>0</v>
      </c>
      <c r="HK818">
        <v>1</v>
      </c>
      <c r="HL818">
        <v>1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 s="61">
        <v>0</v>
      </c>
      <c r="IJ818">
        <v>0</v>
      </c>
      <c r="IK818">
        <v>1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1</v>
      </c>
      <c r="IX818">
        <v>1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2</v>
      </c>
      <c r="JV818">
        <v>0</v>
      </c>
      <c r="JW818">
        <v>0</v>
      </c>
      <c r="JX818">
        <v>0</v>
      </c>
      <c r="JY818">
        <v>0</v>
      </c>
    </row>
    <row r="819" spans="1:285" x14ac:dyDescent="0.2">
      <c r="A819" s="38">
        <v>45</v>
      </c>
      <c r="B819" s="42">
        <f t="shared" ca="1" si="160"/>
        <v>0</v>
      </c>
      <c r="D819" s="59">
        <v>0</v>
      </c>
      <c r="E819" s="59">
        <v>0</v>
      </c>
      <c r="F819" s="59">
        <v>2</v>
      </c>
      <c r="G819" s="59">
        <v>0</v>
      </c>
      <c r="H819" s="59">
        <v>3</v>
      </c>
      <c r="I819" s="59">
        <v>1</v>
      </c>
      <c r="J819" s="59">
        <v>0</v>
      </c>
      <c r="K819" s="59">
        <v>0</v>
      </c>
      <c r="L819" s="59">
        <v>0</v>
      </c>
      <c r="M819" s="59">
        <v>1</v>
      </c>
      <c r="N819" s="59">
        <v>0</v>
      </c>
      <c r="O819" s="59">
        <v>0</v>
      </c>
      <c r="P819" s="61">
        <v>0</v>
      </c>
      <c r="Q819" s="61">
        <v>0</v>
      </c>
      <c r="R819" s="61">
        <v>0</v>
      </c>
      <c r="S819" s="61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1</v>
      </c>
      <c r="AS819">
        <v>0</v>
      </c>
      <c r="AT819">
        <v>0</v>
      </c>
      <c r="AU819">
        <v>1</v>
      </c>
      <c r="AV819">
        <v>0</v>
      </c>
      <c r="AW819">
        <v>1</v>
      </c>
      <c r="AX819">
        <v>0</v>
      </c>
      <c r="AY819">
        <v>0</v>
      </c>
      <c r="AZ819">
        <v>0</v>
      </c>
      <c r="BA819">
        <v>1</v>
      </c>
      <c r="BB819">
        <v>1</v>
      </c>
      <c r="BC819">
        <v>0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1</v>
      </c>
      <c r="BJ819">
        <v>0</v>
      </c>
      <c r="BK819">
        <v>0</v>
      </c>
      <c r="BL819">
        <v>0</v>
      </c>
      <c r="BM819">
        <v>0</v>
      </c>
      <c r="BN819">
        <v>1</v>
      </c>
      <c r="BO819">
        <v>0</v>
      </c>
      <c r="BP819">
        <v>0</v>
      </c>
      <c r="BQ819">
        <v>1</v>
      </c>
      <c r="BR819">
        <v>0</v>
      </c>
      <c r="BS819">
        <v>0</v>
      </c>
      <c r="BT819">
        <v>1</v>
      </c>
      <c r="BU819">
        <v>0</v>
      </c>
      <c r="BV819">
        <v>0</v>
      </c>
      <c r="BW819">
        <v>1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1</v>
      </c>
      <c r="CD819">
        <v>0</v>
      </c>
      <c r="CE819">
        <v>0</v>
      </c>
      <c r="CF819">
        <v>0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1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1</v>
      </c>
      <c r="DS819">
        <v>1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1</v>
      </c>
      <c r="DZ819">
        <v>1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1</v>
      </c>
      <c r="EH819">
        <v>0</v>
      </c>
      <c r="EI819">
        <v>0</v>
      </c>
      <c r="EJ819">
        <v>1</v>
      </c>
      <c r="EK819">
        <v>0</v>
      </c>
      <c r="EL819">
        <v>1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f t="shared" si="159"/>
        <v>0</v>
      </c>
      <c r="FA819">
        <v>1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2</v>
      </c>
      <c r="FH819">
        <v>0</v>
      </c>
      <c r="FI819">
        <v>1</v>
      </c>
      <c r="FJ819">
        <v>0</v>
      </c>
      <c r="FK819">
        <v>0</v>
      </c>
      <c r="FL819">
        <v>1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3</v>
      </c>
      <c r="FX819">
        <v>0</v>
      </c>
      <c r="FY819">
        <v>0</v>
      </c>
      <c r="FZ819">
        <v>0</v>
      </c>
      <c r="GA819">
        <v>0</v>
      </c>
      <c r="GB819">
        <v>2</v>
      </c>
      <c r="GC819">
        <v>0</v>
      </c>
      <c r="GD819">
        <v>1</v>
      </c>
      <c r="GE819">
        <v>1</v>
      </c>
      <c r="GF819">
        <v>0</v>
      </c>
      <c r="GG819">
        <v>0</v>
      </c>
      <c r="GH819">
        <v>1</v>
      </c>
      <c r="GI819" s="128">
        <v>0</v>
      </c>
      <c r="GJ819" s="128">
        <v>0</v>
      </c>
      <c r="GK819" s="128">
        <v>0</v>
      </c>
      <c r="GL819" s="128">
        <v>2</v>
      </c>
      <c r="GM819">
        <v>0</v>
      </c>
      <c r="GN819">
        <v>0</v>
      </c>
      <c r="GO819">
        <v>0</v>
      </c>
      <c r="GP819">
        <v>0</v>
      </c>
      <c r="GQ819">
        <v>2</v>
      </c>
      <c r="GR819">
        <v>0</v>
      </c>
      <c r="GS819">
        <v>0</v>
      </c>
      <c r="GT819">
        <v>0</v>
      </c>
      <c r="GU819">
        <v>0</v>
      </c>
      <c r="GV819">
        <v>1</v>
      </c>
      <c r="GW819">
        <v>0</v>
      </c>
      <c r="GX819">
        <v>0</v>
      </c>
      <c r="GY819">
        <v>0</v>
      </c>
      <c r="GZ819">
        <v>0</v>
      </c>
      <c r="HA819">
        <v>1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1</v>
      </c>
      <c r="HU819">
        <v>0</v>
      </c>
      <c r="HV819">
        <v>0</v>
      </c>
      <c r="HW819">
        <v>0</v>
      </c>
      <c r="HX819">
        <v>0</v>
      </c>
      <c r="HY819">
        <v>1</v>
      </c>
      <c r="HZ819">
        <v>0</v>
      </c>
      <c r="IA819">
        <v>1</v>
      </c>
      <c r="IB819">
        <v>0</v>
      </c>
      <c r="IC819">
        <v>2</v>
      </c>
      <c r="ID819">
        <v>0</v>
      </c>
      <c r="IE819">
        <v>0</v>
      </c>
      <c r="IF819">
        <v>0</v>
      </c>
      <c r="IG819">
        <v>1</v>
      </c>
      <c r="IH819">
        <v>0</v>
      </c>
      <c r="II819" s="61">
        <v>0</v>
      </c>
      <c r="IJ819">
        <v>0</v>
      </c>
      <c r="IK819">
        <v>1</v>
      </c>
      <c r="IL819">
        <v>0</v>
      </c>
      <c r="IM819">
        <v>0</v>
      </c>
      <c r="IN819">
        <v>0</v>
      </c>
      <c r="IO819">
        <v>1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4</v>
      </c>
      <c r="IX819">
        <v>1</v>
      </c>
      <c r="IY819">
        <v>0</v>
      </c>
      <c r="IZ819">
        <v>0</v>
      </c>
      <c r="JA819">
        <v>0</v>
      </c>
      <c r="JB819">
        <v>0</v>
      </c>
      <c r="JC819">
        <v>1</v>
      </c>
      <c r="JD819">
        <v>1</v>
      </c>
      <c r="JE819">
        <v>0</v>
      </c>
      <c r="JF819">
        <v>0</v>
      </c>
      <c r="JG819">
        <v>0</v>
      </c>
      <c r="JH819">
        <v>0</v>
      </c>
      <c r="JI819">
        <v>1</v>
      </c>
      <c r="JJ819">
        <v>1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1</v>
      </c>
      <c r="JW819">
        <v>0</v>
      </c>
      <c r="JX819">
        <v>1</v>
      </c>
      <c r="JY819">
        <v>0</v>
      </c>
    </row>
    <row r="820" spans="1:285" x14ac:dyDescent="0.2">
      <c r="A820" s="38">
        <v>46</v>
      </c>
      <c r="B820" s="42">
        <f t="shared" ca="1" si="160"/>
        <v>0</v>
      </c>
      <c r="D820" s="59">
        <v>0</v>
      </c>
      <c r="E820" s="59">
        <v>10</v>
      </c>
      <c r="F820" s="59">
        <v>7</v>
      </c>
      <c r="G820" s="59">
        <v>0</v>
      </c>
      <c r="H820" s="59">
        <v>4</v>
      </c>
      <c r="I820" s="59">
        <v>1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  <c r="P820" s="61">
        <v>0</v>
      </c>
      <c r="Q820" s="61">
        <v>0</v>
      </c>
      <c r="R820" s="61">
        <v>0</v>
      </c>
      <c r="S820" s="61">
        <v>0</v>
      </c>
      <c r="T820">
        <v>0</v>
      </c>
      <c r="U820">
        <v>0</v>
      </c>
      <c r="V820">
        <v>0</v>
      </c>
      <c r="W820">
        <v>1</v>
      </c>
      <c r="X820">
        <v>0</v>
      </c>
      <c r="Y820">
        <v>2</v>
      </c>
      <c r="Z820">
        <v>1</v>
      </c>
      <c r="AA820">
        <v>0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1</v>
      </c>
      <c r="AZ820">
        <v>1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0</v>
      </c>
      <c r="BJ820">
        <v>0</v>
      </c>
      <c r="BK820">
        <v>0</v>
      </c>
      <c r="BL820">
        <v>1</v>
      </c>
      <c r="BM820">
        <v>0</v>
      </c>
      <c r="BN820">
        <v>0</v>
      </c>
      <c r="BO820">
        <v>2</v>
      </c>
      <c r="BP820">
        <v>0</v>
      </c>
      <c r="BQ820">
        <v>3</v>
      </c>
      <c r="BR820">
        <v>1</v>
      </c>
      <c r="BS820">
        <v>1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1</v>
      </c>
      <c r="CE820">
        <v>1</v>
      </c>
      <c r="CF820">
        <v>0</v>
      </c>
      <c r="CG820">
        <v>0</v>
      </c>
      <c r="CH820">
        <v>0</v>
      </c>
      <c r="CI820">
        <v>1</v>
      </c>
      <c r="CJ820">
        <v>1</v>
      </c>
      <c r="CK820">
        <v>0</v>
      </c>
      <c r="CL820">
        <v>1</v>
      </c>
      <c r="CM820">
        <v>0</v>
      </c>
      <c r="CN820">
        <v>0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2</v>
      </c>
      <c r="CY820">
        <v>0</v>
      </c>
      <c r="CZ820">
        <v>0</v>
      </c>
      <c r="DA820">
        <v>0</v>
      </c>
      <c r="DB820">
        <v>0</v>
      </c>
      <c r="DC820">
        <v>1</v>
      </c>
      <c r="DD820">
        <v>0</v>
      </c>
      <c r="DE820">
        <v>1</v>
      </c>
      <c r="DF820">
        <v>1</v>
      </c>
      <c r="DG820">
        <v>1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2</v>
      </c>
      <c r="DQ820">
        <v>0</v>
      </c>
      <c r="DR820">
        <v>1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3</v>
      </c>
      <c r="DZ820">
        <v>1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1</v>
      </c>
      <c r="EH820">
        <v>0</v>
      </c>
      <c r="EI820">
        <v>2</v>
      </c>
      <c r="EJ820">
        <v>0</v>
      </c>
      <c r="EK820">
        <v>0</v>
      </c>
      <c r="EL820">
        <v>0</v>
      </c>
      <c r="EM820">
        <v>1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1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f t="shared" si="159"/>
        <v>0</v>
      </c>
      <c r="FA820">
        <v>0</v>
      </c>
      <c r="FB820">
        <v>0</v>
      </c>
      <c r="FC820">
        <v>0</v>
      </c>
      <c r="FD820">
        <v>1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2</v>
      </c>
      <c r="FW820">
        <v>2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1</v>
      </c>
      <c r="GF820">
        <v>0</v>
      </c>
      <c r="GG820">
        <v>0</v>
      </c>
      <c r="GH820">
        <v>1</v>
      </c>
      <c r="GI820" s="128">
        <v>1</v>
      </c>
      <c r="GJ820" s="128">
        <v>0</v>
      </c>
      <c r="GK820" s="128">
        <v>0</v>
      </c>
      <c r="GL820" s="128">
        <v>1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1</v>
      </c>
      <c r="HB820">
        <v>0</v>
      </c>
      <c r="HC820">
        <v>1</v>
      </c>
      <c r="HD820">
        <v>1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1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1</v>
      </c>
      <c r="HV820">
        <v>0</v>
      </c>
      <c r="HW820">
        <v>0</v>
      </c>
      <c r="HX820">
        <v>0</v>
      </c>
      <c r="HY820">
        <v>1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1</v>
      </c>
      <c r="IF820">
        <v>0</v>
      </c>
      <c r="IG820">
        <v>0</v>
      </c>
      <c r="IH820">
        <v>0</v>
      </c>
      <c r="II820" s="61">
        <v>0</v>
      </c>
      <c r="IJ820">
        <v>0</v>
      </c>
      <c r="IK820">
        <v>0</v>
      </c>
      <c r="IL820">
        <v>1</v>
      </c>
      <c r="IM820">
        <v>0</v>
      </c>
      <c r="IN820">
        <v>1</v>
      </c>
      <c r="IO820">
        <v>0</v>
      </c>
      <c r="IP820">
        <v>0</v>
      </c>
      <c r="IQ820">
        <v>0</v>
      </c>
      <c r="IR820">
        <v>0</v>
      </c>
      <c r="IS820">
        <v>1</v>
      </c>
      <c r="IT820">
        <v>0</v>
      </c>
      <c r="IU820">
        <v>3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0</v>
      </c>
      <c r="JE820">
        <v>1</v>
      </c>
      <c r="JF820">
        <v>0</v>
      </c>
      <c r="JG820">
        <v>0</v>
      </c>
      <c r="JH820">
        <v>1</v>
      </c>
      <c r="JI820">
        <v>3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1</v>
      </c>
      <c r="JP820">
        <v>0</v>
      </c>
      <c r="JQ820">
        <v>1</v>
      </c>
      <c r="JR820">
        <v>0</v>
      </c>
      <c r="JS820">
        <v>0</v>
      </c>
      <c r="JT820">
        <v>1</v>
      </c>
      <c r="JU820">
        <v>0</v>
      </c>
      <c r="JV820">
        <v>0</v>
      </c>
      <c r="JW820">
        <v>0</v>
      </c>
      <c r="JX820">
        <v>0</v>
      </c>
      <c r="JY820">
        <v>0</v>
      </c>
    </row>
    <row r="821" spans="1:285" x14ac:dyDescent="0.2">
      <c r="A821" s="38">
        <v>47</v>
      </c>
      <c r="B821" s="42">
        <f t="shared" ca="1" si="160"/>
        <v>0</v>
      </c>
      <c r="D821" s="59">
        <v>3</v>
      </c>
      <c r="E821" s="59">
        <v>3</v>
      </c>
      <c r="F821" s="59">
        <v>0</v>
      </c>
      <c r="G821" s="59">
        <v>2</v>
      </c>
      <c r="H821" s="59">
        <v>0</v>
      </c>
      <c r="I821" s="59">
        <v>0</v>
      </c>
      <c r="J821" s="59">
        <v>1</v>
      </c>
      <c r="K821" s="59">
        <v>1</v>
      </c>
      <c r="L821" s="59">
        <v>0</v>
      </c>
      <c r="M821" s="59">
        <v>0</v>
      </c>
      <c r="N821" s="59">
        <v>0</v>
      </c>
      <c r="O821" s="59">
        <v>1</v>
      </c>
      <c r="P821" s="61">
        <v>0</v>
      </c>
      <c r="Q821" s="61">
        <v>0</v>
      </c>
      <c r="R821" s="61">
        <v>0</v>
      </c>
      <c r="S821" s="6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</v>
      </c>
      <c r="AS821">
        <v>0</v>
      </c>
      <c r="AT821">
        <v>2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1</v>
      </c>
      <c r="BH821">
        <v>0</v>
      </c>
      <c r="BI821">
        <v>1</v>
      </c>
      <c r="BJ821">
        <v>1</v>
      </c>
      <c r="BK821">
        <v>1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</v>
      </c>
      <c r="BS821">
        <v>1</v>
      </c>
      <c r="BT821">
        <v>0</v>
      </c>
      <c r="BU821">
        <v>1</v>
      </c>
      <c r="BV821">
        <v>0</v>
      </c>
      <c r="BW821">
        <v>6</v>
      </c>
      <c r="BX821">
        <v>0</v>
      </c>
      <c r="BY821">
        <v>6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1</v>
      </c>
      <c r="CL821">
        <v>0</v>
      </c>
      <c r="CM821">
        <v>1</v>
      </c>
      <c r="CN821">
        <v>0</v>
      </c>
      <c r="CO821">
        <v>0</v>
      </c>
      <c r="CP821">
        <v>0</v>
      </c>
      <c r="CQ821">
        <v>1</v>
      </c>
      <c r="CR821">
        <v>0</v>
      </c>
      <c r="CS821">
        <v>0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1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2</v>
      </c>
      <c r="DY821">
        <v>1</v>
      </c>
      <c r="DZ821">
        <v>1</v>
      </c>
      <c r="EA821">
        <v>0</v>
      </c>
      <c r="EB821">
        <v>0</v>
      </c>
      <c r="EC821">
        <v>0</v>
      </c>
      <c r="ED821">
        <v>1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2</v>
      </c>
      <c r="EM821">
        <v>0</v>
      </c>
      <c r="EN821">
        <v>0</v>
      </c>
      <c r="EO821">
        <v>0</v>
      </c>
      <c r="EP821">
        <v>0</v>
      </c>
      <c r="EQ821">
        <v>1</v>
      </c>
      <c r="ER821">
        <v>0</v>
      </c>
      <c r="ES821">
        <v>0</v>
      </c>
      <c r="ET821">
        <v>0</v>
      </c>
      <c r="EU821">
        <v>1</v>
      </c>
      <c r="EV821">
        <v>0</v>
      </c>
      <c r="EW821">
        <v>1</v>
      </c>
      <c r="EX821">
        <v>1</v>
      </c>
      <c r="EY821">
        <v>0</v>
      </c>
      <c r="EZ821">
        <f t="shared" si="159"/>
        <v>1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0</v>
      </c>
      <c r="GG821">
        <v>0</v>
      </c>
      <c r="GH821">
        <v>0</v>
      </c>
      <c r="GI821" s="128">
        <v>2</v>
      </c>
      <c r="GJ821" s="128">
        <v>0</v>
      </c>
      <c r="GK821" s="128">
        <v>0</v>
      </c>
      <c r="GL821" s="128">
        <v>0</v>
      </c>
      <c r="GM821">
        <v>1</v>
      </c>
      <c r="GN821">
        <v>1</v>
      </c>
      <c r="GO821">
        <v>0</v>
      </c>
      <c r="GP821">
        <v>0</v>
      </c>
      <c r="GQ821">
        <v>0</v>
      </c>
      <c r="GR821">
        <v>1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1</v>
      </c>
      <c r="HB821">
        <v>0</v>
      </c>
      <c r="HC821">
        <v>0</v>
      </c>
      <c r="HD821">
        <v>0</v>
      </c>
      <c r="HE821">
        <v>0</v>
      </c>
      <c r="HF821">
        <v>1</v>
      </c>
      <c r="HG821">
        <v>0</v>
      </c>
      <c r="HH821">
        <v>0</v>
      </c>
      <c r="HI821">
        <v>0</v>
      </c>
      <c r="HJ821">
        <v>0</v>
      </c>
      <c r="HK821">
        <v>1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1</v>
      </c>
      <c r="IH821">
        <v>0</v>
      </c>
      <c r="II821" s="6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1</v>
      </c>
      <c r="JG821">
        <v>1</v>
      </c>
      <c r="JH821">
        <v>0</v>
      </c>
      <c r="JI821">
        <v>0</v>
      </c>
      <c r="JJ821">
        <v>0</v>
      </c>
      <c r="JK821">
        <v>1</v>
      </c>
      <c r="JL821">
        <v>1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</row>
    <row r="822" spans="1:285" x14ac:dyDescent="0.2">
      <c r="A822" s="38">
        <v>48</v>
      </c>
      <c r="B822" s="42">
        <f t="shared" ca="1" si="160"/>
        <v>6</v>
      </c>
      <c r="D822" s="59">
        <v>5</v>
      </c>
      <c r="E822" s="59">
        <v>11</v>
      </c>
      <c r="F822" s="59">
        <v>1</v>
      </c>
      <c r="G822" s="59">
        <v>0</v>
      </c>
      <c r="H822" s="59">
        <v>6</v>
      </c>
      <c r="I822" s="59">
        <v>0</v>
      </c>
      <c r="J822" s="59">
        <v>4</v>
      </c>
      <c r="K822" s="59">
        <v>0</v>
      </c>
      <c r="L822" s="59">
        <v>13</v>
      </c>
      <c r="M822" s="59">
        <v>0</v>
      </c>
      <c r="N822" s="59">
        <v>13</v>
      </c>
      <c r="O822" s="59">
        <v>0</v>
      </c>
      <c r="P822" s="61">
        <v>0</v>
      </c>
      <c r="Q822" s="61">
        <v>0</v>
      </c>
      <c r="R822" s="61">
        <v>0</v>
      </c>
      <c r="S822" s="61">
        <v>0</v>
      </c>
      <c r="T822">
        <v>3</v>
      </c>
      <c r="U822">
        <v>0</v>
      </c>
      <c r="V822">
        <v>1</v>
      </c>
      <c r="W822">
        <v>50</v>
      </c>
      <c r="X822">
        <v>4</v>
      </c>
      <c r="Y822">
        <v>1</v>
      </c>
      <c r="Z822">
        <v>2</v>
      </c>
      <c r="AA822">
        <v>5</v>
      </c>
      <c r="AB822">
        <v>1</v>
      </c>
      <c r="AC822">
        <v>4</v>
      </c>
      <c r="AD822">
        <v>0</v>
      </c>
      <c r="AE822">
        <v>0</v>
      </c>
      <c r="AF822">
        <v>4</v>
      </c>
      <c r="AG822">
        <v>2</v>
      </c>
      <c r="AH822">
        <v>3</v>
      </c>
      <c r="AI822">
        <v>1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1</v>
      </c>
      <c r="AP822">
        <v>1</v>
      </c>
      <c r="AQ822">
        <v>0</v>
      </c>
      <c r="AR822">
        <v>0</v>
      </c>
      <c r="AS822">
        <v>0</v>
      </c>
      <c r="AT822">
        <v>0</v>
      </c>
      <c r="AU822">
        <v>1</v>
      </c>
      <c r="AV822">
        <v>1</v>
      </c>
      <c r="AW822">
        <v>0</v>
      </c>
      <c r="AX822">
        <v>0</v>
      </c>
      <c r="AY822">
        <v>6</v>
      </c>
      <c r="AZ822">
        <v>1</v>
      </c>
      <c r="BA822">
        <v>7</v>
      </c>
      <c r="BB822">
        <v>0</v>
      </c>
      <c r="BC822">
        <v>0</v>
      </c>
      <c r="BD822">
        <v>0</v>
      </c>
      <c r="BE822">
        <v>1</v>
      </c>
      <c r="BF822">
        <v>0</v>
      </c>
      <c r="BG822">
        <v>0</v>
      </c>
      <c r="BH822">
        <v>4</v>
      </c>
      <c r="BI822">
        <v>0</v>
      </c>
      <c r="BJ822">
        <v>0</v>
      </c>
      <c r="BK822">
        <v>0</v>
      </c>
      <c r="BL822">
        <v>1</v>
      </c>
      <c r="BM822">
        <v>0</v>
      </c>
      <c r="BN822">
        <v>13</v>
      </c>
      <c r="BO822">
        <v>9</v>
      </c>
      <c r="BP822">
        <v>0</v>
      </c>
      <c r="BQ822">
        <v>0</v>
      </c>
      <c r="BR822">
        <v>3</v>
      </c>
      <c r="BS822">
        <v>5</v>
      </c>
      <c r="BT822">
        <v>0</v>
      </c>
      <c r="BU822">
        <v>0</v>
      </c>
      <c r="BV822">
        <v>1</v>
      </c>
      <c r="BW822">
        <v>24</v>
      </c>
      <c r="BX822">
        <v>0</v>
      </c>
      <c r="BY822">
        <v>22</v>
      </c>
      <c r="BZ822">
        <v>0</v>
      </c>
      <c r="CA822">
        <v>0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1</v>
      </c>
      <c r="CH822">
        <v>0</v>
      </c>
      <c r="CI822">
        <v>0</v>
      </c>
      <c r="CJ822">
        <v>2</v>
      </c>
      <c r="CK822">
        <v>2</v>
      </c>
      <c r="CL822">
        <v>0</v>
      </c>
      <c r="CM822">
        <v>2</v>
      </c>
      <c r="CN822">
        <v>2</v>
      </c>
      <c r="CO822">
        <v>0</v>
      </c>
      <c r="CP822">
        <v>2</v>
      </c>
      <c r="CQ822">
        <v>0</v>
      </c>
      <c r="CR822">
        <v>0</v>
      </c>
      <c r="CS822">
        <v>0</v>
      </c>
      <c r="CT822">
        <v>3</v>
      </c>
      <c r="CU822">
        <v>3</v>
      </c>
      <c r="CV822">
        <v>4</v>
      </c>
      <c r="CW822">
        <v>0</v>
      </c>
      <c r="CX822">
        <v>3</v>
      </c>
      <c r="CY822">
        <v>9</v>
      </c>
      <c r="CZ822">
        <v>0</v>
      </c>
      <c r="DA822">
        <v>8</v>
      </c>
      <c r="DB822">
        <v>1</v>
      </c>
      <c r="DC822">
        <v>0</v>
      </c>
      <c r="DD822">
        <v>0</v>
      </c>
      <c r="DE822">
        <v>5</v>
      </c>
      <c r="DF822">
        <v>0</v>
      </c>
      <c r="DG822">
        <v>1</v>
      </c>
      <c r="DH822">
        <v>0</v>
      </c>
      <c r="DI822">
        <v>3</v>
      </c>
      <c r="DJ822">
        <v>3</v>
      </c>
      <c r="DK822">
        <v>2</v>
      </c>
      <c r="DL822">
        <v>2</v>
      </c>
      <c r="DM822">
        <v>1</v>
      </c>
      <c r="DN822">
        <v>0</v>
      </c>
      <c r="DO822">
        <v>0</v>
      </c>
      <c r="DP822">
        <v>2</v>
      </c>
      <c r="DQ822">
        <v>6</v>
      </c>
      <c r="DR822">
        <v>2</v>
      </c>
      <c r="DS822">
        <v>8</v>
      </c>
      <c r="DT822">
        <v>0</v>
      </c>
      <c r="DU822">
        <v>0</v>
      </c>
      <c r="DV822">
        <v>0</v>
      </c>
      <c r="DW822">
        <v>2</v>
      </c>
      <c r="DX822">
        <v>0</v>
      </c>
      <c r="DY822">
        <v>7</v>
      </c>
      <c r="DZ822">
        <v>13</v>
      </c>
      <c r="EA822">
        <v>4</v>
      </c>
      <c r="EB822">
        <v>2</v>
      </c>
      <c r="EC822">
        <v>4</v>
      </c>
      <c r="ED822">
        <v>0</v>
      </c>
      <c r="EE822">
        <v>0</v>
      </c>
      <c r="EF822">
        <v>11</v>
      </c>
      <c r="EG822">
        <v>6</v>
      </c>
      <c r="EH822">
        <v>0</v>
      </c>
      <c r="EI822">
        <v>3</v>
      </c>
      <c r="EJ822">
        <v>0</v>
      </c>
      <c r="EK822">
        <v>1</v>
      </c>
      <c r="EL822">
        <v>8</v>
      </c>
      <c r="EM822">
        <v>2</v>
      </c>
      <c r="EN822">
        <v>0</v>
      </c>
      <c r="EO822">
        <v>0</v>
      </c>
      <c r="EP822">
        <v>9</v>
      </c>
      <c r="EQ822">
        <v>1</v>
      </c>
      <c r="ER822">
        <v>3</v>
      </c>
      <c r="ES822">
        <v>4</v>
      </c>
      <c r="ET822">
        <v>5</v>
      </c>
      <c r="EU822">
        <v>0</v>
      </c>
      <c r="EV822">
        <v>0</v>
      </c>
      <c r="EW822">
        <v>0</v>
      </c>
      <c r="EX822">
        <v>0</v>
      </c>
      <c r="EY822">
        <v>12</v>
      </c>
      <c r="EZ822">
        <f t="shared" si="159"/>
        <v>0</v>
      </c>
      <c r="FA822">
        <v>0</v>
      </c>
      <c r="FB822">
        <v>0</v>
      </c>
      <c r="FC822">
        <v>2</v>
      </c>
      <c r="FD822">
        <v>4</v>
      </c>
      <c r="FE822">
        <v>0</v>
      </c>
      <c r="FF822">
        <v>0</v>
      </c>
      <c r="FG822">
        <v>0</v>
      </c>
      <c r="FH822">
        <v>0</v>
      </c>
      <c r="FI822">
        <v>3</v>
      </c>
      <c r="FJ822">
        <v>1</v>
      </c>
      <c r="FK822">
        <v>0</v>
      </c>
      <c r="FL822">
        <v>2</v>
      </c>
      <c r="FM822">
        <v>0</v>
      </c>
      <c r="FN822">
        <v>7</v>
      </c>
      <c r="FO822">
        <v>0</v>
      </c>
      <c r="FP822">
        <v>0</v>
      </c>
      <c r="FQ822">
        <v>4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3</v>
      </c>
      <c r="FX822">
        <v>0</v>
      </c>
      <c r="FY822">
        <v>0</v>
      </c>
      <c r="FZ822">
        <v>0</v>
      </c>
      <c r="GA822">
        <v>7</v>
      </c>
      <c r="GB822">
        <v>3</v>
      </c>
      <c r="GC822">
        <v>0</v>
      </c>
      <c r="GD822">
        <v>0</v>
      </c>
      <c r="GE822">
        <v>0</v>
      </c>
      <c r="GF822">
        <v>2</v>
      </c>
      <c r="GG822">
        <v>0</v>
      </c>
      <c r="GH822">
        <v>0</v>
      </c>
      <c r="GI822" s="128">
        <v>0</v>
      </c>
      <c r="GJ822" s="128">
        <v>0</v>
      </c>
      <c r="GK822" s="128">
        <v>0</v>
      </c>
      <c r="GL822" s="128">
        <v>0</v>
      </c>
      <c r="GM822">
        <v>0</v>
      </c>
      <c r="GN822">
        <v>0</v>
      </c>
      <c r="GO822">
        <v>4</v>
      </c>
      <c r="GP822">
        <v>0</v>
      </c>
      <c r="GQ822">
        <v>0</v>
      </c>
      <c r="GR822">
        <v>5</v>
      </c>
      <c r="GS822">
        <v>0</v>
      </c>
      <c r="GT822">
        <v>0</v>
      </c>
      <c r="GU822">
        <v>0</v>
      </c>
      <c r="GV822">
        <v>1</v>
      </c>
      <c r="GW822">
        <v>1</v>
      </c>
      <c r="GX822">
        <v>2</v>
      </c>
      <c r="GY822">
        <v>3</v>
      </c>
      <c r="GZ822">
        <v>2</v>
      </c>
      <c r="HA822">
        <v>0</v>
      </c>
      <c r="HB822">
        <v>0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2</v>
      </c>
      <c r="HI822">
        <v>0</v>
      </c>
      <c r="HJ822">
        <v>0</v>
      </c>
      <c r="HK822">
        <v>1</v>
      </c>
      <c r="HL822">
        <v>0</v>
      </c>
      <c r="HM822">
        <v>0</v>
      </c>
      <c r="HN822">
        <v>0</v>
      </c>
      <c r="HO822">
        <v>1</v>
      </c>
      <c r="HP822">
        <v>0</v>
      </c>
      <c r="HQ822">
        <v>1</v>
      </c>
      <c r="HR822">
        <v>0</v>
      </c>
      <c r="HS822">
        <v>0</v>
      </c>
      <c r="HT822">
        <v>0</v>
      </c>
      <c r="HU822">
        <v>0</v>
      </c>
      <c r="HV822">
        <v>1</v>
      </c>
      <c r="HW822">
        <v>0</v>
      </c>
      <c r="HX822">
        <v>2</v>
      </c>
      <c r="HY822">
        <v>3</v>
      </c>
      <c r="HZ822">
        <v>0</v>
      </c>
      <c r="IA822">
        <v>1</v>
      </c>
      <c r="IB822">
        <v>0</v>
      </c>
      <c r="IC822">
        <v>0</v>
      </c>
      <c r="ID822">
        <v>1</v>
      </c>
      <c r="IE822">
        <v>0</v>
      </c>
      <c r="IF822">
        <v>3</v>
      </c>
      <c r="IG822">
        <v>0</v>
      </c>
      <c r="IH822">
        <v>0</v>
      </c>
      <c r="II822" s="61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7</v>
      </c>
      <c r="IR822">
        <v>4</v>
      </c>
      <c r="IS822">
        <v>1</v>
      </c>
      <c r="IT822">
        <v>3</v>
      </c>
      <c r="IU822">
        <v>3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2</v>
      </c>
      <c r="JB822">
        <v>0</v>
      </c>
      <c r="JC822">
        <v>2</v>
      </c>
      <c r="JD822">
        <v>0</v>
      </c>
      <c r="JE822">
        <v>5</v>
      </c>
      <c r="JF822">
        <v>6</v>
      </c>
      <c r="JG822">
        <v>4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1</v>
      </c>
      <c r="JN822">
        <v>0</v>
      </c>
      <c r="JO822">
        <v>0</v>
      </c>
      <c r="JP822">
        <v>0</v>
      </c>
      <c r="JQ822">
        <v>0</v>
      </c>
      <c r="JR822">
        <v>1</v>
      </c>
      <c r="JS822">
        <v>1</v>
      </c>
      <c r="JT822">
        <v>0</v>
      </c>
      <c r="JU822">
        <v>0</v>
      </c>
      <c r="JV822">
        <v>0</v>
      </c>
      <c r="JW822">
        <v>9</v>
      </c>
      <c r="JX822">
        <v>11</v>
      </c>
      <c r="JY822">
        <v>6</v>
      </c>
    </row>
    <row r="823" spans="1:285" x14ac:dyDescent="0.2">
      <c r="A823" s="38">
        <v>49</v>
      </c>
      <c r="B823" s="42">
        <f t="shared" ca="1" si="160"/>
        <v>1</v>
      </c>
      <c r="D823" s="59">
        <v>0</v>
      </c>
      <c r="E823" s="59">
        <v>9</v>
      </c>
      <c r="F823" s="59">
        <v>0</v>
      </c>
      <c r="G823" s="59">
        <v>1</v>
      </c>
      <c r="H823" s="59">
        <v>0</v>
      </c>
      <c r="I823" s="59">
        <v>8</v>
      </c>
      <c r="J823" s="59">
        <v>0</v>
      </c>
      <c r="K823" s="59">
        <v>0</v>
      </c>
      <c r="L823" s="59">
        <v>3</v>
      </c>
      <c r="M823" s="59">
        <v>2</v>
      </c>
      <c r="N823" s="59">
        <v>0</v>
      </c>
      <c r="O823" s="59">
        <v>0</v>
      </c>
      <c r="P823" s="61">
        <v>0</v>
      </c>
      <c r="Q823" s="61">
        <v>0</v>
      </c>
      <c r="R823" s="61">
        <v>1</v>
      </c>
      <c r="S823" s="61">
        <v>0</v>
      </c>
      <c r="T823">
        <v>0</v>
      </c>
      <c r="U823">
        <v>0</v>
      </c>
      <c r="V823">
        <v>4</v>
      </c>
      <c r="W823">
        <v>0</v>
      </c>
      <c r="X823">
        <v>0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3</v>
      </c>
      <c r="AL823">
        <v>1</v>
      </c>
      <c r="AM823">
        <v>0</v>
      </c>
      <c r="AN823">
        <v>1</v>
      </c>
      <c r="AO823">
        <v>1</v>
      </c>
      <c r="AP823">
        <v>3</v>
      </c>
      <c r="AQ823">
        <v>0</v>
      </c>
      <c r="AR823">
        <v>3</v>
      </c>
      <c r="AS823">
        <v>1</v>
      </c>
      <c r="AT823">
        <v>1</v>
      </c>
      <c r="AU823">
        <v>2</v>
      </c>
      <c r="AV823">
        <v>0</v>
      </c>
      <c r="AW823">
        <v>0</v>
      </c>
      <c r="AX823">
        <v>6</v>
      </c>
      <c r="AY823">
        <v>0</v>
      </c>
      <c r="AZ823">
        <v>0</v>
      </c>
      <c r="BA823">
        <v>0</v>
      </c>
      <c r="BB823">
        <v>0</v>
      </c>
      <c r="BC823">
        <v>6</v>
      </c>
      <c r="BD823">
        <v>0</v>
      </c>
      <c r="BE823">
        <v>0</v>
      </c>
      <c r="BF823">
        <v>6</v>
      </c>
      <c r="BG823">
        <v>0</v>
      </c>
      <c r="BH823">
        <v>0</v>
      </c>
      <c r="BI823">
        <v>4</v>
      </c>
      <c r="BJ823">
        <v>2</v>
      </c>
      <c r="BK823">
        <v>2</v>
      </c>
      <c r="BL823">
        <v>0</v>
      </c>
      <c r="BM823">
        <v>5</v>
      </c>
      <c r="BN823">
        <v>1</v>
      </c>
      <c r="BO823">
        <v>0</v>
      </c>
      <c r="BP823">
        <v>1</v>
      </c>
      <c r="BQ823">
        <v>0</v>
      </c>
      <c r="BR823">
        <v>3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2</v>
      </c>
      <c r="BZ823">
        <v>0</v>
      </c>
      <c r="CA823">
        <v>4</v>
      </c>
      <c r="CB823">
        <v>2</v>
      </c>
      <c r="CC823">
        <v>2</v>
      </c>
      <c r="CD823">
        <v>0</v>
      </c>
      <c r="CE823">
        <v>2</v>
      </c>
      <c r="CF823">
        <v>2</v>
      </c>
      <c r="CG823">
        <v>0</v>
      </c>
      <c r="CH823">
        <v>0</v>
      </c>
      <c r="CI823">
        <v>0</v>
      </c>
      <c r="CJ823">
        <v>2</v>
      </c>
      <c r="CK823">
        <v>0</v>
      </c>
      <c r="CL823">
        <v>2</v>
      </c>
      <c r="CM823">
        <v>2</v>
      </c>
      <c r="CN823">
        <v>0</v>
      </c>
      <c r="CO823">
        <v>2</v>
      </c>
      <c r="CP823">
        <v>0</v>
      </c>
      <c r="CQ823">
        <v>0</v>
      </c>
      <c r="CR823">
        <v>2</v>
      </c>
      <c r="CS823">
        <v>1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3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4</v>
      </c>
      <c r="DG823">
        <v>2</v>
      </c>
      <c r="DH823">
        <v>0</v>
      </c>
      <c r="DI823">
        <v>0</v>
      </c>
      <c r="DJ823">
        <v>0</v>
      </c>
      <c r="DK823">
        <v>0</v>
      </c>
      <c r="DL823">
        <v>1</v>
      </c>
      <c r="DM823">
        <v>2</v>
      </c>
      <c r="DN823">
        <v>3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2</v>
      </c>
      <c r="DU823">
        <v>2</v>
      </c>
      <c r="DV823">
        <v>2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3</v>
      </c>
      <c r="EE823">
        <v>0</v>
      </c>
      <c r="EF823">
        <v>0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0</v>
      </c>
      <c r="EM823">
        <v>2</v>
      </c>
      <c r="EN823">
        <v>0</v>
      </c>
      <c r="EO823">
        <v>2</v>
      </c>
      <c r="EP823">
        <v>2</v>
      </c>
      <c r="EQ823">
        <v>3</v>
      </c>
      <c r="ER823">
        <v>1</v>
      </c>
      <c r="ES823">
        <v>0</v>
      </c>
      <c r="ET823">
        <v>0</v>
      </c>
      <c r="EU823">
        <v>2</v>
      </c>
      <c r="EV823">
        <v>1</v>
      </c>
      <c r="EW823">
        <v>0</v>
      </c>
      <c r="EX823">
        <v>0</v>
      </c>
      <c r="EY823">
        <v>0</v>
      </c>
      <c r="EZ823">
        <f t="shared" si="159"/>
        <v>0</v>
      </c>
      <c r="FA823">
        <v>0</v>
      </c>
      <c r="FB823">
        <v>0</v>
      </c>
      <c r="FC823">
        <v>1</v>
      </c>
      <c r="FD823">
        <v>2</v>
      </c>
      <c r="FE823">
        <v>0</v>
      </c>
      <c r="FF823">
        <v>0</v>
      </c>
      <c r="FG823">
        <v>0</v>
      </c>
      <c r="FH823">
        <v>0</v>
      </c>
      <c r="FI823">
        <v>3</v>
      </c>
      <c r="FJ823">
        <v>0</v>
      </c>
      <c r="FK823">
        <v>2</v>
      </c>
      <c r="FL823">
        <v>0</v>
      </c>
      <c r="FM823">
        <v>3</v>
      </c>
      <c r="FN823">
        <v>0</v>
      </c>
      <c r="FO823">
        <v>0</v>
      </c>
      <c r="FP823">
        <v>0</v>
      </c>
      <c r="FQ823">
        <v>1</v>
      </c>
      <c r="FR823">
        <v>0</v>
      </c>
      <c r="FS823">
        <v>0</v>
      </c>
      <c r="FT823">
        <v>1</v>
      </c>
      <c r="FU823">
        <v>0</v>
      </c>
      <c r="FV823">
        <v>1</v>
      </c>
      <c r="FW823">
        <v>0</v>
      </c>
      <c r="FX823">
        <v>1</v>
      </c>
      <c r="FY823">
        <v>0</v>
      </c>
      <c r="FZ823">
        <v>2</v>
      </c>
      <c r="GA823">
        <v>2</v>
      </c>
      <c r="GB823">
        <v>0</v>
      </c>
      <c r="GC823">
        <v>4</v>
      </c>
      <c r="GD823">
        <v>3</v>
      </c>
      <c r="GE823">
        <v>2</v>
      </c>
      <c r="GF823">
        <v>0</v>
      </c>
      <c r="GG823">
        <v>0</v>
      </c>
      <c r="GH823">
        <v>0</v>
      </c>
      <c r="GI823" s="128">
        <v>3</v>
      </c>
      <c r="GJ823" s="128">
        <v>0</v>
      </c>
      <c r="GK823" s="128">
        <v>2</v>
      </c>
      <c r="GL823" s="128">
        <v>0</v>
      </c>
      <c r="GM823">
        <v>2</v>
      </c>
      <c r="GN823">
        <v>1</v>
      </c>
      <c r="GO823">
        <v>1</v>
      </c>
      <c r="GP823">
        <v>0</v>
      </c>
      <c r="GQ823">
        <v>1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2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3</v>
      </c>
      <c r="HE823">
        <v>0</v>
      </c>
      <c r="HF823">
        <v>0</v>
      </c>
      <c r="HG823">
        <v>2</v>
      </c>
      <c r="HH823">
        <v>3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5</v>
      </c>
      <c r="HO823">
        <v>0</v>
      </c>
      <c r="HP823">
        <v>0</v>
      </c>
      <c r="HQ823">
        <v>0</v>
      </c>
      <c r="HR823">
        <v>5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3</v>
      </c>
      <c r="ID823">
        <v>1</v>
      </c>
      <c r="IE823">
        <v>1</v>
      </c>
      <c r="IF823">
        <v>2</v>
      </c>
      <c r="IG823">
        <v>0</v>
      </c>
      <c r="IH823">
        <v>0</v>
      </c>
      <c r="II823" s="61">
        <v>0</v>
      </c>
      <c r="IJ823">
        <v>0</v>
      </c>
      <c r="IK823">
        <v>1</v>
      </c>
      <c r="IL823">
        <v>1</v>
      </c>
      <c r="IM823">
        <v>1</v>
      </c>
      <c r="IN823">
        <v>0</v>
      </c>
      <c r="IO823">
        <v>1</v>
      </c>
      <c r="IP823">
        <v>1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1</v>
      </c>
      <c r="IW823">
        <v>5</v>
      </c>
      <c r="IX823">
        <v>1</v>
      </c>
      <c r="IY823">
        <v>0</v>
      </c>
      <c r="IZ823">
        <v>4</v>
      </c>
      <c r="JA823">
        <v>0</v>
      </c>
      <c r="JB823">
        <v>1</v>
      </c>
      <c r="JC823">
        <v>0</v>
      </c>
      <c r="JD823">
        <v>0</v>
      </c>
      <c r="JE823">
        <v>0</v>
      </c>
      <c r="JF823">
        <v>2</v>
      </c>
      <c r="JG823">
        <v>0</v>
      </c>
      <c r="JH823">
        <v>2</v>
      </c>
      <c r="JI823">
        <v>2</v>
      </c>
      <c r="JJ823">
        <v>0</v>
      </c>
      <c r="JK823">
        <v>1</v>
      </c>
      <c r="JL823">
        <v>0</v>
      </c>
      <c r="JM823">
        <v>0</v>
      </c>
      <c r="JN823">
        <v>1</v>
      </c>
      <c r="JO823">
        <v>0</v>
      </c>
      <c r="JP823">
        <v>0</v>
      </c>
      <c r="JQ823">
        <v>1</v>
      </c>
      <c r="JR823">
        <v>2</v>
      </c>
      <c r="JS823">
        <v>2</v>
      </c>
      <c r="JT823">
        <v>0</v>
      </c>
      <c r="JU823">
        <v>1</v>
      </c>
      <c r="JV823">
        <v>0</v>
      </c>
      <c r="JW823">
        <v>0</v>
      </c>
      <c r="JX823">
        <v>0</v>
      </c>
      <c r="JY823">
        <v>1</v>
      </c>
    </row>
    <row r="824" spans="1:285" x14ac:dyDescent="0.2">
      <c r="A824" s="38">
        <v>50</v>
      </c>
      <c r="B824" s="42">
        <f t="shared" ca="1" si="160"/>
        <v>1</v>
      </c>
      <c r="D824" s="59">
        <v>13</v>
      </c>
      <c r="E824" s="59">
        <v>0</v>
      </c>
      <c r="F824" s="59">
        <v>0</v>
      </c>
      <c r="G824" s="59">
        <v>0</v>
      </c>
      <c r="H824" s="59">
        <v>0</v>
      </c>
      <c r="I824" s="59">
        <v>12</v>
      </c>
      <c r="J824" s="59">
        <v>0</v>
      </c>
      <c r="K824" s="59">
        <v>5</v>
      </c>
      <c r="L824" s="59">
        <v>14</v>
      </c>
      <c r="M824" s="59">
        <v>8</v>
      </c>
      <c r="N824" s="59">
        <v>0</v>
      </c>
      <c r="O824" s="59">
        <v>0</v>
      </c>
      <c r="P824" s="61">
        <v>2</v>
      </c>
      <c r="Q824" s="61">
        <v>0</v>
      </c>
      <c r="R824" s="61">
        <v>0</v>
      </c>
      <c r="S824" s="61">
        <v>0</v>
      </c>
      <c r="T824">
        <v>0</v>
      </c>
      <c r="U824">
        <v>1</v>
      </c>
      <c r="V824">
        <v>0</v>
      </c>
      <c r="W824">
        <v>1</v>
      </c>
      <c r="X824">
        <v>2</v>
      </c>
      <c r="Y824">
        <v>0</v>
      </c>
      <c r="Z824">
        <v>4</v>
      </c>
      <c r="AA824">
        <v>1</v>
      </c>
      <c r="AB824">
        <v>0</v>
      </c>
      <c r="AC824">
        <v>1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1</v>
      </c>
      <c r="AL824">
        <v>3</v>
      </c>
      <c r="AM824">
        <v>0</v>
      </c>
      <c r="AN824">
        <v>0</v>
      </c>
      <c r="AO824">
        <v>0</v>
      </c>
      <c r="AP824">
        <v>2</v>
      </c>
      <c r="AQ824">
        <v>3</v>
      </c>
      <c r="AR824">
        <v>0</v>
      </c>
      <c r="AS824">
        <v>1</v>
      </c>
      <c r="AT824">
        <v>0</v>
      </c>
      <c r="AU824">
        <v>0</v>
      </c>
      <c r="AV824">
        <v>10</v>
      </c>
      <c r="AW824">
        <v>0</v>
      </c>
      <c r="AX824">
        <v>2</v>
      </c>
      <c r="AY824">
        <v>0</v>
      </c>
      <c r="AZ824">
        <v>0</v>
      </c>
      <c r="BA824">
        <v>0</v>
      </c>
      <c r="BB824">
        <v>3</v>
      </c>
      <c r="BC824">
        <v>0</v>
      </c>
      <c r="BD824">
        <v>1</v>
      </c>
      <c r="BE824">
        <v>0</v>
      </c>
      <c r="BF824">
        <v>4</v>
      </c>
      <c r="BG824">
        <v>0</v>
      </c>
      <c r="BH824">
        <v>5</v>
      </c>
      <c r="BI824">
        <v>0</v>
      </c>
      <c r="BJ824">
        <v>0</v>
      </c>
      <c r="BK824">
        <v>0</v>
      </c>
      <c r="BL824">
        <v>2</v>
      </c>
      <c r="BM824">
        <v>1</v>
      </c>
      <c r="BN824">
        <v>0</v>
      </c>
      <c r="BO824">
        <v>5</v>
      </c>
      <c r="BP824">
        <v>0</v>
      </c>
      <c r="BQ824">
        <v>0</v>
      </c>
      <c r="BR824">
        <v>2</v>
      </c>
      <c r="BS824">
        <v>1</v>
      </c>
      <c r="BT824">
        <v>1</v>
      </c>
      <c r="BU824">
        <v>0</v>
      </c>
      <c r="BV824">
        <v>0</v>
      </c>
      <c r="BW824">
        <v>0</v>
      </c>
      <c r="BX824">
        <v>1</v>
      </c>
      <c r="BY824">
        <v>0</v>
      </c>
      <c r="BZ824">
        <v>5</v>
      </c>
      <c r="CA824">
        <v>1</v>
      </c>
      <c r="CB824">
        <v>0</v>
      </c>
      <c r="CC824">
        <v>1</v>
      </c>
      <c r="CD824">
        <v>0</v>
      </c>
      <c r="CE824">
        <v>3</v>
      </c>
      <c r="CF824">
        <v>4</v>
      </c>
      <c r="CG824">
        <v>0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1</v>
      </c>
      <c r="CO824">
        <v>1</v>
      </c>
      <c r="CP824">
        <v>4</v>
      </c>
      <c r="CQ824">
        <v>4</v>
      </c>
      <c r="CR824">
        <v>3</v>
      </c>
      <c r="CS824">
        <v>0</v>
      </c>
      <c r="CT824">
        <v>2</v>
      </c>
      <c r="CU824">
        <v>0</v>
      </c>
      <c r="CV824">
        <v>0</v>
      </c>
      <c r="CW824">
        <v>5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</v>
      </c>
      <c r="DD824">
        <v>0</v>
      </c>
      <c r="DE824">
        <v>4</v>
      </c>
      <c r="DF824">
        <v>0</v>
      </c>
      <c r="DG824">
        <v>1</v>
      </c>
      <c r="DH824">
        <v>0</v>
      </c>
      <c r="DI824">
        <v>0</v>
      </c>
      <c r="DJ824">
        <v>0</v>
      </c>
      <c r="DK824">
        <v>5</v>
      </c>
      <c r="DL824">
        <v>0</v>
      </c>
      <c r="DM824">
        <v>2</v>
      </c>
      <c r="DN824">
        <v>0</v>
      </c>
      <c r="DO824">
        <v>0</v>
      </c>
      <c r="DP824">
        <v>0</v>
      </c>
      <c r="DQ824">
        <v>2</v>
      </c>
      <c r="DR824">
        <v>0</v>
      </c>
      <c r="DS824">
        <v>2</v>
      </c>
      <c r="DT824">
        <v>8</v>
      </c>
      <c r="DU824">
        <v>6</v>
      </c>
      <c r="DV824">
        <v>0</v>
      </c>
      <c r="DW824">
        <v>0</v>
      </c>
      <c r="DX824">
        <v>2</v>
      </c>
      <c r="DY824">
        <v>0</v>
      </c>
      <c r="DZ824">
        <v>0</v>
      </c>
      <c r="EA824">
        <v>2</v>
      </c>
      <c r="EB824">
        <v>1</v>
      </c>
      <c r="EC824">
        <v>2</v>
      </c>
      <c r="ED824">
        <v>2</v>
      </c>
      <c r="EE824">
        <v>3</v>
      </c>
      <c r="EF824">
        <v>2</v>
      </c>
      <c r="EG824">
        <v>0</v>
      </c>
      <c r="EH824">
        <v>0</v>
      </c>
      <c r="EI824">
        <v>4</v>
      </c>
      <c r="EJ824">
        <v>0</v>
      </c>
      <c r="EK824">
        <v>0</v>
      </c>
      <c r="EL824">
        <v>7</v>
      </c>
      <c r="EM824">
        <v>0</v>
      </c>
      <c r="EN824">
        <v>1</v>
      </c>
      <c r="EO824">
        <v>3</v>
      </c>
      <c r="EP824">
        <v>0</v>
      </c>
      <c r="EQ824">
        <v>0</v>
      </c>
      <c r="ER824">
        <v>2</v>
      </c>
      <c r="ES824">
        <v>2</v>
      </c>
      <c r="ET824">
        <v>6</v>
      </c>
      <c r="EU824">
        <v>2</v>
      </c>
      <c r="EV824">
        <v>4</v>
      </c>
      <c r="EW824">
        <v>1</v>
      </c>
      <c r="EX824">
        <v>1</v>
      </c>
      <c r="EY824">
        <v>3</v>
      </c>
      <c r="EZ824">
        <f t="shared" si="159"/>
        <v>1</v>
      </c>
      <c r="FA824">
        <v>0</v>
      </c>
      <c r="FB824">
        <v>0</v>
      </c>
      <c r="FC824">
        <v>2</v>
      </c>
      <c r="FD824">
        <v>1</v>
      </c>
      <c r="FE824">
        <v>9</v>
      </c>
      <c r="FF824">
        <v>2</v>
      </c>
      <c r="FG824">
        <v>0</v>
      </c>
      <c r="FH824">
        <v>0</v>
      </c>
      <c r="FI824">
        <v>3</v>
      </c>
      <c r="FJ824">
        <v>0</v>
      </c>
      <c r="FK824">
        <v>1</v>
      </c>
      <c r="FL824">
        <v>1</v>
      </c>
      <c r="FM824">
        <v>3</v>
      </c>
      <c r="FN824">
        <v>0</v>
      </c>
      <c r="FO824">
        <v>0</v>
      </c>
      <c r="FP824">
        <v>6</v>
      </c>
      <c r="FQ824">
        <v>1</v>
      </c>
      <c r="FR824">
        <v>3</v>
      </c>
      <c r="FS824">
        <v>1</v>
      </c>
      <c r="FT824">
        <v>2</v>
      </c>
      <c r="FU824">
        <v>1</v>
      </c>
      <c r="FV824">
        <v>0</v>
      </c>
      <c r="FW824">
        <v>2</v>
      </c>
      <c r="FX824">
        <v>4</v>
      </c>
      <c r="FY824">
        <v>1</v>
      </c>
      <c r="FZ824">
        <v>1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2</v>
      </c>
      <c r="GI824" s="128">
        <v>2</v>
      </c>
      <c r="GJ824" s="128">
        <v>0</v>
      </c>
      <c r="GK824" s="128">
        <v>0</v>
      </c>
      <c r="GL824" s="128">
        <v>0</v>
      </c>
      <c r="GM824">
        <v>0</v>
      </c>
      <c r="GN824">
        <v>0</v>
      </c>
      <c r="GO824">
        <v>5</v>
      </c>
      <c r="GP824">
        <v>5</v>
      </c>
      <c r="GQ824">
        <v>5</v>
      </c>
      <c r="GR824">
        <v>0</v>
      </c>
      <c r="GS824">
        <v>0</v>
      </c>
      <c r="GT824">
        <v>1</v>
      </c>
      <c r="GU824">
        <v>0</v>
      </c>
      <c r="GV824">
        <v>4</v>
      </c>
      <c r="GW824">
        <v>1</v>
      </c>
      <c r="GX824">
        <v>0</v>
      </c>
      <c r="GY824">
        <v>2</v>
      </c>
      <c r="GZ824">
        <v>2</v>
      </c>
      <c r="HA824">
        <v>0</v>
      </c>
      <c r="HB824">
        <v>1</v>
      </c>
      <c r="HC824">
        <v>0</v>
      </c>
      <c r="HD824">
        <v>2</v>
      </c>
      <c r="HE824">
        <v>3</v>
      </c>
      <c r="HF824">
        <v>0</v>
      </c>
      <c r="HG824">
        <v>2</v>
      </c>
      <c r="HH824">
        <v>0</v>
      </c>
      <c r="HI824">
        <v>0</v>
      </c>
      <c r="HJ824">
        <v>3</v>
      </c>
      <c r="HK824">
        <v>1</v>
      </c>
      <c r="HL824">
        <v>0</v>
      </c>
      <c r="HM824">
        <v>0</v>
      </c>
      <c r="HN824">
        <v>1</v>
      </c>
      <c r="HO824">
        <v>1</v>
      </c>
      <c r="HP824">
        <v>0</v>
      </c>
      <c r="HQ824">
        <v>2</v>
      </c>
      <c r="HR824">
        <v>0</v>
      </c>
      <c r="HS824">
        <v>0</v>
      </c>
      <c r="HT824">
        <v>0</v>
      </c>
      <c r="HU824">
        <v>0</v>
      </c>
      <c r="HV824">
        <v>6</v>
      </c>
      <c r="HW824">
        <v>1</v>
      </c>
      <c r="HX824">
        <v>0</v>
      </c>
      <c r="HY824">
        <v>0</v>
      </c>
      <c r="HZ824">
        <v>0</v>
      </c>
      <c r="IA824">
        <v>0</v>
      </c>
      <c r="IB824">
        <v>1</v>
      </c>
      <c r="IC824">
        <v>1</v>
      </c>
      <c r="ID824">
        <v>2</v>
      </c>
      <c r="IE824">
        <v>1</v>
      </c>
      <c r="IF824">
        <v>0</v>
      </c>
      <c r="IG824">
        <v>0</v>
      </c>
      <c r="IH824">
        <v>2</v>
      </c>
      <c r="II824" s="61">
        <v>2</v>
      </c>
      <c r="IJ824">
        <v>2</v>
      </c>
      <c r="IK824">
        <v>2</v>
      </c>
      <c r="IL824">
        <v>0</v>
      </c>
      <c r="IM824">
        <v>1</v>
      </c>
      <c r="IN824">
        <v>3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4</v>
      </c>
      <c r="IW824">
        <v>0</v>
      </c>
      <c r="IX824">
        <v>2</v>
      </c>
      <c r="IY824">
        <v>0</v>
      </c>
      <c r="IZ824">
        <v>1</v>
      </c>
      <c r="JA824">
        <v>1</v>
      </c>
      <c r="JB824">
        <v>4</v>
      </c>
      <c r="JC824">
        <v>0</v>
      </c>
      <c r="JD824">
        <v>5</v>
      </c>
      <c r="JE824">
        <v>4</v>
      </c>
      <c r="JF824">
        <v>1</v>
      </c>
      <c r="JG824">
        <v>0</v>
      </c>
      <c r="JH824">
        <v>0</v>
      </c>
      <c r="JI824">
        <v>3</v>
      </c>
      <c r="JJ824">
        <v>0</v>
      </c>
      <c r="JK824">
        <v>0</v>
      </c>
      <c r="JL824">
        <v>0</v>
      </c>
      <c r="JM824">
        <v>1</v>
      </c>
      <c r="JN824">
        <v>1</v>
      </c>
      <c r="JO824">
        <v>1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1</v>
      </c>
      <c r="JV824">
        <v>0</v>
      </c>
      <c r="JW824">
        <v>7</v>
      </c>
      <c r="JX824">
        <v>0</v>
      </c>
      <c r="JY824">
        <v>1</v>
      </c>
    </row>
    <row r="825" spans="1:285" x14ac:dyDescent="0.2">
      <c r="A825" s="38">
        <v>51</v>
      </c>
      <c r="B825" s="42">
        <f t="shared" ca="1" si="160"/>
        <v>0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13</v>
      </c>
      <c r="J825" s="59">
        <v>0</v>
      </c>
      <c r="K825" s="59">
        <v>0</v>
      </c>
      <c r="L825" s="59">
        <v>0</v>
      </c>
      <c r="M825" s="59">
        <v>0</v>
      </c>
      <c r="N825" s="59">
        <v>7</v>
      </c>
      <c r="O825" s="59">
        <v>0</v>
      </c>
      <c r="P825" s="61">
        <v>2</v>
      </c>
      <c r="Q825" s="61">
        <v>5</v>
      </c>
      <c r="R825" s="61">
        <v>1</v>
      </c>
      <c r="S825" s="61">
        <v>5</v>
      </c>
      <c r="T825">
        <v>4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2</v>
      </c>
      <c r="AC825">
        <v>2</v>
      </c>
      <c r="AD825">
        <v>5</v>
      </c>
      <c r="AE825">
        <v>0</v>
      </c>
      <c r="AF825">
        <v>0</v>
      </c>
      <c r="AG825">
        <v>2</v>
      </c>
      <c r="AH825">
        <v>4</v>
      </c>
      <c r="AI825">
        <v>0</v>
      </c>
      <c r="AJ825">
        <v>0</v>
      </c>
      <c r="AK825">
        <v>1</v>
      </c>
      <c r="AL825">
        <v>1</v>
      </c>
      <c r="AM825">
        <v>3</v>
      </c>
      <c r="AN825">
        <v>2</v>
      </c>
      <c r="AO825">
        <v>0</v>
      </c>
      <c r="AP825">
        <v>2</v>
      </c>
      <c r="AQ825">
        <v>0</v>
      </c>
      <c r="AR825">
        <v>0</v>
      </c>
      <c r="AS825">
        <v>1</v>
      </c>
      <c r="AT825">
        <v>1</v>
      </c>
      <c r="AU825">
        <v>0</v>
      </c>
      <c r="AV825">
        <v>0</v>
      </c>
      <c r="AW825">
        <v>5</v>
      </c>
      <c r="AX825">
        <v>0</v>
      </c>
      <c r="AY825">
        <v>0</v>
      </c>
      <c r="AZ825">
        <v>0</v>
      </c>
      <c r="BA825">
        <v>1</v>
      </c>
      <c r="BB825">
        <v>3</v>
      </c>
      <c r="BC825">
        <v>2</v>
      </c>
      <c r="BD825">
        <v>0</v>
      </c>
      <c r="BE825">
        <v>0</v>
      </c>
      <c r="BF825">
        <v>0</v>
      </c>
      <c r="BG825">
        <v>0</v>
      </c>
      <c r="BH825">
        <v>3</v>
      </c>
      <c r="BI825">
        <v>0</v>
      </c>
      <c r="BJ825">
        <v>1</v>
      </c>
      <c r="BK825">
        <v>1</v>
      </c>
      <c r="BL825">
        <v>0</v>
      </c>
      <c r="BM825">
        <v>0</v>
      </c>
      <c r="BN825">
        <v>0</v>
      </c>
      <c r="BO825">
        <v>2</v>
      </c>
      <c r="BP825">
        <v>0</v>
      </c>
      <c r="BQ825">
        <v>8</v>
      </c>
      <c r="BR825">
        <v>3</v>
      </c>
      <c r="BS825">
        <v>5</v>
      </c>
      <c r="BT825">
        <v>0</v>
      </c>
      <c r="BU825">
        <v>1</v>
      </c>
      <c r="BV825">
        <v>0</v>
      </c>
      <c r="BW825">
        <v>0</v>
      </c>
      <c r="BX825">
        <v>2</v>
      </c>
      <c r="BY825">
        <v>2</v>
      </c>
      <c r="BZ825">
        <v>0</v>
      </c>
      <c r="CA825">
        <v>0</v>
      </c>
      <c r="CB825">
        <v>1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1</v>
      </c>
      <c r="CN825">
        <v>3</v>
      </c>
      <c r="CO825">
        <v>2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1</v>
      </c>
      <c r="CV825">
        <v>0</v>
      </c>
      <c r="CW825">
        <v>0</v>
      </c>
      <c r="CX825">
        <v>1</v>
      </c>
      <c r="CY825">
        <v>0</v>
      </c>
      <c r="CZ825">
        <v>0</v>
      </c>
      <c r="DA825">
        <v>0</v>
      </c>
      <c r="DB825">
        <v>0</v>
      </c>
      <c r="DC825">
        <v>2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2</v>
      </c>
      <c r="DL825">
        <v>0</v>
      </c>
      <c r="DM825">
        <v>0</v>
      </c>
      <c r="DN825">
        <v>0</v>
      </c>
      <c r="DO825">
        <v>7</v>
      </c>
      <c r="DP825">
        <v>2</v>
      </c>
      <c r="DQ825">
        <v>0</v>
      </c>
      <c r="DR825">
        <v>0</v>
      </c>
      <c r="DS825">
        <v>4</v>
      </c>
      <c r="DT825">
        <v>0</v>
      </c>
      <c r="DU825">
        <v>0</v>
      </c>
      <c r="DV825">
        <v>3</v>
      </c>
      <c r="DW825">
        <v>0</v>
      </c>
      <c r="DX825">
        <v>0</v>
      </c>
      <c r="DY825">
        <v>0</v>
      </c>
      <c r="DZ825">
        <v>5</v>
      </c>
      <c r="EA825">
        <v>0</v>
      </c>
      <c r="EB825">
        <v>0</v>
      </c>
      <c r="EC825">
        <v>0</v>
      </c>
      <c r="ED825">
        <v>0</v>
      </c>
      <c r="EE825">
        <v>2</v>
      </c>
      <c r="EF825">
        <v>0</v>
      </c>
      <c r="EG825">
        <v>0</v>
      </c>
      <c r="EH825">
        <v>1</v>
      </c>
      <c r="EI825">
        <v>0</v>
      </c>
      <c r="EJ825">
        <v>3</v>
      </c>
      <c r="EK825">
        <v>0</v>
      </c>
      <c r="EL825">
        <v>3</v>
      </c>
      <c r="EM825">
        <v>0</v>
      </c>
      <c r="EN825">
        <v>0</v>
      </c>
      <c r="EO825">
        <v>3</v>
      </c>
      <c r="EP825">
        <v>1</v>
      </c>
      <c r="EQ825">
        <v>0</v>
      </c>
      <c r="ER825">
        <v>0</v>
      </c>
      <c r="ES825">
        <v>1</v>
      </c>
      <c r="ET825">
        <v>1</v>
      </c>
      <c r="EU825">
        <v>0</v>
      </c>
      <c r="EV825">
        <v>0</v>
      </c>
      <c r="EW825">
        <v>3</v>
      </c>
      <c r="EX825">
        <v>0</v>
      </c>
      <c r="EY825">
        <v>4</v>
      </c>
      <c r="EZ825">
        <f t="shared" si="159"/>
        <v>0</v>
      </c>
      <c r="FA825">
        <v>2</v>
      </c>
      <c r="FB825">
        <v>0</v>
      </c>
      <c r="FC825">
        <v>2</v>
      </c>
      <c r="FD825">
        <v>0</v>
      </c>
      <c r="FE825">
        <v>0</v>
      </c>
      <c r="FF825">
        <v>2</v>
      </c>
      <c r="FG825">
        <v>0</v>
      </c>
      <c r="FH825">
        <v>1</v>
      </c>
      <c r="FI825">
        <v>2</v>
      </c>
      <c r="FJ825">
        <v>1</v>
      </c>
      <c r="FK825">
        <v>0</v>
      </c>
      <c r="FL825">
        <v>1</v>
      </c>
      <c r="FM825">
        <v>0</v>
      </c>
      <c r="FN825">
        <v>2</v>
      </c>
      <c r="FO825">
        <v>0</v>
      </c>
      <c r="FP825">
        <v>0</v>
      </c>
      <c r="FQ825">
        <v>6</v>
      </c>
      <c r="FR825">
        <v>0</v>
      </c>
      <c r="FS825">
        <v>1</v>
      </c>
      <c r="FT825">
        <v>2</v>
      </c>
      <c r="FU825">
        <v>0</v>
      </c>
      <c r="FV825">
        <v>2</v>
      </c>
      <c r="FW825">
        <v>0</v>
      </c>
      <c r="FX825">
        <v>3</v>
      </c>
      <c r="FY825">
        <v>0</v>
      </c>
      <c r="FZ825">
        <v>0</v>
      </c>
      <c r="GA825">
        <v>2</v>
      </c>
      <c r="GB825">
        <v>0</v>
      </c>
      <c r="GC825">
        <v>0</v>
      </c>
      <c r="GD825">
        <v>4</v>
      </c>
      <c r="GE825">
        <v>0</v>
      </c>
      <c r="GF825">
        <v>0</v>
      </c>
      <c r="GG825">
        <v>2</v>
      </c>
      <c r="GH825">
        <v>0</v>
      </c>
      <c r="GI825" s="128">
        <v>2</v>
      </c>
      <c r="GJ825" s="128">
        <v>0</v>
      </c>
      <c r="GK825" s="128">
        <v>5</v>
      </c>
      <c r="GL825" s="128">
        <v>0</v>
      </c>
      <c r="GM825">
        <v>2</v>
      </c>
      <c r="GN825">
        <v>1</v>
      </c>
      <c r="GO825">
        <v>5</v>
      </c>
      <c r="GP825">
        <v>5</v>
      </c>
      <c r="GQ825">
        <v>0</v>
      </c>
      <c r="GR825">
        <v>4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3</v>
      </c>
      <c r="HB825">
        <v>0</v>
      </c>
      <c r="HC825">
        <v>0</v>
      </c>
      <c r="HD825">
        <v>1</v>
      </c>
      <c r="HE825">
        <v>0</v>
      </c>
      <c r="HF825">
        <v>0</v>
      </c>
      <c r="HG825">
        <v>0</v>
      </c>
      <c r="HH825">
        <v>6</v>
      </c>
      <c r="HI825">
        <v>0</v>
      </c>
      <c r="HJ825">
        <v>0</v>
      </c>
      <c r="HK825">
        <v>0</v>
      </c>
      <c r="HL825">
        <v>0</v>
      </c>
      <c r="HM825">
        <v>6</v>
      </c>
      <c r="HN825">
        <v>1</v>
      </c>
      <c r="HO825">
        <v>0</v>
      </c>
      <c r="HP825">
        <v>2</v>
      </c>
      <c r="HQ825">
        <v>2</v>
      </c>
      <c r="HR825">
        <v>3</v>
      </c>
      <c r="HS825">
        <v>4</v>
      </c>
      <c r="HT825">
        <v>0</v>
      </c>
      <c r="HU825">
        <v>0</v>
      </c>
      <c r="HV825">
        <v>0</v>
      </c>
      <c r="HW825">
        <v>0</v>
      </c>
      <c r="HX825">
        <v>3</v>
      </c>
      <c r="HY825">
        <v>1</v>
      </c>
      <c r="HZ825">
        <v>0</v>
      </c>
      <c r="IA825">
        <v>3</v>
      </c>
      <c r="IB825">
        <v>0</v>
      </c>
      <c r="IC825">
        <v>0</v>
      </c>
      <c r="ID825">
        <v>1</v>
      </c>
      <c r="IE825">
        <v>0</v>
      </c>
      <c r="IF825">
        <v>0</v>
      </c>
      <c r="IG825">
        <v>0</v>
      </c>
      <c r="IH825">
        <v>2</v>
      </c>
      <c r="II825" s="61">
        <v>1</v>
      </c>
      <c r="IJ825">
        <v>0</v>
      </c>
      <c r="IK825">
        <v>0</v>
      </c>
      <c r="IL825">
        <v>1</v>
      </c>
      <c r="IM825">
        <v>0</v>
      </c>
      <c r="IN825">
        <v>1</v>
      </c>
      <c r="IO825">
        <v>6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8</v>
      </c>
      <c r="IV825">
        <v>3</v>
      </c>
      <c r="IW825">
        <v>0</v>
      </c>
      <c r="IX825">
        <v>0</v>
      </c>
      <c r="IY825">
        <v>1</v>
      </c>
      <c r="IZ825">
        <v>5</v>
      </c>
      <c r="JA825">
        <v>1</v>
      </c>
      <c r="JB825">
        <v>1</v>
      </c>
      <c r="JC825">
        <v>0</v>
      </c>
      <c r="JD825">
        <v>1</v>
      </c>
      <c r="JE825">
        <v>0</v>
      </c>
      <c r="JF825">
        <v>1</v>
      </c>
      <c r="JG825">
        <v>0</v>
      </c>
      <c r="JH825">
        <v>0</v>
      </c>
      <c r="JI825">
        <v>3</v>
      </c>
      <c r="JJ825">
        <v>0</v>
      </c>
      <c r="JK825">
        <v>0</v>
      </c>
      <c r="JL825">
        <v>0</v>
      </c>
      <c r="JM825">
        <v>0</v>
      </c>
      <c r="JN825">
        <v>1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3</v>
      </c>
      <c r="JU825">
        <v>0</v>
      </c>
      <c r="JV825">
        <v>2</v>
      </c>
      <c r="JW825">
        <v>0</v>
      </c>
      <c r="JX825">
        <v>0</v>
      </c>
      <c r="JY825">
        <v>0</v>
      </c>
    </row>
    <row r="826" spans="1:285" x14ac:dyDescent="0.2">
      <c r="A826" s="38">
        <v>52</v>
      </c>
      <c r="B826" s="42">
        <f t="shared" ca="1" si="160"/>
        <v>0</v>
      </c>
      <c r="D826" s="59">
        <v>0</v>
      </c>
      <c r="E826" s="59">
        <v>0</v>
      </c>
      <c r="F826" s="59">
        <v>0</v>
      </c>
      <c r="G826" s="59">
        <v>4</v>
      </c>
      <c r="H826" s="59">
        <v>0</v>
      </c>
      <c r="I826" s="59">
        <v>1</v>
      </c>
      <c r="J826" s="59">
        <v>0</v>
      </c>
      <c r="K826" s="59">
        <v>1</v>
      </c>
      <c r="L826" s="59">
        <v>12</v>
      </c>
      <c r="M826" s="59">
        <v>0</v>
      </c>
      <c r="N826" s="59">
        <v>11</v>
      </c>
      <c r="O826" s="59">
        <v>0</v>
      </c>
      <c r="P826" s="61">
        <v>0</v>
      </c>
      <c r="Q826" s="61">
        <v>0</v>
      </c>
      <c r="R826" s="61">
        <v>2</v>
      </c>
      <c r="S826" s="61">
        <v>0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</v>
      </c>
      <c r="AB826">
        <v>1</v>
      </c>
      <c r="AC826">
        <v>0</v>
      </c>
      <c r="AD826">
        <v>0</v>
      </c>
      <c r="AE826">
        <v>2</v>
      </c>
      <c r="AF826">
        <v>0</v>
      </c>
      <c r="AG826">
        <v>0</v>
      </c>
      <c r="AH826">
        <v>0</v>
      </c>
      <c r="AI826">
        <v>4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</v>
      </c>
      <c r="AR826">
        <v>1</v>
      </c>
      <c r="AS826">
        <v>1</v>
      </c>
      <c r="AT826">
        <v>0</v>
      </c>
      <c r="AU826">
        <v>0</v>
      </c>
      <c r="AV826">
        <v>2</v>
      </c>
      <c r="AW826">
        <v>0</v>
      </c>
      <c r="AX826">
        <v>4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2</v>
      </c>
      <c r="BG826">
        <v>1</v>
      </c>
      <c r="BH826">
        <v>0</v>
      </c>
      <c r="BI826">
        <v>1</v>
      </c>
      <c r="BJ826">
        <v>0</v>
      </c>
      <c r="BK826">
        <v>0</v>
      </c>
      <c r="BL826">
        <v>4</v>
      </c>
      <c r="BM826">
        <v>0</v>
      </c>
      <c r="BN826">
        <v>1</v>
      </c>
      <c r="BO826">
        <v>2</v>
      </c>
      <c r="BP826">
        <v>0</v>
      </c>
      <c r="BQ826">
        <v>10</v>
      </c>
      <c r="BR826">
        <v>0</v>
      </c>
      <c r="BS826">
        <v>0</v>
      </c>
      <c r="BT826">
        <v>0</v>
      </c>
      <c r="BU826">
        <v>1</v>
      </c>
      <c r="BV826">
        <v>0</v>
      </c>
      <c r="BW826">
        <v>0</v>
      </c>
      <c r="BX826">
        <v>2</v>
      </c>
      <c r="BY826">
        <v>0</v>
      </c>
      <c r="BZ826">
        <v>7</v>
      </c>
      <c r="CA826">
        <v>0</v>
      </c>
      <c r="CB826">
        <v>0</v>
      </c>
      <c r="CC826">
        <v>1</v>
      </c>
      <c r="CD826">
        <v>0</v>
      </c>
      <c r="CE826">
        <v>0</v>
      </c>
      <c r="CF826">
        <v>0</v>
      </c>
      <c r="CG826">
        <v>2</v>
      </c>
      <c r="CH826">
        <v>0</v>
      </c>
      <c r="CI826">
        <v>1</v>
      </c>
      <c r="CJ826">
        <v>0</v>
      </c>
      <c r="CK826">
        <v>0</v>
      </c>
      <c r="CL826">
        <v>0</v>
      </c>
      <c r="CM826">
        <v>2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2</v>
      </c>
      <c r="CX826">
        <v>0</v>
      </c>
      <c r="CY826">
        <v>2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3</v>
      </c>
      <c r="DG826">
        <v>5</v>
      </c>
      <c r="DH826">
        <v>0</v>
      </c>
      <c r="DI826">
        <v>2</v>
      </c>
      <c r="DJ826">
        <v>4</v>
      </c>
      <c r="DK826">
        <v>3</v>
      </c>
      <c r="DL826">
        <v>0</v>
      </c>
      <c r="DM826">
        <v>0</v>
      </c>
      <c r="DN826">
        <v>5</v>
      </c>
      <c r="DO826">
        <v>0</v>
      </c>
      <c r="DP826">
        <v>0</v>
      </c>
      <c r="DQ826">
        <v>0</v>
      </c>
      <c r="DR826">
        <v>2</v>
      </c>
      <c r="DS826">
        <v>0</v>
      </c>
      <c r="DT826">
        <v>3</v>
      </c>
      <c r="DU826">
        <v>9</v>
      </c>
      <c r="DV826">
        <v>0</v>
      </c>
      <c r="DW826">
        <v>0</v>
      </c>
      <c r="DX826">
        <v>1</v>
      </c>
      <c r="DY826">
        <v>6</v>
      </c>
      <c r="DZ826">
        <v>0</v>
      </c>
      <c r="EA826">
        <v>3</v>
      </c>
      <c r="EB826">
        <v>8</v>
      </c>
      <c r="EC826">
        <v>3</v>
      </c>
      <c r="ED826">
        <v>0</v>
      </c>
      <c r="EE826">
        <v>0</v>
      </c>
      <c r="EF826">
        <v>0</v>
      </c>
      <c r="EG826">
        <v>1</v>
      </c>
      <c r="EH826">
        <v>1</v>
      </c>
      <c r="EI826">
        <v>4</v>
      </c>
      <c r="EJ826">
        <v>3</v>
      </c>
      <c r="EK826">
        <v>3</v>
      </c>
      <c r="EL826">
        <v>0</v>
      </c>
      <c r="EM826">
        <v>3</v>
      </c>
      <c r="EN826">
        <v>0</v>
      </c>
      <c r="EO826">
        <v>2</v>
      </c>
      <c r="EP826">
        <v>1</v>
      </c>
      <c r="EQ826">
        <v>0</v>
      </c>
      <c r="ER826">
        <v>3</v>
      </c>
      <c r="ES826">
        <v>0</v>
      </c>
      <c r="ET826">
        <v>0</v>
      </c>
      <c r="EU826">
        <v>0</v>
      </c>
      <c r="EV826">
        <v>4</v>
      </c>
      <c r="EW826">
        <v>2</v>
      </c>
      <c r="EX826">
        <v>1</v>
      </c>
      <c r="EY826">
        <v>0</v>
      </c>
      <c r="EZ826">
        <f t="shared" si="159"/>
        <v>1</v>
      </c>
      <c r="FA826">
        <v>0</v>
      </c>
      <c r="FB826">
        <v>0</v>
      </c>
      <c r="FC826">
        <v>2</v>
      </c>
      <c r="FD826">
        <v>0</v>
      </c>
      <c r="FE826">
        <v>3</v>
      </c>
      <c r="FF826">
        <v>2</v>
      </c>
      <c r="FG826">
        <v>7</v>
      </c>
      <c r="FH826">
        <v>2</v>
      </c>
      <c r="FI826">
        <v>3</v>
      </c>
      <c r="FJ826">
        <v>0</v>
      </c>
      <c r="FK826">
        <v>0</v>
      </c>
      <c r="FL826">
        <v>0</v>
      </c>
      <c r="FM826">
        <v>1</v>
      </c>
      <c r="FN826">
        <v>2</v>
      </c>
      <c r="FO826">
        <v>0</v>
      </c>
      <c r="FP826">
        <v>3</v>
      </c>
      <c r="FQ826">
        <v>0</v>
      </c>
      <c r="FR826">
        <v>3</v>
      </c>
      <c r="FS826">
        <v>0</v>
      </c>
      <c r="FT826">
        <v>0</v>
      </c>
      <c r="FU826">
        <v>1</v>
      </c>
      <c r="FV826">
        <v>0</v>
      </c>
      <c r="FW826">
        <v>0</v>
      </c>
      <c r="FX826">
        <v>0</v>
      </c>
      <c r="FY826">
        <v>0</v>
      </c>
      <c r="FZ826">
        <v>1</v>
      </c>
      <c r="GA826">
        <v>1</v>
      </c>
      <c r="GB826">
        <v>0</v>
      </c>
      <c r="GC826">
        <v>2</v>
      </c>
      <c r="GD826">
        <v>0</v>
      </c>
      <c r="GE826">
        <v>6</v>
      </c>
      <c r="GF826">
        <v>1</v>
      </c>
      <c r="GG826">
        <v>0</v>
      </c>
      <c r="GH826">
        <v>0</v>
      </c>
      <c r="GI826" s="128">
        <v>1</v>
      </c>
      <c r="GJ826" s="128">
        <v>4</v>
      </c>
      <c r="GK826" s="128">
        <v>0</v>
      </c>
      <c r="GL826" s="128">
        <v>4</v>
      </c>
      <c r="GM826">
        <v>0</v>
      </c>
      <c r="GN826">
        <v>4</v>
      </c>
      <c r="GO826">
        <v>4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2</v>
      </c>
      <c r="GX826">
        <v>0</v>
      </c>
      <c r="GY826">
        <v>1</v>
      </c>
      <c r="GZ826">
        <v>0</v>
      </c>
      <c r="HA826">
        <v>0</v>
      </c>
      <c r="HB826">
        <v>4</v>
      </c>
      <c r="HC826">
        <v>0</v>
      </c>
      <c r="HD826">
        <v>0</v>
      </c>
      <c r="HE826">
        <v>3</v>
      </c>
      <c r="HF826">
        <v>0</v>
      </c>
      <c r="HG826">
        <v>0</v>
      </c>
      <c r="HH826">
        <v>0</v>
      </c>
      <c r="HI826">
        <v>0</v>
      </c>
      <c r="HJ826">
        <v>1</v>
      </c>
      <c r="HK826">
        <v>1</v>
      </c>
      <c r="HL826">
        <v>2</v>
      </c>
      <c r="HM826">
        <v>0</v>
      </c>
      <c r="HN826">
        <v>1</v>
      </c>
      <c r="HO826">
        <v>0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0</v>
      </c>
      <c r="HV826">
        <v>3</v>
      </c>
      <c r="HW826">
        <v>1</v>
      </c>
      <c r="HX826">
        <v>0</v>
      </c>
      <c r="HY826">
        <v>3</v>
      </c>
      <c r="HZ826">
        <v>3</v>
      </c>
      <c r="IA826">
        <v>0</v>
      </c>
      <c r="IB826">
        <v>0</v>
      </c>
      <c r="IC826">
        <v>0</v>
      </c>
      <c r="ID826">
        <v>0</v>
      </c>
      <c r="IE826">
        <v>1</v>
      </c>
      <c r="IF826">
        <v>1</v>
      </c>
      <c r="IG826">
        <v>0</v>
      </c>
      <c r="IH826">
        <v>0</v>
      </c>
      <c r="II826" s="61">
        <v>0</v>
      </c>
      <c r="IJ826">
        <v>0</v>
      </c>
      <c r="IK826">
        <v>0</v>
      </c>
      <c r="IL826">
        <v>0</v>
      </c>
      <c r="IM826">
        <v>2</v>
      </c>
      <c r="IN826">
        <v>0</v>
      </c>
      <c r="IO826">
        <v>0</v>
      </c>
      <c r="IP826">
        <v>1</v>
      </c>
      <c r="IQ826">
        <v>0</v>
      </c>
      <c r="IR826">
        <v>2</v>
      </c>
      <c r="IS826">
        <v>3</v>
      </c>
      <c r="IT826">
        <v>0</v>
      </c>
      <c r="IU826">
        <v>0</v>
      </c>
      <c r="IV826">
        <v>2</v>
      </c>
      <c r="IW826">
        <v>2</v>
      </c>
      <c r="IX826">
        <v>0</v>
      </c>
      <c r="IY826">
        <v>2</v>
      </c>
      <c r="IZ826">
        <v>0</v>
      </c>
      <c r="JA826">
        <v>0</v>
      </c>
      <c r="JB826">
        <v>0</v>
      </c>
      <c r="JC826">
        <v>0</v>
      </c>
      <c r="JD826">
        <v>1</v>
      </c>
      <c r="JE826">
        <v>6</v>
      </c>
      <c r="JF826">
        <v>0</v>
      </c>
      <c r="JG826">
        <v>1</v>
      </c>
      <c r="JH826">
        <v>3</v>
      </c>
      <c r="JI826">
        <v>0</v>
      </c>
      <c r="JJ826">
        <v>2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2</v>
      </c>
      <c r="JQ826">
        <v>0</v>
      </c>
      <c r="JR826">
        <v>0</v>
      </c>
      <c r="JS826">
        <v>0</v>
      </c>
      <c r="JT826">
        <v>2</v>
      </c>
      <c r="JU826">
        <v>1</v>
      </c>
      <c r="JV826">
        <v>0</v>
      </c>
      <c r="JW826">
        <v>2</v>
      </c>
      <c r="JX826">
        <v>0</v>
      </c>
      <c r="JY826">
        <v>0</v>
      </c>
    </row>
    <row r="827" spans="1:285" x14ac:dyDescent="0.2">
      <c r="A827" s="38">
        <v>53</v>
      </c>
      <c r="B827" s="42">
        <f t="shared" ca="1" si="160"/>
        <v>0</v>
      </c>
      <c r="D827" s="59">
        <v>2</v>
      </c>
      <c r="E827" s="59">
        <v>0</v>
      </c>
      <c r="F827" s="59">
        <v>13</v>
      </c>
      <c r="G827" s="59">
        <v>0</v>
      </c>
      <c r="H827" s="59">
        <v>6</v>
      </c>
      <c r="I827" s="59">
        <v>18</v>
      </c>
      <c r="J827" s="59">
        <v>0</v>
      </c>
      <c r="K827" s="59">
        <v>6</v>
      </c>
      <c r="L827" s="59">
        <v>21</v>
      </c>
      <c r="M827" s="59">
        <v>0</v>
      </c>
      <c r="N827" s="59">
        <v>7</v>
      </c>
      <c r="O827" s="59">
        <v>0</v>
      </c>
      <c r="P827" s="61">
        <v>1</v>
      </c>
      <c r="Q827" s="61">
        <v>0</v>
      </c>
      <c r="R827" s="61">
        <v>0</v>
      </c>
      <c r="S827" s="61">
        <v>4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3</v>
      </c>
      <c r="AA827">
        <v>0</v>
      </c>
      <c r="AB827">
        <v>0</v>
      </c>
      <c r="AC827">
        <v>1</v>
      </c>
      <c r="AD827">
        <v>4</v>
      </c>
      <c r="AE827">
        <v>0</v>
      </c>
      <c r="AF827">
        <v>0</v>
      </c>
      <c r="AG827">
        <v>2</v>
      </c>
      <c r="AH827">
        <v>0</v>
      </c>
      <c r="AI827">
        <v>1</v>
      </c>
      <c r="AJ827">
        <v>0</v>
      </c>
      <c r="AK827">
        <v>0</v>
      </c>
      <c r="AL827">
        <v>0</v>
      </c>
      <c r="AM827">
        <v>0</v>
      </c>
      <c r="AN827">
        <v>1</v>
      </c>
      <c r="AO827">
        <v>1</v>
      </c>
      <c r="AP827">
        <v>2</v>
      </c>
      <c r="AQ827">
        <v>0</v>
      </c>
      <c r="AR827">
        <v>2</v>
      </c>
      <c r="AS827">
        <v>0</v>
      </c>
      <c r="AT827">
        <v>0</v>
      </c>
      <c r="AU827">
        <v>0</v>
      </c>
      <c r="AV827">
        <v>4</v>
      </c>
      <c r="AW827">
        <v>1</v>
      </c>
      <c r="AX827">
        <v>1</v>
      </c>
      <c r="AY827">
        <v>0</v>
      </c>
      <c r="AZ827">
        <v>0</v>
      </c>
      <c r="BA827">
        <v>0</v>
      </c>
      <c r="BB827">
        <v>3</v>
      </c>
      <c r="BC827">
        <v>0</v>
      </c>
      <c r="BD827">
        <v>0</v>
      </c>
      <c r="BE827">
        <v>0</v>
      </c>
      <c r="BF827">
        <v>6</v>
      </c>
      <c r="BG827">
        <v>0</v>
      </c>
      <c r="BH827">
        <v>3</v>
      </c>
      <c r="BI827">
        <v>0</v>
      </c>
      <c r="BJ827">
        <v>0</v>
      </c>
      <c r="BK827">
        <v>0</v>
      </c>
      <c r="BL827">
        <v>2</v>
      </c>
      <c r="BM827">
        <v>1</v>
      </c>
      <c r="BN827">
        <v>0</v>
      </c>
      <c r="BO827">
        <v>0</v>
      </c>
      <c r="BP827">
        <v>5</v>
      </c>
      <c r="BQ827">
        <v>0</v>
      </c>
      <c r="BR827">
        <v>0</v>
      </c>
      <c r="BS827">
        <v>0</v>
      </c>
      <c r="BT827">
        <v>2</v>
      </c>
      <c r="BU827">
        <v>4</v>
      </c>
      <c r="BV827">
        <v>2</v>
      </c>
      <c r="BW827">
        <v>2</v>
      </c>
      <c r="BX827">
        <v>0</v>
      </c>
      <c r="BY827">
        <v>3</v>
      </c>
      <c r="BZ827">
        <v>2</v>
      </c>
      <c r="CA827">
        <v>0</v>
      </c>
      <c r="CB827">
        <v>4</v>
      </c>
      <c r="CC827">
        <v>0</v>
      </c>
      <c r="CD827">
        <v>0</v>
      </c>
      <c r="CE827">
        <v>0</v>
      </c>
      <c r="CF827">
        <v>1</v>
      </c>
      <c r="CG827">
        <v>1</v>
      </c>
      <c r="CH827">
        <v>0</v>
      </c>
      <c r="CI827">
        <v>3</v>
      </c>
      <c r="CJ827">
        <v>1</v>
      </c>
      <c r="CK827">
        <v>3</v>
      </c>
      <c r="CL827">
        <v>1</v>
      </c>
      <c r="CM827">
        <v>2</v>
      </c>
      <c r="CN827">
        <v>0</v>
      </c>
      <c r="CO827">
        <v>1</v>
      </c>
      <c r="CP827">
        <v>0</v>
      </c>
      <c r="CQ827">
        <v>2</v>
      </c>
      <c r="CR827">
        <v>0</v>
      </c>
      <c r="CS827">
        <v>1</v>
      </c>
      <c r="CT827">
        <v>2</v>
      </c>
      <c r="CU827">
        <v>0</v>
      </c>
      <c r="CV827">
        <v>0</v>
      </c>
      <c r="CW827">
        <v>2</v>
      </c>
      <c r="CX827">
        <v>1</v>
      </c>
      <c r="CY827">
        <v>2</v>
      </c>
      <c r="CZ827">
        <v>3</v>
      </c>
      <c r="DA827">
        <v>1</v>
      </c>
      <c r="DB827">
        <v>0</v>
      </c>
      <c r="DC827">
        <v>2</v>
      </c>
      <c r="DD827">
        <v>0</v>
      </c>
      <c r="DE827">
        <v>1</v>
      </c>
      <c r="DF827">
        <v>0</v>
      </c>
      <c r="DG827">
        <v>3</v>
      </c>
      <c r="DH827">
        <v>3</v>
      </c>
      <c r="DI827">
        <v>0</v>
      </c>
      <c r="DJ827">
        <v>0</v>
      </c>
      <c r="DK827">
        <v>5</v>
      </c>
      <c r="DL827">
        <v>1</v>
      </c>
      <c r="DM827">
        <v>5</v>
      </c>
      <c r="DN827">
        <v>4</v>
      </c>
      <c r="DO827">
        <v>4</v>
      </c>
      <c r="DP827">
        <v>0</v>
      </c>
      <c r="DQ827">
        <v>0</v>
      </c>
      <c r="DR827">
        <v>1</v>
      </c>
      <c r="DS827">
        <v>0</v>
      </c>
      <c r="DT827">
        <v>3</v>
      </c>
      <c r="DU827">
        <v>4</v>
      </c>
      <c r="DV827">
        <v>2</v>
      </c>
      <c r="DW827">
        <v>5</v>
      </c>
      <c r="DX827">
        <v>2</v>
      </c>
      <c r="DY827">
        <v>1</v>
      </c>
      <c r="DZ827">
        <v>1</v>
      </c>
      <c r="EA827">
        <v>0</v>
      </c>
      <c r="EB827">
        <v>0</v>
      </c>
      <c r="EC827">
        <v>4</v>
      </c>
      <c r="ED827">
        <v>1</v>
      </c>
      <c r="EE827">
        <v>3</v>
      </c>
      <c r="EF827">
        <v>0</v>
      </c>
      <c r="EG827">
        <v>2</v>
      </c>
      <c r="EH827">
        <v>0</v>
      </c>
      <c r="EI827">
        <v>0</v>
      </c>
      <c r="EJ827">
        <v>4</v>
      </c>
      <c r="EK827">
        <v>0</v>
      </c>
      <c r="EL827">
        <v>0</v>
      </c>
      <c r="EM827">
        <v>0</v>
      </c>
      <c r="EN827">
        <v>3</v>
      </c>
      <c r="EO827">
        <v>4</v>
      </c>
      <c r="EP827">
        <v>0</v>
      </c>
      <c r="EQ827">
        <v>0</v>
      </c>
      <c r="ER827">
        <v>0</v>
      </c>
      <c r="ES827">
        <v>0</v>
      </c>
      <c r="ET827">
        <v>3</v>
      </c>
      <c r="EU827">
        <v>3</v>
      </c>
      <c r="EV827">
        <v>0</v>
      </c>
      <c r="EW827">
        <v>0</v>
      </c>
      <c r="EX827">
        <v>4</v>
      </c>
      <c r="EY827">
        <v>1</v>
      </c>
      <c r="EZ827">
        <f t="shared" si="159"/>
        <v>4</v>
      </c>
      <c r="FA827">
        <v>0</v>
      </c>
      <c r="FB827">
        <v>0</v>
      </c>
      <c r="FC827">
        <v>2</v>
      </c>
      <c r="FD827">
        <v>0</v>
      </c>
      <c r="FE827">
        <v>0</v>
      </c>
      <c r="FF827">
        <v>2</v>
      </c>
      <c r="FG827">
        <v>0</v>
      </c>
      <c r="FH827">
        <v>4</v>
      </c>
      <c r="FI827">
        <v>0</v>
      </c>
      <c r="FJ827">
        <v>4</v>
      </c>
      <c r="FK827">
        <v>0</v>
      </c>
      <c r="FL827">
        <v>0</v>
      </c>
      <c r="FM827">
        <v>2</v>
      </c>
      <c r="FN827">
        <v>0</v>
      </c>
      <c r="FO827">
        <v>39</v>
      </c>
      <c r="FP827">
        <v>0</v>
      </c>
      <c r="FQ827">
        <v>0</v>
      </c>
      <c r="FR827">
        <v>4</v>
      </c>
      <c r="FS827">
        <v>0</v>
      </c>
      <c r="FT827">
        <v>0</v>
      </c>
      <c r="FU827">
        <v>4</v>
      </c>
      <c r="FV827">
        <v>4</v>
      </c>
      <c r="FW827">
        <v>1</v>
      </c>
      <c r="FX827">
        <v>5</v>
      </c>
      <c r="FY827">
        <v>0</v>
      </c>
      <c r="FZ827">
        <v>0</v>
      </c>
      <c r="GA827">
        <v>0</v>
      </c>
      <c r="GB827">
        <v>1</v>
      </c>
      <c r="GC827">
        <v>0</v>
      </c>
      <c r="GD827">
        <v>3</v>
      </c>
      <c r="GE827">
        <v>0</v>
      </c>
      <c r="GF827">
        <v>2</v>
      </c>
      <c r="GG827">
        <v>0</v>
      </c>
      <c r="GH827">
        <v>8</v>
      </c>
      <c r="GI827" s="128">
        <v>0</v>
      </c>
      <c r="GJ827" s="128">
        <v>0</v>
      </c>
      <c r="GK827" s="128">
        <v>0</v>
      </c>
      <c r="GL827" s="128">
        <v>3</v>
      </c>
      <c r="GM827">
        <v>0</v>
      </c>
      <c r="GN827">
        <v>0</v>
      </c>
      <c r="GO827">
        <v>3</v>
      </c>
      <c r="GP827">
        <v>0</v>
      </c>
      <c r="GQ827">
        <v>0</v>
      </c>
      <c r="GR827">
        <v>8</v>
      </c>
      <c r="GS827">
        <v>0</v>
      </c>
      <c r="GT827">
        <v>0</v>
      </c>
      <c r="GU827">
        <v>0</v>
      </c>
      <c r="GV827">
        <v>3</v>
      </c>
      <c r="GW827">
        <v>4</v>
      </c>
      <c r="GX827">
        <v>0</v>
      </c>
      <c r="GY827">
        <v>0</v>
      </c>
      <c r="GZ827">
        <v>0</v>
      </c>
      <c r="HA827">
        <v>4</v>
      </c>
      <c r="HB827">
        <v>0</v>
      </c>
      <c r="HC827">
        <v>3</v>
      </c>
      <c r="HD827">
        <v>0</v>
      </c>
      <c r="HE827">
        <v>6</v>
      </c>
      <c r="HF827">
        <v>2</v>
      </c>
      <c r="HG827">
        <v>0</v>
      </c>
      <c r="HH827">
        <v>0</v>
      </c>
      <c r="HI827">
        <v>2</v>
      </c>
      <c r="HJ827">
        <v>4</v>
      </c>
      <c r="HK827">
        <v>0</v>
      </c>
      <c r="HL827">
        <v>1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4</v>
      </c>
      <c r="HT827">
        <v>3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2</v>
      </c>
      <c r="IA827">
        <v>8</v>
      </c>
      <c r="IB827">
        <v>1</v>
      </c>
      <c r="IC827">
        <v>0</v>
      </c>
      <c r="ID827">
        <v>1</v>
      </c>
      <c r="IE827">
        <v>0</v>
      </c>
      <c r="IF827">
        <v>2</v>
      </c>
      <c r="IG827">
        <v>5</v>
      </c>
      <c r="IH827">
        <v>1</v>
      </c>
      <c r="II827" s="61">
        <v>0.5</v>
      </c>
      <c r="IJ827">
        <v>0</v>
      </c>
      <c r="IK827">
        <v>0</v>
      </c>
      <c r="IL827">
        <v>9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1</v>
      </c>
      <c r="IS827">
        <v>3</v>
      </c>
      <c r="IT827">
        <v>3</v>
      </c>
      <c r="IU827">
        <v>0</v>
      </c>
      <c r="IV827">
        <v>1</v>
      </c>
      <c r="IW827">
        <v>1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4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1</v>
      </c>
      <c r="JJ827">
        <v>1</v>
      </c>
      <c r="JK827">
        <v>0</v>
      </c>
      <c r="JL827">
        <v>0</v>
      </c>
      <c r="JM827">
        <v>0</v>
      </c>
      <c r="JN827">
        <v>0</v>
      </c>
      <c r="JO827">
        <v>2</v>
      </c>
      <c r="JP827">
        <v>1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2</v>
      </c>
      <c r="JX827">
        <v>0</v>
      </c>
      <c r="JY827">
        <v>0</v>
      </c>
    </row>
    <row r="828" spans="1:285" x14ac:dyDescent="0.2">
      <c r="A828" s="38">
        <v>54</v>
      </c>
      <c r="B828" s="42">
        <f t="shared" ca="1" si="160"/>
        <v>1</v>
      </c>
      <c r="D828" s="59">
        <v>1</v>
      </c>
      <c r="E828" s="59">
        <v>0</v>
      </c>
      <c r="F828" s="59">
        <v>7</v>
      </c>
      <c r="G828" s="59">
        <v>0</v>
      </c>
      <c r="H828" s="59">
        <v>0</v>
      </c>
      <c r="I828" s="59">
        <v>0</v>
      </c>
      <c r="J828" s="59">
        <v>0</v>
      </c>
      <c r="K828" s="59">
        <v>6</v>
      </c>
      <c r="L828" s="59">
        <v>0</v>
      </c>
      <c r="M828" s="59">
        <v>0</v>
      </c>
      <c r="N828" s="59">
        <v>3</v>
      </c>
      <c r="O828" s="59">
        <v>0</v>
      </c>
      <c r="P828" s="61">
        <v>1</v>
      </c>
      <c r="Q828" s="61">
        <v>0</v>
      </c>
      <c r="R828" s="61">
        <v>0</v>
      </c>
      <c r="S828" s="61">
        <v>0</v>
      </c>
      <c r="T828">
        <v>0</v>
      </c>
      <c r="U828">
        <v>3</v>
      </c>
      <c r="V828">
        <v>1</v>
      </c>
      <c r="W828">
        <v>1</v>
      </c>
      <c r="X828">
        <v>1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  <c r="AJ828">
        <v>0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1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0</v>
      </c>
      <c r="BP828">
        <v>0</v>
      </c>
      <c r="BQ828">
        <v>15</v>
      </c>
      <c r="BR828">
        <v>0</v>
      </c>
      <c r="BS828">
        <v>1</v>
      </c>
      <c r="BT828">
        <v>1</v>
      </c>
      <c r="BU828">
        <v>0</v>
      </c>
      <c r="BV828">
        <v>0</v>
      </c>
      <c r="BW828">
        <v>0</v>
      </c>
      <c r="BX828">
        <v>13</v>
      </c>
      <c r="BY828">
        <v>2</v>
      </c>
      <c r="BZ828">
        <v>1</v>
      </c>
      <c r="CA828">
        <v>0</v>
      </c>
      <c r="CB828">
        <v>0</v>
      </c>
      <c r="CC828">
        <v>0</v>
      </c>
      <c r="CD828">
        <v>1</v>
      </c>
      <c r="CE828">
        <v>1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1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1</v>
      </c>
      <c r="DF828">
        <v>1</v>
      </c>
      <c r="DG828">
        <v>0</v>
      </c>
      <c r="DH828">
        <v>0</v>
      </c>
      <c r="DI828">
        <v>0</v>
      </c>
      <c r="DJ828">
        <v>2</v>
      </c>
      <c r="DK828">
        <v>1</v>
      </c>
      <c r="DL828">
        <v>2</v>
      </c>
      <c r="DM828">
        <v>0</v>
      </c>
      <c r="DN828">
        <v>1</v>
      </c>
      <c r="DO828">
        <v>0</v>
      </c>
      <c r="DP828">
        <v>0</v>
      </c>
      <c r="DQ828">
        <v>1</v>
      </c>
      <c r="DR828">
        <v>0</v>
      </c>
      <c r="DS828">
        <v>0</v>
      </c>
      <c r="DT828">
        <v>0</v>
      </c>
      <c r="DU828">
        <v>2</v>
      </c>
      <c r="DV828">
        <v>0</v>
      </c>
      <c r="DW828">
        <v>0</v>
      </c>
      <c r="DX828">
        <v>0</v>
      </c>
      <c r="DY828">
        <v>0</v>
      </c>
      <c r="DZ828">
        <v>3</v>
      </c>
      <c r="EA828">
        <v>0</v>
      </c>
      <c r="EB828">
        <v>0</v>
      </c>
      <c r="EC828">
        <v>0</v>
      </c>
      <c r="ED828">
        <v>1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2</v>
      </c>
      <c r="EL828">
        <v>2</v>
      </c>
      <c r="EM828">
        <v>0</v>
      </c>
      <c r="EN828">
        <v>0</v>
      </c>
      <c r="EO828">
        <v>0</v>
      </c>
      <c r="EP828">
        <v>1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1</v>
      </c>
      <c r="EZ828">
        <f t="shared" si="159"/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1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2</v>
      </c>
      <c r="FT828">
        <v>0</v>
      </c>
      <c r="FU828">
        <v>2</v>
      </c>
      <c r="FV828">
        <v>0</v>
      </c>
      <c r="FW828">
        <v>0</v>
      </c>
      <c r="FX828">
        <v>3</v>
      </c>
      <c r="FY828">
        <v>0</v>
      </c>
      <c r="FZ828">
        <v>0</v>
      </c>
      <c r="GA828">
        <v>1</v>
      </c>
      <c r="GB828">
        <v>1</v>
      </c>
      <c r="GC828">
        <v>1</v>
      </c>
      <c r="GD828">
        <v>0</v>
      </c>
      <c r="GE828">
        <v>0</v>
      </c>
      <c r="GF828">
        <v>0</v>
      </c>
      <c r="GG828">
        <v>1</v>
      </c>
      <c r="GH828">
        <v>2</v>
      </c>
      <c r="GI828" s="128">
        <v>0</v>
      </c>
      <c r="GJ828" s="128">
        <v>0</v>
      </c>
      <c r="GK828" s="128">
        <v>0</v>
      </c>
      <c r="GL828" s="128">
        <v>0</v>
      </c>
      <c r="GM828">
        <v>0</v>
      </c>
      <c r="GN828">
        <v>0</v>
      </c>
      <c r="GO828">
        <v>0</v>
      </c>
      <c r="GP828">
        <v>2</v>
      </c>
      <c r="GQ828">
        <v>0</v>
      </c>
      <c r="GR828">
        <v>1</v>
      </c>
      <c r="GS828">
        <v>0</v>
      </c>
      <c r="GT828">
        <v>0</v>
      </c>
      <c r="GU828">
        <v>0</v>
      </c>
      <c r="GV828">
        <v>2</v>
      </c>
      <c r="GW828">
        <v>1</v>
      </c>
      <c r="GX828">
        <v>0</v>
      </c>
      <c r="GY828">
        <v>0</v>
      </c>
      <c r="GZ828">
        <v>1</v>
      </c>
      <c r="HA828">
        <v>0</v>
      </c>
      <c r="HB828">
        <v>0</v>
      </c>
      <c r="HC828">
        <v>0</v>
      </c>
      <c r="HD828">
        <v>1</v>
      </c>
      <c r="HE828">
        <v>0</v>
      </c>
      <c r="HF828">
        <v>1</v>
      </c>
      <c r="HG828">
        <v>1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1</v>
      </c>
      <c r="HO828">
        <v>2</v>
      </c>
      <c r="HP828">
        <v>0</v>
      </c>
      <c r="HQ828">
        <v>0</v>
      </c>
      <c r="HR828">
        <v>0</v>
      </c>
      <c r="HS828">
        <v>1</v>
      </c>
      <c r="HT828">
        <v>0</v>
      </c>
      <c r="HU828">
        <v>1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 s="61">
        <v>0</v>
      </c>
      <c r="IJ828">
        <v>0</v>
      </c>
      <c r="IK828">
        <v>1</v>
      </c>
      <c r="IL828">
        <v>1</v>
      </c>
      <c r="IM828">
        <v>3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1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2</v>
      </c>
      <c r="JC828">
        <v>2</v>
      </c>
      <c r="JD828">
        <v>0</v>
      </c>
      <c r="JE828">
        <v>0</v>
      </c>
      <c r="JF828">
        <v>0</v>
      </c>
      <c r="JG828">
        <v>1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2</v>
      </c>
      <c r="JX828">
        <v>5</v>
      </c>
      <c r="JY828">
        <v>1</v>
      </c>
    </row>
    <row r="829" spans="1:285" x14ac:dyDescent="0.2">
      <c r="A829" s="38">
        <v>55</v>
      </c>
      <c r="B829" s="42">
        <f t="shared" ca="1" si="160"/>
        <v>0</v>
      </c>
      <c r="D829" s="59">
        <v>0</v>
      </c>
      <c r="E829" s="59">
        <v>0</v>
      </c>
      <c r="F829" s="59">
        <v>0</v>
      </c>
      <c r="G829" s="59">
        <v>8</v>
      </c>
      <c r="H829" s="59">
        <v>0</v>
      </c>
      <c r="I829" s="59">
        <v>0</v>
      </c>
      <c r="J829" s="59">
        <v>4</v>
      </c>
      <c r="K829" s="59">
        <v>1</v>
      </c>
      <c r="L829" s="59">
        <v>2</v>
      </c>
      <c r="M829" s="59">
        <v>0</v>
      </c>
      <c r="N829" s="59">
        <v>0</v>
      </c>
      <c r="O829" s="59">
        <v>0</v>
      </c>
      <c r="P829" s="61">
        <v>0</v>
      </c>
      <c r="Q829" s="61">
        <v>0</v>
      </c>
      <c r="R829" s="61">
        <v>0</v>
      </c>
      <c r="S829" s="61">
        <v>0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1</v>
      </c>
      <c r="BA829">
        <v>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1</v>
      </c>
      <c r="BH829">
        <v>0</v>
      </c>
      <c r="BI829">
        <v>0</v>
      </c>
      <c r="BJ829">
        <v>1</v>
      </c>
      <c r="BK829">
        <v>1</v>
      </c>
      <c r="BL829">
        <v>0</v>
      </c>
      <c r="BM829">
        <v>0</v>
      </c>
      <c r="BN829">
        <v>2</v>
      </c>
      <c r="BO829">
        <v>0</v>
      </c>
      <c r="BP829">
        <v>1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2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1</v>
      </c>
      <c r="CG829">
        <v>0</v>
      </c>
      <c r="CH829">
        <v>0</v>
      </c>
      <c r="CI829">
        <v>0</v>
      </c>
      <c r="CJ829">
        <v>1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1</v>
      </c>
      <c r="CW829">
        <v>1</v>
      </c>
      <c r="CX829">
        <v>0</v>
      </c>
      <c r="CY829">
        <v>0</v>
      </c>
      <c r="CZ829">
        <v>0</v>
      </c>
      <c r="DA829">
        <v>0</v>
      </c>
      <c r="DB829">
        <v>1</v>
      </c>
      <c r="DC829">
        <v>1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1</v>
      </c>
      <c r="DM829">
        <v>0</v>
      </c>
      <c r="DN829">
        <v>0</v>
      </c>
      <c r="DO829">
        <v>0</v>
      </c>
      <c r="DP829">
        <v>0</v>
      </c>
      <c r="DQ829">
        <v>1</v>
      </c>
      <c r="DR829">
        <v>0</v>
      </c>
      <c r="DS829">
        <v>1</v>
      </c>
      <c r="DT829">
        <v>0</v>
      </c>
      <c r="DU829">
        <v>3</v>
      </c>
      <c r="DV829">
        <v>0</v>
      </c>
      <c r="DW829">
        <v>1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1</v>
      </c>
      <c r="EJ829">
        <v>0</v>
      </c>
      <c r="EK829">
        <v>2</v>
      </c>
      <c r="EL829">
        <v>1</v>
      </c>
      <c r="EM829">
        <v>0</v>
      </c>
      <c r="EN829">
        <v>1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2</v>
      </c>
      <c r="EV829">
        <v>1</v>
      </c>
      <c r="EW829">
        <v>0</v>
      </c>
      <c r="EX829">
        <v>1</v>
      </c>
      <c r="EY829">
        <v>0</v>
      </c>
      <c r="EZ829">
        <f t="shared" si="159"/>
        <v>1</v>
      </c>
      <c r="FA829">
        <v>0</v>
      </c>
      <c r="FB829">
        <v>1</v>
      </c>
      <c r="FC829">
        <v>2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2</v>
      </c>
      <c r="FL829">
        <v>0</v>
      </c>
      <c r="FM829">
        <v>3</v>
      </c>
      <c r="FN829">
        <v>1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2</v>
      </c>
      <c r="FZ829">
        <v>0</v>
      </c>
      <c r="GA829">
        <v>0</v>
      </c>
      <c r="GB829">
        <v>0</v>
      </c>
      <c r="GC829">
        <v>2</v>
      </c>
      <c r="GD829">
        <v>1</v>
      </c>
      <c r="GE829">
        <v>0</v>
      </c>
      <c r="GF829">
        <v>1</v>
      </c>
      <c r="GG829">
        <v>0</v>
      </c>
      <c r="GH829">
        <v>0</v>
      </c>
      <c r="GI829" s="128">
        <v>1</v>
      </c>
      <c r="GJ829" s="128">
        <v>2</v>
      </c>
      <c r="GK829" s="128">
        <v>0</v>
      </c>
      <c r="GL829" s="128">
        <v>1</v>
      </c>
      <c r="GM829">
        <v>0</v>
      </c>
      <c r="GN829">
        <v>2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1</v>
      </c>
      <c r="GW829">
        <v>0</v>
      </c>
      <c r="GX829">
        <v>1</v>
      </c>
      <c r="GY829">
        <v>1</v>
      </c>
      <c r="GZ829">
        <v>0</v>
      </c>
      <c r="HA829">
        <v>0</v>
      </c>
      <c r="HB829">
        <v>3</v>
      </c>
      <c r="HC829">
        <v>0</v>
      </c>
      <c r="HD829">
        <v>0</v>
      </c>
      <c r="HE829">
        <v>1</v>
      </c>
      <c r="HF829">
        <v>1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2</v>
      </c>
      <c r="HU829">
        <v>0</v>
      </c>
      <c r="HV829">
        <v>1</v>
      </c>
      <c r="HW829">
        <v>0</v>
      </c>
      <c r="HX829">
        <v>0</v>
      </c>
      <c r="HY829">
        <v>1</v>
      </c>
      <c r="HZ829">
        <v>0</v>
      </c>
      <c r="IA829">
        <v>2</v>
      </c>
      <c r="IB829">
        <v>1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 s="61">
        <v>0</v>
      </c>
      <c r="IJ829">
        <v>0</v>
      </c>
      <c r="IK829">
        <v>1</v>
      </c>
      <c r="IL829">
        <v>0</v>
      </c>
      <c r="IM829">
        <v>0</v>
      </c>
      <c r="IN829">
        <v>2</v>
      </c>
      <c r="IO829">
        <v>0</v>
      </c>
      <c r="IP829">
        <v>1</v>
      </c>
      <c r="IQ829">
        <v>0</v>
      </c>
      <c r="IR829">
        <v>1</v>
      </c>
      <c r="IS829">
        <v>0</v>
      </c>
      <c r="IT829">
        <v>0</v>
      </c>
      <c r="IU829">
        <v>0</v>
      </c>
      <c r="IV829">
        <v>1</v>
      </c>
      <c r="IW829">
        <v>0</v>
      </c>
      <c r="IX829">
        <v>1</v>
      </c>
      <c r="IY829">
        <v>1</v>
      </c>
      <c r="IZ829">
        <v>0</v>
      </c>
      <c r="JA829">
        <v>0</v>
      </c>
      <c r="JB829">
        <v>2</v>
      </c>
      <c r="JC829">
        <v>0</v>
      </c>
      <c r="JD829">
        <v>0</v>
      </c>
      <c r="JE829">
        <v>0</v>
      </c>
      <c r="JF829">
        <v>0</v>
      </c>
      <c r="JG829">
        <v>1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</row>
    <row r="830" spans="1:285" x14ac:dyDescent="0.2">
      <c r="A830" s="38">
        <v>56</v>
      </c>
      <c r="B830" s="42">
        <f t="shared" ca="1" si="160"/>
        <v>0</v>
      </c>
      <c r="D830" s="59">
        <v>0</v>
      </c>
      <c r="E830" s="59">
        <v>11</v>
      </c>
      <c r="F830" s="59">
        <v>0</v>
      </c>
      <c r="G830" s="59">
        <v>0</v>
      </c>
      <c r="H830" s="59">
        <v>0</v>
      </c>
      <c r="I830" s="59">
        <v>0</v>
      </c>
      <c r="J830" s="59">
        <v>1</v>
      </c>
      <c r="K830" s="59">
        <v>0</v>
      </c>
      <c r="L830" s="59">
        <v>3</v>
      </c>
      <c r="M830" s="59">
        <v>0</v>
      </c>
      <c r="N830" s="59">
        <v>1</v>
      </c>
      <c r="O830" s="59">
        <v>0</v>
      </c>
      <c r="P830" s="61">
        <v>3</v>
      </c>
      <c r="Q830" s="61">
        <v>1</v>
      </c>
      <c r="R830" s="61">
        <v>2</v>
      </c>
      <c r="S830" s="61">
        <v>0</v>
      </c>
      <c r="T830">
        <v>0</v>
      </c>
      <c r="U830">
        <v>3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3</v>
      </c>
      <c r="AJ830">
        <v>1</v>
      </c>
      <c r="AK830">
        <v>0</v>
      </c>
      <c r="AL830">
        <v>1</v>
      </c>
      <c r="AM830">
        <v>0</v>
      </c>
      <c r="AN830">
        <v>3</v>
      </c>
      <c r="AO830">
        <v>2</v>
      </c>
      <c r="AP830">
        <v>0</v>
      </c>
      <c r="AQ830">
        <v>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2</v>
      </c>
      <c r="BA830">
        <v>1</v>
      </c>
      <c r="BB830">
        <v>0</v>
      </c>
      <c r="BC830">
        <v>3</v>
      </c>
      <c r="BD830">
        <v>0</v>
      </c>
      <c r="BE830">
        <v>0</v>
      </c>
      <c r="BF830">
        <v>1</v>
      </c>
      <c r="BG830">
        <v>0</v>
      </c>
      <c r="BH830">
        <v>1</v>
      </c>
      <c r="BI830">
        <v>0</v>
      </c>
      <c r="BJ830">
        <v>0</v>
      </c>
      <c r="BK830">
        <v>0</v>
      </c>
      <c r="BL830">
        <v>2</v>
      </c>
      <c r="BM830">
        <v>0</v>
      </c>
      <c r="BN830">
        <v>3</v>
      </c>
      <c r="BO830">
        <v>2</v>
      </c>
      <c r="BP830">
        <v>0</v>
      </c>
      <c r="BQ830">
        <v>9</v>
      </c>
      <c r="BR830">
        <v>0</v>
      </c>
      <c r="BS830">
        <v>0</v>
      </c>
      <c r="BT830">
        <v>1</v>
      </c>
      <c r="BU830">
        <v>1</v>
      </c>
      <c r="BV830">
        <v>2</v>
      </c>
      <c r="BW830">
        <v>2</v>
      </c>
      <c r="BX830">
        <v>0</v>
      </c>
      <c r="BY830">
        <v>2</v>
      </c>
      <c r="BZ830">
        <v>0</v>
      </c>
      <c r="CA830">
        <v>2</v>
      </c>
      <c r="CB830">
        <v>4</v>
      </c>
      <c r="CC830">
        <v>0</v>
      </c>
      <c r="CD830">
        <v>0</v>
      </c>
      <c r="CE830">
        <v>0</v>
      </c>
      <c r="CF830">
        <v>0</v>
      </c>
      <c r="CG830">
        <v>2</v>
      </c>
      <c r="CH830">
        <v>0</v>
      </c>
      <c r="CI830">
        <v>2</v>
      </c>
      <c r="CJ830">
        <v>0</v>
      </c>
      <c r="CK830">
        <v>2</v>
      </c>
      <c r="CL830">
        <v>3</v>
      </c>
      <c r="CM830">
        <v>1</v>
      </c>
      <c r="CN830">
        <v>2</v>
      </c>
      <c r="CO830">
        <v>3</v>
      </c>
      <c r="CP830">
        <v>0</v>
      </c>
      <c r="CQ830">
        <v>1</v>
      </c>
      <c r="CR830">
        <v>0</v>
      </c>
      <c r="CS830">
        <v>0</v>
      </c>
      <c r="CT830">
        <v>0</v>
      </c>
      <c r="CU830">
        <v>0</v>
      </c>
      <c r="CV830">
        <v>2</v>
      </c>
      <c r="CW830">
        <v>0</v>
      </c>
      <c r="CX830">
        <v>0</v>
      </c>
      <c r="CY830">
        <v>0</v>
      </c>
      <c r="CZ830">
        <v>1</v>
      </c>
      <c r="DA830">
        <v>0</v>
      </c>
      <c r="DB830">
        <v>2</v>
      </c>
      <c r="DC830">
        <v>0</v>
      </c>
      <c r="DD830">
        <v>1</v>
      </c>
      <c r="DE830">
        <v>0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3</v>
      </c>
      <c r="DM830">
        <v>2</v>
      </c>
      <c r="DN830">
        <v>0</v>
      </c>
      <c r="DO830">
        <v>0</v>
      </c>
      <c r="DP830">
        <v>0</v>
      </c>
      <c r="DQ830">
        <v>0</v>
      </c>
      <c r="DR830">
        <v>1</v>
      </c>
      <c r="DS830">
        <v>4</v>
      </c>
      <c r="DT830">
        <v>1</v>
      </c>
      <c r="DU830">
        <v>0</v>
      </c>
      <c r="DV830">
        <v>3</v>
      </c>
      <c r="DW830">
        <v>2</v>
      </c>
      <c r="DX830">
        <v>0</v>
      </c>
      <c r="DY830">
        <v>4</v>
      </c>
      <c r="DZ830">
        <v>1</v>
      </c>
      <c r="EA830">
        <v>0</v>
      </c>
      <c r="EB830">
        <v>0</v>
      </c>
      <c r="EC830">
        <v>0</v>
      </c>
      <c r="ED830">
        <v>1</v>
      </c>
      <c r="EE830">
        <v>1</v>
      </c>
      <c r="EF830">
        <v>4</v>
      </c>
      <c r="EG830">
        <v>2</v>
      </c>
      <c r="EH830">
        <v>2</v>
      </c>
      <c r="EI830">
        <v>0</v>
      </c>
      <c r="EJ830">
        <v>0</v>
      </c>
      <c r="EK830">
        <v>1</v>
      </c>
      <c r="EL830">
        <v>0</v>
      </c>
      <c r="EM830">
        <v>2</v>
      </c>
      <c r="EN830">
        <v>0</v>
      </c>
      <c r="EO830">
        <v>0</v>
      </c>
      <c r="EP830">
        <v>3</v>
      </c>
      <c r="EQ830">
        <v>1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1</v>
      </c>
      <c r="EZ830">
        <f t="shared" si="159"/>
        <v>0</v>
      </c>
      <c r="FA830">
        <v>0</v>
      </c>
      <c r="FB830">
        <v>2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1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3</v>
      </c>
      <c r="FQ830">
        <v>1</v>
      </c>
      <c r="FR830">
        <v>1</v>
      </c>
      <c r="FS830">
        <v>1</v>
      </c>
      <c r="FT830">
        <v>2</v>
      </c>
      <c r="FU830">
        <v>3</v>
      </c>
      <c r="FV830">
        <v>1</v>
      </c>
      <c r="FW830">
        <v>0</v>
      </c>
      <c r="FX830">
        <v>0</v>
      </c>
      <c r="FY830">
        <v>2</v>
      </c>
      <c r="FZ830">
        <v>0</v>
      </c>
      <c r="GA830">
        <v>0</v>
      </c>
      <c r="GB830">
        <v>0</v>
      </c>
      <c r="GC830">
        <v>4</v>
      </c>
      <c r="GD830">
        <v>1</v>
      </c>
      <c r="GE830">
        <v>0</v>
      </c>
      <c r="GF830">
        <v>3</v>
      </c>
      <c r="GG830">
        <v>0</v>
      </c>
      <c r="GH830">
        <v>0</v>
      </c>
      <c r="GI830" s="128">
        <v>0</v>
      </c>
      <c r="GJ830" s="128">
        <v>0</v>
      </c>
      <c r="GK830" s="128">
        <v>1</v>
      </c>
      <c r="GL830" s="128">
        <v>0</v>
      </c>
      <c r="GM830">
        <v>0</v>
      </c>
      <c r="GN830">
        <v>0</v>
      </c>
      <c r="GO830">
        <v>0</v>
      </c>
      <c r="GP830">
        <v>0</v>
      </c>
      <c r="GQ830">
        <v>2</v>
      </c>
      <c r="GR830">
        <v>4</v>
      </c>
      <c r="GS830">
        <v>0</v>
      </c>
      <c r="GT830">
        <v>1</v>
      </c>
      <c r="GU830">
        <v>0</v>
      </c>
      <c r="GV830">
        <v>0</v>
      </c>
      <c r="GW830">
        <v>4</v>
      </c>
      <c r="GX830">
        <v>1</v>
      </c>
      <c r="GY830">
        <v>0</v>
      </c>
      <c r="GZ830">
        <v>1</v>
      </c>
      <c r="HA830">
        <v>0</v>
      </c>
      <c r="HB830">
        <v>2</v>
      </c>
      <c r="HC830">
        <v>1</v>
      </c>
      <c r="HD830">
        <v>0</v>
      </c>
      <c r="HE830">
        <v>2</v>
      </c>
      <c r="HF830">
        <v>0</v>
      </c>
      <c r="HG830">
        <v>1</v>
      </c>
      <c r="HH830">
        <v>0</v>
      </c>
      <c r="HI830">
        <v>0</v>
      </c>
      <c r="HJ830">
        <v>0</v>
      </c>
      <c r="HK830">
        <v>1</v>
      </c>
      <c r="HL830">
        <v>0</v>
      </c>
      <c r="HM830">
        <v>1</v>
      </c>
      <c r="HN830">
        <v>0</v>
      </c>
      <c r="HO830">
        <v>0</v>
      </c>
      <c r="HP830">
        <v>0</v>
      </c>
      <c r="HQ830">
        <v>1</v>
      </c>
      <c r="HR830">
        <v>2</v>
      </c>
      <c r="HS830">
        <v>1</v>
      </c>
      <c r="HT830">
        <v>0</v>
      </c>
      <c r="HU830">
        <v>0</v>
      </c>
      <c r="HV830">
        <v>1</v>
      </c>
      <c r="HW830">
        <v>0</v>
      </c>
      <c r="HX830">
        <v>0</v>
      </c>
      <c r="HY830">
        <v>0</v>
      </c>
      <c r="HZ830">
        <v>1</v>
      </c>
      <c r="IA830">
        <v>1</v>
      </c>
      <c r="IB830">
        <v>0</v>
      </c>
      <c r="IC830">
        <v>1</v>
      </c>
      <c r="ID830">
        <v>1</v>
      </c>
      <c r="IE830">
        <v>0</v>
      </c>
      <c r="IF830">
        <v>0</v>
      </c>
      <c r="IG830">
        <v>0</v>
      </c>
      <c r="IH830">
        <v>1</v>
      </c>
      <c r="II830" s="61">
        <v>0.5</v>
      </c>
      <c r="IJ830">
        <v>0</v>
      </c>
      <c r="IK830">
        <v>0</v>
      </c>
      <c r="IL830">
        <v>1</v>
      </c>
      <c r="IM830">
        <v>1</v>
      </c>
      <c r="IN830">
        <v>1</v>
      </c>
      <c r="IO830">
        <v>1</v>
      </c>
      <c r="IP830">
        <v>2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1</v>
      </c>
      <c r="IW830">
        <v>1</v>
      </c>
      <c r="IX830">
        <v>0</v>
      </c>
      <c r="IY830">
        <v>1</v>
      </c>
      <c r="IZ830">
        <v>0</v>
      </c>
      <c r="JA830">
        <v>0</v>
      </c>
      <c r="JB830">
        <v>1</v>
      </c>
      <c r="JC830">
        <v>0</v>
      </c>
      <c r="JD830">
        <v>1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1</v>
      </c>
      <c r="JQ830">
        <v>1</v>
      </c>
      <c r="JR830">
        <v>0</v>
      </c>
      <c r="JS830">
        <v>0</v>
      </c>
      <c r="JT830">
        <v>1</v>
      </c>
      <c r="JU830">
        <v>0</v>
      </c>
      <c r="JV830">
        <v>1</v>
      </c>
      <c r="JW830">
        <v>0</v>
      </c>
      <c r="JX830">
        <v>0</v>
      </c>
      <c r="JY830">
        <v>0</v>
      </c>
    </row>
    <row r="831" spans="1:285" x14ac:dyDescent="0.2">
      <c r="A831" s="38">
        <v>57</v>
      </c>
      <c r="B831" s="42">
        <f t="shared" ca="1" si="160"/>
        <v>0</v>
      </c>
      <c r="D831" s="59">
        <v>0</v>
      </c>
      <c r="E831" s="59">
        <v>0</v>
      </c>
      <c r="F831" s="59">
        <v>2</v>
      </c>
      <c r="G831" s="59">
        <v>7</v>
      </c>
      <c r="H831" s="59">
        <v>0</v>
      </c>
      <c r="I831" s="59">
        <v>0</v>
      </c>
      <c r="J831" s="59">
        <v>2</v>
      </c>
      <c r="K831" s="59">
        <v>0</v>
      </c>
      <c r="L831" s="59">
        <v>2</v>
      </c>
      <c r="M831" s="59">
        <v>0</v>
      </c>
      <c r="N831" s="59">
        <v>0</v>
      </c>
      <c r="O831" s="59">
        <v>0</v>
      </c>
      <c r="P831" s="61">
        <v>0</v>
      </c>
      <c r="Q831" s="61">
        <v>2</v>
      </c>
      <c r="R831" s="61">
        <v>0</v>
      </c>
      <c r="S831" s="61">
        <v>0</v>
      </c>
      <c r="T831">
        <v>2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1</v>
      </c>
      <c r="AA831">
        <v>3</v>
      </c>
      <c r="AB831">
        <v>0</v>
      </c>
      <c r="AC831">
        <v>0</v>
      </c>
      <c r="AD831">
        <v>0</v>
      </c>
      <c r="AE831">
        <v>2</v>
      </c>
      <c r="AF831">
        <v>1</v>
      </c>
      <c r="AG831">
        <v>0</v>
      </c>
      <c r="AH831">
        <v>0</v>
      </c>
      <c r="AI831">
        <v>0</v>
      </c>
      <c r="AJ831">
        <v>2</v>
      </c>
      <c r="AK831">
        <v>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2</v>
      </c>
      <c r="AT831">
        <v>0</v>
      </c>
      <c r="AU831">
        <v>1</v>
      </c>
      <c r="AV831">
        <v>0</v>
      </c>
      <c r="AW831">
        <v>1</v>
      </c>
      <c r="AX831">
        <v>2</v>
      </c>
      <c r="AY831">
        <v>2</v>
      </c>
      <c r="AZ831">
        <v>0</v>
      </c>
      <c r="BA831">
        <v>4</v>
      </c>
      <c r="BB831">
        <v>0</v>
      </c>
      <c r="BC831">
        <v>0</v>
      </c>
      <c r="BD831">
        <v>0</v>
      </c>
      <c r="BE831">
        <v>0</v>
      </c>
      <c r="BF831">
        <v>3</v>
      </c>
      <c r="BG831">
        <v>1</v>
      </c>
      <c r="BH831">
        <v>1</v>
      </c>
      <c r="BI831">
        <v>1</v>
      </c>
      <c r="BJ831">
        <v>0</v>
      </c>
      <c r="BK831">
        <v>0</v>
      </c>
      <c r="BL831">
        <v>0</v>
      </c>
      <c r="BM831">
        <v>0</v>
      </c>
      <c r="BN831">
        <v>1</v>
      </c>
      <c r="BO831">
        <v>0</v>
      </c>
      <c r="BP831">
        <v>3</v>
      </c>
      <c r="BQ831">
        <v>4</v>
      </c>
      <c r="BR831">
        <v>0</v>
      </c>
      <c r="BS831">
        <v>0</v>
      </c>
      <c r="BT831">
        <v>0</v>
      </c>
      <c r="BU831">
        <v>2</v>
      </c>
      <c r="BV831">
        <v>0</v>
      </c>
      <c r="BW831">
        <v>1</v>
      </c>
      <c r="BX831">
        <v>0</v>
      </c>
      <c r="BY831">
        <v>0</v>
      </c>
      <c r="BZ831">
        <v>1</v>
      </c>
      <c r="CA831">
        <v>0</v>
      </c>
      <c r="CB831">
        <v>1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1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1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2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1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3</v>
      </c>
      <c r="EI831">
        <v>2</v>
      </c>
      <c r="EJ831">
        <v>2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1</v>
      </c>
      <c r="ET831">
        <v>0</v>
      </c>
      <c r="EU831">
        <v>0</v>
      </c>
      <c r="EV831">
        <v>0</v>
      </c>
      <c r="EW831">
        <v>1</v>
      </c>
      <c r="EX831">
        <v>0</v>
      </c>
      <c r="EY831">
        <v>0</v>
      </c>
      <c r="EZ831">
        <f t="shared" si="159"/>
        <v>0</v>
      </c>
      <c r="FA831">
        <v>0</v>
      </c>
      <c r="FB831">
        <v>0</v>
      </c>
      <c r="FC831">
        <v>1</v>
      </c>
      <c r="FD831">
        <v>0</v>
      </c>
      <c r="FE831">
        <v>1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0</v>
      </c>
      <c r="FL831">
        <v>0</v>
      </c>
      <c r="FM831">
        <v>0</v>
      </c>
      <c r="FN831">
        <v>1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1</v>
      </c>
      <c r="GD831">
        <v>1</v>
      </c>
      <c r="GE831">
        <v>0</v>
      </c>
      <c r="GF831">
        <v>0</v>
      </c>
      <c r="GG831">
        <v>0</v>
      </c>
      <c r="GH831">
        <v>0</v>
      </c>
      <c r="GI831" s="128">
        <v>2</v>
      </c>
      <c r="GJ831" s="128">
        <v>2</v>
      </c>
      <c r="GK831" s="128">
        <v>0</v>
      </c>
      <c r="GL831" s="128">
        <v>0</v>
      </c>
      <c r="GM831">
        <v>1</v>
      </c>
      <c r="GN831">
        <v>0</v>
      </c>
      <c r="GO831">
        <v>0</v>
      </c>
      <c r="GP831">
        <v>0</v>
      </c>
      <c r="GQ831">
        <v>0</v>
      </c>
      <c r="GR831">
        <v>1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1</v>
      </c>
      <c r="HC831">
        <v>0</v>
      </c>
      <c r="HD831">
        <v>1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1</v>
      </c>
      <c r="HL831">
        <v>0</v>
      </c>
      <c r="HM831">
        <v>0</v>
      </c>
      <c r="HN831">
        <v>0</v>
      </c>
      <c r="HO831">
        <v>0</v>
      </c>
      <c r="HP831">
        <v>2</v>
      </c>
      <c r="HQ831">
        <v>2</v>
      </c>
      <c r="HR831">
        <v>0</v>
      </c>
      <c r="HS831">
        <v>1</v>
      </c>
      <c r="HT831">
        <v>0</v>
      </c>
      <c r="HU831">
        <v>0</v>
      </c>
      <c r="HV831">
        <v>0</v>
      </c>
      <c r="HW831">
        <v>1</v>
      </c>
      <c r="HX831">
        <v>0</v>
      </c>
      <c r="HY831">
        <v>0</v>
      </c>
      <c r="HZ831">
        <v>1</v>
      </c>
      <c r="IA831">
        <v>0</v>
      </c>
      <c r="IB831">
        <v>1</v>
      </c>
      <c r="IC831">
        <v>1</v>
      </c>
      <c r="ID831">
        <v>0</v>
      </c>
      <c r="IE831">
        <v>0</v>
      </c>
      <c r="IF831">
        <v>0</v>
      </c>
      <c r="IG831">
        <v>0</v>
      </c>
      <c r="IH831">
        <v>0</v>
      </c>
      <c r="II831" s="61">
        <v>0</v>
      </c>
      <c r="IJ831">
        <v>0</v>
      </c>
      <c r="IK831">
        <v>1</v>
      </c>
      <c r="IL831">
        <v>0</v>
      </c>
      <c r="IM831">
        <v>0</v>
      </c>
      <c r="IN831">
        <v>0</v>
      </c>
      <c r="IO831">
        <v>3</v>
      </c>
      <c r="IP831">
        <v>0</v>
      </c>
      <c r="IQ831">
        <v>0</v>
      </c>
      <c r="IR831">
        <v>0</v>
      </c>
      <c r="IS831">
        <v>0</v>
      </c>
      <c r="IT831">
        <v>1</v>
      </c>
      <c r="IU831">
        <v>0</v>
      </c>
      <c r="IV831">
        <v>0</v>
      </c>
      <c r="IW831">
        <v>0</v>
      </c>
      <c r="IX831">
        <v>2</v>
      </c>
      <c r="IY831">
        <v>0</v>
      </c>
      <c r="IZ831">
        <v>0</v>
      </c>
      <c r="JA831">
        <v>0</v>
      </c>
      <c r="JB831">
        <v>1</v>
      </c>
      <c r="JC831">
        <v>1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</row>
    <row r="832" spans="1:285" x14ac:dyDescent="0.2">
      <c r="A832" s="38">
        <v>58</v>
      </c>
      <c r="B832" s="42">
        <f t="shared" ca="1" si="160"/>
        <v>2</v>
      </c>
      <c r="D832" s="59">
        <v>0</v>
      </c>
      <c r="E832" s="59">
        <v>2</v>
      </c>
      <c r="F832" s="59">
        <v>0</v>
      </c>
      <c r="G832" s="59">
        <v>0</v>
      </c>
      <c r="H832" s="59">
        <v>0</v>
      </c>
      <c r="I832" s="59">
        <v>4</v>
      </c>
      <c r="J832" s="59">
        <v>0</v>
      </c>
      <c r="K832" s="59">
        <v>3</v>
      </c>
      <c r="L832" s="59">
        <v>0</v>
      </c>
      <c r="M832" s="59">
        <v>2</v>
      </c>
      <c r="N832" s="59">
        <v>0</v>
      </c>
      <c r="O832" s="59">
        <v>0</v>
      </c>
      <c r="P832" s="61">
        <v>1</v>
      </c>
      <c r="Q832" s="61">
        <v>0</v>
      </c>
      <c r="R832" s="61">
        <v>0</v>
      </c>
      <c r="S832" s="61">
        <v>2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2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3</v>
      </c>
      <c r="AL832">
        <v>0</v>
      </c>
      <c r="AM832">
        <v>0</v>
      </c>
      <c r="AN832">
        <v>0</v>
      </c>
      <c r="AO832">
        <v>2</v>
      </c>
      <c r="AP832">
        <v>1</v>
      </c>
      <c r="AQ832">
        <v>1</v>
      </c>
      <c r="AR832">
        <v>1</v>
      </c>
      <c r="AS832">
        <v>2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2</v>
      </c>
      <c r="BA832">
        <v>0</v>
      </c>
      <c r="BB832">
        <v>1</v>
      </c>
      <c r="BC832">
        <v>2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1</v>
      </c>
      <c r="BJ832">
        <v>0</v>
      </c>
      <c r="BK832">
        <v>0</v>
      </c>
      <c r="BL832">
        <v>0</v>
      </c>
      <c r="BM832">
        <v>4</v>
      </c>
      <c r="BN832">
        <v>1</v>
      </c>
      <c r="BO832">
        <v>0</v>
      </c>
      <c r="BP832">
        <v>2</v>
      </c>
      <c r="BQ832">
        <v>0</v>
      </c>
      <c r="BR832">
        <v>2</v>
      </c>
      <c r="BS832">
        <v>0</v>
      </c>
      <c r="BT832">
        <v>0</v>
      </c>
      <c r="BU832">
        <v>1</v>
      </c>
      <c r="BV832">
        <v>0</v>
      </c>
      <c r="BW832">
        <v>1</v>
      </c>
      <c r="BX832">
        <v>0</v>
      </c>
      <c r="BY832">
        <v>3</v>
      </c>
      <c r="BZ832">
        <v>0</v>
      </c>
      <c r="CA832">
        <v>0</v>
      </c>
      <c r="CB832">
        <v>0</v>
      </c>
      <c r="CC832">
        <v>4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1</v>
      </c>
      <c r="CL832">
        <v>1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1</v>
      </c>
      <c r="CT832">
        <v>0</v>
      </c>
      <c r="CU832">
        <v>1</v>
      </c>
      <c r="CV832">
        <v>1</v>
      </c>
      <c r="CW832">
        <v>0</v>
      </c>
      <c r="CX832">
        <v>0</v>
      </c>
      <c r="CY832">
        <v>1</v>
      </c>
      <c r="CZ832">
        <v>0</v>
      </c>
      <c r="DA832">
        <v>1</v>
      </c>
      <c r="DB832">
        <v>0</v>
      </c>
      <c r="DC832">
        <v>0</v>
      </c>
      <c r="DD832">
        <v>3</v>
      </c>
      <c r="DE832">
        <v>0</v>
      </c>
      <c r="DF832">
        <v>0</v>
      </c>
      <c r="DG832">
        <v>1</v>
      </c>
      <c r="DH832">
        <v>0</v>
      </c>
      <c r="DI832">
        <v>1</v>
      </c>
      <c r="DJ832">
        <v>1</v>
      </c>
      <c r="DK832">
        <v>3</v>
      </c>
      <c r="DL832">
        <v>0</v>
      </c>
      <c r="DM832">
        <v>1</v>
      </c>
      <c r="DN832">
        <v>1</v>
      </c>
      <c r="DO832">
        <v>0</v>
      </c>
      <c r="DP832">
        <v>0</v>
      </c>
      <c r="DQ832">
        <v>0</v>
      </c>
      <c r="DR832">
        <v>0</v>
      </c>
      <c r="DS832">
        <v>5</v>
      </c>
      <c r="DT832">
        <v>0</v>
      </c>
      <c r="DU832">
        <v>0</v>
      </c>
      <c r="DV832">
        <v>0</v>
      </c>
      <c r="DW832">
        <v>0</v>
      </c>
      <c r="DX832">
        <v>2</v>
      </c>
      <c r="DY832">
        <v>0</v>
      </c>
      <c r="DZ832">
        <v>2</v>
      </c>
      <c r="EA832">
        <v>0</v>
      </c>
      <c r="EB832">
        <v>1</v>
      </c>
      <c r="EC832">
        <v>0</v>
      </c>
      <c r="ED832">
        <v>0</v>
      </c>
      <c r="EE832">
        <v>0</v>
      </c>
      <c r="EF832">
        <v>2</v>
      </c>
      <c r="EG832">
        <v>4</v>
      </c>
      <c r="EH832">
        <v>0</v>
      </c>
      <c r="EI832">
        <v>2</v>
      </c>
      <c r="EJ832">
        <v>1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2</v>
      </c>
      <c r="EW832">
        <v>1</v>
      </c>
      <c r="EX832">
        <v>0</v>
      </c>
      <c r="EY832">
        <v>3</v>
      </c>
      <c r="EZ832">
        <f t="shared" si="159"/>
        <v>0</v>
      </c>
      <c r="FA832">
        <v>0</v>
      </c>
      <c r="FB832">
        <v>1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1</v>
      </c>
      <c r="FI832">
        <v>0</v>
      </c>
      <c r="FJ832">
        <v>1</v>
      </c>
      <c r="FK832">
        <v>0</v>
      </c>
      <c r="FL832">
        <v>1</v>
      </c>
      <c r="FM832">
        <v>0</v>
      </c>
      <c r="FN832">
        <v>0</v>
      </c>
      <c r="FO832">
        <v>0</v>
      </c>
      <c r="FP832">
        <v>1</v>
      </c>
      <c r="FQ832">
        <v>0</v>
      </c>
      <c r="FR832">
        <v>2</v>
      </c>
      <c r="FS832">
        <v>1</v>
      </c>
      <c r="FT832">
        <v>0</v>
      </c>
      <c r="FU832">
        <v>1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2</v>
      </c>
      <c r="GD832">
        <v>2</v>
      </c>
      <c r="GE832">
        <v>0</v>
      </c>
      <c r="GF832">
        <v>1</v>
      </c>
      <c r="GG832">
        <v>0</v>
      </c>
      <c r="GH832">
        <v>0</v>
      </c>
      <c r="GI832" s="128">
        <v>3</v>
      </c>
      <c r="GJ832" s="128">
        <v>0</v>
      </c>
      <c r="GK832" s="128">
        <v>0</v>
      </c>
      <c r="GL832" s="128">
        <v>1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1</v>
      </c>
      <c r="GU832">
        <v>0</v>
      </c>
      <c r="GV832">
        <v>1</v>
      </c>
      <c r="GW832">
        <v>1</v>
      </c>
      <c r="GX832">
        <v>0</v>
      </c>
      <c r="GY832">
        <v>0</v>
      </c>
      <c r="GZ832">
        <v>3</v>
      </c>
      <c r="HA832">
        <v>0</v>
      </c>
      <c r="HB832">
        <v>0</v>
      </c>
      <c r="HC832">
        <v>1</v>
      </c>
      <c r="HD832">
        <v>2</v>
      </c>
      <c r="HE832">
        <v>0</v>
      </c>
      <c r="HF832">
        <v>2</v>
      </c>
      <c r="HG832">
        <v>0</v>
      </c>
      <c r="HH832">
        <v>1</v>
      </c>
      <c r="HI832">
        <v>2</v>
      </c>
      <c r="HJ832">
        <v>0</v>
      </c>
      <c r="HK832">
        <v>0</v>
      </c>
      <c r="HL832">
        <v>2</v>
      </c>
      <c r="HM832">
        <v>1</v>
      </c>
      <c r="HN832">
        <v>0</v>
      </c>
      <c r="HO832">
        <v>1</v>
      </c>
      <c r="HP832">
        <v>0</v>
      </c>
      <c r="HQ832">
        <v>0</v>
      </c>
      <c r="HR832">
        <v>2</v>
      </c>
      <c r="HS832">
        <v>0</v>
      </c>
      <c r="HT832">
        <v>0</v>
      </c>
      <c r="HU832">
        <v>2</v>
      </c>
      <c r="HV832">
        <v>0</v>
      </c>
      <c r="HW832">
        <v>1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1</v>
      </c>
      <c r="IF832">
        <v>0</v>
      </c>
      <c r="IG832">
        <v>1</v>
      </c>
      <c r="IH832">
        <v>0</v>
      </c>
      <c r="II832" s="61">
        <v>0.5</v>
      </c>
      <c r="IJ832">
        <v>1</v>
      </c>
      <c r="IK832">
        <v>0</v>
      </c>
      <c r="IL832">
        <v>0</v>
      </c>
      <c r="IM832">
        <v>2</v>
      </c>
      <c r="IN832">
        <v>0</v>
      </c>
      <c r="IO832">
        <v>0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2</v>
      </c>
      <c r="IW832">
        <v>0</v>
      </c>
      <c r="IX832">
        <v>1</v>
      </c>
      <c r="IY832">
        <v>0</v>
      </c>
      <c r="IZ832">
        <v>3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1</v>
      </c>
      <c r="JJ832">
        <v>0</v>
      </c>
      <c r="JK832">
        <v>0</v>
      </c>
      <c r="JL832">
        <v>1</v>
      </c>
      <c r="JM832">
        <v>0</v>
      </c>
      <c r="JN832">
        <v>0</v>
      </c>
      <c r="JO832">
        <v>1</v>
      </c>
      <c r="JP832">
        <v>0</v>
      </c>
      <c r="JQ832">
        <v>0</v>
      </c>
      <c r="JR832">
        <v>3</v>
      </c>
      <c r="JS832">
        <v>3</v>
      </c>
      <c r="JT832">
        <v>2</v>
      </c>
      <c r="JU832">
        <v>2</v>
      </c>
      <c r="JV832">
        <v>2</v>
      </c>
      <c r="JW832">
        <v>4</v>
      </c>
      <c r="JX832">
        <v>5</v>
      </c>
      <c r="JY832">
        <v>2</v>
      </c>
    </row>
    <row r="833" spans="1:677" x14ac:dyDescent="0.2">
      <c r="A833" s="38">
        <v>59</v>
      </c>
      <c r="B833" s="42">
        <f t="shared" ca="1" si="160"/>
        <v>0</v>
      </c>
      <c r="D833" s="59">
        <v>0</v>
      </c>
      <c r="E833" s="59">
        <v>0</v>
      </c>
      <c r="F833" s="59">
        <v>3</v>
      </c>
      <c r="G833" s="59">
        <v>10</v>
      </c>
      <c r="H833" s="59">
        <v>0</v>
      </c>
      <c r="I833" s="59">
        <v>2</v>
      </c>
      <c r="J833" s="59">
        <v>0</v>
      </c>
      <c r="K833" s="59">
        <v>2</v>
      </c>
      <c r="L833" s="59">
        <v>6</v>
      </c>
      <c r="M833" s="59">
        <v>0</v>
      </c>
      <c r="N833" s="59">
        <v>1</v>
      </c>
      <c r="O833" s="59">
        <v>0</v>
      </c>
      <c r="P833" s="61">
        <v>2</v>
      </c>
      <c r="Q833" s="61">
        <v>3</v>
      </c>
      <c r="R833" s="61">
        <v>0</v>
      </c>
      <c r="S833" s="61">
        <v>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4</v>
      </c>
      <c r="AK833">
        <v>1</v>
      </c>
      <c r="AL833">
        <v>1</v>
      </c>
      <c r="AM833">
        <v>1</v>
      </c>
      <c r="AN833">
        <v>0</v>
      </c>
      <c r="AO833">
        <v>0</v>
      </c>
      <c r="AP833">
        <v>3</v>
      </c>
      <c r="AQ833">
        <v>0</v>
      </c>
      <c r="AR833">
        <v>0</v>
      </c>
      <c r="AS833">
        <v>0</v>
      </c>
      <c r="AT833">
        <v>0</v>
      </c>
      <c r="AU833">
        <v>1</v>
      </c>
      <c r="AV833">
        <v>0</v>
      </c>
      <c r="AW833">
        <v>3</v>
      </c>
      <c r="AX833">
        <v>5</v>
      </c>
      <c r="AY833">
        <v>0</v>
      </c>
      <c r="AZ833">
        <v>5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1</v>
      </c>
      <c r="BK833">
        <v>1</v>
      </c>
      <c r="BL833">
        <v>0</v>
      </c>
      <c r="BM833">
        <v>0</v>
      </c>
      <c r="BN833">
        <v>0</v>
      </c>
      <c r="BO833">
        <v>1</v>
      </c>
      <c r="BP833">
        <v>0</v>
      </c>
      <c r="BQ833">
        <v>154</v>
      </c>
      <c r="BR833">
        <v>5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13</v>
      </c>
      <c r="BY833">
        <v>0</v>
      </c>
      <c r="BZ833">
        <v>3</v>
      </c>
      <c r="CA833">
        <v>0</v>
      </c>
      <c r="CB833">
        <v>0</v>
      </c>
      <c r="CC833">
        <v>3</v>
      </c>
      <c r="CD833">
        <v>3</v>
      </c>
      <c r="CE833">
        <v>3</v>
      </c>
      <c r="CF833">
        <v>0</v>
      </c>
      <c r="CG833">
        <v>0</v>
      </c>
      <c r="CH833">
        <v>3</v>
      </c>
      <c r="CI833">
        <v>1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2</v>
      </c>
      <c r="CQ833">
        <v>0</v>
      </c>
      <c r="CR833">
        <v>0</v>
      </c>
      <c r="CS833">
        <v>2</v>
      </c>
      <c r="CT833">
        <v>0</v>
      </c>
      <c r="CU833">
        <v>0</v>
      </c>
      <c r="CV833">
        <v>0</v>
      </c>
      <c r="CW833">
        <v>1</v>
      </c>
      <c r="CX833">
        <v>0</v>
      </c>
      <c r="CY833">
        <v>0</v>
      </c>
      <c r="CZ833">
        <v>0</v>
      </c>
      <c r="DA833">
        <v>0</v>
      </c>
      <c r="DB833">
        <v>3</v>
      </c>
      <c r="DC833">
        <v>3</v>
      </c>
      <c r="DD833">
        <v>1</v>
      </c>
      <c r="DE833">
        <v>0</v>
      </c>
      <c r="DF833">
        <v>0</v>
      </c>
      <c r="DG833">
        <v>4</v>
      </c>
      <c r="DH833">
        <v>1</v>
      </c>
      <c r="DI833">
        <v>7</v>
      </c>
      <c r="DJ833">
        <v>0</v>
      </c>
      <c r="DK833">
        <v>0</v>
      </c>
      <c r="DL833">
        <v>1</v>
      </c>
      <c r="DM833">
        <v>2</v>
      </c>
      <c r="DN833">
        <v>0</v>
      </c>
      <c r="DO833">
        <v>1</v>
      </c>
      <c r="DP833">
        <v>0</v>
      </c>
      <c r="DQ833">
        <v>0</v>
      </c>
      <c r="DR833">
        <v>2</v>
      </c>
      <c r="DS833">
        <v>0</v>
      </c>
      <c r="DT833">
        <v>0</v>
      </c>
      <c r="DU833">
        <v>2</v>
      </c>
      <c r="DV833">
        <v>1</v>
      </c>
      <c r="DW833">
        <v>0</v>
      </c>
      <c r="DX833">
        <v>0</v>
      </c>
      <c r="DY833">
        <v>5</v>
      </c>
      <c r="DZ833">
        <v>0</v>
      </c>
      <c r="EA833">
        <v>0</v>
      </c>
      <c r="EB833">
        <v>0</v>
      </c>
      <c r="EC833">
        <v>1</v>
      </c>
      <c r="ED833">
        <v>7</v>
      </c>
      <c r="EE833">
        <v>0</v>
      </c>
      <c r="EF833">
        <v>0</v>
      </c>
      <c r="EG833">
        <v>6</v>
      </c>
      <c r="EH833">
        <v>0</v>
      </c>
      <c r="EI833">
        <v>3</v>
      </c>
      <c r="EJ833">
        <v>0</v>
      </c>
      <c r="EK833">
        <v>3</v>
      </c>
      <c r="EL833">
        <v>0</v>
      </c>
      <c r="EM833">
        <v>0</v>
      </c>
      <c r="EN833">
        <v>0</v>
      </c>
      <c r="EO833">
        <v>2</v>
      </c>
      <c r="EP833">
        <v>0</v>
      </c>
      <c r="EQ833">
        <v>1</v>
      </c>
      <c r="ER833">
        <v>1</v>
      </c>
      <c r="ES833">
        <v>1</v>
      </c>
      <c r="ET833">
        <v>0</v>
      </c>
      <c r="EU833">
        <v>3</v>
      </c>
      <c r="EV833">
        <v>2</v>
      </c>
      <c r="EW833">
        <v>3</v>
      </c>
      <c r="EX833">
        <v>2</v>
      </c>
      <c r="EY833">
        <v>0</v>
      </c>
      <c r="EZ833">
        <f t="shared" si="159"/>
        <v>2</v>
      </c>
      <c r="FA833">
        <v>1</v>
      </c>
      <c r="FB833">
        <v>5</v>
      </c>
      <c r="FC833">
        <v>0</v>
      </c>
      <c r="FD833">
        <v>0</v>
      </c>
      <c r="FE833">
        <v>0</v>
      </c>
      <c r="FF833">
        <v>6</v>
      </c>
      <c r="FG833">
        <v>0</v>
      </c>
      <c r="FH833">
        <v>2</v>
      </c>
      <c r="FI833">
        <v>0</v>
      </c>
      <c r="FJ833">
        <v>1</v>
      </c>
      <c r="FK833">
        <v>0</v>
      </c>
      <c r="FL833">
        <v>0</v>
      </c>
      <c r="FM833">
        <v>1</v>
      </c>
      <c r="FN833">
        <v>2</v>
      </c>
      <c r="FO833">
        <v>6</v>
      </c>
      <c r="FP833">
        <v>0</v>
      </c>
      <c r="FQ833">
        <v>0</v>
      </c>
      <c r="FR833">
        <v>4</v>
      </c>
      <c r="FS833">
        <v>1</v>
      </c>
      <c r="FT833">
        <v>2</v>
      </c>
      <c r="FU833">
        <v>2</v>
      </c>
      <c r="FV833">
        <v>6</v>
      </c>
      <c r="FW833">
        <v>0</v>
      </c>
      <c r="FX833">
        <v>1</v>
      </c>
      <c r="FY833">
        <v>2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4</v>
      </c>
      <c r="GI833" s="128">
        <v>0</v>
      </c>
      <c r="GJ833" s="128">
        <v>0</v>
      </c>
      <c r="GK833" s="128">
        <v>0</v>
      </c>
      <c r="GL833" s="128">
        <v>0</v>
      </c>
      <c r="GM833">
        <v>2</v>
      </c>
      <c r="GN833">
        <v>0</v>
      </c>
      <c r="GO833">
        <v>0</v>
      </c>
      <c r="GP833">
        <v>0</v>
      </c>
      <c r="GQ833">
        <v>1</v>
      </c>
      <c r="GR833">
        <v>1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1</v>
      </c>
      <c r="GY833">
        <v>0</v>
      </c>
      <c r="GZ833">
        <v>1</v>
      </c>
      <c r="HA833">
        <v>2</v>
      </c>
      <c r="HB833">
        <v>2</v>
      </c>
      <c r="HC833">
        <v>1</v>
      </c>
      <c r="HD833">
        <v>0</v>
      </c>
      <c r="HE833">
        <v>0</v>
      </c>
      <c r="HF833">
        <v>0</v>
      </c>
      <c r="HG833">
        <v>0</v>
      </c>
      <c r="HH833">
        <v>1</v>
      </c>
      <c r="HI833">
        <v>0</v>
      </c>
      <c r="HJ833">
        <v>0</v>
      </c>
      <c r="HK833">
        <v>2</v>
      </c>
      <c r="HL833">
        <v>1</v>
      </c>
      <c r="HM833">
        <v>2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3</v>
      </c>
      <c r="HU833">
        <v>1</v>
      </c>
      <c r="HV833">
        <v>1</v>
      </c>
      <c r="HW833">
        <v>1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5</v>
      </c>
      <c r="ID833">
        <v>0</v>
      </c>
      <c r="IE833">
        <v>0</v>
      </c>
      <c r="IF833">
        <v>0</v>
      </c>
      <c r="IG833">
        <v>0</v>
      </c>
      <c r="IH833">
        <v>0</v>
      </c>
      <c r="II833" s="61">
        <v>0.5</v>
      </c>
      <c r="IJ833">
        <v>1</v>
      </c>
      <c r="IK833">
        <v>0</v>
      </c>
      <c r="IL833">
        <v>0</v>
      </c>
      <c r="IM833">
        <v>2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0</v>
      </c>
      <c r="IV833">
        <v>1</v>
      </c>
      <c r="IW833">
        <v>2</v>
      </c>
      <c r="IX833">
        <v>1</v>
      </c>
      <c r="IY833">
        <v>0</v>
      </c>
      <c r="IZ833">
        <v>0</v>
      </c>
      <c r="JA833">
        <v>0</v>
      </c>
      <c r="JB833">
        <v>3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2</v>
      </c>
      <c r="JI833">
        <v>3</v>
      </c>
      <c r="JJ833">
        <v>1</v>
      </c>
      <c r="JK833">
        <v>1</v>
      </c>
      <c r="JL833">
        <v>2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1</v>
      </c>
      <c r="JU833">
        <v>0</v>
      </c>
      <c r="JV833">
        <v>0</v>
      </c>
      <c r="JW833">
        <v>0</v>
      </c>
      <c r="JX833">
        <v>0</v>
      </c>
      <c r="JY833">
        <v>0</v>
      </c>
    </row>
    <row r="834" spans="1:677" x14ac:dyDescent="0.2">
      <c r="A834" s="38">
        <v>60</v>
      </c>
      <c r="B834" s="42">
        <f t="shared" ca="1" si="160"/>
        <v>2</v>
      </c>
      <c r="D834" s="59">
        <v>0</v>
      </c>
      <c r="E834" s="59">
        <v>0</v>
      </c>
      <c r="F834" s="59">
        <v>2</v>
      </c>
      <c r="G834" s="59">
        <v>0</v>
      </c>
      <c r="H834" s="59">
        <v>0</v>
      </c>
      <c r="I834" s="59">
        <v>0</v>
      </c>
      <c r="J834" s="59">
        <v>8</v>
      </c>
      <c r="K834" s="59">
        <v>0</v>
      </c>
      <c r="L834" s="59">
        <v>4</v>
      </c>
      <c r="M834" s="59">
        <v>1</v>
      </c>
      <c r="N834" s="59">
        <v>0</v>
      </c>
      <c r="O834" s="59">
        <v>0</v>
      </c>
      <c r="P834" s="61">
        <v>0</v>
      </c>
      <c r="Q834" s="61">
        <v>0</v>
      </c>
      <c r="R834" s="61">
        <v>0</v>
      </c>
      <c r="S834" s="61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1</v>
      </c>
      <c r="AI834">
        <v>0</v>
      </c>
      <c r="AJ834">
        <v>2</v>
      </c>
      <c r="AK834">
        <v>0</v>
      </c>
      <c r="AL834">
        <v>1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2</v>
      </c>
      <c r="AS834">
        <v>0</v>
      </c>
      <c r="AT834">
        <v>0</v>
      </c>
      <c r="AU834">
        <v>0</v>
      </c>
      <c r="AV834">
        <v>2</v>
      </c>
      <c r="AW834">
        <v>3</v>
      </c>
      <c r="AX834">
        <v>0</v>
      </c>
      <c r="AY834">
        <v>0</v>
      </c>
      <c r="AZ834">
        <v>1</v>
      </c>
      <c r="BA834">
        <v>0</v>
      </c>
      <c r="BB834">
        <v>1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0</v>
      </c>
      <c r="BJ834">
        <v>0</v>
      </c>
      <c r="BK834">
        <v>0</v>
      </c>
      <c r="BL834">
        <v>0</v>
      </c>
      <c r="BM834">
        <v>2</v>
      </c>
      <c r="BN834">
        <v>0</v>
      </c>
      <c r="BO834">
        <v>1</v>
      </c>
      <c r="BP834">
        <v>0</v>
      </c>
      <c r="BQ834">
        <v>0</v>
      </c>
      <c r="BR834">
        <v>1</v>
      </c>
      <c r="BS834">
        <v>0</v>
      </c>
      <c r="BT834">
        <v>0</v>
      </c>
      <c r="BU834">
        <v>0</v>
      </c>
      <c r="BV834">
        <v>1</v>
      </c>
      <c r="BW834">
        <v>1</v>
      </c>
      <c r="BX834">
        <v>0</v>
      </c>
      <c r="BY834">
        <v>0</v>
      </c>
      <c r="BZ834">
        <v>1</v>
      </c>
      <c r="CA834">
        <v>1</v>
      </c>
      <c r="CB834">
        <v>1</v>
      </c>
      <c r="CC834">
        <v>0</v>
      </c>
      <c r="CD834">
        <v>0</v>
      </c>
      <c r="CE834">
        <v>0</v>
      </c>
      <c r="CF834">
        <v>0</v>
      </c>
      <c r="CG834">
        <v>1</v>
      </c>
      <c r="CH834">
        <v>1</v>
      </c>
      <c r="CI834">
        <v>0</v>
      </c>
      <c r="CJ834">
        <v>2</v>
      </c>
      <c r="CK834">
        <v>1</v>
      </c>
      <c r="CL834">
        <v>0</v>
      </c>
      <c r="CM834">
        <v>0</v>
      </c>
      <c r="CN834">
        <v>0</v>
      </c>
      <c r="CO834">
        <v>2</v>
      </c>
      <c r="CP834">
        <v>1</v>
      </c>
      <c r="CQ834">
        <v>1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1</v>
      </c>
      <c r="CX834">
        <v>0</v>
      </c>
      <c r="CY834">
        <v>0</v>
      </c>
      <c r="CZ834">
        <v>0</v>
      </c>
      <c r="DA834">
        <v>2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1</v>
      </c>
      <c r="DJ834">
        <v>0</v>
      </c>
      <c r="DK834">
        <v>0</v>
      </c>
      <c r="DL834">
        <v>1</v>
      </c>
      <c r="DM834">
        <v>0</v>
      </c>
      <c r="DN834">
        <v>2</v>
      </c>
      <c r="DO834">
        <v>0</v>
      </c>
      <c r="DP834">
        <v>2</v>
      </c>
      <c r="DQ834">
        <v>0</v>
      </c>
      <c r="DR834">
        <v>1</v>
      </c>
      <c r="DS834">
        <v>0</v>
      </c>
      <c r="DT834">
        <v>0</v>
      </c>
      <c r="DU834">
        <v>1</v>
      </c>
      <c r="DV834">
        <v>0</v>
      </c>
      <c r="DW834">
        <v>1</v>
      </c>
      <c r="DX834">
        <v>1</v>
      </c>
      <c r="DY834">
        <v>0</v>
      </c>
      <c r="DZ834">
        <v>1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3</v>
      </c>
      <c r="EJ834">
        <v>0</v>
      </c>
      <c r="EK834">
        <v>0</v>
      </c>
      <c r="EL834">
        <v>1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</v>
      </c>
      <c r="ES834">
        <v>0</v>
      </c>
      <c r="ET834">
        <v>1</v>
      </c>
      <c r="EU834">
        <v>0</v>
      </c>
      <c r="EV834">
        <v>1</v>
      </c>
      <c r="EW834">
        <v>0</v>
      </c>
      <c r="EX834">
        <v>2</v>
      </c>
      <c r="EY834">
        <v>0</v>
      </c>
      <c r="EZ834">
        <f t="shared" si="159"/>
        <v>2</v>
      </c>
      <c r="FA834">
        <v>1</v>
      </c>
      <c r="FB834">
        <v>0</v>
      </c>
      <c r="FC834">
        <v>1</v>
      </c>
      <c r="FD834">
        <v>0</v>
      </c>
      <c r="FE834">
        <v>1</v>
      </c>
      <c r="FF834">
        <v>0</v>
      </c>
      <c r="FG834">
        <v>0</v>
      </c>
      <c r="FH834">
        <v>2</v>
      </c>
      <c r="FI834">
        <v>0</v>
      </c>
      <c r="FJ834">
        <v>0</v>
      </c>
      <c r="FK834">
        <v>0</v>
      </c>
      <c r="FL834">
        <v>2</v>
      </c>
      <c r="FM834">
        <v>0</v>
      </c>
      <c r="FN834">
        <v>0</v>
      </c>
      <c r="FO834">
        <v>1</v>
      </c>
      <c r="FP834">
        <v>1</v>
      </c>
      <c r="FQ834">
        <v>1</v>
      </c>
      <c r="FR834">
        <v>2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1</v>
      </c>
      <c r="FZ834">
        <v>0</v>
      </c>
      <c r="GA834">
        <v>0</v>
      </c>
      <c r="GB834">
        <v>1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1</v>
      </c>
      <c r="GI834" s="128">
        <v>2</v>
      </c>
      <c r="GJ834" s="128">
        <v>0</v>
      </c>
      <c r="GK834" s="128">
        <v>0</v>
      </c>
      <c r="GL834" s="128">
        <v>0</v>
      </c>
      <c r="GM834">
        <v>1</v>
      </c>
      <c r="GN834">
        <v>0</v>
      </c>
      <c r="GO834">
        <v>0</v>
      </c>
      <c r="GP834">
        <v>0</v>
      </c>
      <c r="GQ834">
        <v>1</v>
      </c>
      <c r="GR834">
        <v>0</v>
      </c>
      <c r="GS834">
        <v>0</v>
      </c>
      <c r="GT834">
        <v>1</v>
      </c>
      <c r="GU834">
        <v>0</v>
      </c>
      <c r="GV834">
        <v>0</v>
      </c>
      <c r="GW834">
        <v>0</v>
      </c>
      <c r="GX834">
        <v>0</v>
      </c>
      <c r="GY834">
        <v>1</v>
      </c>
      <c r="GZ834">
        <v>0</v>
      </c>
      <c r="HA834">
        <v>1</v>
      </c>
      <c r="HB834">
        <v>1</v>
      </c>
      <c r="HC834">
        <v>2</v>
      </c>
      <c r="HD834">
        <v>0</v>
      </c>
      <c r="HE834">
        <v>0</v>
      </c>
      <c r="HF834">
        <v>0</v>
      </c>
      <c r="HG834">
        <v>1</v>
      </c>
      <c r="HH834">
        <v>2</v>
      </c>
      <c r="HI834">
        <v>0</v>
      </c>
      <c r="HJ834">
        <v>0</v>
      </c>
      <c r="HK834">
        <v>0</v>
      </c>
      <c r="HL834">
        <v>2</v>
      </c>
      <c r="HM834">
        <v>0</v>
      </c>
      <c r="HN834">
        <v>1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1</v>
      </c>
      <c r="HU834">
        <v>0</v>
      </c>
      <c r="HV834">
        <v>0</v>
      </c>
      <c r="HW834">
        <v>0</v>
      </c>
      <c r="HX834">
        <v>1</v>
      </c>
      <c r="HY834">
        <v>0</v>
      </c>
      <c r="HZ834">
        <v>1</v>
      </c>
      <c r="IA834">
        <v>0</v>
      </c>
      <c r="IB834">
        <v>0</v>
      </c>
      <c r="IC834">
        <v>1</v>
      </c>
      <c r="ID834">
        <v>0</v>
      </c>
      <c r="IE834">
        <v>0</v>
      </c>
      <c r="IF834">
        <v>0</v>
      </c>
      <c r="IG834">
        <v>0</v>
      </c>
      <c r="IH834">
        <v>1</v>
      </c>
      <c r="II834" s="61">
        <v>0.5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2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1</v>
      </c>
      <c r="IV834">
        <v>2</v>
      </c>
      <c r="IW834">
        <v>3</v>
      </c>
      <c r="IX834">
        <v>0</v>
      </c>
      <c r="IY834">
        <v>0</v>
      </c>
      <c r="IZ834">
        <v>1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1</v>
      </c>
      <c r="JI834">
        <v>0</v>
      </c>
      <c r="JJ834">
        <v>0</v>
      </c>
      <c r="JK834">
        <v>1</v>
      </c>
      <c r="JL834">
        <v>1</v>
      </c>
      <c r="JM834">
        <v>0</v>
      </c>
      <c r="JN834">
        <v>0</v>
      </c>
      <c r="JO834">
        <v>1</v>
      </c>
      <c r="JP834">
        <v>0</v>
      </c>
      <c r="JQ834">
        <v>2</v>
      </c>
      <c r="JR834">
        <v>0</v>
      </c>
      <c r="JS834">
        <v>0</v>
      </c>
      <c r="JT834">
        <v>0</v>
      </c>
      <c r="JU834">
        <v>0</v>
      </c>
      <c r="JV834">
        <v>1</v>
      </c>
      <c r="JW834">
        <v>0</v>
      </c>
      <c r="JX834">
        <v>0</v>
      </c>
      <c r="JY834">
        <v>2</v>
      </c>
    </row>
    <row r="835" spans="1:677" x14ac:dyDescent="0.2">
      <c r="A835" s="38">
        <v>61</v>
      </c>
      <c r="B835" s="42">
        <f t="shared" ca="1" si="160"/>
        <v>1</v>
      </c>
      <c r="D835" s="59">
        <v>0</v>
      </c>
      <c r="E835" s="59">
        <v>0</v>
      </c>
      <c r="F835" s="59">
        <v>2</v>
      </c>
      <c r="G835" s="59">
        <v>1</v>
      </c>
      <c r="H835" s="59">
        <v>3</v>
      </c>
      <c r="I835" s="59">
        <v>0</v>
      </c>
      <c r="J835" s="59">
        <v>0</v>
      </c>
      <c r="K835" s="59">
        <v>2</v>
      </c>
      <c r="L835" s="59">
        <v>2</v>
      </c>
      <c r="M835" s="59">
        <v>0</v>
      </c>
      <c r="N835" s="59">
        <v>3</v>
      </c>
      <c r="O835" s="59">
        <v>0</v>
      </c>
      <c r="P835" s="61">
        <v>1</v>
      </c>
      <c r="Q835" s="61">
        <v>0</v>
      </c>
      <c r="R835" s="61">
        <v>0</v>
      </c>
      <c r="S835" s="61">
        <v>0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2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0</v>
      </c>
      <c r="AI835">
        <v>0</v>
      </c>
      <c r="AJ835">
        <v>1</v>
      </c>
      <c r="AK835">
        <v>0</v>
      </c>
      <c r="AL835">
        <v>0</v>
      </c>
      <c r="AM835">
        <v>0</v>
      </c>
      <c r="AN835">
        <v>1</v>
      </c>
      <c r="AO835">
        <v>2</v>
      </c>
      <c r="AP835">
        <v>0</v>
      </c>
      <c r="AQ835">
        <v>0</v>
      </c>
      <c r="AR835">
        <v>0</v>
      </c>
      <c r="AS835">
        <v>1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4</v>
      </c>
      <c r="BM835">
        <v>1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0</v>
      </c>
      <c r="BV835">
        <v>2</v>
      </c>
      <c r="BW835">
        <v>0</v>
      </c>
      <c r="BX835">
        <v>0</v>
      </c>
      <c r="BY835">
        <v>0</v>
      </c>
      <c r="BZ835">
        <v>0</v>
      </c>
      <c r="CA835">
        <v>1</v>
      </c>
      <c r="CB835">
        <v>0</v>
      </c>
      <c r="CC835">
        <v>0</v>
      </c>
      <c r="CD835">
        <v>0</v>
      </c>
      <c r="CE835">
        <v>1</v>
      </c>
      <c r="CF835">
        <v>1</v>
      </c>
      <c r="CG835">
        <v>0</v>
      </c>
      <c r="CH835">
        <v>0</v>
      </c>
      <c r="CI835">
        <v>1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1</v>
      </c>
      <c r="CS835">
        <v>1</v>
      </c>
      <c r="CT835">
        <v>1</v>
      </c>
      <c r="CU835">
        <v>1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1</v>
      </c>
      <c r="DO835">
        <v>0</v>
      </c>
      <c r="DP835">
        <v>0</v>
      </c>
      <c r="DQ835">
        <v>0</v>
      </c>
      <c r="DR835">
        <v>0</v>
      </c>
      <c r="DS835">
        <v>1</v>
      </c>
      <c r="DT835">
        <v>0</v>
      </c>
      <c r="DU835">
        <v>1</v>
      </c>
      <c r="DV835">
        <v>2</v>
      </c>
      <c r="DW835">
        <v>0</v>
      </c>
      <c r="DX835">
        <v>5</v>
      </c>
      <c r="DY835">
        <v>0</v>
      </c>
      <c r="DZ835">
        <v>0</v>
      </c>
      <c r="EA835">
        <v>1</v>
      </c>
      <c r="EB835">
        <v>0</v>
      </c>
      <c r="EC835">
        <v>1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1</v>
      </c>
      <c r="EO835">
        <v>1</v>
      </c>
      <c r="EP835">
        <v>0</v>
      </c>
      <c r="EQ835">
        <v>0</v>
      </c>
      <c r="ER835">
        <v>1</v>
      </c>
      <c r="ES835">
        <v>1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f t="shared" si="159"/>
        <v>0</v>
      </c>
      <c r="FA835">
        <v>1</v>
      </c>
      <c r="FB835">
        <v>0</v>
      </c>
      <c r="FC835">
        <v>1</v>
      </c>
      <c r="FD835">
        <v>1</v>
      </c>
      <c r="FE835">
        <v>1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1</v>
      </c>
      <c r="FP835">
        <v>0</v>
      </c>
      <c r="FQ835">
        <v>0</v>
      </c>
      <c r="FR835">
        <v>1</v>
      </c>
      <c r="FS835">
        <v>1</v>
      </c>
      <c r="FT835">
        <v>0</v>
      </c>
      <c r="FU835">
        <v>2</v>
      </c>
      <c r="FV835">
        <v>0</v>
      </c>
      <c r="FW835">
        <v>0</v>
      </c>
      <c r="FX835">
        <v>0</v>
      </c>
      <c r="FY835">
        <v>0</v>
      </c>
      <c r="FZ835">
        <v>1</v>
      </c>
      <c r="GA835">
        <v>0</v>
      </c>
      <c r="GB835">
        <v>1</v>
      </c>
      <c r="GC835">
        <v>0</v>
      </c>
      <c r="GD835">
        <v>3</v>
      </c>
      <c r="GE835">
        <v>0</v>
      </c>
      <c r="GF835">
        <v>0</v>
      </c>
      <c r="GG835">
        <v>0</v>
      </c>
      <c r="GH835">
        <v>0</v>
      </c>
      <c r="GI835" s="128">
        <v>0</v>
      </c>
      <c r="GJ835" s="128">
        <v>0</v>
      </c>
      <c r="GK835" s="128">
        <v>3</v>
      </c>
      <c r="GL835" s="128">
        <v>0</v>
      </c>
      <c r="GM835">
        <v>0</v>
      </c>
      <c r="GN835">
        <v>1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1</v>
      </c>
      <c r="HC835">
        <v>0</v>
      </c>
      <c r="HD835">
        <v>0</v>
      </c>
      <c r="HE835">
        <v>0</v>
      </c>
      <c r="HF835">
        <v>1</v>
      </c>
      <c r="HG835">
        <v>0</v>
      </c>
      <c r="HH835">
        <v>1</v>
      </c>
      <c r="HI835">
        <v>1</v>
      </c>
      <c r="HJ835">
        <v>1</v>
      </c>
      <c r="HK835">
        <v>2</v>
      </c>
      <c r="HL835">
        <v>0</v>
      </c>
      <c r="HM835">
        <v>0</v>
      </c>
      <c r="HN835">
        <v>0</v>
      </c>
      <c r="HO835">
        <v>0</v>
      </c>
      <c r="HP835">
        <v>1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1</v>
      </c>
      <c r="IB835">
        <v>0</v>
      </c>
      <c r="IC835">
        <v>1</v>
      </c>
      <c r="ID835">
        <v>0</v>
      </c>
      <c r="IE835">
        <v>1</v>
      </c>
      <c r="IF835">
        <v>1</v>
      </c>
      <c r="IG835">
        <v>1</v>
      </c>
      <c r="IH835">
        <v>0</v>
      </c>
      <c r="II835" s="61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2</v>
      </c>
      <c r="IV835">
        <v>0</v>
      </c>
      <c r="IW835">
        <v>0</v>
      </c>
      <c r="IX835">
        <v>2</v>
      </c>
      <c r="IY835">
        <v>0</v>
      </c>
      <c r="IZ835">
        <v>2</v>
      </c>
      <c r="JA835">
        <v>0</v>
      </c>
      <c r="JB835">
        <v>1</v>
      </c>
      <c r="JC835">
        <v>0</v>
      </c>
      <c r="JD835">
        <v>1</v>
      </c>
      <c r="JE835">
        <v>0</v>
      </c>
      <c r="JF835">
        <v>1</v>
      </c>
      <c r="JG835">
        <v>0</v>
      </c>
      <c r="JH835">
        <v>1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1</v>
      </c>
      <c r="JV835">
        <v>0</v>
      </c>
      <c r="JW835">
        <v>0</v>
      </c>
      <c r="JX835">
        <v>0</v>
      </c>
      <c r="JY835">
        <v>1</v>
      </c>
    </row>
    <row r="836" spans="1:677" x14ac:dyDescent="0.2">
      <c r="A836" s="38">
        <v>62</v>
      </c>
      <c r="B836" s="42">
        <f t="shared" ca="1" si="160"/>
        <v>0</v>
      </c>
      <c r="D836" s="59">
        <v>2</v>
      </c>
      <c r="E836" s="59">
        <v>2</v>
      </c>
      <c r="F836" s="59">
        <v>2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2</v>
      </c>
      <c r="M836" s="59">
        <v>0</v>
      </c>
      <c r="N836" s="59">
        <v>0</v>
      </c>
      <c r="O836" s="59">
        <v>0</v>
      </c>
      <c r="P836" s="61">
        <v>0</v>
      </c>
      <c r="Q836" s="61">
        <v>0</v>
      </c>
      <c r="R836" s="61">
        <v>0</v>
      </c>
      <c r="S836" s="61">
        <v>0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1</v>
      </c>
      <c r="AC836">
        <v>0</v>
      </c>
      <c r="AD836">
        <v>0</v>
      </c>
      <c r="AE836">
        <v>0</v>
      </c>
      <c r="AF836">
        <v>0</v>
      </c>
      <c r="AG836">
        <v>2</v>
      </c>
      <c r="AH836">
        <v>0</v>
      </c>
      <c r="AI836">
        <v>2</v>
      </c>
      <c r="AJ836">
        <v>0</v>
      </c>
      <c r="AK836">
        <v>0</v>
      </c>
      <c r="AL836">
        <v>2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1</v>
      </c>
      <c r="AW836">
        <v>0</v>
      </c>
      <c r="AX836">
        <v>0</v>
      </c>
      <c r="AY836">
        <v>0</v>
      </c>
      <c r="AZ836">
        <v>0</v>
      </c>
      <c r="BA836">
        <v>1</v>
      </c>
      <c r="BB836">
        <v>0</v>
      </c>
      <c r="BC836">
        <v>0</v>
      </c>
      <c r="BD836">
        <v>0</v>
      </c>
      <c r="BE836">
        <v>0</v>
      </c>
      <c r="BF836">
        <v>3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1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1</v>
      </c>
      <c r="DQ836">
        <v>0</v>
      </c>
      <c r="DR836">
        <v>0</v>
      </c>
      <c r="DS836">
        <v>0</v>
      </c>
      <c r="DT836">
        <v>1</v>
      </c>
      <c r="DU836">
        <v>1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2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f t="shared" si="159"/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1</v>
      </c>
      <c r="FW836">
        <v>0</v>
      </c>
      <c r="FX836">
        <v>0</v>
      </c>
      <c r="FY836">
        <v>2</v>
      </c>
      <c r="FZ836">
        <v>0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 s="128">
        <v>0</v>
      </c>
      <c r="GJ836" s="128">
        <v>0</v>
      </c>
      <c r="GK836" s="128">
        <v>0</v>
      </c>
      <c r="GL836" s="128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1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1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0</v>
      </c>
      <c r="HU836">
        <v>0</v>
      </c>
      <c r="HV836">
        <v>0</v>
      </c>
      <c r="HW836">
        <v>0</v>
      </c>
      <c r="HX836">
        <v>1</v>
      </c>
      <c r="HY836">
        <v>0</v>
      </c>
      <c r="HZ836">
        <v>0</v>
      </c>
      <c r="IA836">
        <v>0</v>
      </c>
      <c r="IB836">
        <v>3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 s="61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1</v>
      </c>
      <c r="JE836">
        <v>0</v>
      </c>
      <c r="JF836">
        <v>0</v>
      </c>
      <c r="JG836">
        <v>0</v>
      </c>
      <c r="JH836">
        <v>0</v>
      </c>
      <c r="JI836">
        <v>1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</row>
    <row r="837" spans="1:677" x14ac:dyDescent="0.2">
      <c r="A837" s="38">
        <v>63</v>
      </c>
      <c r="B837" s="42">
        <f t="shared" ca="1" si="160"/>
        <v>0</v>
      </c>
      <c r="D837" s="59">
        <v>1</v>
      </c>
      <c r="E837" s="59">
        <v>0</v>
      </c>
      <c r="F837" s="59">
        <v>6</v>
      </c>
      <c r="G837" s="59">
        <v>2</v>
      </c>
      <c r="H837" s="59">
        <v>0</v>
      </c>
      <c r="I837" s="59">
        <v>1</v>
      </c>
      <c r="J837" s="59">
        <v>0</v>
      </c>
      <c r="K837" s="59">
        <v>0</v>
      </c>
      <c r="L837" s="59">
        <v>2</v>
      </c>
      <c r="M837" s="59">
        <v>0</v>
      </c>
      <c r="N837" s="59">
        <v>3</v>
      </c>
      <c r="O837" s="59">
        <v>0</v>
      </c>
      <c r="P837" s="61">
        <v>0</v>
      </c>
      <c r="Q837" s="61">
        <v>0</v>
      </c>
      <c r="R837" s="61">
        <v>1</v>
      </c>
      <c r="S837" s="61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</v>
      </c>
      <c r="AH837">
        <v>0</v>
      </c>
      <c r="AI837">
        <v>0</v>
      </c>
      <c r="AJ837">
        <v>0</v>
      </c>
      <c r="AK837">
        <v>0</v>
      </c>
      <c r="AL837">
        <v>1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1</v>
      </c>
      <c r="AU837">
        <v>0</v>
      </c>
      <c r="AV837">
        <v>0</v>
      </c>
      <c r="AW837">
        <v>1</v>
      </c>
      <c r="AX837">
        <v>0</v>
      </c>
      <c r="AY837">
        <v>1</v>
      </c>
      <c r="AZ837">
        <v>0</v>
      </c>
      <c r="BA837">
        <v>1</v>
      </c>
      <c r="BB837">
        <v>3</v>
      </c>
      <c r="BC837">
        <v>0</v>
      </c>
      <c r="BD837">
        <v>1</v>
      </c>
      <c r="BE837">
        <v>0</v>
      </c>
      <c r="BF837">
        <v>1</v>
      </c>
      <c r="BG837">
        <v>0</v>
      </c>
      <c r="BH837">
        <v>0</v>
      </c>
      <c r="BI837">
        <v>0</v>
      </c>
      <c r="BJ837">
        <v>1</v>
      </c>
      <c r="BK837">
        <v>1</v>
      </c>
      <c r="BL837">
        <v>0</v>
      </c>
      <c r="BM837">
        <v>0</v>
      </c>
      <c r="BN837">
        <v>1</v>
      </c>
      <c r="BO837">
        <v>1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1</v>
      </c>
      <c r="CF837">
        <v>0</v>
      </c>
      <c r="CG837">
        <v>1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1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</v>
      </c>
      <c r="DD837">
        <v>1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1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1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f t="shared" si="159"/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1</v>
      </c>
      <c r="GH837">
        <v>1</v>
      </c>
      <c r="GI837" s="128">
        <v>0</v>
      </c>
      <c r="GJ837" s="128">
        <v>0</v>
      </c>
      <c r="GK837" s="128">
        <v>0</v>
      </c>
      <c r="GL837" s="128">
        <v>1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1</v>
      </c>
      <c r="GS837">
        <v>0</v>
      </c>
      <c r="GT837">
        <v>1</v>
      </c>
      <c r="GU837">
        <v>0</v>
      </c>
      <c r="GV837">
        <v>0</v>
      </c>
      <c r="GW837">
        <v>1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1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1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 s="61">
        <v>0</v>
      </c>
      <c r="IJ837">
        <v>0</v>
      </c>
      <c r="IK837">
        <v>1</v>
      </c>
      <c r="IL837">
        <v>0</v>
      </c>
      <c r="IM837">
        <v>0</v>
      </c>
      <c r="IN837">
        <v>1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1</v>
      </c>
      <c r="JB837">
        <v>0</v>
      </c>
      <c r="JC837">
        <v>0</v>
      </c>
      <c r="JD837">
        <v>0</v>
      </c>
      <c r="JE837">
        <v>0</v>
      </c>
      <c r="JF837">
        <v>1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1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1</v>
      </c>
      <c r="JY837">
        <v>0</v>
      </c>
    </row>
    <row r="838" spans="1:677" x14ac:dyDescent="0.2">
      <c r="A838" s="38">
        <v>64</v>
      </c>
      <c r="B838" s="42">
        <f t="shared" ca="1" si="160"/>
        <v>2</v>
      </c>
      <c r="D838" s="59">
        <v>52</v>
      </c>
      <c r="E838" s="59">
        <v>10</v>
      </c>
      <c r="F838" s="59">
        <v>0</v>
      </c>
      <c r="G838" s="59">
        <v>0</v>
      </c>
      <c r="H838" s="59">
        <v>0</v>
      </c>
      <c r="I838" s="59">
        <v>6</v>
      </c>
      <c r="J838" s="59">
        <v>0</v>
      </c>
      <c r="K838" s="59">
        <v>0</v>
      </c>
      <c r="L838" s="59">
        <v>12</v>
      </c>
      <c r="M838" s="59">
        <v>1</v>
      </c>
      <c r="N838" s="59">
        <v>0</v>
      </c>
      <c r="O838" s="59">
        <v>0</v>
      </c>
      <c r="P838" s="61">
        <v>4</v>
      </c>
      <c r="Q838" s="61">
        <v>0</v>
      </c>
      <c r="R838" s="61">
        <v>1</v>
      </c>
      <c r="S838" s="61">
        <v>1</v>
      </c>
      <c r="T838">
        <v>1</v>
      </c>
      <c r="U838">
        <v>0</v>
      </c>
      <c r="V838">
        <v>0</v>
      </c>
      <c r="W838">
        <v>1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4</v>
      </c>
      <c r="AH838">
        <v>0</v>
      </c>
      <c r="AI838">
        <v>1</v>
      </c>
      <c r="AJ838">
        <v>2</v>
      </c>
      <c r="AK838">
        <v>0</v>
      </c>
      <c r="AL838">
        <v>0</v>
      </c>
      <c r="AM838">
        <v>0</v>
      </c>
      <c r="AN838">
        <v>1</v>
      </c>
      <c r="AO838">
        <v>2</v>
      </c>
      <c r="AP838">
        <v>1</v>
      </c>
      <c r="AQ838">
        <v>0</v>
      </c>
      <c r="AR838">
        <v>0</v>
      </c>
      <c r="AS838">
        <v>3</v>
      </c>
      <c r="AT838">
        <v>2</v>
      </c>
      <c r="AU838">
        <v>2</v>
      </c>
      <c r="AV838">
        <v>0</v>
      </c>
      <c r="AW838">
        <v>1</v>
      </c>
      <c r="AX838">
        <v>1</v>
      </c>
      <c r="AY838">
        <v>0</v>
      </c>
      <c r="AZ838">
        <v>0</v>
      </c>
      <c r="BA838">
        <v>0</v>
      </c>
      <c r="BB838">
        <v>0</v>
      </c>
      <c r="BC838">
        <v>2</v>
      </c>
      <c r="BD838">
        <v>0</v>
      </c>
      <c r="BE838">
        <v>0</v>
      </c>
      <c r="BF838">
        <v>0</v>
      </c>
      <c r="BG838">
        <v>3</v>
      </c>
      <c r="BH838">
        <v>0</v>
      </c>
      <c r="BI838">
        <v>1</v>
      </c>
      <c r="BJ838">
        <v>0</v>
      </c>
      <c r="BK838">
        <v>0</v>
      </c>
      <c r="BL838">
        <v>1</v>
      </c>
      <c r="BM838">
        <v>4</v>
      </c>
      <c r="BN838">
        <v>0</v>
      </c>
      <c r="BO838">
        <v>0</v>
      </c>
      <c r="BP838">
        <v>0</v>
      </c>
      <c r="BQ838">
        <v>3</v>
      </c>
      <c r="BR838">
        <v>0</v>
      </c>
      <c r="BS838">
        <v>0</v>
      </c>
      <c r="BT838">
        <v>0</v>
      </c>
      <c r="BU838">
        <v>1</v>
      </c>
      <c r="BV838">
        <v>0</v>
      </c>
      <c r="BW838">
        <v>3</v>
      </c>
      <c r="BX838">
        <v>3</v>
      </c>
      <c r="BY838">
        <v>0</v>
      </c>
      <c r="BZ838">
        <v>0</v>
      </c>
      <c r="CA838">
        <v>1</v>
      </c>
      <c r="CB838">
        <v>0</v>
      </c>
      <c r="CC838">
        <v>1</v>
      </c>
      <c r="CD838">
        <v>0</v>
      </c>
      <c r="CE838">
        <v>0</v>
      </c>
      <c r="CF838">
        <v>5</v>
      </c>
      <c r="CG838">
        <v>0</v>
      </c>
      <c r="CH838">
        <v>2</v>
      </c>
      <c r="CI838">
        <v>0</v>
      </c>
      <c r="CJ838">
        <v>0</v>
      </c>
      <c r="CK838">
        <v>0</v>
      </c>
      <c r="CL838">
        <v>4</v>
      </c>
      <c r="CM838">
        <v>0</v>
      </c>
      <c r="CN838">
        <v>0</v>
      </c>
      <c r="CO838">
        <v>0</v>
      </c>
      <c r="CP838">
        <v>2</v>
      </c>
      <c r="CQ838">
        <v>1</v>
      </c>
      <c r="CR838">
        <v>2</v>
      </c>
      <c r="CS838">
        <v>2</v>
      </c>
      <c r="CT838">
        <v>2</v>
      </c>
      <c r="CU838">
        <v>0</v>
      </c>
      <c r="CV838">
        <v>0</v>
      </c>
      <c r="CW838">
        <v>0</v>
      </c>
      <c r="CX838">
        <v>3</v>
      </c>
      <c r="CY838">
        <v>1</v>
      </c>
      <c r="CZ838">
        <v>2</v>
      </c>
      <c r="DA838">
        <v>0</v>
      </c>
      <c r="DB838">
        <v>0</v>
      </c>
      <c r="DC838">
        <v>0</v>
      </c>
      <c r="DD838">
        <v>2</v>
      </c>
      <c r="DE838">
        <v>0</v>
      </c>
      <c r="DF838">
        <v>0</v>
      </c>
      <c r="DG838">
        <v>0</v>
      </c>
      <c r="DH838">
        <v>0</v>
      </c>
      <c r="DI838">
        <v>2</v>
      </c>
      <c r="DJ838">
        <v>6</v>
      </c>
      <c r="DK838">
        <v>6</v>
      </c>
      <c r="DL838">
        <v>3</v>
      </c>
      <c r="DM838">
        <v>0</v>
      </c>
      <c r="DN838">
        <v>2</v>
      </c>
      <c r="DO838">
        <v>1</v>
      </c>
      <c r="DP838">
        <v>0</v>
      </c>
      <c r="DQ838">
        <v>1</v>
      </c>
      <c r="DR838">
        <v>0</v>
      </c>
      <c r="DS838">
        <v>8</v>
      </c>
      <c r="DT838">
        <v>0</v>
      </c>
      <c r="DU838">
        <v>1</v>
      </c>
      <c r="DV838">
        <v>0</v>
      </c>
      <c r="DW838">
        <v>1</v>
      </c>
      <c r="DX838">
        <v>8</v>
      </c>
      <c r="DY838">
        <v>0</v>
      </c>
      <c r="DZ838">
        <v>1</v>
      </c>
      <c r="EA838">
        <v>0</v>
      </c>
      <c r="EB838">
        <v>0</v>
      </c>
      <c r="EC838">
        <v>1</v>
      </c>
      <c r="ED838">
        <v>1</v>
      </c>
      <c r="EE838">
        <v>3</v>
      </c>
      <c r="EF838">
        <v>2</v>
      </c>
      <c r="EG838">
        <v>0</v>
      </c>
      <c r="EH838">
        <v>0</v>
      </c>
      <c r="EI838">
        <v>0</v>
      </c>
      <c r="EJ838">
        <v>5</v>
      </c>
      <c r="EK838">
        <v>0</v>
      </c>
      <c r="EL838">
        <v>0</v>
      </c>
      <c r="EM838">
        <v>3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2</v>
      </c>
      <c r="EU838">
        <v>0</v>
      </c>
      <c r="EV838">
        <v>3</v>
      </c>
      <c r="EW838">
        <v>3</v>
      </c>
      <c r="EX838">
        <v>1</v>
      </c>
      <c r="EY838">
        <v>1</v>
      </c>
      <c r="EZ838">
        <f t="shared" si="159"/>
        <v>1</v>
      </c>
      <c r="FA838">
        <v>1</v>
      </c>
      <c r="FB838">
        <v>2</v>
      </c>
      <c r="FC838">
        <v>3</v>
      </c>
      <c r="FD838">
        <v>0</v>
      </c>
      <c r="FE838">
        <v>0</v>
      </c>
      <c r="FF838">
        <v>6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3</v>
      </c>
      <c r="FO838">
        <v>4</v>
      </c>
      <c r="FP838">
        <v>0</v>
      </c>
      <c r="FQ838">
        <v>2</v>
      </c>
      <c r="FR838">
        <v>2</v>
      </c>
      <c r="FS838">
        <v>0</v>
      </c>
      <c r="FT838">
        <v>1</v>
      </c>
      <c r="FU838">
        <v>1</v>
      </c>
      <c r="FV838">
        <v>0</v>
      </c>
      <c r="FW838">
        <v>2</v>
      </c>
      <c r="FX838">
        <v>3</v>
      </c>
      <c r="FY838">
        <v>0</v>
      </c>
      <c r="FZ838">
        <v>3</v>
      </c>
      <c r="GA838">
        <v>0</v>
      </c>
      <c r="GB838">
        <v>0</v>
      </c>
      <c r="GC838">
        <v>2</v>
      </c>
      <c r="GD838">
        <v>3</v>
      </c>
      <c r="GE838">
        <v>2</v>
      </c>
      <c r="GF838">
        <v>2</v>
      </c>
      <c r="GG838">
        <v>1</v>
      </c>
      <c r="GH838">
        <v>2</v>
      </c>
      <c r="GI838" s="128">
        <v>0</v>
      </c>
      <c r="GJ838" s="128">
        <v>5</v>
      </c>
      <c r="GK838" s="128">
        <v>1</v>
      </c>
      <c r="GL838" s="128">
        <v>0</v>
      </c>
      <c r="GM838">
        <v>0</v>
      </c>
      <c r="GN838">
        <v>0</v>
      </c>
      <c r="GO838">
        <v>1</v>
      </c>
      <c r="GP838">
        <v>2</v>
      </c>
      <c r="GQ838">
        <v>0</v>
      </c>
      <c r="GR838">
        <v>1</v>
      </c>
      <c r="GS838">
        <v>0</v>
      </c>
      <c r="GT838">
        <v>1</v>
      </c>
      <c r="GU838">
        <v>0</v>
      </c>
      <c r="GV838">
        <v>0</v>
      </c>
      <c r="GW838">
        <v>3</v>
      </c>
      <c r="GX838">
        <v>0</v>
      </c>
      <c r="GY838">
        <v>1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6</v>
      </c>
      <c r="HF838">
        <v>0</v>
      </c>
      <c r="HG838">
        <v>2</v>
      </c>
      <c r="HH838">
        <v>1</v>
      </c>
      <c r="HI838">
        <v>2</v>
      </c>
      <c r="HJ838">
        <v>1</v>
      </c>
      <c r="HK838">
        <v>1</v>
      </c>
      <c r="HL838">
        <v>0</v>
      </c>
      <c r="HM838">
        <v>3</v>
      </c>
      <c r="HN838">
        <v>2</v>
      </c>
      <c r="HO838">
        <v>5</v>
      </c>
      <c r="HP838">
        <v>1</v>
      </c>
      <c r="HQ838">
        <v>3</v>
      </c>
      <c r="HR838">
        <v>0</v>
      </c>
      <c r="HS838">
        <v>5</v>
      </c>
      <c r="HT838">
        <v>2</v>
      </c>
      <c r="HU838">
        <v>0</v>
      </c>
      <c r="HV838">
        <v>1</v>
      </c>
      <c r="HW838">
        <v>0</v>
      </c>
      <c r="HX838">
        <v>0</v>
      </c>
      <c r="HY838">
        <v>0</v>
      </c>
      <c r="HZ838">
        <v>1</v>
      </c>
      <c r="IA838">
        <v>0</v>
      </c>
      <c r="IB838">
        <v>2</v>
      </c>
      <c r="IC838">
        <v>0</v>
      </c>
      <c r="ID838">
        <v>1</v>
      </c>
      <c r="IE838">
        <v>2</v>
      </c>
      <c r="IF838">
        <v>1</v>
      </c>
      <c r="IG838">
        <v>4</v>
      </c>
      <c r="IH838">
        <v>2</v>
      </c>
      <c r="II838" s="61">
        <v>2.5</v>
      </c>
      <c r="IJ838">
        <v>3</v>
      </c>
      <c r="IK838">
        <v>1</v>
      </c>
      <c r="IL838">
        <v>0</v>
      </c>
      <c r="IM838">
        <v>5</v>
      </c>
      <c r="IN838">
        <v>1</v>
      </c>
      <c r="IO838">
        <v>0</v>
      </c>
      <c r="IP838">
        <v>0</v>
      </c>
      <c r="IQ838">
        <v>1</v>
      </c>
      <c r="IR838">
        <v>0</v>
      </c>
      <c r="IS838">
        <v>0</v>
      </c>
      <c r="IT838">
        <v>0</v>
      </c>
      <c r="IU838">
        <v>2</v>
      </c>
      <c r="IV838">
        <v>7</v>
      </c>
      <c r="IW838">
        <v>4</v>
      </c>
      <c r="IX838">
        <v>0</v>
      </c>
      <c r="IY838">
        <v>0</v>
      </c>
      <c r="IZ838">
        <v>4</v>
      </c>
      <c r="JA838">
        <v>0</v>
      </c>
      <c r="JB838">
        <v>0</v>
      </c>
      <c r="JC838">
        <v>2</v>
      </c>
      <c r="JD838">
        <v>0</v>
      </c>
      <c r="JE838">
        <v>0</v>
      </c>
      <c r="JF838">
        <v>0</v>
      </c>
      <c r="JG838">
        <v>1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1</v>
      </c>
      <c r="JP838">
        <v>0</v>
      </c>
      <c r="JQ838">
        <v>0</v>
      </c>
      <c r="JR838">
        <v>0</v>
      </c>
      <c r="JS838">
        <v>0</v>
      </c>
      <c r="JT838">
        <v>1</v>
      </c>
      <c r="JU838">
        <v>1</v>
      </c>
      <c r="JV838">
        <v>1</v>
      </c>
      <c r="JW838">
        <v>2</v>
      </c>
      <c r="JX838">
        <v>2</v>
      </c>
      <c r="JY838">
        <v>2</v>
      </c>
    </row>
    <row r="839" spans="1:677" x14ac:dyDescent="0.2">
      <c r="A839" s="38">
        <v>65</v>
      </c>
      <c r="B839" s="42">
        <f t="shared" ca="1" si="160"/>
        <v>0</v>
      </c>
      <c r="D839" s="59">
        <v>0</v>
      </c>
      <c r="E839" s="59">
        <v>0</v>
      </c>
      <c r="F839" s="59">
        <v>4</v>
      </c>
      <c r="G839" s="59">
        <v>0</v>
      </c>
      <c r="H839" s="59">
        <v>5</v>
      </c>
      <c r="I839" s="59">
        <v>0</v>
      </c>
      <c r="J839" s="59">
        <v>0</v>
      </c>
      <c r="K839" s="59">
        <v>5</v>
      </c>
      <c r="L839" s="59">
        <v>3</v>
      </c>
      <c r="M839" s="59">
        <v>0</v>
      </c>
      <c r="N839" s="59">
        <v>0</v>
      </c>
      <c r="O839" s="59">
        <v>0</v>
      </c>
      <c r="P839" s="61">
        <v>0</v>
      </c>
      <c r="Q839" s="61">
        <v>0</v>
      </c>
      <c r="R839" s="61">
        <v>0</v>
      </c>
      <c r="S839" s="61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7</v>
      </c>
      <c r="BR839">
        <v>0</v>
      </c>
      <c r="BS839">
        <v>0</v>
      </c>
      <c r="BT839">
        <v>0</v>
      </c>
      <c r="BU839">
        <v>0</v>
      </c>
      <c r="BV839">
        <v>1</v>
      </c>
      <c r="BW839">
        <v>0</v>
      </c>
      <c r="BX839">
        <v>0</v>
      </c>
      <c r="BY839">
        <v>0</v>
      </c>
      <c r="BZ839">
        <v>1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1</v>
      </c>
      <c r="CJ839">
        <v>0</v>
      </c>
      <c r="CK839">
        <v>1</v>
      </c>
      <c r="CL839">
        <v>0</v>
      </c>
      <c r="CM839">
        <v>3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</v>
      </c>
      <c r="DE839">
        <v>0</v>
      </c>
      <c r="DF839">
        <v>0</v>
      </c>
      <c r="DG839">
        <v>0</v>
      </c>
      <c r="DH839">
        <v>1</v>
      </c>
      <c r="DI839">
        <v>0</v>
      </c>
      <c r="DJ839">
        <v>1</v>
      </c>
      <c r="DK839">
        <v>0</v>
      </c>
      <c r="DL839">
        <v>0</v>
      </c>
      <c r="DM839">
        <v>0</v>
      </c>
      <c r="DN839">
        <v>0</v>
      </c>
      <c r="DO839">
        <v>1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2</v>
      </c>
      <c r="DX839">
        <v>0</v>
      </c>
      <c r="DY839">
        <v>1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1</v>
      </c>
      <c r="EU839">
        <v>0</v>
      </c>
      <c r="EV839">
        <v>0</v>
      </c>
      <c r="EW839">
        <v>1</v>
      </c>
      <c r="EX839">
        <v>0</v>
      </c>
      <c r="EY839">
        <v>0</v>
      </c>
      <c r="EZ839">
        <f t="shared" si="159"/>
        <v>0</v>
      </c>
      <c r="FA839">
        <v>0</v>
      </c>
      <c r="FB839">
        <v>0</v>
      </c>
      <c r="FC839">
        <v>0</v>
      </c>
      <c r="FD839">
        <v>0</v>
      </c>
      <c r="FE839">
        <v>1</v>
      </c>
      <c r="FF839">
        <v>0</v>
      </c>
      <c r="FG839">
        <v>1</v>
      </c>
      <c r="FH839">
        <v>0</v>
      </c>
      <c r="FI839">
        <v>0</v>
      </c>
      <c r="FJ839">
        <v>1</v>
      </c>
      <c r="FK839">
        <v>1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1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1</v>
      </c>
      <c r="GB839">
        <v>0</v>
      </c>
      <c r="GC839">
        <v>1</v>
      </c>
      <c r="GD839">
        <v>0</v>
      </c>
      <c r="GE839">
        <v>0</v>
      </c>
      <c r="GF839">
        <v>0</v>
      </c>
      <c r="GG839">
        <v>1</v>
      </c>
      <c r="GH839">
        <v>0</v>
      </c>
      <c r="GI839" s="128">
        <v>0</v>
      </c>
      <c r="GJ839" s="128">
        <v>0</v>
      </c>
      <c r="GK839" s="128">
        <v>0</v>
      </c>
      <c r="GL839" s="128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1</v>
      </c>
      <c r="GW839">
        <v>0</v>
      </c>
      <c r="GX839">
        <v>0</v>
      </c>
      <c r="GY839">
        <v>1</v>
      </c>
      <c r="GZ839">
        <v>0</v>
      </c>
      <c r="HA839">
        <v>0</v>
      </c>
      <c r="HB839">
        <v>0</v>
      </c>
      <c r="HC839">
        <v>0</v>
      </c>
      <c r="HD839">
        <v>1</v>
      </c>
      <c r="HE839">
        <v>0</v>
      </c>
      <c r="HF839">
        <v>0</v>
      </c>
      <c r="HG839">
        <v>1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2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1</v>
      </c>
      <c r="ID839">
        <v>0</v>
      </c>
      <c r="IE839">
        <v>0</v>
      </c>
      <c r="IF839">
        <v>0</v>
      </c>
      <c r="IG839">
        <v>0</v>
      </c>
      <c r="IH839">
        <v>0</v>
      </c>
      <c r="II839" s="61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1</v>
      </c>
      <c r="IS839">
        <v>0</v>
      </c>
      <c r="IT839">
        <v>0</v>
      </c>
      <c r="IU839">
        <v>0</v>
      </c>
      <c r="IV839">
        <v>0</v>
      </c>
      <c r="IW839">
        <v>1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</row>
    <row r="840" spans="1:677" x14ac:dyDescent="0.2">
      <c r="A840" s="38">
        <v>66</v>
      </c>
      <c r="B840" s="42">
        <f t="shared" ca="1" si="160"/>
        <v>0</v>
      </c>
      <c r="D840" s="59">
        <v>3</v>
      </c>
      <c r="E840" s="59">
        <v>0</v>
      </c>
      <c r="F840" s="59">
        <v>2</v>
      </c>
      <c r="G840" s="59">
        <v>0</v>
      </c>
      <c r="H840" s="59">
        <v>0</v>
      </c>
      <c r="I840" s="59">
        <v>3</v>
      </c>
      <c r="J840" s="59">
        <v>0</v>
      </c>
      <c r="K840" s="59">
        <v>0</v>
      </c>
      <c r="L840" s="59">
        <v>1</v>
      </c>
      <c r="M840" s="59">
        <v>0</v>
      </c>
      <c r="N840" s="59">
        <v>0</v>
      </c>
      <c r="O840" s="59">
        <v>0</v>
      </c>
      <c r="P840" s="61">
        <v>1</v>
      </c>
      <c r="Q840" s="61">
        <v>0</v>
      </c>
      <c r="R840" s="61">
        <v>0</v>
      </c>
      <c r="S840" s="61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1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1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1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1</v>
      </c>
      <c r="CK840">
        <v>0</v>
      </c>
      <c r="CL840">
        <v>0</v>
      </c>
      <c r="CM840">
        <v>0</v>
      </c>
      <c r="CN840">
        <v>0</v>
      </c>
      <c r="CO840">
        <v>1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1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1</v>
      </c>
      <c r="DJ840">
        <v>1</v>
      </c>
      <c r="DK840">
        <v>0</v>
      </c>
      <c r="DL840">
        <v>0</v>
      </c>
      <c r="DM840">
        <v>0</v>
      </c>
      <c r="DN840">
        <v>1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0</v>
      </c>
      <c r="DU840">
        <v>0</v>
      </c>
      <c r="DV840">
        <v>0</v>
      </c>
      <c r="DW840">
        <v>2</v>
      </c>
      <c r="DX840">
        <v>0</v>
      </c>
      <c r="DY840">
        <v>0</v>
      </c>
      <c r="DZ840">
        <v>0</v>
      </c>
      <c r="EA840">
        <v>0</v>
      </c>
      <c r="EB840">
        <v>1</v>
      </c>
      <c r="EC840">
        <v>0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f>IF(EX840&gt;0,EX840,0)</f>
        <v>0</v>
      </c>
      <c r="FA840">
        <v>2</v>
      </c>
      <c r="FB840">
        <v>0</v>
      </c>
      <c r="FC840">
        <v>0</v>
      </c>
      <c r="FD840">
        <v>1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1</v>
      </c>
      <c r="FM840">
        <v>0</v>
      </c>
      <c r="FN840">
        <v>1</v>
      </c>
      <c r="FO840">
        <v>1</v>
      </c>
      <c r="FP840">
        <v>0</v>
      </c>
      <c r="FQ840">
        <v>0</v>
      </c>
      <c r="FR840">
        <v>0</v>
      </c>
      <c r="FS840">
        <v>0</v>
      </c>
      <c r="FT840">
        <v>1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3</v>
      </c>
      <c r="GE840">
        <v>0</v>
      </c>
      <c r="GF840">
        <v>0</v>
      </c>
      <c r="GG840">
        <v>0</v>
      </c>
      <c r="GH840">
        <v>0</v>
      </c>
      <c r="GI840" s="128">
        <v>2</v>
      </c>
      <c r="GJ840" s="128">
        <v>0</v>
      </c>
      <c r="GK840" s="128">
        <v>0</v>
      </c>
      <c r="GL840" s="128">
        <v>0</v>
      </c>
      <c r="GM840">
        <v>0</v>
      </c>
      <c r="GN840">
        <v>1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1</v>
      </c>
      <c r="HG840">
        <v>0</v>
      </c>
      <c r="HH840">
        <v>0</v>
      </c>
      <c r="HI840">
        <v>0</v>
      </c>
      <c r="HJ840">
        <v>0</v>
      </c>
      <c r="HK840">
        <v>1</v>
      </c>
      <c r="HL840">
        <v>1</v>
      </c>
      <c r="HM840">
        <v>0</v>
      </c>
      <c r="HN840">
        <v>0</v>
      </c>
      <c r="HO840">
        <v>2</v>
      </c>
      <c r="HP840">
        <v>0</v>
      </c>
      <c r="HQ840">
        <v>0</v>
      </c>
      <c r="HR840">
        <v>0</v>
      </c>
      <c r="HS840">
        <v>1</v>
      </c>
      <c r="HT840">
        <v>0</v>
      </c>
      <c r="HU840">
        <v>0</v>
      </c>
      <c r="HV840">
        <v>0</v>
      </c>
      <c r="HW840">
        <v>0</v>
      </c>
      <c r="HX840">
        <v>1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 s="61">
        <v>0</v>
      </c>
      <c r="IJ840">
        <v>0</v>
      </c>
      <c r="IK840">
        <v>0</v>
      </c>
      <c r="IL840">
        <v>1</v>
      </c>
      <c r="IM840">
        <v>0</v>
      </c>
      <c r="IN840">
        <v>1</v>
      </c>
      <c r="IO840">
        <v>0</v>
      </c>
      <c r="IP840">
        <v>0</v>
      </c>
      <c r="IQ840">
        <v>1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1</v>
      </c>
      <c r="IZ840">
        <v>0</v>
      </c>
      <c r="JA840">
        <v>1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1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</row>
    <row r="841" spans="1:677" x14ac:dyDescent="0.2">
      <c r="A841" s="38">
        <v>67</v>
      </c>
      <c r="B841" s="42">
        <f ca="1">OFFSET($C$4,$A841+11*70,$B$2)</f>
        <v>0</v>
      </c>
      <c r="D841" s="59">
        <v>0</v>
      </c>
      <c r="E841" s="59">
        <v>0</v>
      </c>
      <c r="F841" s="59">
        <v>0</v>
      </c>
      <c r="G841" s="59">
        <v>0</v>
      </c>
      <c r="H841" s="59">
        <v>2</v>
      </c>
      <c r="I841" s="59">
        <v>0</v>
      </c>
      <c r="J841" s="59">
        <v>0</v>
      </c>
      <c r="K841" s="59">
        <v>0</v>
      </c>
      <c r="L841" s="59">
        <v>0</v>
      </c>
      <c r="M841" s="59">
        <v>2</v>
      </c>
      <c r="N841" s="59">
        <v>0</v>
      </c>
      <c r="O841" s="59">
        <v>0</v>
      </c>
      <c r="P841" s="61">
        <v>1</v>
      </c>
      <c r="Q841" s="61">
        <v>0</v>
      </c>
      <c r="R841" s="61">
        <v>0</v>
      </c>
      <c r="S841" s="61">
        <v>1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</v>
      </c>
      <c r="AR841">
        <v>0</v>
      </c>
      <c r="AS841">
        <v>0</v>
      </c>
      <c r="AT841">
        <v>2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1</v>
      </c>
      <c r="BM841">
        <v>0</v>
      </c>
      <c r="BN841">
        <v>0</v>
      </c>
      <c r="BO841">
        <v>0</v>
      </c>
      <c r="BP841">
        <v>0</v>
      </c>
      <c r="BQ841">
        <v>2</v>
      </c>
      <c r="BR841">
        <v>0</v>
      </c>
      <c r="BS841">
        <v>0</v>
      </c>
      <c r="BT841">
        <v>0</v>
      </c>
      <c r="BU841">
        <v>0</v>
      </c>
      <c r="BV841">
        <v>1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1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1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2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1</v>
      </c>
      <c r="DM841">
        <v>0</v>
      </c>
      <c r="DN841">
        <v>1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1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3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1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f>IF(EX841&gt;0,EX841,0)</f>
        <v>0</v>
      </c>
      <c r="FA841">
        <v>0</v>
      </c>
      <c r="FB841">
        <v>0</v>
      </c>
      <c r="FC841">
        <v>0</v>
      </c>
      <c r="FD841">
        <v>1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1</v>
      </c>
      <c r="FO841">
        <v>0</v>
      </c>
      <c r="FP841">
        <v>0</v>
      </c>
      <c r="FQ841">
        <v>0</v>
      </c>
      <c r="FR841">
        <v>0</v>
      </c>
      <c r="FS841">
        <v>1</v>
      </c>
      <c r="FT841">
        <v>1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1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1</v>
      </c>
      <c r="GG841">
        <v>1</v>
      </c>
      <c r="GH841">
        <v>0</v>
      </c>
      <c r="GI841" s="128">
        <v>0</v>
      </c>
      <c r="GJ841" s="128">
        <v>0</v>
      </c>
      <c r="GK841" s="128">
        <v>0</v>
      </c>
      <c r="GL841" s="128">
        <v>1</v>
      </c>
      <c r="GM841">
        <v>0</v>
      </c>
      <c r="GN841">
        <v>1</v>
      </c>
      <c r="GO841">
        <v>0</v>
      </c>
      <c r="GP841">
        <v>1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1</v>
      </c>
      <c r="HE841">
        <v>0</v>
      </c>
      <c r="HF841">
        <v>1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1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 s="61">
        <v>0</v>
      </c>
      <c r="IJ841">
        <v>0</v>
      </c>
      <c r="IK841">
        <v>0</v>
      </c>
      <c r="IL841">
        <v>0</v>
      </c>
      <c r="IM841">
        <v>0</v>
      </c>
      <c r="IN841">
        <v>1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1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1</v>
      </c>
      <c r="JH841">
        <v>0</v>
      </c>
      <c r="JI841">
        <v>0</v>
      </c>
      <c r="JJ841">
        <v>1</v>
      </c>
      <c r="JK841">
        <v>3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</row>
    <row r="842" spans="1:677" x14ac:dyDescent="0.2">
      <c r="A842" s="37" t="s">
        <v>106</v>
      </c>
      <c r="B842" s="39">
        <f ca="1">SUM(B775:B841)</f>
        <v>37</v>
      </c>
      <c r="D842" s="34">
        <f t="shared" ref="D842:AI842" si="161">SUM(D775:D841)</f>
        <v>223</v>
      </c>
      <c r="E842" s="34">
        <f t="shared" si="161"/>
        <v>143</v>
      </c>
      <c r="F842" s="34">
        <f t="shared" si="161"/>
        <v>180</v>
      </c>
      <c r="G842" s="34">
        <f t="shared" si="161"/>
        <v>99</v>
      </c>
      <c r="H842" s="34">
        <f t="shared" si="161"/>
        <v>111</v>
      </c>
      <c r="I842" s="34">
        <f t="shared" si="161"/>
        <v>193</v>
      </c>
      <c r="J842" s="34">
        <f t="shared" si="161"/>
        <v>65</v>
      </c>
      <c r="K842" s="34">
        <f t="shared" si="161"/>
        <v>106</v>
      </c>
      <c r="L842" s="34">
        <f t="shared" si="161"/>
        <v>318</v>
      </c>
      <c r="M842" s="34">
        <f t="shared" si="161"/>
        <v>40</v>
      </c>
      <c r="N842" s="34">
        <f t="shared" si="161"/>
        <v>80</v>
      </c>
      <c r="O842" s="34">
        <f t="shared" si="161"/>
        <v>2</v>
      </c>
      <c r="P842" s="34">
        <f t="shared" si="161"/>
        <v>89</v>
      </c>
      <c r="Q842" s="34">
        <f t="shared" si="161"/>
        <v>28</v>
      </c>
      <c r="R842" s="34">
        <f t="shared" si="161"/>
        <v>29</v>
      </c>
      <c r="S842" s="34">
        <f t="shared" si="161"/>
        <v>32</v>
      </c>
      <c r="T842" s="34">
        <f t="shared" si="161"/>
        <v>25</v>
      </c>
      <c r="U842" s="34">
        <f t="shared" si="161"/>
        <v>32</v>
      </c>
      <c r="V842" s="34">
        <f t="shared" si="161"/>
        <v>24</v>
      </c>
      <c r="W842" s="34">
        <f t="shared" si="161"/>
        <v>71</v>
      </c>
      <c r="X842" s="34">
        <f t="shared" si="161"/>
        <v>27</v>
      </c>
      <c r="Y842" s="34">
        <f t="shared" si="161"/>
        <v>26</v>
      </c>
      <c r="Z842" s="34">
        <f t="shared" si="161"/>
        <v>23</v>
      </c>
      <c r="AA842" s="34">
        <f t="shared" si="161"/>
        <v>23</v>
      </c>
      <c r="AB842" s="34">
        <f t="shared" si="161"/>
        <v>18</v>
      </c>
      <c r="AC842" s="34">
        <f t="shared" si="161"/>
        <v>25</v>
      </c>
      <c r="AD842" s="34">
        <f t="shared" si="161"/>
        <v>32</v>
      </c>
      <c r="AE842" s="34">
        <f t="shared" si="161"/>
        <v>23</v>
      </c>
      <c r="AF842" s="34">
        <f t="shared" si="161"/>
        <v>18</v>
      </c>
      <c r="AG842" s="34">
        <f t="shared" si="161"/>
        <v>29</v>
      </c>
      <c r="AH842" s="34">
        <f t="shared" si="161"/>
        <v>23</v>
      </c>
      <c r="AI842" s="34">
        <f t="shared" si="161"/>
        <v>25</v>
      </c>
      <c r="AJ842" s="34">
        <f t="shared" ref="AJ842:BK842" si="162">SUM(AJ775:AJ841)</f>
        <v>25</v>
      </c>
      <c r="AK842" s="34">
        <f t="shared" si="162"/>
        <v>23</v>
      </c>
      <c r="AL842" s="34">
        <f t="shared" si="162"/>
        <v>23</v>
      </c>
      <c r="AM842" s="34">
        <f t="shared" si="162"/>
        <v>26</v>
      </c>
      <c r="AN842" s="34">
        <f t="shared" si="162"/>
        <v>22</v>
      </c>
      <c r="AO842" s="34">
        <f t="shared" si="162"/>
        <v>38</v>
      </c>
      <c r="AP842" s="34">
        <f t="shared" si="162"/>
        <v>27</v>
      </c>
      <c r="AQ842" s="34">
        <f t="shared" si="162"/>
        <v>25</v>
      </c>
      <c r="AR842" s="34">
        <f t="shared" si="162"/>
        <v>29</v>
      </c>
      <c r="AS842" s="34">
        <f t="shared" si="162"/>
        <v>26</v>
      </c>
      <c r="AT842" s="34">
        <f t="shared" si="162"/>
        <v>30</v>
      </c>
      <c r="AU842" s="34">
        <f t="shared" si="162"/>
        <v>23</v>
      </c>
      <c r="AV842" s="34">
        <f t="shared" si="162"/>
        <v>51</v>
      </c>
      <c r="AW842" s="34">
        <f t="shared" si="162"/>
        <v>28</v>
      </c>
      <c r="AX842" s="34">
        <f t="shared" si="162"/>
        <v>42</v>
      </c>
      <c r="AY842" s="34">
        <f t="shared" si="162"/>
        <v>20</v>
      </c>
      <c r="AZ842" s="34">
        <f t="shared" ref="AZ842:BE842" si="163">SUM(AZ775:AZ841)</f>
        <v>46</v>
      </c>
      <c r="BA842" s="34">
        <f t="shared" si="163"/>
        <v>40</v>
      </c>
      <c r="BB842" s="34">
        <f t="shared" si="163"/>
        <v>54</v>
      </c>
      <c r="BC842" s="34">
        <f t="shared" si="163"/>
        <v>33</v>
      </c>
      <c r="BD842" s="34">
        <f t="shared" si="163"/>
        <v>29</v>
      </c>
      <c r="BE842" s="34">
        <f t="shared" si="163"/>
        <v>1</v>
      </c>
      <c r="BF842" s="34">
        <f t="shared" si="162"/>
        <v>57</v>
      </c>
      <c r="BG842" s="34">
        <f t="shared" si="162"/>
        <v>47</v>
      </c>
      <c r="BH842" s="34">
        <f t="shared" si="162"/>
        <v>39</v>
      </c>
      <c r="BI842" s="34">
        <f t="shared" si="162"/>
        <v>33</v>
      </c>
      <c r="BJ842" s="34">
        <f t="shared" si="162"/>
        <v>25</v>
      </c>
      <c r="BK842" s="34">
        <f t="shared" si="162"/>
        <v>25</v>
      </c>
      <c r="BL842" s="34">
        <f t="shared" ref="BL842:CH842" si="164">SUM(BL775:BL841)</f>
        <v>42</v>
      </c>
      <c r="BM842" s="34">
        <f t="shared" si="164"/>
        <v>54</v>
      </c>
      <c r="BN842" s="34">
        <f t="shared" si="164"/>
        <v>44</v>
      </c>
      <c r="BO842" s="34">
        <f t="shared" si="164"/>
        <v>49</v>
      </c>
      <c r="BP842" s="34">
        <f t="shared" si="164"/>
        <v>46</v>
      </c>
      <c r="BQ842" s="34">
        <f t="shared" si="164"/>
        <v>311</v>
      </c>
      <c r="BR842" s="34">
        <f t="shared" si="164"/>
        <v>35</v>
      </c>
      <c r="BS842" s="34">
        <f t="shared" si="164"/>
        <v>37</v>
      </c>
      <c r="BT842" s="34">
        <f t="shared" si="164"/>
        <v>28</v>
      </c>
      <c r="BU842" s="34">
        <f t="shared" si="164"/>
        <v>25</v>
      </c>
      <c r="BV842" s="34">
        <f t="shared" si="164"/>
        <v>36</v>
      </c>
      <c r="BW842" s="34">
        <f t="shared" si="164"/>
        <v>82</v>
      </c>
      <c r="BX842" s="34">
        <f t="shared" si="164"/>
        <v>71</v>
      </c>
      <c r="BY842" s="34">
        <f t="shared" si="164"/>
        <v>57</v>
      </c>
      <c r="BZ842" s="34">
        <f t="shared" si="164"/>
        <v>37</v>
      </c>
      <c r="CA842" s="34">
        <f t="shared" si="164"/>
        <v>34</v>
      </c>
      <c r="CB842" s="34">
        <f t="shared" si="164"/>
        <v>36</v>
      </c>
      <c r="CC842" s="34">
        <f t="shared" si="164"/>
        <v>26</v>
      </c>
      <c r="CD842" s="34">
        <f t="shared" si="164"/>
        <v>28</v>
      </c>
      <c r="CE842" s="34">
        <f t="shared" si="164"/>
        <v>32</v>
      </c>
      <c r="CF842" s="34">
        <f t="shared" si="164"/>
        <v>26</v>
      </c>
      <c r="CG842" s="34">
        <f t="shared" si="164"/>
        <v>23</v>
      </c>
      <c r="CH842" s="34">
        <f t="shared" si="164"/>
        <v>19</v>
      </c>
      <c r="CI842" s="34">
        <f t="shared" ref="CI842:EM842" si="165">SUM(CI775:CI841)</f>
        <v>23</v>
      </c>
      <c r="CJ842" s="34">
        <f t="shared" si="165"/>
        <v>39</v>
      </c>
      <c r="CK842" s="34">
        <f t="shared" si="165"/>
        <v>30</v>
      </c>
      <c r="CL842" s="34">
        <f t="shared" si="165"/>
        <v>36</v>
      </c>
      <c r="CM842" s="34">
        <f t="shared" si="165"/>
        <v>31</v>
      </c>
      <c r="CN842" s="34">
        <f t="shared" si="165"/>
        <v>26</v>
      </c>
      <c r="CO842" s="34">
        <f t="shared" si="165"/>
        <v>30</v>
      </c>
      <c r="CP842" s="34">
        <f t="shared" si="165"/>
        <v>31</v>
      </c>
      <c r="CQ842" s="34">
        <f t="shared" si="165"/>
        <v>33</v>
      </c>
      <c r="CR842" s="34">
        <f t="shared" si="165"/>
        <v>24</v>
      </c>
      <c r="CS842" s="34">
        <f t="shared" si="165"/>
        <v>22</v>
      </c>
      <c r="CT842" s="34">
        <f t="shared" si="165"/>
        <v>21</v>
      </c>
      <c r="CU842" s="34">
        <f t="shared" si="165"/>
        <v>23</v>
      </c>
      <c r="CV842" s="34">
        <f t="shared" si="165"/>
        <v>27</v>
      </c>
      <c r="CW842" s="34">
        <f t="shared" si="165"/>
        <v>31</v>
      </c>
      <c r="CX842" s="34">
        <f t="shared" si="165"/>
        <v>27</v>
      </c>
      <c r="CY842" s="34">
        <f t="shared" si="165"/>
        <v>33</v>
      </c>
      <c r="CZ842" s="34">
        <f t="shared" si="165"/>
        <v>21</v>
      </c>
      <c r="DA842" s="34">
        <f t="shared" si="165"/>
        <v>35</v>
      </c>
      <c r="DB842" s="34">
        <f t="shared" si="165"/>
        <v>28</v>
      </c>
      <c r="DC842" s="34">
        <f t="shared" si="165"/>
        <v>29</v>
      </c>
      <c r="DD842" s="34">
        <f t="shared" si="165"/>
        <v>34</v>
      </c>
      <c r="DE842" s="34">
        <f t="shared" si="165"/>
        <v>28</v>
      </c>
      <c r="DF842" s="34">
        <f t="shared" si="165"/>
        <v>26</v>
      </c>
      <c r="DG842" s="34">
        <f t="shared" si="165"/>
        <v>30</v>
      </c>
      <c r="DH842" s="34">
        <f t="shared" si="165"/>
        <v>33</v>
      </c>
      <c r="DI842" s="34">
        <f t="shared" si="165"/>
        <v>31</v>
      </c>
      <c r="DJ842" s="34">
        <f t="shared" si="165"/>
        <v>44</v>
      </c>
      <c r="DK842" s="34">
        <f t="shared" si="165"/>
        <v>51</v>
      </c>
      <c r="DL842" s="34">
        <f t="shared" si="165"/>
        <v>26</v>
      </c>
      <c r="DM842" s="34">
        <f t="shared" si="165"/>
        <v>35</v>
      </c>
      <c r="DN842" s="34">
        <f t="shared" si="165"/>
        <v>34</v>
      </c>
      <c r="DO842" s="34">
        <f t="shared" si="165"/>
        <v>41</v>
      </c>
      <c r="DP842" s="34">
        <f t="shared" si="165"/>
        <v>35</v>
      </c>
      <c r="DQ842" s="34">
        <f t="shared" si="165"/>
        <v>24</v>
      </c>
      <c r="DR842" s="34">
        <f t="shared" si="165"/>
        <v>26</v>
      </c>
      <c r="DS842" s="34">
        <f t="shared" si="165"/>
        <v>50</v>
      </c>
      <c r="DT842" s="34">
        <f t="shared" si="165"/>
        <v>37</v>
      </c>
      <c r="DU842" s="34">
        <f t="shared" si="165"/>
        <v>49</v>
      </c>
      <c r="DV842" s="34">
        <f t="shared" si="165"/>
        <v>36</v>
      </c>
      <c r="DW842" s="34">
        <f t="shared" si="165"/>
        <v>47</v>
      </c>
      <c r="DX842" s="34">
        <f t="shared" si="165"/>
        <v>44</v>
      </c>
      <c r="DY842" s="34">
        <f t="shared" si="165"/>
        <v>50</v>
      </c>
      <c r="DZ842" s="34">
        <f t="shared" si="165"/>
        <v>50</v>
      </c>
      <c r="EA842" s="34">
        <f t="shared" si="165"/>
        <v>38</v>
      </c>
      <c r="EB842" s="34">
        <f t="shared" si="165"/>
        <v>32</v>
      </c>
      <c r="EC842" s="34">
        <f t="shared" si="165"/>
        <v>33</v>
      </c>
      <c r="ED842" s="34">
        <f t="shared" si="165"/>
        <v>39</v>
      </c>
      <c r="EE842" s="34">
        <f t="shared" si="165"/>
        <v>39</v>
      </c>
      <c r="EF842" s="34">
        <f t="shared" si="165"/>
        <v>42</v>
      </c>
      <c r="EG842" s="34">
        <f t="shared" si="165"/>
        <v>47</v>
      </c>
      <c r="EH842" s="34">
        <f t="shared" si="165"/>
        <v>50</v>
      </c>
      <c r="EI842" s="34">
        <f t="shared" si="165"/>
        <v>44</v>
      </c>
      <c r="EJ842" s="34">
        <f t="shared" si="165"/>
        <v>35</v>
      </c>
      <c r="EK842" s="34">
        <f t="shared" si="165"/>
        <v>32</v>
      </c>
      <c r="EL842" s="34">
        <f t="shared" si="165"/>
        <v>54</v>
      </c>
      <c r="EM842" s="34">
        <f t="shared" si="165"/>
        <v>35</v>
      </c>
      <c r="EN842" s="34">
        <f t="shared" ref="EN842:GY842" si="166">SUM(EN775:EN841)</f>
        <v>32</v>
      </c>
      <c r="EO842" s="34">
        <f t="shared" si="166"/>
        <v>31</v>
      </c>
      <c r="EP842" s="34">
        <f t="shared" si="166"/>
        <v>34</v>
      </c>
      <c r="EQ842" s="34">
        <f t="shared" si="166"/>
        <v>29</v>
      </c>
      <c r="ER842" s="34">
        <f t="shared" si="166"/>
        <v>27</v>
      </c>
      <c r="ES842" s="34">
        <f t="shared" si="166"/>
        <v>36</v>
      </c>
      <c r="ET842" s="34">
        <f t="shared" si="166"/>
        <v>30</v>
      </c>
      <c r="EU842" s="34">
        <f t="shared" si="166"/>
        <v>29</v>
      </c>
      <c r="EV842" s="34">
        <f t="shared" si="166"/>
        <v>31</v>
      </c>
      <c r="EW842" s="34">
        <f t="shared" si="166"/>
        <v>34</v>
      </c>
      <c r="EX842" s="34">
        <f t="shared" si="166"/>
        <v>35</v>
      </c>
      <c r="EY842" s="34">
        <f t="shared" si="166"/>
        <v>34</v>
      </c>
      <c r="EZ842" s="34">
        <f t="shared" si="166"/>
        <v>35</v>
      </c>
      <c r="FA842" s="34">
        <f t="shared" si="166"/>
        <v>37</v>
      </c>
      <c r="FB842" s="34">
        <f t="shared" si="166"/>
        <v>33</v>
      </c>
      <c r="FC842" s="34">
        <f t="shared" si="166"/>
        <v>32</v>
      </c>
      <c r="FD842" s="34">
        <f t="shared" si="166"/>
        <v>45</v>
      </c>
      <c r="FE842" s="34">
        <f t="shared" si="166"/>
        <v>36</v>
      </c>
      <c r="FF842" s="34">
        <f t="shared" si="166"/>
        <v>46</v>
      </c>
      <c r="FG842" s="34">
        <f t="shared" si="166"/>
        <v>29</v>
      </c>
      <c r="FH842" s="34">
        <f t="shared" si="166"/>
        <v>28</v>
      </c>
      <c r="FI842" s="34">
        <f t="shared" si="166"/>
        <v>36</v>
      </c>
      <c r="FJ842" s="34">
        <f t="shared" si="166"/>
        <v>33</v>
      </c>
      <c r="FK842" s="34">
        <f t="shared" si="166"/>
        <v>30</v>
      </c>
      <c r="FL842" s="34">
        <f t="shared" si="166"/>
        <v>31</v>
      </c>
      <c r="FM842" s="34">
        <f t="shared" si="166"/>
        <v>42</v>
      </c>
      <c r="FN842" s="34">
        <f t="shared" si="166"/>
        <v>29</v>
      </c>
      <c r="FO842" s="34">
        <f t="shared" si="166"/>
        <v>101</v>
      </c>
      <c r="FP842" s="34">
        <f t="shared" si="166"/>
        <v>41</v>
      </c>
      <c r="FQ842" s="34">
        <f t="shared" si="166"/>
        <v>30</v>
      </c>
      <c r="FR842" s="34">
        <f t="shared" si="166"/>
        <v>42</v>
      </c>
      <c r="FS842" s="34">
        <f t="shared" si="166"/>
        <v>24</v>
      </c>
      <c r="FT842" s="34">
        <f t="shared" si="166"/>
        <v>30</v>
      </c>
      <c r="FU842" s="34">
        <f t="shared" si="166"/>
        <v>34</v>
      </c>
      <c r="FV842" s="34">
        <f t="shared" si="166"/>
        <v>47</v>
      </c>
      <c r="FW842" s="34">
        <f t="shared" si="166"/>
        <v>25</v>
      </c>
      <c r="FX842" s="34">
        <f t="shared" si="166"/>
        <v>44</v>
      </c>
      <c r="FY842" s="34">
        <f t="shared" si="166"/>
        <v>27</v>
      </c>
      <c r="FZ842" s="34">
        <f t="shared" si="166"/>
        <v>26</v>
      </c>
      <c r="GA842" s="34">
        <f t="shared" si="166"/>
        <v>31</v>
      </c>
      <c r="GB842" s="34">
        <f t="shared" si="166"/>
        <v>33</v>
      </c>
      <c r="GC842" s="34">
        <f t="shared" si="166"/>
        <v>30</v>
      </c>
      <c r="GD842" s="34">
        <f t="shared" si="166"/>
        <v>39</v>
      </c>
      <c r="GE842" s="34">
        <f t="shared" si="166"/>
        <v>28</v>
      </c>
      <c r="GF842" s="34">
        <f t="shared" si="166"/>
        <v>29</v>
      </c>
      <c r="GG842" s="34">
        <f t="shared" si="166"/>
        <v>28</v>
      </c>
      <c r="GH842" s="34">
        <f t="shared" si="166"/>
        <v>44</v>
      </c>
      <c r="GI842" s="34">
        <f t="shared" si="166"/>
        <v>32</v>
      </c>
      <c r="GJ842" s="34">
        <f t="shared" si="166"/>
        <v>30</v>
      </c>
      <c r="GK842" s="34">
        <f t="shared" si="166"/>
        <v>28</v>
      </c>
      <c r="GL842" s="129">
        <f t="shared" si="166"/>
        <v>30</v>
      </c>
      <c r="GM842" s="34">
        <f t="shared" si="166"/>
        <v>29</v>
      </c>
      <c r="GN842" s="34">
        <f t="shared" si="166"/>
        <v>34</v>
      </c>
      <c r="GO842" s="34">
        <f t="shared" si="166"/>
        <v>40</v>
      </c>
      <c r="GP842" s="34">
        <f t="shared" si="166"/>
        <v>30</v>
      </c>
      <c r="GQ842" s="34">
        <f t="shared" si="166"/>
        <v>33</v>
      </c>
      <c r="GR842" s="34">
        <f t="shared" si="166"/>
        <v>58</v>
      </c>
      <c r="GS842" s="34">
        <f t="shared" si="166"/>
        <v>0</v>
      </c>
      <c r="GT842" s="34">
        <f t="shared" si="166"/>
        <v>22</v>
      </c>
      <c r="GU842" s="34">
        <f t="shared" si="166"/>
        <v>1</v>
      </c>
      <c r="GV842" s="34">
        <f t="shared" si="166"/>
        <v>32</v>
      </c>
      <c r="GW842" s="34">
        <f t="shared" si="166"/>
        <v>25</v>
      </c>
      <c r="GX842" s="34">
        <f t="shared" si="166"/>
        <v>29</v>
      </c>
      <c r="GY842" s="34">
        <f t="shared" si="166"/>
        <v>22</v>
      </c>
      <c r="GZ842" s="34"/>
      <c r="HA842" s="34">
        <f t="shared" ref="HA842:JL842" si="167">SUM(HA775:HA841)</f>
        <v>33</v>
      </c>
      <c r="HB842" s="34">
        <f t="shared" si="167"/>
        <v>28</v>
      </c>
      <c r="HC842" s="34">
        <f t="shared" si="167"/>
        <v>29</v>
      </c>
      <c r="HD842" s="34">
        <f t="shared" si="167"/>
        <v>34</v>
      </c>
      <c r="HE842" s="34">
        <f t="shared" si="167"/>
        <v>31</v>
      </c>
      <c r="HF842" s="34">
        <f t="shared" si="167"/>
        <v>29</v>
      </c>
      <c r="HG842" s="34">
        <f t="shared" si="167"/>
        <v>24</v>
      </c>
      <c r="HH842" s="34">
        <f t="shared" si="167"/>
        <v>33</v>
      </c>
      <c r="HI842" s="34">
        <f t="shared" si="167"/>
        <v>22</v>
      </c>
      <c r="HJ842" s="34">
        <f t="shared" si="167"/>
        <v>21</v>
      </c>
      <c r="HK842" s="34">
        <f t="shared" si="167"/>
        <v>21</v>
      </c>
      <c r="HL842" s="34">
        <f t="shared" si="167"/>
        <v>32</v>
      </c>
      <c r="HM842" s="34">
        <f t="shared" si="167"/>
        <v>33</v>
      </c>
      <c r="HN842" s="34">
        <f t="shared" si="167"/>
        <v>32</v>
      </c>
      <c r="HO842" s="34">
        <f t="shared" si="167"/>
        <v>30</v>
      </c>
      <c r="HP842" s="34">
        <f t="shared" si="167"/>
        <v>18</v>
      </c>
      <c r="HQ842" s="34">
        <f t="shared" si="167"/>
        <v>23</v>
      </c>
      <c r="HR842" s="34">
        <f t="shared" si="167"/>
        <v>28</v>
      </c>
      <c r="HS842" s="34">
        <f t="shared" si="167"/>
        <v>26</v>
      </c>
      <c r="HT842" s="34">
        <f t="shared" si="167"/>
        <v>25</v>
      </c>
      <c r="HU842" s="34">
        <f t="shared" si="167"/>
        <v>21</v>
      </c>
      <c r="HV842" s="34">
        <f t="shared" si="167"/>
        <v>22</v>
      </c>
      <c r="HW842" s="34">
        <f t="shared" si="167"/>
        <v>19</v>
      </c>
      <c r="HX842" s="34">
        <f t="shared" si="167"/>
        <v>26</v>
      </c>
      <c r="HY842" s="34">
        <f t="shared" si="167"/>
        <v>25</v>
      </c>
      <c r="HZ842" s="34">
        <f t="shared" si="167"/>
        <v>24</v>
      </c>
      <c r="IA842" s="34">
        <f t="shared" si="167"/>
        <v>32</v>
      </c>
      <c r="IB842" s="34">
        <f t="shared" si="167"/>
        <v>23</v>
      </c>
      <c r="IC842" s="34">
        <f t="shared" si="167"/>
        <v>26</v>
      </c>
      <c r="ID842" s="34">
        <f t="shared" si="167"/>
        <v>23</v>
      </c>
      <c r="IE842" s="34">
        <f t="shared" si="167"/>
        <v>18</v>
      </c>
      <c r="IF842" s="34">
        <f t="shared" si="167"/>
        <v>19</v>
      </c>
      <c r="IG842" s="34">
        <f t="shared" si="167"/>
        <v>21</v>
      </c>
      <c r="IH842" s="34">
        <f t="shared" si="167"/>
        <v>26</v>
      </c>
      <c r="II842" s="34">
        <f t="shared" si="167"/>
        <v>22</v>
      </c>
      <c r="IJ842" s="34">
        <f t="shared" si="167"/>
        <v>18</v>
      </c>
      <c r="IK842" s="34">
        <f t="shared" si="167"/>
        <v>30</v>
      </c>
      <c r="IL842" s="34">
        <f t="shared" si="167"/>
        <v>28</v>
      </c>
      <c r="IM842" s="34">
        <f t="shared" si="167"/>
        <v>30</v>
      </c>
      <c r="IN842" s="34">
        <f t="shared" si="167"/>
        <v>26</v>
      </c>
      <c r="IO842" s="34">
        <f t="shared" si="167"/>
        <v>20</v>
      </c>
      <c r="IP842" s="34">
        <f t="shared" si="167"/>
        <v>20</v>
      </c>
      <c r="IQ842" s="34">
        <f t="shared" si="167"/>
        <v>19</v>
      </c>
      <c r="IR842" s="34">
        <f t="shared" si="167"/>
        <v>21</v>
      </c>
      <c r="IS842" s="34">
        <f t="shared" si="167"/>
        <v>20</v>
      </c>
      <c r="IT842" s="34">
        <f t="shared" si="167"/>
        <v>30</v>
      </c>
      <c r="IU842" s="34">
        <f t="shared" si="167"/>
        <v>36</v>
      </c>
      <c r="IV842" s="34">
        <f t="shared" si="167"/>
        <v>44</v>
      </c>
      <c r="IW842" s="34">
        <f t="shared" si="167"/>
        <v>62</v>
      </c>
      <c r="IX842" s="34">
        <f t="shared" si="167"/>
        <v>36</v>
      </c>
      <c r="IY842" s="34">
        <f t="shared" si="167"/>
        <v>28</v>
      </c>
      <c r="IZ842" s="34">
        <f t="shared" si="167"/>
        <v>43</v>
      </c>
      <c r="JA842" s="34">
        <f t="shared" si="167"/>
        <v>28</v>
      </c>
      <c r="JB842" s="34">
        <f t="shared" si="167"/>
        <v>40</v>
      </c>
      <c r="JC842" s="34">
        <f t="shared" si="167"/>
        <v>27</v>
      </c>
      <c r="JD842" s="34">
        <f t="shared" si="167"/>
        <v>32</v>
      </c>
      <c r="JE842" s="34">
        <f t="shared" si="167"/>
        <v>31</v>
      </c>
      <c r="JF842" s="34">
        <f t="shared" si="167"/>
        <v>29</v>
      </c>
      <c r="JG842" s="34">
        <f t="shared" si="167"/>
        <v>29</v>
      </c>
      <c r="JH842" s="34">
        <f t="shared" si="167"/>
        <v>30</v>
      </c>
      <c r="JI842" s="34">
        <f t="shared" si="167"/>
        <v>32</v>
      </c>
      <c r="JJ842" s="34">
        <f t="shared" si="167"/>
        <v>21</v>
      </c>
      <c r="JK842" s="34">
        <f t="shared" si="167"/>
        <v>21</v>
      </c>
      <c r="JL842" s="34">
        <f t="shared" si="167"/>
        <v>22</v>
      </c>
      <c r="JM842" s="34">
        <f t="shared" ref="JM842:LW842" si="168">SUM(JM775:JM841)</f>
        <v>8</v>
      </c>
      <c r="JN842" s="34">
        <f t="shared" si="168"/>
        <v>18</v>
      </c>
      <c r="JO842" s="34">
        <f t="shared" si="168"/>
        <v>15</v>
      </c>
      <c r="JP842" s="34">
        <f t="shared" si="168"/>
        <v>16</v>
      </c>
      <c r="JQ842" s="34">
        <f t="shared" si="168"/>
        <v>13</v>
      </c>
      <c r="JR842" s="34">
        <f t="shared" si="168"/>
        <v>17</v>
      </c>
      <c r="JS842" s="34">
        <f t="shared" si="168"/>
        <v>17</v>
      </c>
      <c r="JT842" s="34">
        <f t="shared" si="168"/>
        <v>27</v>
      </c>
      <c r="JU842" s="34">
        <f t="shared" si="168"/>
        <v>53</v>
      </c>
      <c r="JV842" s="34">
        <f t="shared" si="168"/>
        <v>32</v>
      </c>
      <c r="JW842" s="34">
        <f t="shared" si="168"/>
        <v>65</v>
      </c>
      <c r="JX842" s="34">
        <f t="shared" si="168"/>
        <v>47</v>
      </c>
      <c r="JY842" s="34">
        <f t="shared" si="168"/>
        <v>37</v>
      </c>
      <c r="JZ842" s="34"/>
      <c r="KA842" s="34">
        <f t="shared" si="168"/>
        <v>0</v>
      </c>
      <c r="KB842" s="34">
        <f t="shared" si="168"/>
        <v>0</v>
      </c>
      <c r="KC842" s="34">
        <f t="shared" si="168"/>
        <v>0</v>
      </c>
      <c r="KD842" s="34">
        <f t="shared" si="168"/>
        <v>0</v>
      </c>
      <c r="KE842" s="34">
        <f t="shared" si="168"/>
        <v>0</v>
      </c>
      <c r="KF842" s="34">
        <f t="shared" si="168"/>
        <v>0</v>
      </c>
      <c r="KG842" s="34">
        <f t="shared" si="168"/>
        <v>0</v>
      </c>
      <c r="KH842" s="34">
        <f t="shared" si="168"/>
        <v>0</v>
      </c>
      <c r="KI842" s="34">
        <f t="shared" si="168"/>
        <v>0</v>
      </c>
      <c r="KJ842" s="34">
        <f t="shared" si="168"/>
        <v>0</v>
      </c>
      <c r="KK842" s="34">
        <f t="shared" si="168"/>
        <v>0</v>
      </c>
      <c r="KL842" s="34">
        <f t="shared" si="168"/>
        <v>0</v>
      </c>
      <c r="KM842" s="34">
        <f t="shared" si="168"/>
        <v>0</v>
      </c>
      <c r="KN842" s="34">
        <f t="shared" si="168"/>
        <v>0</v>
      </c>
      <c r="KO842" s="34">
        <f t="shared" si="168"/>
        <v>0</v>
      </c>
      <c r="KP842" s="34">
        <f t="shared" si="168"/>
        <v>0</v>
      </c>
      <c r="KQ842" s="34">
        <f t="shared" si="168"/>
        <v>0</v>
      </c>
      <c r="KR842" s="34">
        <f t="shared" si="168"/>
        <v>0</v>
      </c>
      <c r="KS842" s="34">
        <f t="shared" si="168"/>
        <v>0</v>
      </c>
      <c r="KT842" s="34">
        <f t="shared" si="168"/>
        <v>0</v>
      </c>
      <c r="KU842" s="34">
        <f t="shared" si="168"/>
        <v>0</v>
      </c>
      <c r="KV842" s="34">
        <f t="shared" si="168"/>
        <v>0</v>
      </c>
      <c r="KW842" s="34">
        <f t="shared" si="168"/>
        <v>0</v>
      </c>
      <c r="KX842" s="34">
        <f t="shared" si="168"/>
        <v>0</v>
      </c>
      <c r="KY842" s="34">
        <f t="shared" si="168"/>
        <v>0</v>
      </c>
      <c r="KZ842" s="34">
        <f t="shared" si="168"/>
        <v>0</v>
      </c>
      <c r="LA842" s="34">
        <f t="shared" si="168"/>
        <v>0</v>
      </c>
      <c r="LB842" s="34">
        <f t="shared" si="168"/>
        <v>0</v>
      </c>
      <c r="LC842" s="34">
        <f t="shared" si="168"/>
        <v>0</v>
      </c>
      <c r="LD842" s="34">
        <f t="shared" si="168"/>
        <v>0</v>
      </c>
      <c r="LE842" s="34">
        <f t="shared" si="168"/>
        <v>0</v>
      </c>
      <c r="LF842" s="34">
        <f t="shared" si="168"/>
        <v>0</v>
      </c>
      <c r="LG842" s="34">
        <f t="shared" si="168"/>
        <v>0</v>
      </c>
      <c r="LH842" s="34">
        <f t="shared" si="168"/>
        <v>0</v>
      </c>
      <c r="LI842" s="34">
        <f t="shared" si="168"/>
        <v>0</v>
      </c>
      <c r="LJ842" s="34">
        <f t="shared" si="168"/>
        <v>0</v>
      </c>
      <c r="LK842" s="34">
        <f t="shared" si="168"/>
        <v>0</v>
      </c>
      <c r="LL842" s="34">
        <f t="shared" si="168"/>
        <v>0</v>
      </c>
      <c r="LM842" s="34">
        <f t="shared" si="168"/>
        <v>0</v>
      </c>
      <c r="LN842" s="34">
        <f t="shared" si="168"/>
        <v>0</v>
      </c>
      <c r="LO842" s="34">
        <f t="shared" si="168"/>
        <v>0</v>
      </c>
      <c r="LP842" s="34">
        <f t="shared" si="168"/>
        <v>0</v>
      </c>
      <c r="LQ842" s="34">
        <f t="shared" si="168"/>
        <v>0</v>
      </c>
      <c r="LR842" s="34">
        <f t="shared" si="168"/>
        <v>0</v>
      </c>
      <c r="LS842" s="34">
        <f t="shared" si="168"/>
        <v>0</v>
      </c>
      <c r="LT842" s="34">
        <f t="shared" si="168"/>
        <v>0</v>
      </c>
      <c r="LU842" s="34">
        <f t="shared" si="168"/>
        <v>0</v>
      </c>
      <c r="LV842" s="34">
        <f t="shared" si="168"/>
        <v>0</v>
      </c>
      <c r="LW842" s="34">
        <f t="shared" si="168"/>
        <v>0</v>
      </c>
      <c r="LX842" s="34">
        <f t="shared" ref="LX842:OI842" si="169">SUM(LX775:LX841)</f>
        <v>0</v>
      </c>
      <c r="LY842" s="34">
        <f t="shared" si="169"/>
        <v>0</v>
      </c>
      <c r="LZ842" s="34">
        <f t="shared" si="169"/>
        <v>0</v>
      </c>
      <c r="MA842" s="34">
        <f t="shared" si="169"/>
        <v>0</v>
      </c>
      <c r="MB842" s="34">
        <f t="shared" si="169"/>
        <v>0</v>
      </c>
      <c r="MC842" s="34">
        <f t="shared" si="169"/>
        <v>0</v>
      </c>
      <c r="MD842" s="34">
        <f t="shared" si="169"/>
        <v>0</v>
      </c>
      <c r="ME842" s="34">
        <f t="shared" si="169"/>
        <v>0</v>
      </c>
      <c r="MF842" s="34">
        <f t="shared" si="169"/>
        <v>0</v>
      </c>
      <c r="MG842" s="34">
        <f t="shared" si="169"/>
        <v>0</v>
      </c>
      <c r="MH842" s="34">
        <f t="shared" si="169"/>
        <v>0</v>
      </c>
      <c r="MI842" s="34">
        <f t="shared" si="169"/>
        <v>0</v>
      </c>
      <c r="MJ842" s="34">
        <f t="shared" si="169"/>
        <v>0</v>
      </c>
      <c r="MK842" s="34">
        <f t="shared" si="169"/>
        <v>0</v>
      </c>
      <c r="ML842" s="34">
        <f t="shared" si="169"/>
        <v>0</v>
      </c>
      <c r="MM842" s="34">
        <f t="shared" si="169"/>
        <v>0</v>
      </c>
      <c r="MN842" s="34">
        <f t="shared" si="169"/>
        <v>0</v>
      </c>
      <c r="MO842" s="34">
        <f t="shared" si="169"/>
        <v>0</v>
      </c>
      <c r="MP842" s="34">
        <f t="shared" si="169"/>
        <v>0</v>
      </c>
      <c r="MQ842" s="34">
        <f t="shared" si="169"/>
        <v>0</v>
      </c>
      <c r="MR842" s="34">
        <f t="shared" si="169"/>
        <v>0</v>
      </c>
      <c r="MS842" s="34">
        <f t="shared" si="169"/>
        <v>0</v>
      </c>
      <c r="MT842" s="34">
        <f t="shared" si="169"/>
        <v>0</v>
      </c>
      <c r="MU842" s="34">
        <f t="shared" si="169"/>
        <v>0</v>
      </c>
      <c r="MV842" s="34">
        <f t="shared" si="169"/>
        <v>0</v>
      </c>
      <c r="MW842" s="34">
        <f t="shared" si="169"/>
        <v>0</v>
      </c>
      <c r="MX842" s="34">
        <f t="shared" si="169"/>
        <v>0</v>
      </c>
      <c r="MY842" s="34">
        <f t="shared" si="169"/>
        <v>0</v>
      </c>
      <c r="MZ842" s="34">
        <f t="shared" si="169"/>
        <v>0</v>
      </c>
      <c r="NA842" s="34">
        <f t="shared" si="169"/>
        <v>0</v>
      </c>
      <c r="NB842" s="34">
        <f t="shared" si="169"/>
        <v>0</v>
      </c>
      <c r="NC842" s="34">
        <f t="shared" si="169"/>
        <v>0</v>
      </c>
      <c r="ND842" s="34">
        <f t="shared" si="169"/>
        <v>0</v>
      </c>
      <c r="NE842" s="34">
        <f t="shared" si="169"/>
        <v>0</v>
      </c>
      <c r="NF842" s="34">
        <f t="shared" si="169"/>
        <v>0</v>
      </c>
      <c r="NG842" s="34">
        <f t="shared" si="169"/>
        <v>0</v>
      </c>
      <c r="NH842" s="34">
        <f t="shared" si="169"/>
        <v>0</v>
      </c>
      <c r="NI842" s="34">
        <f t="shared" si="169"/>
        <v>0</v>
      </c>
      <c r="NJ842" s="34">
        <f t="shared" si="169"/>
        <v>0</v>
      </c>
      <c r="NK842" s="34">
        <f t="shared" si="169"/>
        <v>0</v>
      </c>
      <c r="NL842" s="34">
        <f t="shared" si="169"/>
        <v>0</v>
      </c>
      <c r="NM842" s="34">
        <f t="shared" si="169"/>
        <v>0</v>
      </c>
      <c r="NN842" s="34">
        <f t="shared" si="169"/>
        <v>0</v>
      </c>
      <c r="NO842" s="34">
        <f t="shared" si="169"/>
        <v>0</v>
      </c>
      <c r="NP842" s="34">
        <f t="shared" si="169"/>
        <v>0</v>
      </c>
      <c r="NQ842" s="34">
        <f t="shared" si="169"/>
        <v>0</v>
      </c>
      <c r="NR842" s="34">
        <f t="shared" si="169"/>
        <v>0</v>
      </c>
      <c r="NS842" s="34">
        <f t="shared" si="169"/>
        <v>0</v>
      </c>
      <c r="NT842" s="34">
        <f t="shared" si="169"/>
        <v>0</v>
      </c>
      <c r="NU842" s="34">
        <f t="shared" si="169"/>
        <v>0</v>
      </c>
      <c r="NV842" s="34">
        <f t="shared" si="169"/>
        <v>0</v>
      </c>
      <c r="NW842" s="34">
        <f t="shared" si="169"/>
        <v>0</v>
      </c>
      <c r="NX842" s="34">
        <f t="shared" si="169"/>
        <v>0</v>
      </c>
      <c r="NY842" s="34">
        <f t="shared" si="169"/>
        <v>0</v>
      </c>
      <c r="NZ842" s="34">
        <f t="shared" si="169"/>
        <v>0</v>
      </c>
      <c r="OA842" s="34">
        <f t="shared" si="169"/>
        <v>0</v>
      </c>
      <c r="OB842" s="34">
        <f t="shared" si="169"/>
        <v>0</v>
      </c>
      <c r="OC842" s="34">
        <f t="shared" si="169"/>
        <v>0</v>
      </c>
      <c r="OD842" s="34">
        <f t="shared" si="169"/>
        <v>0</v>
      </c>
      <c r="OE842" s="34">
        <f t="shared" si="169"/>
        <v>0</v>
      </c>
      <c r="OF842" s="34">
        <f t="shared" si="169"/>
        <v>0</v>
      </c>
      <c r="OG842" s="34">
        <f t="shared" si="169"/>
        <v>0</v>
      </c>
      <c r="OH842" s="34">
        <f t="shared" si="169"/>
        <v>0</v>
      </c>
      <c r="OI842" s="34">
        <f t="shared" si="169"/>
        <v>0</v>
      </c>
      <c r="OJ842" s="34">
        <f t="shared" ref="OJ842:QU842" si="170">SUM(OJ775:OJ841)</f>
        <v>0</v>
      </c>
      <c r="OK842" s="34">
        <f t="shared" si="170"/>
        <v>0</v>
      </c>
      <c r="OL842" s="34">
        <f t="shared" si="170"/>
        <v>0</v>
      </c>
      <c r="OM842" s="34">
        <f t="shared" si="170"/>
        <v>0</v>
      </c>
      <c r="ON842" s="34">
        <f t="shared" si="170"/>
        <v>0</v>
      </c>
      <c r="OO842" s="34">
        <f t="shared" si="170"/>
        <v>0</v>
      </c>
      <c r="OP842" s="34">
        <f t="shared" si="170"/>
        <v>0</v>
      </c>
      <c r="OQ842" s="34">
        <f t="shared" si="170"/>
        <v>0</v>
      </c>
      <c r="OR842" s="34">
        <f t="shared" si="170"/>
        <v>0</v>
      </c>
      <c r="OS842" s="34">
        <f t="shared" si="170"/>
        <v>0</v>
      </c>
      <c r="OT842" s="34">
        <f t="shared" si="170"/>
        <v>0</v>
      </c>
      <c r="OU842" s="34">
        <f t="shared" si="170"/>
        <v>0</v>
      </c>
      <c r="OV842" s="34">
        <f t="shared" si="170"/>
        <v>0</v>
      </c>
      <c r="OW842" s="34">
        <f t="shared" si="170"/>
        <v>0</v>
      </c>
      <c r="OX842" s="34">
        <f t="shared" si="170"/>
        <v>0</v>
      </c>
      <c r="OY842" s="34">
        <f t="shared" si="170"/>
        <v>0</v>
      </c>
      <c r="OZ842" s="34">
        <f t="shared" si="170"/>
        <v>0</v>
      </c>
      <c r="PA842" s="34">
        <f t="shared" si="170"/>
        <v>0</v>
      </c>
      <c r="PB842" s="34">
        <f t="shared" si="170"/>
        <v>0</v>
      </c>
      <c r="PC842" s="34">
        <f t="shared" si="170"/>
        <v>0</v>
      </c>
      <c r="PD842" s="34">
        <f t="shared" si="170"/>
        <v>0</v>
      </c>
      <c r="PE842" s="34">
        <f t="shared" si="170"/>
        <v>0</v>
      </c>
      <c r="PF842" s="34">
        <f t="shared" si="170"/>
        <v>0</v>
      </c>
      <c r="PG842" s="34">
        <f t="shared" si="170"/>
        <v>0</v>
      </c>
      <c r="PH842" s="34">
        <f t="shared" si="170"/>
        <v>0</v>
      </c>
      <c r="PI842" s="34">
        <f t="shared" si="170"/>
        <v>0</v>
      </c>
      <c r="PJ842" s="34">
        <f t="shared" si="170"/>
        <v>0</v>
      </c>
      <c r="PK842" s="34">
        <f t="shared" si="170"/>
        <v>0</v>
      </c>
      <c r="PL842" s="34">
        <f t="shared" si="170"/>
        <v>0</v>
      </c>
      <c r="PM842" s="34">
        <f t="shared" si="170"/>
        <v>0</v>
      </c>
      <c r="PN842" s="34">
        <f t="shared" si="170"/>
        <v>0</v>
      </c>
      <c r="PO842" s="34">
        <f t="shared" si="170"/>
        <v>0</v>
      </c>
      <c r="PP842" s="34">
        <f t="shared" si="170"/>
        <v>0</v>
      </c>
      <c r="PQ842" s="34">
        <f t="shared" si="170"/>
        <v>0</v>
      </c>
      <c r="PR842" s="34">
        <f t="shared" si="170"/>
        <v>0</v>
      </c>
      <c r="PS842" s="34">
        <f t="shared" si="170"/>
        <v>0</v>
      </c>
      <c r="PT842" s="34">
        <f t="shared" si="170"/>
        <v>0</v>
      </c>
      <c r="PU842" s="34">
        <f t="shared" si="170"/>
        <v>0</v>
      </c>
      <c r="PV842" s="34">
        <f t="shared" si="170"/>
        <v>0</v>
      </c>
      <c r="PW842" s="34">
        <f t="shared" si="170"/>
        <v>0</v>
      </c>
      <c r="PX842" s="34">
        <f t="shared" si="170"/>
        <v>0</v>
      </c>
      <c r="PY842" s="34">
        <f t="shared" si="170"/>
        <v>0</v>
      </c>
      <c r="PZ842" s="34">
        <f t="shared" si="170"/>
        <v>0</v>
      </c>
      <c r="QA842" s="34">
        <f t="shared" si="170"/>
        <v>0</v>
      </c>
      <c r="QB842" s="34">
        <f t="shared" si="170"/>
        <v>0</v>
      </c>
      <c r="QC842" s="34">
        <f t="shared" si="170"/>
        <v>0</v>
      </c>
      <c r="QD842" s="34">
        <f t="shared" si="170"/>
        <v>0</v>
      </c>
      <c r="QE842" s="34">
        <f t="shared" si="170"/>
        <v>0</v>
      </c>
      <c r="QF842" s="34">
        <f t="shared" si="170"/>
        <v>0</v>
      </c>
      <c r="QG842" s="34">
        <f t="shared" si="170"/>
        <v>0</v>
      </c>
      <c r="QH842" s="34">
        <f t="shared" si="170"/>
        <v>0</v>
      </c>
      <c r="QI842" s="34">
        <f t="shared" si="170"/>
        <v>0</v>
      </c>
      <c r="QJ842" s="34">
        <f t="shared" si="170"/>
        <v>0</v>
      </c>
      <c r="QK842" s="34">
        <f t="shared" si="170"/>
        <v>0</v>
      </c>
      <c r="QL842" s="34">
        <f t="shared" si="170"/>
        <v>0</v>
      </c>
      <c r="QM842" s="34">
        <f t="shared" si="170"/>
        <v>0</v>
      </c>
      <c r="QN842" s="34">
        <f t="shared" si="170"/>
        <v>0</v>
      </c>
      <c r="QO842" s="34">
        <f t="shared" si="170"/>
        <v>0</v>
      </c>
      <c r="QP842" s="34">
        <f t="shared" si="170"/>
        <v>0</v>
      </c>
      <c r="QQ842" s="34">
        <f t="shared" si="170"/>
        <v>0</v>
      </c>
      <c r="QR842" s="34">
        <f t="shared" si="170"/>
        <v>0</v>
      </c>
      <c r="QS842" s="34">
        <f t="shared" si="170"/>
        <v>0</v>
      </c>
      <c r="QT842" s="34">
        <f t="shared" si="170"/>
        <v>0</v>
      </c>
      <c r="QU842" s="34">
        <f t="shared" si="170"/>
        <v>0</v>
      </c>
      <c r="QV842" s="34">
        <f t="shared" ref="QV842:TG842" si="171">SUM(QV775:QV841)</f>
        <v>0</v>
      </c>
      <c r="QW842" s="34">
        <f t="shared" si="171"/>
        <v>0</v>
      </c>
      <c r="QX842" s="34">
        <f t="shared" si="171"/>
        <v>0</v>
      </c>
      <c r="QY842" s="34">
        <f t="shared" si="171"/>
        <v>0</v>
      </c>
      <c r="QZ842" s="34">
        <f t="shared" si="171"/>
        <v>0</v>
      </c>
      <c r="RA842" s="34">
        <f t="shared" si="171"/>
        <v>0</v>
      </c>
      <c r="RB842" s="34">
        <f t="shared" si="171"/>
        <v>0</v>
      </c>
      <c r="RC842" s="34">
        <f t="shared" si="171"/>
        <v>0</v>
      </c>
      <c r="RD842" s="34">
        <f t="shared" si="171"/>
        <v>0</v>
      </c>
      <c r="RE842" s="34">
        <f t="shared" si="171"/>
        <v>0</v>
      </c>
      <c r="RF842" s="34">
        <f t="shared" si="171"/>
        <v>0</v>
      </c>
      <c r="RG842" s="34">
        <f t="shared" si="171"/>
        <v>0</v>
      </c>
      <c r="RH842" s="34">
        <f t="shared" si="171"/>
        <v>0</v>
      </c>
      <c r="RI842" s="34">
        <f t="shared" si="171"/>
        <v>0</v>
      </c>
      <c r="RJ842" s="34">
        <f t="shared" si="171"/>
        <v>0</v>
      </c>
      <c r="RK842" s="34">
        <f t="shared" si="171"/>
        <v>0</v>
      </c>
      <c r="RL842" s="34">
        <f t="shared" si="171"/>
        <v>0</v>
      </c>
      <c r="RM842" s="34">
        <f t="shared" si="171"/>
        <v>0</v>
      </c>
      <c r="RN842" s="34">
        <f t="shared" si="171"/>
        <v>0</v>
      </c>
      <c r="RO842" s="34">
        <f t="shared" si="171"/>
        <v>0</v>
      </c>
      <c r="RP842" s="34">
        <f t="shared" si="171"/>
        <v>0</v>
      </c>
      <c r="RQ842" s="34">
        <f t="shared" si="171"/>
        <v>0</v>
      </c>
      <c r="RR842" s="34">
        <f t="shared" si="171"/>
        <v>0</v>
      </c>
      <c r="RS842" s="34">
        <f t="shared" si="171"/>
        <v>0</v>
      </c>
      <c r="RT842" s="34">
        <f t="shared" si="171"/>
        <v>0</v>
      </c>
      <c r="RU842" s="34">
        <f t="shared" si="171"/>
        <v>0</v>
      </c>
      <c r="RV842" s="34">
        <f t="shared" si="171"/>
        <v>0</v>
      </c>
      <c r="RW842" s="34">
        <f t="shared" si="171"/>
        <v>0</v>
      </c>
      <c r="RX842" s="34">
        <f t="shared" si="171"/>
        <v>0</v>
      </c>
      <c r="RY842" s="34">
        <f t="shared" si="171"/>
        <v>0</v>
      </c>
      <c r="RZ842" s="34">
        <f t="shared" si="171"/>
        <v>0</v>
      </c>
      <c r="SA842" s="34">
        <f t="shared" si="171"/>
        <v>0</v>
      </c>
      <c r="SB842" s="34">
        <f t="shared" si="171"/>
        <v>0</v>
      </c>
      <c r="SC842" s="34">
        <f t="shared" si="171"/>
        <v>0</v>
      </c>
      <c r="SD842" s="34">
        <f t="shared" si="171"/>
        <v>0</v>
      </c>
      <c r="SE842" s="34">
        <f t="shared" si="171"/>
        <v>0</v>
      </c>
      <c r="SF842" s="34">
        <f t="shared" si="171"/>
        <v>0</v>
      </c>
      <c r="SG842" s="34">
        <f t="shared" si="171"/>
        <v>0</v>
      </c>
      <c r="SH842" s="34">
        <f t="shared" si="171"/>
        <v>0</v>
      </c>
      <c r="SI842" s="34">
        <f t="shared" si="171"/>
        <v>0</v>
      </c>
      <c r="SJ842" s="34">
        <f t="shared" si="171"/>
        <v>0</v>
      </c>
      <c r="SK842" s="34">
        <f t="shared" si="171"/>
        <v>0</v>
      </c>
      <c r="SL842" s="34">
        <f t="shared" si="171"/>
        <v>0</v>
      </c>
      <c r="SM842" s="34">
        <f t="shared" si="171"/>
        <v>0</v>
      </c>
      <c r="SN842" s="34">
        <f t="shared" si="171"/>
        <v>0</v>
      </c>
      <c r="SO842" s="34">
        <f t="shared" si="171"/>
        <v>0</v>
      </c>
      <c r="SP842" s="34">
        <f t="shared" si="171"/>
        <v>0</v>
      </c>
      <c r="SQ842" s="34">
        <f t="shared" si="171"/>
        <v>0</v>
      </c>
      <c r="SR842" s="34">
        <f t="shared" si="171"/>
        <v>0</v>
      </c>
      <c r="SS842" s="34">
        <f t="shared" si="171"/>
        <v>0</v>
      </c>
      <c r="ST842" s="34">
        <f t="shared" si="171"/>
        <v>0</v>
      </c>
      <c r="SU842" s="34">
        <f t="shared" si="171"/>
        <v>0</v>
      </c>
      <c r="SV842" s="34">
        <f t="shared" si="171"/>
        <v>0</v>
      </c>
      <c r="SW842" s="34">
        <f t="shared" si="171"/>
        <v>0</v>
      </c>
      <c r="SX842" s="34">
        <f t="shared" si="171"/>
        <v>0</v>
      </c>
      <c r="SY842" s="34">
        <f t="shared" si="171"/>
        <v>0</v>
      </c>
      <c r="SZ842" s="34">
        <f t="shared" si="171"/>
        <v>0</v>
      </c>
      <c r="TA842" s="34">
        <f t="shared" si="171"/>
        <v>0</v>
      </c>
      <c r="TB842" s="34">
        <f t="shared" si="171"/>
        <v>0</v>
      </c>
      <c r="TC842" s="34">
        <f t="shared" si="171"/>
        <v>0</v>
      </c>
      <c r="TD842" s="34">
        <f t="shared" si="171"/>
        <v>0</v>
      </c>
      <c r="TE842" s="34">
        <f t="shared" si="171"/>
        <v>0</v>
      </c>
      <c r="TF842" s="34">
        <f t="shared" si="171"/>
        <v>0</v>
      </c>
      <c r="TG842" s="34">
        <f t="shared" si="171"/>
        <v>0</v>
      </c>
      <c r="TH842" s="34">
        <f t="shared" ref="TH842:VS842" si="172">SUM(TH775:TH841)</f>
        <v>0</v>
      </c>
      <c r="TI842" s="34">
        <f t="shared" si="172"/>
        <v>0</v>
      </c>
      <c r="TJ842" s="34">
        <f t="shared" si="172"/>
        <v>0</v>
      </c>
      <c r="TK842" s="34">
        <f t="shared" si="172"/>
        <v>0</v>
      </c>
      <c r="TL842" s="34">
        <f t="shared" si="172"/>
        <v>0</v>
      </c>
      <c r="TM842" s="34">
        <f t="shared" si="172"/>
        <v>0</v>
      </c>
      <c r="TN842" s="34">
        <f t="shared" si="172"/>
        <v>0</v>
      </c>
      <c r="TO842" s="34">
        <f t="shared" si="172"/>
        <v>0</v>
      </c>
      <c r="TP842" s="34">
        <f t="shared" si="172"/>
        <v>0</v>
      </c>
      <c r="TQ842" s="34">
        <f t="shared" si="172"/>
        <v>0</v>
      </c>
      <c r="TR842" s="34">
        <f t="shared" si="172"/>
        <v>0</v>
      </c>
      <c r="TS842" s="34">
        <f t="shared" si="172"/>
        <v>0</v>
      </c>
      <c r="TT842" s="34">
        <f t="shared" si="172"/>
        <v>0</v>
      </c>
      <c r="TU842" s="34">
        <f t="shared" si="172"/>
        <v>0</v>
      </c>
      <c r="TV842" s="34">
        <f t="shared" si="172"/>
        <v>0</v>
      </c>
      <c r="TW842" s="34">
        <f t="shared" si="172"/>
        <v>0</v>
      </c>
      <c r="TX842" s="34">
        <f t="shared" si="172"/>
        <v>0</v>
      </c>
      <c r="TY842" s="34">
        <f t="shared" si="172"/>
        <v>0</v>
      </c>
      <c r="TZ842" s="34">
        <f t="shared" si="172"/>
        <v>0</v>
      </c>
      <c r="UA842" s="34">
        <f t="shared" si="172"/>
        <v>0</v>
      </c>
      <c r="UB842" s="34">
        <f t="shared" si="172"/>
        <v>0</v>
      </c>
      <c r="UC842" s="34">
        <f t="shared" si="172"/>
        <v>0</v>
      </c>
      <c r="UD842" s="34">
        <f t="shared" si="172"/>
        <v>0</v>
      </c>
      <c r="UE842" s="34">
        <f t="shared" si="172"/>
        <v>0</v>
      </c>
      <c r="UF842" s="34">
        <f t="shared" si="172"/>
        <v>0</v>
      </c>
      <c r="UG842" s="34">
        <f t="shared" si="172"/>
        <v>0</v>
      </c>
      <c r="UH842" s="34">
        <f t="shared" si="172"/>
        <v>0</v>
      </c>
      <c r="UI842" s="34">
        <f t="shared" si="172"/>
        <v>0</v>
      </c>
      <c r="UJ842" s="34">
        <f t="shared" si="172"/>
        <v>0</v>
      </c>
      <c r="UK842" s="34">
        <f t="shared" si="172"/>
        <v>0</v>
      </c>
      <c r="UL842" s="34">
        <f t="shared" si="172"/>
        <v>0</v>
      </c>
      <c r="UM842" s="34">
        <f t="shared" si="172"/>
        <v>0</v>
      </c>
      <c r="UN842" s="34">
        <f t="shared" si="172"/>
        <v>0</v>
      </c>
      <c r="UO842" s="34">
        <f t="shared" si="172"/>
        <v>0</v>
      </c>
      <c r="UP842" s="34">
        <f t="shared" si="172"/>
        <v>0</v>
      </c>
      <c r="UQ842" s="34">
        <f t="shared" si="172"/>
        <v>0</v>
      </c>
      <c r="UR842" s="34">
        <f t="shared" si="172"/>
        <v>0</v>
      </c>
      <c r="US842" s="34">
        <f t="shared" si="172"/>
        <v>0</v>
      </c>
      <c r="UT842" s="34">
        <f t="shared" si="172"/>
        <v>0</v>
      </c>
      <c r="UU842" s="34">
        <f t="shared" si="172"/>
        <v>0</v>
      </c>
      <c r="UV842" s="34">
        <f t="shared" si="172"/>
        <v>0</v>
      </c>
      <c r="UW842" s="34">
        <f t="shared" si="172"/>
        <v>0</v>
      </c>
      <c r="UX842" s="34">
        <f t="shared" si="172"/>
        <v>0</v>
      </c>
      <c r="UY842" s="34">
        <f t="shared" si="172"/>
        <v>0</v>
      </c>
      <c r="UZ842" s="34">
        <f t="shared" si="172"/>
        <v>0</v>
      </c>
      <c r="VA842" s="34">
        <f t="shared" si="172"/>
        <v>0</v>
      </c>
      <c r="VB842" s="34">
        <f t="shared" si="172"/>
        <v>0</v>
      </c>
      <c r="VC842" s="34">
        <f t="shared" si="172"/>
        <v>0</v>
      </c>
      <c r="VD842" s="34">
        <f t="shared" si="172"/>
        <v>0</v>
      </c>
      <c r="VE842" s="34">
        <f t="shared" si="172"/>
        <v>0</v>
      </c>
      <c r="VF842" s="34">
        <f t="shared" si="172"/>
        <v>0</v>
      </c>
      <c r="VG842" s="34">
        <f t="shared" si="172"/>
        <v>0</v>
      </c>
      <c r="VH842" s="34">
        <f t="shared" si="172"/>
        <v>0</v>
      </c>
      <c r="VI842" s="34">
        <f t="shared" si="172"/>
        <v>0</v>
      </c>
      <c r="VJ842" s="34">
        <f t="shared" si="172"/>
        <v>0</v>
      </c>
      <c r="VK842" s="34">
        <f t="shared" si="172"/>
        <v>0</v>
      </c>
      <c r="VL842" s="34">
        <f t="shared" si="172"/>
        <v>0</v>
      </c>
      <c r="VM842" s="34">
        <f t="shared" si="172"/>
        <v>0</v>
      </c>
      <c r="VN842" s="34">
        <f t="shared" si="172"/>
        <v>0</v>
      </c>
      <c r="VO842" s="34">
        <f t="shared" si="172"/>
        <v>0</v>
      </c>
      <c r="VP842" s="34">
        <f t="shared" si="172"/>
        <v>0</v>
      </c>
      <c r="VQ842" s="34">
        <f t="shared" si="172"/>
        <v>0</v>
      </c>
      <c r="VR842" s="34">
        <f t="shared" si="172"/>
        <v>0</v>
      </c>
      <c r="VS842" s="34">
        <f t="shared" si="172"/>
        <v>0</v>
      </c>
      <c r="VT842" s="34">
        <f t="shared" ref="VT842:YE842" si="173">SUM(VT775:VT841)</f>
        <v>0</v>
      </c>
      <c r="VU842" s="34">
        <f t="shared" si="173"/>
        <v>0</v>
      </c>
      <c r="VV842" s="34">
        <f t="shared" si="173"/>
        <v>0</v>
      </c>
      <c r="VW842" s="34">
        <f t="shared" si="173"/>
        <v>0</v>
      </c>
      <c r="VX842" s="34">
        <f t="shared" si="173"/>
        <v>0</v>
      </c>
      <c r="VY842" s="34">
        <f t="shared" si="173"/>
        <v>0</v>
      </c>
      <c r="VZ842" s="34">
        <f t="shared" si="173"/>
        <v>0</v>
      </c>
      <c r="WA842" s="34">
        <f t="shared" si="173"/>
        <v>0</v>
      </c>
      <c r="WB842" s="34">
        <f t="shared" si="173"/>
        <v>0</v>
      </c>
      <c r="WC842" s="34">
        <f t="shared" si="173"/>
        <v>0</v>
      </c>
      <c r="WD842" s="34">
        <f t="shared" si="173"/>
        <v>0</v>
      </c>
      <c r="WE842" s="34">
        <f t="shared" si="173"/>
        <v>0</v>
      </c>
      <c r="WF842" s="34">
        <f t="shared" si="173"/>
        <v>0</v>
      </c>
      <c r="WG842" s="34">
        <f t="shared" si="173"/>
        <v>0</v>
      </c>
      <c r="WH842" s="34">
        <f t="shared" si="173"/>
        <v>0</v>
      </c>
      <c r="WI842" s="34">
        <f t="shared" si="173"/>
        <v>0</v>
      </c>
      <c r="WJ842" s="34">
        <f t="shared" si="173"/>
        <v>0</v>
      </c>
      <c r="WK842" s="34">
        <f t="shared" si="173"/>
        <v>0</v>
      </c>
      <c r="WL842" s="34">
        <f t="shared" si="173"/>
        <v>0</v>
      </c>
      <c r="WM842" s="34">
        <f t="shared" si="173"/>
        <v>0</v>
      </c>
      <c r="WN842" s="34">
        <f t="shared" si="173"/>
        <v>0</v>
      </c>
      <c r="WO842" s="34">
        <f t="shared" si="173"/>
        <v>0</v>
      </c>
      <c r="WP842" s="34">
        <f t="shared" si="173"/>
        <v>0</v>
      </c>
      <c r="WQ842" s="34">
        <f t="shared" si="173"/>
        <v>0</v>
      </c>
      <c r="WR842" s="34">
        <f t="shared" si="173"/>
        <v>0</v>
      </c>
      <c r="WS842" s="34">
        <f t="shared" si="173"/>
        <v>0</v>
      </c>
      <c r="WT842" s="34">
        <f t="shared" si="173"/>
        <v>0</v>
      </c>
      <c r="WU842" s="34">
        <f t="shared" si="173"/>
        <v>0</v>
      </c>
      <c r="WV842" s="34">
        <f t="shared" si="173"/>
        <v>0</v>
      </c>
      <c r="WW842" s="34">
        <f t="shared" si="173"/>
        <v>0</v>
      </c>
      <c r="WX842" s="34">
        <f t="shared" si="173"/>
        <v>0</v>
      </c>
      <c r="WY842" s="34">
        <f t="shared" si="173"/>
        <v>0</v>
      </c>
      <c r="WZ842" s="34">
        <f t="shared" si="173"/>
        <v>0</v>
      </c>
      <c r="XA842" s="34">
        <f t="shared" si="173"/>
        <v>0</v>
      </c>
      <c r="XB842" s="34">
        <f t="shared" si="173"/>
        <v>0</v>
      </c>
      <c r="XC842" s="34">
        <f t="shared" si="173"/>
        <v>0</v>
      </c>
      <c r="XD842" s="34">
        <f t="shared" si="173"/>
        <v>0</v>
      </c>
      <c r="XE842" s="34">
        <f t="shared" si="173"/>
        <v>0</v>
      </c>
      <c r="XF842" s="34">
        <f t="shared" si="173"/>
        <v>0</v>
      </c>
      <c r="XG842" s="34">
        <f t="shared" si="173"/>
        <v>0</v>
      </c>
      <c r="XH842" s="34">
        <f t="shared" si="173"/>
        <v>0</v>
      </c>
      <c r="XI842" s="34">
        <f t="shared" si="173"/>
        <v>0</v>
      </c>
      <c r="XJ842" s="34">
        <f t="shared" si="173"/>
        <v>0</v>
      </c>
      <c r="XK842" s="34">
        <f t="shared" si="173"/>
        <v>0</v>
      </c>
      <c r="XL842" s="34">
        <f t="shared" si="173"/>
        <v>0</v>
      </c>
      <c r="XM842" s="34">
        <f t="shared" si="173"/>
        <v>0</v>
      </c>
      <c r="XN842" s="34">
        <f t="shared" si="173"/>
        <v>0</v>
      </c>
      <c r="XO842" s="34">
        <f t="shared" si="173"/>
        <v>0</v>
      </c>
      <c r="XP842" s="34">
        <f t="shared" si="173"/>
        <v>0</v>
      </c>
      <c r="XQ842" s="34">
        <f t="shared" si="173"/>
        <v>0</v>
      </c>
      <c r="XR842" s="34">
        <f t="shared" si="173"/>
        <v>0</v>
      </c>
      <c r="XS842" s="34">
        <f t="shared" si="173"/>
        <v>0</v>
      </c>
      <c r="XT842" s="34">
        <f t="shared" si="173"/>
        <v>0</v>
      </c>
      <c r="XU842" s="34">
        <f t="shared" si="173"/>
        <v>0</v>
      </c>
      <c r="XV842" s="34">
        <f t="shared" si="173"/>
        <v>0</v>
      </c>
      <c r="XW842" s="34">
        <f t="shared" si="173"/>
        <v>0</v>
      </c>
      <c r="XX842" s="34">
        <f t="shared" si="173"/>
        <v>0</v>
      </c>
      <c r="XY842" s="34">
        <f t="shared" si="173"/>
        <v>0</v>
      </c>
      <c r="XZ842" s="34">
        <f t="shared" si="173"/>
        <v>0</v>
      </c>
      <c r="YA842" s="34">
        <f t="shared" si="173"/>
        <v>0</v>
      </c>
      <c r="YB842" s="34">
        <f t="shared" si="173"/>
        <v>0</v>
      </c>
      <c r="YC842" s="34">
        <f t="shared" si="173"/>
        <v>0</v>
      </c>
      <c r="YD842" s="34">
        <f t="shared" si="173"/>
        <v>0</v>
      </c>
      <c r="YE842" s="34">
        <f t="shared" si="173"/>
        <v>0</v>
      </c>
      <c r="YF842" s="34">
        <f t="shared" ref="YF842:ZA842" si="174">SUM(YF775:YF841)</f>
        <v>0</v>
      </c>
      <c r="YG842" s="34">
        <f t="shared" si="174"/>
        <v>0</v>
      </c>
      <c r="YH842" s="34">
        <f t="shared" si="174"/>
        <v>0</v>
      </c>
      <c r="YI842" s="34">
        <f t="shared" si="174"/>
        <v>0</v>
      </c>
      <c r="YJ842" s="34">
        <f t="shared" si="174"/>
        <v>0</v>
      </c>
      <c r="YK842" s="34">
        <f t="shared" si="174"/>
        <v>0</v>
      </c>
      <c r="YL842" s="34">
        <f t="shared" si="174"/>
        <v>0</v>
      </c>
      <c r="YM842" s="34">
        <f t="shared" si="174"/>
        <v>0</v>
      </c>
      <c r="YN842" s="34">
        <f t="shared" si="174"/>
        <v>0</v>
      </c>
      <c r="YO842" s="34">
        <f t="shared" si="174"/>
        <v>0</v>
      </c>
      <c r="YP842" s="34">
        <f t="shared" si="174"/>
        <v>0</v>
      </c>
      <c r="YQ842" s="34">
        <f t="shared" si="174"/>
        <v>0</v>
      </c>
      <c r="YR842" s="34">
        <f t="shared" si="174"/>
        <v>0</v>
      </c>
      <c r="YS842" s="34">
        <f t="shared" si="174"/>
        <v>0</v>
      </c>
      <c r="YT842" s="34">
        <f t="shared" si="174"/>
        <v>0</v>
      </c>
      <c r="YU842" s="34">
        <f t="shared" si="174"/>
        <v>0</v>
      </c>
      <c r="YV842" s="34">
        <f t="shared" si="174"/>
        <v>0</v>
      </c>
      <c r="YW842" s="34">
        <f t="shared" si="174"/>
        <v>0</v>
      </c>
      <c r="YX842" s="34">
        <f t="shared" si="174"/>
        <v>0</v>
      </c>
      <c r="YY842" s="34">
        <f t="shared" si="174"/>
        <v>0</v>
      </c>
      <c r="YZ842" s="34">
        <f t="shared" si="174"/>
        <v>0</v>
      </c>
      <c r="ZA842" s="34">
        <f t="shared" si="174"/>
        <v>0</v>
      </c>
    </row>
    <row r="844" spans="1:677" x14ac:dyDescent="0.2">
      <c r="A844" s="41" t="s">
        <v>143</v>
      </c>
      <c r="B844" s="42"/>
    </row>
    <row r="845" spans="1:677" x14ac:dyDescent="0.2">
      <c r="A845" s="38">
        <v>1</v>
      </c>
      <c r="B845" s="42">
        <f ca="1">OFFSET($C$4,$A845+12*70,$B$2)</f>
        <v>0</v>
      </c>
      <c r="D845" s="59">
        <v>0</v>
      </c>
      <c r="E845" s="59">
        <v>13</v>
      </c>
      <c r="F845" s="59">
        <v>0</v>
      </c>
      <c r="G845" s="59">
        <v>7</v>
      </c>
      <c r="H845" s="59">
        <v>0</v>
      </c>
      <c r="I845" s="59">
        <v>0</v>
      </c>
      <c r="J845" s="59">
        <v>7</v>
      </c>
      <c r="K845" s="59">
        <v>10</v>
      </c>
      <c r="L845" s="59">
        <v>0</v>
      </c>
      <c r="M845" s="59">
        <v>0</v>
      </c>
      <c r="N845" s="59">
        <v>6</v>
      </c>
      <c r="O845" s="59">
        <v>6</v>
      </c>
      <c r="P845" s="61">
        <v>2</v>
      </c>
      <c r="Q845" s="61">
        <v>5</v>
      </c>
      <c r="R845" s="61">
        <v>0</v>
      </c>
      <c r="S845" s="61">
        <v>1</v>
      </c>
      <c r="T845">
        <v>0</v>
      </c>
      <c r="U845">
        <v>3</v>
      </c>
      <c r="V845">
        <v>0</v>
      </c>
      <c r="W845">
        <v>1</v>
      </c>
      <c r="X845">
        <v>1</v>
      </c>
      <c r="Y845">
        <v>3</v>
      </c>
      <c r="Z845">
        <v>0</v>
      </c>
      <c r="AA845">
        <v>0</v>
      </c>
      <c r="AB845">
        <v>4</v>
      </c>
      <c r="AC845">
        <v>0</v>
      </c>
      <c r="AD845">
        <v>1</v>
      </c>
      <c r="AE845">
        <v>0</v>
      </c>
      <c r="AF845">
        <v>1</v>
      </c>
      <c r="AG845">
        <v>2</v>
      </c>
      <c r="AH845">
        <v>0</v>
      </c>
      <c r="AI845">
        <v>1</v>
      </c>
      <c r="AJ845">
        <v>0</v>
      </c>
      <c r="AK845">
        <v>0</v>
      </c>
      <c r="AL845">
        <v>1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2</v>
      </c>
      <c r="AS845">
        <v>0</v>
      </c>
      <c r="AT845">
        <v>1</v>
      </c>
      <c r="AU845">
        <v>0</v>
      </c>
      <c r="AV845">
        <v>0</v>
      </c>
      <c r="AW845">
        <v>0</v>
      </c>
      <c r="AX845">
        <v>3</v>
      </c>
      <c r="AY845">
        <v>2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2</v>
      </c>
      <c r="BK845">
        <v>2</v>
      </c>
      <c r="BL845">
        <v>3</v>
      </c>
      <c r="BM845">
        <v>0</v>
      </c>
      <c r="BN845">
        <v>0</v>
      </c>
      <c r="BO845">
        <v>1</v>
      </c>
      <c r="BP845">
        <v>0</v>
      </c>
      <c r="BQ845">
        <v>18</v>
      </c>
      <c r="BR845">
        <v>0</v>
      </c>
      <c r="BS845">
        <v>0</v>
      </c>
      <c r="BT845">
        <v>0</v>
      </c>
      <c r="BU845">
        <v>1</v>
      </c>
      <c r="BV845">
        <v>1</v>
      </c>
      <c r="BW845">
        <v>0</v>
      </c>
      <c r="BX845">
        <v>18</v>
      </c>
      <c r="BY845">
        <v>0</v>
      </c>
      <c r="BZ845">
        <v>0</v>
      </c>
      <c r="CA845">
        <v>0</v>
      </c>
      <c r="CB845">
        <v>0</v>
      </c>
      <c r="CC845">
        <v>1</v>
      </c>
      <c r="CD845">
        <v>0</v>
      </c>
      <c r="CE845">
        <v>0</v>
      </c>
      <c r="CF845">
        <v>0</v>
      </c>
      <c r="CG845">
        <v>2</v>
      </c>
      <c r="CH845">
        <v>1</v>
      </c>
      <c r="CI845">
        <v>3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1</v>
      </c>
      <c r="CS845">
        <v>0</v>
      </c>
      <c r="CT845">
        <v>1</v>
      </c>
      <c r="CU845">
        <v>1</v>
      </c>
      <c r="CV845">
        <v>3</v>
      </c>
      <c r="CW845">
        <v>0</v>
      </c>
      <c r="CX845">
        <v>1</v>
      </c>
      <c r="CY845">
        <v>0</v>
      </c>
      <c r="CZ845">
        <v>0</v>
      </c>
      <c r="DA845">
        <v>0</v>
      </c>
      <c r="DB845">
        <v>0</v>
      </c>
      <c r="DC845">
        <v>1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3</v>
      </c>
      <c r="DK845">
        <v>0</v>
      </c>
      <c r="DL845">
        <v>0</v>
      </c>
      <c r="DM845">
        <v>1</v>
      </c>
      <c r="DN845">
        <v>2</v>
      </c>
      <c r="DO845">
        <v>0</v>
      </c>
      <c r="DP845">
        <v>0</v>
      </c>
      <c r="DQ845">
        <v>1</v>
      </c>
      <c r="DR845">
        <v>0</v>
      </c>
      <c r="DS845">
        <v>0</v>
      </c>
      <c r="DT845">
        <v>1</v>
      </c>
      <c r="DU845">
        <v>2</v>
      </c>
      <c r="DV845">
        <v>0</v>
      </c>
      <c r="DW845">
        <v>0</v>
      </c>
      <c r="DX845">
        <v>0</v>
      </c>
      <c r="DY845">
        <v>1</v>
      </c>
      <c r="DZ845">
        <v>2</v>
      </c>
      <c r="EA845">
        <v>1</v>
      </c>
      <c r="EB845">
        <v>0</v>
      </c>
      <c r="EC845">
        <v>0</v>
      </c>
      <c r="ED845">
        <v>0</v>
      </c>
      <c r="EE845">
        <v>0</v>
      </c>
      <c r="EF845">
        <v>3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</v>
      </c>
      <c r="ES845">
        <v>2</v>
      </c>
      <c r="ET845">
        <v>0</v>
      </c>
      <c r="EU845">
        <v>0</v>
      </c>
      <c r="EV845">
        <v>0</v>
      </c>
      <c r="EW845">
        <v>1</v>
      </c>
      <c r="EX845">
        <v>0</v>
      </c>
      <c r="EY845">
        <v>0</v>
      </c>
      <c r="EZ845">
        <v>0</v>
      </c>
      <c r="FA845">
        <v>0</v>
      </c>
      <c r="FB845">
        <v>4</v>
      </c>
      <c r="FC845">
        <v>5</v>
      </c>
      <c r="FD845">
        <v>0</v>
      </c>
      <c r="FE845">
        <v>1</v>
      </c>
      <c r="FF845">
        <v>0</v>
      </c>
      <c r="FG845">
        <v>0</v>
      </c>
      <c r="FH845">
        <v>0</v>
      </c>
      <c r="FI845">
        <v>3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1</v>
      </c>
      <c r="FQ845">
        <v>0</v>
      </c>
      <c r="FR845">
        <v>0</v>
      </c>
      <c r="FS845">
        <v>1</v>
      </c>
      <c r="FT845">
        <v>0</v>
      </c>
      <c r="FU845">
        <v>1</v>
      </c>
      <c r="FV845">
        <v>1</v>
      </c>
      <c r="FW845">
        <v>2</v>
      </c>
      <c r="FX845">
        <v>2</v>
      </c>
      <c r="FY845">
        <v>1</v>
      </c>
      <c r="FZ845">
        <v>0</v>
      </c>
      <c r="GA845">
        <v>0</v>
      </c>
      <c r="GB845">
        <v>5</v>
      </c>
      <c r="GC845">
        <v>3</v>
      </c>
      <c r="GD845">
        <v>0</v>
      </c>
      <c r="GE845">
        <v>0</v>
      </c>
      <c r="GF845">
        <v>1</v>
      </c>
      <c r="GG845">
        <v>0</v>
      </c>
      <c r="GH845">
        <v>0</v>
      </c>
      <c r="GI845" s="128">
        <v>0</v>
      </c>
      <c r="GJ845">
        <v>1</v>
      </c>
      <c r="GK845">
        <v>2</v>
      </c>
      <c r="GL845">
        <v>1</v>
      </c>
      <c r="GM845">
        <v>1</v>
      </c>
      <c r="GN845">
        <v>0</v>
      </c>
      <c r="GO845">
        <v>2</v>
      </c>
      <c r="GP845">
        <v>1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2</v>
      </c>
      <c r="HF845">
        <v>1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2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2</v>
      </c>
      <c r="HU845">
        <v>1</v>
      </c>
      <c r="HV845">
        <v>0</v>
      </c>
      <c r="HW845">
        <v>0</v>
      </c>
      <c r="HX845">
        <v>0</v>
      </c>
      <c r="HY845">
        <v>0</v>
      </c>
      <c r="HZ845">
        <v>1</v>
      </c>
      <c r="IA845">
        <v>0</v>
      </c>
      <c r="IB845">
        <v>1</v>
      </c>
      <c r="IC845">
        <v>0</v>
      </c>
      <c r="ID845">
        <v>0</v>
      </c>
      <c r="IE845">
        <v>1</v>
      </c>
      <c r="IF845">
        <v>0</v>
      </c>
      <c r="IG845">
        <v>0</v>
      </c>
      <c r="IH845">
        <v>1</v>
      </c>
      <c r="II845" s="61">
        <v>0.5</v>
      </c>
      <c r="IJ845">
        <v>0</v>
      </c>
      <c r="IK845">
        <v>1</v>
      </c>
      <c r="IL845">
        <v>0</v>
      </c>
      <c r="IM845">
        <v>2</v>
      </c>
      <c r="IN845">
        <v>0</v>
      </c>
      <c r="IO845">
        <v>0</v>
      </c>
      <c r="IP845">
        <v>0</v>
      </c>
      <c r="IQ845">
        <v>1</v>
      </c>
      <c r="IR845">
        <v>1</v>
      </c>
      <c r="IS845">
        <v>1</v>
      </c>
      <c r="IT845">
        <v>0</v>
      </c>
      <c r="IU845">
        <v>2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3</v>
      </c>
      <c r="JB845">
        <v>2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2</v>
      </c>
      <c r="JJ845">
        <v>0</v>
      </c>
      <c r="JK845">
        <v>0</v>
      </c>
      <c r="JL845">
        <v>1</v>
      </c>
      <c r="JM845">
        <v>0</v>
      </c>
      <c r="JN845">
        <v>0</v>
      </c>
      <c r="JO845">
        <v>1</v>
      </c>
      <c r="JP845">
        <v>0</v>
      </c>
      <c r="JQ845">
        <v>2</v>
      </c>
      <c r="JR845">
        <v>0</v>
      </c>
      <c r="JS845">
        <v>0</v>
      </c>
      <c r="JT845">
        <v>0</v>
      </c>
      <c r="JU845">
        <v>2</v>
      </c>
      <c r="JV845">
        <v>0</v>
      </c>
      <c r="JW845">
        <v>1</v>
      </c>
      <c r="JX845">
        <v>5</v>
      </c>
      <c r="JY845">
        <v>0</v>
      </c>
    </row>
    <row r="846" spans="1:677" x14ac:dyDescent="0.2">
      <c r="A846" s="38">
        <v>2</v>
      </c>
      <c r="B846" s="42">
        <f t="shared" ref="B846:B909" ca="1" si="175">OFFSET($C$4,$A846+12*70,$B$2)</f>
        <v>0</v>
      </c>
      <c r="D846" s="59">
        <v>0</v>
      </c>
      <c r="E846" s="59">
        <v>3</v>
      </c>
      <c r="F846" s="59">
        <v>0</v>
      </c>
      <c r="G846" s="59">
        <v>1</v>
      </c>
      <c r="H846" s="59">
        <v>2</v>
      </c>
      <c r="I846" s="59">
        <v>0</v>
      </c>
      <c r="J846" s="59">
        <v>2</v>
      </c>
      <c r="K846" s="59">
        <v>0</v>
      </c>
      <c r="L846" s="59">
        <v>0</v>
      </c>
      <c r="M846" s="59">
        <v>1</v>
      </c>
      <c r="N846" s="59">
        <v>0</v>
      </c>
      <c r="O846" s="59">
        <v>1</v>
      </c>
      <c r="P846" s="61">
        <v>0</v>
      </c>
      <c r="Q846" s="61">
        <v>0</v>
      </c>
      <c r="R846" s="61">
        <v>1</v>
      </c>
      <c r="S846" s="61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</v>
      </c>
      <c r="BB846">
        <v>1</v>
      </c>
      <c r="BC846">
        <v>0</v>
      </c>
      <c r="BD846">
        <v>1</v>
      </c>
      <c r="BE846">
        <v>0</v>
      </c>
      <c r="BF846">
        <v>0</v>
      </c>
      <c r="BG846">
        <v>1</v>
      </c>
      <c r="BH846">
        <v>0</v>
      </c>
      <c r="BI846">
        <v>1</v>
      </c>
      <c r="BJ846">
        <v>0</v>
      </c>
      <c r="BK846">
        <v>0</v>
      </c>
      <c r="BL846">
        <v>0</v>
      </c>
      <c r="BM846">
        <v>1</v>
      </c>
      <c r="BN846">
        <v>0</v>
      </c>
      <c r="BO846">
        <v>1</v>
      </c>
      <c r="BP846">
        <v>0</v>
      </c>
      <c r="BQ846">
        <v>4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1</v>
      </c>
      <c r="CA846">
        <v>0</v>
      </c>
      <c r="CB846">
        <v>1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1</v>
      </c>
      <c r="CL846">
        <v>0</v>
      </c>
      <c r="CM846">
        <v>0</v>
      </c>
      <c r="CN846">
        <v>0</v>
      </c>
      <c r="CO846">
        <v>1</v>
      </c>
      <c r="CP846">
        <v>1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2</v>
      </c>
      <c r="DC846">
        <v>2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1</v>
      </c>
      <c r="DQ846">
        <v>0</v>
      </c>
      <c r="DR846">
        <v>0</v>
      </c>
      <c r="DS846">
        <v>1</v>
      </c>
      <c r="DT846">
        <v>0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1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1</v>
      </c>
      <c r="EJ846">
        <v>0</v>
      </c>
      <c r="EK846">
        <v>0</v>
      </c>
      <c r="EL846">
        <v>0</v>
      </c>
      <c r="EM846">
        <v>1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1</v>
      </c>
      <c r="EY846">
        <v>1</v>
      </c>
      <c r="EZ846">
        <v>1</v>
      </c>
      <c r="FA846">
        <v>1</v>
      </c>
      <c r="FB846">
        <v>1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1</v>
      </c>
      <c r="FM846">
        <v>0</v>
      </c>
      <c r="FN846">
        <v>0</v>
      </c>
      <c r="FO846">
        <v>0</v>
      </c>
      <c r="FP846">
        <v>0</v>
      </c>
      <c r="FQ846">
        <v>1</v>
      </c>
      <c r="FR846">
        <v>1</v>
      </c>
      <c r="FS846">
        <v>0</v>
      </c>
      <c r="FT846">
        <v>0</v>
      </c>
      <c r="FU846">
        <v>1</v>
      </c>
      <c r="FV846">
        <v>0</v>
      </c>
      <c r="FW846">
        <v>0</v>
      </c>
      <c r="FX846">
        <v>0</v>
      </c>
      <c r="FY846">
        <v>0</v>
      </c>
      <c r="FZ846">
        <v>2</v>
      </c>
      <c r="GA846">
        <v>0</v>
      </c>
      <c r="GB846">
        <v>0</v>
      </c>
      <c r="GC846">
        <v>0</v>
      </c>
      <c r="GD846">
        <v>1</v>
      </c>
      <c r="GE846">
        <v>0</v>
      </c>
      <c r="GF846">
        <v>0</v>
      </c>
      <c r="GG846">
        <v>0</v>
      </c>
      <c r="GH846">
        <v>2</v>
      </c>
      <c r="GI846" s="128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1</v>
      </c>
      <c r="GZ846">
        <v>0</v>
      </c>
      <c r="HA846">
        <v>0</v>
      </c>
      <c r="HB846">
        <v>1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1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1</v>
      </c>
      <c r="IC846">
        <v>1</v>
      </c>
      <c r="ID846">
        <v>0</v>
      </c>
      <c r="IE846">
        <v>0</v>
      </c>
      <c r="IF846">
        <v>0</v>
      </c>
      <c r="IG846">
        <v>0</v>
      </c>
      <c r="IH846">
        <v>0</v>
      </c>
      <c r="II846" s="61">
        <v>0</v>
      </c>
      <c r="IJ846">
        <v>0</v>
      </c>
      <c r="IK846">
        <v>1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1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1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</row>
    <row r="847" spans="1:677" x14ac:dyDescent="0.2">
      <c r="A847" s="38">
        <v>3</v>
      </c>
      <c r="B847" s="42">
        <f t="shared" ca="1" si="175"/>
        <v>0</v>
      </c>
      <c r="D847" s="59">
        <v>4</v>
      </c>
      <c r="E847" s="59">
        <v>5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6</v>
      </c>
      <c r="L847" s="59">
        <v>0</v>
      </c>
      <c r="M847" s="59">
        <v>2</v>
      </c>
      <c r="N847" s="59">
        <v>0</v>
      </c>
      <c r="O847" s="59">
        <v>3</v>
      </c>
      <c r="P847" s="61">
        <v>0</v>
      </c>
      <c r="Q847" s="61">
        <v>0</v>
      </c>
      <c r="R847" s="61">
        <v>0</v>
      </c>
      <c r="S847" s="61">
        <v>0</v>
      </c>
      <c r="T847">
        <v>0</v>
      </c>
      <c r="U847">
        <v>0</v>
      </c>
      <c r="V847">
        <v>0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  <c r="AJ847">
        <v>0</v>
      </c>
      <c r="AK847">
        <v>0</v>
      </c>
      <c r="AL847">
        <v>0</v>
      </c>
      <c r="AM847">
        <v>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1</v>
      </c>
      <c r="BK847">
        <v>1</v>
      </c>
      <c r="BL847">
        <v>0</v>
      </c>
      <c r="BM847">
        <v>1</v>
      </c>
      <c r="BN847">
        <v>1</v>
      </c>
      <c r="BO847">
        <v>0</v>
      </c>
      <c r="BP847">
        <v>0</v>
      </c>
      <c r="BQ847">
        <v>0</v>
      </c>
      <c r="BR847">
        <v>0</v>
      </c>
      <c r="BS847">
        <v>3</v>
      </c>
      <c r="BT847">
        <v>0</v>
      </c>
      <c r="BU847">
        <v>0</v>
      </c>
      <c r="BV847">
        <v>0</v>
      </c>
      <c r="BW847">
        <v>0</v>
      </c>
      <c r="BX847">
        <v>1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2</v>
      </c>
      <c r="CF847">
        <v>0</v>
      </c>
      <c r="CG847">
        <v>0</v>
      </c>
      <c r="CH847">
        <v>0</v>
      </c>
      <c r="CI847">
        <v>0</v>
      </c>
      <c r="CJ847">
        <v>1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2</v>
      </c>
      <c r="CS847">
        <v>0</v>
      </c>
      <c r="CT847">
        <v>0</v>
      </c>
      <c r="CU847">
        <v>2</v>
      </c>
      <c r="CV847">
        <v>0</v>
      </c>
      <c r="CW847">
        <v>2</v>
      </c>
      <c r="CX847">
        <v>1</v>
      </c>
      <c r="CY847">
        <v>0</v>
      </c>
      <c r="CZ847">
        <v>2</v>
      </c>
      <c r="DA847">
        <v>0</v>
      </c>
      <c r="DB847">
        <v>0</v>
      </c>
      <c r="DC847">
        <v>1</v>
      </c>
      <c r="DD847">
        <v>1</v>
      </c>
      <c r="DE847">
        <v>0</v>
      </c>
      <c r="DF847">
        <v>0</v>
      </c>
      <c r="DG847">
        <v>1</v>
      </c>
      <c r="DH847">
        <v>1</v>
      </c>
      <c r="DI847">
        <v>0</v>
      </c>
      <c r="DJ847">
        <v>0</v>
      </c>
      <c r="DK847">
        <v>0</v>
      </c>
      <c r="DL847">
        <v>3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2</v>
      </c>
      <c r="EA847">
        <v>0</v>
      </c>
      <c r="EB847">
        <v>0</v>
      </c>
      <c r="EC847">
        <v>0</v>
      </c>
      <c r="ED847">
        <v>0</v>
      </c>
      <c r="EE847">
        <v>1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1</v>
      </c>
      <c r="EM847">
        <v>1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2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1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 s="128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1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1</v>
      </c>
      <c r="HD847">
        <v>0</v>
      </c>
      <c r="HE847">
        <v>1</v>
      </c>
      <c r="HF847">
        <v>2</v>
      </c>
      <c r="HG847">
        <v>0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1</v>
      </c>
      <c r="IC847">
        <v>1</v>
      </c>
      <c r="ID847">
        <v>2</v>
      </c>
      <c r="IE847">
        <v>2</v>
      </c>
      <c r="IF847">
        <v>0</v>
      </c>
      <c r="IG847">
        <v>1</v>
      </c>
      <c r="IH847">
        <v>0</v>
      </c>
      <c r="II847" s="61">
        <v>0</v>
      </c>
      <c r="IJ847">
        <v>0</v>
      </c>
      <c r="IK847">
        <v>0</v>
      </c>
      <c r="IL847">
        <v>0</v>
      </c>
      <c r="IM847">
        <v>1</v>
      </c>
      <c r="IN847">
        <v>1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1</v>
      </c>
      <c r="IV847">
        <v>0</v>
      </c>
      <c r="IW847">
        <v>2</v>
      </c>
      <c r="IX847">
        <v>0</v>
      </c>
      <c r="IY847">
        <v>0</v>
      </c>
      <c r="IZ847">
        <v>0</v>
      </c>
      <c r="JA847">
        <v>1</v>
      </c>
      <c r="JB847">
        <v>0</v>
      </c>
      <c r="JC847">
        <v>0</v>
      </c>
      <c r="JD847">
        <v>1</v>
      </c>
      <c r="JE847">
        <v>0</v>
      </c>
      <c r="JF847">
        <v>2</v>
      </c>
      <c r="JG847">
        <v>1</v>
      </c>
      <c r="JH847">
        <v>0</v>
      </c>
      <c r="JI847">
        <v>1</v>
      </c>
      <c r="JJ847">
        <v>0</v>
      </c>
      <c r="JK847">
        <v>3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1</v>
      </c>
      <c r="JV847">
        <v>0</v>
      </c>
      <c r="JW847">
        <v>0</v>
      </c>
      <c r="JX847">
        <v>0</v>
      </c>
      <c r="JY847">
        <v>0</v>
      </c>
    </row>
    <row r="848" spans="1:677" x14ac:dyDescent="0.2">
      <c r="A848" s="38">
        <v>4</v>
      </c>
      <c r="B848" s="42">
        <f t="shared" ca="1" si="175"/>
        <v>0</v>
      </c>
      <c r="D848" s="59">
        <v>0</v>
      </c>
      <c r="E848" s="59">
        <v>8</v>
      </c>
      <c r="F848" s="59">
        <v>1</v>
      </c>
      <c r="G848" s="59">
        <v>4</v>
      </c>
      <c r="H848" s="59">
        <v>0</v>
      </c>
      <c r="I848" s="59">
        <v>0</v>
      </c>
      <c r="J848" s="59">
        <v>3</v>
      </c>
      <c r="K848" s="59">
        <v>1</v>
      </c>
      <c r="L848" s="59">
        <v>0</v>
      </c>
      <c r="M848" s="59">
        <v>1</v>
      </c>
      <c r="N848" s="59">
        <v>0</v>
      </c>
      <c r="O848" s="59">
        <v>3</v>
      </c>
      <c r="P848" s="61">
        <v>1</v>
      </c>
      <c r="Q848" s="61">
        <v>0</v>
      </c>
      <c r="R848" s="61">
        <v>0</v>
      </c>
      <c r="S848" s="61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2</v>
      </c>
      <c r="AJ848">
        <v>0</v>
      </c>
      <c r="AK848">
        <v>0</v>
      </c>
      <c r="AL848">
        <v>1</v>
      </c>
      <c r="AM848">
        <v>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1</v>
      </c>
      <c r="AZ848">
        <v>1</v>
      </c>
      <c r="BA848">
        <v>0</v>
      </c>
      <c r="BB848">
        <v>1</v>
      </c>
      <c r="BC848">
        <v>0</v>
      </c>
      <c r="BD848">
        <v>1</v>
      </c>
      <c r="BE848">
        <v>0</v>
      </c>
      <c r="BF848">
        <v>1</v>
      </c>
      <c r="BG848">
        <v>1</v>
      </c>
      <c r="BH848">
        <v>0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13</v>
      </c>
      <c r="BR848">
        <v>1</v>
      </c>
      <c r="BS848">
        <v>1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1</v>
      </c>
      <c r="CB848">
        <v>0</v>
      </c>
      <c r="CC848">
        <v>0</v>
      </c>
      <c r="CD848">
        <v>1</v>
      </c>
      <c r="CE848">
        <v>1</v>
      </c>
      <c r="CF848">
        <v>1</v>
      </c>
      <c r="CG848">
        <v>0</v>
      </c>
      <c r="CH848">
        <v>0</v>
      </c>
      <c r="CI848">
        <v>0</v>
      </c>
      <c r="CJ848">
        <v>0</v>
      </c>
      <c r="CK848">
        <v>1</v>
      </c>
      <c r="CL848">
        <v>0</v>
      </c>
      <c r="CM848">
        <v>0</v>
      </c>
      <c r="CN848">
        <v>0</v>
      </c>
      <c r="CO848">
        <v>1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1</v>
      </c>
      <c r="DE848">
        <v>0</v>
      </c>
      <c r="DF848">
        <v>0</v>
      </c>
      <c r="DG848">
        <v>0</v>
      </c>
      <c r="DH848">
        <v>0</v>
      </c>
      <c r="DI848">
        <v>1</v>
      </c>
      <c r="DJ848">
        <v>0</v>
      </c>
      <c r="DK848">
        <v>1</v>
      </c>
      <c r="DL848">
        <v>2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1</v>
      </c>
      <c r="DT848">
        <v>1</v>
      </c>
      <c r="DU848">
        <v>1</v>
      </c>
      <c r="DV848">
        <v>2</v>
      </c>
      <c r="DW848">
        <v>0</v>
      </c>
      <c r="DX848">
        <v>0</v>
      </c>
      <c r="DY848">
        <v>2</v>
      </c>
      <c r="DZ848">
        <v>1</v>
      </c>
      <c r="EA848">
        <v>1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1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1</v>
      </c>
      <c r="EN848">
        <v>0</v>
      </c>
      <c r="EO848">
        <v>0</v>
      </c>
      <c r="EP848">
        <v>0</v>
      </c>
      <c r="EQ848">
        <v>0</v>
      </c>
      <c r="ER848">
        <v>1</v>
      </c>
      <c r="ES848">
        <v>2</v>
      </c>
      <c r="ET848">
        <v>0</v>
      </c>
      <c r="EU848">
        <v>2</v>
      </c>
      <c r="EV848">
        <v>0</v>
      </c>
      <c r="EW848">
        <v>1</v>
      </c>
      <c r="EX848">
        <v>0</v>
      </c>
      <c r="EY848">
        <v>0</v>
      </c>
      <c r="EZ848">
        <v>0</v>
      </c>
      <c r="FA848">
        <v>1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1</v>
      </c>
      <c r="FN848">
        <v>0</v>
      </c>
      <c r="FO848">
        <v>2</v>
      </c>
      <c r="FP848">
        <v>0</v>
      </c>
      <c r="FQ848">
        <v>1</v>
      </c>
      <c r="FR848">
        <v>0</v>
      </c>
      <c r="FS848">
        <v>0</v>
      </c>
      <c r="FT848">
        <v>0</v>
      </c>
      <c r="FU848">
        <v>0</v>
      </c>
      <c r="FV848">
        <v>2</v>
      </c>
      <c r="FW848">
        <v>1</v>
      </c>
      <c r="FX848">
        <v>0</v>
      </c>
      <c r="FY848">
        <v>0</v>
      </c>
      <c r="FZ848">
        <v>1</v>
      </c>
      <c r="GA848">
        <v>1</v>
      </c>
      <c r="GB848">
        <v>0</v>
      </c>
      <c r="GC848">
        <v>1</v>
      </c>
      <c r="GD848">
        <v>0</v>
      </c>
      <c r="GE848">
        <v>0</v>
      </c>
      <c r="GF848">
        <v>0</v>
      </c>
      <c r="GG848">
        <v>1</v>
      </c>
      <c r="GH848">
        <v>0</v>
      </c>
      <c r="GI848" s="128">
        <v>0</v>
      </c>
      <c r="GJ848">
        <v>0</v>
      </c>
      <c r="GK848">
        <v>0</v>
      </c>
      <c r="GL848">
        <v>0</v>
      </c>
      <c r="GM848">
        <v>0</v>
      </c>
      <c r="GN848">
        <v>2</v>
      </c>
      <c r="GO848">
        <v>0</v>
      </c>
      <c r="GP848">
        <v>0</v>
      </c>
      <c r="GQ848">
        <v>2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1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2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1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1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 s="61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1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1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</row>
    <row r="849" spans="1:285" x14ac:dyDescent="0.2">
      <c r="A849" s="38">
        <v>5</v>
      </c>
      <c r="B849" s="42">
        <f t="shared" ca="1" si="175"/>
        <v>0</v>
      </c>
      <c r="D849" s="59">
        <v>0</v>
      </c>
      <c r="E849" s="59">
        <v>1</v>
      </c>
      <c r="F849" s="59">
        <v>0</v>
      </c>
      <c r="G849" s="59">
        <v>0</v>
      </c>
      <c r="H849" s="59">
        <v>15</v>
      </c>
      <c r="I849" s="59">
        <v>0</v>
      </c>
      <c r="J849" s="59">
        <v>0</v>
      </c>
      <c r="K849" s="59">
        <v>3</v>
      </c>
      <c r="L849" s="59">
        <v>0</v>
      </c>
      <c r="M849" s="59">
        <v>0</v>
      </c>
      <c r="N849" s="59">
        <v>4</v>
      </c>
      <c r="O849" s="59">
        <v>0</v>
      </c>
      <c r="P849" s="61">
        <v>0</v>
      </c>
      <c r="Q849" s="61">
        <v>0</v>
      </c>
      <c r="R849" s="61">
        <v>0</v>
      </c>
      <c r="S849" s="61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0</v>
      </c>
      <c r="AL849">
        <v>0</v>
      </c>
      <c r="AM849">
        <v>0</v>
      </c>
      <c r="AN849">
        <v>1</v>
      </c>
      <c r="AO849">
        <v>4</v>
      </c>
      <c r="AP849">
        <v>1</v>
      </c>
      <c r="AQ849">
        <v>0</v>
      </c>
      <c r="AR849">
        <v>1</v>
      </c>
      <c r="AS849">
        <v>0</v>
      </c>
      <c r="AT849">
        <v>0</v>
      </c>
      <c r="AU849">
        <v>1</v>
      </c>
      <c r="AV849">
        <v>0</v>
      </c>
      <c r="AW849">
        <v>0</v>
      </c>
      <c r="AX849">
        <v>1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2</v>
      </c>
      <c r="BI849">
        <v>5</v>
      </c>
      <c r="BJ849">
        <v>0</v>
      </c>
      <c r="BK849">
        <v>0</v>
      </c>
      <c r="BL849">
        <v>0</v>
      </c>
      <c r="BM849">
        <v>0</v>
      </c>
      <c r="BN849">
        <v>8</v>
      </c>
      <c r="BO849">
        <v>3</v>
      </c>
      <c r="BP849">
        <v>0</v>
      </c>
      <c r="BQ849">
        <v>4</v>
      </c>
      <c r="BR849">
        <v>1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1</v>
      </c>
      <c r="BY849">
        <v>1</v>
      </c>
      <c r="BZ849">
        <v>0</v>
      </c>
      <c r="CA849">
        <v>0</v>
      </c>
      <c r="CB849">
        <v>0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2</v>
      </c>
      <c r="CN849">
        <v>0</v>
      </c>
      <c r="CO849">
        <v>0</v>
      </c>
      <c r="CP849">
        <v>0</v>
      </c>
      <c r="CQ849">
        <v>2</v>
      </c>
      <c r="CR849">
        <v>0</v>
      </c>
      <c r="CS849">
        <v>0</v>
      </c>
      <c r="CT849">
        <v>0</v>
      </c>
      <c r="CU849">
        <v>1</v>
      </c>
      <c r="CV849">
        <v>1</v>
      </c>
      <c r="CW849">
        <v>0</v>
      </c>
      <c r="CX849">
        <v>1</v>
      </c>
      <c r="CY849">
        <v>0</v>
      </c>
      <c r="CZ849">
        <v>0</v>
      </c>
      <c r="DA849">
        <v>2</v>
      </c>
      <c r="DB849">
        <v>0</v>
      </c>
      <c r="DC849">
        <v>1</v>
      </c>
      <c r="DD849">
        <v>0</v>
      </c>
      <c r="DE849">
        <v>2</v>
      </c>
      <c r="DF849">
        <v>0</v>
      </c>
      <c r="DG849">
        <v>0</v>
      </c>
      <c r="DH849">
        <v>0</v>
      </c>
      <c r="DI849">
        <v>1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2</v>
      </c>
      <c r="DV849">
        <v>0</v>
      </c>
      <c r="DW849">
        <v>2</v>
      </c>
      <c r="DX849">
        <v>2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1</v>
      </c>
      <c r="EE849">
        <v>0</v>
      </c>
      <c r="EF849">
        <v>0</v>
      </c>
      <c r="EG849">
        <v>0</v>
      </c>
      <c r="EH849">
        <v>3</v>
      </c>
      <c r="EI849">
        <v>0</v>
      </c>
      <c r="EJ849">
        <v>1</v>
      </c>
      <c r="EK849">
        <v>0</v>
      </c>
      <c r="EL849">
        <v>2</v>
      </c>
      <c r="EM849">
        <v>0</v>
      </c>
      <c r="EN849">
        <v>0</v>
      </c>
      <c r="EO849">
        <v>0</v>
      </c>
      <c r="EP849">
        <v>2</v>
      </c>
      <c r="EQ849">
        <v>1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1</v>
      </c>
      <c r="EY849">
        <v>0</v>
      </c>
      <c r="EZ849">
        <v>0</v>
      </c>
      <c r="FA849">
        <v>0</v>
      </c>
      <c r="FB849">
        <v>1</v>
      </c>
      <c r="FC849">
        <v>0</v>
      </c>
      <c r="FD849">
        <v>0</v>
      </c>
      <c r="FE849">
        <v>0</v>
      </c>
      <c r="FF849">
        <v>0</v>
      </c>
      <c r="FG849">
        <v>1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1</v>
      </c>
      <c r="FN849">
        <v>0</v>
      </c>
      <c r="FO849">
        <v>3</v>
      </c>
      <c r="FP849">
        <v>1</v>
      </c>
      <c r="FQ849">
        <v>0</v>
      </c>
      <c r="FR849">
        <v>1</v>
      </c>
      <c r="FS849">
        <v>1</v>
      </c>
      <c r="FT849">
        <v>0</v>
      </c>
      <c r="FU849">
        <v>1</v>
      </c>
      <c r="FV849">
        <v>0</v>
      </c>
      <c r="FW849">
        <v>1</v>
      </c>
      <c r="FX849">
        <v>0</v>
      </c>
      <c r="FY849">
        <v>0</v>
      </c>
      <c r="FZ849">
        <v>0</v>
      </c>
      <c r="GA849">
        <v>2</v>
      </c>
      <c r="GB849">
        <v>0</v>
      </c>
      <c r="GC849">
        <v>0</v>
      </c>
      <c r="GD849">
        <v>3</v>
      </c>
      <c r="GE849">
        <v>1</v>
      </c>
      <c r="GF849">
        <v>0</v>
      </c>
      <c r="GG849">
        <v>0</v>
      </c>
      <c r="GH849">
        <v>2</v>
      </c>
      <c r="GI849" s="128">
        <v>0</v>
      </c>
      <c r="GJ849">
        <v>0</v>
      </c>
      <c r="GK849">
        <v>0</v>
      </c>
      <c r="GL849">
        <v>0</v>
      </c>
      <c r="GM849">
        <v>0</v>
      </c>
      <c r="GN849">
        <v>3</v>
      </c>
      <c r="GO849">
        <v>4</v>
      </c>
      <c r="GP849">
        <v>0</v>
      </c>
      <c r="GQ849">
        <v>0</v>
      </c>
      <c r="GR849">
        <v>0</v>
      </c>
      <c r="GS849">
        <v>0</v>
      </c>
      <c r="GT849">
        <v>1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2</v>
      </c>
      <c r="HA849">
        <v>0</v>
      </c>
      <c r="HB849">
        <v>1</v>
      </c>
      <c r="HC849">
        <v>0</v>
      </c>
      <c r="HD849">
        <v>0</v>
      </c>
      <c r="HE849">
        <v>1</v>
      </c>
      <c r="HF849">
        <v>2</v>
      </c>
      <c r="HG849">
        <v>0</v>
      </c>
      <c r="HH849">
        <v>0</v>
      </c>
      <c r="HI849">
        <v>1</v>
      </c>
      <c r="HJ849">
        <v>1</v>
      </c>
      <c r="HK849">
        <v>1</v>
      </c>
      <c r="HL849">
        <v>0</v>
      </c>
      <c r="HM849">
        <v>1</v>
      </c>
      <c r="HN849">
        <v>1</v>
      </c>
      <c r="HO849">
        <v>1</v>
      </c>
      <c r="HP849">
        <v>0</v>
      </c>
      <c r="HQ849">
        <v>2</v>
      </c>
      <c r="HR849">
        <v>0</v>
      </c>
      <c r="HS849">
        <v>0</v>
      </c>
      <c r="HT849">
        <v>0</v>
      </c>
      <c r="HU849">
        <v>0</v>
      </c>
      <c r="HV849">
        <v>1</v>
      </c>
      <c r="HW849">
        <v>0</v>
      </c>
      <c r="HX849">
        <v>0</v>
      </c>
      <c r="HY849">
        <v>1</v>
      </c>
      <c r="HZ849">
        <v>0</v>
      </c>
      <c r="IA849">
        <v>0</v>
      </c>
      <c r="IB849">
        <v>0</v>
      </c>
      <c r="IC849">
        <v>0</v>
      </c>
      <c r="ID849">
        <v>1</v>
      </c>
      <c r="IE849">
        <v>0</v>
      </c>
      <c r="IF849">
        <v>2</v>
      </c>
      <c r="IG849">
        <v>0</v>
      </c>
      <c r="IH849">
        <v>0</v>
      </c>
      <c r="II849" s="61">
        <v>0.5</v>
      </c>
      <c r="IJ849">
        <v>1</v>
      </c>
      <c r="IK849">
        <v>0</v>
      </c>
      <c r="IL849">
        <v>3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1</v>
      </c>
      <c r="IU849">
        <v>0</v>
      </c>
      <c r="IV849">
        <v>0</v>
      </c>
      <c r="IW849">
        <v>1</v>
      </c>
      <c r="IX849">
        <v>0</v>
      </c>
      <c r="IY849">
        <v>0</v>
      </c>
      <c r="IZ849">
        <v>0</v>
      </c>
      <c r="JA849">
        <v>0</v>
      </c>
      <c r="JB849">
        <v>1</v>
      </c>
      <c r="JC849">
        <v>0</v>
      </c>
      <c r="JD849">
        <v>0</v>
      </c>
      <c r="JE849">
        <v>0</v>
      </c>
      <c r="JF849">
        <v>1</v>
      </c>
      <c r="JG849">
        <v>4</v>
      </c>
      <c r="JH849">
        <v>0</v>
      </c>
      <c r="JI849">
        <v>0</v>
      </c>
      <c r="JJ849">
        <v>0</v>
      </c>
      <c r="JK849">
        <v>1</v>
      </c>
      <c r="JL849">
        <v>0</v>
      </c>
      <c r="JM849">
        <v>0</v>
      </c>
      <c r="JN849">
        <v>0</v>
      </c>
      <c r="JO849">
        <v>0</v>
      </c>
      <c r="JP849">
        <v>1</v>
      </c>
      <c r="JQ849">
        <v>0</v>
      </c>
      <c r="JR849">
        <v>0</v>
      </c>
      <c r="JS849">
        <v>0</v>
      </c>
      <c r="JT849">
        <v>1</v>
      </c>
      <c r="JU849">
        <v>1</v>
      </c>
      <c r="JV849">
        <v>0</v>
      </c>
      <c r="JW849">
        <v>0</v>
      </c>
      <c r="JX849">
        <v>4</v>
      </c>
      <c r="JY849">
        <v>0</v>
      </c>
    </row>
    <row r="850" spans="1:285" x14ac:dyDescent="0.2">
      <c r="A850" s="38">
        <v>6</v>
      </c>
      <c r="B850" s="42">
        <f t="shared" ca="1" si="175"/>
        <v>0</v>
      </c>
      <c r="D850" s="59">
        <v>0</v>
      </c>
      <c r="E850" s="59">
        <v>0</v>
      </c>
      <c r="F850" s="59">
        <v>16</v>
      </c>
      <c r="G850" s="59">
        <v>0</v>
      </c>
      <c r="H850" s="59">
        <v>0</v>
      </c>
      <c r="I850" s="59">
        <v>0</v>
      </c>
      <c r="J850" s="59">
        <v>9</v>
      </c>
      <c r="K850" s="59">
        <v>0</v>
      </c>
      <c r="L850" s="59">
        <v>0</v>
      </c>
      <c r="M850" s="59">
        <v>0</v>
      </c>
      <c r="N850" s="59">
        <v>4</v>
      </c>
      <c r="O850" s="59">
        <v>16</v>
      </c>
      <c r="P850" s="61">
        <v>0</v>
      </c>
      <c r="Q850" s="61">
        <v>1</v>
      </c>
      <c r="R850" s="61">
        <v>0</v>
      </c>
      <c r="S850" s="61">
        <v>0</v>
      </c>
      <c r="T850">
        <v>0</v>
      </c>
      <c r="U850">
        <v>0</v>
      </c>
      <c r="V850">
        <v>2</v>
      </c>
      <c r="W850">
        <v>0</v>
      </c>
      <c r="X850">
        <v>2</v>
      </c>
      <c r="Y850">
        <v>3</v>
      </c>
      <c r="Z850">
        <v>1</v>
      </c>
      <c r="AA850">
        <v>0</v>
      </c>
      <c r="AB850">
        <v>0</v>
      </c>
      <c r="AC850">
        <v>0</v>
      </c>
      <c r="AD850">
        <v>0</v>
      </c>
      <c r="AE850">
        <v>2</v>
      </c>
      <c r="AF850">
        <v>7</v>
      </c>
      <c r="AG850">
        <v>3</v>
      </c>
      <c r="AH850">
        <v>0</v>
      </c>
      <c r="AI850">
        <v>3</v>
      </c>
      <c r="AJ850">
        <v>0</v>
      </c>
      <c r="AK850">
        <v>3</v>
      </c>
      <c r="AL850">
        <v>0</v>
      </c>
      <c r="AM850">
        <v>0</v>
      </c>
      <c r="AN850">
        <v>0</v>
      </c>
      <c r="AO850">
        <v>3</v>
      </c>
      <c r="AP850">
        <v>0</v>
      </c>
      <c r="AQ850">
        <v>4</v>
      </c>
      <c r="AR850">
        <v>2</v>
      </c>
      <c r="AS850">
        <v>0</v>
      </c>
      <c r="AT850">
        <v>0</v>
      </c>
      <c r="AU850">
        <v>1</v>
      </c>
      <c r="AV850">
        <v>9</v>
      </c>
      <c r="AW850">
        <v>0</v>
      </c>
      <c r="AX850">
        <v>0</v>
      </c>
      <c r="AY850">
        <v>0</v>
      </c>
      <c r="AZ850">
        <v>0</v>
      </c>
      <c r="BA850">
        <v>2</v>
      </c>
      <c r="BB850">
        <v>0</v>
      </c>
      <c r="BC850">
        <v>0</v>
      </c>
      <c r="BD850">
        <v>0</v>
      </c>
      <c r="BE850">
        <v>0</v>
      </c>
      <c r="BF850">
        <v>5</v>
      </c>
      <c r="BG850">
        <v>0</v>
      </c>
      <c r="BH850">
        <v>1</v>
      </c>
      <c r="BI850">
        <v>0</v>
      </c>
      <c r="BJ850">
        <v>3</v>
      </c>
      <c r="BK850">
        <v>3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2</v>
      </c>
      <c r="BS850">
        <v>4</v>
      </c>
      <c r="BT850">
        <v>0</v>
      </c>
      <c r="BU850">
        <v>6</v>
      </c>
      <c r="BV850">
        <v>0</v>
      </c>
      <c r="BW850">
        <v>0</v>
      </c>
      <c r="BX850">
        <v>1</v>
      </c>
      <c r="BY850">
        <v>4</v>
      </c>
      <c r="BZ850">
        <v>3</v>
      </c>
      <c r="CA850">
        <v>1</v>
      </c>
      <c r="CB850">
        <v>5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2</v>
      </c>
      <c r="CI850">
        <v>4</v>
      </c>
      <c r="CJ850">
        <v>0</v>
      </c>
      <c r="CK850">
        <v>0</v>
      </c>
      <c r="CL850">
        <v>0</v>
      </c>
      <c r="CM850">
        <v>2</v>
      </c>
      <c r="CN850">
        <v>0</v>
      </c>
      <c r="CO850">
        <v>6</v>
      </c>
      <c r="CP850">
        <v>0</v>
      </c>
      <c r="CQ850">
        <v>0</v>
      </c>
      <c r="CR850">
        <v>0</v>
      </c>
      <c r="CS850">
        <v>1</v>
      </c>
      <c r="CT850">
        <v>0</v>
      </c>
      <c r="CU850">
        <v>2</v>
      </c>
      <c r="CV850">
        <v>0</v>
      </c>
      <c r="CW850">
        <v>1</v>
      </c>
      <c r="CX850">
        <v>2</v>
      </c>
      <c r="CY850">
        <v>2</v>
      </c>
      <c r="CZ850">
        <v>0</v>
      </c>
      <c r="DA850">
        <v>0</v>
      </c>
      <c r="DB850">
        <v>0</v>
      </c>
      <c r="DC850">
        <v>1</v>
      </c>
      <c r="DD850">
        <v>1</v>
      </c>
      <c r="DE850">
        <v>3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2</v>
      </c>
      <c r="DM850">
        <v>1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4</v>
      </c>
      <c r="EG850">
        <v>2</v>
      </c>
      <c r="EH850">
        <v>0</v>
      </c>
      <c r="EI850">
        <v>1</v>
      </c>
      <c r="EJ850">
        <v>0</v>
      </c>
      <c r="EK850">
        <v>1</v>
      </c>
      <c r="EL850">
        <v>0</v>
      </c>
      <c r="EM850">
        <v>0</v>
      </c>
      <c r="EN850">
        <v>0</v>
      </c>
      <c r="EO850">
        <v>2</v>
      </c>
      <c r="EP850">
        <v>0</v>
      </c>
      <c r="EQ850">
        <v>0</v>
      </c>
      <c r="ER850">
        <v>0</v>
      </c>
      <c r="ES850">
        <v>4</v>
      </c>
      <c r="ET850">
        <v>0</v>
      </c>
      <c r="EU850">
        <v>0</v>
      </c>
      <c r="EV850">
        <v>2</v>
      </c>
      <c r="EW850">
        <v>2</v>
      </c>
      <c r="EX850">
        <v>0</v>
      </c>
      <c r="EY850">
        <v>1</v>
      </c>
      <c r="EZ850">
        <v>2</v>
      </c>
      <c r="FA850">
        <v>0</v>
      </c>
      <c r="FB850">
        <v>1</v>
      </c>
      <c r="FC850">
        <v>5</v>
      </c>
      <c r="FD850">
        <v>1</v>
      </c>
      <c r="FE850">
        <v>10</v>
      </c>
      <c r="FF850">
        <v>0</v>
      </c>
      <c r="FG850">
        <v>0</v>
      </c>
      <c r="FH850">
        <v>3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2</v>
      </c>
      <c r="FS850">
        <v>1</v>
      </c>
      <c r="FT850">
        <v>0</v>
      </c>
      <c r="FU850">
        <v>0</v>
      </c>
      <c r="FV850">
        <v>6</v>
      </c>
      <c r="FW850">
        <v>2</v>
      </c>
      <c r="FX850">
        <v>0</v>
      </c>
      <c r="FY850">
        <v>4</v>
      </c>
      <c r="FZ850">
        <v>3</v>
      </c>
      <c r="GA850">
        <v>2</v>
      </c>
      <c r="GB850">
        <v>0</v>
      </c>
      <c r="GC850">
        <v>2</v>
      </c>
      <c r="GD850">
        <v>0</v>
      </c>
      <c r="GE850">
        <v>0</v>
      </c>
      <c r="GF850">
        <v>2</v>
      </c>
      <c r="GG850">
        <v>5</v>
      </c>
      <c r="GH850">
        <v>4</v>
      </c>
      <c r="GI850" s="128">
        <v>0</v>
      </c>
      <c r="GJ850">
        <v>0</v>
      </c>
      <c r="GK850">
        <v>0</v>
      </c>
      <c r="GL850">
        <v>4</v>
      </c>
      <c r="GM850">
        <v>0</v>
      </c>
      <c r="GN850">
        <v>0</v>
      </c>
      <c r="GO850">
        <v>1</v>
      </c>
      <c r="GP850">
        <v>7</v>
      </c>
      <c r="GQ850">
        <v>4</v>
      </c>
      <c r="GR850">
        <v>0</v>
      </c>
      <c r="GS850">
        <v>0</v>
      </c>
      <c r="GT850">
        <v>0</v>
      </c>
      <c r="GU850">
        <v>0</v>
      </c>
      <c r="GV850">
        <v>2</v>
      </c>
      <c r="GW850">
        <v>1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4</v>
      </c>
      <c r="HH850">
        <v>3</v>
      </c>
      <c r="HI850">
        <v>4</v>
      </c>
      <c r="HJ850">
        <v>1</v>
      </c>
      <c r="HK850">
        <v>3</v>
      </c>
      <c r="HL850">
        <v>2</v>
      </c>
      <c r="HM850">
        <v>0</v>
      </c>
      <c r="HN850">
        <v>0</v>
      </c>
      <c r="HO850">
        <v>0</v>
      </c>
      <c r="HP850">
        <v>2</v>
      </c>
      <c r="HQ850">
        <v>0</v>
      </c>
      <c r="HR850">
        <v>0</v>
      </c>
      <c r="HS850">
        <v>4</v>
      </c>
      <c r="HT850">
        <v>0</v>
      </c>
      <c r="HU850">
        <v>0</v>
      </c>
      <c r="HV850">
        <v>5</v>
      </c>
      <c r="HW850">
        <v>1</v>
      </c>
      <c r="HX850">
        <v>1</v>
      </c>
      <c r="HY850">
        <v>0</v>
      </c>
      <c r="HZ850">
        <v>0</v>
      </c>
      <c r="IA850">
        <v>1</v>
      </c>
      <c r="IB850">
        <v>0</v>
      </c>
      <c r="IC850">
        <v>0</v>
      </c>
      <c r="ID850">
        <v>2</v>
      </c>
      <c r="IE850">
        <v>1</v>
      </c>
      <c r="IF850">
        <v>2</v>
      </c>
      <c r="IG850">
        <v>4</v>
      </c>
      <c r="IH850">
        <v>1</v>
      </c>
      <c r="II850" s="61">
        <v>0.5</v>
      </c>
      <c r="IJ850">
        <v>0</v>
      </c>
      <c r="IK850">
        <v>6</v>
      </c>
      <c r="IL850">
        <v>0</v>
      </c>
      <c r="IM850">
        <v>0</v>
      </c>
      <c r="IN850">
        <v>2</v>
      </c>
      <c r="IO850">
        <v>0</v>
      </c>
      <c r="IP850">
        <v>0</v>
      </c>
      <c r="IQ850">
        <v>0</v>
      </c>
      <c r="IR850">
        <v>0</v>
      </c>
      <c r="IS850">
        <v>2</v>
      </c>
      <c r="IT850">
        <v>0</v>
      </c>
      <c r="IU850">
        <v>2</v>
      </c>
      <c r="IV850">
        <v>6</v>
      </c>
      <c r="IW850">
        <v>4</v>
      </c>
      <c r="IX850">
        <v>2</v>
      </c>
      <c r="IY850">
        <v>2</v>
      </c>
      <c r="IZ850">
        <v>0</v>
      </c>
      <c r="JA850">
        <v>4</v>
      </c>
      <c r="JB850">
        <v>0</v>
      </c>
      <c r="JC850">
        <v>2</v>
      </c>
      <c r="JD850">
        <v>1</v>
      </c>
      <c r="JE850">
        <v>5</v>
      </c>
      <c r="JF850">
        <v>1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2</v>
      </c>
      <c r="JM850">
        <v>0</v>
      </c>
      <c r="JN850">
        <v>1</v>
      </c>
      <c r="JO850">
        <v>6</v>
      </c>
      <c r="JP850">
        <v>0</v>
      </c>
      <c r="JQ850">
        <v>0</v>
      </c>
      <c r="JR850">
        <v>0</v>
      </c>
      <c r="JS850">
        <v>0</v>
      </c>
      <c r="JT850">
        <v>5</v>
      </c>
      <c r="JU850">
        <v>0</v>
      </c>
      <c r="JV850">
        <v>0</v>
      </c>
      <c r="JW850">
        <v>4</v>
      </c>
      <c r="JX850">
        <v>2</v>
      </c>
      <c r="JY850">
        <v>0</v>
      </c>
    </row>
    <row r="851" spans="1:285" x14ac:dyDescent="0.2">
      <c r="A851" s="38">
        <v>7</v>
      </c>
      <c r="B851" s="42">
        <f t="shared" ca="1" si="175"/>
        <v>0</v>
      </c>
      <c r="D851" s="59">
        <v>1</v>
      </c>
      <c r="E851" s="59">
        <v>0</v>
      </c>
      <c r="F851" s="59">
        <v>4</v>
      </c>
      <c r="G851" s="59">
        <v>0</v>
      </c>
      <c r="H851" s="59">
        <v>1</v>
      </c>
      <c r="I851" s="59">
        <v>0</v>
      </c>
      <c r="J851" s="59">
        <v>0</v>
      </c>
      <c r="K851" s="59">
        <v>0</v>
      </c>
      <c r="L851" s="59">
        <v>1</v>
      </c>
      <c r="M851" s="59">
        <v>0</v>
      </c>
      <c r="N851" s="59">
        <v>0</v>
      </c>
      <c r="O851" s="59">
        <v>1</v>
      </c>
      <c r="P851" s="61">
        <v>1</v>
      </c>
      <c r="Q851" s="61">
        <v>0</v>
      </c>
      <c r="R851" s="61">
        <v>0</v>
      </c>
      <c r="S851" s="61">
        <v>0</v>
      </c>
      <c r="T851">
        <v>0</v>
      </c>
      <c r="U851">
        <v>0</v>
      </c>
      <c r="V851">
        <v>2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1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1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1</v>
      </c>
      <c r="BO851">
        <v>0</v>
      </c>
      <c r="BP851">
        <v>0</v>
      </c>
      <c r="BQ851">
        <v>2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1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1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1</v>
      </c>
      <c r="EE851">
        <v>0</v>
      </c>
      <c r="EF851">
        <v>1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1</v>
      </c>
      <c r="EO851">
        <v>0</v>
      </c>
      <c r="EP851">
        <v>2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1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2</v>
      </c>
      <c r="GB851">
        <v>0</v>
      </c>
      <c r="GC851">
        <v>1</v>
      </c>
      <c r="GD851">
        <v>1</v>
      </c>
      <c r="GE851">
        <v>0</v>
      </c>
      <c r="GF851">
        <v>0</v>
      </c>
      <c r="GG851">
        <v>1</v>
      </c>
      <c r="GH851">
        <v>0</v>
      </c>
      <c r="GI851" s="128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2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1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 s="6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1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1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</row>
    <row r="852" spans="1:285" x14ac:dyDescent="0.2">
      <c r="A852" s="38">
        <v>8</v>
      </c>
      <c r="B852" s="42">
        <f t="shared" ca="1" si="175"/>
        <v>0</v>
      </c>
      <c r="D852" s="59">
        <v>0</v>
      </c>
      <c r="E852" s="59">
        <v>1</v>
      </c>
      <c r="F852" s="59">
        <v>0</v>
      </c>
      <c r="G852" s="59">
        <v>4</v>
      </c>
      <c r="H852" s="59">
        <v>4</v>
      </c>
      <c r="I852" s="59">
        <v>0</v>
      </c>
      <c r="J852" s="59">
        <v>1</v>
      </c>
      <c r="K852" s="59">
        <v>0</v>
      </c>
      <c r="L852" s="59">
        <v>0</v>
      </c>
      <c r="M852" s="59">
        <v>1</v>
      </c>
      <c r="N852" s="59">
        <v>0</v>
      </c>
      <c r="O852" s="59">
        <v>2</v>
      </c>
      <c r="P852" s="61">
        <v>0</v>
      </c>
      <c r="Q852" s="61">
        <v>0</v>
      </c>
      <c r="R852" s="61">
        <v>0</v>
      </c>
      <c r="S852" s="61">
        <v>1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1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4</v>
      </c>
      <c r="BC852">
        <v>1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2</v>
      </c>
      <c r="BQ852">
        <v>3</v>
      </c>
      <c r="BR852">
        <v>1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2</v>
      </c>
      <c r="CD852">
        <v>0</v>
      </c>
      <c r="CE852">
        <v>1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</v>
      </c>
      <c r="EB852">
        <v>2</v>
      </c>
      <c r="EC852">
        <v>0</v>
      </c>
      <c r="ED852">
        <v>0</v>
      </c>
      <c r="EE852">
        <v>0</v>
      </c>
      <c r="EF852">
        <v>1</v>
      </c>
      <c r="EG852">
        <v>1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1</v>
      </c>
      <c r="ES852">
        <v>0</v>
      </c>
      <c r="ET852">
        <v>0</v>
      </c>
      <c r="EU852">
        <v>2</v>
      </c>
      <c r="EV852">
        <v>0</v>
      </c>
      <c r="EW852">
        <v>2</v>
      </c>
      <c r="EX852">
        <v>0</v>
      </c>
      <c r="EY852">
        <v>0</v>
      </c>
      <c r="EZ852">
        <v>0</v>
      </c>
      <c r="FA852">
        <v>0</v>
      </c>
      <c r="FB852">
        <v>1</v>
      </c>
      <c r="FC852">
        <v>0</v>
      </c>
      <c r="FD852">
        <v>0</v>
      </c>
      <c r="FE852">
        <v>0</v>
      </c>
      <c r="FF852">
        <v>1</v>
      </c>
      <c r="FG852">
        <v>0</v>
      </c>
      <c r="FH852">
        <v>0</v>
      </c>
      <c r="FI852">
        <v>0</v>
      </c>
      <c r="FJ852">
        <v>0</v>
      </c>
      <c r="FK852">
        <v>2</v>
      </c>
      <c r="FL852">
        <v>2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1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 s="128">
        <v>0</v>
      </c>
      <c r="GJ852">
        <v>0</v>
      </c>
      <c r="GK852">
        <v>1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1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1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1</v>
      </c>
      <c r="IA852">
        <v>0</v>
      </c>
      <c r="IB852">
        <v>0</v>
      </c>
      <c r="IC852">
        <v>0</v>
      </c>
      <c r="ID852">
        <v>0</v>
      </c>
      <c r="IE852">
        <v>2</v>
      </c>
      <c r="IF852">
        <v>0</v>
      </c>
      <c r="IG852">
        <v>0</v>
      </c>
      <c r="IH852">
        <v>0</v>
      </c>
      <c r="II852" s="61">
        <v>0</v>
      </c>
      <c r="IJ852">
        <v>0</v>
      </c>
      <c r="IK852">
        <v>0</v>
      </c>
      <c r="IL852">
        <v>0</v>
      </c>
      <c r="IM852">
        <v>1</v>
      </c>
      <c r="IN852">
        <v>1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4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0</v>
      </c>
      <c r="JC852">
        <v>0</v>
      </c>
      <c r="JD852">
        <v>2</v>
      </c>
      <c r="JE852">
        <v>0</v>
      </c>
      <c r="JF852">
        <v>0</v>
      </c>
      <c r="JG852">
        <v>0</v>
      </c>
      <c r="JH852">
        <v>1</v>
      </c>
      <c r="JI852">
        <v>1</v>
      </c>
      <c r="JJ852">
        <v>1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1</v>
      </c>
      <c r="JU852">
        <v>1</v>
      </c>
      <c r="JV852">
        <v>0</v>
      </c>
      <c r="JW852">
        <v>1</v>
      </c>
      <c r="JX852">
        <v>0</v>
      </c>
      <c r="JY852">
        <v>0</v>
      </c>
    </row>
    <row r="853" spans="1:285" x14ac:dyDescent="0.2">
      <c r="A853" s="38">
        <v>9</v>
      </c>
      <c r="B853" s="42">
        <f t="shared" ca="1" si="175"/>
        <v>0</v>
      </c>
      <c r="D853" s="59">
        <v>0</v>
      </c>
      <c r="E853" s="59">
        <v>6</v>
      </c>
      <c r="F853" s="59">
        <v>1</v>
      </c>
      <c r="G853" s="59">
        <v>0</v>
      </c>
      <c r="H853" s="59">
        <v>0</v>
      </c>
      <c r="I853" s="59">
        <v>2</v>
      </c>
      <c r="J853" s="59">
        <v>1</v>
      </c>
      <c r="K853" s="59">
        <v>3</v>
      </c>
      <c r="L853" s="59">
        <v>0</v>
      </c>
      <c r="M853" s="59">
        <v>0</v>
      </c>
      <c r="N853" s="59">
        <v>0</v>
      </c>
      <c r="O853" s="59">
        <v>3</v>
      </c>
      <c r="P853" s="61">
        <v>0</v>
      </c>
      <c r="Q853" s="61">
        <v>0</v>
      </c>
      <c r="R853" s="61">
        <v>0</v>
      </c>
      <c r="S853" s="61">
        <v>1</v>
      </c>
      <c r="T853">
        <v>2</v>
      </c>
      <c r="U853">
        <v>0</v>
      </c>
      <c r="V853">
        <v>2</v>
      </c>
      <c r="W853">
        <v>0</v>
      </c>
      <c r="X853">
        <v>0</v>
      </c>
      <c r="Y853">
        <v>0</v>
      </c>
      <c r="Z853">
        <v>0</v>
      </c>
      <c r="AA853">
        <v>1</v>
      </c>
      <c r="AB853">
        <v>0</v>
      </c>
      <c r="AC853">
        <v>1</v>
      </c>
      <c r="AD853">
        <v>1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1</v>
      </c>
      <c r="AP853">
        <v>2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1</v>
      </c>
      <c r="BG853">
        <v>3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0</v>
      </c>
      <c r="BO853">
        <v>0</v>
      </c>
      <c r="BP853">
        <v>1</v>
      </c>
      <c r="BQ853">
        <v>8</v>
      </c>
      <c r="BR853">
        <v>0</v>
      </c>
      <c r="BS853">
        <v>0</v>
      </c>
      <c r="BT853">
        <v>1</v>
      </c>
      <c r="BU853">
        <v>0</v>
      </c>
      <c r="BV853">
        <v>1</v>
      </c>
      <c r="BW853">
        <v>0</v>
      </c>
      <c r="BX853">
        <v>1</v>
      </c>
      <c r="BY853">
        <v>0</v>
      </c>
      <c r="BZ853">
        <v>2</v>
      </c>
      <c r="CA853">
        <v>0</v>
      </c>
      <c r="CB853">
        <v>2</v>
      </c>
      <c r="CC853">
        <v>0</v>
      </c>
      <c r="CD853">
        <v>0</v>
      </c>
      <c r="CE853">
        <v>0</v>
      </c>
      <c r="CF853">
        <v>1</v>
      </c>
      <c r="CG853">
        <v>0</v>
      </c>
      <c r="CH853">
        <v>0</v>
      </c>
      <c r="CI853">
        <v>1</v>
      </c>
      <c r="CJ853">
        <v>1</v>
      </c>
      <c r="CK853">
        <v>2</v>
      </c>
      <c r="CL853">
        <v>1</v>
      </c>
      <c r="CM853">
        <v>3</v>
      </c>
      <c r="CN853">
        <v>2</v>
      </c>
      <c r="CO853">
        <v>0</v>
      </c>
      <c r="CP853">
        <v>1</v>
      </c>
      <c r="CQ853">
        <v>0</v>
      </c>
      <c r="CR853">
        <v>0</v>
      </c>
      <c r="CS853">
        <v>0</v>
      </c>
      <c r="CT853">
        <v>1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</v>
      </c>
      <c r="DD853">
        <v>2</v>
      </c>
      <c r="DE853">
        <v>0</v>
      </c>
      <c r="DF853">
        <v>0</v>
      </c>
      <c r="DG853">
        <v>1</v>
      </c>
      <c r="DH853">
        <v>2</v>
      </c>
      <c r="DI853">
        <v>0</v>
      </c>
      <c r="DJ853">
        <v>0</v>
      </c>
      <c r="DK853">
        <v>2</v>
      </c>
      <c r="DL853">
        <v>1</v>
      </c>
      <c r="DM853">
        <v>0</v>
      </c>
      <c r="DN853">
        <v>2</v>
      </c>
      <c r="DO853">
        <v>0</v>
      </c>
      <c r="DP853">
        <v>0</v>
      </c>
      <c r="DQ853">
        <v>1</v>
      </c>
      <c r="DR853">
        <v>1</v>
      </c>
      <c r="DS853">
        <v>2</v>
      </c>
      <c r="DT853">
        <v>0</v>
      </c>
      <c r="DU853">
        <v>3</v>
      </c>
      <c r="DV853">
        <v>0</v>
      </c>
      <c r="DW853">
        <v>0</v>
      </c>
      <c r="DX853">
        <v>0</v>
      </c>
      <c r="DY853">
        <v>0</v>
      </c>
      <c r="DZ853">
        <v>1</v>
      </c>
      <c r="EA853">
        <v>0</v>
      </c>
      <c r="EB853">
        <v>0</v>
      </c>
      <c r="EC853">
        <v>2</v>
      </c>
      <c r="ED853">
        <v>0</v>
      </c>
      <c r="EE853">
        <v>0</v>
      </c>
      <c r="EF853">
        <v>0</v>
      </c>
      <c r="EG853">
        <v>0</v>
      </c>
      <c r="EH853">
        <v>1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3</v>
      </c>
      <c r="EQ853">
        <v>1</v>
      </c>
      <c r="ER853">
        <v>1</v>
      </c>
      <c r="ES853">
        <v>1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1</v>
      </c>
      <c r="EZ853">
        <v>2</v>
      </c>
      <c r="FA853">
        <v>0</v>
      </c>
      <c r="FB853">
        <v>0</v>
      </c>
      <c r="FC853">
        <v>0</v>
      </c>
      <c r="FD853">
        <v>0</v>
      </c>
      <c r="FE853">
        <v>2</v>
      </c>
      <c r="FF853">
        <v>1</v>
      </c>
      <c r="FG853">
        <v>1</v>
      </c>
      <c r="FH853">
        <v>0</v>
      </c>
      <c r="FI853">
        <v>0</v>
      </c>
      <c r="FJ853">
        <v>2</v>
      </c>
      <c r="FK853">
        <v>0</v>
      </c>
      <c r="FL853">
        <v>0</v>
      </c>
      <c r="FM853">
        <v>0</v>
      </c>
      <c r="FN853">
        <v>1</v>
      </c>
      <c r="FO853">
        <v>0</v>
      </c>
      <c r="FP853">
        <v>0</v>
      </c>
      <c r="FQ853">
        <v>0</v>
      </c>
      <c r="FR853">
        <v>3</v>
      </c>
      <c r="FS853">
        <v>0</v>
      </c>
      <c r="FT853">
        <v>0</v>
      </c>
      <c r="FU853">
        <v>0</v>
      </c>
      <c r="FV853">
        <v>3</v>
      </c>
      <c r="FW853">
        <v>0</v>
      </c>
      <c r="FX853">
        <v>1</v>
      </c>
      <c r="FY853">
        <v>0</v>
      </c>
      <c r="FZ853">
        <v>0</v>
      </c>
      <c r="GA853">
        <v>0</v>
      </c>
      <c r="GB853">
        <v>1</v>
      </c>
      <c r="GC853">
        <v>0</v>
      </c>
      <c r="GD853">
        <v>1</v>
      </c>
      <c r="GE853">
        <v>0</v>
      </c>
      <c r="GF853">
        <v>1</v>
      </c>
      <c r="GG853">
        <v>0</v>
      </c>
      <c r="GH853">
        <v>1</v>
      </c>
      <c r="GI853" s="128">
        <v>1</v>
      </c>
      <c r="GJ853">
        <v>0</v>
      </c>
      <c r="GK853">
        <v>1</v>
      </c>
      <c r="GL853">
        <v>0</v>
      </c>
      <c r="GM853">
        <v>2</v>
      </c>
      <c r="GN853">
        <v>3</v>
      </c>
      <c r="GO853">
        <v>1</v>
      </c>
      <c r="GP853">
        <v>0</v>
      </c>
      <c r="GQ853">
        <v>1</v>
      </c>
      <c r="GR853">
        <v>0</v>
      </c>
      <c r="GS853">
        <v>0</v>
      </c>
      <c r="GT853">
        <v>0</v>
      </c>
      <c r="GU853">
        <v>0</v>
      </c>
      <c r="GV853">
        <v>1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1</v>
      </c>
      <c r="HF853">
        <v>0</v>
      </c>
      <c r="HG853">
        <v>1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2</v>
      </c>
      <c r="HN853">
        <v>0</v>
      </c>
      <c r="HO853">
        <v>1</v>
      </c>
      <c r="HP853">
        <v>1</v>
      </c>
      <c r="HQ853">
        <v>0</v>
      </c>
      <c r="HR853">
        <v>1</v>
      </c>
      <c r="HS853">
        <v>0</v>
      </c>
      <c r="HT853">
        <v>1</v>
      </c>
      <c r="HU853">
        <v>0</v>
      </c>
      <c r="HV853">
        <v>0</v>
      </c>
      <c r="HW853">
        <v>0</v>
      </c>
      <c r="HX853">
        <v>1</v>
      </c>
      <c r="HY853">
        <v>1</v>
      </c>
      <c r="HZ853">
        <v>0</v>
      </c>
      <c r="IA853">
        <v>0</v>
      </c>
      <c r="IB853">
        <v>0</v>
      </c>
      <c r="IC853">
        <v>0</v>
      </c>
      <c r="ID853">
        <v>1</v>
      </c>
      <c r="IE853">
        <v>0</v>
      </c>
      <c r="IF853">
        <v>0</v>
      </c>
      <c r="IG853">
        <v>0</v>
      </c>
      <c r="IH853">
        <v>0</v>
      </c>
      <c r="II853" s="61">
        <v>0</v>
      </c>
      <c r="IJ853">
        <v>0</v>
      </c>
      <c r="IK853">
        <v>0</v>
      </c>
      <c r="IL853">
        <v>1</v>
      </c>
      <c r="IM853">
        <v>1</v>
      </c>
      <c r="IN853">
        <v>0</v>
      </c>
      <c r="IO853">
        <v>1</v>
      </c>
      <c r="IP853">
        <v>0</v>
      </c>
      <c r="IQ853">
        <v>1</v>
      </c>
      <c r="IR853">
        <v>0</v>
      </c>
      <c r="IS853">
        <v>1</v>
      </c>
      <c r="IT853">
        <v>2</v>
      </c>
      <c r="IU853">
        <v>1</v>
      </c>
      <c r="IV853">
        <v>0</v>
      </c>
      <c r="IW853">
        <v>0</v>
      </c>
      <c r="IX853">
        <v>2</v>
      </c>
      <c r="IY853">
        <v>1</v>
      </c>
      <c r="IZ853">
        <v>0</v>
      </c>
      <c r="JA853">
        <v>1</v>
      </c>
      <c r="JB853">
        <v>0</v>
      </c>
      <c r="JC853">
        <v>3</v>
      </c>
      <c r="JD853">
        <v>2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1</v>
      </c>
      <c r="JO853">
        <v>0</v>
      </c>
      <c r="JP853">
        <v>1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</row>
    <row r="854" spans="1:285" x14ac:dyDescent="0.2">
      <c r="A854" s="38">
        <v>10</v>
      </c>
      <c r="B854" s="42">
        <f t="shared" ca="1" si="175"/>
        <v>3</v>
      </c>
      <c r="D854" s="59">
        <v>0</v>
      </c>
      <c r="E854" s="59">
        <v>0</v>
      </c>
      <c r="F854" s="59">
        <v>0</v>
      </c>
      <c r="G854" s="59">
        <v>7</v>
      </c>
      <c r="H854" s="59">
        <v>1</v>
      </c>
      <c r="I854" s="59">
        <v>0</v>
      </c>
      <c r="J854" s="59">
        <v>1</v>
      </c>
      <c r="K854" s="59">
        <v>0</v>
      </c>
      <c r="L854" s="59">
        <v>0</v>
      </c>
      <c r="M854" s="59">
        <v>1</v>
      </c>
      <c r="N854" s="59">
        <v>0</v>
      </c>
      <c r="O854" s="59">
        <v>3</v>
      </c>
      <c r="P854" s="61">
        <v>0</v>
      </c>
      <c r="Q854" s="61">
        <v>0</v>
      </c>
      <c r="R854" s="61">
        <v>0</v>
      </c>
      <c r="S854" s="61">
        <v>0</v>
      </c>
      <c r="T854">
        <v>0</v>
      </c>
      <c r="U854">
        <v>3</v>
      </c>
      <c r="V854">
        <v>0</v>
      </c>
      <c r="W854">
        <v>0</v>
      </c>
      <c r="X854">
        <v>0</v>
      </c>
      <c r="Y854">
        <v>2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0</v>
      </c>
      <c r="AK854">
        <v>0</v>
      </c>
      <c r="AL854">
        <v>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3</v>
      </c>
      <c r="AW854">
        <v>1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1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2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1</v>
      </c>
      <c r="CC854">
        <v>0</v>
      </c>
      <c r="CD854">
        <v>0</v>
      </c>
      <c r="CE854">
        <v>0</v>
      </c>
      <c r="CF854">
        <v>0</v>
      </c>
      <c r="CG854">
        <v>1</v>
      </c>
      <c r="CH854">
        <v>2</v>
      </c>
      <c r="CI854">
        <v>0</v>
      </c>
      <c r="CJ854">
        <v>0</v>
      </c>
      <c r="CK854">
        <v>0</v>
      </c>
      <c r="CL854">
        <v>1</v>
      </c>
      <c r="CM854">
        <v>0</v>
      </c>
      <c r="CN854">
        <v>0</v>
      </c>
      <c r="CO854">
        <v>1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1</v>
      </c>
      <c r="CX854">
        <v>0</v>
      </c>
      <c r="CY854">
        <v>2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1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3</v>
      </c>
      <c r="DN854">
        <v>0</v>
      </c>
      <c r="DO854">
        <v>0</v>
      </c>
      <c r="DP854">
        <v>1</v>
      </c>
      <c r="DQ854">
        <v>0</v>
      </c>
      <c r="DR854">
        <v>1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2</v>
      </c>
      <c r="ED854">
        <v>0</v>
      </c>
      <c r="EE854">
        <v>0</v>
      </c>
      <c r="EF854">
        <v>0</v>
      </c>
      <c r="EG854">
        <v>0</v>
      </c>
      <c r="EH854">
        <v>3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2</v>
      </c>
      <c r="EU854">
        <v>0</v>
      </c>
      <c r="EV854">
        <v>0</v>
      </c>
      <c r="EW854">
        <v>0</v>
      </c>
      <c r="EX854">
        <v>0</v>
      </c>
      <c r="EY854">
        <v>2</v>
      </c>
      <c r="EZ854">
        <v>2</v>
      </c>
      <c r="FA854">
        <v>0</v>
      </c>
      <c r="FB854">
        <v>0</v>
      </c>
      <c r="FC854">
        <v>2</v>
      </c>
      <c r="FD854">
        <v>0</v>
      </c>
      <c r="FE854">
        <v>0</v>
      </c>
      <c r="FF854">
        <v>0</v>
      </c>
      <c r="FG854">
        <v>1</v>
      </c>
      <c r="FH854">
        <v>1</v>
      </c>
      <c r="FI854">
        <v>0</v>
      </c>
      <c r="FJ854">
        <v>0</v>
      </c>
      <c r="FK854">
        <v>2</v>
      </c>
      <c r="FL854">
        <v>0</v>
      </c>
      <c r="FM854">
        <v>0</v>
      </c>
      <c r="FN854">
        <v>3</v>
      </c>
      <c r="FO854">
        <v>0</v>
      </c>
      <c r="FP854">
        <v>0</v>
      </c>
      <c r="FQ854">
        <v>0</v>
      </c>
      <c r="FR854">
        <v>1</v>
      </c>
      <c r="FS854">
        <v>3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1</v>
      </c>
      <c r="FZ854">
        <v>0</v>
      </c>
      <c r="GA854">
        <v>1</v>
      </c>
      <c r="GB854">
        <v>2</v>
      </c>
      <c r="GC854">
        <v>3</v>
      </c>
      <c r="GD854">
        <v>1</v>
      </c>
      <c r="GE854">
        <v>0</v>
      </c>
      <c r="GF854">
        <v>1</v>
      </c>
      <c r="GG854">
        <v>0</v>
      </c>
      <c r="GH854">
        <v>1</v>
      </c>
      <c r="GI854" s="128">
        <v>0</v>
      </c>
      <c r="GJ854">
        <v>0</v>
      </c>
      <c r="GK854">
        <v>1</v>
      </c>
      <c r="GL854">
        <v>2</v>
      </c>
      <c r="GM854">
        <v>0</v>
      </c>
      <c r="GN854">
        <v>0</v>
      </c>
      <c r="GO854">
        <v>0</v>
      </c>
      <c r="GP854">
        <v>1</v>
      </c>
      <c r="GQ854">
        <v>0</v>
      </c>
      <c r="GR854">
        <v>2</v>
      </c>
      <c r="GS854">
        <v>0</v>
      </c>
      <c r="GT854">
        <v>1</v>
      </c>
      <c r="GU854">
        <v>0</v>
      </c>
      <c r="GV854">
        <v>3</v>
      </c>
      <c r="GW854">
        <v>2</v>
      </c>
      <c r="GX854">
        <v>0</v>
      </c>
      <c r="GY854">
        <v>0</v>
      </c>
      <c r="GZ854">
        <v>0</v>
      </c>
      <c r="HA854">
        <v>0</v>
      </c>
      <c r="HB854">
        <v>2</v>
      </c>
      <c r="HC854">
        <v>0</v>
      </c>
      <c r="HD854">
        <v>1</v>
      </c>
      <c r="HE854">
        <v>0</v>
      </c>
      <c r="HF854">
        <v>0</v>
      </c>
      <c r="HG854">
        <v>0</v>
      </c>
      <c r="HH854">
        <v>2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1</v>
      </c>
      <c r="HT854">
        <v>0</v>
      </c>
      <c r="HU854">
        <v>0</v>
      </c>
      <c r="HV854">
        <v>0</v>
      </c>
      <c r="HW854">
        <v>0</v>
      </c>
      <c r="HX854">
        <v>3</v>
      </c>
      <c r="HY854">
        <v>1</v>
      </c>
      <c r="HZ854">
        <v>0</v>
      </c>
      <c r="IA854">
        <v>1</v>
      </c>
      <c r="IB854">
        <v>1</v>
      </c>
      <c r="IC854">
        <v>1</v>
      </c>
      <c r="ID854">
        <v>1</v>
      </c>
      <c r="IE854">
        <v>0</v>
      </c>
      <c r="IF854">
        <v>0</v>
      </c>
      <c r="IG854">
        <v>0</v>
      </c>
      <c r="IH854">
        <v>1</v>
      </c>
      <c r="II854" s="61">
        <v>0.5</v>
      </c>
      <c r="IJ854">
        <v>0</v>
      </c>
      <c r="IK854">
        <v>0</v>
      </c>
      <c r="IL854">
        <v>1</v>
      </c>
      <c r="IM854">
        <v>0</v>
      </c>
      <c r="IN854">
        <v>1</v>
      </c>
      <c r="IO854">
        <v>0</v>
      </c>
      <c r="IP854">
        <v>0</v>
      </c>
      <c r="IQ854">
        <v>1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3</v>
      </c>
      <c r="JA854">
        <v>1</v>
      </c>
      <c r="JB854">
        <v>2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2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2</v>
      </c>
      <c r="JU854">
        <v>0</v>
      </c>
      <c r="JV854">
        <v>0</v>
      </c>
      <c r="JW854">
        <v>0</v>
      </c>
      <c r="JX854">
        <v>0</v>
      </c>
      <c r="JY854">
        <v>3</v>
      </c>
    </row>
    <row r="855" spans="1:285" x14ac:dyDescent="0.2">
      <c r="A855" s="38">
        <v>11</v>
      </c>
      <c r="B855" s="42">
        <f t="shared" ca="1" si="175"/>
        <v>0</v>
      </c>
      <c r="D855" s="59">
        <v>3</v>
      </c>
      <c r="E855" s="59">
        <v>3</v>
      </c>
      <c r="F855" s="59">
        <v>2</v>
      </c>
      <c r="G855" s="59">
        <v>0</v>
      </c>
      <c r="H855" s="59">
        <v>0</v>
      </c>
      <c r="I855" s="59">
        <v>3</v>
      </c>
      <c r="J855" s="59">
        <v>0</v>
      </c>
      <c r="K855" s="59">
        <v>0</v>
      </c>
      <c r="L855" s="59">
        <v>0</v>
      </c>
      <c r="M855" s="59">
        <v>3</v>
      </c>
      <c r="N855" s="59">
        <v>0</v>
      </c>
      <c r="O855" s="59">
        <v>0</v>
      </c>
      <c r="P855" s="61">
        <v>0</v>
      </c>
      <c r="Q855" s="61">
        <v>0</v>
      </c>
      <c r="R855" s="61">
        <v>1</v>
      </c>
      <c r="S855" s="61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3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2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1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1</v>
      </c>
      <c r="CK855">
        <v>0</v>
      </c>
      <c r="CL855">
        <v>1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1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1</v>
      </c>
      <c r="DG855">
        <v>0</v>
      </c>
      <c r="DH855">
        <v>0</v>
      </c>
      <c r="DI855">
        <v>0</v>
      </c>
      <c r="DJ855">
        <v>0</v>
      </c>
      <c r="DK855">
        <v>2</v>
      </c>
      <c r="DL855">
        <v>0</v>
      </c>
      <c r="DM855">
        <v>1</v>
      </c>
      <c r="DN855">
        <v>0</v>
      </c>
      <c r="DO855">
        <v>0</v>
      </c>
      <c r="DP855">
        <v>1</v>
      </c>
      <c r="DQ855">
        <v>0</v>
      </c>
      <c r="DR855">
        <v>0</v>
      </c>
      <c r="DS855">
        <v>0</v>
      </c>
      <c r="DT855">
        <v>1</v>
      </c>
      <c r="DU855">
        <v>0</v>
      </c>
      <c r="DV855">
        <v>0</v>
      </c>
      <c r="DW855">
        <v>1</v>
      </c>
      <c r="DX855">
        <v>0</v>
      </c>
      <c r="DY855">
        <v>0</v>
      </c>
      <c r="DZ855">
        <v>0</v>
      </c>
      <c r="EA855">
        <v>2</v>
      </c>
      <c r="EB855">
        <v>1</v>
      </c>
      <c r="EC855">
        <v>0</v>
      </c>
      <c r="ED855">
        <v>0</v>
      </c>
      <c r="EE855">
        <v>0</v>
      </c>
      <c r="EF855">
        <v>0</v>
      </c>
      <c r="EG855">
        <v>1</v>
      </c>
      <c r="EH855">
        <v>2</v>
      </c>
      <c r="EI855">
        <v>0</v>
      </c>
      <c r="EJ855">
        <v>0</v>
      </c>
      <c r="EK855">
        <v>1</v>
      </c>
      <c r="EL855">
        <v>0</v>
      </c>
      <c r="EM855">
        <v>0</v>
      </c>
      <c r="EN855">
        <v>1</v>
      </c>
      <c r="EO855">
        <v>2</v>
      </c>
      <c r="EP855">
        <v>0</v>
      </c>
      <c r="EQ855">
        <v>0</v>
      </c>
      <c r="ER855">
        <v>1</v>
      </c>
      <c r="ES855">
        <v>0</v>
      </c>
      <c r="ET855">
        <v>2</v>
      </c>
      <c r="EU855">
        <v>0</v>
      </c>
      <c r="EV855">
        <v>1</v>
      </c>
      <c r="EW855">
        <v>0</v>
      </c>
      <c r="EX855">
        <v>1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1</v>
      </c>
      <c r="FE855">
        <v>0</v>
      </c>
      <c r="FF855">
        <v>0</v>
      </c>
      <c r="FG855">
        <v>0</v>
      </c>
      <c r="FH855">
        <v>0</v>
      </c>
      <c r="FI855">
        <v>2</v>
      </c>
      <c r="FJ855">
        <v>0</v>
      </c>
      <c r="FK855">
        <v>0</v>
      </c>
      <c r="FL855">
        <v>1</v>
      </c>
      <c r="FM855">
        <v>1</v>
      </c>
      <c r="FN855">
        <v>0</v>
      </c>
      <c r="FO855">
        <v>9</v>
      </c>
      <c r="FP855">
        <v>0</v>
      </c>
      <c r="FQ855">
        <v>0</v>
      </c>
      <c r="FR855">
        <v>0</v>
      </c>
      <c r="FS855">
        <v>0</v>
      </c>
      <c r="FT855">
        <v>1</v>
      </c>
      <c r="FU855">
        <v>1</v>
      </c>
      <c r="FV855">
        <v>1</v>
      </c>
      <c r="FW855">
        <v>0</v>
      </c>
      <c r="FX855">
        <v>0</v>
      </c>
      <c r="FY855">
        <v>0</v>
      </c>
      <c r="FZ855">
        <v>1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 s="128">
        <v>1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2</v>
      </c>
      <c r="GR855">
        <v>1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1</v>
      </c>
      <c r="HP855">
        <v>0</v>
      </c>
      <c r="HQ855">
        <v>1</v>
      </c>
      <c r="HR855">
        <v>0</v>
      </c>
      <c r="HS855">
        <v>1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1</v>
      </c>
      <c r="ID855">
        <v>0</v>
      </c>
      <c r="IE855">
        <v>0</v>
      </c>
      <c r="IF855">
        <v>0</v>
      </c>
      <c r="IG855">
        <v>0</v>
      </c>
      <c r="IH855">
        <v>0</v>
      </c>
      <c r="II855" s="61">
        <v>1</v>
      </c>
      <c r="IJ855">
        <v>2</v>
      </c>
      <c r="IK855">
        <v>0</v>
      </c>
      <c r="IL855">
        <v>1</v>
      </c>
      <c r="IM855">
        <v>0</v>
      </c>
      <c r="IN855">
        <v>0</v>
      </c>
      <c r="IO855">
        <v>1</v>
      </c>
      <c r="IP855">
        <v>0</v>
      </c>
      <c r="IQ855">
        <v>1</v>
      </c>
      <c r="IR855">
        <v>0</v>
      </c>
      <c r="IS855">
        <v>1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1</v>
      </c>
      <c r="JG855">
        <v>0</v>
      </c>
      <c r="JH855">
        <v>0</v>
      </c>
      <c r="JI855">
        <v>0</v>
      </c>
      <c r="JJ855">
        <v>1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2</v>
      </c>
      <c r="JQ855">
        <v>1</v>
      </c>
      <c r="JR855">
        <v>0</v>
      </c>
      <c r="JS855">
        <v>0</v>
      </c>
      <c r="JT855">
        <v>0</v>
      </c>
      <c r="JU855">
        <v>0</v>
      </c>
      <c r="JV855">
        <v>4</v>
      </c>
      <c r="JW855">
        <v>0</v>
      </c>
      <c r="JX855">
        <v>0</v>
      </c>
      <c r="JY855">
        <v>0</v>
      </c>
    </row>
    <row r="856" spans="1:285" x14ac:dyDescent="0.2">
      <c r="A856" s="38">
        <v>12</v>
      </c>
      <c r="B856" s="42">
        <f t="shared" ca="1" si="175"/>
        <v>0</v>
      </c>
      <c r="D856" s="59">
        <v>12</v>
      </c>
      <c r="E856" s="59">
        <v>0</v>
      </c>
      <c r="F856" s="59">
        <v>0</v>
      </c>
      <c r="G856" s="59">
        <v>2</v>
      </c>
      <c r="H856" s="59">
        <v>0</v>
      </c>
      <c r="I856" s="59">
        <v>0</v>
      </c>
      <c r="J856" s="59">
        <v>0</v>
      </c>
      <c r="K856" s="59">
        <v>4</v>
      </c>
      <c r="L856" s="59">
        <v>0</v>
      </c>
      <c r="M856" s="59">
        <v>3</v>
      </c>
      <c r="N856" s="59">
        <v>2</v>
      </c>
      <c r="O856" s="59">
        <v>3</v>
      </c>
      <c r="P856" s="61">
        <v>0</v>
      </c>
      <c r="Q856" s="61">
        <v>0</v>
      </c>
      <c r="R856" s="61">
        <v>0</v>
      </c>
      <c r="S856" s="61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1</v>
      </c>
      <c r="BA856">
        <v>0</v>
      </c>
      <c r="BB856">
        <v>0</v>
      </c>
      <c r="BC856">
        <v>2</v>
      </c>
      <c r="BD856">
        <v>0</v>
      </c>
      <c r="BE856">
        <v>0</v>
      </c>
      <c r="BF856">
        <v>0</v>
      </c>
      <c r="BG856">
        <v>1</v>
      </c>
      <c r="BH856">
        <v>0</v>
      </c>
      <c r="BI856">
        <v>0</v>
      </c>
      <c r="BJ856">
        <v>1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1</v>
      </c>
      <c r="CB856">
        <v>0</v>
      </c>
      <c r="CC856">
        <v>0</v>
      </c>
      <c r="CD856">
        <v>0</v>
      </c>
      <c r="CE856">
        <v>1</v>
      </c>
      <c r="CF856">
        <v>1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</v>
      </c>
      <c r="CN856">
        <v>0</v>
      </c>
      <c r="CO856">
        <v>0</v>
      </c>
      <c r="CP856">
        <v>0</v>
      </c>
      <c r="CQ856">
        <v>0</v>
      </c>
      <c r="CR856">
        <v>1</v>
      </c>
      <c r="CS856">
        <v>1</v>
      </c>
      <c r="CT856">
        <v>1</v>
      </c>
      <c r="CU856">
        <v>0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1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1</v>
      </c>
      <c r="DP856">
        <v>2</v>
      </c>
      <c r="DQ856">
        <v>0</v>
      </c>
      <c r="DR856">
        <v>0</v>
      </c>
      <c r="DS856">
        <v>0</v>
      </c>
      <c r="DT856">
        <v>0</v>
      </c>
      <c r="DU856">
        <v>1</v>
      </c>
      <c r="DV856">
        <v>5</v>
      </c>
      <c r="DW856">
        <v>4</v>
      </c>
      <c r="DX856">
        <v>3</v>
      </c>
      <c r="DY856">
        <v>0</v>
      </c>
      <c r="DZ856">
        <v>0</v>
      </c>
      <c r="EA856">
        <v>0</v>
      </c>
      <c r="EB856">
        <v>3</v>
      </c>
      <c r="EC856">
        <v>2</v>
      </c>
      <c r="ED856">
        <v>0</v>
      </c>
      <c r="EE856">
        <v>2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3</v>
      </c>
      <c r="EM856">
        <v>1</v>
      </c>
      <c r="EN856">
        <v>0</v>
      </c>
      <c r="EO856">
        <v>0</v>
      </c>
      <c r="EP856">
        <v>0</v>
      </c>
      <c r="EQ856">
        <v>2</v>
      </c>
      <c r="ER856">
        <v>0</v>
      </c>
      <c r="ES856">
        <v>1</v>
      </c>
      <c r="ET856">
        <v>0</v>
      </c>
      <c r="EU856">
        <v>0</v>
      </c>
      <c r="EV856">
        <v>0</v>
      </c>
      <c r="EW856">
        <v>1</v>
      </c>
      <c r="EX856">
        <v>0</v>
      </c>
      <c r="EY856">
        <v>0</v>
      </c>
      <c r="EZ856">
        <v>2</v>
      </c>
      <c r="FA856">
        <v>0</v>
      </c>
      <c r="FB856">
        <v>0</v>
      </c>
      <c r="FC856">
        <v>0</v>
      </c>
      <c r="FD856">
        <v>3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1</v>
      </c>
      <c r="FK856">
        <v>0</v>
      </c>
      <c r="FL856">
        <v>0</v>
      </c>
      <c r="FM856">
        <v>2</v>
      </c>
      <c r="FN856">
        <v>0</v>
      </c>
      <c r="FO856">
        <v>0</v>
      </c>
      <c r="FP856">
        <v>0</v>
      </c>
      <c r="FQ856">
        <v>0</v>
      </c>
      <c r="FR856">
        <v>1</v>
      </c>
      <c r="FS856">
        <v>0</v>
      </c>
      <c r="FT856">
        <v>1</v>
      </c>
      <c r="FU856">
        <v>0</v>
      </c>
      <c r="FV856">
        <v>0</v>
      </c>
      <c r="FW856">
        <v>0</v>
      </c>
      <c r="FX856">
        <v>1</v>
      </c>
      <c r="FY856">
        <v>0</v>
      </c>
      <c r="FZ856">
        <v>1</v>
      </c>
      <c r="GA856">
        <v>0</v>
      </c>
      <c r="GB856">
        <v>0</v>
      </c>
      <c r="GC856">
        <v>1</v>
      </c>
      <c r="GD856">
        <v>0</v>
      </c>
      <c r="GE856">
        <v>0</v>
      </c>
      <c r="GF856">
        <v>0</v>
      </c>
      <c r="GG856">
        <v>0</v>
      </c>
      <c r="GH856">
        <v>1</v>
      </c>
      <c r="GI856" s="128">
        <v>1</v>
      </c>
      <c r="GJ856">
        <v>1</v>
      </c>
      <c r="GK856">
        <v>2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2</v>
      </c>
      <c r="GS856">
        <v>0</v>
      </c>
      <c r="GT856">
        <v>1</v>
      </c>
      <c r="GU856">
        <v>0</v>
      </c>
      <c r="GV856">
        <v>0</v>
      </c>
      <c r="GW856">
        <v>0</v>
      </c>
      <c r="GX856">
        <v>0</v>
      </c>
      <c r="GY856">
        <v>1</v>
      </c>
      <c r="GZ856">
        <v>0</v>
      </c>
      <c r="HA856">
        <v>1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2</v>
      </c>
      <c r="HJ856">
        <v>1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2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 s="61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1</v>
      </c>
      <c r="IS856">
        <v>0</v>
      </c>
      <c r="IT856">
        <v>2</v>
      </c>
      <c r="IU856">
        <v>1</v>
      </c>
      <c r="IV856">
        <v>2</v>
      </c>
      <c r="IW856">
        <v>0</v>
      </c>
      <c r="IX856">
        <v>3</v>
      </c>
      <c r="IY856">
        <v>1</v>
      </c>
      <c r="IZ856">
        <v>3</v>
      </c>
      <c r="JA856">
        <v>0</v>
      </c>
      <c r="JB856">
        <v>1</v>
      </c>
      <c r="JC856">
        <v>0</v>
      </c>
      <c r="JD856">
        <v>1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1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</row>
    <row r="857" spans="1:285" x14ac:dyDescent="0.2">
      <c r="A857" s="38">
        <v>13</v>
      </c>
      <c r="B857" s="42">
        <f t="shared" ca="1" si="175"/>
        <v>12</v>
      </c>
      <c r="D857" s="59">
        <v>0</v>
      </c>
      <c r="E857" s="59">
        <v>0</v>
      </c>
      <c r="F857" s="59">
        <v>1</v>
      </c>
      <c r="G857" s="59">
        <v>115</v>
      </c>
      <c r="H857" s="59">
        <v>81</v>
      </c>
      <c r="I857" s="59">
        <v>41</v>
      </c>
      <c r="J857" s="59">
        <v>0</v>
      </c>
      <c r="K857" s="59">
        <v>93</v>
      </c>
      <c r="L857" s="59">
        <v>0</v>
      </c>
      <c r="M857" s="59">
        <v>32</v>
      </c>
      <c r="N857" s="59">
        <v>26</v>
      </c>
      <c r="O857" s="59">
        <v>101</v>
      </c>
      <c r="P857" s="61">
        <v>0</v>
      </c>
      <c r="Q857" s="61">
        <v>1</v>
      </c>
      <c r="R857" s="61">
        <v>4</v>
      </c>
      <c r="S857" s="61">
        <v>5</v>
      </c>
      <c r="T857">
        <v>1</v>
      </c>
      <c r="U857">
        <v>5</v>
      </c>
      <c r="V857">
        <v>1</v>
      </c>
      <c r="W857">
        <v>6</v>
      </c>
      <c r="X857">
        <v>3</v>
      </c>
      <c r="Y857">
        <v>2</v>
      </c>
      <c r="Z857">
        <v>3</v>
      </c>
      <c r="AA857">
        <v>3</v>
      </c>
      <c r="AB857">
        <v>1</v>
      </c>
      <c r="AC857">
        <v>2</v>
      </c>
      <c r="AD857">
        <v>5</v>
      </c>
      <c r="AE857">
        <v>0</v>
      </c>
      <c r="AF857">
        <v>2</v>
      </c>
      <c r="AG857">
        <v>11</v>
      </c>
      <c r="AH857">
        <v>5</v>
      </c>
      <c r="AI857">
        <v>1</v>
      </c>
      <c r="AJ857">
        <v>3</v>
      </c>
      <c r="AK857">
        <v>1</v>
      </c>
      <c r="AL857">
        <v>6</v>
      </c>
      <c r="AM857">
        <v>7</v>
      </c>
      <c r="AN857">
        <v>3</v>
      </c>
      <c r="AO857">
        <v>7</v>
      </c>
      <c r="AP857">
        <v>11</v>
      </c>
      <c r="AQ857">
        <v>4</v>
      </c>
      <c r="AR857">
        <v>2</v>
      </c>
      <c r="AS857">
        <v>11</v>
      </c>
      <c r="AT857">
        <v>7</v>
      </c>
      <c r="AU857">
        <v>5</v>
      </c>
      <c r="AV857">
        <v>8</v>
      </c>
      <c r="AW857">
        <v>0</v>
      </c>
      <c r="AX857">
        <v>9</v>
      </c>
      <c r="AY857">
        <v>0</v>
      </c>
      <c r="AZ857">
        <v>13</v>
      </c>
      <c r="BA857">
        <v>12</v>
      </c>
      <c r="BB857">
        <v>14</v>
      </c>
      <c r="BC857">
        <v>10</v>
      </c>
      <c r="BD857">
        <v>5</v>
      </c>
      <c r="BE857">
        <v>1</v>
      </c>
      <c r="BF857">
        <v>23</v>
      </c>
      <c r="BG857">
        <v>8</v>
      </c>
      <c r="BH857">
        <v>6</v>
      </c>
      <c r="BI857">
        <v>5</v>
      </c>
      <c r="BJ857">
        <v>0</v>
      </c>
      <c r="BK857">
        <v>0</v>
      </c>
      <c r="BL857">
        <v>19</v>
      </c>
      <c r="BM857">
        <v>24</v>
      </c>
      <c r="BN857">
        <v>3</v>
      </c>
      <c r="BO857">
        <v>8</v>
      </c>
      <c r="BP857">
        <v>2</v>
      </c>
      <c r="BQ857">
        <v>7</v>
      </c>
      <c r="BR857">
        <v>7</v>
      </c>
      <c r="BS857">
        <v>2</v>
      </c>
      <c r="BT857">
        <v>5</v>
      </c>
      <c r="BU857">
        <v>3</v>
      </c>
      <c r="BV857">
        <v>3</v>
      </c>
      <c r="BW857">
        <v>8</v>
      </c>
      <c r="BX857">
        <v>13</v>
      </c>
      <c r="BY857">
        <v>0</v>
      </c>
      <c r="BZ857">
        <v>8</v>
      </c>
      <c r="CA857">
        <v>13</v>
      </c>
      <c r="CB857">
        <v>10</v>
      </c>
      <c r="CC857">
        <v>8</v>
      </c>
      <c r="CD857">
        <v>4</v>
      </c>
      <c r="CE857">
        <v>7</v>
      </c>
      <c r="CF857">
        <v>7</v>
      </c>
      <c r="CG857">
        <v>6</v>
      </c>
      <c r="CH857">
        <v>2</v>
      </c>
      <c r="CI857">
        <v>1</v>
      </c>
      <c r="CJ857">
        <v>16</v>
      </c>
      <c r="CK857">
        <v>9</v>
      </c>
      <c r="CL857">
        <v>11</v>
      </c>
      <c r="CM857">
        <v>4</v>
      </c>
      <c r="CN857">
        <v>5</v>
      </c>
      <c r="CO857">
        <v>0</v>
      </c>
      <c r="CP857">
        <v>10</v>
      </c>
      <c r="CQ857">
        <v>7</v>
      </c>
      <c r="CR857">
        <v>4</v>
      </c>
      <c r="CS857">
        <v>0</v>
      </c>
      <c r="CT857">
        <v>7</v>
      </c>
      <c r="CU857">
        <v>3</v>
      </c>
      <c r="CV857">
        <v>0</v>
      </c>
      <c r="CW857">
        <v>1</v>
      </c>
      <c r="CX857">
        <v>0</v>
      </c>
      <c r="CY857">
        <v>4</v>
      </c>
      <c r="CZ857">
        <v>3</v>
      </c>
      <c r="DA857">
        <v>0</v>
      </c>
      <c r="DB857">
        <v>5</v>
      </c>
      <c r="DC857">
        <v>0</v>
      </c>
      <c r="DD857">
        <v>5</v>
      </c>
      <c r="DE857">
        <v>0</v>
      </c>
      <c r="DF857">
        <v>3</v>
      </c>
      <c r="DG857">
        <v>6</v>
      </c>
      <c r="DH857">
        <v>5</v>
      </c>
      <c r="DI857">
        <v>0</v>
      </c>
      <c r="DJ857">
        <v>0</v>
      </c>
      <c r="DK857">
        <v>7</v>
      </c>
      <c r="DL857">
        <v>5</v>
      </c>
      <c r="DM857">
        <v>0</v>
      </c>
      <c r="DN857">
        <v>5</v>
      </c>
      <c r="DO857">
        <v>7</v>
      </c>
      <c r="DP857">
        <v>0</v>
      </c>
      <c r="DQ857">
        <v>0</v>
      </c>
      <c r="DR857">
        <v>4</v>
      </c>
      <c r="DS857">
        <v>12</v>
      </c>
      <c r="DT857">
        <v>0</v>
      </c>
      <c r="DU857">
        <v>7</v>
      </c>
      <c r="DV857">
        <v>0</v>
      </c>
      <c r="DW857">
        <v>6</v>
      </c>
      <c r="DX857">
        <v>11</v>
      </c>
      <c r="DY857">
        <v>10</v>
      </c>
      <c r="DZ857">
        <v>7</v>
      </c>
      <c r="EA857">
        <v>13</v>
      </c>
      <c r="EB857">
        <v>0</v>
      </c>
      <c r="EC857">
        <v>5</v>
      </c>
      <c r="ED857">
        <v>4</v>
      </c>
      <c r="EE857">
        <v>1</v>
      </c>
      <c r="EF857">
        <v>0</v>
      </c>
      <c r="EG857">
        <v>2</v>
      </c>
      <c r="EH857">
        <v>2</v>
      </c>
      <c r="EI857">
        <v>0</v>
      </c>
      <c r="EJ857">
        <v>0</v>
      </c>
      <c r="EK857">
        <v>7</v>
      </c>
      <c r="EL857">
        <v>5</v>
      </c>
      <c r="EM857">
        <v>7</v>
      </c>
      <c r="EN857">
        <v>5</v>
      </c>
      <c r="EO857">
        <v>0</v>
      </c>
      <c r="EP857">
        <v>1</v>
      </c>
      <c r="EQ857">
        <v>1</v>
      </c>
      <c r="ER857">
        <v>2</v>
      </c>
      <c r="ES857">
        <v>6</v>
      </c>
      <c r="ET857">
        <v>12</v>
      </c>
      <c r="EU857">
        <v>7</v>
      </c>
      <c r="EV857">
        <v>3</v>
      </c>
      <c r="EW857">
        <v>0</v>
      </c>
      <c r="EX857">
        <v>8</v>
      </c>
      <c r="EY857">
        <v>1</v>
      </c>
      <c r="EZ857">
        <v>4</v>
      </c>
      <c r="FA857">
        <v>3</v>
      </c>
      <c r="FB857">
        <v>0</v>
      </c>
      <c r="FC857">
        <v>1</v>
      </c>
      <c r="FD857">
        <v>0</v>
      </c>
      <c r="FE857">
        <v>2</v>
      </c>
      <c r="FF857">
        <v>0</v>
      </c>
      <c r="FG857">
        <v>0</v>
      </c>
      <c r="FH857">
        <v>0</v>
      </c>
      <c r="FI857">
        <v>5</v>
      </c>
      <c r="FJ857">
        <v>4</v>
      </c>
      <c r="FK857">
        <v>2</v>
      </c>
      <c r="FL857">
        <v>0</v>
      </c>
      <c r="FM857">
        <v>5</v>
      </c>
      <c r="FN857">
        <v>4</v>
      </c>
      <c r="FO857">
        <v>1</v>
      </c>
      <c r="FP857">
        <v>13</v>
      </c>
      <c r="FQ857">
        <v>0</v>
      </c>
      <c r="FR857">
        <v>0</v>
      </c>
      <c r="FS857">
        <v>0</v>
      </c>
      <c r="FT857">
        <v>0</v>
      </c>
      <c r="FU857">
        <v>2</v>
      </c>
      <c r="FV857">
        <v>0</v>
      </c>
      <c r="FW857">
        <v>0</v>
      </c>
      <c r="FX857">
        <v>7</v>
      </c>
      <c r="FY857">
        <v>1</v>
      </c>
      <c r="FZ857">
        <v>2</v>
      </c>
      <c r="GA857">
        <v>0</v>
      </c>
      <c r="GB857">
        <v>0</v>
      </c>
      <c r="GC857">
        <v>1</v>
      </c>
      <c r="GD857">
        <v>5</v>
      </c>
      <c r="GE857">
        <v>1</v>
      </c>
      <c r="GF857">
        <v>0</v>
      </c>
      <c r="GG857">
        <v>0</v>
      </c>
      <c r="GH857">
        <v>0</v>
      </c>
      <c r="GI857" s="128">
        <v>4</v>
      </c>
      <c r="GJ857">
        <v>2</v>
      </c>
      <c r="GK857">
        <v>0</v>
      </c>
      <c r="GL857">
        <v>0</v>
      </c>
      <c r="GM857">
        <v>1</v>
      </c>
      <c r="GN857">
        <v>3</v>
      </c>
      <c r="GO857">
        <v>2</v>
      </c>
      <c r="GP857">
        <v>0</v>
      </c>
      <c r="GQ857">
        <v>1</v>
      </c>
      <c r="GR857">
        <v>3</v>
      </c>
      <c r="GS857">
        <v>0</v>
      </c>
      <c r="GT857">
        <v>0</v>
      </c>
      <c r="GU857">
        <v>0</v>
      </c>
      <c r="GV857">
        <v>4</v>
      </c>
      <c r="GW857">
        <v>2</v>
      </c>
      <c r="GX857">
        <v>3</v>
      </c>
      <c r="GY857">
        <v>0</v>
      </c>
      <c r="GZ857">
        <v>10</v>
      </c>
      <c r="HA857">
        <v>7</v>
      </c>
      <c r="HB857">
        <v>0</v>
      </c>
      <c r="HC857">
        <v>4</v>
      </c>
      <c r="HD857">
        <v>0</v>
      </c>
      <c r="HE857">
        <v>6</v>
      </c>
      <c r="HF857">
        <v>4</v>
      </c>
      <c r="HG857">
        <v>0</v>
      </c>
      <c r="HH857">
        <v>0</v>
      </c>
      <c r="HI857">
        <v>0</v>
      </c>
      <c r="HJ857">
        <v>1</v>
      </c>
      <c r="HK857">
        <v>0</v>
      </c>
      <c r="HL857">
        <v>0</v>
      </c>
      <c r="HM857">
        <v>6</v>
      </c>
      <c r="HN857">
        <v>0</v>
      </c>
      <c r="HO857">
        <v>2</v>
      </c>
      <c r="HP857">
        <v>2</v>
      </c>
      <c r="HQ857">
        <v>0</v>
      </c>
      <c r="HR857">
        <v>0</v>
      </c>
      <c r="HS857">
        <v>4</v>
      </c>
      <c r="HT857">
        <v>9</v>
      </c>
      <c r="HU857">
        <v>2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 s="61">
        <v>0</v>
      </c>
      <c r="IJ857">
        <v>0</v>
      </c>
      <c r="IK857">
        <v>6</v>
      </c>
      <c r="IL857">
        <v>0</v>
      </c>
      <c r="IM857">
        <v>0</v>
      </c>
      <c r="IN857">
        <v>4</v>
      </c>
      <c r="IO857">
        <v>0</v>
      </c>
      <c r="IP857">
        <v>1</v>
      </c>
      <c r="IQ857">
        <v>0</v>
      </c>
      <c r="IR857">
        <v>2</v>
      </c>
      <c r="IS857">
        <v>1</v>
      </c>
      <c r="IT857">
        <v>0</v>
      </c>
      <c r="IU857">
        <v>4</v>
      </c>
      <c r="IV857">
        <v>6</v>
      </c>
      <c r="IW857">
        <v>5</v>
      </c>
      <c r="IX857">
        <v>1</v>
      </c>
      <c r="IY857">
        <v>0</v>
      </c>
      <c r="IZ857">
        <v>3</v>
      </c>
      <c r="JA857">
        <v>0</v>
      </c>
      <c r="JB857">
        <v>6</v>
      </c>
      <c r="JC857">
        <v>2</v>
      </c>
      <c r="JD857">
        <v>3</v>
      </c>
      <c r="JE857">
        <v>0</v>
      </c>
      <c r="JF857">
        <v>0</v>
      </c>
      <c r="JG857">
        <v>1</v>
      </c>
      <c r="JH857">
        <v>3</v>
      </c>
      <c r="JI857">
        <v>0</v>
      </c>
      <c r="JJ857">
        <v>2</v>
      </c>
      <c r="JK857">
        <v>0</v>
      </c>
      <c r="JL857">
        <v>0</v>
      </c>
      <c r="JM857">
        <v>0</v>
      </c>
      <c r="JN857">
        <v>1</v>
      </c>
      <c r="JO857">
        <v>1</v>
      </c>
      <c r="JP857">
        <v>1</v>
      </c>
      <c r="JQ857">
        <v>0</v>
      </c>
      <c r="JR857">
        <v>6</v>
      </c>
      <c r="JS857">
        <v>6</v>
      </c>
      <c r="JT857">
        <v>5</v>
      </c>
      <c r="JU857">
        <v>30</v>
      </c>
      <c r="JV857">
        <v>10</v>
      </c>
      <c r="JW857">
        <v>35</v>
      </c>
      <c r="JX857">
        <v>1</v>
      </c>
      <c r="JY857">
        <v>12</v>
      </c>
    </row>
    <row r="858" spans="1:285" x14ac:dyDescent="0.2">
      <c r="A858" s="38">
        <v>14</v>
      </c>
      <c r="B858" s="42">
        <f t="shared" ca="1" si="175"/>
        <v>0</v>
      </c>
      <c r="D858" s="59">
        <v>0</v>
      </c>
      <c r="E858" s="59">
        <v>1</v>
      </c>
      <c r="F858" s="59">
        <v>0</v>
      </c>
      <c r="G858" s="59">
        <v>1</v>
      </c>
      <c r="H858" s="59">
        <v>1</v>
      </c>
      <c r="I858" s="59">
        <v>2</v>
      </c>
      <c r="J858" s="59">
        <v>0</v>
      </c>
      <c r="K858" s="59">
        <v>0</v>
      </c>
      <c r="L858" s="59">
        <v>0</v>
      </c>
      <c r="M858" s="59">
        <v>0</v>
      </c>
      <c r="N858" s="59">
        <v>1</v>
      </c>
      <c r="O858" s="59">
        <v>1</v>
      </c>
      <c r="P858" s="61">
        <v>0</v>
      </c>
      <c r="Q858" s="61">
        <v>0</v>
      </c>
      <c r="R858" s="61">
        <v>0</v>
      </c>
      <c r="S858" s="61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0</v>
      </c>
      <c r="AL858">
        <v>1</v>
      </c>
      <c r="AM858">
        <v>0</v>
      </c>
      <c r="AN858">
        <v>0</v>
      </c>
      <c r="AO858">
        <v>0</v>
      </c>
      <c r="AP858">
        <v>1</v>
      </c>
      <c r="AQ858">
        <v>0</v>
      </c>
      <c r="AR858">
        <v>2</v>
      </c>
      <c r="AS858">
        <v>0</v>
      </c>
      <c r="AT858">
        <v>0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0</v>
      </c>
      <c r="BF858">
        <v>1</v>
      </c>
      <c r="BG858">
        <v>1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3</v>
      </c>
      <c r="BO858">
        <v>0</v>
      </c>
      <c r="BP858">
        <v>0</v>
      </c>
      <c r="BQ858">
        <v>2</v>
      </c>
      <c r="BR858">
        <v>1</v>
      </c>
      <c r="BS858">
        <v>1</v>
      </c>
      <c r="BT858">
        <v>1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1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1</v>
      </c>
      <c r="CL858">
        <v>0</v>
      </c>
      <c r="CM858">
        <v>0</v>
      </c>
      <c r="CN858">
        <v>1</v>
      </c>
      <c r="CO858">
        <v>0</v>
      </c>
      <c r="CP858">
        <v>1</v>
      </c>
      <c r="CQ858">
        <v>1</v>
      </c>
      <c r="CR858">
        <v>0</v>
      </c>
      <c r="CS858">
        <v>0</v>
      </c>
      <c r="CT858">
        <v>0</v>
      </c>
      <c r="CU858">
        <v>2</v>
      </c>
      <c r="CV858">
        <v>0</v>
      </c>
      <c r="CW858">
        <v>0</v>
      </c>
      <c r="CX858">
        <v>1</v>
      </c>
      <c r="CY858">
        <v>1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1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1</v>
      </c>
      <c r="EX858">
        <v>0</v>
      </c>
      <c r="EY858">
        <v>0</v>
      </c>
      <c r="EZ858">
        <v>1</v>
      </c>
      <c r="FA858">
        <v>0</v>
      </c>
      <c r="FB858">
        <v>0</v>
      </c>
      <c r="FC858">
        <v>0</v>
      </c>
      <c r="FD858">
        <v>2</v>
      </c>
      <c r="FE858">
        <v>0</v>
      </c>
      <c r="FF858">
        <v>0</v>
      </c>
      <c r="FG858">
        <v>0</v>
      </c>
      <c r="FH858">
        <v>1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1</v>
      </c>
      <c r="GE858">
        <v>2</v>
      </c>
      <c r="GF858">
        <v>1</v>
      </c>
      <c r="GG858">
        <v>0</v>
      </c>
      <c r="GH858">
        <v>0</v>
      </c>
      <c r="GI858" s="12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1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1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 s="61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1</v>
      </c>
      <c r="IY858">
        <v>0</v>
      </c>
      <c r="IZ858">
        <v>0</v>
      </c>
      <c r="JA858">
        <v>0</v>
      </c>
      <c r="JB858">
        <v>1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1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1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</row>
    <row r="859" spans="1:285" x14ac:dyDescent="0.2">
      <c r="A859" s="38">
        <v>15</v>
      </c>
      <c r="B859" s="42">
        <f t="shared" ca="1" si="175"/>
        <v>0</v>
      </c>
      <c r="D859" s="59">
        <v>4</v>
      </c>
      <c r="E859" s="59">
        <v>0</v>
      </c>
      <c r="F859" s="59">
        <v>3</v>
      </c>
      <c r="G859" s="59">
        <v>0</v>
      </c>
      <c r="H859" s="59">
        <v>0</v>
      </c>
      <c r="I859" s="59">
        <v>6</v>
      </c>
      <c r="J859" s="59">
        <v>1</v>
      </c>
      <c r="K859" s="59">
        <v>0</v>
      </c>
      <c r="L859" s="59">
        <v>0</v>
      </c>
      <c r="M859" s="59">
        <v>2</v>
      </c>
      <c r="N859" s="59">
        <v>0</v>
      </c>
      <c r="O859" s="59">
        <v>1</v>
      </c>
      <c r="P859" s="61">
        <v>0</v>
      </c>
      <c r="Q859" s="61">
        <v>0</v>
      </c>
      <c r="R859" s="61">
        <v>0</v>
      </c>
      <c r="S859" s="61">
        <v>1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0</v>
      </c>
      <c r="AR859">
        <v>2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1</v>
      </c>
      <c r="BB859">
        <v>0</v>
      </c>
      <c r="BC859">
        <v>1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1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2</v>
      </c>
      <c r="DI859">
        <v>0</v>
      </c>
      <c r="DJ859">
        <v>2</v>
      </c>
      <c r="DK859">
        <v>1</v>
      </c>
      <c r="DL859">
        <v>1</v>
      </c>
      <c r="DM859">
        <v>1</v>
      </c>
      <c r="DN859">
        <v>0</v>
      </c>
      <c r="DO859">
        <v>0</v>
      </c>
      <c r="DP859">
        <v>0</v>
      </c>
      <c r="DQ859">
        <v>0</v>
      </c>
      <c r="DR859">
        <v>2</v>
      </c>
      <c r="DS859">
        <v>0</v>
      </c>
      <c r="DT859">
        <v>0</v>
      </c>
      <c r="DU859">
        <v>1</v>
      </c>
      <c r="DV859">
        <v>0</v>
      </c>
      <c r="DW859">
        <v>0</v>
      </c>
      <c r="DX859">
        <v>3</v>
      </c>
      <c r="DY859">
        <v>0</v>
      </c>
      <c r="DZ859">
        <v>1</v>
      </c>
      <c r="EA859">
        <v>0</v>
      </c>
      <c r="EB859">
        <v>0</v>
      </c>
      <c r="EC859">
        <v>1</v>
      </c>
      <c r="ED859">
        <v>0</v>
      </c>
      <c r="EE859">
        <v>0</v>
      </c>
      <c r="EF859">
        <v>2</v>
      </c>
      <c r="EG859">
        <v>2</v>
      </c>
      <c r="EH859">
        <v>2</v>
      </c>
      <c r="EI859">
        <v>1</v>
      </c>
      <c r="EJ859">
        <v>1</v>
      </c>
      <c r="EK859">
        <v>3</v>
      </c>
      <c r="EL859">
        <v>0</v>
      </c>
      <c r="EM859">
        <v>0</v>
      </c>
      <c r="EN859">
        <v>0</v>
      </c>
      <c r="EO859">
        <v>0</v>
      </c>
      <c r="EP859">
        <v>2</v>
      </c>
      <c r="EQ859">
        <v>0</v>
      </c>
      <c r="ER859">
        <v>1</v>
      </c>
      <c r="ES859">
        <v>0</v>
      </c>
      <c r="ET859">
        <v>2</v>
      </c>
      <c r="EU859">
        <v>0</v>
      </c>
      <c r="EV859">
        <v>0</v>
      </c>
      <c r="EW859">
        <v>0</v>
      </c>
      <c r="EX859">
        <v>2</v>
      </c>
      <c r="EY859">
        <v>0</v>
      </c>
      <c r="EZ859">
        <v>0</v>
      </c>
      <c r="FA859">
        <v>1</v>
      </c>
      <c r="FB859">
        <v>0</v>
      </c>
      <c r="FC859">
        <v>0</v>
      </c>
      <c r="FD859">
        <v>3</v>
      </c>
      <c r="FE859">
        <v>0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 s="128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1</v>
      </c>
      <c r="HB859">
        <v>0</v>
      </c>
      <c r="HC859">
        <v>0</v>
      </c>
      <c r="HD859">
        <v>0</v>
      </c>
      <c r="HE859">
        <v>0</v>
      </c>
      <c r="HF859">
        <v>1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 s="61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1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</row>
    <row r="860" spans="1:285" x14ac:dyDescent="0.2">
      <c r="A860" s="38">
        <v>16</v>
      </c>
      <c r="B860" s="42">
        <f t="shared" ca="1" si="175"/>
        <v>0</v>
      </c>
      <c r="D860" s="59">
        <v>0</v>
      </c>
      <c r="E860" s="59">
        <v>1</v>
      </c>
      <c r="F860" s="59">
        <v>0</v>
      </c>
      <c r="G860" s="59">
        <v>3</v>
      </c>
      <c r="H860" s="59">
        <v>0</v>
      </c>
      <c r="I860" s="59">
        <v>16</v>
      </c>
      <c r="J860" s="59">
        <v>14</v>
      </c>
      <c r="K860" s="59">
        <v>0</v>
      </c>
      <c r="L860" s="59">
        <v>0</v>
      </c>
      <c r="M860" s="59">
        <v>1</v>
      </c>
      <c r="N860" s="59">
        <v>0</v>
      </c>
      <c r="O860" s="59">
        <v>14</v>
      </c>
      <c r="P860" s="61">
        <v>0</v>
      </c>
      <c r="Q860" s="61">
        <v>0</v>
      </c>
      <c r="R860" s="61">
        <v>1</v>
      </c>
      <c r="S860" s="61">
        <v>0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1</v>
      </c>
      <c r="AH860">
        <v>0</v>
      </c>
      <c r="AI860">
        <v>0</v>
      </c>
      <c r="AJ860">
        <v>3</v>
      </c>
      <c r="AK860">
        <v>0</v>
      </c>
      <c r="AL860">
        <v>0</v>
      </c>
      <c r="AM860">
        <v>0</v>
      </c>
      <c r="AN860">
        <v>0</v>
      </c>
      <c r="AO860">
        <v>3</v>
      </c>
      <c r="AP860">
        <v>0</v>
      </c>
      <c r="AQ860">
        <v>2</v>
      </c>
      <c r="AR860">
        <v>2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1</v>
      </c>
      <c r="BB860">
        <v>0</v>
      </c>
      <c r="BC860">
        <v>0</v>
      </c>
      <c r="BD860">
        <v>0</v>
      </c>
      <c r="BE860">
        <v>0</v>
      </c>
      <c r="BF860">
        <v>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1</v>
      </c>
      <c r="BO860">
        <v>0</v>
      </c>
      <c r="BP860">
        <v>1</v>
      </c>
      <c r="BQ860">
        <v>0</v>
      </c>
      <c r="BR860">
        <v>0</v>
      </c>
      <c r="BS860">
        <v>1</v>
      </c>
      <c r="BT860">
        <v>0</v>
      </c>
      <c r="BU860">
        <v>0</v>
      </c>
      <c r="BV860">
        <v>3</v>
      </c>
      <c r="BW860">
        <v>1</v>
      </c>
      <c r="BX860">
        <v>0</v>
      </c>
      <c r="BY860">
        <v>1</v>
      </c>
      <c r="BZ860">
        <v>3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1</v>
      </c>
      <c r="CO860">
        <v>0</v>
      </c>
      <c r="CP860">
        <v>0</v>
      </c>
      <c r="CQ860">
        <v>1</v>
      </c>
      <c r="CR860">
        <v>0</v>
      </c>
      <c r="CS860">
        <v>2</v>
      </c>
      <c r="CT860">
        <v>0</v>
      </c>
      <c r="CU860">
        <v>2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1</v>
      </c>
      <c r="DB860">
        <v>0</v>
      </c>
      <c r="DC860">
        <v>0</v>
      </c>
      <c r="DD860">
        <v>0</v>
      </c>
      <c r="DE860">
        <v>3</v>
      </c>
      <c r="DF860">
        <v>0</v>
      </c>
      <c r="DG860">
        <v>1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0</v>
      </c>
      <c r="DQ860">
        <v>1</v>
      </c>
      <c r="DR860">
        <v>0</v>
      </c>
      <c r="DS860">
        <v>1</v>
      </c>
      <c r="DT860">
        <v>0</v>
      </c>
      <c r="DU860">
        <v>2</v>
      </c>
      <c r="DV860">
        <v>0</v>
      </c>
      <c r="DW860">
        <v>0</v>
      </c>
      <c r="DX860">
        <v>0</v>
      </c>
      <c r="DY860">
        <v>2</v>
      </c>
      <c r="DZ860">
        <v>2</v>
      </c>
      <c r="EA860">
        <v>2</v>
      </c>
      <c r="EB860">
        <v>2</v>
      </c>
      <c r="EC860">
        <v>1</v>
      </c>
      <c r="ED860">
        <v>0</v>
      </c>
      <c r="EE860">
        <v>0</v>
      </c>
      <c r="EF860">
        <v>3</v>
      </c>
      <c r="EG860">
        <v>5</v>
      </c>
      <c r="EH860">
        <v>0</v>
      </c>
      <c r="EI860">
        <v>0</v>
      </c>
      <c r="EJ860">
        <v>3</v>
      </c>
      <c r="EK860">
        <v>0</v>
      </c>
      <c r="EL860">
        <v>0</v>
      </c>
      <c r="EM860">
        <v>0</v>
      </c>
      <c r="EN860">
        <v>0</v>
      </c>
      <c r="EO860">
        <v>3</v>
      </c>
      <c r="EP860">
        <v>1</v>
      </c>
      <c r="EQ860">
        <v>0</v>
      </c>
      <c r="ER860">
        <v>3</v>
      </c>
      <c r="ES860">
        <v>0</v>
      </c>
      <c r="ET860">
        <v>0</v>
      </c>
      <c r="EU860">
        <v>0</v>
      </c>
      <c r="EV860">
        <v>3</v>
      </c>
      <c r="EW860">
        <v>4</v>
      </c>
      <c r="EX860">
        <v>2</v>
      </c>
      <c r="EY860">
        <v>0</v>
      </c>
      <c r="EZ860">
        <v>2</v>
      </c>
      <c r="FA860">
        <v>0</v>
      </c>
      <c r="FB860">
        <v>5</v>
      </c>
      <c r="FC860">
        <v>2</v>
      </c>
      <c r="FD860">
        <v>0</v>
      </c>
      <c r="FE860">
        <v>0</v>
      </c>
      <c r="FF860">
        <v>3</v>
      </c>
      <c r="FG860">
        <v>0</v>
      </c>
      <c r="FH860">
        <v>0</v>
      </c>
      <c r="FI860">
        <v>3</v>
      </c>
      <c r="FJ860">
        <v>0</v>
      </c>
      <c r="FK860">
        <v>1</v>
      </c>
      <c r="FL860">
        <v>2</v>
      </c>
      <c r="FM860">
        <v>0</v>
      </c>
      <c r="FN860">
        <v>3</v>
      </c>
      <c r="FO860">
        <v>1</v>
      </c>
      <c r="FP860">
        <v>4</v>
      </c>
      <c r="FQ860">
        <v>0</v>
      </c>
      <c r="FR860">
        <v>1</v>
      </c>
      <c r="FS860">
        <v>0</v>
      </c>
      <c r="FT860">
        <v>0</v>
      </c>
      <c r="FU860">
        <v>2</v>
      </c>
      <c r="FV860">
        <v>0</v>
      </c>
      <c r="FW860">
        <v>2</v>
      </c>
      <c r="FX860">
        <v>0</v>
      </c>
      <c r="FY860">
        <v>0</v>
      </c>
      <c r="FZ860">
        <v>0</v>
      </c>
      <c r="GA860">
        <v>0</v>
      </c>
      <c r="GB860">
        <v>1</v>
      </c>
      <c r="GC860">
        <v>0</v>
      </c>
      <c r="GD860">
        <v>0</v>
      </c>
      <c r="GE860">
        <v>3</v>
      </c>
      <c r="GF860">
        <v>0</v>
      </c>
      <c r="GG860">
        <v>0</v>
      </c>
      <c r="GH860">
        <v>3</v>
      </c>
      <c r="GI860" s="128">
        <v>0</v>
      </c>
      <c r="GJ860">
        <v>2</v>
      </c>
      <c r="GK860">
        <v>0</v>
      </c>
      <c r="GL860">
        <v>0</v>
      </c>
      <c r="GM860">
        <v>1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2</v>
      </c>
      <c r="GW860">
        <v>3</v>
      </c>
      <c r="GX860">
        <v>4</v>
      </c>
      <c r="GY860">
        <v>0</v>
      </c>
      <c r="GZ860">
        <v>0</v>
      </c>
      <c r="HA860">
        <v>2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1</v>
      </c>
      <c r="HH860">
        <v>0</v>
      </c>
      <c r="HI860">
        <v>2</v>
      </c>
      <c r="HJ860">
        <v>0</v>
      </c>
      <c r="HK860">
        <v>0</v>
      </c>
      <c r="HL860">
        <v>0</v>
      </c>
      <c r="HM860">
        <v>0</v>
      </c>
      <c r="HN860">
        <v>2</v>
      </c>
      <c r="HO860">
        <v>1</v>
      </c>
      <c r="HP860">
        <v>0</v>
      </c>
      <c r="HQ860">
        <v>0</v>
      </c>
      <c r="HR860">
        <v>1</v>
      </c>
      <c r="HS860">
        <v>3</v>
      </c>
      <c r="HT860">
        <v>0</v>
      </c>
      <c r="HU860">
        <v>0</v>
      </c>
      <c r="HV860">
        <v>2</v>
      </c>
      <c r="HW860">
        <v>1</v>
      </c>
      <c r="HX860">
        <v>0</v>
      </c>
      <c r="HY860">
        <v>3</v>
      </c>
      <c r="HZ860">
        <v>0</v>
      </c>
      <c r="IA860">
        <v>1</v>
      </c>
      <c r="IB860">
        <v>0</v>
      </c>
      <c r="IC860">
        <v>1</v>
      </c>
      <c r="ID860">
        <v>0</v>
      </c>
      <c r="IE860">
        <v>4</v>
      </c>
      <c r="IF860">
        <v>0</v>
      </c>
      <c r="IG860">
        <v>2</v>
      </c>
      <c r="IH860">
        <v>0</v>
      </c>
      <c r="II860" s="61">
        <v>0</v>
      </c>
      <c r="IJ860">
        <v>0</v>
      </c>
      <c r="IK860">
        <v>3</v>
      </c>
      <c r="IL860">
        <v>0</v>
      </c>
      <c r="IM860">
        <v>5</v>
      </c>
      <c r="IN860">
        <v>0</v>
      </c>
      <c r="IO860">
        <v>0</v>
      </c>
      <c r="IP860">
        <v>1</v>
      </c>
      <c r="IQ860">
        <v>2</v>
      </c>
      <c r="IR860">
        <v>1</v>
      </c>
      <c r="IS860">
        <v>0</v>
      </c>
      <c r="IT860">
        <v>0</v>
      </c>
      <c r="IU860">
        <v>0</v>
      </c>
      <c r="IV860">
        <v>2</v>
      </c>
      <c r="IW860">
        <v>8</v>
      </c>
      <c r="IX860">
        <v>5</v>
      </c>
      <c r="IY860">
        <v>0</v>
      </c>
      <c r="IZ860">
        <v>0</v>
      </c>
      <c r="JA860">
        <v>1</v>
      </c>
      <c r="JB860">
        <v>2</v>
      </c>
      <c r="JC860">
        <v>0</v>
      </c>
      <c r="JD860">
        <v>1</v>
      </c>
      <c r="JE860">
        <v>1</v>
      </c>
      <c r="JF860">
        <v>0</v>
      </c>
      <c r="JG860">
        <v>2</v>
      </c>
      <c r="JH860">
        <v>5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1</v>
      </c>
      <c r="JV860">
        <v>3</v>
      </c>
      <c r="JW860">
        <v>6</v>
      </c>
      <c r="JX860">
        <v>0</v>
      </c>
      <c r="JY860">
        <v>0</v>
      </c>
    </row>
    <row r="861" spans="1:285" x14ac:dyDescent="0.2">
      <c r="A861" s="38">
        <v>17</v>
      </c>
      <c r="B861" s="42">
        <f t="shared" ca="1" si="175"/>
        <v>0</v>
      </c>
      <c r="D861" s="59">
        <v>0</v>
      </c>
      <c r="E861" s="59">
        <v>6</v>
      </c>
      <c r="F861" s="59">
        <v>0</v>
      </c>
      <c r="G861" s="59">
        <v>14</v>
      </c>
      <c r="H861" s="59">
        <v>0</v>
      </c>
      <c r="I861" s="59">
        <v>0</v>
      </c>
      <c r="J861" s="59">
        <v>11</v>
      </c>
      <c r="K861" s="59">
        <v>2</v>
      </c>
      <c r="L861" s="59">
        <v>0</v>
      </c>
      <c r="M861" s="59">
        <v>0</v>
      </c>
      <c r="N861" s="59">
        <v>0</v>
      </c>
      <c r="O861" s="59">
        <v>14</v>
      </c>
      <c r="P861" s="61">
        <v>0</v>
      </c>
      <c r="Q861" s="61">
        <v>2</v>
      </c>
      <c r="R861" s="61">
        <v>0</v>
      </c>
      <c r="S861" s="61">
        <v>0</v>
      </c>
      <c r="T861">
        <v>1</v>
      </c>
      <c r="U861">
        <v>3</v>
      </c>
      <c r="V861">
        <v>1</v>
      </c>
      <c r="W861">
        <v>1</v>
      </c>
      <c r="X861">
        <v>1</v>
      </c>
      <c r="Y861">
        <v>1</v>
      </c>
      <c r="Z861">
        <v>4</v>
      </c>
      <c r="AA861">
        <v>2</v>
      </c>
      <c r="AB861">
        <v>0</v>
      </c>
      <c r="AC861">
        <v>0</v>
      </c>
      <c r="AD861">
        <v>0</v>
      </c>
      <c r="AE861">
        <v>1</v>
      </c>
      <c r="AF861">
        <v>1</v>
      </c>
      <c r="AG861">
        <v>1</v>
      </c>
      <c r="AH861">
        <v>0</v>
      </c>
      <c r="AI861">
        <v>1</v>
      </c>
      <c r="AJ861">
        <v>0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2</v>
      </c>
      <c r="AU861">
        <v>0</v>
      </c>
      <c r="AV861">
        <v>0</v>
      </c>
      <c r="AW861">
        <v>0</v>
      </c>
      <c r="AX861">
        <v>3</v>
      </c>
      <c r="AY861">
        <v>2</v>
      </c>
      <c r="AZ861">
        <v>0</v>
      </c>
      <c r="BA861">
        <v>2</v>
      </c>
      <c r="BB861">
        <v>0</v>
      </c>
      <c r="BC861">
        <v>0</v>
      </c>
      <c r="BD861">
        <v>1</v>
      </c>
      <c r="BE861">
        <v>0</v>
      </c>
      <c r="BF861">
        <v>0</v>
      </c>
      <c r="BG861">
        <v>1</v>
      </c>
      <c r="BH861">
        <v>2</v>
      </c>
      <c r="BI861">
        <v>2</v>
      </c>
      <c r="BJ861">
        <v>0</v>
      </c>
      <c r="BK861">
        <v>0</v>
      </c>
      <c r="BL861">
        <v>0</v>
      </c>
      <c r="BM861">
        <v>0</v>
      </c>
      <c r="BN861">
        <v>2</v>
      </c>
      <c r="BO861">
        <v>0</v>
      </c>
      <c r="BP861">
        <v>2</v>
      </c>
      <c r="BQ861">
        <v>5</v>
      </c>
      <c r="BR861">
        <v>0</v>
      </c>
      <c r="BS861">
        <v>0</v>
      </c>
      <c r="BT861">
        <v>0</v>
      </c>
      <c r="BU861">
        <v>1</v>
      </c>
      <c r="BV861">
        <v>0</v>
      </c>
      <c r="BW861">
        <v>1</v>
      </c>
      <c r="BX861">
        <v>0</v>
      </c>
      <c r="BY861">
        <v>1</v>
      </c>
      <c r="BZ861">
        <v>0</v>
      </c>
      <c r="CA861">
        <v>0</v>
      </c>
      <c r="CB861">
        <v>1</v>
      </c>
      <c r="CC861">
        <v>1</v>
      </c>
      <c r="CD861">
        <v>0</v>
      </c>
      <c r="CE861">
        <v>0</v>
      </c>
      <c r="CF861">
        <v>1</v>
      </c>
      <c r="CG861">
        <v>0</v>
      </c>
      <c r="CH861">
        <v>0</v>
      </c>
      <c r="CI861">
        <v>2</v>
      </c>
      <c r="CJ861">
        <v>0</v>
      </c>
      <c r="CK861">
        <v>1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1</v>
      </c>
      <c r="CR861">
        <v>0</v>
      </c>
      <c r="CS861">
        <v>2</v>
      </c>
      <c r="CT861">
        <v>0</v>
      </c>
      <c r="CU861">
        <v>0</v>
      </c>
      <c r="CV861">
        <v>0</v>
      </c>
      <c r="CW861">
        <v>0</v>
      </c>
      <c r="CX861">
        <v>1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1</v>
      </c>
      <c r="DF861">
        <v>1</v>
      </c>
      <c r="DG861">
        <v>1</v>
      </c>
      <c r="DH861">
        <v>2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1</v>
      </c>
      <c r="DP861">
        <v>0</v>
      </c>
      <c r="DQ861">
        <v>0</v>
      </c>
      <c r="DR861">
        <v>1</v>
      </c>
      <c r="DS861">
        <v>2</v>
      </c>
      <c r="DT861">
        <v>0</v>
      </c>
      <c r="DU861">
        <v>1</v>
      </c>
      <c r="DV861">
        <v>0</v>
      </c>
      <c r="DW861">
        <v>0</v>
      </c>
      <c r="DX861">
        <v>0</v>
      </c>
      <c r="DY861">
        <v>2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1</v>
      </c>
      <c r="EH861">
        <v>3</v>
      </c>
      <c r="EI861">
        <v>3</v>
      </c>
      <c r="EJ861">
        <v>2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1</v>
      </c>
      <c r="EW861">
        <v>0</v>
      </c>
      <c r="EX861">
        <v>0</v>
      </c>
      <c r="EY861">
        <v>0</v>
      </c>
      <c r="EZ861">
        <v>2</v>
      </c>
      <c r="FA861">
        <v>0</v>
      </c>
      <c r="FB861">
        <v>0</v>
      </c>
      <c r="FC861">
        <v>0</v>
      </c>
      <c r="FD861">
        <v>1</v>
      </c>
      <c r="FE861">
        <v>0</v>
      </c>
      <c r="FF861">
        <v>0</v>
      </c>
      <c r="FG861">
        <v>2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1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1</v>
      </c>
      <c r="FV861">
        <v>1</v>
      </c>
      <c r="FW861">
        <v>0</v>
      </c>
      <c r="FX861">
        <v>1</v>
      </c>
      <c r="FY861">
        <v>0</v>
      </c>
      <c r="FZ861">
        <v>0</v>
      </c>
      <c r="GA861">
        <v>1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0</v>
      </c>
      <c r="GI861" s="128">
        <v>2</v>
      </c>
      <c r="GJ861">
        <v>1</v>
      </c>
      <c r="GK861">
        <v>0</v>
      </c>
      <c r="GL861">
        <v>2</v>
      </c>
      <c r="GM861">
        <v>1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1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2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1</v>
      </c>
      <c r="HY861">
        <v>0</v>
      </c>
      <c r="HZ861">
        <v>0</v>
      </c>
      <c r="IA861">
        <v>0</v>
      </c>
      <c r="IB861">
        <v>1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 s="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1</v>
      </c>
      <c r="IU861">
        <v>0</v>
      </c>
      <c r="IV861">
        <v>0</v>
      </c>
      <c r="IW861">
        <v>0</v>
      </c>
      <c r="IX861">
        <v>2</v>
      </c>
      <c r="IY861">
        <v>2</v>
      </c>
      <c r="IZ861">
        <v>0</v>
      </c>
      <c r="JA861">
        <v>1</v>
      </c>
      <c r="JB861">
        <v>1</v>
      </c>
      <c r="JC861">
        <v>2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1</v>
      </c>
      <c r="JU861">
        <v>0</v>
      </c>
      <c r="JV861">
        <v>1</v>
      </c>
      <c r="JW861">
        <v>0</v>
      </c>
      <c r="JX861">
        <v>0</v>
      </c>
      <c r="JY861">
        <v>0</v>
      </c>
    </row>
    <row r="862" spans="1:285" x14ac:dyDescent="0.2">
      <c r="A862" s="38">
        <v>18</v>
      </c>
      <c r="B862" s="42">
        <f t="shared" ca="1" si="175"/>
        <v>0</v>
      </c>
      <c r="D862" s="59">
        <v>46</v>
      </c>
      <c r="E862" s="59">
        <v>12</v>
      </c>
      <c r="F862" s="59">
        <v>0</v>
      </c>
      <c r="G862" s="59">
        <v>0</v>
      </c>
      <c r="H862" s="59">
        <v>0</v>
      </c>
      <c r="I862" s="59">
        <v>3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1</v>
      </c>
      <c r="P862" s="61">
        <v>1</v>
      </c>
      <c r="Q862" s="61">
        <v>0</v>
      </c>
      <c r="R862" s="61">
        <v>0</v>
      </c>
      <c r="S862" s="61">
        <v>0</v>
      </c>
      <c r="T862">
        <v>3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1</v>
      </c>
      <c r="AH862">
        <v>0</v>
      </c>
      <c r="AI862">
        <v>0</v>
      </c>
      <c r="AJ862">
        <v>0</v>
      </c>
      <c r="AK862">
        <v>1</v>
      </c>
      <c r="AL862">
        <v>0</v>
      </c>
      <c r="AM862">
        <v>0</v>
      </c>
      <c r="AN862">
        <v>0</v>
      </c>
      <c r="AO862">
        <v>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0</v>
      </c>
      <c r="AZ862">
        <v>0</v>
      </c>
      <c r="BA862">
        <v>0</v>
      </c>
      <c r="BB862">
        <v>0</v>
      </c>
      <c r="BC862">
        <v>2</v>
      </c>
      <c r="BD862">
        <v>0</v>
      </c>
      <c r="BE862">
        <v>0</v>
      </c>
      <c r="BF862">
        <v>0</v>
      </c>
      <c r="BG862">
        <v>2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4</v>
      </c>
      <c r="BQ862">
        <v>0</v>
      </c>
      <c r="BR862">
        <v>1</v>
      </c>
      <c r="BS862">
        <v>0</v>
      </c>
      <c r="BT862">
        <v>0</v>
      </c>
      <c r="BU862">
        <v>0</v>
      </c>
      <c r="BV862">
        <v>0</v>
      </c>
      <c r="BW862">
        <v>1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1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</v>
      </c>
      <c r="CN862">
        <v>0</v>
      </c>
      <c r="CO862">
        <v>0</v>
      </c>
      <c r="CP862">
        <v>0</v>
      </c>
      <c r="CQ862">
        <v>1</v>
      </c>
      <c r="CR862">
        <v>1</v>
      </c>
      <c r="CS862">
        <v>1</v>
      </c>
      <c r="CT862">
        <v>0</v>
      </c>
      <c r="CU862">
        <v>0</v>
      </c>
      <c r="CV862">
        <v>2</v>
      </c>
      <c r="CW862">
        <v>0</v>
      </c>
      <c r="CX862">
        <v>3</v>
      </c>
      <c r="CY862">
        <v>0</v>
      </c>
      <c r="CZ862">
        <v>0</v>
      </c>
      <c r="DA862">
        <v>0</v>
      </c>
      <c r="DB862">
        <v>0</v>
      </c>
      <c r="DC862">
        <v>1</v>
      </c>
      <c r="DD862">
        <v>2</v>
      </c>
      <c r="DE862">
        <v>0</v>
      </c>
      <c r="DF862">
        <v>0</v>
      </c>
      <c r="DG862">
        <v>1</v>
      </c>
      <c r="DH862">
        <v>1</v>
      </c>
      <c r="DI862">
        <v>0</v>
      </c>
      <c r="DJ862">
        <v>2</v>
      </c>
      <c r="DK862">
        <v>4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1</v>
      </c>
      <c r="DX862">
        <v>1</v>
      </c>
      <c r="DY862">
        <v>0</v>
      </c>
      <c r="DZ862">
        <v>0</v>
      </c>
      <c r="EA862">
        <v>0</v>
      </c>
      <c r="EB862">
        <v>0</v>
      </c>
      <c r="EC862">
        <v>2</v>
      </c>
      <c r="ED862">
        <v>1</v>
      </c>
      <c r="EE862">
        <v>1</v>
      </c>
      <c r="EF862">
        <v>0</v>
      </c>
      <c r="EG862">
        <v>0</v>
      </c>
      <c r="EH862">
        <v>2</v>
      </c>
      <c r="EI862">
        <v>0</v>
      </c>
      <c r="EJ862">
        <v>1</v>
      </c>
      <c r="EK862">
        <v>0</v>
      </c>
      <c r="EL862">
        <v>0</v>
      </c>
      <c r="EM862">
        <v>2</v>
      </c>
      <c r="EN862">
        <v>0</v>
      </c>
      <c r="EO862">
        <v>1</v>
      </c>
      <c r="EP862">
        <v>1</v>
      </c>
      <c r="EQ862">
        <v>0</v>
      </c>
      <c r="ER862">
        <v>0</v>
      </c>
      <c r="ES862">
        <v>0</v>
      </c>
      <c r="ET862">
        <v>1</v>
      </c>
      <c r="EU862">
        <v>0</v>
      </c>
      <c r="EV862">
        <v>2</v>
      </c>
      <c r="EW862">
        <v>0</v>
      </c>
      <c r="EX862">
        <v>1</v>
      </c>
      <c r="EY862">
        <v>1</v>
      </c>
      <c r="EZ862">
        <v>0</v>
      </c>
      <c r="FA862">
        <v>1</v>
      </c>
      <c r="FB862">
        <v>0</v>
      </c>
      <c r="FC862">
        <v>1</v>
      </c>
      <c r="FD862">
        <v>1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2</v>
      </c>
      <c r="FL862">
        <v>0</v>
      </c>
      <c r="FM862">
        <v>0</v>
      </c>
      <c r="FN862">
        <v>3</v>
      </c>
      <c r="FO862">
        <v>4</v>
      </c>
      <c r="FP862">
        <v>0</v>
      </c>
      <c r="FQ862">
        <v>1</v>
      </c>
      <c r="FR862">
        <v>2</v>
      </c>
      <c r="FS862">
        <v>1</v>
      </c>
      <c r="FT862">
        <v>1</v>
      </c>
      <c r="FU862">
        <v>2</v>
      </c>
      <c r="FV862">
        <v>1</v>
      </c>
      <c r="FW862">
        <v>1</v>
      </c>
      <c r="FX862">
        <v>4</v>
      </c>
      <c r="FY862">
        <v>1</v>
      </c>
      <c r="FZ862">
        <v>1</v>
      </c>
      <c r="GA862">
        <v>0</v>
      </c>
      <c r="GB862">
        <v>3</v>
      </c>
      <c r="GC862">
        <v>1</v>
      </c>
      <c r="GD862">
        <v>5</v>
      </c>
      <c r="GE862">
        <v>1</v>
      </c>
      <c r="GF862">
        <v>1</v>
      </c>
      <c r="GG862">
        <v>1</v>
      </c>
      <c r="GH862">
        <v>1</v>
      </c>
      <c r="GI862" s="128">
        <v>1</v>
      </c>
      <c r="GJ862">
        <v>2</v>
      </c>
      <c r="GK862">
        <v>1</v>
      </c>
      <c r="GL862">
        <v>1</v>
      </c>
      <c r="GM862">
        <v>3</v>
      </c>
      <c r="GN862">
        <v>2</v>
      </c>
      <c r="GO862">
        <v>1</v>
      </c>
      <c r="GP862">
        <v>1</v>
      </c>
      <c r="GQ862">
        <v>2</v>
      </c>
      <c r="GR862">
        <v>3</v>
      </c>
      <c r="GS862">
        <v>0</v>
      </c>
      <c r="GT862">
        <v>2</v>
      </c>
      <c r="GU862">
        <v>0</v>
      </c>
      <c r="GV862">
        <v>1</v>
      </c>
      <c r="GW862">
        <v>2</v>
      </c>
      <c r="GX862">
        <v>2</v>
      </c>
      <c r="GY862">
        <v>3</v>
      </c>
      <c r="GZ862">
        <v>0</v>
      </c>
      <c r="HA862">
        <v>1</v>
      </c>
      <c r="HB862">
        <v>0</v>
      </c>
      <c r="HC862">
        <v>2</v>
      </c>
      <c r="HD862">
        <v>0</v>
      </c>
      <c r="HE862">
        <v>2</v>
      </c>
      <c r="HF862">
        <v>0</v>
      </c>
      <c r="HG862">
        <v>2</v>
      </c>
      <c r="HH862">
        <v>2</v>
      </c>
      <c r="HI862">
        <v>0</v>
      </c>
      <c r="HJ862">
        <v>2</v>
      </c>
      <c r="HK862">
        <v>0</v>
      </c>
      <c r="HL862">
        <v>2</v>
      </c>
      <c r="HM862">
        <v>2</v>
      </c>
      <c r="HN862">
        <v>2</v>
      </c>
      <c r="HO862">
        <v>1</v>
      </c>
      <c r="HP862">
        <v>1</v>
      </c>
      <c r="HQ862">
        <v>1</v>
      </c>
      <c r="HR862">
        <v>1</v>
      </c>
      <c r="HS862">
        <v>1</v>
      </c>
      <c r="HT862">
        <v>1</v>
      </c>
      <c r="HU862">
        <v>1</v>
      </c>
      <c r="HV862">
        <v>0</v>
      </c>
      <c r="HW862">
        <v>2</v>
      </c>
      <c r="HX862">
        <v>0</v>
      </c>
      <c r="HY862">
        <v>1</v>
      </c>
      <c r="HZ862">
        <v>2</v>
      </c>
      <c r="IA862">
        <v>2</v>
      </c>
      <c r="IB862">
        <v>0</v>
      </c>
      <c r="IC862">
        <v>1</v>
      </c>
      <c r="ID862">
        <v>0</v>
      </c>
      <c r="IE862">
        <v>0</v>
      </c>
      <c r="IF862">
        <v>1</v>
      </c>
      <c r="IG862">
        <v>1</v>
      </c>
      <c r="IH862">
        <v>2</v>
      </c>
      <c r="II862" s="61">
        <v>1</v>
      </c>
      <c r="IJ862">
        <v>0</v>
      </c>
      <c r="IK862">
        <v>0</v>
      </c>
      <c r="IL862">
        <v>0</v>
      </c>
      <c r="IM862">
        <v>2</v>
      </c>
      <c r="IN862">
        <v>1</v>
      </c>
      <c r="IO862">
        <v>0</v>
      </c>
      <c r="IP862">
        <v>0</v>
      </c>
      <c r="IQ862">
        <v>1</v>
      </c>
      <c r="IR862">
        <v>0</v>
      </c>
      <c r="IS862">
        <v>3</v>
      </c>
      <c r="IT862">
        <v>0</v>
      </c>
      <c r="IU862">
        <v>3</v>
      </c>
      <c r="IV862">
        <v>0</v>
      </c>
      <c r="IW862">
        <v>2</v>
      </c>
      <c r="IX862">
        <v>1</v>
      </c>
      <c r="IY862">
        <v>1</v>
      </c>
      <c r="IZ862">
        <v>3</v>
      </c>
      <c r="JA862">
        <v>2</v>
      </c>
      <c r="JB862">
        <v>0</v>
      </c>
      <c r="JC862">
        <v>1</v>
      </c>
      <c r="JD862">
        <v>0</v>
      </c>
      <c r="JE862">
        <v>0</v>
      </c>
      <c r="JF862">
        <v>1</v>
      </c>
      <c r="JG862">
        <v>1</v>
      </c>
      <c r="JH862">
        <v>0</v>
      </c>
      <c r="JI862">
        <v>0</v>
      </c>
      <c r="JJ862">
        <v>1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1</v>
      </c>
      <c r="JR862">
        <v>0</v>
      </c>
      <c r="JS862">
        <v>0</v>
      </c>
      <c r="JT862">
        <v>0</v>
      </c>
      <c r="JU862">
        <v>1</v>
      </c>
      <c r="JV862">
        <v>0</v>
      </c>
      <c r="JW862">
        <v>0</v>
      </c>
      <c r="JX862">
        <v>2</v>
      </c>
      <c r="JY862">
        <v>0</v>
      </c>
    </row>
    <row r="863" spans="1:285" x14ac:dyDescent="0.2">
      <c r="A863" s="38">
        <v>19</v>
      </c>
      <c r="B863" s="42">
        <f t="shared" ca="1" si="175"/>
        <v>0</v>
      </c>
      <c r="D863" s="59">
        <v>0</v>
      </c>
      <c r="E863" s="59">
        <v>0</v>
      </c>
      <c r="F863" s="59">
        <v>0</v>
      </c>
      <c r="G863" s="59">
        <v>0</v>
      </c>
      <c r="H863" s="59">
        <v>1</v>
      </c>
      <c r="I863" s="59">
        <v>1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  <c r="P863" s="61">
        <v>0</v>
      </c>
      <c r="Q863" s="61">
        <v>0</v>
      </c>
      <c r="R863" s="61">
        <v>0</v>
      </c>
      <c r="S863" s="61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0</v>
      </c>
      <c r="BF863">
        <v>0</v>
      </c>
      <c r="BG863">
        <v>1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2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1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1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1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 s="128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1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 s="61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1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</row>
    <row r="864" spans="1:285" x14ac:dyDescent="0.2">
      <c r="A864" s="38">
        <v>20</v>
      </c>
      <c r="B864" s="42">
        <f t="shared" ca="1" si="175"/>
        <v>1</v>
      </c>
      <c r="D864" s="59">
        <v>3</v>
      </c>
      <c r="E864" s="59">
        <v>6</v>
      </c>
      <c r="F864" s="59">
        <v>2</v>
      </c>
      <c r="G864" s="59">
        <v>3</v>
      </c>
      <c r="H864" s="59">
        <v>0</v>
      </c>
      <c r="I864" s="59">
        <v>0</v>
      </c>
      <c r="J864" s="59">
        <v>0</v>
      </c>
      <c r="K864" s="59">
        <v>6</v>
      </c>
      <c r="L864" s="59">
        <v>0</v>
      </c>
      <c r="M864" s="59">
        <v>0</v>
      </c>
      <c r="N864" s="59">
        <v>2</v>
      </c>
      <c r="O864" s="59">
        <v>1</v>
      </c>
      <c r="P864" s="61">
        <v>0</v>
      </c>
      <c r="Q864" s="61">
        <v>1</v>
      </c>
      <c r="R864" s="61">
        <v>1</v>
      </c>
      <c r="S864" s="61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2</v>
      </c>
      <c r="Z864">
        <v>0</v>
      </c>
      <c r="AA864">
        <v>0</v>
      </c>
      <c r="AB864">
        <v>1</v>
      </c>
      <c r="AC864">
        <v>0</v>
      </c>
      <c r="AD864">
        <v>0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1</v>
      </c>
      <c r="AO864">
        <v>0</v>
      </c>
      <c r="AP864">
        <v>1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1</v>
      </c>
      <c r="AX864">
        <v>0</v>
      </c>
      <c r="AY864">
        <v>0</v>
      </c>
      <c r="AZ864">
        <v>2</v>
      </c>
      <c r="BA864">
        <v>0</v>
      </c>
      <c r="BB864">
        <v>3</v>
      </c>
      <c r="BC864">
        <v>0</v>
      </c>
      <c r="BD864">
        <v>0</v>
      </c>
      <c r="BE864">
        <v>0</v>
      </c>
      <c r="BF864">
        <v>0</v>
      </c>
      <c r="BG864">
        <v>1</v>
      </c>
      <c r="BH864">
        <v>0</v>
      </c>
      <c r="BI864">
        <v>0</v>
      </c>
      <c r="BJ864">
        <v>1</v>
      </c>
      <c r="BK864">
        <v>1</v>
      </c>
      <c r="BL864">
        <v>1</v>
      </c>
      <c r="BM864">
        <v>0</v>
      </c>
      <c r="BN864">
        <v>0</v>
      </c>
      <c r="BO864">
        <v>0</v>
      </c>
      <c r="BP864">
        <v>3</v>
      </c>
      <c r="BQ864">
        <v>0</v>
      </c>
      <c r="BR864">
        <v>0</v>
      </c>
      <c r="BS864">
        <v>1</v>
      </c>
      <c r="BT864">
        <v>1</v>
      </c>
      <c r="BU864">
        <v>1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</v>
      </c>
      <c r="CG864">
        <v>0</v>
      </c>
      <c r="CH864">
        <v>1</v>
      </c>
      <c r="CI864">
        <v>0</v>
      </c>
      <c r="CJ864">
        <v>0</v>
      </c>
      <c r="CK864">
        <v>4</v>
      </c>
      <c r="CL864">
        <v>1</v>
      </c>
      <c r="CM864">
        <v>0</v>
      </c>
      <c r="CN864">
        <v>1</v>
      </c>
      <c r="CO864">
        <v>0</v>
      </c>
      <c r="CP864">
        <v>0</v>
      </c>
      <c r="CQ864">
        <v>0</v>
      </c>
      <c r="CR864">
        <v>1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1</v>
      </c>
      <c r="CY864">
        <v>0</v>
      </c>
      <c r="CZ864">
        <v>0</v>
      </c>
      <c r="DA864">
        <v>1</v>
      </c>
      <c r="DB864">
        <v>0</v>
      </c>
      <c r="DC864">
        <v>0</v>
      </c>
      <c r="DD864">
        <v>1</v>
      </c>
      <c r="DE864">
        <v>0</v>
      </c>
      <c r="DF864">
        <v>0</v>
      </c>
      <c r="DG864">
        <v>1</v>
      </c>
      <c r="DH864">
        <v>1</v>
      </c>
      <c r="DI864">
        <v>0</v>
      </c>
      <c r="DJ864">
        <v>1</v>
      </c>
      <c r="DK864">
        <v>1</v>
      </c>
      <c r="DL864">
        <v>0</v>
      </c>
      <c r="DM864">
        <v>1</v>
      </c>
      <c r="DN864">
        <v>0</v>
      </c>
      <c r="DO864">
        <v>1</v>
      </c>
      <c r="DP864">
        <v>1</v>
      </c>
      <c r="DQ864">
        <v>0</v>
      </c>
      <c r="DR864">
        <v>0</v>
      </c>
      <c r="DS864">
        <v>0</v>
      </c>
      <c r="DT864">
        <v>0</v>
      </c>
      <c r="DU864">
        <v>1</v>
      </c>
      <c r="DV864">
        <v>0</v>
      </c>
      <c r="DW864">
        <v>0</v>
      </c>
      <c r="DX864">
        <v>1</v>
      </c>
      <c r="DY864">
        <v>0</v>
      </c>
      <c r="DZ864">
        <v>0</v>
      </c>
      <c r="EA864">
        <v>0</v>
      </c>
      <c r="EB864">
        <v>1</v>
      </c>
      <c r="EC864">
        <v>0</v>
      </c>
      <c r="ED864">
        <v>2</v>
      </c>
      <c r="EE864">
        <v>4</v>
      </c>
      <c r="EF864">
        <v>0</v>
      </c>
      <c r="EG864">
        <v>1</v>
      </c>
      <c r="EH864">
        <v>0</v>
      </c>
      <c r="EI864">
        <v>0</v>
      </c>
      <c r="EJ864">
        <v>1</v>
      </c>
      <c r="EK864">
        <v>0</v>
      </c>
      <c r="EL864">
        <v>0</v>
      </c>
      <c r="EM864">
        <v>0</v>
      </c>
      <c r="EN864">
        <v>1</v>
      </c>
      <c r="EO864">
        <v>1</v>
      </c>
      <c r="EP864">
        <v>0</v>
      </c>
      <c r="EQ864">
        <v>2</v>
      </c>
      <c r="ER864">
        <v>1</v>
      </c>
      <c r="ES864">
        <v>0</v>
      </c>
      <c r="ET864">
        <v>0</v>
      </c>
      <c r="EU864">
        <v>2</v>
      </c>
      <c r="EV864">
        <v>0</v>
      </c>
      <c r="EW864">
        <v>0</v>
      </c>
      <c r="EX864">
        <v>0</v>
      </c>
      <c r="EY864">
        <v>1</v>
      </c>
      <c r="EZ864">
        <v>0</v>
      </c>
      <c r="FA864">
        <v>0</v>
      </c>
      <c r="FB864">
        <v>0</v>
      </c>
      <c r="FC864">
        <v>2</v>
      </c>
      <c r="FD864">
        <v>0</v>
      </c>
      <c r="FE864">
        <v>0</v>
      </c>
      <c r="FF864">
        <v>5</v>
      </c>
      <c r="FG864">
        <v>0</v>
      </c>
      <c r="FH864">
        <v>0</v>
      </c>
      <c r="FI864">
        <v>1</v>
      </c>
      <c r="FJ864">
        <v>0</v>
      </c>
      <c r="FK864">
        <v>0</v>
      </c>
      <c r="FL864">
        <v>3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1</v>
      </c>
      <c r="FT864">
        <v>2</v>
      </c>
      <c r="FU864">
        <v>1</v>
      </c>
      <c r="FV864">
        <v>0</v>
      </c>
      <c r="FW864">
        <v>0</v>
      </c>
      <c r="FX864">
        <v>2</v>
      </c>
      <c r="FY864">
        <v>0</v>
      </c>
      <c r="FZ864">
        <v>0</v>
      </c>
      <c r="GA864">
        <v>1</v>
      </c>
      <c r="GB864">
        <v>0</v>
      </c>
      <c r="GC864">
        <v>2</v>
      </c>
      <c r="GD864">
        <v>0</v>
      </c>
      <c r="GE864">
        <v>0</v>
      </c>
      <c r="GF864">
        <v>1</v>
      </c>
      <c r="GG864">
        <v>0</v>
      </c>
      <c r="GH864">
        <v>1</v>
      </c>
      <c r="GI864" s="128">
        <v>2</v>
      </c>
      <c r="GJ864">
        <v>0</v>
      </c>
      <c r="GK864">
        <v>0</v>
      </c>
      <c r="GL864">
        <v>0</v>
      </c>
      <c r="GM864">
        <v>0</v>
      </c>
      <c r="GN864">
        <v>1</v>
      </c>
      <c r="GO864">
        <v>0</v>
      </c>
      <c r="GP864">
        <v>0</v>
      </c>
      <c r="GQ864">
        <v>1</v>
      </c>
      <c r="GR864">
        <v>0</v>
      </c>
      <c r="GS864">
        <v>0</v>
      </c>
      <c r="GT864">
        <v>1</v>
      </c>
      <c r="GU864">
        <v>0</v>
      </c>
      <c r="GV864">
        <v>0</v>
      </c>
      <c r="GW864">
        <v>0</v>
      </c>
      <c r="GX864">
        <v>2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1</v>
      </c>
      <c r="HI864">
        <v>2</v>
      </c>
      <c r="HJ864">
        <v>1</v>
      </c>
      <c r="HK864">
        <v>1</v>
      </c>
      <c r="HL864">
        <v>0</v>
      </c>
      <c r="HM864">
        <v>4</v>
      </c>
      <c r="HN864">
        <v>1</v>
      </c>
      <c r="HO864">
        <v>2</v>
      </c>
      <c r="HP864">
        <v>1</v>
      </c>
      <c r="HQ864">
        <v>1</v>
      </c>
      <c r="HR864">
        <v>1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1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1</v>
      </c>
      <c r="IH864">
        <v>0</v>
      </c>
      <c r="II864" s="61">
        <v>0.5</v>
      </c>
      <c r="IJ864">
        <v>1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1</v>
      </c>
      <c r="IU864">
        <v>0</v>
      </c>
      <c r="IV864">
        <v>0</v>
      </c>
      <c r="IW864">
        <v>1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1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1</v>
      </c>
    </row>
    <row r="865" spans="1:285" x14ac:dyDescent="0.2">
      <c r="A865" s="38">
        <v>21</v>
      </c>
      <c r="B865" s="42">
        <f t="shared" ca="1" si="175"/>
        <v>0</v>
      </c>
      <c r="D865" s="59">
        <v>0</v>
      </c>
      <c r="E865" s="59">
        <v>2</v>
      </c>
      <c r="F865" s="59">
        <v>3</v>
      </c>
      <c r="G865" s="59">
        <v>1</v>
      </c>
      <c r="H865" s="59">
        <v>0</v>
      </c>
      <c r="I865" s="59">
        <v>0</v>
      </c>
      <c r="J865" s="59">
        <v>3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  <c r="P865" s="61">
        <v>0</v>
      </c>
      <c r="Q865" s="61">
        <v>0</v>
      </c>
      <c r="R865" s="61">
        <v>0</v>
      </c>
      <c r="S865" s="61">
        <v>0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1</v>
      </c>
      <c r="BN865">
        <v>0</v>
      </c>
      <c r="BO865">
        <v>1</v>
      </c>
      <c r="BP865">
        <v>0</v>
      </c>
      <c r="BQ865">
        <v>0</v>
      </c>
      <c r="BR865">
        <v>0</v>
      </c>
      <c r="BS865">
        <v>3</v>
      </c>
      <c r="BT865">
        <v>0</v>
      </c>
      <c r="BU865">
        <v>0</v>
      </c>
      <c r="BV865">
        <v>0</v>
      </c>
      <c r="BW865">
        <v>6</v>
      </c>
      <c r="BX865">
        <v>0</v>
      </c>
      <c r="BY865">
        <v>4</v>
      </c>
      <c r="BZ865">
        <v>1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1</v>
      </c>
      <c r="CJ865">
        <v>0</v>
      </c>
      <c r="CK865">
        <v>0</v>
      </c>
      <c r="CL865">
        <v>1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1</v>
      </c>
      <c r="DB865">
        <v>0</v>
      </c>
      <c r="DC865">
        <v>0</v>
      </c>
      <c r="DD865">
        <v>1</v>
      </c>
      <c r="DE865">
        <v>1</v>
      </c>
      <c r="DF865">
        <v>0</v>
      </c>
      <c r="DG865">
        <v>0</v>
      </c>
      <c r="DH865">
        <v>1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2</v>
      </c>
      <c r="DP865">
        <v>0</v>
      </c>
      <c r="DQ865">
        <v>0</v>
      </c>
      <c r="DR865">
        <v>0</v>
      </c>
      <c r="DS865">
        <v>0</v>
      </c>
      <c r="DT865">
        <v>1</v>
      </c>
      <c r="DU865">
        <v>0</v>
      </c>
      <c r="DV865">
        <v>1</v>
      </c>
      <c r="DW865">
        <v>0</v>
      </c>
      <c r="DX865">
        <v>0</v>
      </c>
      <c r="DY865">
        <v>0</v>
      </c>
      <c r="DZ865">
        <v>0</v>
      </c>
      <c r="EA865">
        <v>3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1</v>
      </c>
      <c r="EK865">
        <v>0</v>
      </c>
      <c r="EL865">
        <v>0</v>
      </c>
      <c r="EM865">
        <v>0</v>
      </c>
      <c r="EN865">
        <v>2</v>
      </c>
      <c r="EO865">
        <v>1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1</v>
      </c>
      <c r="EY865">
        <v>1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1</v>
      </c>
      <c r="FG865">
        <v>1</v>
      </c>
      <c r="FH865">
        <v>0</v>
      </c>
      <c r="FI865">
        <v>1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1</v>
      </c>
      <c r="FT865">
        <v>1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1</v>
      </c>
      <c r="GF865">
        <v>0</v>
      </c>
      <c r="GG865">
        <v>0</v>
      </c>
      <c r="GH865">
        <v>0</v>
      </c>
      <c r="GI865" s="128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1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1</v>
      </c>
      <c r="HF865">
        <v>1</v>
      </c>
      <c r="HG865">
        <v>1</v>
      </c>
      <c r="HH865">
        <v>0</v>
      </c>
      <c r="HI865">
        <v>0</v>
      </c>
      <c r="HJ865">
        <v>1</v>
      </c>
      <c r="HK865">
        <v>0</v>
      </c>
      <c r="HL865">
        <v>0</v>
      </c>
      <c r="HM865">
        <v>1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1</v>
      </c>
      <c r="IE865">
        <v>0</v>
      </c>
      <c r="IF865">
        <v>0</v>
      </c>
      <c r="IG865">
        <v>0</v>
      </c>
      <c r="IH865">
        <v>0</v>
      </c>
      <c r="II865" s="61">
        <v>0</v>
      </c>
      <c r="IJ865">
        <v>0</v>
      </c>
      <c r="IK865">
        <v>1</v>
      </c>
      <c r="IL865">
        <v>0</v>
      </c>
      <c r="IM865">
        <v>0</v>
      </c>
      <c r="IN865">
        <v>1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1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</row>
    <row r="866" spans="1:285" x14ac:dyDescent="0.2">
      <c r="A866" s="38">
        <v>22</v>
      </c>
      <c r="B866" s="42">
        <f t="shared" ca="1" si="175"/>
        <v>0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  <c r="P866" s="61">
        <v>0</v>
      </c>
      <c r="Q866" s="61">
        <v>0</v>
      </c>
      <c r="R866" s="61">
        <v>0</v>
      </c>
      <c r="S866" s="61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1</v>
      </c>
      <c r="DG866">
        <v>0</v>
      </c>
      <c r="DH866">
        <v>0</v>
      </c>
      <c r="DI866">
        <v>0</v>
      </c>
      <c r="DJ866">
        <v>1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1</v>
      </c>
      <c r="EF866">
        <v>0</v>
      </c>
      <c r="EG866">
        <v>0</v>
      </c>
      <c r="EH866">
        <v>0</v>
      </c>
      <c r="EI866">
        <v>0</v>
      </c>
      <c r="EJ866">
        <v>1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1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 s="128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2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1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 s="61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1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</row>
    <row r="867" spans="1:285" x14ac:dyDescent="0.2">
      <c r="A867" s="38">
        <v>23</v>
      </c>
      <c r="B867" s="42">
        <f t="shared" ca="1" si="175"/>
        <v>0</v>
      </c>
      <c r="D867" s="59">
        <v>0</v>
      </c>
      <c r="E867" s="59">
        <v>0</v>
      </c>
      <c r="F867" s="59">
        <v>2</v>
      </c>
      <c r="G867" s="59">
        <v>1</v>
      </c>
      <c r="H867" s="59">
        <v>0</v>
      </c>
      <c r="I867" s="59">
        <v>0</v>
      </c>
      <c r="J867" s="59">
        <v>0</v>
      </c>
      <c r="K867" s="59">
        <v>3</v>
      </c>
      <c r="L867" s="59">
        <v>0</v>
      </c>
      <c r="M867" s="59">
        <v>0</v>
      </c>
      <c r="N867" s="59">
        <v>0</v>
      </c>
      <c r="O867" s="59">
        <v>1</v>
      </c>
      <c r="P867" s="61">
        <v>0</v>
      </c>
      <c r="Q867" s="61">
        <v>0</v>
      </c>
      <c r="R867" s="61">
        <v>3</v>
      </c>
      <c r="S867" s="61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</v>
      </c>
      <c r="BC867">
        <v>0</v>
      </c>
      <c r="BD867">
        <v>0</v>
      </c>
      <c r="BE867">
        <v>0</v>
      </c>
      <c r="BF867">
        <v>2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1</v>
      </c>
      <c r="BP867">
        <v>1</v>
      </c>
      <c r="BQ867">
        <v>0</v>
      </c>
      <c r="BR867">
        <v>0</v>
      </c>
      <c r="BS867">
        <v>0</v>
      </c>
      <c r="BT867">
        <v>0</v>
      </c>
      <c r="BU867">
        <v>2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1</v>
      </c>
      <c r="DP867">
        <v>0</v>
      </c>
      <c r="DQ867">
        <v>0</v>
      </c>
      <c r="DR867">
        <v>0</v>
      </c>
      <c r="DS867">
        <v>0</v>
      </c>
      <c r="DT867">
        <v>2</v>
      </c>
      <c r="DU867">
        <v>0</v>
      </c>
      <c r="DV867">
        <v>0</v>
      </c>
      <c r="DW867">
        <v>0</v>
      </c>
      <c r="DX867">
        <v>1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1</v>
      </c>
      <c r="FJ867">
        <v>0</v>
      </c>
      <c r="FK867">
        <v>2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1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 s="128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1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1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 s="61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</row>
    <row r="868" spans="1:285" x14ac:dyDescent="0.2">
      <c r="A868" s="38">
        <v>24</v>
      </c>
      <c r="B868" s="42">
        <f t="shared" ca="1" si="175"/>
        <v>0</v>
      </c>
      <c r="D868" s="59">
        <v>0</v>
      </c>
      <c r="E868" s="59">
        <v>4</v>
      </c>
      <c r="F868" s="59">
        <v>6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  <c r="P868" s="61">
        <v>0</v>
      </c>
      <c r="Q868" s="61">
        <v>0</v>
      </c>
      <c r="R868" s="61">
        <v>0</v>
      </c>
      <c r="S868" s="61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2</v>
      </c>
      <c r="AP868">
        <v>0</v>
      </c>
      <c r="AQ868">
        <v>0</v>
      </c>
      <c r="AR868">
        <v>0</v>
      </c>
      <c r="AS868">
        <v>1</v>
      </c>
      <c r="AT868">
        <v>0</v>
      </c>
      <c r="AU868">
        <v>0</v>
      </c>
      <c r="AV868">
        <v>1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2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1</v>
      </c>
      <c r="BT868">
        <v>1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1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1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1</v>
      </c>
      <c r="DK868">
        <v>0</v>
      </c>
      <c r="DL868">
        <v>1</v>
      </c>
      <c r="DM868">
        <v>0</v>
      </c>
      <c r="DN868">
        <v>0</v>
      </c>
      <c r="DO868">
        <v>1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1</v>
      </c>
      <c r="DZ868">
        <v>0</v>
      </c>
      <c r="EA868">
        <v>1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</v>
      </c>
      <c r="FQ868">
        <v>0</v>
      </c>
      <c r="FR868">
        <v>0</v>
      </c>
      <c r="FS868">
        <v>1</v>
      </c>
      <c r="FT868">
        <v>0</v>
      </c>
      <c r="FU868">
        <v>0</v>
      </c>
      <c r="FV868">
        <v>1</v>
      </c>
      <c r="FW868">
        <v>0</v>
      </c>
      <c r="FX868">
        <v>0</v>
      </c>
      <c r="FY868">
        <v>0</v>
      </c>
      <c r="FZ868">
        <v>0</v>
      </c>
      <c r="GA868">
        <v>2</v>
      </c>
      <c r="GB868">
        <v>0</v>
      </c>
      <c r="GC868">
        <v>0</v>
      </c>
      <c r="GD868">
        <v>1</v>
      </c>
      <c r="GE868">
        <v>0</v>
      </c>
      <c r="GF868">
        <v>0</v>
      </c>
      <c r="GG868">
        <v>1</v>
      </c>
      <c r="GH868">
        <v>0</v>
      </c>
      <c r="GI868" s="12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1</v>
      </c>
      <c r="GQ868">
        <v>1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1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 s="61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</row>
    <row r="869" spans="1:285" x14ac:dyDescent="0.2">
      <c r="A869" s="38">
        <v>25</v>
      </c>
      <c r="B869" s="42">
        <f t="shared" ca="1" si="175"/>
        <v>0</v>
      </c>
      <c r="D869" s="59">
        <v>2</v>
      </c>
      <c r="E869" s="59">
        <v>0</v>
      </c>
      <c r="F869" s="59">
        <v>1</v>
      </c>
      <c r="G869" s="59">
        <v>3</v>
      </c>
      <c r="H869" s="59">
        <v>0</v>
      </c>
      <c r="I869" s="59">
        <v>3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1</v>
      </c>
      <c r="P869" s="61">
        <v>0</v>
      </c>
      <c r="Q869" s="61">
        <v>0</v>
      </c>
      <c r="R869" s="61">
        <v>0</v>
      </c>
      <c r="S869" s="61">
        <v>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1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1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1</v>
      </c>
      <c r="BZ869">
        <v>0</v>
      </c>
      <c r="CA869">
        <v>0</v>
      </c>
      <c r="CB869">
        <v>0</v>
      </c>
      <c r="CC869">
        <v>1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1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1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1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</v>
      </c>
      <c r="GI869" s="128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1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1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1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1</v>
      </c>
      <c r="IE869">
        <v>0</v>
      </c>
      <c r="IF869">
        <v>0</v>
      </c>
      <c r="IG869">
        <v>0</v>
      </c>
      <c r="IH869">
        <v>0</v>
      </c>
      <c r="II869" s="61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1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1</v>
      </c>
      <c r="IX869">
        <v>0</v>
      </c>
      <c r="IY869">
        <v>0</v>
      </c>
      <c r="IZ869">
        <v>1</v>
      </c>
      <c r="JA869">
        <v>0</v>
      </c>
      <c r="JB869">
        <v>0</v>
      </c>
      <c r="JC869">
        <v>0</v>
      </c>
      <c r="JD869">
        <v>0</v>
      </c>
      <c r="JE869">
        <v>1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1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</row>
    <row r="870" spans="1:285" x14ac:dyDescent="0.2">
      <c r="A870" s="38">
        <v>26</v>
      </c>
      <c r="B870" s="42">
        <f t="shared" ca="1" si="175"/>
        <v>0</v>
      </c>
      <c r="D870" s="59">
        <v>0</v>
      </c>
      <c r="E870" s="59">
        <v>0</v>
      </c>
      <c r="F870" s="59">
        <v>0</v>
      </c>
      <c r="G870" s="59">
        <v>0</v>
      </c>
      <c r="H870" s="59">
        <v>6</v>
      </c>
      <c r="I870" s="59">
        <v>4</v>
      </c>
      <c r="J870" s="59">
        <v>1</v>
      </c>
      <c r="K870" s="59">
        <v>5</v>
      </c>
      <c r="L870" s="59">
        <v>0</v>
      </c>
      <c r="M870" s="59">
        <v>1</v>
      </c>
      <c r="N870" s="59">
        <v>0</v>
      </c>
      <c r="O870" s="59">
        <v>1</v>
      </c>
      <c r="P870" s="61">
        <v>0</v>
      </c>
      <c r="Q870" s="61">
        <v>1</v>
      </c>
      <c r="R870" s="61">
        <v>0</v>
      </c>
      <c r="S870" s="61">
        <v>0</v>
      </c>
      <c r="T870">
        <v>0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</v>
      </c>
      <c r="AC870">
        <v>2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0</v>
      </c>
      <c r="AU870">
        <v>0</v>
      </c>
      <c r="AV870">
        <v>1</v>
      </c>
      <c r="AW870">
        <v>0</v>
      </c>
      <c r="AX870">
        <v>0</v>
      </c>
      <c r="AY870">
        <v>0</v>
      </c>
      <c r="AZ870">
        <v>0</v>
      </c>
      <c r="BA870">
        <v>1</v>
      </c>
      <c r="BB870">
        <v>1</v>
      </c>
      <c r="BC870">
        <v>0</v>
      </c>
      <c r="BD870">
        <v>0</v>
      </c>
      <c r="BE870">
        <v>0</v>
      </c>
      <c r="BF870">
        <v>0</v>
      </c>
      <c r="BG870">
        <v>1</v>
      </c>
      <c r="BH870">
        <v>2</v>
      </c>
      <c r="BI870">
        <v>3</v>
      </c>
      <c r="BJ870">
        <v>0</v>
      </c>
      <c r="BK870">
        <v>0</v>
      </c>
      <c r="BL870">
        <v>0</v>
      </c>
      <c r="BM870">
        <v>0</v>
      </c>
      <c r="BN870">
        <v>2</v>
      </c>
      <c r="BO870">
        <v>0</v>
      </c>
      <c r="BP870">
        <v>0</v>
      </c>
      <c r="BQ870">
        <v>2</v>
      </c>
      <c r="BR870">
        <v>0</v>
      </c>
      <c r="BS870">
        <v>0</v>
      </c>
      <c r="BT870">
        <v>0</v>
      </c>
      <c r="BU870">
        <v>0</v>
      </c>
      <c r="BV870">
        <v>2</v>
      </c>
      <c r="BW870">
        <v>0</v>
      </c>
      <c r="BX870">
        <v>2</v>
      </c>
      <c r="BY870">
        <v>0</v>
      </c>
      <c r="BZ870">
        <v>2</v>
      </c>
      <c r="CA870">
        <v>0</v>
      </c>
      <c r="CB870">
        <v>1</v>
      </c>
      <c r="CC870">
        <v>1</v>
      </c>
      <c r="CD870">
        <v>1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2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1</v>
      </c>
      <c r="DD870">
        <v>0</v>
      </c>
      <c r="DE870">
        <v>0</v>
      </c>
      <c r="DF870">
        <v>0</v>
      </c>
      <c r="DG870">
        <v>0</v>
      </c>
      <c r="DH870">
        <v>4</v>
      </c>
      <c r="DI870">
        <v>1</v>
      </c>
      <c r="DJ870">
        <v>2</v>
      </c>
      <c r="DK870">
        <v>0</v>
      </c>
      <c r="DL870">
        <v>1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1</v>
      </c>
      <c r="EA870">
        <v>2</v>
      </c>
      <c r="EB870">
        <v>0</v>
      </c>
      <c r="EC870">
        <v>0</v>
      </c>
      <c r="ED870">
        <v>1</v>
      </c>
      <c r="EE870">
        <v>0</v>
      </c>
      <c r="EF870">
        <v>0</v>
      </c>
      <c r="EG870">
        <v>1</v>
      </c>
      <c r="EH870">
        <v>0</v>
      </c>
      <c r="EI870">
        <v>0</v>
      </c>
      <c r="EJ870">
        <v>0</v>
      </c>
      <c r="EK870">
        <v>1</v>
      </c>
      <c r="EL870">
        <v>1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2</v>
      </c>
      <c r="EV870">
        <v>0</v>
      </c>
      <c r="EW870">
        <v>1</v>
      </c>
      <c r="EX870">
        <v>1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1</v>
      </c>
      <c r="FO870">
        <v>0</v>
      </c>
      <c r="FP870">
        <v>0</v>
      </c>
      <c r="FQ870">
        <v>2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1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 s="128">
        <v>0</v>
      </c>
      <c r="GJ870">
        <v>0</v>
      </c>
      <c r="GK870">
        <v>0</v>
      </c>
      <c r="GL870">
        <v>0</v>
      </c>
      <c r="GM870">
        <v>0</v>
      </c>
      <c r="GN870">
        <v>1</v>
      </c>
      <c r="GO870">
        <v>0</v>
      </c>
      <c r="GP870">
        <v>0</v>
      </c>
      <c r="GQ870">
        <v>2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1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1</v>
      </c>
      <c r="HN870">
        <v>1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1</v>
      </c>
      <c r="HW870">
        <v>0</v>
      </c>
      <c r="HX870">
        <v>1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1</v>
      </c>
      <c r="IF870">
        <v>0</v>
      </c>
      <c r="IG870">
        <v>0</v>
      </c>
      <c r="IH870">
        <v>0</v>
      </c>
      <c r="II870" s="61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1</v>
      </c>
      <c r="IT870">
        <v>0</v>
      </c>
      <c r="IU870">
        <v>0</v>
      </c>
      <c r="IV870">
        <v>0</v>
      </c>
      <c r="IW870">
        <v>0</v>
      </c>
      <c r="IX870">
        <v>2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2</v>
      </c>
      <c r="JF870">
        <v>0</v>
      </c>
      <c r="JG870">
        <v>0</v>
      </c>
      <c r="JH870">
        <v>0</v>
      </c>
      <c r="JI870">
        <v>0</v>
      </c>
      <c r="JJ870">
        <v>1</v>
      </c>
      <c r="JK870">
        <v>0</v>
      </c>
      <c r="JL870">
        <v>1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2</v>
      </c>
      <c r="JW870">
        <v>1</v>
      </c>
      <c r="JX870">
        <v>1</v>
      </c>
      <c r="JY870">
        <v>0</v>
      </c>
    </row>
    <row r="871" spans="1:285" x14ac:dyDescent="0.2">
      <c r="A871" s="38">
        <v>27</v>
      </c>
      <c r="B871" s="42">
        <f t="shared" ca="1" si="175"/>
        <v>0</v>
      </c>
      <c r="D871" s="59">
        <v>0</v>
      </c>
      <c r="E871" s="59">
        <v>3</v>
      </c>
      <c r="F871" s="59">
        <v>1</v>
      </c>
      <c r="G871" s="59">
        <v>3</v>
      </c>
      <c r="H871" s="59">
        <v>3</v>
      </c>
      <c r="I871" s="59">
        <v>0</v>
      </c>
      <c r="J871" s="59">
        <v>9</v>
      </c>
      <c r="K871" s="59">
        <v>1</v>
      </c>
      <c r="L871" s="59">
        <v>0</v>
      </c>
      <c r="M871" s="59">
        <v>1</v>
      </c>
      <c r="N871" s="59">
        <v>0</v>
      </c>
      <c r="O871" s="59">
        <v>2</v>
      </c>
      <c r="P871" s="61">
        <v>0</v>
      </c>
      <c r="Q871" s="61">
        <v>0</v>
      </c>
      <c r="R871" s="61">
        <v>1</v>
      </c>
      <c r="S871" s="61">
        <v>0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2</v>
      </c>
      <c r="AH871">
        <v>2</v>
      </c>
      <c r="AI871">
        <v>2</v>
      </c>
      <c r="AJ871">
        <v>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2</v>
      </c>
      <c r="AX871">
        <v>0</v>
      </c>
      <c r="AY871">
        <v>0</v>
      </c>
      <c r="AZ871">
        <v>1</v>
      </c>
      <c r="BA871">
        <v>2</v>
      </c>
      <c r="BB871">
        <v>0</v>
      </c>
      <c r="BC871">
        <v>1</v>
      </c>
      <c r="BD871">
        <v>0</v>
      </c>
      <c r="BE871">
        <v>0</v>
      </c>
      <c r="BF871">
        <v>0</v>
      </c>
      <c r="BG871">
        <v>0</v>
      </c>
      <c r="BH871">
        <v>4</v>
      </c>
      <c r="BI871">
        <v>1</v>
      </c>
      <c r="BJ871">
        <v>0</v>
      </c>
      <c r="BK871">
        <v>0</v>
      </c>
      <c r="BL871">
        <v>1</v>
      </c>
      <c r="BM871">
        <v>0</v>
      </c>
      <c r="BN871">
        <v>0</v>
      </c>
      <c r="BO871">
        <v>0</v>
      </c>
      <c r="BP871">
        <v>0</v>
      </c>
      <c r="BQ871">
        <v>7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2</v>
      </c>
      <c r="CD871">
        <v>0</v>
      </c>
      <c r="CE871">
        <v>1</v>
      </c>
      <c r="CF871">
        <v>0</v>
      </c>
      <c r="CG871">
        <v>0</v>
      </c>
      <c r="CH871">
        <v>0</v>
      </c>
      <c r="CI871">
        <v>2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1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1</v>
      </c>
      <c r="DB871">
        <v>0</v>
      </c>
      <c r="DC871">
        <v>1</v>
      </c>
      <c r="DD871">
        <v>0</v>
      </c>
      <c r="DE871">
        <v>0</v>
      </c>
      <c r="DF871">
        <v>0</v>
      </c>
      <c r="DG871">
        <v>1</v>
      </c>
      <c r="DH871">
        <v>0</v>
      </c>
      <c r="DI871">
        <v>1</v>
      </c>
      <c r="DJ871">
        <v>0</v>
      </c>
      <c r="DK871">
        <v>4</v>
      </c>
      <c r="DL871">
        <v>1</v>
      </c>
      <c r="DM871">
        <v>0</v>
      </c>
      <c r="DN871">
        <v>0</v>
      </c>
      <c r="DO871">
        <v>1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2</v>
      </c>
      <c r="DV871">
        <v>0</v>
      </c>
      <c r="DW871">
        <v>0</v>
      </c>
      <c r="DX871">
        <v>2</v>
      </c>
      <c r="DY871">
        <v>2</v>
      </c>
      <c r="DZ871">
        <v>0</v>
      </c>
      <c r="EA871">
        <v>0</v>
      </c>
      <c r="EB871">
        <v>1</v>
      </c>
      <c r="EC871">
        <v>1</v>
      </c>
      <c r="ED871">
        <v>0</v>
      </c>
      <c r="EE871">
        <v>0</v>
      </c>
      <c r="EF871">
        <v>0</v>
      </c>
      <c r="EG871">
        <v>1</v>
      </c>
      <c r="EH871">
        <v>0</v>
      </c>
      <c r="EI871">
        <v>1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3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2</v>
      </c>
      <c r="EV871">
        <v>1</v>
      </c>
      <c r="EW871">
        <v>0</v>
      </c>
      <c r="EX871">
        <v>0</v>
      </c>
      <c r="EY871">
        <v>1</v>
      </c>
      <c r="EZ871">
        <v>0</v>
      </c>
      <c r="FA871">
        <v>1</v>
      </c>
      <c r="FB871">
        <v>0</v>
      </c>
      <c r="FC871">
        <v>1</v>
      </c>
      <c r="FD871">
        <v>0</v>
      </c>
      <c r="FE871">
        <v>0</v>
      </c>
      <c r="FF871">
        <v>1</v>
      </c>
      <c r="FG871">
        <v>1</v>
      </c>
      <c r="FH871">
        <v>0</v>
      </c>
      <c r="FI871">
        <v>3</v>
      </c>
      <c r="FJ871">
        <v>0</v>
      </c>
      <c r="FK871">
        <v>2</v>
      </c>
      <c r="FL871">
        <v>3</v>
      </c>
      <c r="FM871">
        <v>0</v>
      </c>
      <c r="FN871">
        <v>1</v>
      </c>
      <c r="FO871">
        <v>1</v>
      </c>
      <c r="FP871">
        <v>1</v>
      </c>
      <c r="FQ871">
        <v>2</v>
      </c>
      <c r="FR871">
        <v>1</v>
      </c>
      <c r="FS871">
        <v>0</v>
      </c>
      <c r="FT871">
        <v>3</v>
      </c>
      <c r="FU871">
        <v>0</v>
      </c>
      <c r="FV871">
        <v>4</v>
      </c>
      <c r="FW871">
        <v>0</v>
      </c>
      <c r="FX871">
        <v>0</v>
      </c>
      <c r="FY871">
        <v>0</v>
      </c>
      <c r="FZ871">
        <v>0</v>
      </c>
      <c r="GA871">
        <v>1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4</v>
      </c>
      <c r="GH871">
        <v>0</v>
      </c>
      <c r="GI871" s="128">
        <v>0</v>
      </c>
      <c r="GJ871">
        <v>0</v>
      </c>
      <c r="GK871">
        <v>2</v>
      </c>
      <c r="GL871">
        <v>0</v>
      </c>
      <c r="GM871">
        <v>3</v>
      </c>
      <c r="GN871">
        <v>0</v>
      </c>
      <c r="GO871">
        <v>3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2</v>
      </c>
      <c r="GW871">
        <v>0</v>
      </c>
      <c r="GX871">
        <v>2</v>
      </c>
      <c r="GY871">
        <v>0</v>
      </c>
      <c r="GZ871">
        <v>0</v>
      </c>
      <c r="HA871">
        <v>0</v>
      </c>
      <c r="HB871">
        <v>1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3</v>
      </c>
      <c r="HI871">
        <v>0</v>
      </c>
      <c r="HJ871">
        <v>2</v>
      </c>
      <c r="HK871">
        <v>1</v>
      </c>
      <c r="HL871">
        <v>2</v>
      </c>
      <c r="HM871">
        <v>0</v>
      </c>
      <c r="HN871">
        <v>0</v>
      </c>
      <c r="HO871">
        <v>2</v>
      </c>
      <c r="HP871">
        <v>0</v>
      </c>
      <c r="HQ871">
        <v>0</v>
      </c>
      <c r="HR871">
        <v>2</v>
      </c>
      <c r="HS871">
        <v>1</v>
      </c>
      <c r="HT871">
        <v>1</v>
      </c>
      <c r="HU871">
        <v>0</v>
      </c>
      <c r="HV871">
        <v>2</v>
      </c>
      <c r="HW871">
        <v>0</v>
      </c>
      <c r="HX871">
        <v>1</v>
      </c>
      <c r="HY871">
        <v>1</v>
      </c>
      <c r="HZ871">
        <v>3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1</v>
      </c>
      <c r="IG871">
        <v>1</v>
      </c>
      <c r="IH871">
        <v>3</v>
      </c>
      <c r="II871" s="61">
        <v>2</v>
      </c>
      <c r="IJ871">
        <v>1</v>
      </c>
      <c r="IK871">
        <v>0</v>
      </c>
      <c r="IL871">
        <v>2</v>
      </c>
      <c r="IM871">
        <v>0</v>
      </c>
      <c r="IN871">
        <v>1</v>
      </c>
      <c r="IO871">
        <v>0</v>
      </c>
      <c r="IP871">
        <v>1</v>
      </c>
      <c r="IQ871">
        <v>0</v>
      </c>
      <c r="IR871">
        <v>1</v>
      </c>
      <c r="IS871">
        <v>0</v>
      </c>
      <c r="IT871">
        <v>0</v>
      </c>
      <c r="IU871">
        <v>0</v>
      </c>
      <c r="IV871">
        <v>2</v>
      </c>
      <c r="IW871">
        <v>0</v>
      </c>
      <c r="IX871">
        <v>0</v>
      </c>
      <c r="IY871">
        <v>0</v>
      </c>
      <c r="IZ871">
        <v>3</v>
      </c>
      <c r="JA871">
        <v>0</v>
      </c>
      <c r="JB871">
        <v>0</v>
      </c>
      <c r="JC871">
        <v>0</v>
      </c>
      <c r="JD871">
        <v>1</v>
      </c>
      <c r="JE871">
        <v>0</v>
      </c>
      <c r="JF871">
        <v>1</v>
      </c>
      <c r="JG871">
        <v>0</v>
      </c>
      <c r="JH871">
        <v>0</v>
      </c>
      <c r="JI871">
        <v>1</v>
      </c>
      <c r="JJ871">
        <v>0</v>
      </c>
      <c r="JK871">
        <v>1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1</v>
      </c>
      <c r="JU871">
        <v>0</v>
      </c>
      <c r="JV871">
        <v>1</v>
      </c>
      <c r="JW871">
        <v>0</v>
      </c>
      <c r="JX871">
        <v>0</v>
      </c>
      <c r="JY871">
        <v>0</v>
      </c>
    </row>
    <row r="872" spans="1:285" x14ac:dyDescent="0.2">
      <c r="A872" s="38">
        <v>28</v>
      </c>
      <c r="B872" s="42">
        <f t="shared" ca="1" si="175"/>
        <v>0</v>
      </c>
      <c r="D872" s="59">
        <v>0</v>
      </c>
      <c r="E872" s="59">
        <v>9</v>
      </c>
      <c r="F872" s="59">
        <v>4</v>
      </c>
      <c r="G872" s="59">
        <v>0</v>
      </c>
      <c r="H872" s="59">
        <v>1</v>
      </c>
      <c r="I872" s="59">
        <v>0</v>
      </c>
      <c r="J872" s="59">
        <v>0</v>
      </c>
      <c r="K872" s="59">
        <v>1</v>
      </c>
      <c r="L872" s="59">
        <v>0</v>
      </c>
      <c r="M872" s="59">
        <v>1</v>
      </c>
      <c r="N872" s="59">
        <v>0</v>
      </c>
      <c r="O872" s="59">
        <v>0</v>
      </c>
      <c r="P872" s="61">
        <v>0</v>
      </c>
      <c r="Q872" s="61">
        <v>0</v>
      </c>
      <c r="R872" s="61">
        <v>0</v>
      </c>
      <c r="S872" s="61">
        <v>0</v>
      </c>
      <c r="T872">
        <v>0</v>
      </c>
      <c r="U872">
        <v>0</v>
      </c>
      <c r="V872">
        <v>0</v>
      </c>
      <c r="W872">
        <v>0</v>
      </c>
      <c r="X872">
        <v>2</v>
      </c>
      <c r="Y872">
        <v>1</v>
      </c>
      <c r="Z872">
        <v>1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1</v>
      </c>
      <c r="AH872">
        <v>0</v>
      </c>
      <c r="AI872">
        <v>0</v>
      </c>
      <c r="AJ872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0</v>
      </c>
      <c r="AR872">
        <v>2</v>
      </c>
      <c r="AS872">
        <v>0</v>
      </c>
      <c r="AT872">
        <v>0</v>
      </c>
      <c r="AU872">
        <v>0</v>
      </c>
      <c r="AV872">
        <v>1</v>
      </c>
      <c r="AW872">
        <v>0</v>
      </c>
      <c r="AX872">
        <v>1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</v>
      </c>
      <c r="BK872">
        <v>0</v>
      </c>
      <c r="BL872">
        <v>0</v>
      </c>
      <c r="BM872">
        <v>1</v>
      </c>
      <c r="BN872">
        <v>0</v>
      </c>
      <c r="BO872">
        <v>1</v>
      </c>
      <c r="BP872">
        <v>2</v>
      </c>
      <c r="BQ872">
        <v>1</v>
      </c>
      <c r="BR872">
        <v>0</v>
      </c>
      <c r="BS872">
        <v>0</v>
      </c>
      <c r="BT872">
        <v>0</v>
      </c>
      <c r="BU872">
        <v>0</v>
      </c>
      <c r="BV872">
        <v>3</v>
      </c>
      <c r="BW872">
        <v>0</v>
      </c>
      <c r="BX872">
        <v>2</v>
      </c>
      <c r="BY872">
        <v>1</v>
      </c>
      <c r="BZ872">
        <v>1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1</v>
      </c>
      <c r="CR872">
        <v>0</v>
      </c>
      <c r="CS872">
        <v>0</v>
      </c>
      <c r="CT872">
        <v>1</v>
      </c>
      <c r="CU872">
        <v>0</v>
      </c>
      <c r="CV872">
        <v>1</v>
      </c>
      <c r="CW872">
        <v>0</v>
      </c>
      <c r="CX872">
        <v>0</v>
      </c>
      <c r="CY872">
        <v>1</v>
      </c>
      <c r="CZ872">
        <v>0</v>
      </c>
      <c r="DA872">
        <v>0</v>
      </c>
      <c r="DB872">
        <v>1</v>
      </c>
      <c r="DC872">
        <v>1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2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0</v>
      </c>
      <c r="DY872">
        <v>0</v>
      </c>
      <c r="DZ872">
        <v>1</v>
      </c>
      <c r="EA872">
        <v>0</v>
      </c>
      <c r="EB872">
        <v>0</v>
      </c>
      <c r="EC872">
        <v>0</v>
      </c>
      <c r="ED872">
        <v>2</v>
      </c>
      <c r="EE872">
        <v>1</v>
      </c>
      <c r="EF872">
        <v>0</v>
      </c>
      <c r="EG872">
        <v>0</v>
      </c>
      <c r="EH872">
        <v>1</v>
      </c>
      <c r="EI872">
        <v>1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2</v>
      </c>
      <c r="EQ872">
        <v>0</v>
      </c>
      <c r="ER872">
        <v>1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1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1</v>
      </c>
      <c r="FR872">
        <v>0</v>
      </c>
      <c r="FS872">
        <v>0</v>
      </c>
      <c r="FT872">
        <v>1</v>
      </c>
      <c r="FU872">
        <v>0</v>
      </c>
      <c r="FV872">
        <v>0</v>
      </c>
      <c r="FW872">
        <v>0</v>
      </c>
      <c r="FX872">
        <v>0</v>
      </c>
      <c r="FY872">
        <v>1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1</v>
      </c>
      <c r="GF872">
        <v>0</v>
      </c>
      <c r="GG872">
        <v>0</v>
      </c>
      <c r="GH872">
        <v>1</v>
      </c>
      <c r="GI872" s="128">
        <v>2</v>
      </c>
      <c r="GJ872">
        <v>0</v>
      </c>
      <c r="GK872">
        <v>0</v>
      </c>
      <c r="GL872">
        <v>1</v>
      </c>
      <c r="GM872">
        <v>0</v>
      </c>
      <c r="GN872">
        <v>0</v>
      </c>
      <c r="GO872">
        <v>2</v>
      </c>
      <c r="GP872">
        <v>0</v>
      </c>
      <c r="GQ872">
        <v>0</v>
      </c>
      <c r="GR872">
        <v>1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1</v>
      </c>
      <c r="HA872">
        <v>0</v>
      </c>
      <c r="HB872">
        <v>1</v>
      </c>
      <c r="HC872">
        <v>0</v>
      </c>
      <c r="HD872">
        <v>0</v>
      </c>
      <c r="HE872">
        <v>2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1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2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1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1</v>
      </c>
      <c r="II872" s="61">
        <v>0.5</v>
      </c>
      <c r="IJ872">
        <v>0</v>
      </c>
      <c r="IK872">
        <v>0</v>
      </c>
      <c r="IL872">
        <v>1</v>
      </c>
      <c r="IM872">
        <v>2</v>
      </c>
      <c r="IN872">
        <v>1</v>
      </c>
      <c r="IO872">
        <v>1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1</v>
      </c>
      <c r="IX872">
        <v>0</v>
      </c>
      <c r="IY872">
        <v>3</v>
      </c>
      <c r="IZ872">
        <v>0</v>
      </c>
      <c r="JA872">
        <v>0</v>
      </c>
      <c r="JB872">
        <v>0</v>
      </c>
      <c r="JC872">
        <v>2</v>
      </c>
      <c r="JD872">
        <v>1</v>
      </c>
      <c r="JE872">
        <v>0</v>
      </c>
      <c r="JF872">
        <v>0</v>
      </c>
      <c r="JG872">
        <v>0</v>
      </c>
      <c r="JH872">
        <v>1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2</v>
      </c>
      <c r="JO872">
        <v>0</v>
      </c>
      <c r="JP872">
        <v>0</v>
      </c>
      <c r="JQ872">
        <v>0</v>
      </c>
      <c r="JR872">
        <v>1</v>
      </c>
      <c r="JS872">
        <v>1</v>
      </c>
      <c r="JT872">
        <v>0</v>
      </c>
      <c r="JU872">
        <v>0</v>
      </c>
      <c r="JV872">
        <v>0</v>
      </c>
      <c r="JW872">
        <v>1</v>
      </c>
      <c r="JX872">
        <v>1</v>
      </c>
      <c r="JY872">
        <v>0</v>
      </c>
    </row>
    <row r="873" spans="1:285" x14ac:dyDescent="0.2">
      <c r="A873" s="38">
        <v>29</v>
      </c>
      <c r="B873" s="42">
        <f t="shared" ca="1" si="175"/>
        <v>2</v>
      </c>
      <c r="D873" s="59">
        <v>6</v>
      </c>
      <c r="E873" s="59">
        <v>0</v>
      </c>
      <c r="F873" s="59">
        <v>1</v>
      </c>
      <c r="G873" s="59">
        <v>19</v>
      </c>
      <c r="H873" s="59">
        <v>0</v>
      </c>
      <c r="I873" s="59">
        <v>3</v>
      </c>
      <c r="J873" s="59">
        <v>0</v>
      </c>
      <c r="K873" s="59">
        <v>7</v>
      </c>
      <c r="L873" s="59">
        <v>0</v>
      </c>
      <c r="M873" s="59">
        <v>2</v>
      </c>
      <c r="N873" s="59">
        <v>0</v>
      </c>
      <c r="O873" s="59">
        <v>15</v>
      </c>
      <c r="P873" s="61">
        <v>0</v>
      </c>
      <c r="Q873" s="61">
        <v>0</v>
      </c>
      <c r="R873" s="61">
        <v>0</v>
      </c>
      <c r="S873" s="61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2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1</v>
      </c>
      <c r="AJ873">
        <v>2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3</v>
      </c>
      <c r="AX873">
        <v>0</v>
      </c>
      <c r="AY873">
        <v>2</v>
      </c>
      <c r="AZ873">
        <v>0</v>
      </c>
      <c r="BA873">
        <v>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2</v>
      </c>
      <c r="BI873">
        <v>0</v>
      </c>
      <c r="BJ873">
        <v>0</v>
      </c>
      <c r="BK873">
        <v>0</v>
      </c>
      <c r="BL873">
        <v>0</v>
      </c>
      <c r="BM873">
        <v>1</v>
      </c>
      <c r="BN873">
        <v>1</v>
      </c>
      <c r="BO873">
        <v>0</v>
      </c>
      <c r="BP873">
        <v>0</v>
      </c>
      <c r="BQ873">
        <v>11</v>
      </c>
      <c r="BR873">
        <v>1</v>
      </c>
      <c r="BS873">
        <v>5</v>
      </c>
      <c r="BT873">
        <v>0</v>
      </c>
      <c r="BU873">
        <v>1</v>
      </c>
      <c r="BV873">
        <v>0</v>
      </c>
      <c r="BW873">
        <v>0</v>
      </c>
      <c r="BX873">
        <v>0</v>
      </c>
      <c r="BY873">
        <v>8</v>
      </c>
      <c r="BZ873">
        <v>0</v>
      </c>
      <c r="CA873">
        <v>0</v>
      </c>
      <c r="CB873">
        <v>0</v>
      </c>
      <c r="CC873">
        <v>1</v>
      </c>
      <c r="CD873">
        <v>0</v>
      </c>
      <c r="CE873">
        <v>2</v>
      </c>
      <c r="CF873">
        <v>2</v>
      </c>
      <c r="CG873">
        <v>2</v>
      </c>
      <c r="CH873">
        <v>0</v>
      </c>
      <c r="CI873">
        <v>0</v>
      </c>
      <c r="CJ873">
        <v>0</v>
      </c>
      <c r="CK873">
        <v>1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1</v>
      </c>
      <c r="CV873">
        <v>8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3</v>
      </c>
      <c r="DC873">
        <v>0</v>
      </c>
      <c r="DD873">
        <v>0</v>
      </c>
      <c r="DE873">
        <v>0</v>
      </c>
      <c r="DF873">
        <v>4</v>
      </c>
      <c r="DG873">
        <v>7</v>
      </c>
      <c r="DH873">
        <v>0</v>
      </c>
      <c r="DI873">
        <v>2</v>
      </c>
      <c r="DJ873">
        <v>3</v>
      </c>
      <c r="DK873">
        <v>8</v>
      </c>
      <c r="DL873">
        <v>2</v>
      </c>
      <c r="DM873">
        <v>0</v>
      </c>
      <c r="DN873">
        <v>2</v>
      </c>
      <c r="DO873">
        <v>3</v>
      </c>
      <c r="DP873">
        <v>4</v>
      </c>
      <c r="DQ873">
        <v>3</v>
      </c>
      <c r="DR873">
        <v>4</v>
      </c>
      <c r="DS873">
        <v>10</v>
      </c>
      <c r="DT873">
        <v>11</v>
      </c>
      <c r="DU873">
        <v>10</v>
      </c>
      <c r="DV873">
        <v>4</v>
      </c>
      <c r="DW873">
        <v>0</v>
      </c>
      <c r="DX873">
        <v>2</v>
      </c>
      <c r="DY873">
        <v>11</v>
      </c>
      <c r="DZ873">
        <v>13</v>
      </c>
      <c r="EA873">
        <v>2</v>
      </c>
      <c r="EB873">
        <v>9</v>
      </c>
      <c r="EC873">
        <v>1</v>
      </c>
      <c r="ED873">
        <v>1</v>
      </c>
      <c r="EE873">
        <v>4</v>
      </c>
      <c r="EF873">
        <v>0</v>
      </c>
      <c r="EG873">
        <v>10</v>
      </c>
      <c r="EH873">
        <v>7</v>
      </c>
      <c r="EI873">
        <v>10</v>
      </c>
      <c r="EJ873">
        <v>5</v>
      </c>
      <c r="EK873">
        <v>4</v>
      </c>
      <c r="EL873">
        <v>3</v>
      </c>
      <c r="EM873">
        <v>2</v>
      </c>
      <c r="EN873">
        <v>1</v>
      </c>
      <c r="EO873">
        <v>4</v>
      </c>
      <c r="EP873">
        <v>2</v>
      </c>
      <c r="EQ873">
        <v>0</v>
      </c>
      <c r="ER873">
        <v>3</v>
      </c>
      <c r="ES873">
        <v>0</v>
      </c>
      <c r="ET873">
        <v>2</v>
      </c>
      <c r="EU873">
        <v>1</v>
      </c>
      <c r="EV873">
        <v>0</v>
      </c>
      <c r="EW873">
        <v>4</v>
      </c>
      <c r="EX873">
        <v>0</v>
      </c>
      <c r="EY873">
        <v>7</v>
      </c>
      <c r="EZ873">
        <v>0</v>
      </c>
      <c r="FA873">
        <v>0</v>
      </c>
      <c r="FB873">
        <v>0</v>
      </c>
      <c r="FC873">
        <v>0</v>
      </c>
      <c r="FD873">
        <v>6</v>
      </c>
      <c r="FE873">
        <v>0</v>
      </c>
      <c r="FF873">
        <v>11</v>
      </c>
      <c r="FG873">
        <v>1</v>
      </c>
      <c r="FH873">
        <v>1</v>
      </c>
      <c r="FI873">
        <v>0</v>
      </c>
      <c r="FJ873">
        <v>8</v>
      </c>
      <c r="FK873">
        <v>0</v>
      </c>
      <c r="FL873">
        <v>0</v>
      </c>
      <c r="FM873">
        <v>0</v>
      </c>
      <c r="FN873">
        <v>2</v>
      </c>
      <c r="FO873">
        <v>0</v>
      </c>
      <c r="FP873">
        <v>0</v>
      </c>
      <c r="FQ873">
        <v>4</v>
      </c>
      <c r="FR873">
        <v>10</v>
      </c>
      <c r="FS873">
        <v>0</v>
      </c>
      <c r="FT873">
        <v>5</v>
      </c>
      <c r="FU873">
        <v>4</v>
      </c>
      <c r="FV873">
        <v>2</v>
      </c>
      <c r="FW873">
        <v>0</v>
      </c>
      <c r="FX873">
        <v>8</v>
      </c>
      <c r="FY873">
        <v>0</v>
      </c>
      <c r="FZ873">
        <v>0</v>
      </c>
      <c r="GA873">
        <v>0</v>
      </c>
      <c r="GB873">
        <v>0</v>
      </c>
      <c r="GC873">
        <v>1</v>
      </c>
      <c r="GD873">
        <v>1</v>
      </c>
      <c r="GE873">
        <v>0</v>
      </c>
      <c r="GF873">
        <v>9</v>
      </c>
      <c r="GG873">
        <v>0</v>
      </c>
      <c r="GH873">
        <v>0</v>
      </c>
      <c r="GI873" s="128">
        <v>0</v>
      </c>
      <c r="GJ873">
        <v>0</v>
      </c>
      <c r="GK873">
        <v>0</v>
      </c>
      <c r="GL873">
        <v>0</v>
      </c>
      <c r="GM873">
        <v>0</v>
      </c>
      <c r="GN873">
        <v>4</v>
      </c>
      <c r="GO873">
        <v>9</v>
      </c>
      <c r="GP873">
        <v>0</v>
      </c>
      <c r="GQ873">
        <v>4</v>
      </c>
      <c r="GR873">
        <v>13</v>
      </c>
      <c r="GS873">
        <v>0</v>
      </c>
      <c r="GT873">
        <v>1</v>
      </c>
      <c r="GU873">
        <v>0</v>
      </c>
      <c r="GV873">
        <v>0</v>
      </c>
      <c r="GW873">
        <v>4</v>
      </c>
      <c r="GX873">
        <v>0</v>
      </c>
      <c r="GY873">
        <v>3</v>
      </c>
      <c r="GZ873">
        <v>4</v>
      </c>
      <c r="HA873">
        <v>5</v>
      </c>
      <c r="HB873">
        <v>0</v>
      </c>
      <c r="HC873">
        <v>0</v>
      </c>
      <c r="HD873">
        <v>9</v>
      </c>
      <c r="HE873">
        <v>5</v>
      </c>
      <c r="HF873">
        <v>0</v>
      </c>
      <c r="HG873">
        <v>3</v>
      </c>
      <c r="HH873">
        <v>4</v>
      </c>
      <c r="HI873">
        <v>0</v>
      </c>
      <c r="HJ873">
        <v>0</v>
      </c>
      <c r="HK873">
        <v>3</v>
      </c>
      <c r="HL873">
        <v>1</v>
      </c>
      <c r="HM873">
        <v>2</v>
      </c>
      <c r="HN873">
        <v>1</v>
      </c>
      <c r="HO873">
        <v>0</v>
      </c>
      <c r="HP873">
        <v>0</v>
      </c>
      <c r="HQ873">
        <v>0</v>
      </c>
      <c r="HR873">
        <v>3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3</v>
      </c>
      <c r="HZ873">
        <v>3</v>
      </c>
      <c r="IA873">
        <v>2</v>
      </c>
      <c r="IB873">
        <v>1</v>
      </c>
      <c r="IC873">
        <v>0</v>
      </c>
      <c r="ID873">
        <v>7</v>
      </c>
      <c r="IE873">
        <v>0</v>
      </c>
      <c r="IF873">
        <v>4</v>
      </c>
      <c r="IG873">
        <v>0</v>
      </c>
      <c r="IH873">
        <v>0</v>
      </c>
      <c r="II873" s="61">
        <v>0.5</v>
      </c>
      <c r="IJ873">
        <v>1</v>
      </c>
      <c r="IK873">
        <v>0</v>
      </c>
      <c r="IL873">
        <v>1</v>
      </c>
      <c r="IM873">
        <v>2</v>
      </c>
      <c r="IN873">
        <v>3</v>
      </c>
      <c r="IO873">
        <v>3</v>
      </c>
      <c r="IP873">
        <v>4</v>
      </c>
      <c r="IQ873">
        <v>0</v>
      </c>
      <c r="IR873">
        <v>0</v>
      </c>
      <c r="IS873">
        <v>3</v>
      </c>
      <c r="IT873">
        <v>1</v>
      </c>
      <c r="IU873">
        <v>1</v>
      </c>
      <c r="IV873">
        <v>1</v>
      </c>
      <c r="IW873">
        <v>0</v>
      </c>
      <c r="IX873">
        <v>0</v>
      </c>
      <c r="IY873">
        <v>4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1</v>
      </c>
      <c r="JH873">
        <v>0</v>
      </c>
      <c r="JI873">
        <v>6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1</v>
      </c>
      <c r="JR873">
        <v>1</v>
      </c>
      <c r="JS873">
        <v>1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2</v>
      </c>
    </row>
    <row r="874" spans="1:285" x14ac:dyDescent="0.2">
      <c r="A874" s="38">
        <v>30</v>
      </c>
      <c r="B874" s="42">
        <f t="shared" ca="1" si="175"/>
        <v>0</v>
      </c>
      <c r="D874" s="59">
        <v>0</v>
      </c>
      <c r="E874" s="59">
        <v>0</v>
      </c>
      <c r="F874" s="59">
        <v>0</v>
      </c>
      <c r="G874" s="59">
        <v>1</v>
      </c>
      <c r="H874" s="59">
        <v>0</v>
      </c>
      <c r="I874" s="59">
        <v>0</v>
      </c>
      <c r="J874" s="59">
        <v>1</v>
      </c>
      <c r="K874" s="59">
        <v>0</v>
      </c>
      <c r="L874" s="59">
        <v>0</v>
      </c>
      <c r="M874" s="59">
        <v>0</v>
      </c>
      <c r="N874" s="59">
        <v>1</v>
      </c>
      <c r="O874" s="59">
        <v>0</v>
      </c>
      <c r="P874" s="61">
        <v>0</v>
      </c>
      <c r="Q874" s="61">
        <v>0</v>
      </c>
      <c r="R874" s="61">
        <v>0</v>
      </c>
      <c r="S874" s="61">
        <v>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2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1</v>
      </c>
      <c r="BA874">
        <v>0</v>
      </c>
      <c r="BB874">
        <v>0</v>
      </c>
      <c r="BC874">
        <v>1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2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1</v>
      </c>
      <c r="DD874">
        <v>0</v>
      </c>
      <c r="DE874">
        <v>0</v>
      </c>
      <c r="DF874">
        <v>1</v>
      </c>
      <c r="DG874">
        <v>0</v>
      </c>
      <c r="DH874">
        <v>0</v>
      </c>
      <c r="DI874">
        <v>0</v>
      </c>
      <c r="DJ874">
        <v>2</v>
      </c>
      <c r="DK874">
        <v>0</v>
      </c>
      <c r="DL874">
        <v>0</v>
      </c>
      <c r="DM874">
        <v>0</v>
      </c>
      <c r="DN874">
        <v>2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0</v>
      </c>
      <c r="DY874">
        <v>0</v>
      </c>
      <c r="DZ874">
        <v>3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1</v>
      </c>
      <c r="FO874">
        <v>1</v>
      </c>
      <c r="FP874">
        <v>0</v>
      </c>
      <c r="FQ874">
        <v>0</v>
      </c>
      <c r="FR874">
        <v>0</v>
      </c>
      <c r="FS874">
        <v>1</v>
      </c>
      <c r="FT874">
        <v>0</v>
      </c>
      <c r="FU874">
        <v>0</v>
      </c>
      <c r="FV874">
        <v>0</v>
      </c>
      <c r="FW874">
        <v>0</v>
      </c>
      <c r="FX874">
        <v>3</v>
      </c>
      <c r="FY874">
        <v>0</v>
      </c>
      <c r="FZ874">
        <v>1</v>
      </c>
      <c r="GA874">
        <v>0</v>
      </c>
      <c r="GB874">
        <v>0</v>
      </c>
      <c r="GC874">
        <v>0</v>
      </c>
      <c r="GD874">
        <v>0</v>
      </c>
      <c r="GE874">
        <v>1</v>
      </c>
      <c r="GF874">
        <v>0</v>
      </c>
      <c r="GG874">
        <v>0</v>
      </c>
      <c r="GH874">
        <v>0</v>
      </c>
      <c r="GI874" s="128">
        <v>0</v>
      </c>
      <c r="GJ874">
        <v>0</v>
      </c>
      <c r="GK874">
        <v>0</v>
      </c>
      <c r="GL874">
        <v>0</v>
      </c>
      <c r="GM874">
        <v>0</v>
      </c>
      <c r="GN874">
        <v>1</v>
      </c>
      <c r="GO874">
        <v>0</v>
      </c>
      <c r="GP874">
        <v>1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1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1</v>
      </c>
      <c r="HS874">
        <v>0</v>
      </c>
      <c r="HT874">
        <v>0</v>
      </c>
      <c r="HU874">
        <v>0</v>
      </c>
      <c r="HV874">
        <v>1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 s="61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1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1</v>
      </c>
      <c r="JO874">
        <v>0</v>
      </c>
      <c r="JP874">
        <v>1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</row>
    <row r="875" spans="1:285" x14ac:dyDescent="0.2">
      <c r="A875" s="38">
        <v>31</v>
      </c>
      <c r="B875" s="42">
        <f t="shared" ca="1" si="175"/>
        <v>4</v>
      </c>
      <c r="D875" s="59">
        <v>0</v>
      </c>
      <c r="E875" s="59">
        <v>5</v>
      </c>
      <c r="F875" s="59">
        <v>0</v>
      </c>
      <c r="G875" s="59">
        <v>0</v>
      </c>
      <c r="H875" s="59">
        <v>3</v>
      </c>
      <c r="I875" s="59">
        <v>0</v>
      </c>
      <c r="J875" s="59">
        <v>0</v>
      </c>
      <c r="K875" s="59">
        <v>1</v>
      </c>
      <c r="L875" s="59">
        <v>0</v>
      </c>
      <c r="M875" s="59">
        <v>2</v>
      </c>
      <c r="N875" s="59">
        <v>0</v>
      </c>
      <c r="O875" s="59">
        <v>1</v>
      </c>
      <c r="P875" s="61">
        <v>0</v>
      </c>
      <c r="Q875" s="61">
        <v>1</v>
      </c>
      <c r="R875" s="61">
        <v>0</v>
      </c>
      <c r="S875" s="61">
        <v>0</v>
      </c>
      <c r="T875">
        <v>0</v>
      </c>
      <c r="U875">
        <v>1</v>
      </c>
      <c r="V875">
        <v>1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</v>
      </c>
      <c r="AL875">
        <v>2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1</v>
      </c>
      <c r="AX875">
        <v>0</v>
      </c>
      <c r="AY875">
        <v>0</v>
      </c>
      <c r="AZ875">
        <v>1</v>
      </c>
      <c r="BA875">
        <v>0</v>
      </c>
      <c r="BB875">
        <v>1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1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1</v>
      </c>
      <c r="BU875">
        <v>0</v>
      </c>
      <c r="BV875">
        <v>0</v>
      </c>
      <c r="BW875">
        <v>1</v>
      </c>
      <c r="BX875">
        <v>0</v>
      </c>
      <c r="BY875">
        <v>1</v>
      </c>
      <c r="BZ875">
        <v>0</v>
      </c>
      <c r="CA875">
        <v>1</v>
      </c>
      <c r="CB875">
        <v>0</v>
      </c>
      <c r="CC875">
        <v>0</v>
      </c>
      <c r="CD875">
        <v>2</v>
      </c>
      <c r="CE875">
        <v>0</v>
      </c>
      <c r="CF875">
        <v>0</v>
      </c>
      <c r="CG875">
        <v>1</v>
      </c>
      <c r="CH875">
        <v>0</v>
      </c>
      <c r="CI875">
        <v>1</v>
      </c>
      <c r="CJ875">
        <v>1</v>
      </c>
      <c r="CK875">
        <v>0</v>
      </c>
      <c r="CL875">
        <v>1</v>
      </c>
      <c r="CM875">
        <v>0</v>
      </c>
      <c r="CN875">
        <v>0</v>
      </c>
      <c r="CO875">
        <v>0</v>
      </c>
      <c r="CP875">
        <v>1</v>
      </c>
      <c r="CQ875">
        <v>1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2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1</v>
      </c>
      <c r="DD875">
        <v>0</v>
      </c>
      <c r="DE875">
        <v>0</v>
      </c>
      <c r="DF875">
        <v>1</v>
      </c>
      <c r="DG875">
        <v>0</v>
      </c>
      <c r="DH875">
        <v>0</v>
      </c>
      <c r="DI875">
        <v>3</v>
      </c>
      <c r="DJ875">
        <v>3</v>
      </c>
      <c r="DK875">
        <v>0</v>
      </c>
      <c r="DL875">
        <v>2</v>
      </c>
      <c r="DM875">
        <v>0</v>
      </c>
      <c r="DN875">
        <v>0</v>
      </c>
      <c r="DO875">
        <v>0</v>
      </c>
      <c r="DP875">
        <v>2</v>
      </c>
      <c r="DQ875">
        <v>2</v>
      </c>
      <c r="DR875">
        <v>2</v>
      </c>
      <c r="DS875">
        <v>1</v>
      </c>
      <c r="DT875">
        <v>2</v>
      </c>
      <c r="DU875">
        <v>0</v>
      </c>
      <c r="DV875">
        <v>0</v>
      </c>
      <c r="DW875">
        <v>1</v>
      </c>
      <c r="DX875">
        <v>0</v>
      </c>
      <c r="DY875">
        <v>0</v>
      </c>
      <c r="DZ875">
        <v>2</v>
      </c>
      <c r="EA875">
        <v>0</v>
      </c>
      <c r="EB875">
        <v>3</v>
      </c>
      <c r="EC875">
        <v>0</v>
      </c>
      <c r="ED875">
        <v>1</v>
      </c>
      <c r="EE875">
        <v>0</v>
      </c>
      <c r="EF875">
        <v>0</v>
      </c>
      <c r="EG875">
        <v>0</v>
      </c>
      <c r="EH875">
        <v>0</v>
      </c>
      <c r="EI875">
        <v>4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1</v>
      </c>
      <c r="EQ875">
        <v>1</v>
      </c>
      <c r="ER875">
        <v>2</v>
      </c>
      <c r="ES875">
        <v>0</v>
      </c>
      <c r="ET875">
        <v>1</v>
      </c>
      <c r="EU875">
        <v>1</v>
      </c>
      <c r="EV875">
        <v>1</v>
      </c>
      <c r="EW875">
        <v>0</v>
      </c>
      <c r="EX875">
        <v>0</v>
      </c>
      <c r="EY875">
        <v>0</v>
      </c>
      <c r="EZ875">
        <v>0</v>
      </c>
      <c r="FA875">
        <v>2</v>
      </c>
      <c r="FB875">
        <v>1</v>
      </c>
      <c r="FC875">
        <v>0</v>
      </c>
      <c r="FD875">
        <v>0</v>
      </c>
      <c r="FE875">
        <v>1</v>
      </c>
      <c r="FF875">
        <v>1</v>
      </c>
      <c r="FG875">
        <v>0</v>
      </c>
      <c r="FH875">
        <v>0</v>
      </c>
      <c r="FI875">
        <v>1</v>
      </c>
      <c r="FJ875">
        <v>0</v>
      </c>
      <c r="FK875">
        <v>0</v>
      </c>
      <c r="FL875">
        <v>3</v>
      </c>
      <c r="FM875">
        <v>0</v>
      </c>
      <c r="FN875">
        <v>0</v>
      </c>
      <c r="FO875">
        <v>1</v>
      </c>
      <c r="FP875">
        <v>2</v>
      </c>
      <c r="FQ875">
        <v>0</v>
      </c>
      <c r="FR875">
        <v>0</v>
      </c>
      <c r="FS875">
        <v>0</v>
      </c>
      <c r="FT875">
        <v>0</v>
      </c>
      <c r="FU875">
        <v>1</v>
      </c>
      <c r="FV875">
        <v>2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1</v>
      </c>
      <c r="GD875">
        <v>0</v>
      </c>
      <c r="GE875">
        <v>0</v>
      </c>
      <c r="GF875">
        <v>0</v>
      </c>
      <c r="GG875">
        <v>0</v>
      </c>
      <c r="GH875">
        <v>1</v>
      </c>
      <c r="GI875" s="128">
        <v>0</v>
      </c>
      <c r="GJ875">
        <v>0</v>
      </c>
      <c r="GK875">
        <v>0</v>
      </c>
      <c r="GL875">
        <v>1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1</v>
      </c>
      <c r="GX875">
        <v>2</v>
      </c>
      <c r="GY875">
        <v>0</v>
      </c>
      <c r="GZ875">
        <v>1</v>
      </c>
      <c r="HA875">
        <v>1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1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1</v>
      </c>
      <c r="ID875">
        <v>0</v>
      </c>
      <c r="IE875">
        <v>0</v>
      </c>
      <c r="IF875">
        <v>0</v>
      </c>
      <c r="IG875">
        <v>0</v>
      </c>
      <c r="IH875">
        <v>0</v>
      </c>
      <c r="II875" s="61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1</v>
      </c>
      <c r="IW875">
        <v>0</v>
      </c>
      <c r="IX875">
        <v>0</v>
      </c>
      <c r="IY875">
        <v>0</v>
      </c>
      <c r="IZ875">
        <v>1</v>
      </c>
      <c r="JA875">
        <v>0</v>
      </c>
      <c r="JB875">
        <v>0</v>
      </c>
      <c r="JC875">
        <v>0</v>
      </c>
      <c r="JD875">
        <v>1</v>
      </c>
      <c r="JE875">
        <v>1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4</v>
      </c>
    </row>
    <row r="876" spans="1:285" x14ac:dyDescent="0.2">
      <c r="A876" s="38">
        <v>32</v>
      </c>
      <c r="B876" s="42">
        <f t="shared" ca="1" si="175"/>
        <v>0</v>
      </c>
      <c r="D876" s="59">
        <v>5</v>
      </c>
      <c r="E876" s="59">
        <v>2</v>
      </c>
      <c r="F876" s="59">
        <v>2</v>
      </c>
      <c r="G876" s="59">
        <v>4</v>
      </c>
      <c r="H876" s="59">
        <v>0</v>
      </c>
      <c r="I876" s="59">
        <v>2</v>
      </c>
      <c r="J876" s="59">
        <v>0</v>
      </c>
      <c r="K876" s="59">
        <v>0</v>
      </c>
      <c r="L876" s="59">
        <v>0</v>
      </c>
      <c r="M876" s="59">
        <v>1</v>
      </c>
      <c r="N876" s="59">
        <v>0</v>
      </c>
      <c r="O876" s="59">
        <v>2</v>
      </c>
      <c r="P876" s="61">
        <v>0</v>
      </c>
      <c r="Q876" s="61">
        <v>0</v>
      </c>
      <c r="R876" s="61">
        <v>0</v>
      </c>
      <c r="S876" s="61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1</v>
      </c>
      <c r="AA876">
        <v>0</v>
      </c>
      <c r="AB876">
        <v>1</v>
      </c>
      <c r="AC876">
        <v>1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3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1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1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1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1</v>
      </c>
      <c r="DH876">
        <v>0</v>
      </c>
      <c r="DI876">
        <v>0</v>
      </c>
      <c r="DJ876">
        <v>0</v>
      </c>
      <c r="DK876">
        <v>0</v>
      </c>
      <c r="DL876">
        <v>1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1</v>
      </c>
      <c r="ER876">
        <v>0</v>
      </c>
      <c r="ES876">
        <v>1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1</v>
      </c>
      <c r="FB876">
        <v>0</v>
      </c>
      <c r="FC876">
        <v>1</v>
      </c>
      <c r="FD876">
        <v>2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1</v>
      </c>
      <c r="FS876">
        <v>0</v>
      </c>
      <c r="FT876">
        <v>0</v>
      </c>
      <c r="FU876">
        <v>0</v>
      </c>
      <c r="FV876">
        <v>1</v>
      </c>
      <c r="FW876">
        <v>0</v>
      </c>
      <c r="FX876">
        <v>0</v>
      </c>
      <c r="FY876">
        <v>0</v>
      </c>
      <c r="FZ876">
        <v>0</v>
      </c>
      <c r="GA876">
        <v>1</v>
      </c>
      <c r="GB876">
        <v>0</v>
      </c>
      <c r="GC876">
        <v>0</v>
      </c>
      <c r="GD876">
        <v>0</v>
      </c>
      <c r="GE876">
        <v>0</v>
      </c>
      <c r="GF876">
        <v>1</v>
      </c>
      <c r="GG876">
        <v>0</v>
      </c>
      <c r="GH876">
        <v>1</v>
      </c>
      <c r="GI876" s="128">
        <v>0</v>
      </c>
      <c r="GJ876">
        <v>0</v>
      </c>
      <c r="GK876">
        <v>1</v>
      </c>
      <c r="GL876">
        <v>0</v>
      </c>
      <c r="GM876">
        <v>0</v>
      </c>
      <c r="GN876">
        <v>1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1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2</v>
      </c>
      <c r="HE876">
        <v>1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1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1</v>
      </c>
      <c r="IC876">
        <v>0</v>
      </c>
      <c r="ID876">
        <v>0</v>
      </c>
      <c r="IE876">
        <v>1</v>
      </c>
      <c r="IF876">
        <v>0</v>
      </c>
      <c r="IG876">
        <v>0</v>
      </c>
      <c r="IH876">
        <v>0</v>
      </c>
      <c r="II876" s="61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1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1</v>
      </c>
      <c r="IV876">
        <v>0</v>
      </c>
      <c r="IW876">
        <v>1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2</v>
      </c>
      <c r="JD876">
        <v>0</v>
      </c>
      <c r="JE876">
        <v>0</v>
      </c>
      <c r="JF876">
        <v>0</v>
      </c>
      <c r="JG876">
        <v>2</v>
      </c>
      <c r="JH876">
        <v>0</v>
      </c>
      <c r="JI876">
        <v>1</v>
      </c>
      <c r="JJ876">
        <v>2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</row>
    <row r="877" spans="1:285" x14ac:dyDescent="0.2">
      <c r="A877" s="38">
        <v>33</v>
      </c>
      <c r="B877" s="42">
        <f t="shared" ca="1" si="175"/>
        <v>0</v>
      </c>
      <c r="D877" s="59">
        <v>0</v>
      </c>
      <c r="E877" s="59">
        <v>0</v>
      </c>
      <c r="F877" s="59">
        <v>3</v>
      </c>
      <c r="G877" s="59">
        <v>2</v>
      </c>
      <c r="H877" s="59">
        <v>0</v>
      </c>
      <c r="I877" s="59">
        <v>0</v>
      </c>
      <c r="J877" s="59">
        <v>2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  <c r="P877" s="61">
        <v>0</v>
      </c>
      <c r="Q877" s="61">
        <v>0</v>
      </c>
      <c r="R877" s="61">
        <v>0</v>
      </c>
      <c r="S877" s="61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2</v>
      </c>
      <c r="AU877">
        <v>1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1</v>
      </c>
      <c r="CN877">
        <v>1</v>
      </c>
      <c r="CO877">
        <v>0</v>
      </c>
      <c r="CP877">
        <v>0</v>
      </c>
      <c r="CQ877">
        <v>0</v>
      </c>
      <c r="CR877">
        <v>0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1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1</v>
      </c>
      <c r="EE877">
        <v>0</v>
      </c>
      <c r="EF877">
        <v>0</v>
      </c>
      <c r="EG877">
        <v>1</v>
      </c>
      <c r="EH877">
        <v>0</v>
      </c>
      <c r="EI877">
        <v>0</v>
      </c>
      <c r="EJ877">
        <v>1</v>
      </c>
      <c r="EK877">
        <v>0</v>
      </c>
      <c r="EL877">
        <v>0</v>
      </c>
      <c r="EM877">
        <v>1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1</v>
      </c>
      <c r="FG877">
        <v>1</v>
      </c>
      <c r="FH877">
        <v>1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1</v>
      </c>
      <c r="FS877">
        <v>0</v>
      </c>
      <c r="FT877">
        <v>0</v>
      </c>
      <c r="FU877">
        <v>0</v>
      </c>
      <c r="FV877">
        <v>1</v>
      </c>
      <c r="FW877">
        <v>1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 s="128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1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1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 s="61">
        <v>0</v>
      </c>
      <c r="IJ877">
        <v>0</v>
      </c>
      <c r="IK877">
        <v>0</v>
      </c>
      <c r="IL877">
        <v>0</v>
      </c>
      <c r="IM877">
        <v>1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1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</row>
    <row r="878" spans="1:285" x14ac:dyDescent="0.2">
      <c r="A878" s="38">
        <v>34</v>
      </c>
      <c r="B878" s="42">
        <f t="shared" ca="1" si="175"/>
        <v>0</v>
      </c>
      <c r="D878" s="59">
        <v>0</v>
      </c>
      <c r="E878" s="59">
        <v>1</v>
      </c>
      <c r="F878" s="59">
        <v>0</v>
      </c>
      <c r="G878" s="59">
        <v>0</v>
      </c>
      <c r="H878" s="59">
        <v>1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61">
        <v>0</v>
      </c>
      <c r="Q878" s="61">
        <v>0</v>
      </c>
      <c r="R878" s="61">
        <v>0</v>
      </c>
      <c r="S878" s="61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1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1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5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1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1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1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 s="12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1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2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 s="61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2</v>
      </c>
      <c r="JS878">
        <v>2</v>
      </c>
      <c r="JT878">
        <v>0</v>
      </c>
      <c r="JU878">
        <v>0</v>
      </c>
      <c r="JV878">
        <v>0</v>
      </c>
      <c r="JW878">
        <v>0</v>
      </c>
      <c r="JX878">
        <v>1</v>
      </c>
      <c r="JY878">
        <v>0</v>
      </c>
    </row>
    <row r="879" spans="1:285" x14ac:dyDescent="0.2">
      <c r="A879" s="38">
        <v>35</v>
      </c>
      <c r="B879" s="42">
        <f t="shared" ca="1" si="175"/>
        <v>0</v>
      </c>
      <c r="D879" s="59">
        <v>0</v>
      </c>
      <c r="E879" s="59">
        <v>0</v>
      </c>
      <c r="F879" s="59">
        <v>0</v>
      </c>
      <c r="G879" s="59">
        <v>0</v>
      </c>
      <c r="H879" s="59">
        <v>2</v>
      </c>
      <c r="I879" s="59">
        <v>0</v>
      </c>
      <c r="J879" s="59">
        <v>0</v>
      </c>
      <c r="K879" s="59">
        <v>0</v>
      </c>
      <c r="L879" s="59">
        <v>0</v>
      </c>
      <c r="M879" s="59">
        <v>2</v>
      </c>
      <c r="N879" s="59">
        <v>0</v>
      </c>
      <c r="O879" s="59">
        <v>3</v>
      </c>
      <c r="P879" s="61">
        <v>2</v>
      </c>
      <c r="Q879" s="61">
        <v>0</v>
      </c>
      <c r="R879" s="61">
        <v>1</v>
      </c>
      <c r="S879" s="61">
        <v>1</v>
      </c>
      <c r="T879">
        <v>2</v>
      </c>
      <c r="U879">
        <v>0</v>
      </c>
      <c r="V879">
        <v>0</v>
      </c>
      <c r="W879">
        <v>1</v>
      </c>
      <c r="X879">
        <v>0</v>
      </c>
      <c r="Y879">
        <v>0</v>
      </c>
      <c r="Z879">
        <v>2</v>
      </c>
      <c r="AA879">
        <v>0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2</v>
      </c>
      <c r="AM879">
        <v>1</v>
      </c>
      <c r="AN879">
        <v>0</v>
      </c>
      <c r="AO879">
        <v>0</v>
      </c>
      <c r="AP879">
        <v>2</v>
      </c>
      <c r="AQ879">
        <v>0</v>
      </c>
      <c r="AR879">
        <v>1</v>
      </c>
      <c r="AS879">
        <v>0</v>
      </c>
      <c r="AT879">
        <v>0</v>
      </c>
      <c r="AU879">
        <v>1</v>
      </c>
      <c r="AV879">
        <v>0</v>
      </c>
      <c r="AW879">
        <v>0</v>
      </c>
      <c r="AX879">
        <v>0</v>
      </c>
      <c r="AY879">
        <v>0</v>
      </c>
      <c r="AZ879">
        <v>2</v>
      </c>
      <c r="BA879">
        <v>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0</v>
      </c>
      <c r="BJ879">
        <v>0</v>
      </c>
      <c r="BK879">
        <v>0</v>
      </c>
      <c r="BL879">
        <v>2</v>
      </c>
      <c r="BM879">
        <v>0</v>
      </c>
      <c r="BN879">
        <v>0</v>
      </c>
      <c r="BO879">
        <v>2</v>
      </c>
      <c r="BP879">
        <v>2</v>
      </c>
      <c r="BQ879">
        <v>0</v>
      </c>
      <c r="BR879">
        <v>3</v>
      </c>
      <c r="BS879">
        <v>0</v>
      </c>
      <c r="BT879">
        <v>0</v>
      </c>
      <c r="BU879">
        <v>1</v>
      </c>
      <c r="BV879">
        <v>2</v>
      </c>
      <c r="BW879">
        <v>0</v>
      </c>
      <c r="BX879">
        <v>0</v>
      </c>
      <c r="BY879">
        <v>0</v>
      </c>
      <c r="BZ879">
        <v>2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2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2</v>
      </c>
      <c r="CO879">
        <v>0</v>
      </c>
      <c r="CP879">
        <v>0</v>
      </c>
      <c r="CQ879">
        <v>3</v>
      </c>
      <c r="CR879">
        <v>3</v>
      </c>
      <c r="CS879">
        <v>1</v>
      </c>
      <c r="CT879">
        <v>0</v>
      </c>
      <c r="CU879">
        <v>0</v>
      </c>
      <c r="CV879">
        <v>0</v>
      </c>
      <c r="CW879">
        <v>4</v>
      </c>
      <c r="CX879">
        <v>2</v>
      </c>
      <c r="CY879">
        <v>0</v>
      </c>
      <c r="CZ879">
        <v>2</v>
      </c>
      <c r="DA879">
        <v>4</v>
      </c>
      <c r="DB879">
        <v>1</v>
      </c>
      <c r="DC879">
        <v>1</v>
      </c>
      <c r="DD879">
        <v>0</v>
      </c>
      <c r="DE879">
        <v>0</v>
      </c>
      <c r="DF879">
        <v>0</v>
      </c>
      <c r="DG879">
        <v>1</v>
      </c>
      <c r="DH879">
        <v>0</v>
      </c>
      <c r="DI879">
        <v>3</v>
      </c>
      <c r="DJ879">
        <v>5</v>
      </c>
      <c r="DK879">
        <v>0</v>
      </c>
      <c r="DL879">
        <v>1</v>
      </c>
      <c r="DM879">
        <v>2</v>
      </c>
      <c r="DN879">
        <v>2</v>
      </c>
      <c r="DO879">
        <v>0</v>
      </c>
      <c r="DP879">
        <v>0</v>
      </c>
      <c r="DQ879">
        <v>0</v>
      </c>
      <c r="DR879">
        <v>2</v>
      </c>
      <c r="DS879">
        <v>1</v>
      </c>
      <c r="DT879">
        <v>1</v>
      </c>
      <c r="DU879">
        <v>2</v>
      </c>
      <c r="DV879">
        <v>3</v>
      </c>
      <c r="DW879">
        <v>0</v>
      </c>
      <c r="DX879">
        <v>1</v>
      </c>
      <c r="DY879">
        <v>2</v>
      </c>
      <c r="DZ879">
        <v>0</v>
      </c>
      <c r="EA879">
        <v>1</v>
      </c>
      <c r="EB879">
        <v>0</v>
      </c>
      <c r="EC879">
        <v>1</v>
      </c>
      <c r="ED879">
        <v>0</v>
      </c>
      <c r="EE879">
        <v>0</v>
      </c>
      <c r="EF879">
        <v>4</v>
      </c>
      <c r="EG879">
        <v>0</v>
      </c>
      <c r="EH879">
        <v>0</v>
      </c>
      <c r="EI879">
        <v>1</v>
      </c>
      <c r="EJ879">
        <v>8</v>
      </c>
      <c r="EK879">
        <v>2</v>
      </c>
      <c r="EL879">
        <v>1</v>
      </c>
      <c r="EM879">
        <v>0</v>
      </c>
      <c r="EN879">
        <v>0</v>
      </c>
      <c r="EO879">
        <v>1</v>
      </c>
      <c r="EP879">
        <v>2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1</v>
      </c>
      <c r="EW879">
        <v>0</v>
      </c>
      <c r="EX879">
        <v>1</v>
      </c>
      <c r="EY879">
        <v>3</v>
      </c>
      <c r="EZ879">
        <v>0</v>
      </c>
      <c r="FA879">
        <v>0</v>
      </c>
      <c r="FB879">
        <v>2</v>
      </c>
      <c r="FC879">
        <v>1</v>
      </c>
      <c r="FD879">
        <v>1</v>
      </c>
      <c r="FE879">
        <v>0</v>
      </c>
      <c r="FF879">
        <v>0</v>
      </c>
      <c r="FG879">
        <v>1</v>
      </c>
      <c r="FH879">
        <v>0</v>
      </c>
      <c r="FI879">
        <v>0</v>
      </c>
      <c r="FJ879">
        <v>0</v>
      </c>
      <c r="FK879">
        <v>0</v>
      </c>
      <c r="FL879">
        <v>1</v>
      </c>
      <c r="FM879">
        <v>0</v>
      </c>
      <c r="FN879">
        <v>0</v>
      </c>
      <c r="FO879">
        <v>4</v>
      </c>
      <c r="FP879">
        <v>0</v>
      </c>
      <c r="FQ879">
        <v>0</v>
      </c>
      <c r="FR879">
        <v>0</v>
      </c>
      <c r="FS879">
        <v>0</v>
      </c>
      <c r="FT879">
        <v>2</v>
      </c>
      <c r="FU879">
        <v>0</v>
      </c>
      <c r="FV879">
        <v>1</v>
      </c>
      <c r="FW879">
        <v>0</v>
      </c>
      <c r="FX879">
        <v>2</v>
      </c>
      <c r="FY879">
        <v>2</v>
      </c>
      <c r="FZ879">
        <v>0</v>
      </c>
      <c r="GA879">
        <v>0</v>
      </c>
      <c r="GB879">
        <v>3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2</v>
      </c>
      <c r="GI879" s="128">
        <v>0</v>
      </c>
      <c r="GJ879">
        <v>1</v>
      </c>
      <c r="GK879">
        <v>0</v>
      </c>
      <c r="GL879">
        <v>0</v>
      </c>
      <c r="GM879">
        <v>2</v>
      </c>
      <c r="GN879">
        <v>0</v>
      </c>
      <c r="GO879">
        <v>1</v>
      </c>
      <c r="GP879">
        <v>1</v>
      </c>
      <c r="GQ879">
        <v>0</v>
      </c>
      <c r="GR879">
        <v>4</v>
      </c>
      <c r="GS879">
        <v>0</v>
      </c>
      <c r="GT879">
        <v>1</v>
      </c>
      <c r="GU879">
        <v>0</v>
      </c>
      <c r="GV879">
        <v>1</v>
      </c>
      <c r="GW879">
        <v>0</v>
      </c>
      <c r="GX879">
        <v>0</v>
      </c>
      <c r="GY879">
        <v>1</v>
      </c>
      <c r="GZ879">
        <v>0</v>
      </c>
      <c r="HA879">
        <v>2</v>
      </c>
      <c r="HB879">
        <v>2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1</v>
      </c>
      <c r="HI879">
        <v>1</v>
      </c>
      <c r="HJ879">
        <v>0</v>
      </c>
      <c r="HK879">
        <v>0</v>
      </c>
      <c r="HL879">
        <v>1</v>
      </c>
      <c r="HM879">
        <v>0</v>
      </c>
      <c r="HN879">
        <v>1</v>
      </c>
      <c r="HO879">
        <v>0</v>
      </c>
      <c r="HP879">
        <v>0</v>
      </c>
      <c r="HQ879">
        <v>1</v>
      </c>
      <c r="HR879">
        <v>1</v>
      </c>
      <c r="HS879">
        <v>3</v>
      </c>
      <c r="HT879">
        <v>0</v>
      </c>
      <c r="HU879">
        <v>1</v>
      </c>
      <c r="HV879">
        <v>1</v>
      </c>
      <c r="HW879">
        <v>0</v>
      </c>
      <c r="HX879">
        <v>1</v>
      </c>
      <c r="HY879">
        <v>1</v>
      </c>
      <c r="HZ879">
        <v>1</v>
      </c>
      <c r="IA879">
        <v>1</v>
      </c>
      <c r="IB879">
        <v>0</v>
      </c>
      <c r="IC879">
        <v>6</v>
      </c>
      <c r="ID879">
        <v>0</v>
      </c>
      <c r="IE879">
        <v>1</v>
      </c>
      <c r="IF879">
        <v>0</v>
      </c>
      <c r="IG879">
        <v>0</v>
      </c>
      <c r="IH879">
        <v>2</v>
      </c>
      <c r="II879" s="61">
        <v>2</v>
      </c>
      <c r="IJ879">
        <v>2</v>
      </c>
      <c r="IK879">
        <v>0</v>
      </c>
      <c r="IL879">
        <v>0</v>
      </c>
      <c r="IM879">
        <v>0</v>
      </c>
      <c r="IN879">
        <v>0</v>
      </c>
      <c r="IO879">
        <v>1</v>
      </c>
      <c r="IP879">
        <v>0</v>
      </c>
      <c r="IQ879">
        <v>1</v>
      </c>
      <c r="IR879">
        <v>3</v>
      </c>
      <c r="IS879">
        <v>0</v>
      </c>
      <c r="IT879">
        <v>0</v>
      </c>
      <c r="IU879">
        <v>0</v>
      </c>
      <c r="IV879">
        <v>1</v>
      </c>
      <c r="IW879">
        <v>9</v>
      </c>
      <c r="IX879">
        <v>2</v>
      </c>
      <c r="IY879">
        <v>0</v>
      </c>
      <c r="IZ879">
        <v>2</v>
      </c>
      <c r="JA879">
        <v>0</v>
      </c>
      <c r="JB879">
        <v>0</v>
      </c>
      <c r="JC879">
        <v>0</v>
      </c>
      <c r="JD879">
        <v>0</v>
      </c>
      <c r="JE879">
        <v>2</v>
      </c>
      <c r="JF879">
        <v>0</v>
      </c>
      <c r="JG879">
        <v>0</v>
      </c>
      <c r="JH879">
        <v>2</v>
      </c>
      <c r="JI879">
        <v>1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1</v>
      </c>
      <c r="JP879">
        <v>0</v>
      </c>
      <c r="JQ879">
        <v>1</v>
      </c>
      <c r="JR879">
        <v>0</v>
      </c>
      <c r="JS879">
        <v>0</v>
      </c>
      <c r="JT879">
        <v>0</v>
      </c>
      <c r="JU879">
        <v>0</v>
      </c>
      <c r="JV879">
        <v>1</v>
      </c>
      <c r="JW879">
        <v>0</v>
      </c>
      <c r="JX879">
        <v>0</v>
      </c>
      <c r="JY879">
        <v>0</v>
      </c>
    </row>
    <row r="880" spans="1:285" x14ac:dyDescent="0.2">
      <c r="A880" s="38">
        <v>36</v>
      </c>
      <c r="B880" s="42">
        <f t="shared" ca="1" si="175"/>
        <v>0</v>
      </c>
      <c r="D880" s="59">
        <v>0</v>
      </c>
      <c r="E880" s="59">
        <v>0</v>
      </c>
      <c r="F880" s="59">
        <v>6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2</v>
      </c>
      <c r="O880" s="59">
        <v>1</v>
      </c>
      <c r="P880" s="61">
        <v>1</v>
      </c>
      <c r="Q880" s="61">
        <v>0</v>
      </c>
      <c r="R880" s="61">
        <v>3</v>
      </c>
      <c r="S880" s="61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2</v>
      </c>
      <c r="AB880">
        <v>0</v>
      </c>
      <c r="AC880">
        <v>1</v>
      </c>
      <c r="AD880">
        <v>0</v>
      </c>
      <c r="AE880">
        <v>0</v>
      </c>
      <c r="AF880">
        <v>0</v>
      </c>
      <c r="AG880">
        <v>1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1</v>
      </c>
      <c r="AY880">
        <v>0</v>
      </c>
      <c r="AZ880">
        <v>0</v>
      </c>
      <c r="BA880">
        <v>0</v>
      </c>
      <c r="BB880">
        <v>1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2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1</v>
      </c>
      <c r="CP880">
        <v>0</v>
      </c>
      <c r="CQ880">
        <v>2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1</v>
      </c>
      <c r="DH880">
        <v>1</v>
      </c>
      <c r="DI880">
        <v>0</v>
      </c>
      <c r="DJ880">
        <v>0</v>
      </c>
      <c r="DK880">
        <v>0</v>
      </c>
      <c r="DL880">
        <v>0</v>
      </c>
      <c r="DM880">
        <v>2</v>
      </c>
      <c r="DN880">
        <v>0</v>
      </c>
      <c r="DO880">
        <v>1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2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2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1</v>
      </c>
      <c r="FA880">
        <v>0</v>
      </c>
      <c r="FB880">
        <v>0</v>
      </c>
      <c r="FC880">
        <v>0</v>
      </c>
      <c r="FD880">
        <v>0</v>
      </c>
      <c r="FE880">
        <v>1</v>
      </c>
      <c r="FF880">
        <v>0</v>
      </c>
      <c r="FG880">
        <v>1</v>
      </c>
      <c r="FH880">
        <v>0</v>
      </c>
      <c r="FI880">
        <v>0</v>
      </c>
      <c r="FJ880">
        <v>0</v>
      </c>
      <c r="FK880">
        <v>3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3</v>
      </c>
      <c r="FR880">
        <v>0</v>
      </c>
      <c r="FS880">
        <v>0</v>
      </c>
      <c r="FT880">
        <v>0</v>
      </c>
      <c r="FU880">
        <v>1</v>
      </c>
      <c r="FV880">
        <v>0</v>
      </c>
      <c r="FW880">
        <v>1</v>
      </c>
      <c r="FX880">
        <v>0</v>
      </c>
      <c r="FY880">
        <v>0</v>
      </c>
      <c r="FZ880">
        <v>0</v>
      </c>
      <c r="GA880">
        <v>1</v>
      </c>
      <c r="GB880">
        <v>0</v>
      </c>
      <c r="GC880">
        <v>1</v>
      </c>
      <c r="GD880">
        <v>0</v>
      </c>
      <c r="GE880">
        <v>0</v>
      </c>
      <c r="GF880">
        <v>0</v>
      </c>
      <c r="GG880">
        <v>0</v>
      </c>
      <c r="GH880">
        <v>0</v>
      </c>
      <c r="GI880" s="128">
        <v>0</v>
      </c>
      <c r="GJ880">
        <v>0</v>
      </c>
      <c r="GK880">
        <v>0</v>
      </c>
      <c r="GL880">
        <v>1</v>
      </c>
      <c r="GM880">
        <v>0</v>
      </c>
      <c r="GN880">
        <v>2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3</v>
      </c>
      <c r="GU880">
        <v>0</v>
      </c>
      <c r="GV880">
        <v>0</v>
      </c>
      <c r="GW880">
        <v>0</v>
      </c>
      <c r="GX880">
        <v>1</v>
      </c>
      <c r="GY880">
        <v>0</v>
      </c>
      <c r="GZ880">
        <v>0</v>
      </c>
      <c r="HA880">
        <v>0</v>
      </c>
      <c r="HB880">
        <v>2</v>
      </c>
      <c r="HC880">
        <v>2</v>
      </c>
      <c r="HD880">
        <v>1</v>
      </c>
      <c r="HE880">
        <v>0</v>
      </c>
      <c r="HF880">
        <v>1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2</v>
      </c>
      <c r="HP880">
        <v>0</v>
      </c>
      <c r="HQ880">
        <v>0</v>
      </c>
      <c r="HR880">
        <v>1</v>
      </c>
      <c r="HS880">
        <v>0</v>
      </c>
      <c r="HT880">
        <v>1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1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 s="61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4</v>
      </c>
      <c r="IU880">
        <v>0</v>
      </c>
      <c r="IV880">
        <v>2</v>
      </c>
      <c r="IW880">
        <v>0</v>
      </c>
      <c r="IX880">
        <v>0</v>
      </c>
      <c r="IY880">
        <v>0</v>
      </c>
      <c r="IZ880">
        <v>1</v>
      </c>
      <c r="JA880">
        <v>0</v>
      </c>
      <c r="JB880">
        <v>4</v>
      </c>
      <c r="JC880">
        <v>0</v>
      </c>
      <c r="JD880">
        <v>0</v>
      </c>
      <c r="JE880">
        <v>0</v>
      </c>
      <c r="JF880">
        <v>1</v>
      </c>
      <c r="JG880">
        <v>4</v>
      </c>
      <c r="JH880">
        <v>1</v>
      </c>
      <c r="JI880">
        <v>2</v>
      </c>
      <c r="JJ880">
        <v>3</v>
      </c>
      <c r="JK880">
        <v>2</v>
      </c>
      <c r="JL880">
        <v>0</v>
      </c>
      <c r="JM880">
        <v>2</v>
      </c>
      <c r="JN880">
        <v>1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1</v>
      </c>
      <c r="JY880">
        <v>0</v>
      </c>
    </row>
    <row r="881" spans="1:285" x14ac:dyDescent="0.2">
      <c r="A881" s="38">
        <v>37</v>
      </c>
      <c r="B881" s="42">
        <f t="shared" ca="1" si="175"/>
        <v>0</v>
      </c>
      <c r="D881" s="59">
        <v>7</v>
      </c>
      <c r="E881" s="59">
        <v>2</v>
      </c>
      <c r="F881" s="59">
        <v>0</v>
      </c>
      <c r="G881" s="59">
        <v>4</v>
      </c>
      <c r="H881" s="59">
        <v>13</v>
      </c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9">
        <v>2</v>
      </c>
      <c r="O881" s="59">
        <v>8</v>
      </c>
      <c r="P881" s="61">
        <v>0</v>
      </c>
      <c r="Q881" s="61">
        <v>0</v>
      </c>
      <c r="R881" s="61">
        <v>0</v>
      </c>
      <c r="S881" s="61">
        <v>0</v>
      </c>
      <c r="T881">
        <v>0</v>
      </c>
      <c r="U881">
        <v>0</v>
      </c>
      <c r="V881">
        <v>0</v>
      </c>
      <c r="W881">
        <v>2</v>
      </c>
      <c r="X881">
        <v>2</v>
      </c>
      <c r="Y881">
        <v>0</v>
      </c>
      <c r="Z881">
        <v>1</v>
      </c>
      <c r="AA881">
        <v>0</v>
      </c>
      <c r="AB881">
        <v>0</v>
      </c>
      <c r="AC881">
        <v>0</v>
      </c>
      <c r="AD881">
        <v>0</v>
      </c>
      <c r="AE881">
        <v>1</v>
      </c>
      <c r="AF881">
        <v>0</v>
      </c>
      <c r="AG881">
        <v>0</v>
      </c>
      <c r="AH881">
        <v>1</v>
      </c>
      <c r="AI881">
        <v>1</v>
      </c>
      <c r="AJ881">
        <v>0</v>
      </c>
      <c r="AK881">
        <v>3</v>
      </c>
      <c r="AL881">
        <v>0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2</v>
      </c>
      <c r="AT881">
        <v>0</v>
      </c>
      <c r="AU881">
        <v>0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4</v>
      </c>
      <c r="BE881">
        <v>0</v>
      </c>
      <c r="BF881">
        <v>1</v>
      </c>
      <c r="BG881">
        <v>0</v>
      </c>
      <c r="BH881">
        <v>2</v>
      </c>
      <c r="BI881">
        <v>0</v>
      </c>
      <c r="BJ881">
        <v>1</v>
      </c>
      <c r="BK881">
        <v>1</v>
      </c>
      <c r="BL881">
        <v>0</v>
      </c>
      <c r="BM881">
        <v>0</v>
      </c>
      <c r="BN881">
        <v>2</v>
      </c>
      <c r="BO881">
        <v>0</v>
      </c>
      <c r="BP881">
        <v>0</v>
      </c>
      <c r="BQ881">
        <v>5</v>
      </c>
      <c r="BR881">
        <v>2</v>
      </c>
      <c r="BS881">
        <v>0</v>
      </c>
      <c r="BT881">
        <v>0</v>
      </c>
      <c r="BU881">
        <v>0</v>
      </c>
      <c r="BV881">
        <v>4</v>
      </c>
      <c r="BW881">
        <v>3</v>
      </c>
      <c r="BX881">
        <v>2</v>
      </c>
      <c r="BY881">
        <v>0</v>
      </c>
      <c r="BZ881">
        <v>0</v>
      </c>
      <c r="CA881">
        <v>1</v>
      </c>
      <c r="CB881">
        <v>0</v>
      </c>
      <c r="CC881">
        <v>0</v>
      </c>
      <c r="CD881">
        <v>0</v>
      </c>
      <c r="CE881">
        <v>2</v>
      </c>
      <c r="CF881">
        <v>0</v>
      </c>
      <c r="CG881">
        <v>2</v>
      </c>
      <c r="CH881">
        <v>0</v>
      </c>
      <c r="CI881">
        <v>1</v>
      </c>
      <c r="CJ881">
        <v>2</v>
      </c>
      <c r="CK881">
        <v>0</v>
      </c>
      <c r="CL881">
        <v>0</v>
      </c>
      <c r="CM881">
        <v>3</v>
      </c>
      <c r="CN881">
        <v>0</v>
      </c>
      <c r="CO881">
        <v>0</v>
      </c>
      <c r="CP881">
        <v>3</v>
      </c>
      <c r="CQ881">
        <v>0</v>
      </c>
      <c r="CR881">
        <v>0</v>
      </c>
      <c r="CS881">
        <v>0</v>
      </c>
      <c r="CT881">
        <v>2</v>
      </c>
      <c r="CU881">
        <v>0</v>
      </c>
      <c r="CV881">
        <v>0</v>
      </c>
      <c r="CW881">
        <v>2</v>
      </c>
      <c r="CX881">
        <v>0</v>
      </c>
      <c r="CY881">
        <v>1</v>
      </c>
      <c r="CZ881">
        <v>3</v>
      </c>
      <c r="DA881">
        <v>0</v>
      </c>
      <c r="DB881">
        <v>1</v>
      </c>
      <c r="DC881">
        <v>0</v>
      </c>
      <c r="DD881">
        <v>0</v>
      </c>
      <c r="DE881">
        <v>4</v>
      </c>
      <c r="DF881">
        <v>1</v>
      </c>
      <c r="DG881">
        <v>0</v>
      </c>
      <c r="DH881">
        <v>1</v>
      </c>
      <c r="DI881">
        <v>0</v>
      </c>
      <c r="DJ881">
        <v>1</v>
      </c>
      <c r="DK881">
        <v>0</v>
      </c>
      <c r="DL881">
        <v>0</v>
      </c>
      <c r="DM881">
        <v>0</v>
      </c>
      <c r="DN881">
        <v>4</v>
      </c>
      <c r="DO881">
        <v>0</v>
      </c>
      <c r="DP881">
        <v>1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2</v>
      </c>
      <c r="DX881">
        <v>0</v>
      </c>
      <c r="DY881">
        <v>0</v>
      </c>
      <c r="DZ881">
        <v>1</v>
      </c>
      <c r="EA881">
        <v>2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2</v>
      </c>
      <c r="EL881">
        <v>2</v>
      </c>
      <c r="EM881">
        <v>0</v>
      </c>
      <c r="EN881">
        <v>0</v>
      </c>
      <c r="EO881">
        <v>0</v>
      </c>
      <c r="EP881">
        <v>3</v>
      </c>
      <c r="EQ881">
        <v>0</v>
      </c>
      <c r="ER881">
        <v>0</v>
      </c>
      <c r="ES881">
        <v>0</v>
      </c>
      <c r="ET881">
        <v>1</v>
      </c>
      <c r="EU881">
        <v>0</v>
      </c>
      <c r="EV881">
        <v>1</v>
      </c>
      <c r="EW881">
        <v>0</v>
      </c>
      <c r="EX881">
        <v>1</v>
      </c>
      <c r="EY881">
        <v>1</v>
      </c>
      <c r="EZ881">
        <v>1</v>
      </c>
      <c r="FA881">
        <v>1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3</v>
      </c>
      <c r="FH881">
        <v>2</v>
      </c>
      <c r="FI881">
        <v>5</v>
      </c>
      <c r="FJ881">
        <v>0</v>
      </c>
      <c r="FK881">
        <v>1</v>
      </c>
      <c r="FL881">
        <v>0</v>
      </c>
      <c r="FM881">
        <v>0</v>
      </c>
      <c r="FN881">
        <v>1</v>
      </c>
      <c r="FO881">
        <v>4</v>
      </c>
      <c r="FP881">
        <v>1</v>
      </c>
      <c r="FQ881">
        <v>0</v>
      </c>
      <c r="FR881">
        <v>0</v>
      </c>
      <c r="FS881">
        <v>2</v>
      </c>
      <c r="FT881">
        <v>0</v>
      </c>
      <c r="FU881">
        <v>6</v>
      </c>
      <c r="FV881">
        <v>0</v>
      </c>
      <c r="FW881">
        <v>0</v>
      </c>
      <c r="FX881">
        <v>1</v>
      </c>
      <c r="FY881">
        <v>0</v>
      </c>
      <c r="FZ881">
        <v>1</v>
      </c>
      <c r="GA881">
        <v>2</v>
      </c>
      <c r="GB881">
        <v>3</v>
      </c>
      <c r="GC881">
        <v>0</v>
      </c>
      <c r="GD881">
        <v>0</v>
      </c>
      <c r="GE881">
        <v>0</v>
      </c>
      <c r="GF881">
        <v>1</v>
      </c>
      <c r="GG881">
        <v>0</v>
      </c>
      <c r="GH881">
        <v>0</v>
      </c>
      <c r="GI881" s="128">
        <v>0</v>
      </c>
      <c r="GJ881">
        <v>4</v>
      </c>
      <c r="GK881">
        <v>2</v>
      </c>
      <c r="GL881">
        <v>0</v>
      </c>
      <c r="GM881">
        <v>3</v>
      </c>
      <c r="GN881">
        <v>0</v>
      </c>
      <c r="GO881">
        <v>4</v>
      </c>
      <c r="GP881">
        <v>2</v>
      </c>
      <c r="GQ881">
        <v>0</v>
      </c>
      <c r="GR881">
        <v>4</v>
      </c>
      <c r="GS881">
        <v>0</v>
      </c>
      <c r="GT881">
        <v>0</v>
      </c>
      <c r="GU881">
        <v>0</v>
      </c>
      <c r="GV881">
        <v>3</v>
      </c>
      <c r="GW881">
        <v>2</v>
      </c>
      <c r="GX881">
        <v>0</v>
      </c>
      <c r="GY881">
        <v>3</v>
      </c>
      <c r="GZ881">
        <v>1</v>
      </c>
      <c r="HA881">
        <v>3</v>
      </c>
      <c r="HB881">
        <v>2</v>
      </c>
      <c r="HC881">
        <v>0</v>
      </c>
      <c r="HD881">
        <v>2</v>
      </c>
      <c r="HE881">
        <v>1</v>
      </c>
      <c r="HF881">
        <v>1</v>
      </c>
      <c r="HG881">
        <v>2</v>
      </c>
      <c r="HH881">
        <v>1</v>
      </c>
      <c r="HI881">
        <v>0</v>
      </c>
      <c r="HJ881">
        <v>1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0</v>
      </c>
      <c r="HU881">
        <v>1</v>
      </c>
      <c r="HV881">
        <v>1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1</v>
      </c>
      <c r="IE881">
        <v>0</v>
      </c>
      <c r="IF881">
        <v>0</v>
      </c>
      <c r="IG881">
        <v>2</v>
      </c>
      <c r="IH881">
        <v>3</v>
      </c>
      <c r="II881" s="61">
        <v>1.5</v>
      </c>
      <c r="IJ881">
        <v>0</v>
      </c>
      <c r="IK881">
        <v>0</v>
      </c>
      <c r="IL881">
        <v>0</v>
      </c>
      <c r="IM881">
        <v>3</v>
      </c>
      <c r="IN881">
        <v>0</v>
      </c>
      <c r="IO881">
        <v>0</v>
      </c>
      <c r="IP881">
        <v>1</v>
      </c>
      <c r="IQ881">
        <v>0</v>
      </c>
      <c r="IR881">
        <v>2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1</v>
      </c>
      <c r="IY881">
        <v>0</v>
      </c>
      <c r="IZ881">
        <v>1</v>
      </c>
      <c r="JA881">
        <v>1</v>
      </c>
      <c r="JB881">
        <v>0</v>
      </c>
      <c r="JC881">
        <v>0</v>
      </c>
      <c r="JD881">
        <v>0</v>
      </c>
      <c r="JE881">
        <v>0</v>
      </c>
      <c r="JF881">
        <v>2</v>
      </c>
      <c r="JG881">
        <v>0</v>
      </c>
      <c r="JH881">
        <v>0</v>
      </c>
      <c r="JI881">
        <v>0</v>
      </c>
      <c r="JJ881">
        <v>0</v>
      </c>
      <c r="JK881">
        <v>1</v>
      </c>
      <c r="JL881">
        <v>0</v>
      </c>
      <c r="JM881">
        <v>0</v>
      </c>
      <c r="JN881">
        <v>1</v>
      </c>
      <c r="JO881">
        <v>1</v>
      </c>
      <c r="JP881">
        <v>3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1</v>
      </c>
      <c r="JX881">
        <v>0</v>
      </c>
      <c r="JY881">
        <v>0</v>
      </c>
    </row>
    <row r="882" spans="1:285" x14ac:dyDescent="0.2">
      <c r="A882" s="38">
        <v>38</v>
      </c>
      <c r="B882" s="42">
        <f t="shared" ca="1" si="175"/>
        <v>1</v>
      </c>
      <c r="D882" s="59">
        <v>2</v>
      </c>
      <c r="E882" s="59">
        <v>0</v>
      </c>
      <c r="F882" s="59">
        <v>1</v>
      </c>
      <c r="G882" s="59">
        <v>3</v>
      </c>
      <c r="H882" s="59">
        <v>3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1</v>
      </c>
      <c r="P882" s="61">
        <v>0</v>
      </c>
      <c r="Q882" s="61">
        <v>0</v>
      </c>
      <c r="R882" s="61">
        <v>0</v>
      </c>
      <c r="S882" s="61">
        <v>0</v>
      </c>
      <c r="T882">
        <v>0</v>
      </c>
      <c r="U882">
        <v>1</v>
      </c>
      <c r="V882">
        <v>0</v>
      </c>
      <c r="W882">
        <v>2</v>
      </c>
      <c r="X882">
        <v>0</v>
      </c>
      <c r="Y882">
        <v>0</v>
      </c>
      <c r="Z882">
        <v>1</v>
      </c>
      <c r="AA882">
        <v>2</v>
      </c>
      <c r="AB882">
        <v>1</v>
      </c>
      <c r="AC882">
        <v>0</v>
      </c>
      <c r="AD882">
        <v>0</v>
      </c>
      <c r="AE882">
        <v>1</v>
      </c>
      <c r="AF882">
        <v>1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1</v>
      </c>
      <c r="AM882">
        <v>0</v>
      </c>
      <c r="AN882">
        <v>0</v>
      </c>
      <c r="AO882">
        <v>0</v>
      </c>
      <c r="AP882">
        <v>0</v>
      </c>
      <c r="AQ882">
        <v>1</v>
      </c>
      <c r="AR882">
        <v>0</v>
      </c>
      <c r="AS882">
        <v>0</v>
      </c>
      <c r="AT882">
        <v>2</v>
      </c>
      <c r="AU882">
        <v>4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1</v>
      </c>
      <c r="BG882">
        <v>0</v>
      </c>
      <c r="BH882">
        <v>3</v>
      </c>
      <c r="BI882">
        <v>1</v>
      </c>
      <c r="BJ882">
        <v>1</v>
      </c>
      <c r="BK882">
        <v>1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10</v>
      </c>
      <c r="BR882">
        <v>1</v>
      </c>
      <c r="BS882">
        <v>0</v>
      </c>
      <c r="BT882">
        <v>1</v>
      </c>
      <c r="BU882">
        <v>0</v>
      </c>
      <c r="BV882">
        <v>2</v>
      </c>
      <c r="BW882">
        <v>1</v>
      </c>
      <c r="BX882">
        <v>0</v>
      </c>
      <c r="BY882">
        <v>0</v>
      </c>
      <c r="BZ882">
        <v>0</v>
      </c>
      <c r="CA882">
        <v>1</v>
      </c>
      <c r="CB882">
        <v>0</v>
      </c>
      <c r="CC882">
        <v>0</v>
      </c>
      <c r="CD882">
        <v>0</v>
      </c>
      <c r="CE882">
        <v>0</v>
      </c>
      <c r="CF882">
        <v>1</v>
      </c>
      <c r="CG882">
        <v>1</v>
      </c>
      <c r="CH882">
        <v>0</v>
      </c>
      <c r="CI882">
        <v>0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1</v>
      </c>
      <c r="CT882">
        <v>0</v>
      </c>
      <c r="CU882">
        <v>0</v>
      </c>
      <c r="CV882">
        <v>1</v>
      </c>
      <c r="CW882">
        <v>1</v>
      </c>
      <c r="CX882">
        <v>0</v>
      </c>
      <c r="CY882">
        <v>0</v>
      </c>
      <c r="CZ882">
        <v>1</v>
      </c>
      <c r="DA882">
        <v>2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1</v>
      </c>
      <c r="DP882">
        <v>0</v>
      </c>
      <c r="DQ882">
        <v>0</v>
      </c>
      <c r="DR882">
        <v>0</v>
      </c>
      <c r="DS882">
        <v>1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1</v>
      </c>
      <c r="DZ882">
        <v>0</v>
      </c>
      <c r="EA882">
        <v>0</v>
      </c>
      <c r="EB882">
        <v>1</v>
      </c>
      <c r="EC882">
        <v>1</v>
      </c>
      <c r="ED882">
        <v>2</v>
      </c>
      <c r="EE882">
        <v>0</v>
      </c>
      <c r="EF882">
        <v>3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2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2</v>
      </c>
      <c r="EZ882">
        <v>0</v>
      </c>
      <c r="FA882">
        <v>1</v>
      </c>
      <c r="FB882">
        <v>0</v>
      </c>
      <c r="FC882">
        <v>3</v>
      </c>
      <c r="FD882">
        <v>0</v>
      </c>
      <c r="FE882">
        <v>0</v>
      </c>
      <c r="FF882">
        <v>2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2</v>
      </c>
      <c r="FR882">
        <v>0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1</v>
      </c>
      <c r="GB882">
        <v>0</v>
      </c>
      <c r="GC882">
        <v>0</v>
      </c>
      <c r="GD882">
        <v>1</v>
      </c>
      <c r="GE882">
        <v>0</v>
      </c>
      <c r="GF882">
        <v>0</v>
      </c>
      <c r="GG882">
        <v>0</v>
      </c>
      <c r="GH882">
        <v>0</v>
      </c>
      <c r="GI882" s="128">
        <v>0</v>
      </c>
      <c r="GJ882">
        <v>0</v>
      </c>
      <c r="GK882">
        <v>1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1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1</v>
      </c>
      <c r="HN882">
        <v>0</v>
      </c>
      <c r="HO882">
        <v>0</v>
      </c>
      <c r="HP882">
        <v>1</v>
      </c>
      <c r="HQ882">
        <v>0</v>
      </c>
      <c r="HR882">
        <v>1</v>
      </c>
      <c r="HS882">
        <v>0</v>
      </c>
      <c r="HT882">
        <v>0</v>
      </c>
      <c r="HU882">
        <v>1</v>
      </c>
      <c r="HV882">
        <v>0</v>
      </c>
      <c r="HW882">
        <v>1</v>
      </c>
      <c r="HX882">
        <v>0</v>
      </c>
      <c r="HY882">
        <v>0</v>
      </c>
      <c r="HZ882">
        <v>2</v>
      </c>
      <c r="IA882">
        <v>0</v>
      </c>
      <c r="IB882">
        <v>0</v>
      </c>
      <c r="IC882">
        <v>1</v>
      </c>
      <c r="ID882">
        <v>0</v>
      </c>
      <c r="IE882">
        <v>0</v>
      </c>
      <c r="IF882">
        <v>0</v>
      </c>
      <c r="IG882">
        <v>0</v>
      </c>
      <c r="IH882">
        <v>0</v>
      </c>
      <c r="II882" s="61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1</v>
      </c>
      <c r="IQ882">
        <v>0</v>
      </c>
      <c r="IR882">
        <v>0</v>
      </c>
      <c r="IS882">
        <v>0</v>
      </c>
      <c r="IT882">
        <v>1</v>
      </c>
      <c r="IU882">
        <v>1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1</v>
      </c>
      <c r="JE882">
        <v>0</v>
      </c>
      <c r="JF882">
        <v>0</v>
      </c>
      <c r="JG882">
        <v>0</v>
      </c>
      <c r="JH882">
        <v>1</v>
      </c>
      <c r="JI882">
        <v>1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1</v>
      </c>
      <c r="JV882">
        <v>0</v>
      </c>
      <c r="JW882">
        <v>0</v>
      </c>
      <c r="JX882">
        <v>0</v>
      </c>
      <c r="JY882">
        <v>1</v>
      </c>
    </row>
    <row r="883" spans="1:285" x14ac:dyDescent="0.2">
      <c r="A883" s="38">
        <v>39</v>
      </c>
      <c r="B883" s="42">
        <f t="shared" ca="1" si="175"/>
        <v>0</v>
      </c>
      <c r="D883" s="59">
        <v>0</v>
      </c>
      <c r="E883" s="59">
        <v>1</v>
      </c>
      <c r="F883" s="59">
        <v>0</v>
      </c>
      <c r="G883" s="59">
        <v>0</v>
      </c>
      <c r="H883" s="59">
        <v>1</v>
      </c>
      <c r="I883" s="59">
        <v>0</v>
      </c>
      <c r="J883" s="59">
        <v>4</v>
      </c>
      <c r="K883" s="59">
        <v>0</v>
      </c>
      <c r="L883" s="59">
        <v>0</v>
      </c>
      <c r="M883" s="59">
        <v>2</v>
      </c>
      <c r="N883" s="59">
        <v>0</v>
      </c>
      <c r="O883" s="59">
        <v>0</v>
      </c>
      <c r="P883" s="61">
        <v>0</v>
      </c>
      <c r="Q883" s="61">
        <v>0</v>
      </c>
      <c r="R883" s="61">
        <v>0</v>
      </c>
      <c r="S883" s="61">
        <v>0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</v>
      </c>
      <c r="AM883">
        <v>0</v>
      </c>
      <c r="AN883">
        <v>0</v>
      </c>
      <c r="AO883">
        <v>0</v>
      </c>
      <c r="AP883">
        <v>0</v>
      </c>
      <c r="AQ883">
        <v>1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2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1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1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1</v>
      </c>
      <c r="FZ883">
        <v>0</v>
      </c>
      <c r="GA883">
        <v>0</v>
      </c>
      <c r="GB883">
        <v>1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 s="128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1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 s="61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1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1</v>
      </c>
      <c r="JY883">
        <v>0</v>
      </c>
    </row>
    <row r="884" spans="1:285" x14ac:dyDescent="0.2">
      <c r="A884" s="38">
        <v>40</v>
      </c>
      <c r="B884" s="42">
        <f t="shared" ca="1" si="175"/>
        <v>0</v>
      </c>
      <c r="D884" s="59">
        <v>3</v>
      </c>
      <c r="E884" s="59">
        <v>4</v>
      </c>
      <c r="F884" s="59">
        <v>0</v>
      </c>
      <c r="G884" s="59">
        <v>0</v>
      </c>
      <c r="H884" s="59">
        <v>3</v>
      </c>
      <c r="I884" s="59">
        <v>0</v>
      </c>
      <c r="J884" s="59">
        <v>1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61">
        <v>0</v>
      </c>
      <c r="Q884" s="61">
        <v>0</v>
      </c>
      <c r="R884" s="61">
        <v>0</v>
      </c>
      <c r="S884" s="61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1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1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16</v>
      </c>
      <c r="BP884">
        <v>0</v>
      </c>
      <c r="BQ884">
        <v>10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1</v>
      </c>
      <c r="BY884">
        <v>0</v>
      </c>
      <c r="BZ884">
        <v>0</v>
      </c>
      <c r="CA884">
        <v>1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1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1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1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2</v>
      </c>
      <c r="DS884">
        <v>1</v>
      </c>
      <c r="DT884">
        <v>1</v>
      </c>
      <c r="DU884">
        <v>0</v>
      </c>
      <c r="DV884">
        <v>0</v>
      </c>
      <c r="DW884">
        <v>1</v>
      </c>
      <c r="DX884">
        <v>0</v>
      </c>
      <c r="DY884">
        <v>0</v>
      </c>
      <c r="DZ884">
        <v>1</v>
      </c>
      <c r="EA884">
        <v>0</v>
      </c>
      <c r="EB884">
        <v>0</v>
      </c>
      <c r="EC884">
        <v>1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1</v>
      </c>
      <c r="EW884">
        <v>0</v>
      </c>
      <c r="EX884">
        <v>0</v>
      </c>
      <c r="EY884">
        <v>0</v>
      </c>
      <c r="EZ884">
        <v>0</v>
      </c>
      <c r="FA884">
        <v>1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1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1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3</v>
      </c>
      <c r="GC884">
        <v>1</v>
      </c>
      <c r="GD884">
        <v>0</v>
      </c>
      <c r="GE884">
        <v>1</v>
      </c>
      <c r="GF884">
        <v>0</v>
      </c>
      <c r="GG884">
        <v>0</v>
      </c>
      <c r="GH884">
        <v>0</v>
      </c>
      <c r="GI884" s="128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1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1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2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 s="61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1</v>
      </c>
      <c r="JC884">
        <v>0</v>
      </c>
      <c r="JD884">
        <v>0</v>
      </c>
      <c r="JE884">
        <v>0</v>
      </c>
      <c r="JF884">
        <v>1</v>
      </c>
      <c r="JG884">
        <v>0</v>
      </c>
      <c r="JH884">
        <v>0</v>
      </c>
      <c r="JI884">
        <v>1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</row>
    <row r="885" spans="1:285" x14ac:dyDescent="0.2">
      <c r="A885" s="38">
        <v>41</v>
      </c>
      <c r="B885" s="42">
        <f t="shared" ca="1" si="175"/>
        <v>2</v>
      </c>
      <c r="D885" s="59">
        <v>0</v>
      </c>
      <c r="E885" s="59">
        <v>0</v>
      </c>
      <c r="F885" s="59">
        <v>8</v>
      </c>
      <c r="G885" s="59">
        <v>4</v>
      </c>
      <c r="H885" s="59">
        <v>4</v>
      </c>
      <c r="I885" s="59">
        <v>0</v>
      </c>
      <c r="J885" s="59">
        <v>5</v>
      </c>
      <c r="K885" s="59">
        <v>0</v>
      </c>
      <c r="L885" s="59">
        <v>0</v>
      </c>
      <c r="M885" s="59">
        <v>0</v>
      </c>
      <c r="N885" s="59">
        <v>0</v>
      </c>
      <c r="O885" s="59">
        <v>9</v>
      </c>
      <c r="P885" s="61">
        <v>0</v>
      </c>
      <c r="Q885" s="61">
        <v>0</v>
      </c>
      <c r="R885" s="61">
        <v>0</v>
      </c>
      <c r="S885" s="61">
        <v>0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</v>
      </c>
      <c r="AD885">
        <v>0</v>
      </c>
      <c r="AE885">
        <v>4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1</v>
      </c>
      <c r="AM885">
        <v>0</v>
      </c>
      <c r="AN885">
        <v>0</v>
      </c>
      <c r="AO885">
        <v>0</v>
      </c>
      <c r="AP885">
        <v>1</v>
      </c>
      <c r="AQ885">
        <v>1</v>
      </c>
      <c r="AR885">
        <v>0</v>
      </c>
      <c r="AS885">
        <v>3</v>
      </c>
      <c r="AT885">
        <v>1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1</v>
      </c>
      <c r="BA885">
        <v>1</v>
      </c>
      <c r="BB885">
        <v>0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2</v>
      </c>
      <c r="BN885">
        <v>0</v>
      </c>
      <c r="BO885">
        <v>1</v>
      </c>
      <c r="BP885">
        <v>1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1</v>
      </c>
      <c r="BZ885">
        <v>2</v>
      </c>
      <c r="CA885">
        <v>0</v>
      </c>
      <c r="CB885">
        <v>0</v>
      </c>
      <c r="CC885">
        <v>0</v>
      </c>
      <c r="CD885">
        <v>1</v>
      </c>
      <c r="CE885">
        <v>0</v>
      </c>
      <c r="CF885">
        <v>0</v>
      </c>
      <c r="CG885">
        <v>1</v>
      </c>
      <c r="CH885">
        <v>0</v>
      </c>
      <c r="CI885">
        <v>0</v>
      </c>
      <c r="CJ885">
        <v>0</v>
      </c>
      <c r="CK885">
        <v>0</v>
      </c>
      <c r="CL885">
        <v>1</v>
      </c>
      <c r="CM885">
        <v>2</v>
      </c>
      <c r="CN885">
        <v>0</v>
      </c>
      <c r="CO885">
        <v>0</v>
      </c>
      <c r="CP885">
        <v>0</v>
      </c>
      <c r="CQ885">
        <v>1</v>
      </c>
      <c r="CR885">
        <v>0</v>
      </c>
      <c r="CS885">
        <v>1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3</v>
      </c>
      <c r="CZ885">
        <v>0</v>
      </c>
      <c r="DA885">
        <v>3</v>
      </c>
      <c r="DB885">
        <v>0</v>
      </c>
      <c r="DC885">
        <v>0</v>
      </c>
      <c r="DD885">
        <v>2</v>
      </c>
      <c r="DE885">
        <v>0</v>
      </c>
      <c r="DF885">
        <v>0</v>
      </c>
      <c r="DG885">
        <v>1</v>
      </c>
      <c r="DH885">
        <v>0</v>
      </c>
      <c r="DI885">
        <v>0</v>
      </c>
      <c r="DJ885">
        <v>1</v>
      </c>
      <c r="DK885">
        <v>4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0</v>
      </c>
      <c r="DR885">
        <v>0</v>
      </c>
      <c r="DS885">
        <v>1</v>
      </c>
      <c r="DT885">
        <v>2</v>
      </c>
      <c r="DU885">
        <v>0</v>
      </c>
      <c r="DV885">
        <v>0</v>
      </c>
      <c r="DW885">
        <v>0</v>
      </c>
      <c r="DX885">
        <v>3</v>
      </c>
      <c r="DY885">
        <v>0</v>
      </c>
      <c r="DZ885">
        <v>2</v>
      </c>
      <c r="EA885">
        <v>0</v>
      </c>
      <c r="EB885">
        <v>0</v>
      </c>
      <c r="EC885">
        <v>2</v>
      </c>
      <c r="ED885">
        <v>0</v>
      </c>
      <c r="EE885">
        <v>0</v>
      </c>
      <c r="EF885">
        <v>0</v>
      </c>
      <c r="EG885">
        <v>4</v>
      </c>
      <c r="EH885">
        <v>3</v>
      </c>
      <c r="EI885">
        <v>2</v>
      </c>
      <c r="EJ885">
        <v>1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2</v>
      </c>
      <c r="ES885">
        <v>0</v>
      </c>
      <c r="ET885">
        <v>0</v>
      </c>
      <c r="EU885">
        <v>2</v>
      </c>
      <c r="EV885">
        <v>2</v>
      </c>
      <c r="EW885">
        <v>0</v>
      </c>
      <c r="EX885">
        <v>2</v>
      </c>
      <c r="EY885">
        <v>3</v>
      </c>
      <c r="EZ885">
        <v>0</v>
      </c>
      <c r="FA885">
        <v>1</v>
      </c>
      <c r="FB885">
        <v>3</v>
      </c>
      <c r="FC885">
        <v>3</v>
      </c>
      <c r="FD885">
        <v>0</v>
      </c>
      <c r="FE885">
        <v>1</v>
      </c>
      <c r="FF885">
        <v>0</v>
      </c>
      <c r="FG885">
        <v>1</v>
      </c>
      <c r="FH885">
        <v>3</v>
      </c>
      <c r="FI885">
        <v>2</v>
      </c>
      <c r="FJ885">
        <v>0</v>
      </c>
      <c r="FK885">
        <v>0</v>
      </c>
      <c r="FL885">
        <v>2</v>
      </c>
      <c r="FM885">
        <v>4</v>
      </c>
      <c r="FN885">
        <v>2</v>
      </c>
      <c r="FO885">
        <v>0</v>
      </c>
      <c r="FP885">
        <v>2</v>
      </c>
      <c r="FQ885">
        <v>5</v>
      </c>
      <c r="FR885">
        <v>3</v>
      </c>
      <c r="FS885">
        <v>3</v>
      </c>
      <c r="FT885">
        <v>0</v>
      </c>
      <c r="FU885">
        <v>0</v>
      </c>
      <c r="FV885">
        <v>2</v>
      </c>
      <c r="FW885">
        <v>1</v>
      </c>
      <c r="FX885">
        <v>0</v>
      </c>
      <c r="FY885">
        <v>0</v>
      </c>
      <c r="FZ885">
        <v>0</v>
      </c>
      <c r="GA885">
        <v>2</v>
      </c>
      <c r="GB885">
        <v>0</v>
      </c>
      <c r="GC885">
        <v>1</v>
      </c>
      <c r="GD885">
        <v>3</v>
      </c>
      <c r="GE885">
        <v>0</v>
      </c>
      <c r="GF885">
        <v>1</v>
      </c>
      <c r="GG885">
        <v>0</v>
      </c>
      <c r="GH885">
        <v>0</v>
      </c>
      <c r="GI885" s="128">
        <v>5</v>
      </c>
      <c r="GJ885">
        <v>0</v>
      </c>
      <c r="GK885">
        <v>1</v>
      </c>
      <c r="GL885">
        <v>3</v>
      </c>
      <c r="GM885">
        <v>0</v>
      </c>
      <c r="GN885">
        <v>0</v>
      </c>
      <c r="GO885">
        <v>0</v>
      </c>
      <c r="GP885">
        <v>0</v>
      </c>
      <c r="GQ885">
        <v>1</v>
      </c>
      <c r="GR885">
        <v>0</v>
      </c>
      <c r="GS885">
        <v>0</v>
      </c>
      <c r="GT885">
        <v>2</v>
      </c>
      <c r="GU885">
        <v>0</v>
      </c>
      <c r="GV885">
        <v>0</v>
      </c>
      <c r="GW885">
        <v>2</v>
      </c>
      <c r="GX885">
        <v>0</v>
      </c>
      <c r="GY885">
        <v>1</v>
      </c>
      <c r="GZ885">
        <v>0</v>
      </c>
      <c r="HA885">
        <v>3</v>
      </c>
      <c r="HB885">
        <v>2</v>
      </c>
      <c r="HC885">
        <v>2</v>
      </c>
      <c r="HD885">
        <v>2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1</v>
      </c>
      <c r="HP885">
        <v>0</v>
      </c>
      <c r="HQ885">
        <v>2</v>
      </c>
      <c r="HR885">
        <v>0</v>
      </c>
      <c r="HS885">
        <v>0</v>
      </c>
      <c r="HT885">
        <v>0</v>
      </c>
      <c r="HU885">
        <v>2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1</v>
      </c>
      <c r="ID885">
        <v>1</v>
      </c>
      <c r="IE885">
        <v>0</v>
      </c>
      <c r="IF885">
        <v>1</v>
      </c>
      <c r="IG885">
        <v>1</v>
      </c>
      <c r="IH885">
        <v>0</v>
      </c>
      <c r="II885" s="61">
        <v>0</v>
      </c>
      <c r="IJ885">
        <v>0</v>
      </c>
      <c r="IK885">
        <v>0</v>
      </c>
      <c r="IL885">
        <v>0</v>
      </c>
      <c r="IM885">
        <v>1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2</v>
      </c>
      <c r="IT885">
        <v>0</v>
      </c>
      <c r="IU885">
        <v>0</v>
      </c>
      <c r="IV885">
        <v>0</v>
      </c>
      <c r="IW885">
        <v>2</v>
      </c>
      <c r="IX885">
        <v>1</v>
      </c>
      <c r="IY885">
        <v>0</v>
      </c>
      <c r="IZ885">
        <v>3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3</v>
      </c>
      <c r="JG885">
        <v>0</v>
      </c>
      <c r="JH885">
        <v>1</v>
      </c>
      <c r="JI885">
        <v>0</v>
      </c>
      <c r="JJ885">
        <v>1</v>
      </c>
      <c r="JK885">
        <v>2</v>
      </c>
      <c r="JL885">
        <v>2</v>
      </c>
      <c r="JM885">
        <v>0</v>
      </c>
      <c r="JN885">
        <v>0</v>
      </c>
      <c r="JO885">
        <v>0</v>
      </c>
      <c r="JP885">
        <v>0</v>
      </c>
      <c r="JQ885">
        <v>1</v>
      </c>
      <c r="JR885">
        <v>3</v>
      </c>
      <c r="JS885">
        <v>3</v>
      </c>
      <c r="JT885">
        <v>0</v>
      </c>
      <c r="JU885">
        <v>0</v>
      </c>
      <c r="JV885">
        <v>0</v>
      </c>
      <c r="JW885">
        <v>0</v>
      </c>
      <c r="JX885">
        <v>5</v>
      </c>
      <c r="JY885">
        <v>2</v>
      </c>
    </row>
    <row r="886" spans="1:285" x14ac:dyDescent="0.2">
      <c r="A886" s="38">
        <v>42</v>
      </c>
      <c r="B886" s="42">
        <f t="shared" ca="1" si="175"/>
        <v>0</v>
      </c>
      <c r="D886" s="59">
        <v>0</v>
      </c>
      <c r="E886" s="59">
        <v>0</v>
      </c>
      <c r="F886" s="59">
        <v>1</v>
      </c>
      <c r="G886" s="59">
        <v>4</v>
      </c>
      <c r="H886" s="59">
        <v>3</v>
      </c>
      <c r="I886" s="59">
        <v>0</v>
      </c>
      <c r="J886" s="59">
        <v>20</v>
      </c>
      <c r="K886" s="59">
        <v>0</v>
      </c>
      <c r="L886" s="59">
        <v>0</v>
      </c>
      <c r="M886" s="59">
        <v>0</v>
      </c>
      <c r="N886" s="59">
        <v>0</v>
      </c>
      <c r="O886" s="59">
        <v>1</v>
      </c>
      <c r="P886" s="61">
        <v>0</v>
      </c>
      <c r="Q886" s="61">
        <v>0</v>
      </c>
      <c r="R886" s="61">
        <v>0</v>
      </c>
      <c r="S886" s="61">
        <v>1</v>
      </c>
      <c r="T886">
        <v>0</v>
      </c>
      <c r="U886">
        <v>3</v>
      </c>
      <c r="V886">
        <v>0</v>
      </c>
      <c r="W886">
        <v>0</v>
      </c>
      <c r="X886">
        <v>3</v>
      </c>
      <c r="Y886">
        <v>0</v>
      </c>
      <c r="Z886">
        <v>5</v>
      </c>
      <c r="AA886">
        <v>0</v>
      </c>
      <c r="AB886">
        <v>0</v>
      </c>
      <c r="AC886">
        <v>3</v>
      </c>
      <c r="AD886">
        <v>1</v>
      </c>
      <c r="AE886">
        <v>1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0</v>
      </c>
      <c r="AL886">
        <v>0</v>
      </c>
      <c r="AM886">
        <v>1</v>
      </c>
      <c r="AN886">
        <v>0</v>
      </c>
      <c r="AO886">
        <v>0</v>
      </c>
      <c r="AP886">
        <v>1</v>
      </c>
      <c r="AQ886">
        <v>0</v>
      </c>
      <c r="AR886">
        <v>0</v>
      </c>
      <c r="AS886">
        <v>2</v>
      </c>
      <c r="AT886">
        <v>0</v>
      </c>
      <c r="AU886">
        <v>0</v>
      </c>
      <c r="AV886">
        <v>0</v>
      </c>
      <c r="AW886">
        <v>5</v>
      </c>
      <c r="AX886">
        <v>0</v>
      </c>
      <c r="AY886">
        <v>0</v>
      </c>
      <c r="AZ886">
        <v>1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1</v>
      </c>
      <c r="BG886">
        <v>0</v>
      </c>
      <c r="BH886">
        <v>0</v>
      </c>
      <c r="BI886">
        <v>2</v>
      </c>
      <c r="BJ886">
        <v>0</v>
      </c>
      <c r="BK886">
        <v>0</v>
      </c>
      <c r="BL886">
        <v>0</v>
      </c>
      <c r="BM886">
        <v>0</v>
      </c>
      <c r="BN886">
        <v>2</v>
      </c>
      <c r="BO886">
        <v>3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3</v>
      </c>
      <c r="CF886">
        <v>0</v>
      </c>
      <c r="CG886">
        <v>2</v>
      </c>
      <c r="CH886">
        <v>1</v>
      </c>
      <c r="CI886">
        <v>0</v>
      </c>
      <c r="CJ886">
        <v>2</v>
      </c>
      <c r="CK886">
        <v>0</v>
      </c>
      <c r="CL886">
        <v>2</v>
      </c>
      <c r="CM886">
        <v>0</v>
      </c>
      <c r="CN886">
        <v>0</v>
      </c>
      <c r="CO886">
        <v>2</v>
      </c>
      <c r="CP886">
        <v>1</v>
      </c>
      <c r="CQ886">
        <v>0</v>
      </c>
      <c r="CR886">
        <v>0</v>
      </c>
      <c r="CS886">
        <v>1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1</v>
      </c>
      <c r="DA886">
        <v>0</v>
      </c>
      <c r="DB886">
        <v>0</v>
      </c>
      <c r="DC886">
        <v>0</v>
      </c>
      <c r="DD886">
        <v>0</v>
      </c>
      <c r="DE886">
        <v>2</v>
      </c>
      <c r="DF886">
        <v>0</v>
      </c>
      <c r="DG886">
        <v>1</v>
      </c>
      <c r="DH886">
        <v>0</v>
      </c>
      <c r="DI886">
        <v>1</v>
      </c>
      <c r="DJ886">
        <v>0</v>
      </c>
      <c r="DK886">
        <v>0</v>
      </c>
      <c r="DL886">
        <v>0</v>
      </c>
      <c r="DM886">
        <v>2</v>
      </c>
      <c r="DN886">
        <v>0</v>
      </c>
      <c r="DO886">
        <v>0</v>
      </c>
      <c r="DP886">
        <v>0</v>
      </c>
      <c r="DQ886">
        <v>1</v>
      </c>
      <c r="DR886">
        <v>0</v>
      </c>
      <c r="DS886">
        <v>1</v>
      </c>
      <c r="DT886">
        <v>0</v>
      </c>
      <c r="DU886">
        <v>0</v>
      </c>
      <c r="DV886">
        <v>0</v>
      </c>
      <c r="DW886">
        <v>2</v>
      </c>
      <c r="DX886">
        <v>0</v>
      </c>
      <c r="DY886">
        <v>2</v>
      </c>
      <c r="DZ886">
        <v>1</v>
      </c>
      <c r="EA886">
        <v>0</v>
      </c>
      <c r="EB886">
        <v>0</v>
      </c>
      <c r="EC886">
        <v>0</v>
      </c>
      <c r="ED886">
        <v>2</v>
      </c>
      <c r="EE886">
        <v>1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2</v>
      </c>
      <c r="EL886">
        <v>3</v>
      </c>
      <c r="EM886">
        <v>2</v>
      </c>
      <c r="EN886">
        <v>0</v>
      </c>
      <c r="EO886">
        <v>0</v>
      </c>
      <c r="EP886">
        <v>1</v>
      </c>
      <c r="EQ886">
        <v>0</v>
      </c>
      <c r="ER886">
        <v>0</v>
      </c>
      <c r="ES886">
        <v>0</v>
      </c>
      <c r="ET886">
        <v>0</v>
      </c>
      <c r="EU886">
        <v>3</v>
      </c>
      <c r="EV886">
        <v>0</v>
      </c>
      <c r="EW886">
        <v>0</v>
      </c>
      <c r="EX886">
        <v>2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2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3</v>
      </c>
      <c r="FS886">
        <v>1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1</v>
      </c>
      <c r="FZ886">
        <v>1</v>
      </c>
      <c r="GA886">
        <v>1</v>
      </c>
      <c r="GB886">
        <v>0</v>
      </c>
      <c r="GC886">
        <v>3</v>
      </c>
      <c r="GD886">
        <v>0</v>
      </c>
      <c r="GE886">
        <v>2</v>
      </c>
      <c r="GF886">
        <v>0</v>
      </c>
      <c r="GG886">
        <v>0</v>
      </c>
      <c r="GH886">
        <v>0</v>
      </c>
      <c r="GI886" s="128">
        <v>1</v>
      </c>
      <c r="GJ886">
        <v>0</v>
      </c>
      <c r="GK886">
        <v>1</v>
      </c>
      <c r="GL886">
        <v>2</v>
      </c>
      <c r="GM886">
        <v>0</v>
      </c>
      <c r="GN886">
        <v>2</v>
      </c>
      <c r="GO886">
        <v>0</v>
      </c>
      <c r="GP886">
        <v>2</v>
      </c>
      <c r="GQ886">
        <v>0</v>
      </c>
      <c r="GR886">
        <v>5</v>
      </c>
      <c r="GS886">
        <v>0</v>
      </c>
      <c r="GT886">
        <v>0</v>
      </c>
      <c r="GU886">
        <v>0</v>
      </c>
      <c r="GV886">
        <v>0</v>
      </c>
      <c r="GW886">
        <v>1</v>
      </c>
      <c r="GX886">
        <v>0</v>
      </c>
      <c r="GY886">
        <v>0</v>
      </c>
      <c r="GZ886">
        <v>0</v>
      </c>
      <c r="HA886">
        <v>1</v>
      </c>
      <c r="HB886">
        <v>0</v>
      </c>
      <c r="HC886">
        <v>0</v>
      </c>
      <c r="HD886">
        <v>2</v>
      </c>
      <c r="HE886">
        <v>0</v>
      </c>
      <c r="HF886">
        <v>0</v>
      </c>
      <c r="HG886">
        <v>0</v>
      </c>
      <c r="HH886">
        <v>2</v>
      </c>
      <c r="HI886">
        <v>0</v>
      </c>
      <c r="HJ886">
        <v>1</v>
      </c>
      <c r="HK886">
        <v>2</v>
      </c>
      <c r="HL886">
        <v>1</v>
      </c>
      <c r="HM886">
        <v>0</v>
      </c>
      <c r="HN886">
        <v>2</v>
      </c>
      <c r="HO886">
        <v>1</v>
      </c>
      <c r="HP886">
        <v>1</v>
      </c>
      <c r="HQ886">
        <v>0</v>
      </c>
      <c r="HR886">
        <v>1</v>
      </c>
      <c r="HS886">
        <v>1</v>
      </c>
      <c r="HT886">
        <v>1</v>
      </c>
      <c r="HU886">
        <v>0</v>
      </c>
      <c r="HV886">
        <v>3</v>
      </c>
      <c r="HW886">
        <v>0</v>
      </c>
      <c r="HX886">
        <v>2</v>
      </c>
      <c r="HY886">
        <v>0</v>
      </c>
      <c r="HZ886">
        <v>0</v>
      </c>
      <c r="IA886">
        <v>0</v>
      </c>
      <c r="IB886">
        <v>0</v>
      </c>
      <c r="IC886">
        <v>1</v>
      </c>
      <c r="ID886">
        <v>1</v>
      </c>
      <c r="IE886">
        <v>1</v>
      </c>
      <c r="IF886">
        <v>0</v>
      </c>
      <c r="IG886">
        <v>0</v>
      </c>
      <c r="IH886">
        <v>1</v>
      </c>
      <c r="II886" s="61">
        <v>1.5</v>
      </c>
      <c r="IJ886">
        <v>2</v>
      </c>
      <c r="IK886">
        <v>0</v>
      </c>
      <c r="IL886">
        <v>6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7</v>
      </c>
      <c r="IW886">
        <v>0</v>
      </c>
      <c r="IX886">
        <v>1</v>
      </c>
      <c r="IY886">
        <v>3</v>
      </c>
      <c r="IZ886">
        <v>0</v>
      </c>
      <c r="JA886">
        <v>0</v>
      </c>
      <c r="JB886">
        <v>0</v>
      </c>
      <c r="JC886">
        <v>0</v>
      </c>
      <c r="JD886">
        <v>1</v>
      </c>
      <c r="JE886">
        <v>1</v>
      </c>
      <c r="JF886">
        <v>3</v>
      </c>
      <c r="JG886">
        <v>2</v>
      </c>
      <c r="JH886">
        <v>0</v>
      </c>
      <c r="JI886">
        <v>1</v>
      </c>
      <c r="JJ886">
        <v>0</v>
      </c>
      <c r="JK886">
        <v>0</v>
      </c>
      <c r="JL886">
        <v>0</v>
      </c>
      <c r="JM886">
        <v>0</v>
      </c>
      <c r="JN886">
        <v>2</v>
      </c>
      <c r="JO886">
        <v>1</v>
      </c>
      <c r="JP886">
        <v>1</v>
      </c>
      <c r="JQ886">
        <v>0</v>
      </c>
      <c r="JR886">
        <v>2</v>
      </c>
      <c r="JS886">
        <v>2</v>
      </c>
      <c r="JT886">
        <v>2</v>
      </c>
      <c r="JU886">
        <v>2</v>
      </c>
      <c r="JV886">
        <v>0</v>
      </c>
      <c r="JW886">
        <v>2</v>
      </c>
      <c r="JX886">
        <v>0</v>
      </c>
      <c r="JY886">
        <v>0</v>
      </c>
    </row>
    <row r="887" spans="1:285" x14ac:dyDescent="0.2">
      <c r="A887" s="38">
        <v>43</v>
      </c>
      <c r="B887" s="42">
        <f t="shared" ca="1" si="175"/>
        <v>0</v>
      </c>
      <c r="D887" s="59">
        <v>5</v>
      </c>
      <c r="E887" s="59">
        <v>0</v>
      </c>
      <c r="F887" s="59">
        <v>0</v>
      </c>
      <c r="G887" s="59">
        <v>0</v>
      </c>
      <c r="H887" s="59">
        <v>2</v>
      </c>
      <c r="I887" s="59">
        <v>1</v>
      </c>
      <c r="J887" s="59">
        <v>1</v>
      </c>
      <c r="K887" s="59">
        <v>2</v>
      </c>
      <c r="L887" s="59">
        <v>0</v>
      </c>
      <c r="M887" s="59">
        <v>0</v>
      </c>
      <c r="N887" s="59">
        <v>1</v>
      </c>
      <c r="O887" s="59">
        <v>1</v>
      </c>
      <c r="P887" s="61">
        <v>0</v>
      </c>
      <c r="Q887" s="61">
        <v>0</v>
      </c>
      <c r="R887" s="61">
        <v>0</v>
      </c>
      <c r="S887" s="61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1</v>
      </c>
      <c r="AQ887">
        <v>0</v>
      </c>
      <c r="AR887">
        <v>0</v>
      </c>
      <c r="AS887">
        <v>0</v>
      </c>
      <c r="AT887">
        <v>0</v>
      </c>
      <c r="AU887">
        <v>2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1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1</v>
      </c>
      <c r="BP887">
        <v>0</v>
      </c>
      <c r="BQ887">
        <v>0</v>
      </c>
      <c r="BR887">
        <v>1</v>
      </c>
      <c r="BS887">
        <v>0</v>
      </c>
      <c r="BT887">
        <v>1</v>
      </c>
      <c r="BU887">
        <v>0</v>
      </c>
      <c r="BV887">
        <v>1</v>
      </c>
      <c r="BW887">
        <v>6</v>
      </c>
      <c r="BX887">
        <v>0</v>
      </c>
      <c r="BY887">
        <v>5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1</v>
      </c>
      <c r="CO887">
        <v>0</v>
      </c>
      <c r="CP887">
        <v>1</v>
      </c>
      <c r="CQ887">
        <v>1</v>
      </c>
      <c r="CR887">
        <v>1</v>
      </c>
      <c r="CS887">
        <v>0</v>
      </c>
      <c r="CT887">
        <v>1</v>
      </c>
      <c r="CU887">
        <v>0</v>
      </c>
      <c r="CV887">
        <v>2</v>
      </c>
      <c r="CW887">
        <v>1</v>
      </c>
      <c r="CX887">
        <v>0</v>
      </c>
      <c r="CY887">
        <v>0</v>
      </c>
      <c r="CZ887">
        <v>0</v>
      </c>
      <c r="DA887">
        <v>0</v>
      </c>
      <c r="DB887">
        <v>2</v>
      </c>
      <c r="DC887">
        <v>0</v>
      </c>
      <c r="DD887">
        <v>0</v>
      </c>
      <c r="DE887">
        <v>1</v>
      </c>
      <c r="DF887">
        <v>1</v>
      </c>
      <c r="DG887">
        <v>0</v>
      </c>
      <c r="DH887">
        <v>0</v>
      </c>
      <c r="DI887">
        <v>2</v>
      </c>
      <c r="DJ887">
        <v>1</v>
      </c>
      <c r="DK887">
        <v>0</v>
      </c>
      <c r="DL887">
        <v>0</v>
      </c>
      <c r="DM887">
        <v>2</v>
      </c>
      <c r="DN887">
        <v>0</v>
      </c>
      <c r="DO887">
        <v>3</v>
      </c>
      <c r="DP887">
        <v>0</v>
      </c>
      <c r="DQ887">
        <v>0</v>
      </c>
      <c r="DR887">
        <v>0</v>
      </c>
      <c r="DS887">
        <v>3</v>
      </c>
      <c r="DT887">
        <v>0</v>
      </c>
      <c r="DU887">
        <v>0</v>
      </c>
      <c r="DV887">
        <v>1</v>
      </c>
      <c r="DW887">
        <v>1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1</v>
      </c>
      <c r="EE887">
        <v>0</v>
      </c>
      <c r="EF887">
        <v>2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1</v>
      </c>
      <c r="EQ887">
        <v>0</v>
      </c>
      <c r="ER887">
        <v>1</v>
      </c>
      <c r="ES887">
        <v>0</v>
      </c>
      <c r="ET887">
        <v>1</v>
      </c>
      <c r="EU887">
        <v>0</v>
      </c>
      <c r="EV887">
        <v>1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2</v>
      </c>
      <c r="FD887">
        <v>2</v>
      </c>
      <c r="FE887">
        <v>0</v>
      </c>
      <c r="FF887">
        <v>2</v>
      </c>
      <c r="FG887">
        <v>1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1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1</v>
      </c>
      <c r="FZ887">
        <v>0</v>
      </c>
      <c r="GA887">
        <v>0</v>
      </c>
      <c r="GB887">
        <v>0</v>
      </c>
      <c r="GC887">
        <v>1</v>
      </c>
      <c r="GD887">
        <v>1</v>
      </c>
      <c r="GE887">
        <v>0</v>
      </c>
      <c r="GF887">
        <v>0</v>
      </c>
      <c r="GG887">
        <v>0</v>
      </c>
      <c r="GH887">
        <v>1</v>
      </c>
      <c r="GI887" s="128">
        <v>0</v>
      </c>
      <c r="GJ887">
        <v>0</v>
      </c>
      <c r="GK887">
        <v>0</v>
      </c>
      <c r="GL887">
        <v>0</v>
      </c>
      <c r="GM887">
        <v>1</v>
      </c>
      <c r="GN887">
        <v>0</v>
      </c>
      <c r="GO887">
        <v>1</v>
      </c>
      <c r="GP887">
        <v>0</v>
      </c>
      <c r="GQ887">
        <v>2</v>
      </c>
      <c r="GR887">
        <v>1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1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1</v>
      </c>
      <c r="HL887">
        <v>0</v>
      </c>
      <c r="HM887">
        <v>0</v>
      </c>
      <c r="HN887">
        <v>3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1</v>
      </c>
      <c r="HW887">
        <v>1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1</v>
      </c>
      <c r="IE887">
        <v>0</v>
      </c>
      <c r="IF887">
        <v>0</v>
      </c>
      <c r="IG887">
        <v>0</v>
      </c>
      <c r="IH887">
        <v>1</v>
      </c>
      <c r="II887" s="61">
        <v>0.5</v>
      </c>
      <c r="IJ887">
        <v>0</v>
      </c>
      <c r="IK887">
        <v>0</v>
      </c>
      <c r="IL887">
        <v>0</v>
      </c>
      <c r="IM887">
        <v>1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1</v>
      </c>
      <c r="IY887">
        <v>0</v>
      </c>
      <c r="IZ887">
        <v>0</v>
      </c>
      <c r="JA887">
        <v>1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2</v>
      </c>
      <c r="JH887">
        <v>0</v>
      </c>
      <c r="JI887">
        <v>0</v>
      </c>
      <c r="JJ887">
        <v>0</v>
      </c>
      <c r="JK887">
        <v>1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</row>
    <row r="888" spans="1:285" x14ac:dyDescent="0.2">
      <c r="A888" s="38">
        <v>44</v>
      </c>
      <c r="B888" s="42">
        <f t="shared" ca="1" si="175"/>
        <v>2</v>
      </c>
      <c r="D888" s="59">
        <v>4</v>
      </c>
      <c r="E888" s="59">
        <v>0</v>
      </c>
      <c r="F888" s="59">
        <v>5</v>
      </c>
      <c r="G888" s="59">
        <v>0</v>
      </c>
      <c r="H888" s="59">
        <v>0</v>
      </c>
      <c r="I888" s="59">
        <v>0</v>
      </c>
      <c r="J888" s="59">
        <v>1</v>
      </c>
      <c r="K888" s="59">
        <v>1</v>
      </c>
      <c r="L888" s="59">
        <v>0</v>
      </c>
      <c r="M888" s="59">
        <v>0</v>
      </c>
      <c r="N888" s="59">
        <v>0</v>
      </c>
      <c r="O888" s="59">
        <v>1</v>
      </c>
      <c r="P888" s="61">
        <v>0</v>
      </c>
      <c r="Q888" s="61">
        <v>0</v>
      </c>
      <c r="R888" s="61">
        <v>0</v>
      </c>
      <c r="S888" s="61">
        <v>0</v>
      </c>
      <c r="T888">
        <v>0</v>
      </c>
      <c r="U888">
        <v>1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0</v>
      </c>
      <c r="AB888">
        <v>0</v>
      </c>
      <c r="AC888">
        <v>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1</v>
      </c>
      <c r="AW888">
        <v>0</v>
      </c>
      <c r="AX888">
        <v>0</v>
      </c>
      <c r="AY888">
        <v>2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2</v>
      </c>
      <c r="BP888">
        <v>0</v>
      </c>
      <c r="BQ888">
        <v>0</v>
      </c>
      <c r="BR888">
        <v>0</v>
      </c>
      <c r="BS888">
        <v>0</v>
      </c>
      <c r="BT888">
        <v>3</v>
      </c>
      <c r="BU888">
        <v>0</v>
      </c>
      <c r="BV888">
        <v>1</v>
      </c>
      <c r="BW888">
        <v>1</v>
      </c>
      <c r="BX888">
        <v>0</v>
      </c>
      <c r="BY888">
        <v>0</v>
      </c>
      <c r="BZ888">
        <v>0</v>
      </c>
      <c r="CA888">
        <v>0</v>
      </c>
      <c r="CB888">
        <v>1</v>
      </c>
      <c r="CC888">
        <v>1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1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1</v>
      </c>
      <c r="DT888">
        <v>1</v>
      </c>
      <c r="DU888">
        <v>0</v>
      </c>
      <c r="DV888">
        <v>0</v>
      </c>
      <c r="DW888">
        <v>0</v>
      </c>
      <c r="DX888">
        <v>1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1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1</v>
      </c>
      <c r="FJ888">
        <v>0</v>
      </c>
      <c r="FK888">
        <v>1</v>
      </c>
      <c r="FL888">
        <v>0</v>
      </c>
      <c r="FM888">
        <v>1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1</v>
      </c>
      <c r="FZ888">
        <v>0</v>
      </c>
      <c r="GA888">
        <v>0</v>
      </c>
      <c r="GB888">
        <v>1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 s="12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1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1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1</v>
      </c>
      <c r="IB888">
        <v>0</v>
      </c>
      <c r="IC888">
        <v>1</v>
      </c>
      <c r="ID888">
        <v>0</v>
      </c>
      <c r="IE888">
        <v>0</v>
      </c>
      <c r="IF888">
        <v>0</v>
      </c>
      <c r="IG888">
        <v>0</v>
      </c>
      <c r="IH888">
        <v>0</v>
      </c>
      <c r="II888" s="61">
        <v>0</v>
      </c>
      <c r="IJ888">
        <v>0</v>
      </c>
      <c r="IK888">
        <v>0</v>
      </c>
      <c r="IL888">
        <v>0</v>
      </c>
      <c r="IM888">
        <v>0</v>
      </c>
      <c r="IN888">
        <v>1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1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6</v>
      </c>
      <c r="JY888">
        <v>2</v>
      </c>
    </row>
    <row r="889" spans="1:285" x14ac:dyDescent="0.2">
      <c r="A889" s="38">
        <v>45</v>
      </c>
      <c r="B889" s="42">
        <f t="shared" ca="1" si="175"/>
        <v>0</v>
      </c>
      <c r="D889" s="59">
        <v>5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5</v>
      </c>
      <c r="K889" s="59">
        <v>5</v>
      </c>
      <c r="L889" s="59">
        <v>0</v>
      </c>
      <c r="M889" s="59">
        <v>0</v>
      </c>
      <c r="N889" s="59">
        <v>0</v>
      </c>
      <c r="O889" s="59">
        <v>1</v>
      </c>
      <c r="P889" s="61">
        <v>0</v>
      </c>
      <c r="Q889" s="61">
        <v>0</v>
      </c>
      <c r="R889" s="61">
        <v>0</v>
      </c>
      <c r="S889" s="61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1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2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1</v>
      </c>
      <c r="CP889">
        <v>1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2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1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1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1</v>
      </c>
      <c r="EB889">
        <v>0</v>
      </c>
      <c r="EC889">
        <v>0</v>
      </c>
      <c r="ED889">
        <v>0</v>
      </c>
      <c r="EE889">
        <v>1</v>
      </c>
      <c r="EF889">
        <v>0</v>
      </c>
      <c r="EG889">
        <v>0</v>
      </c>
      <c r="EH889">
        <v>2</v>
      </c>
      <c r="EI889">
        <v>1</v>
      </c>
      <c r="EJ889">
        <v>0</v>
      </c>
      <c r="EK889">
        <v>0</v>
      </c>
      <c r="EL889">
        <v>0</v>
      </c>
      <c r="EM889">
        <v>0</v>
      </c>
      <c r="EN889">
        <v>1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1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2</v>
      </c>
      <c r="FI889">
        <v>0</v>
      </c>
      <c r="FJ889">
        <v>1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1</v>
      </c>
      <c r="FV889">
        <v>1</v>
      </c>
      <c r="FW889">
        <v>0</v>
      </c>
      <c r="FX889">
        <v>1</v>
      </c>
      <c r="FY889">
        <v>0</v>
      </c>
      <c r="FZ889">
        <v>1</v>
      </c>
      <c r="GA889">
        <v>1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1</v>
      </c>
      <c r="GH889">
        <v>0</v>
      </c>
      <c r="GI889" s="128">
        <v>0</v>
      </c>
      <c r="GJ889">
        <v>0</v>
      </c>
      <c r="GK889">
        <v>1</v>
      </c>
      <c r="GL889">
        <v>0</v>
      </c>
      <c r="GM889">
        <v>1</v>
      </c>
      <c r="GN889">
        <v>0</v>
      </c>
      <c r="GO889">
        <v>0</v>
      </c>
      <c r="GP889">
        <v>0</v>
      </c>
      <c r="GQ889">
        <v>0</v>
      </c>
      <c r="GR889">
        <v>3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1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1</v>
      </c>
      <c r="HX889">
        <v>0</v>
      </c>
      <c r="HY889">
        <v>0</v>
      </c>
      <c r="HZ889">
        <v>0</v>
      </c>
      <c r="IA889">
        <v>0</v>
      </c>
      <c r="IB889">
        <v>1</v>
      </c>
      <c r="IC889">
        <v>0</v>
      </c>
      <c r="ID889">
        <v>1</v>
      </c>
      <c r="IE889">
        <v>1</v>
      </c>
      <c r="IF889">
        <v>0</v>
      </c>
      <c r="IG889">
        <v>0</v>
      </c>
      <c r="IH889">
        <v>0</v>
      </c>
      <c r="II889" s="61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1</v>
      </c>
      <c r="IU889">
        <v>0</v>
      </c>
      <c r="IV889">
        <v>1</v>
      </c>
      <c r="IW889">
        <v>0</v>
      </c>
      <c r="IX889">
        <v>0</v>
      </c>
      <c r="IY889">
        <v>0</v>
      </c>
      <c r="IZ889">
        <v>1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</row>
    <row r="890" spans="1:285" x14ac:dyDescent="0.2">
      <c r="A890" s="38">
        <v>46</v>
      </c>
      <c r="B890" s="42">
        <f t="shared" ca="1" si="175"/>
        <v>0</v>
      </c>
      <c r="D890" s="59">
        <v>2</v>
      </c>
      <c r="E890" s="59">
        <v>0</v>
      </c>
      <c r="F890" s="59">
        <v>0</v>
      </c>
      <c r="G890" s="59">
        <v>5</v>
      </c>
      <c r="H890" s="59">
        <v>0</v>
      </c>
      <c r="I890" s="59">
        <v>0</v>
      </c>
      <c r="J890" s="59">
        <v>1</v>
      </c>
      <c r="K890" s="59">
        <v>2</v>
      </c>
      <c r="L890" s="59">
        <v>1</v>
      </c>
      <c r="M890" s="59">
        <v>2</v>
      </c>
      <c r="N890" s="59">
        <v>2</v>
      </c>
      <c r="O890" s="59">
        <v>1</v>
      </c>
      <c r="P890" s="61">
        <v>2</v>
      </c>
      <c r="Q890" s="61">
        <v>0</v>
      </c>
      <c r="R890" s="61">
        <v>2</v>
      </c>
      <c r="S890" s="61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0</v>
      </c>
      <c r="AI890">
        <v>0</v>
      </c>
      <c r="AJ890">
        <v>0</v>
      </c>
      <c r="AK890">
        <v>1</v>
      </c>
      <c r="AL890">
        <v>0</v>
      </c>
      <c r="AM890">
        <v>0</v>
      </c>
      <c r="AN890">
        <v>0</v>
      </c>
      <c r="AO890">
        <v>1</v>
      </c>
      <c r="AP890">
        <v>0</v>
      </c>
      <c r="AQ890">
        <v>1</v>
      </c>
      <c r="AR890">
        <v>1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1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2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1</v>
      </c>
      <c r="BU890">
        <v>1</v>
      </c>
      <c r="BV890">
        <v>0</v>
      </c>
      <c r="BW890">
        <v>0</v>
      </c>
      <c r="BX890">
        <v>0</v>
      </c>
      <c r="BY890">
        <v>0</v>
      </c>
      <c r="BZ890">
        <v>1</v>
      </c>
      <c r="CA890">
        <v>1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1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1</v>
      </c>
      <c r="CW890">
        <v>0</v>
      </c>
      <c r="CX890">
        <v>0</v>
      </c>
      <c r="CY890">
        <v>0</v>
      </c>
      <c r="CZ890">
        <v>1</v>
      </c>
      <c r="DA890">
        <v>0</v>
      </c>
      <c r="DB890">
        <v>0</v>
      </c>
      <c r="DC890">
        <v>0</v>
      </c>
      <c r="DD890">
        <v>1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1</v>
      </c>
      <c r="DK890">
        <v>0</v>
      </c>
      <c r="DL890">
        <v>0</v>
      </c>
      <c r="DM890">
        <v>0</v>
      </c>
      <c r="DN890">
        <v>1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1</v>
      </c>
      <c r="EF890">
        <v>0</v>
      </c>
      <c r="EG890">
        <v>0</v>
      </c>
      <c r="EH890">
        <v>0</v>
      </c>
      <c r="EI890">
        <v>0</v>
      </c>
      <c r="EJ890">
        <v>1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1</v>
      </c>
      <c r="FB890">
        <v>0</v>
      </c>
      <c r="FC890">
        <v>1</v>
      </c>
      <c r="FD890">
        <v>0</v>
      </c>
      <c r="FE890">
        <v>1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1</v>
      </c>
      <c r="GE890">
        <v>0</v>
      </c>
      <c r="GF890">
        <v>0</v>
      </c>
      <c r="GG890">
        <v>0</v>
      </c>
      <c r="GH890">
        <v>0</v>
      </c>
      <c r="GI890" s="128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1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1</v>
      </c>
      <c r="HM890">
        <v>0</v>
      </c>
      <c r="HN890">
        <v>0</v>
      </c>
      <c r="HO890">
        <v>2</v>
      </c>
      <c r="HP890">
        <v>1</v>
      </c>
      <c r="HQ890">
        <v>0</v>
      </c>
      <c r="HR890">
        <v>0</v>
      </c>
      <c r="HS890">
        <v>1</v>
      </c>
      <c r="HT890">
        <v>1</v>
      </c>
      <c r="HU890">
        <v>0</v>
      </c>
      <c r="HV890">
        <v>0</v>
      </c>
      <c r="HW890">
        <v>1</v>
      </c>
      <c r="HX890">
        <v>1</v>
      </c>
      <c r="HY890">
        <v>0</v>
      </c>
      <c r="HZ890">
        <v>0</v>
      </c>
      <c r="IA890">
        <v>1</v>
      </c>
      <c r="IB890">
        <v>0</v>
      </c>
      <c r="IC890">
        <v>1</v>
      </c>
      <c r="ID890">
        <v>1</v>
      </c>
      <c r="IE890">
        <v>0</v>
      </c>
      <c r="IF890">
        <v>1</v>
      </c>
      <c r="IG890">
        <v>0</v>
      </c>
      <c r="IH890">
        <v>0</v>
      </c>
      <c r="II890" s="61">
        <v>0</v>
      </c>
      <c r="IJ890">
        <v>0</v>
      </c>
      <c r="IK890">
        <v>1</v>
      </c>
      <c r="IL890">
        <v>0</v>
      </c>
      <c r="IM890">
        <v>0</v>
      </c>
      <c r="IN890">
        <v>0</v>
      </c>
      <c r="IO890">
        <v>2</v>
      </c>
      <c r="IP890">
        <v>0</v>
      </c>
      <c r="IQ890">
        <v>1</v>
      </c>
      <c r="IR890">
        <v>3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1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1</v>
      </c>
      <c r="JK890">
        <v>0</v>
      </c>
      <c r="JL890">
        <v>1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1</v>
      </c>
      <c r="JV890">
        <v>0</v>
      </c>
      <c r="JW890">
        <v>0</v>
      </c>
      <c r="JX890">
        <v>0</v>
      </c>
      <c r="JY890">
        <v>0</v>
      </c>
    </row>
    <row r="891" spans="1:285" x14ac:dyDescent="0.2">
      <c r="A891" s="38">
        <v>47</v>
      </c>
      <c r="B891" s="42">
        <f t="shared" ca="1" si="175"/>
        <v>7</v>
      </c>
      <c r="D891" s="59">
        <v>0</v>
      </c>
      <c r="E891" s="59">
        <v>0</v>
      </c>
      <c r="F891" s="59">
        <v>3</v>
      </c>
      <c r="G891" s="59">
        <v>0</v>
      </c>
      <c r="H891" s="59">
        <v>8</v>
      </c>
      <c r="I891" s="59">
        <v>0</v>
      </c>
      <c r="J891" s="59">
        <v>0</v>
      </c>
      <c r="K891" s="59">
        <v>0</v>
      </c>
      <c r="L891" s="59">
        <v>0</v>
      </c>
      <c r="M891" s="59">
        <v>1</v>
      </c>
      <c r="N891" s="59">
        <v>0</v>
      </c>
      <c r="O891" s="59">
        <v>0</v>
      </c>
      <c r="P891" s="61">
        <v>0</v>
      </c>
      <c r="Q891" s="61">
        <v>3</v>
      </c>
      <c r="R891" s="61">
        <v>0</v>
      </c>
      <c r="S891" s="61">
        <v>0</v>
      </c>
      <c r="T891">
        <v>2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0</v>
      </c>
      <c r="BJ891">
        <v>0</v>
      </c>
      <c r="BK891">
        <v>0</v>
      </c>
      <c r="BL891">
        <v>0</v>
      </c>
      <c r="BM891">
        <v>1</v>
      </c>
      <c r="BN891">
        <v>0</v>
      </c>
      <c r="BO891">
        <v>0</v>
      </c>
      <c r="BP891">
        <v>0</v>
      </c>
      <c r="BQ891">
        <v>14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6</v>
      </c>
      <c r="BY891">
        <v>0</v>
      </c>
      <c r="BZ891">
        <v>1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0</v>
      </c>
      <c r="CH891">
        <v>1</v>
      </c>
      <c r="CI891">
        <v>0</v>
      </c>
      <c r="CJ891">
        <v>0</v>
      </c>
      <c r="CK891">
        <v>0</v>
      </c>
      <c r="CL891">
        <v>1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1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1</v>
      </c>
      <c r="DO891">
        <v>0</v>
      </c>
      <c r="DP891">
        <v>0</v>
      </c>
      <c r="DQ891">
        <v>1</v>
      </c>
      <c r="DR891">
        <v>0</v>
      </c>
      <c r="DS891">
        <v>2</v>
      </c>
      <c r="DT891">
        <v>1</v>
      </c>
      <c r="DU891">
        <v>1</v>
      </c>
      <c r="DV891">
        <v>0</v>
      </c>
      <c r="DW891">
        <v>1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1</v>
      </c>
      <c r="ED891">
        <v>0</v>
      </c>
      <c r="EE891">
        <v>0</v>
      </c>
      <c r="EF891">
        <v>0</v>
      </c>
      <c r="EG891">
        <v>2</v>
      </c>
      <c r="EH891">
        <v>0</v>
      </c>
      <c r="EI891">
        <v>2</v>
      </c>
      <c r="EJ891">
        <v>1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1</v>
      </c>
      <c r="EU891">
        <v>0</v>
      </c>
      <c r="EV891">
        <v>0</v>
      </c>
      <c r="EW891">
        <v>1</v>
      </c>
      <c r="EX891">
        <v>0</v>
      </c>
      <c r="EY891">
        <v>0</v>
      </c>
      <c r="EZ891">
        <v>0</v>
      </c>
      <c r="FA891">
        <v>1</v>
      </c>
      <c r="FB891">
        <v>0</v>
      </c>
      <c r="FC891">
        <v>0</v>
      </c>
      <c r="FD891">
        <v>0</v>
      </c>
      <c r="FE891">
        <v>2</v>
      </c>
      <c r="FF891">
        <v>0</v>
      </c>
      <c r="FG891">
        <v>0</v>
      </c>
      <c r="FH891">
        <v>0</v>
      </c>
      <c r="FI891">
        <v>2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1</v>
      </c>
      <c r="FP891">
        <v>1</v>
      </c>
      <c r="FQ891">
        <v>0</v>
      </c>
      <c r="FR891">
        <v>0</v>
      </c>
      <c r="FS891">
        <v>0</v>
      </c>
      <c r="FT891">
        <v>1</v>
      </c>
      <c r="FU891">
        <v>0</v>
      </c>
      <c r="FV891">
        <v>2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1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 s="128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1</v>
      </c>
      <c r="GQ891">
        <v>0</v>
      </c>
      <c r="GR891">
        <v>0</v>
      </c>
      <c r="GS891">
        <v>0</v>
      </c>
      <c r="GT891">
        <v>1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1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1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 s="6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1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1</v>
      </c>
      <c r="JX891">
        <v>0</v>
      </c>
      <c r="JY891">
        <v>7</v>
      </c>
    </row>
    <row r="892" spans="1:285" x14ac:dyDescent="0.2">
      <c r="A892" s="38">
        <v>48</v>
      </c>
      <c r="B892" s="42">
        <f t="shared" ca="1" si="175"/>
        <v>0</v>
      </c>
      <c r="D892" s="59">
        <v>0</v>
      </c>
      <c r="E892" s="59">
        <v>0</v>
      </c>
      <c r="F892" s="59">
        <v>0</v>
      </c>
      <c r="G892" s="59">
        <v>22</v>
      </c>
      <c r="H892" s="59">
        <v>0</v>
      </c>
      <c r="I892" s="59">
        <v>12</v>
      </c>
      <c r="J892" s="59">
        <v>0</v>
      </c>
      <c r="K892" s="59">
        <v>10</v>
      </c>
      <c r="L892" s="59">
        <v>0</v>
      </c>
      <c r="M892" s="59">
        <v>13</v>
      </c>
      <c r="N892" s="59">
        <v>0</v>
      </c>
      <c r="O892" s="59">
        <v>15</v>
      </c>
      <c r="P892" s="61">
        <v>4</v>
      </c>
      <c r="Q892" s="61">
        <v>0</v>
      </c>
      <c r="R892" s="61">
        <v>2</v>
      </c>
      <c r="S892" s="61">
        <v>2</v>
      </c>
      <c r="T892">
        <v>0</v>
      </c>
      <c r="U892">
        <v>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4</v>
      </c>
      <c r="AK892">
        <v>3</v>
      </c>
      <c r="AL892">
        <v>0</v>
      </c>
      <c r="AM892">
        <v>4</v>
      </c>
      <c r="AN892">
        <v>4</v>
      </c>
      <c r="AO892">
        <v>0</v>
      </c>
      <c r="AP892">
        <v>0</v>
      </c>
      <c r="AQ892">
        <v>1</v>
      </c>
      <c r="AR892">
        <v>0</v>
      </c>
      <c r="AS892">
        <v>1</v>
      </c>
      <c r="AT892">
        <v>0</v>
      </c>
      <c r="AU892">
        <v>0</v>
      </c>
      <c r="AV892">
        <v>0</v>
      </c>
      <c r="AW892">
        <v>5</v>
      </c>
      <c r="AX892">
        <v>6</v>
      </c>
      <c r="AY892">
        <v>0</v>
      </c>
      <c r="AZ892">
        <v>0</v>
      </c>
      <c r="BA892">
        <v>0</v>
      </c>
      <c r="BB892">
        <v>2</v>
      </c>
      <c r="BC892">
        <v>3</v>
      </c>
      <c r="BD892">
        <v>4</v>
      </c>
      <c r="BE892">
        <v>0</v>
      </c>
      <c r="BF892">
        <v>8</v>
      </c>
      <c r="BG892">
        <v>11</v>
      </c>
      <c r="BH892">
        <v>0</v>
      </c>
      <c r="BI892">
        <v>2</v>
      </c>
      <c r="BJ892">
        <v>8</v>
      </c>
      <c r="BK892">
        <v>8</v>
      </c>
      <c r="BL892">
        <v>0</v>
      </c>
      <c r="BM892">
        <v>10</v>
      </c>
      <c r="BN892">
        <v>0</v>
      </c>
      <c r="BO892">
        <v>0</v>
      </c>
      <c r="BP892">
        <v>3</v>
      </c>
      <c r="BQ892">
        <v>142</v>
      </c>
      <c r="BR892">
        <v>0</v>
      </c>
      <c r="BS892">
        <v>0</v>
      </c>
      <c r="BT892">
        <v>0</v>
      </c>
      <c r="BU892">
        <v>3</v>
      </c>
      <c r="BV892">
        <v>0</v>
      </c>
      <c r="BW892">
        <v>0</v>
      </c>
      <c r="BX892">
        <v>16</v>
      </c>
      <c r="BY892">
        <v>0</v>
      </c>
      <c r="BZ892">
        <v>3</v>
      </c>
      <c r="CA892">
        <v>0</v>
      </c>
      <c r="CB892">
        <v>0</v>
      </c>
      <c r="CC892">
        <v>3</v>
      </c>
      <c r="CD892">
        <v>1</v>
      </c>
      <c r="CE892">
        <v>6</v>
      </c>
      <c r="CF892">
        <v>6</v>
      </c>
      <c r="CG892">
        <v>0</v>
      </c>
      <c r="CH892">
        <v>1</v>
      </c>
      <c r="CI892">
        <v>0</v>
      </c>
      <c r="CJ892">
        <v>0</v>
      </c>
      <c r="CK892">
        <v>0</v>
      </c>
      <c r="CL892">
        <v>1</v>
      </c>
      <c r="CM892">
        <v>0</v>
      </c>
      <c r="CN892">
        <v>0</v>
      </c>
      <c r="CO892">
        <v>3</v>
      </c>
      <c r="CP892">
        <v>0</v>
      </c>
      <c r="CQ892">
        <v>2</v>
      </c>
      <c r="CR892">
        <v>2</v>
      </c>
      <c r="CS892">
        <v>2</v>
      </c>
      <c r="CT892">
        <v>0</v>
      </c>
      <c r="CU892">
        <v>0</v>
      </c>
      <c r="CV892">
        <v>0</v>
      </c>
      <c r="CW892">
        <v>3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</v>
      </c>
      <c r="DD892">
        <v>1</v>
      </c>
      <c r="DE892">
        <v>0</v>
      </c>
      <c r="DF892">
        <v>1</v>
      </c>
      <c r="DG892">
        <v>0</v>
      </c>
      <c r="DH892">
        <v>3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4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2</v>
      </c>
      <c r="DU892">
        <v>5</v>
      </c>
      <c r="DV892">
        <v>4</v>
      </c>
      <c r="DW892">
        <v>0</v>
      </c>
      <c r="DX892">
        <v>1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4</v>
      </c>
      <c r="EE892">
        <v>5</v>
      </c>
      <c r="EF892">
        <v>0</v>
      </c>
      <c r="EG892">
        <v>0</v>
      </c>
      <c r="EH892">
        <v>6</v>
      </c>
      <c r="EI892">
        <v>0</v>
      </c>
      <c r="EJ892">
        <v>1</v>
      </c>
      <c r="EK892">
        <v>0</v>
      </c>
      <c r="EL892">
        <v>0</v>
      </c>
      <c r="EM892">
        <v>0</v>
      </c>
      <c r="EN892">
        <v>4</v>
      </c>
      <c r="EO892">
        <v>5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2</v>
      </c>
      <c r="EV892">
        <v>1</v>
      </c>
      <c r="EW892">
        <v>0</v>
      </c>
      <c r="EX892">
        <v>1</v>
      </c>
      <c r="EY892">
        <v>0</v>
      </c>
      <c r="EZ892">
        <v>0</v>
      </c>
      <c r="FA892">
        <v>2</v>
      </c>
      <c r="FB892">
        <v>6</v>
      </c>
      <c r="FC892">
        <v>0</v>
      </c>
      <c r="FD892">
        <v>0</v>
      </c>
      <c r="FE892">
        <v>1</v>
      </c>
      <c r="FF892">
        <v>8</v>
      </c>
      <c r="FG892">
        <v>1</v>
      </c>
      <c r="FH892">
        <v>3</v>
      </c>
      <c r="FI892">
        <v>0</v>
      </c>
      <c r="FJ892">
        <v>0</v>
      </c>
      <c r="FK892">
        <v>0</v>
      </c>
      <c r="FL892">
        <v>0</v>
      </c>
      <c r="FM892">
        <v>6</v>
      </c>
      <c r="FN892">
        <v>0</v>
      </c>
      <c r="FO892">
        <v>3</v>
      </c>
      <c r="FP892">
        <v>0</v>
      </c>
      <c r="FQ892">
        <v>0</v>
      </c>
      <c r="FR892">
        <v>7</v>
      </c>
      <c r="FS892">
        <v>2</v>
      </c>
      <c r="FT892">
        <v>6</v>
      </c>
      <c r="FU892">
        <v>0</v>
      </c>
      <c r="FV892">
        <v>2</v>
      </c>
      <c r="FW892">
        <v>0</v>
      </c>
      <c r="FX892">
        <v>5</v>
      </c>
      <c r="FY892">
        <v>1</v>
      </c>
      <c r="FZ892">
        <v>0</v>
      </c>
      <c r="GA892">
        <v>0</v>
      </c>
      <c r="GB892">
        <v>0</v>
      </c>
      <c r="GC892">
        <v>2</v>
      </c>
      <c r="GD892">
        <v>1</v>
      </c>
      <c r="GE892">
        <v>1</v>
      </c>
      <c r="GF892">
        <v>0</v>
      </c>
      <c r="GG892">
        <v>1</v>
      </c>
      <c r="GH892">
        <v>8</v>
      </c>
      <c r="GI892" s="128">
        <v>3</v>
      </c>
      <c r="GJ892">
        <v>0</v>
      </c>
      <c r="GK892">
        <v>1</v>
      </c>
      <c r="GL892">
        <v>2</v>
      </c>
      <c r="GM892">
        <v>3</v>
      </c>
      <c r="GN892">
        <v>0</v>
      </c>
      <c r="GO892">
        <v>0</v>
      </c>
      <c r="GP892">
        <v>3</v>
      </c>
      <c r="GQ892">
        <v>2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8</v>
      </c>
      <c r="HE892">
        <v>2</v>
      </c>
      <c r="HF892">
        <v>1</v>
      </c>
      <c r="HG892">
        <v>3</v>
      </c>
      <c r="HH892">
        <v>0</v>
      </c>
      <c r="HI892">
        <v>1</v>
      </c>
      <c r="HJ892">
        <v>1</v>
      </c>
      <c r="HK892">
        <v>0</v>
      </c>
      <c r="HL892">
        <v>1</v>
      </c>
      <c r="HM892">
        <v>2</v>
      </c>
      <c r="HN892">
        <v>4</v>
      </c>
      <c r="HO892">
        <v>0</v>
      </c>
      <c r="HP892">
        <v>2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2</v>
      </c>
      <c r="HX892">
        <v>0</v>
      </c>
      <c r="HY892">
        <v>0</v>
      </c>
      <c r="HZ892">
        <v>1</v>
      </c>
      <c r="IA892">
        <v>0</v>
      </c>
      <c r="IB892">
        <v>5</v>
      </c>
      <c r="IC892">
        <v>2</v>
      </c>
      <c r="ID892">
        <v>0</v>
      </c>
      <c r="IE892">
        <v>0</v>
      </c>
      <c r="IF892">
        <v>0</v>
      </c>
      <c r="IG892">
        <v>4</v>
      </c>
      <c r="IH892">
        <v>6</v>
      </c>
      <c r="II892" s="61">
        <v>3.5</v>
      </c>
      <c r="IJ892">
        <v>1</v>
      </c>
      <c r="IK892">
        <v>3</v>
      </c>
      <c r="IL892">
        <v>4</v>
      </c>
      <c r="IM892">
        <v>5</v>
      </c>
      <c r="IN892">
        <v>3</v>
      </c>
      <c r="IO892">
        <v>1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4</v>
      </c>
      <c r="IW892">
        <v>8</v>
      </c>
      <c r="IX892">
        <v>1</v>
      </c>
      <c r="IY892">
        <v>2</v>
      </c>
      <c r="IZ892">
        <v>0</v>
      </c>
      <c r="JA892">
        <v>0</v>
      </c>
      <c r="JB892">
        <v>1</v>
      </c>
      <c r="JC892">
        <v>0</v>
      </c>
      <c r="JD892">
        <v>2</v>
      </c>
      <c r="JE892">
        <v>0</v>
      </c>
      <c r="JF892">
        <v>0</v>
      </c>
      <c r="JG892">
        <v>0</v>
      </c>
      <c r="JH892">
        <v>2</v>
      </c>
      <c r="JI892">
        <v>5</v>
      </c>
      <c r="JJ892">
        <v>1</v>
      </c>
      <c r="JK892">
        <v>0</v>
      </c>
      <c r="JL892">
        <v>1</v>
      </c>
      <c r="JM892">
        <v>0</v>
      </c>
      <c r="JN892">
        <v>1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1</v>
      </c>
      <c r="JU892">
        <v>0</v>
      </c>
      <c r="JV892">
        <v>2</v>
      </c>
      <c r="JW892">
        <v>0</v>
      </c>
      <c r="JX892">
        <v>0</v>
      </c>
      <c r="JY892">
        <v>0</v>
      </c>
    </row>
    <row r="893" spans="1:285" x14ac:dyDescent="0.2">
      <c r="A893" s="38">
        <v>49</v>
      </c>
      <c r="B893" s="42">
        <f t="shared" ca="1" si="175"/>
        <v>0</v>
      </c>
      <c r="D893" s="59">
        <v>2</v>
      </c>
      <c r="E893" s="59">
        <v>0</v>
      </c>
      <c r="F893" s="59">
        <v>2</v>
      </c>
      <c r="G893" s="59">
        <v>0</v>
      </c>
      <c r="H893" s="59">
        <v>0</v>
      </c>
      <c r="I893" s="59">
        <v>0</v>
      </c>
      <c r="J893" s="59">
        <v>10</v>
      </c>
      <c r="K893" s="59">
        <v>1</v>
      </c>
      <c r="L893" s="59">
        <v>0</v>
      </c>
      <c r="M893" s="59">
        <v>0</v>
      </c>
      <c r="N893" s="59">
        <v>6</v>
      </c>
      <c r="O893" s="59">
        <v>1</v>
      </c>
      <c r="P893" s="61">
        <v>0</v>
      </c>
      <c r="Q893" s="61">
        <v>1</v>
      </c>
      <c r="R893" s="61">
        <v>0</v>
      </c>
      <c r="S893" s="61">
        <v>2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2</v>
      </c>
      <c r="AD893">
        <v>2</v>
      </c>
      <c r="AE893">
        <v>1</v>
      </c>
      <c r="AF893">
        <v>0</v>
      </c>
      <c r="AG893">
        <v>1</v>
      </c>
      <c r="AH893">
        <v>0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1</v>
      </c>
      <c r="AW893">
        <v>3</v>
      </c>
      <c r="AX893">
        <v>0</v>
      </c>
      <c r="AY893">
        <v>3</v>
      </c>
      <c r="AZ893">
        <v>4</v>
      </c>
      <c r="BA893">
        <v>0</v>
      </c>
      <c r="BB893">
        <v>5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2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16</v>
      </c>
      <c r="BR893">
        <v>0</v>
      </c>
      <c r="BS893">
        <v>0</v>
      </c>
      <c r="BT893">
        <v>0</v>
      </c>
      <c r="BU893">
        <v>1</v>
      </c>
      <c r="BV893">
        <v>0</v>
      </c>
      <c r="BW893">
        <v>5</v>
      </c>
      <c r="BX893">
        <v>3</v>
      </c>
      <c r="BY893">
        <v>0</v>
      </c>
      <c r="BZ893">
        <v>2</v>
      </c>
      <c r="CA893">
        <v>0</v>
      </c>
      <c r="CB893">
        <v>0</v>
      </c>
      <c r="CC893">
        <v>0</v>
      </c>
      <c r="CD893">
        <v>4</v>
      </c>
      <c r="CE893">
        <v>0</v>
      </c>
      <c r="CF893">
        <v>0</v>
      </c>
      <c r="CG893">
        <v>0</v>
      </c>
      <c r="CH893">
        <v>2</v>
      </c>
      <c r="CI893">
        <v>0</v>
      </c>
      <c r="CJ893">
        <v>0</v>
      </c>
      <c r="CK893">
        <v>2</v>
      </c>
      <c r="CL893">
        <v>0</v>
      </c>
      <c r="CM893">
        <v>0</v>
      </c>
      <c r="CN893">
        <v>2</v>
      </c>
      <c r="CO893">
        <v>0</v>
      </c>
      <c r="CP893">
        <v>1</v>
      </c>
      <c r="CQ893">
        <v>2</v>
      </c>
      <c r="CR893">
        <v>0</v>
      </c>
      <c r="CS893">
        <v>0</v>
      </c>
      <c r="CT893">
        <v>2</v>
      </c>
      <c r="CU893">
        <v>0</v>
      </c>
      <c r="CV893">
        <v>0</v>
      </c>
      <c r="CW893">
        <v>1</v>
      </c>
      <c r="CX893">
        <v>0</v>
      </c>
      <c r="CY893">
        <v>0</v>
      </c>
      <c r="CZ893">
        <v>0</v>
      </c>
      <c r="DA893">
        <v>5</v>
      </c>
      <c r="DB893">
        <v>0</v>
      </c>
      <c r="DC893">
        <v>3</v>
      </c>
      <c r="DD893">
        <v>3</v>
      </c>
      <c r="DE893">
        <v>1</v>
      </c>
      <c r="DF893">
        <v>0</v>
      </c>
      <c r="DG893">
        <v>0</v>
      </c>
      <c r="DH893">
        <v>1</v>
      </c>
      <c r="DI893">
        <v>2</v>
      </c>
      <c r="DJ893">
        <v>1</v>
      </c>
      <c r="DK893">
        <v>3</v>
      </c>
      <c r="DL893">
        <v>0</v>
      </c>
      <c r="DM893">
        <v>0</v>
      </c>
      <c r="DN893">
        <v>0</v>
      </c>
      <c r="DO893">
        <v>1</v>
      </c>
      <c r="DP893">
        <v>3</v>
      </c>
      <c r="DQ893">
        <v>1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3</v>
      </c>
      <c r="DX893">
        <v>2</v>
      </c>
      <c r="DY893">
        <v>3</v>
      </c>
      <c r="DZ893">
        <v>2</v>
      </c>
      <c r="EA893">
        <v>0</v>
      </c>
      <c r="EB893">
        <v>3</v>
      </c>
      <c r="EC893">
        <v>1</v>
      </c>
      <c r="ED893">
        <v>0</v>
      </c>
      <c r="EE893">
        <v>6</v>
      </c>
      <c r="EF893">
        <v>2</v>
      </c>
      <c r="EG893">
        <v>5</v>
      </c>
      <c r="EH893">
        <v>0</v>
      </c>
      <c r="EI893">
        <v>0</v>
      </c>
      <c r="EJ893">
        <v>0</v>
      </c>
      <c r="EK893">
        <v>0</v>
      </c>
      <c r="EL893">
        <v>3</v>
      </c>
      <c r="EM893">
        <v>0</v>
      </c>
      <c r="EN893">
        <v>2</v>
      </c>
      <c r="EO893">
        <v>0</v>
      </c>
      <c r="EP893">
        <v>0</v>
      </c>
      <c r="EQ893">
        <v>0</v>
      </c>
      <c r="ER893">
        <v>0</v>
      </c>
      <c r="ES893">
        <v>1</v>
      </c>
      <c r="ET893">
        <v>2</v>
      </c>
      <c r="EU893">
        <v>0</v>
      </c>
      <c r="EV893">
        <v>0</v>
      </c>
      <c r="EW893">
        <v>0</v>
      </c>
      <c r="EX893">
        <v>4</v>
      </c>
      <c r="EY893">
        <v>6</v>
      </c>
      <c r="EZ893">
        <v>0</v>
      </c>
      <c r="FA893">
        <v>6</v>
      </c>
      <c r="FB893">
        <v>2</v>
      </c>
      <c r="FC893">
        <v>0</v>
      </c>
      <c r="FD893">
        <v>0</v>
      </c>
      <c r="FE893">
        <v>2</v>
      </c>
      <c r="FF893">
        <v>6</v>
      </c>
      <c r="FG893">
        <v>2</v>
      </c>
      <c r="FH893">
        <v>2</v>
      </c>
      <c r="FI893">
        <v>0</v>
      </c>
      <c r="FJ893">
        <v>1</v>
      </c>
      <c r="FK893">
        <v>0</v>
      </c>
      <c r="FL893">
        <v>3</v>
      </c>
      <c r="FM893">
        <v>0</v>
      </c>
      <c r="FN893">
        <v>1</v>
      </c>
      <c r="FO893">
        <v>41</v>
      </c>
      <c r="FP893">
        <v>1</v>
      </c>
      <c r="FQ893">
        <v>0</v>
      </c>
      <c r="FR893">
        <v>0</v>
      </c>
      <c r="FS893">
        <v>1</v>
      </c>
      <c r="FT893">
        <v>0</v>
      </c>
      <c r="FU893">
        <v>5</v>
      </c>
      <c r="FV893">
        <v>0</v>
      </c>
      <c r="FW893">
        <v>3</v>
      </c>
      <c r="FX893">
        <v>0</v>
      </c>
      <c r="FY893">
        <v>2</v>
      </c>
      <c r="FZ893">
        <v>0</v>
      </c>
      <c r="GA893">
        <v>0</v>
      </c>
      <c r="GB893">
        <v>1</v>
      </c>
      <c r="GC893">
        <v>0</v>
      </c>
      <c r="GD893">
        <v>0</v>
      </c>
      <c r="GE893">
        <v>0</v>
      </c>
      <c r="GF893">
        <v>1</v>
      </c>
      <c r="GG893">
        <v>2</v>
      </c>
      <c r="GH893">
        <v>3</v>
      </c>
      <c r="GI893" s="128">
        <v>0</v>
      </c>
      <c r="GJ893">
        <v>0</v>
      </c>
      <c r="GK893">
        <v>0</v>
      </c>
      <c r="GL893">
        <v>1</v>
      </c>
      <c r="GM893">
        <v>0</v>
      </c>
      <c r="GN893">
        <v>0</v>
      </c>
      <c r="GO893">
        <v>0</v>
      </c>
      <c r="GP893">
        <v>1</v>
      </c>
      <c r="GQ893">
        <v>0</v>
      </c>
      <c r="GR893">
        <v>5</v>
      </c>
      <c r="GS893">
        <v>0</v>
      </c>
      <c r="GT893">
        <v>1</v>
      </c>
      <c r="GU893">
        <v>1</v>
      </c>
      <c r="GV893">
        <v>1</v>
      </c>
      <c r="GW893">
        <v>2</v>
      </c>
      <c r="GX893">
        <v>0</v>
      </c>
      <c r="GY893">
        <v>2</v>
      </c>
      <c r="GZ893">
        <v>0</v>
      </c>
      <c r="HA893">
        <v>1</v>
      </c>
      <c r="HB893">
        <v>0</v>
      </c>
      <c r="HC893">
        <v>5</v>
      </c>
      <c r="HD893">
        <v>0</v>
      </c>
      <c r="HE893">
        <v>0</v>
      </c>
      <c r="HF893">
        <v>2</v>
      </c>
      <c r="HG893">
        <v>0</v>
      </c>
      <c r="HH893">
        <v>0</v>
      </c>
      <c r="HI893">
        <v>2</v>
      </c>
      <c r="HJ893">
        <v>3</v>
      </c>
      <c r="HK893">
        <v>1</v>
      </c>
      <c r="HL893">
        <v>5</v>
      </c>
      <c r="HM893">
        <v>1</v>
      </c>
      <c r="HN893">
        <v>0</v>
      </c>
      <c r="HO893">
        <v>4</v>
      </c>
      <c r="HP893">
        <v>0</v>
      </c>
      <c r="HQ893">
        <v>0</v>
      </c>
      <c r="HR893">
        <v>0</v>
      </c>
      <c r="HS893">
        <v>1</v>
      </c>
      <c r="HT893">
        <v>2</v>
      </c>
      <c r="HU893">
        <v>1</v>
      </c>
      <c r="HV893">
        <v>2</v>
      </c>
      <c r="HW893">
        <v>0</v>
      </c>
      <c r="HX893">
        <v>1</v>
      </c>
      <c r="HY893">
        <v>3</v>
      </c>
      <c r="HZ893">
        <v>2</v>
      </c>
      <c r="IA893">
        <v>3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1</v>
      </c>
      <c r="IH893">
        <v>1</v>
      </c>
      <c r="II893" s="61">
        <v>0.5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1</v>
      </c>
      <c r="IS893">
        <v>0</v>
      </c>
      <c r="IT893">
        <v>4</v>
      </c>
      <c r="IU893">
        <v>3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5</v>
      </c>
      <c r="JB893">
        <v>0</v>
      </c>
      <c r="JC893">
        <v>1</v>
      </c>
      <c r="JD893">
        <v>1</v>
      </c>
      <c r="JE893">
        <v>1</v>
      </c>
      <c r="JF893">
        <v>0</v>
      </c>
      <c r="JG893">
        <v>3</v>
      </c>
      <c r="JH893">
        <v>0</v>
      </c>
      <c r="JI893">
        <v>0</v>
      </c>
      <c r="JJ893">
        <v>1</v>
      </c>
      <c r="JK893">
        <v>0</v>
      </c>
      <c r="JL893">
        <v>2</v>
      </c>
      <c r="JM893">
        <v>0</v>
      </c>
      <c r="JN893">
        <v>0</v>
      </c>
      <c r="JO893">
        <v>1</v>
      </c>
      <c r="JP893">
        <v>0</v>
      </c>
      <c r="JQ893">
        <v>0</v>
      </c>
      <c r="JR893">
        <v>0</v>
      </c>
      <c r="JS893">
        <v>0</v>
      </c>
      <c r="JT893">
        <v>4</v>
      </c>
      <c r="JU893">
        <v>0</v>
      </c>
      <c r="JV893">
        <v>5</v>
      </c>
      <c r="JW893">
        <v>3</v>
      </c>
      <c r="JX893">
        <v>1</v>
      </c>
      <c r="JY893">
        <v>0</v>
      </c>
    </row>
    <row r="894" spans="1:285" x14ac:dyDescent="0.2">
      <c r="A894" s="38">
        <v>50</v>
      </c>
      <c r="B894" s="42">
        <f t="shared" ca="1" si="175"/>
        <v>0</v>
      </c>
      <c r="D894" s="59">
        <v>0</v>
      </c>
      <c r="E894" s="59">
        <v>13</v>
      </c>
      <c r="F894" s="59">
        <v>9</v>
      </c>
      <c r="G894" s="59">
        <v>10</v>
      </c>
      <c r="H894" s="59">
        <v>6</v>
      </c>
      <c r="I894" s="59">
        <v>0</v>
      </c>
      <c r="J894" s="59">
        <v>3</v>
      </c>
      <c r="K894" s="59">
        <v>0</v>
      </c>
      <c r="L894" s="59">
        <v>0</v>
      </c>
      <c r="M894" s="59">
        <v>0</v>
      </c>
      <c r="N894" s="59">
        <v>7</v>
      </c>
      <c r="O894" s="59">
        <v>12</v>
      </c>
      <c r="P894" s="61">
        <v>0</v>
      </c>
      <c r="Q894" s="61">
        <v>5</v>
      </c>
      <c r="R894" s="61">
        <v>5</v>
      </c>
      <c r="S894" s="61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0</v>
      </c>
      <c r="AE894">
        <v>3</v>
      </c>
      <c r="AF894">
        <v>0</v>
      </c>
      <c r="AG894">
        <v>0</v>
      </c>
      <c r="AH894">
        <v>1</v>
      </c>
      <c r="AI894">
        <v>0</v>
      </c>
      <c r="AJ894">
        <v>2</v>
      </c>
      <c r="AK894">
        <v>0</v>
      </c>
      <c r="AL894">
        <v>0</v>
      </c>
      <c r="AM894">
        <v>0</v>
      </c>
      <c r="AN894">
        <v>1</v>
      </c>
      <c r="AO894">
        <v>2</v>
      </c>
      <c r="AP894">
        <v>0</v>
      </c>
      <c r="AQ894">
        <v>0</v>
      </c>
      <c r="AR894">
        <v>4</v>
      </c>
      <c r="AS894">
        <v>0</v>
      </c>
      <c r="AT894">
        <v>2</v>
      </c>
      <c r="AU894">
        <v>0</v>
      </c>
      <c r="AV894">
        <v>0</v>
      </c>
      <c r="AW894">
        <v>1</v>
      </c>
      <c r="AX894">
        <v>0</v>
      </c>
      <c r="AY894">
        <v>2</v>
      </c>
      <c r="AZ894">
        <v>0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0</v>
      </c>
      <c r="BG894">
        <v>6</v>
      </c>
      <c r="BH894">
        <v>0</v>
      </c>
      <c r="BI894">
        <v>2</v>
      </c>
      <c r="BJ894">
        <v>3</v>
      </c>
      <c r="BK894">
        <v>3</v>
      </c>
      <c r="BL894">
        <v>0</v>
      </c>
      <c r="BM894">
        <v>0</v>
      </c>
      <c r="BN894">
        <v>6</v>
      </c>
      <c r="BO894">
        <v>0</v>
      </c>
      <c r="BP894">
        <v>5</v>
      </c>
      <c r="BQ894">
        <v>2</v>
      </c>
      <c r="BR894">
        <v>0</v>
      </c>
      <c r="BS894">
        <v>0</v>
      </c>
      <c r="BT894">
        <v>0</v>
      </c>
      <c r="BU894">
        <v>1</v>
      </c>
      <c r="BV894">
        <v>2</v>
      </c>
      <c r="BW894">
        <v>0</v>
      </c>
      <c r="BX894">
        <v>0</v>
      </c>
      <c r="BY894">
        <v>1</v>
      </c>
      <c r="BZ894">
        <v>0</v>
      </c>
      <c r="CA894">
        <v>0</v>
      </c>
      <c r="CB894">
        <v>3</v>
      </c>
      <c r="CC894">
        <v>0</v>
      </c>
      <c r="CD894">
        <v>2</v>
      </c>
      <c r="CE894">
        <v>0</v>
      </c>
      <c r="CF894">
        <v>0</v>
      </c>
      <c r="CG894">
        <v>0</v>
      </c>
      <c r="CH894">
        <v>0</v>
      </c>
      <c r="CI894">
        <v>2</v>
      </c>
      <c r="CJ894">
        <v>7</v>
      </c>
      <c r="CK894">
        <v>0</v>
      </c>
      <c r="CL894">
        <v>1</v>
      </c>
      <c r="CM894">
        <v>3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1</v>
      </c>
      <c r="CT894">
        <v>0</v>
      </c>
      <c r="CU894">
        <v>1</v>
      </c>
      <c r="CV894">
        <v>0</v>
      </c>
      <c r="CW894">
        <v>0</v>
      </c>
      <c r="CX894">
        <v>4</v>
      </c>
      <c r="CY894">
        <v>1</v>
      </c>
      <c r="CZ894">
        <v>2</v>
      </c>
      <c r="DA894">
        <v>3</v>
      </c>
      <c r="DB894">
        <v>0</v>
      </c>
      <c r="DC894">
        <v>0</v>
      </c>
      <c r="DD894">
        <v>1</v>
      </c>
      <c r="DE894">
        <v>0</v>
      </c>
      <c r="DF894">
        <v>0</v>
      </c>
      <c r="DG894">
        <v>0</v>
      </c>
      <c r="DH894">
        <v>2</v>
      </c>
      <c r="DI894">
        <v>2</v>
      </c>
      <c r="DJ894">
        <v>4</v>
      </c>
      <c r="DK894">
        <v>0</v>
      </c>
      <c r="DL894">
        <v>3</v>
      </c>
      <c r="DM894">
        <v>0</v>
      </c>
      <c r="DN894">
        <v>0</v>
      </c>
      <c r="DO894">
        <v>4</v>
      </c>
      <c r="DP894">
        <v>2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6</v>
      </c>
      <c r="DW894">
        <v>5</v>
      </c>
      <c r="DX894">
        <v>0</v>
      </c>
      <c r="DY894">
        <v>4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3</v>
      </c>
      <c r="EL894">
        <v>0</v>
      </c>
      <c r="EM894">
        <v>4</v>
      </c>
      <c r="EN894">
        <v>0</v>
      </c>
      <c r="EO894">
        <v>0</v>
      </c>
      <c r="EP894">
        <v>2</v>
      </c>
      <c r="EQ894">
        <v>8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1</v>
      </c>
      <c r="EX894">
        <v>0</v>
      </c>
      <c r="EY894">
        <v>0</v>
      </c>
      <c r="EZ894">
        <v>4</v>
      </c>
      <c r="FA894">
        <v>2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1</v>
      </c>
      <c r="FH894">
        <v>2</v>
      </c>
      <c r="FI894">
        <v>0</v>
      </c>
      <c r="FJ894">
        <v>4</v>
      </c>
      <c r="FK894">
        <v>0</v>
      </c>
      <c r="FL894">
        <v>0</v>
      </c>
      <c r="FM894">
        <v>0</v>
      </c>
      <c r="FN894">
        <v>0</v>
      </c>
      <c r="FO894">
        <v>2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3</v>
      </c>
      <c r="FW894">
        <v>0</v>
      </c>
      <c r="FX894">
        <v>0</v>
      </c>
      <c r="FY894">
        <v>0</v>
      </c>
      <c r="FZ894">
        <v>0</v>
      </c>
      <c r="GA894">
        <v>2</v>
      </c>
      <c r="GB894">
        <v>0</v>
      </c>
      <c r="GC894">
        <v>0</v>
      </c>
      <c r="GD894">
        <v>4</v>
      </c>
      <c r="GE894">
        <v>2</v>
      </c>
      <c r="GF894">
        <v>5</v>
      </c>
      <c r="GG894">
        <v>0</v>
      </c>
      <c r="GH894">
        <v>0</v>
      </c>
      <c r="GI894" s="128">
        <v>0</v>
      </c>
      <c r="GJ894">
        <v>1</v>
      </c>
      <c r="GK894">
        <v>2</v>
      </c>
      <c r="GL894">
        <v>0</v>
      </c>
      <c r="GM894">
        <v>1</v>
      </c>
      <c r="GN894">
        <v>1</v>
      </c>
      <c r="GO894">
        <v>0</v>
      </c>
      <c r="GP894">
        <v>0</v>
      </c>
      <c r="GQ894">
        <v>0</v>
      </c>
      <c r="GR894">
        <v>3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2</v>
      </c>
      <c r="HD894">
        <v>0</v>
      </c>
      <c r="HE894">
        <v>0</v>
      </c>
      <c r="HF894">
        <v>2</v>
      </c>
      <c r="HG894">
        <v>0</v>
      </c>
      <c r="HH894">
        <v>2</v>
      </c>
      <c r="HI894">
        <v>1</v>
      </c>
      <c r="HJ894">
        <v>0</v>
      </c>
      <c r="HK894">
        <v>0</v>
      </c>
      <c r="HL894">
        <v>2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1</v>
      </c>
      <c r="IA894">
        <v>1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1</v>
      </c>
      <c r="IH894">
        <v>0</v>
      </c>
      <c r="II894" s="61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2</v>
      </c>
      <c r="IP894">
        <v>3</v>
      </c>
      <c r="IQ894">
        <v>3</v>
      </c>
      <c r="IR894">
        <v>1</v>
      </c>
      <c r="IS894">
        <v>2</v>
      </c>
      <c r="IT894">
        <v>1</v>
      </c>
      <c r="IU894">
        <v>5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1</v>
      </c>
      <c r="JK894">
        <v>4</v>
      </c>
      <c r="JL894">
        <v>4</v>
      </c>
      <c r="JM894">
        <v>0</v>
      </c>
      <c r="JN894">
        <v>0</v>
      </c>
      <c r="JO894">
        <v>0</v>
      </c>
      <c r="JP894">
        <v>0</v>
      </c>
      <c r="JQ894">
        <v>3</v>
      </c>
      <c r="JR894">
        <v>0</v>
      </c>
      <c r="JS894">
        <v>0</v>
      </c>
      <c r="JT894">
        <v>1</v>
      </c>
      <c r="JU894">
        <v>0</v>
      </c>
      <c r="JV894">
        <v>0</v>
      </c>
      <c r="JW894">
        <v>0</v>
      </c>
      <c r="JX894">
        <v>4</v>
      </c>
      <c r="JY894">
        <v>0</v>
      </c>
    </row>
    <row r="895" spans="1:285" x14ac:dyDescent="0.2">
      <c r="A895" s="38">
        <v>51</v>
      </c>
      <c r="B895" s="42">
        <f t="shared" ca="1" si="175"/>
        <v>0</v>
      </c>
      <c r="D895" s="59">
        <v>14</v>
      </c>
      <c r="E895" s="59">
        <v>8</v>
      </c>
      <c r="F895" s="59">
        <v>12</v>
      </c>
      <c r="G895" s="59">
        <v>8</v>
      </c>
      <c r="H895" s="59">
        <v>3</v>
      </c>
      <c r="I895" s="59">
        <v>0</v>
      </c>
      <c r="J895" s="59">
        <v>13</v>
      </c>
      <c r="K895" s="59">
        <v>6</v>
      </c>
      <c r="L895" s="59">
        <v>0</v>
      </c>
      <c r="M895" s="59">
        <v>2</v>
      </c>
      <c r="N895" s="59">
        <v>0</v>
      </c>
      <c r="O895" s="59">
        <v>9</v>
      </c>
      <c r="P895" s="61">
        <v>0</v>
      </c>
      <c r="Q895" s="61">
        <v>0</v>
      </c>
      <c r="R895" s="61">
        <v>0</v>
      </c>
      <c r="S895" s="61">
        <v>0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0</v>
      </c>
      <c r="Z895">
        <v>0</v>
      </c>
      <c r="AA895">
        <v>2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2</v>
      </c>
      <c r="AK895">
        <v>0</v>
      </c>
      <c r="AL895">
        <v>0</v>
      </c>
      <c r="AM895">
        <v>0</v>
      </c>
      <c r="AN895">
        <v>0</v>
      </c>
      <c r="AO895">
        <v>1</v>
      </c>
      <c r="AP895">
        <v>0</v>
      </c>
      <c r="AQ895">
        <v>4</v>
      </c>
      <c r="AR895">
        <v>0</v>
      </c>
      <c r="AS895">
        <v>0</v>
      </c>
      <c r="AT895">
        <v>0</v>
      </c>
      <c r="AU895">
        <v>0</v>
      </c>
      <c r="AV895">
        <v>6</v>
      </c>
      <c r="AW895">
        <v>0</v>
      </c>
      <c r="AX895">
        <v>7</v>
      </c>
      <c r="AY895">
        <v>1</v>
      </c>
      <c r="AZ895">
        <v>0</v>
      </c>
      <c r="BA895">
        <v>0</v>
      </c>
      <c r="BB895">
        <v>0</v>
      </c>
      <c r="BC895">
        <v>0</v>
      </c>
      <c r="BD895">
        <v>1</v>
      </c>
      <c r="BE895">
        <v>0</v>
      </c>
      <c r="BF895">
        <v>2</v>
      </c>
      <c r="BG895">
        <v>3</v>
      </c>
      <c r="BH895">
        <v>0</v>
      </c>
      <c r="BI895">
        <v>1</v>
      </c>
      <c r="BJ895">
        <v>0</v>
      </c>
      <c r="BK895">
        <v>0</v>
      </c>
      <c r="BL895">
        <v>1</v>
      </c>
      <c r="BM895">
        <v>4</v>
      </c>
      <c r="BN895">
        <v>1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3</v>
      </c>
      <c r="BW895">
        <v>3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2</v>
      </c>
      <c r="CE895">
        <v>0</v>
      </c>
      <c r="CF895">
        <v>3</v>
      </c>
      <c r="CG895">
        <v>2</v>
      </c>
      <c r="CH895">
        <v>1</v>
      </c>
      <c r="CI895">
        <v>1</v>
      </c>
      <c r="CJ895">
        <v>1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2</v>
      </c>
      <c r="CQ895">
        <v>0</v>
      </c>
      <c r="CR895">
        <v>0</v>
      </c>
      <c r="CS895">
        <v>2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2</v>
      </c>
      <c r="CZ895">
        <v>0</v>
      </c>
      <c r="DA895">
        <v>1</v>
      </c>
      <c r="DB895">
        <v>2</v>
      </c>
      <c r="DC895">
        <v>0</v>
      </c>
      <c r="DD895">
        <v>2</v>
      </c>
      <c r="DE895">
        <v>3</v>
      </c>
      <c r="DF895">
        <v>0</v>
      </c>
      <c r="DG895">
        <v>1</v>
      </c>
      <c r="DH895">
        <v>0</v>
      </c>
      <c r="DI895">
        <v>1</v>
      </c>
      <c r="DJ895">
        <v>4</v>
      </c>
      <c r="DK895">
        <v>0</v>
      </c>
      <c r="DL895">
        <v>0</v>
      </c>
      <c r="DM895">
        <v>7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4</v>
      </c>
      <c r="DU895">
        <v>1</v>
      </c>
      <c r="DV895">
        <v>0</v>
      </c>
      <c r="DW895">
        <v>1</v>
      </c>
      <c r="DX895">
        <v>1</v>
      </c>
      <c r="DY895">
        <v>0</v>
      </c>
      <c r="DZ895">
        <v>0</v>
      </c>
      <c r="EA895">
        <v>0</v>
      </c>
      <c r="EB895">
        <v>1</v>
      </c>
      <c r="EC895">
        <v>0</v>
      </c>
      <c r="ED895">
        <v>6</v>
      </c>
      <c r="EE895">
        <v>0</v>
      </c>
      <c r="EF895">
        <v>1</v>
      </c>
      <c r="EG895">
        <v>2</v>
      </c>
      <c r="EH895">
        <v>0</v>
      </c>
      <c r="EI895">
        <v>0</v>
      </c>
      <c r="EJ895">
        <v>0</v>
      </c>
      <c r="EK895">
        <v>2</v>
      </c>
      <c r="EL895">
        <v>0</v>
      </c>
      <c r="EM895">
        <v>4</v>
      </c>
      <c r="EN895">
        <v>0</v>
      </c>
      <c r="EO895">
        <v>0</v>
      </c>
      <c r="EP895">
        <v>0</v>
      </c>
      <c r="EQ895">
        <v>0</v>
      </c>
      <c r="ER895">
        <v>4</v>
      </c>
      <c r="ES895">
        <v>0</v>
      </c>
      <c r="ET895">
        <v>0</v>
      </c>
      <c r="EU895">
        <v>0</v>
      </c>
      <c r="EV895">
        <v>2</v>
      </c>
      <c r="EW895">
        <v>3</v>
      </c>
      <c r="EX895">
        <v>0</v>
      </c>
      <c r="EY895">
        <v>0</v>
      </c>
      <c r="EZ895">
        <v>0</v>
      </c>
      <c r="FA895">
        <v>0</v>
      </c>
      <c r="FB895">
        <v>2</v>
      </c>
      <c r="FC895">
        <v>0</v>
      </c>
      <c r="FD895">
        <v>0</v>
      </c>
      <c r="FE895">
        <v>1</v>
      </c>
      <c r="FF895">
        <v>0</v>
      </c>
      <c r="FG895">
        <v>2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4</v>
      </c>
      <c r="FN895">
        <v>0</v>
      </c>
      <c r="FO895">
        <v>4</v>
      </c>
      <c r="FP895">
        <v>3</v>
      </c>
      <c r="FQ895">
        <v>0</v>
      </c>
      <c r="FR895">
        <v>0</v>
      </c>
      <c r="FS895">
        <v>0</v>
      </c>
      <c r="FT895">
        <v>0</v>
      </c>
      <c r="FU895">
        <v>3</v>
      </c>
      <c r="FV895">
        <v>0</v>
      </c>
      <c r="FW895">
        <v>1</v>
      </c>
      <c r="FX895">
        <v>0</v>
      </c>
      <c r="FY895">
        <v>0</v>
      </c>
      <c r="FZ895">
        <v>3</v>
      </c>
      <c r="GA895">
        <v>0</v>
      </c>
      <c r="GB895">
        <v>0</v>
      </c>
      <c r="GC895">
        <v>1</v>
      </c>
      <c r="GD895">
        <v>0</v>
      </c>
      <c r="GE895">
        <v>5</v>
      </c>
      <c r="GF895">
        <v>0</v>
      </c>
      <c r="GG895">
        <v>0</v>
      </c>
      <c r="GH895">
        <v>1</v>
      </c>
      <c r="GI895" s="128">
        <v>0</v>
      </c>
      <c r="GJ895">
        <v>0</v>
      </c>
      <c r="GK895">
        <v>0</v>
      </c>
      <c r="GL895">
        <v>4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2</v>
      </c>
      <c r="GU895">
        <v>0</v>
      </c>
      <c r="GV895">
        <v>3</v>
      </c>
      <c r="GW895">
        <v>0</v>
      </c>
      <c r="GX895">
        <v>1</v>
      </c>
      <c r="GY895">
        <v>1</v>
      </c>
      <c r="GZ895">
        <v>0</v>
      </c>
      <c r="HA895">
        <v>0</v>
      </c>
      <c r="HB895">
        <v>1</v>
      </c>
      <c r="HC895">
        <v>0</v>
      </c>
      <c r="HD895">
        <v>0</v>
      </c>
      <c r="HE895">
        <v>3</v>
      </c>
      <c r="HF895">
        <v>5</v>
      </c>
      <c r="HG895">
        <v>2</v>
      </c>
      <c r="HH895">
        <v>0</v>
      </c>
      <c r="HI895">
        <v>0</v>
      </c>
      <c r="HJ895">
        <v>1</v>
      </c>
      <c r="HK895">
        <v>0</v>
      </c>
      <c r="HL895">
        <v>2</v>
      </c>
      <c r="HM895">
        <v>0</v>
      </c>
      <c r="HN895">
        <v>0</v>
      </c>
      <c r="HO895">
        <v>3</v>
      </c>
      <c r="HP895">
        <v>0</v>
      </c>
      <c r="HQ895">
        <v>0</v>
      </c>
      <c r="HR895">
        <v>0</v>
      </c>
      <c r="HS895">
        <v>0</v>
      </c>
      <c r="HT895">
        <v>1</v>
      </c>
      <c r="HU895">
        <v>1</v>
      </c>
      <c r="HV895">
        <v>1</v>
      </c>
      <c r="HW895">
        <v>6</v>
      </c>
      <c r="HX895">
        <v>0</v>
      </c>
      <c r="HY895">
        <v>0</v>
      </c>
      <c r="HZ895">
        <v>0</v>
      </c>
      <c r="IA895">
        <v>0</v>
      </c>
      <c r="IB895">
        <v>1</v>
      </c>
      <c r="IC895">
        <v>3</v>
      </c>
      <c r="ID895">
        <v>0</v>
      </c>
      <c r="IE895">
        <v>1</v>
      </c>
      <c r="IF895">
        <v>0</v>
      </c>
      <c r="IG895">
        <v>1</v>
      </c>
      <c r="IH895">
        <v>0</v>
      </c>
      <c r="II895" s="61">
        <v>0</v>
      </c>
      <c r="IJ895">
        <v>0</v>
      </c>
      <c r="IK895">
        <v>2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3</v>
      </c>
      <c r="IS895">
        <v>0</v>
      </c>
      <c r="IT895">
        <v>3</v>
      </c>
      <c r="IU895">
        <v>0</v>
      </c>
      <c r="IV895">
        <v>0</v>
      </c>
      <c r="IW895">
        <v>5</v>
      </c>
      <c r="IX895">
        <v>4</v>
      </c>
      <c r="IY895">
        <v>0</v>
      </c>
      <c r="IZ895">
        <v>0</v>
      </c>
      <c r="JA895">
        <v>0</v>
      </c>
      <c r="JB895">
        <v>0</v>
      </c>
      <c r="JC895">
        <v>1</v>
      </c>
      <c r="JD895">
        <v>0</v>
      </c>
      <c r="JE895">
        <v>5</v>
      </c>
      <c r="JF895">
        <v>0</v>
      </c>
      <c r="JG895">
        <v>0</v>
      </c>
      <c r="JH895">
        <v>4</v>
      </c>
      <c r="JI895">
        <v>0</v>
      </c>
      <c r="JJ895">
        <v>0</v>
      </c>
      <c r="JK895">
        <v>0</v>
      </c>
      <c r="JL895">
        <v>2</v>
      </c>
      <c r="JM895">
        <v>0</v>
      </c>
      <c r="JN895">
        <v>0</v>
      </c>
      <c r="JO895">
        <v>0</v>
      </c>
      <c r="JP895">
        <v>2</v>
      </c>
      <c r="JQ895">
        <v>1</v>
      </c>
      <c r="JR895">
        <v>1</v>
      </c>
      <c r="JS895">
        <v>1</v>
      </c>
      <c r="JT895">
        <v>0</v>
      </c>
      <c r="JU895">
        <v>1</v>
      </c>
      <c r="JV895">
        <v>0</v>
      </c>
      <c r="JW895">
        <v>0</v>
      </c>
      <c r="JX895">
        <v>2</v>
      </c>
      <c r="JY895">
        <v>0</v>
      </c>
    </row>
    <row r="896" spans="1:285" x14ac:dyDescent="0.2">
      <c r="A896" s="38">
        <v>52</v>
      </c>
      <c r="B896" s="42">
        <f t="shared" ca="1" si="175"/>
        <v>1</v>
      </c>
      <c r="D896" s="59">
        <v>7</v>
      </c>
      <c r="E896" s="59">
        <v>10</v>
      </c>
      <c r="F896" s="59">
        <v>4</v>
      </c>
      <c r="G896" s="59">
        <v>0</v>
      </c>
      <c r="H896" s="59">
        <v>4</v>
      </c>
      <c r="I896" s="59">
        <v>0</v>
      </c>
      <c r="J896" s="59">
        <v>0</v>
      </c>
      <c r="K896" s="59">
        <v>0</v>
      </c>
      <c r="L896" s="59">
        <v>0</v>
      </c>
      <c r="M896" s="59">
        <v>9</v>
      </c>
      <c r="N896" s="59">
        <v>0</v>
      </c>
      <c r="O896" s="59">
        <v>10</v>
      </c>
      <c r="P896" s="61">
        <v>0</v>
      </c>
      <c r="Q896" s="61">
        <v>4</v>
      </c>
      <c r="R896" s="61">
        <v>0</v>
      </c>
      <c r="S896" s="61">
        <v>8</v>
      </c>
      <c r="T896">
        <v>2</v>
      </c>
      <c r="U896">
        <v>0</v>
      </c>
      <c r="V896">
        <v>0</v>
      </c>
      <c r="W896">
        <v>1</v>
      </c>
      <c r="X896">
        <v>1</v>
      </c>
      <c r="Y896">
        <v>3</v>
      </c>
      <c r="Z896">
        <v>0</v>
      </c>
      <c r="AA896">
        <v>0</v>
      </c>
      <c r="AB896">
        <v>0</v>
      </c>
      <c r="AC896">
        <v>2</v>
      </c>
      <c r="AD896">
        <v>8</v>
      </c>
      <c r="AE896">
        <v>0</v>
      </c>
      <c r="AF896">
        <v>0</v>
      </c>
      <c r="AG896">
        <v>1</v>
      </c>
      <c r="AH896">
        <v>1</v>
      </c>
      <c r="AI896">
        <v>0</v>
      </c>
      <c r="AJ896">
        <v>2</v>
      </c>
      <c r="AK896">
        <v>4</v>
      </c>
      <c r="AL896">
        <v>2</v>
      </c>
      <c r="AM896">
        <v>1</v>
      </c>
      <c r="AN896">
        <v>4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3</v>
      </c>
      <c r="AU896">
        <v>4</v>
      </c>
      <c r="AV896">
        <v>0</v>
      </c>
      <c r="AW896">
        <v>3</v>
      </c>
      <c r="AX896">
        <v>0</v>
      </c>
      <c r="AY896">
        <v>0</v>
      </c>
      <c r="AZ896">
        <v>7</v>
      </c>
      <c r="BA896">
        <v>0</v>
      </c>
      <c r="BB896">
        <v>5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0</v>
      </c>
      <c r="BJ896">
        <v>3</v>
      </c>
      <c r="BK896">
        <v>3</v>
      </c>
      <c r="BL896">
        <v>0</v>
      </c>
      <c r="BM896">
        <v>2</v>
      </c>
      <c r="BN896">
        <v>0</v>
      </c>
      <c r="BO896">
        <v>0</v>
      </c>
      <c r="BP896">
        <v>2</v>
      </c>
      <c r="BQ896">
        <v>0</v>
      </c>
      <c r="BR896">
        <v>5</v>
      </c>
      <c r="BS896">
        <v>1</v>
      </c>
      <c r="BT896">
        <v>3</v>
      </c>
      <c r="BU896">
        <v>0</v>
      </c>
      <c r="BV896">
        <v>1</v>
      </c>
      <c r="BW896">
        <v>3</v>
      </c>
      <c r="BX896">
        <v>0</v>
      </c>
      <c r="BY896">
        <v>1</v>
      </c>
      <c r="BZ896">
        <v>0</v>
      </c>
      <c r="CA896">
        <v>0</v>
      </c>
      <c r="CB896">
        <v>2</v>
      </c>
      <c r="CC896">
        <v>0</v>
      </c>
      <c r="CD896">
        <v>3</v>
      </c>
      <c r="CE896">
        <v>2</v>
      </c>
      <c r="CF896">
        <v>0</v>
      </c>
      <c r="CG896">
        <v>0</v>
      </c>
      <c r="CH896">
        <v>2</v>
      </c>
      <c r="CI896">
        <v>0</v>
      </c>
      <c r="CJ896">
        <v>2</v>
      </c>
      <c r="CK896">
        <v>0</v>
      </c>
      <c r="CL896">
        <v>6</v>
      </c>
      <c r="CM896">
        <v>0</v>
      </c>
      <c r="CN896">
        <v>1</v>
      </c>
      <c r="CO896">
        <v>1</v>
      </c>
      <c r="CP896">
        <v>2</v>
      </c>
      <c r="CQ896">
        <v>0</v>
      </c>
      <c r="CR896">
        <v>0</v>
      </c>
      <c r="CS896">
        <v>2</v>
      </c>
      <c r="CT896">
        <v>1</v>
      </c>
      <c r="CU896">
        <v>1</v>
      </c>
      <c r="CV896">
        <v>2</v>
      </c>
      <c r="CW896">
        <v>0</v>
      </c>
      <c r="CX896">
        <v>2</v>
      </c>
      <c r="CY896">
        <v>0</v>
      </c>
      <c r="CZ896">
        <v>2</v>
      </c>
      <c r="DA896">
        <v>2</v>
      </c>
      <c r="DB896">
        <v>0</v>
      </c>
      <c r="DC896">
        <v>0</v>
      </c>
      <c r="DD896">
        <v>2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</v>
      </c>
      <c r="DN896">
        <v>0</v>
      </c>
      <c r="DO896">
        <v>4</v>
      </c>
      <c r="DP896">
        <v>1</v>
      </c>
      <c r="DQ896">
        <v>1</v>
      </c>
      <c r="DR896">
        <v>0</v>
      </c>
      <c r="DS896">
        <v>2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1</v>
      </c>
      <c r="EE896">
        <v>2</v>
      </c>
      <c r="EF896">
        <v>1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3</v>
      </c>
      <c r="EM896">
        <v>0</v>
      </c>
      <c r="EN896">
        <v>3</v>
      </c>
      <c r="EO896">
        <v>0</v>
      </c>
      <c r="EP896">
        <v>0</v>
      </c>
      <c r="EQ896">
        <v>2</v>
      </c>
      <c r="ER896">
        <v>0</v>
      </c>
      <c r="ES896">
        <v>1</v>
      </c>
      <c r="ET896">
        <v>1</v>
      </c>
      <c r="EU896">
        <v>1</v>
      </c>
      <c r="EV896">
        <v>0</v>
      </c>
      <c r="EW896">
        <v>2</v>
      </c>
      <c r="EX896">
        <v>0</v>
      </c>
      <c r="EY896">
        <v>1</v>
      </c>
      <c r="EZ896">
        <v>1</v>
      </c>
      <c r="FA896">
        <v>2</v>
      </c>
      <c r="FB896">
        <v>1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4</v>
      </c>
      <c r="FK896">
        <v>2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3</v>
      </c>
      <c r="FR896">
        <v>0</v>
      </c>
      <c r="FS896">
        <v>0</v>
      </c>
      <c r="FT896">
        <v>3</v>
      </c>
      <c r="FU896">
        <v>0</v>
      </c>
      <c r="FV896">
        <v>2</v>
      </c>
      <c r="FW896">
        <v>4</v>
      </c>
      <c r="FX896">
        <v>1</v>
      </c>
      <c r="FY896">
        <v>1</v>
      </c>
      <c r="FZ896">
        <v>0</v>
      </c>
      <c r="GA896">
        <v>0</v>
      </c>
      <c r="GB896">
        <v>2</v>
      </c>
      <c r="GC896">
        <v>0</v>
      </c>
      <c r="GD896">
        <v>4</v>
      </c>
      <c r="GE896">
        <v>0</v>
      </c>
      <c r="GF896">
        <v>0</v>
      </c>
      <c r="GG896">
        <v>3</v>
      </c>
      <c r="GH896">
        <v>5</v>
      </c>
      <c r="GI896" s="128">
        <v>0</v>
      </c>
      <c r="GJ896">
        <v>0</v>
      </c>
      <c r="GK896">
        <v>2</v>
      </c>
      <c r="GL896">
        <v>0</v>
      </c>
      <c r="GM896">
        <v>3</v>
      </c>
      <c r="GN896">
        <v>0</v>
      </c>
      <c r="GO896">
        <v>0</v>
      </c>
      <c r="GP896">
        <v>2</v>
      </c>
      <c r="GQ896">
        <v>2</v>
      </c>
      <c r="GR896">
        <v>3</v>
      </c>
      <c r="GS896">
        <v>0</v>
      </c>
      <c r="GT896">
        <v>1</v>
      </c>
      <c r="GU896">
        <v>0</v>
      </c>
      <c r="GV896">
        <v>2</v>
      </c>
      <c r="GW896">
        <v>0</v>
      </c>
      <c r="GX896">
        <v>6</v>
      </c>
      <c r="GY896">
        <v>0</v>
      </c>
      <c r="GZ896">
        <v>3</v>
      </c>
      <c r="HA896">
        <v>1</v>
      </c>
      <c r="HB896">
        <v>0</v>
      </c>
      <c r="HC896">
        <v>6</v>
      </c>
      <c r="HD896">
        <v>1</v>
      </c>
      <c r="HE896">
        <v>0</v>
      </c>
      <c r="HF896">
        <v>0</v>
      </c>
      <c r="HG896">
        <v>0</v>
      </c>
      <c r="HH896">
        <v>3</v>
      </c>
      <c r="HI896">
        <v>4</v>
      </c>
      <c r="HJ896">
        <v>0</v>
      </c>
      <c r="HK896">
        <v>0</v>
      </c>
      <c r="HL896">
        <v>0</v>
      </c>
      <c r="HM896">
        <v>4</v>
      </c>
      <c r="HN896">
        <v>0</v>
      </c>
      <c r="HO896">
        <v>0</v>
      </c>
      <c r="HP896">
        <v>1</v>
      </c>
      <c r="HQ896">
        <v>0</v>
      </c>
      <c r="HR896">
        <v>6</v>
      </c>
      <c r="HS896">
        <v>2</v>
      </c>
      <c r="HT896">
        <v>1</v>
      </c>
      <c r="HU896">
        <v>1</v>
      </c>
      <c r="HV896">
        <v>0</v>
      </c>
      <c r="HW896">
        <v>0</v>
      </c>
      <c r="HX896">
        <v>8</v>
      </c>
      <c r="HY896">
        <v>0</v>
      </c>
      <c r="HZ896">
        <v>0</v>
      </c>
      <c r="IA896">
        <v>5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1</v>
      </c>
      <c r="II896" s="61">
        <v>2.5</v>
      </c>
      <c r="IJ896">
        <v>4</v>
      </c>
      <c r="IK896">
        <v>0</v>
      </c>
      <c r="IL896">
        <v>1</v>
      </c>
      <c r="IM896">
        <v>0</v>
      </c>
      <c r="IN896">
        <v>1</v>
      </c>
      <c r="IO896">
        <v>3</v>
      </c>
      <c r="IP896">
        <v>0</v>
      </c>
      <c r="IQ896">
        <v>1</v>
      </c>
      <c r="IR896">
        <v>0</v>
      </c>
      <c r="IS896">
        <v>0</v>
      </c>
      <c r="IT896">
        <v>0</v>
      </c>
      <c r="IU896">
        <v>2</v>
      </c>
      <c r="IV896">
        <v>0</v>
      </c>
      <c r="IW896">
        <v>0</v>
      </c>
      <c r="IX896">
        <v>1</v>
      </c>
      <c r="IY896">
        <v>0</v>
      </c>
      <c r="IZ896">
        <v>5</v>
      </c>
      <c r="JA896">
        <v>2</v>
      </c>
      <c r="JB896">
        <v>4</v>
      </c>
      <c r="JC896">
        <v>2</v>
      </c>
      <c r="JD896">
        <v>0</v>
      </c>
      <c r="JE896">
        <v>0</v>
      </c>
      <c r="JF896">
        <v>1</v>
      </c>
      <c r="JG896">
        <v>0</v>
      </c>
      <c r="JH896">
        <v>0</v>
      </c>
      <c r="JI896">
        <v>0</v>
      </c>
      <c r="JJ896">
        <v>0</v>
      </c>
      <c r="JK896">
        <v>2</v>
      </c>
      <c r="JL896">
        <v>0</v>
      </c>
      <c r="JM896">
        <v>0</v>
      </c>
      <c r="JN896">
        <v>2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2</v>
      </c>
      <c r="JW896">
        <v>0</v>
      </c>
      <c r="JX896">
        <v>1</v>
      </c>
      <c r="JY896">
        <v>1</v>
      </c>
    </row>
    <row r="897" spans="1:677" x14ac:dyDescent="0.2">
      <c r="A897" s="38">
        <v>53</v>
      </c>
      <c r="B897" s="42">
        <f t="shared" ca="1" si="175"/>
        <v>2</v>
      </c>
      <c r="D897" s="59">
        <v>0</v>
      </c>
      <c r="E897" s="59">
        <v>4</v>
      </c>
      <c r="F897" s="59">
        <v>0</v>
      </c>
      <c r="G897" s="59">
        <v>23</v>
      </c>
      <c r="H897" s="59">
        <v>0</v>
      </c>
      <c r="I897" s="59">
        <v>0</v>
      </c>
      <c r="J897" s="59">
        <v>9</v>
      </c>
      <c r="K897" s="59">
        <v>0</v>
      </c>
      <c r="L897" s="59">
        <v>0</v>
      </c>
      <c r="M897" s="59">
        <v>14</v>
      </c>
      <c r="N897" s="59">
        <v>0</v>
      </c>
      <c r="O897" s="59">
        <v>14</v>
      </c>
      <c r="P897" s="61">
        <v>0</v>
      </c>
      <c r="Q897" s="61">
        <v>0</v>
      </c>
      <c r="R897" s="61">
        <v>0</v>
      </c>
      <c r="S897" s="61">
        <v>0</v>
      </c>
      <c r="T897">
        <v>0</v>
      </c>
      <c r="U897">
        <v>0</v>
      </c>
      <c r="V897">
        <v>0</v>
      </c>
      <c r="W897">
        <v>3</v>
      </c>
      <c r="X897">
        <v>0</v>
      </c>
      <c r="Y897">
        <v>0</v>
      </c>
      <c r="Z897">
        <v>0</v>
      </c>
      <c r="AA897">
        <v>0</v>
      </c>
      <c r="AB897">
        <v>2</v>
      </c>
      <c r="AC897">
        <v>0</v>
      </c>
      <c r="AD897">
        <v>0</v>
      </c>
      <c r="AE897">
        <v>2</v>
      </c>
      <c r="AF897">
        <v>0</v>
      </c>
      <c r="AG897">
        <v>0</v>
      </c>
      <c r="AH897">
        <v>3</v>
      </c>
      <c r="AI897">
        <v>0</v>
      </c>
      <c r="AJ897">
        <v>1</v>
      </c>
      <c r="AK897">
        <v>1</v>
      </c>
      <c r="AL897">
        <v>1</v>
      </c>
      <c r="AM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2</v>
      </c>
      <c r="AZ897">
        <v>1</v>
      </c>
      <c r="BA897">
        <v>2</v>
      </c>
      <c r="BB897">
        <v>0</v>
      </c>
      <c r="BC897">
        <v>2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2</v>
      </c>
      <c r="BR897">
        <v>0</v>
      </c>
      <c r="BS897">
        <v>3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3</v>
      </c>
      <c r="CB897">
        <v>0</v>
      </c>
      <c r="CC897">
        <v>0</v>
      </c>
      <c r="CD897">
        <v>0</v>
      </c>
      <c r="CE897">
        <v>1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</v>
      </c>
      <c r="CQ897">
        <v>0</v>
      </c>
      <c r="CR897">
        <v>1</v>
      </c>
      <c r="CS897">
        <v>0</v>
      </c>
      <c r="CT897">
        <v>0</v>
      </c>
      <c r="CU897">
        <v>1</v>
      </c>
      <c r="CV897">
        <v>1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2</v>
      </c>
      <c r="DC897">
        <v>0</v>
      </c>
      <c r="DD897">
        <v>2</v>
      </c>
      <c r="DE897">
        <v>0</v>
      </c>
      <c r="DF897">
        <v>0</v>
      </c>
      <c r="DG897">
        <v>0</v>
      </c>
      <c r="DH897">
        <v>0</v>
      </c>
      <c r="DI897">
        <v>3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1</v>
      </c>
      <c r="DQ897">
        <v>3</v>
      </c>
      <c r="DR897">
        <v>0</v>
      </c>
      <c r="DS897">
        <v>2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1</v>
      </c>
      <c r="EB897">
        <v>0</v>
      </c>
      <c r="EC897">
        <v>0</v>
      </c>
      <c r="ED897">
        <v>0</v>
      </c>
      <c r="EE897">
        <v>0</v>
      </c>
      <c r="EF897">
        <v>4</v>
      </c>
      <c r="EG897">
        <v>0</v>
      </c>
      <c r="EH897">
        <v>4</v>
      </c>
      <c r="EI897">
        <v>2</v>
      </c>
      <c r="EJ897">
        <v>0</v>
      </c>
      <c r="EK897">
        <v>0</v>
      </c>
      <c r="EL897">
        <v>4</v>
      </c>
      <c r="EM897">
        <v>1</v>
      </c>
      <c r="EN897">
        <v>0</v>
      </c>
      <c r="EO897">
        <v>0</v>
      </c>
      <c r="EP897">
        <v>1</v>
      </c>
      <c r="EQ897">
        <v>1</v>
      </c>
      <c r="ER897">
        <v>0</v>
      </c>
      <c r="ES897">
        <v>6</v>
      </c>
      <c r="ET897">
        <v>0</v>
      </c>
      <c r="EU897">
        <v>0</v>
      </c>
      <c r="EV897">
        <v>5</v>
      </c>
      <c r="EW897">
        <v>0</v>
      </c>
      <c r="EX897">
        <v>0</v>
      </c>
      <c r="EY897">
        <v>0</v>
      </c>
      <c r="EZ897">
        <v>0</v>
      </c>
      <c r="FA897">
        <v>1</v>
      </c>
      <c r="FB897">
        <v>0</v>
      </c>
      <c r="FC897">
        <v>0</v>
      </c>
      <c r="FD897">
        <v>0</v>
      </c>
      <c r="FE897">
        <v>2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1</v>
      </c>
      <c r="FL897">
        <v>5</v>
      </c>
      <c r="FM897">
        <v>0</v>
      </c>
      <c r="FN897">
        <v>2</v>
      </c>
      <c r="FO897">
        <v>0</v>
      </c>
      <c r="FP897">
        <v>7</v>
      </c>
      <c r="FQ897">
        <v>1</v>
      </c>
      <c r="FR897">
        <v>0</v>
      </c>
      <c r="FS897">
        <v>2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4</v>
      </c>
      <c r="FZ897">
        <v>3</v>
      </c>
      <c r="GA897">
        <v>0</v>
      </c>
      <c r="GB897">
        <v>0</v>
      </c>
      <c r="GC897">
        <v>1</v>
      </c>
      <c r="GD897">
        <v>0</v>
      </c>
      <c r="GE897">
        <v>0</v>
      </c>
      <c r="GF897">
        <v>0</v>
      </c>
      <c r="GG897">
        <v>1</v>
      </c>
      <c r="GH897">
        <v>0</v>
      </c>
      <c r="GI897" s="128">
        <v>5</v>
      </c>
      <c r="GJ897">
        <v>5</v>
      </c>
      <c r="GK897">
        <v>1</v>
      </c>
      <c r="GL897">
        <v>0</v>
      </c>
      <c r="GM897">
        <v>0</v>
      </c>
      <c r="GN897">
        <v>0</v>
      </c>
      <c r="GO897">
        <v>0</v>
      </c>
      <c r="GP897">
        <v>1</v>
      </c>
      <c r="GQ897">
        <v>1</v>
      </c>
      <c r="GR897">
        <v>0</v>
      </c>
      <c r="GS897">
        <v>0</v>
      </c>
      <c r="GT897">
        <v>1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1</v>
      </c>
      <c r="HA897">
        <v>0</v>
      </c>
      <c r="HB897">
        <v>7</v>
      </c>
      <c r="HC897">
        <v>0</v>
      </c>
      <c r="HD897">
        <v>0</v>
      </c>
      <c r="HE897">
        <v>0</v>
      </c>
      <c r="HF897">
        <v>0</v>
      </c>
      <c r="HG897">
        <v>4</v>
      </c>
      <c r="HH897">
        <v>3</v>
      </c>
      <c r="HI897">
        <v>0</v>
      </c>
      <c r="HJ897">
        <v>0</v>
      </c>
      <c r="HK897">
        <v>2</v>
      </c>
      <c r="HL897">
        <v>0</v>
      </c>
      <c r="HM897">
        <v>1</v>
      </c>
      <c r="HN897">
        <v>2</v>
      </c>
      <c r="HO897">
        <v>0</v>
      </c>
      <c r="HP897">
        <v>0</v>
      </c>
      <c r="HQ897">
        <v>3</v>
      </c>
      <c r="HR897">
        <v>0</v>
      </c>
      <c r="HS897">
        <v>0</v>
      </c>
      <c r="HT897">
        <v>0</v>
      </c>
      <c r="HU897">
        <v>2</v>
      </c>
      <c r="HV897">
        <v>0</v>
      </c>
      <c r="HW897">
        <v>1</v>
      </c>
      <c r="HX897">
        <v>0</v>
      </c>
      <c r="HY897">
        <v>3</v>
      </c>
      <c r="HZ897">
        <v>0</v>
      </c>
      <c r="IA897">
        <v>0</v>
      </c>
      <c r="IB897">
        <v>0</v>
      </c>
      <c r="IC897">
        <v>2</v>
      </c>
      <c r="ID897">
        <v>0</v>
      </c>
      <c r="IE897">
        <v>2</v>
      </c>
      <c r="IF897">
        <v>0</v>
      </c>
      <c r="IG897">
        <v>0</v>
      </c>
      <c r="IH897">
        <v>0</v>
      </c>
      <c r="II897" s="61">
        <v>1</v>
      </c>
      <c r="IJ897">
        <v>2</v>
      </c>
      <c r="IK897">
        <v>0</v>
      </c>
      <c r="IL897">
        <v>0</v>
      </c>
      <c r="IM897">
        <v>1</v>
      </c>
      <c r="IN897">
        <v>0</v>
      </c>
      <c r="IO897">
        <v>0</v>
      </c>
      <c r="IP897">
        <v>2</v>
      </c>
      <c r="IQ897">
        <v>2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1</v>
      </c>
      <c r="IY897">
        <v>0</v>
      </c>
      <c r="IZ897">
        <v>5</v>
      </c>
      <c r="JA897">
        <v>1</v>
      </c>
      <c r="JB897">
        <v>7</v>
      </c>
      <c r="JC897">
        <v>0</v>
      </c>
      <c r="JD897">
        <v>3</v>
      </c>
      <c r="JE897">
        <v>2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1</v>
      </c>
      <c r="JL897">
        <v>0</v>
      </c>
      <c r="JM897">
        <v>1</v>
      </c>
      <c r="JN897">
        <v>1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1</v>
      </c>
      <c r="JU897">
        <v>2</v>
      </c>
      <c r="JV897">
        <v>0</v>
      </c>
      <c r="JW897">
        <v>0</v>
      </c>
      <c r="JX897">
        <v>0</v>
      </c>
      <c r="JY897">
        <v>2</v>
      </c>
    </row>
    <row r="898" spans="1:677" x14ac:dyDescent="0.2">
      <c r="A898" s="38">
        <v>54</v>
      </c>
      <c r="B898" s="42">
        <f t="shared" ca="1" si="175"/>
        <v>0</v>
      </c>
      <c r="D898" s="59">
        <v>0</v>
      </c>
      <c r="E898" s="59">
        <v>4</v>
      </c>
      <c r="F898" s="59">
        <v>0</v>
      </c>
      <c r="G898" s="59">
        <v>2</v>
      </c>
      <c r="H898" s="59">
        <v>0</v>
      </c>
      <c r="I898" s="59">
        <v>1</v>
      </c>
      <c r="J898" s="59">
        <v>4</v>
      </c>
      <c r="K898" s="59">
        <v>0</v>
      </c>
      <c r="L898" s="59">
        <v>0</v>
      </c>
      <c r="M898" s="59">
        <v>0</v>
      </c>
      <c r="N898" s="59">
        <v>0</v>
      </c>
      <c r="O898" s="59">
        <v>3</v>
      </c>
      <c r="P898" s="61">
        <v>0</v>
      </c>
      <c r="Q898" s="61">
        <v>0</v>
      </c>
      <c r="R898" s="61">
        <v>0</v>
      </c>
      <c r="S898" s="61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2</v>
      </c>
      <c r="AQ898">
        <v>0</v>
      </c>
      <c r="AR898">
        <v>0</v>
      </c>
      <c r="AS898">
        <v>0</v>
      </c>
      <c r="AT898">
        <v>2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1</v>
      </c>
      <c r="BA898">
        <v>0</v>
      </c>
      <c r="BB898">
        <v>0</v>
      </c>
      <c r="BC898">
        <v>2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2</v>
      </c>
      <c r="BQ898">
        <v>0</v>
      </c>
      <c r="BR898">
        <v>2</v>
      </c>
      <c r="BS898">
        <v>0</v>
      </c>
      <c r="BT898">
        <v>0</v>
      </c>
      <c r="BU898">
        <v>0</v>
      </c>
      <c r="BV898">
        <v>1</v>
      </c>
      <c r="BW898">
        <v>15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1</v>
      </c>
      <c r="CL898">
        <v>0</v>
      </c>
      <c r="CM898">
        <v>1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1</v>
      </c>
      <c r="CT898">
        <v>0</v>
      </c>
      <c r="CU898">
        <v>2</v>
      </c>
      <c r="CV898">
        <v>0</v>
      </c>
      <c r="CW898">
        <v>1</v>
      </c>
      <c r="CX898">
        <v>1</v>
      </c>
      <c r="CY898">
        <v>1</v>
      </c>
      <c r="CZ898">
        <v>0</v>
      </c>
      <c r="DA898">
        <v>0</v>
      </c>
      <c r="DB898">
        <v>1</v>
      </c>
      <c r="DC898">
        <v>0</v>
      </c>
      <c r="DD898">
        <v>1</v>
      </c>
      <c r="DE898">
        <v>0</v>
      </c>
      <c r="DF898">
        <v>0</v>
      </c>
      <c r="DG898">
        <v>0</v>
      </c>
      <c r="DH898">
        <v>1</v>
      </c>
      <c r="DI898">
        <v>0</v>
      </c>
      <c r="DJ898">
        <v>0</v>
      </c>
      <c r="DK898">
        <v>0</v>
      </c>
      <c r="DL898">
        <v>0</v>
      </c>
      <c r="DM898">
        <v>1</v>
      </c>
      <c r="DN898">
        <v>0</v>
      </c>
      <c r="DO898">
        <v>0</v>
      </c>
      <c r="DP898">
        <v>1</v>
      </c>
      <c r="DQ898">
        <v>0</v>
      </c>
      <c r="DR898">
        <v>0</v>
      </c>
      <c r="DS898">
        <v>0</v>
      </c>
      <c r="DT898">
        <v>2</v>
      </c>
      <c r="DU898">
        <v>0</v>
      </c>
      <c r="DV898">
        <v>0</v>
      </c>
      <c r="DW898">
        <v>1</v>
      </c>
      <c r="DX898">
        <v>0</v>
      </c>
      <c r="DY898">
        <v>2</v>
      </c>
      <c r="DZ898">
        <v>0</v>
      </c>
      <c r="EA898">
        <v>0</v>
      </c>
      <c r="EB898">
        <v>1</v>
      </c>
      <c r="EC898">
        <v>0</v>
      </c>
      <c r="ED898">
        <v>0</v>
      </c>
      <c r="EE898">
        <v>3</v>
      </c>
      <c r="EF898">
        <v>0</v>
      </c>
      <c r="EG898">
        <v>2</v>
      </c>
      <c r="EH898">
        <v>1</v>
      </c>
      <c r="EI898">
        <v>2</v>
      </c>
      <c r="EJ898">
        <v>0</v>
      </c>
      <c r="EK898">
        <v>0</v>
      </c>
      <c r="EL898">
        <v>0</v>
      </c>
      <c r="EM898">
        <v>0</v>
      </c>
      <c r="EN898">
        <v>2</v>
      </c>
      <c r="EO898">
        <v>2</v>
      </c>
      <c r="EP898">
        <v>0</v>
      </c>
      <c r="EQ898">
        <v>1</v>
      </c>
      <c r="ER898">
        <v>1</v>
      </c>
      <c r="ES898">
        <v>1</v>
      </c>
      <c r="ET898">
        <v>0</v>
      </c>
      <c r="EU898">
        <v>1</v>
      </c>
      <c r="EV898">
        <v>1</v>
      </c>
      <c r="EW898">
        <v>0</v>
      </c>
      <c r="EX898">
        <v>2</v>
      </c>
      <c r="EY898">
        <v>0</v>
      </c>
      <c r="EZ898">
        <v>0</v>
      </c>
      <c r="FA898">
        <v>0</v>
      </c>
      <c r="FB898">
        <v>2</v>
      </c>
      <c r="FC898">
        <v>0</v>
      </c>
      <c r="FD898">
        <v>3</v>
      </c>
      <c r="FE898">
        <v>0</v>
      </c>
      <c r="FF898">
        <v>1</v>
      </c>
      <c r="FG898">
        <v>0</v>
      </c>
      <c r="FH898">
        <v>0</v>
      </c>
      <c r="FI898">
        <v>1</v>
      </c>
      <c r="FJ898">
        <v>0</v>
      </c>
      <c r="FK898">
        <v>0</v>
      </c>
      <c r="FL898">
        <v>0</v>
      </c>
      <c r="FM898">
        <v>1</v>
      </c>
      <c r="FN898">
        <v>2</v>
      </c>
      <c r="FO898">
        <v>8</v>
      </c>
      <c r="FP898">
        <v>1</v>
      </c>
      <c r="FQ898">
        <v>2</v>
      </c>
      <c r="FR898">
        <v>0</v>
      </c>
      <c r="FS898">
        <v>0</v>
      </c>
      <c r="FT898">
        <v>1</v>
      </c>
      <c r="FU898">
        <v>0</v>
      </c>
      <c r="FV898">
        <v>3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1</v>
      </c>
      <c r="GE898">
        <v>0</v>
      </c>
      <c r="GF898">
        <v>1</v>
      </c>
      <c r="GG898">
        <v>0</v>
      </c>
      <c r="GH898">
        <v>0</v>
      </c>
      <c r="GI898" s="128">
        <v>1</v>
      </c>
      <c r="GJ898">
        <v>1</v>
      </c>
      <c r="GK898">
        <v>0</v>
      </c>
      <c r="GL898">
        <v>2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1</v>
      </c>
      <c r="GU898">
        <v>0</v>
      </c>
      <c r="GV898">
        <v>0</v>
      </c>
      <c r="GW898">
        <v>0</v>
      </c>
      <c r="GX898">
        <v>0</v>
      </c>
      <c r="GY898">
        <v>1</v>
      </c>
      <c r="GZ898">
        <v>0</v>
      </c>
      <c r="HA898">
        <v>1</v>
      </c>
      <c r="HB898">
        <v>0</v>
      </c>
      <c r="HC898">
        <v>1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1</v>
      </c>
      <c r="HL898">
        <v>0</v>
      </c>
      <c r="HM898">
        <v>1</v>
      </c>
      <c r="HN898">
        <v>0</v>
      </c>
      <c r="HO898">
        <v>0</v>
      </c>
      <c r="HP898">
        <v>0</v>
      </c>
      <c r="HQ898">
        <v>1</v>
      </c>
      <c r="HR898">
        <v>0</v>
      </c>
      <c r="HS898">
        <v>0</v>
      </c>
      <c r="HT898">
        <v>1</v>
      </c>
      <c r="HU898">
        <v>0</v>
      </c>
      <c r="HV898">
        <v>1</v>
      </c>
      <c r="HW898">
        <v>0</v>
      </c>
      <c r="HX898">
        <v>3</v>
      </c>
      <c r="HY898">
        <v>0</v>
      </c>
      <c r="HZ898">
        <v>0</v>
      </c>
      <c r="IA898">
        <v>0</v>
      </c>
      <c r="IB898">
        <v>1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 s="61">
        <v>0.5</v>
      </c>
      <c r="IJ898">
        <v>1</v>
      </c>
      <c r="IK898">
        <v>0</v>
      </c>
      <c r="IL898">
        <v>0</v>
      </c>
      <c r="IM898">
        <v>0</v>
      </c>
      <c r="IN898">
        <v>1</v>
      </c>
      <c r="IO898">
        <v>2</v>
      </c>
      <c r="IP898">
        <v>0</v>
      </c>
      <c r="IQ898">
        <v>0</v>
      </c>
      <c r="IR898">
        <v>0</v>
      </c>
      <c r="IS898">
        <v>0</v>
      </c>
      <c r="IT898">
        <v>1</v>
      </c>
      <c r="IU898">
        <v>0</v>
      </c>
      <c r="IV898">
        <v>3</v>
      </c>
      <c r="IW898">
        <v>1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1</v>
      </c>
      <c r="JE898">
        <v>2</v>
      </c>
      <c r="JF898">
        <v>3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1</v>
      </c>
      <c r="JM898">
        <v>0</v>
      </c>
      <c r="JN898">
        <v>0</v>
      </c>
      <c r="JO898">
        <v>0</v>
      </c>
      <c r="JP898">
        <v>1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1</v>
      </c>
      <c r="JW898">
        <v>0</v>
      </c>
      <c r="JX898">
        <v>0</v>
      </c>
      <c r="JY898">
        <v>0</v>
      </c>
    </row>
    <row r="899" spans="1:677" x14ac:dyDescent="0.2">
      <c r="A899" s="38">
        <v>55</v>
      </c>
      <c r="B899" s="42">
        <f t="shared" ca="1" si="175"/>
        <v>0</v>
      </c>
      <c r="D899" s="59">
        <v>1</v>
      </c>
      <c r="E899" s="59">
        <v>2</v>
      </c>
      <c r="F899" s="59">
        <v>3</v>
      </c>
      <c r="G899" s="59">
        <v>0</v>
      </c>
      <c r="H899" s="59">
        <v>4</v>
      </c>
      <c r="I899" s="59">
        <v>0</v>
      </c>
      <c r="J899" s="59">
        <v>0</v>
      </c>
      <c r="K899" s="59">
        <v>0</v>
      </c>
      <c r="L899" s="59">
        <v>0</v>
      </c>
      <c r="M899" s="59">
        <v>2</v>
      </c>
      <c r="N899" s="59">
        <v>0</v>
      </c>
      <c r="O899" s="59">
        <v>0</v>
      </c>
      <c r="P899" s="61">
        <v>1</v>
      </c>
      <c r="Q899" s="61">
        <v>0</v>
      </c>
      <c r="R899" s="61">
        <v>0</v>
      </c>
      <c r="S899" s="61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v>1</v>
      </c>
      <c r="AC899">
        <v>2</v>
      </c>
      <c r="AD899">
        <v>0</v>
      </c>
      <c r="AE899">
        <v>1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2</v>
      </c>
      <c r="AW899">
        <v>0</v>
      </c>
      <c r="AX899">
        <v>2</v>
      </c>
      <c r="AY899">
        <v>0</v>
      </c>
      <c r="AZ899">
        <v>0</v>
      </c>
      <c r="BA899">
        <v>0</v>
      </c>
      <c r="BB899">
        <v>2</v>
      </c>
      <c r="BC899">
        <v>0</v>
      </c>
      <c r="BD899">
        <v>0</v>
      </c>
      <c r="BE899">
        <v>0</v>
      </c>
      <c r="BF899">
        <v>1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1</v>
      </c>
      <c r="BN899">
        <v>0</v>
      </c>
      <c r="BO899">
        <v>0</v>
      </c>
      <c r="BP899">
        <v>0</v>
      </c>
      <c r="BQ899">
        <v>5</v>
      </c>
      <c r="BR899">
        <v>0</v>
      </c>
      <c r="BS899">
        <v>2</v>
      </c>
      <c r="BT899">
        <v>0</v>
      </c>
      <c r="BU899">
        <v>1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1</v>
      </c>
      <c r="CC899">
        <v>2</v>
      </c>
      <c r="CD899">
        <v>0</v>
      </c>
      <c r="CE899">
        <v>1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0</v>
      </c>
      <c r="CV899">
        <v>0</v>
      </c>
      <c r="CW899">
        <v>0</v>
      </c>
      <c r="CX899">
        <v>1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1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1</v>
      </c>
      <c r="DK899">
        <v>1</v>
      </c>
      <c r="DL899">
        <v>0</v>
      </c>
      <c r="DM899">
        <v>0</v>
      </c>
      <c r="DN899">
        <v>0</v>
      </c>
      <c r="DO899">
        <v>0</v>
      </c>
      <c r="DP899">
        <v>1</v>
      </c>
      <c r="DQ899">
        <v>0</v>
      </c>
      <c r="DR899">
        <v>1</v>
      </c>
      <c r="DS899">
        <v>0</v>
      </c>
      <c r="DT899">
        <v>0</v>
      </c>
      <c r="DU899">
        <v>0</v>
      </c>
      <c r="DV899">
        <v>3</v>
      </c>
      <c r="DW899">
        <v>0</v>
      </c>
      <c r="DX899">
        <v>0</v>
      </c>
      <c r="DY899">
        <v>1</v>
      </c>
      <c r="DZ899">
        <v>1</v>
      </c>
      <c r="EA899">
        <v>0</v>
      </c>
      <c r="EB899">
        <v>1</v>
      </c>
      <c r="EC899">
        <v>0</v>
      </c>
      <c r="ED899">
        <v>1</v>
      </c>
      <c r="EE899">
        <v>1</v>
      </c>
      <c r="EF899">
        <v>1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1</v>
      </c>
      <c r="EN899">
        <v>0</v>
      </c>
      <c r="EO899">
        <v>0</v>
      </c>
      <c r="EP899">
        <v>0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1</v>
      </c>
      <c r="FA899">
        <v>3</v>
      </c>
      <c r="FB899">
        <v>0</v>
      </c>
      <c r="FC899">
        <v>0</v>
      </c>
      <c r="FD899">
        <v>1</v>
      </c>
      <c r="FE899">
        <v>0</v>
      </c>
      <c r="FF899">
        <v>0</v>
      </c>
      <c r="FG899">
        <v>0</v>
      </c>
      <c r="FH899">
        <v>2</v>
      </c>
      <c r="FI899">
        <v>0</v>
      </c>
      <c r="FJ899">
        <v>0</v>
      </c>
      <c r="FK899">
        <v>0</v>
      </c>
      <c r="FL899">
        <v>2</v>
      </c>
      <c r="FM899">
        <v>0</v>
      </c>
      <c r="FN899">
        <v>0</v>
      </c>
      <c r="FO899">
        <v>1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1</v>
      </c>
      <c r="FV899">
        <v>1</v>
      </c>
      <c r="FW899">
        <v>4</v>
      </c>
      <c r="FX899">
        <v>2</v>
      </c>
      <c r="FY899">
        <v>0</v>
      </c>
      <c r="FZ899">
        <v>0</v>
      </c>
      <c r="GA899">
        <v>1</v>
      </c>
      <c r="GB899">
        <v>0</v>
      </c>
      <c r="GC899">
        <v>0</v>
      </c>
      <c r="GD899">
        <v>0</v>
      </c>
      <c r="GE899">
        <v>1</v>
      </c>
      <c r="GF899">
        <v>0</v>
      </c>
      <c r="GG899">
        <v>1</v>
      </c>
      <c r="GH899">
        <v>1</v>
      </c>
      <c r="GI899" s="128">
        <v>0</v>
      </c>
      <c r="GJ899">
        <v>0</v>
      </c>
      <c r="GK899">
        <v>1</v>
      </c>
      <c r="GL899">
        <v>0</v>
      </c>
      <c r="GM899">
        <v>0</v>
      </c>
      <c r="GN899">
        <v>0</v>
      </c>
      <c r="GO899">
        <v>1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1</v>
      </c>
      <c r="HN899">
        <v>0</v>
      </c>
      <c r="HO899">
        <v>0</v>
      </c>
      <c r="HP899">
        <v>0</v>
      </c>
      <c r="HQ899">
        <v>2</v>
      </c>
      <c r="HR899">
        <v>1</v>
      </c>
      <c r="HS899">
        <v>0</v>
      </c>
      <c r="HT899">
        <v>0</v>
      </c>
      <c r="HU899">
        <v>2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1</v>
      </c>
      <c r="II899" s="61">
        <v>0.5</v>
      </c>
      <c r="IJ899">
        <v>0</v>
      </c>
      <c r="IK899">
        <v>0</v>
      </c>
      <c r="IL899">
        <v>1</v>
      </c>
      <c r="IM899">
        <v>2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1</v>
      </c>
      <c r="IX899">
        <v>0</v>
      </c>
      <c r="IY899">
        <v>0</v>
      </c>
      <c r="IZ899">
        <v>1</v>
      </c>
      <c r="JA899">
        <v>0</v>
      </c>
      <c r="JB899">
        <v>0</v>
      </c>
      <c r="JC899">
        <v>2</v>
      </c>
      <c r="JD899">
        <v>0</v>
      </c>
      <c r="JE899">
        <v>1</v>
      </c>
      <c r="JF899">
        <v>1</v>
      </c>
      <c r="JG899">
        <v>0</v>
      </c>
      <c r="JH899">
        <v>1</v>
      </c>
      <c r="JI899">
        <v>0</v>
      </c>
      <c r="JJ899">
        <v>1</v>
      </c>
      <c r="JK899">
        <v>0</v>
      </c>
      <c r="JL899">
        <v>0</v>
      </c>
      <c r="JM899">
        <v>0</v>
      </c>
      <c r="JN899">
        <v>0</v>
      </c>
      <c r="JO899">
        <v>2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1</v>
      </c>
      <c r="JY899">
        <v>0</v>
      </c>
    </row>
    <row r="900" spans="1:677" x14ac:dyDescent="0.2">
      <c r="A900" s="38">
        <v>56</v>
      </c>
      <c r="B900" s="42">
        <f t="shared" ca="1" si="175"/>
        <v>0</v>
      </c>
      <c r="D900" s="59">
        <v>3</v>
      </c>
      <c r="E900" s="59">
        <v>0</v>
      </c>
      <c r="F900" s="59">
        <v>0</v>
      </c>
      <c r="G900" s="59">
        <v>13</v>
      </c>
      <c r="H900" s="59">
        <v>8</v>
      </c>
      <c r="I900" s="59">
        <v>4</v>
      </c>
      <c r="J900" s="59">
        <v>0</v>
      </c>
      <c r="K900" s="59">
        <v>4</v>
      </c>
      <c r="L900" s="59">
        <v>0</v>
      </c>
      <c r="M900" s="59">
        <v>3</v>
      </c>
      <c r="N900" s="59">
        <v>0</v>
      </c>
      <c r="O900" s="59">
        <v>2</v>
      </c>
      <c r="P900" s="61">
        <v>0</v>
      </c>
      <c r="Q900" s="61">
        <v>0</v>
      </c>
      <c r="R900" s="61">
        <v>0</v>
      </c>
      <c r="S900" s="61">
        <v>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0</v>
      </c>
      <c r="AB900">
        <v>0</v>
      </c>
      <c r="AC900">
        <v>0</v>
      </c>
      <c r="AD900">
        <v>3</v>
      </c>
      <c r="AE900">
        <v>3</v>
      </c>
      <c r="AF900">
        <v>0</v>
      </c>
      <c r="AG900">
        <v>0</v>
      </c>
      <c r="AH900">
        <v>1</v>
      </c>
      <c r="AI900">
        <v>0</v>
      </c>
      <c r="AJ900">
        <v>0</v>
      </c>
      <c r="AK900">
        <v>0</v>
      </c>
      <c r="AL900">
        <v>0</v>
      </c>
      <c r="AM900">
        <v>1</v>
      </c>
      <c r="AN900">
        <v>0</v>
      </c>
      <c r="AO900">
        <v>0</v>
      </c>
      <c r="AP900">
        <v>1</v>
      </c>
      <c r="AQ900">
        <v>0</v>
      </c>
      <c r="AR900">
        <v>1</v>
      </c>
      <c r="AS900">
        <v>0</v>
      </c>
      <c r="AT900">
        <v>0</v>
      </c>
      <c r="AU900">
        <v>1</v>
      </c>
      <c r="AV900">
        <v>1</v>
      </c>
      <c r="AW900">
        <v>1</v>
      </c>
      <c r="AX900">
        <v>1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</v>
      </c>
      <c r="BE900">
        <v>0</v>
      </c>
      <c r="BF900">
        <v>0</v>
      </c>
      <c r="BG900">
        <v>1</v>
      </c>
      <c r="BH900">
        <v>0</v>
      </c>
      <c r="BI900">
        <v>1</v>
      </c>
      <c r="BJ900">
        <v>1</v>
      </c>
      <c r="BK900">
        <v>1</v>
      </c>
      <c r="BL900">
        <v>0</v>
      </c>
      <c r="BM900">
        <v>2</v>
      </c>
      <c r="BN900">
        <v>0</v>
      </c>
      <c r="BO900">
        <v>0</v>
      </c>
      <c r="BP900">
        <v>2</v>
      </c>
      <c r="BQ900">
        <v>0</v>
      </c>
      <c r="BR900">
        <v>1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0</v>
      </c>
      <c r="CB900">
        <v>0</v>
      </c>
      <c r="CC900">
        <v>0</v>
      </c>
      <c r="CD900">
        <v>1</v>
      </c>
      <c r="CE900">
        <v>1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1</v>
      </c>
      <c r="CQ900">
        <v>0</v>
      </c>
      <c r="CR900">
        <v>3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1</v>
      </c>
      <c r="CY900">
        <v>1</v>
      </c>
      <c r="CZ900">
        <v>0</v>
      </c>
      <c r="DA900">
        <v>3</v>
      </c>
      <c r="DB900">
        <v>0</v>
      </c>
      <c r="DC900">
        <v>3</v>
      </c>
      <c r="DD900">
        <v>0</v>
      </c>
      <c r="DE900">
        <v>3</v>
      </c>
      <c r="DF900">
        <v>0</v>
      </c>
      <c r="DG900">
        <v>1</v>
      </c>
      <c r="DH900">
        <v>0</v>
      </c>
      <c r="DI900">
        <v>1</v>
      </c>
      <c r="DJ900">
        <v>0</v>
      </c>
      <c r="DK900">
        <v>5</v>
      </c>
      <c r="DL900">
        <v>0</v>
      </c>
      <c r="DM900">
        <v>0</v>
      </c>
      <c r="DN900">
        <v>4</v>
      </c>
      <c r="DO900">
        <v>2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4</v>
      </c>
      <c r="DY900">
        <v>0</v>
      </c>
      <c r="DZ900">
        <v>0</v>
      </c>
      <c r="EA900">
        <v>0</v>
      </c>
      <c r="EB900">
        <v>0</v>
      </c>
      <c r="EC900">
        <v>5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5</v>
      </c>
      <c r="EJ900">
        <v>2</v>
      </c>
      <c r="EK900">
        <v>0</v>
      </c>
      <c r="EL900">
        <v>7</v>
      </c>
      <c r="EM900">
        <v>0</v>
      </c>
      <c r="EN900">
        <v>3</v>
      </c>
      <c r="EO900">
        <v>2</v>
      </c>
      <c r="EP900">
        <v>0</v>
      </c>
      <c r="EQ900">
        <v>0</v>
      </c>
      <c r="ER900">
        <v>0</v>
      </c>
      <c r="ES900">
        <v>1</v>
      </c>
      <c r="ET900">
        <v>0</v>
      </c>
      <c r="EU900">
        <v>0</v>
      </c>
      <c r="EV900">
        <v>1</v>
      </c>
      <c r="EW900">
        <v>0</v>
      </c>
      <c r="EX900">
        <v>1</v>
      </c>
      <c r="EY900">
        <v>0</v>
      </c>
      <c r="EZ900">
        <v>0</v>
      </c>
      <c r="FA900">
        <v>3</v>
      </c>
      <c r="FB900">
        <v>0</v>
      </c>
      <c r="FC900">
        <v>0</v>
      </c>
      <c r="FD900">
        <v>5</v>
      </c>
      <c r="FE900">
        <v>0</v>
      </c>
      <c r="FF900">
        <v>0</v>
      </c>
      <c r="FG900">
        <v>0</v>
      </c>
      <c r="FH900">
        <v>2</v>
      </c>
      <c r="FI900">
        <v>0</v>
      </c>
      <c r="FJ900">
        <v>6</v>
      </c>
      <c r="FK900">
        <v>0</v>
      </c>
      <c r="FL900">
        <v>0</v>
      </c>
      <c r="FM900">
        <v>4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1</v>
      </c>
      <c r="FX900">
        <v>0</v>
      </c>
      <c r="FY900">
        <v>0</v>
      </c>
      <c r="FZ900">
        <v>2</v>
      </c>
      <c r="GA900">
        <v>1</v>
      </c>
      <c r="GB900">
        <v>1</v>
      </c>
      <c r="GC900">
        <v>0</v>
      </c>
      <c r="GD900">
        <v>0</v>
      </c>
      <c r="GE900">
        <v>0</v>
      </c>
      <c r="GF900">
        <v>0</v>
      </c>
      <c r="GG900">
        <v>1</v>
      </c>
      <c r="GH900">
        <v>0</v>
      </c>
      <c r="GI900" s="128">
        <v>1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1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2</v>
      </c>
      <c r="GZ900">
        <v>0</v>
      </c>
      <c r="HA900">
        <v>0</v>
      </c>
      <c r="HB900">
        <v>0</v>
      </c>
      <c r="HC900">
        <v>0</v>
      </c>
      <c r="HD900">
        <v>2</v>
      </c>
      <c r="HE900">
        <v>0</v>
      </c>
      <c r="HF900">
        <v>1</v>
      </c>
      <c r="HG900">
        <v>0</v>
      </c>
      <c r="HH900">
        <v>2</v>
      </c>
      <c r="HI900">
        <v>0</v>
      </c>
      <c r="HJ900">
        <v>1</v>
      </c>
      <c r="HK900">
        <v>0</v>
      </c>
      <c r="HL900">
        <v>3</v>
      </c>
      <c r="HM900">
        <v>0</v>
      </c>
      <c r="HN900">
        <v>1</v>
      </c>
      <c r="HO900">
        <v>1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2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1</v>
      </c>
      <c r="IH900">
        <v>0</v>
      </c>
      <c r="II900" s="61">
        <v>0</v>
      </c>
      <c r="IJ900">
        <v>0</v>
      </c>
      <c r="IK900">
        <v>1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1</v>
      </c>
      <c r="IS900">
        <v>0</v>
      </c>
      <c r="IT900">
        <v>1</v>
      </c>
      <c r="IU900">
        <v>0</v>
      </c>
      <c r="IV900">
        <v>0</v>
      </c>
      <c r="IW900">
        <v>0</v>
      </c>
      <c r="IX900">
        <v>2</v>
      </c>
      <c r="IY900">
        <v>0</v>
      </c>
      <c r="IZ900">
        <v>0</v>
      </c>
      <c r="JA900">
        <v>0</v>
      </c>
      <c r="JB900">
        <v>0</v>
      </c>
      <c r="JC900">
        <v>4</v>
      </c>
      <c r="JD900">
        <v>0</v>
      </c>
      <c r="JE900">
        <v>2</v>
      </c>
      <c r="JF900">
        <v>0</v>
      </c>
      <c r="JG900">
        <v>0</v>
      </c>
      <c r="JH900">
        <v>0</v>
      </c>
      <c r="JI900">
        <v>2</v>
      </c>
      <c r="JJ900">
        <v>0</v>
      </c>
      <c r="JK900">
        <v>0</v>
      </c>
      <c r="JL900">
        <v>1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3</v>
      </c>
      <c r="JV900">
        <v>0</v>
      </c>
      <c r="JW900">
        <v>6</v>
      </c>
      <c r="JX900">
        <v>2</v>
      </c>
      <c r="JY900">
        <v>0</v>
      </c>
    </row>
    <row r="901" spans="1:677" x14ac:dyDescent="0.2">
      <c r="A901" s="38">
        <v>57</v>
      </c>
      <c r="B901" s="42">
        <f t="shared" ca="1" si="175"/>
        <v>0</v>
      </c>
      <c r="D901" s="59">
        <v>1</v>
      </c>
      <c r="E901" s="59">
        <v>13</v>
      </c>
      <c r="F901" s="59">
        <v>0</v>
      </c>
      <c r="G901" s="59">
        <v>0</v>
      </c>
      <c r="H901" s="59">
        <v>5</v>
      </c>
      <c r="I901" s="59">
        <v>0</v>
      </c>
      <c r="J901" s="59">
        <v>0</v>
      </c>
      <c r="K901" s="59">
        <v>0</v>
      </c>
      <c r="L901" s="59">
        <v>0</v>
      </c>
      <c r="M901" s="59">
        <v>1</v>
      </c>
      <c r="N901" s="59">
        <v>0</v>
      </c>
      <c r="O901" s="59">
        <v>1</v>
      </c>
      <c r="P901" s="61">
        <v>1</v>
      </c>
      <c r="Q901" s="61">
        <v>0</v>
      </c>
      <c r="R901" s="61">
        <v>0</v>
      </c>
      <c r="S901" s="61">
        <v>3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</v>
      </c>
      <c r="AC901">
        <v>0</v>
      </c>
      <c r="AD901">
        <v>3</v>
      </c>
      <c r="AE901">
        <v>0</v>
      </c>
      <c r="AF901">
        <v>0</v>
      </c>
      <c r="AG901">
        <v>1</v>
      </c>
      <c r="AH901">
        <v>2</v>
      </c>
      <c r="AI901">
        <v>0</v>
      </c>
      <c r="AJ901">
        <v>0</v>
      </c>
      <c r="AK901">
        <v>0</v>
      </c>
      <c r="AL901">
        <v>0</v>
      </c>
      <c r="AM901">
        <v>2</v>
      </c>
      <c r="AN901">
        <v>1</v>
      </c>
      <c r="AO901">
        <v>5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3</v>
      </c>
      <c r="AW901">
        <v>0</v>
      </c>
      <c r="AX901">
        <v>0</v>
      </c>
      <c r="AY901">
        <v>0</v>
      </c>
      <c r="AZ901">
        <v>1</v>
      </c>
      <c r="BA901">
        <v>0</v>
      </c>
      <c r="BB901">
        <v>0</v>
      </c>
      <c r="BC901">
        <v>1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1</v>
      </c>
      <c r="BM901">
        <v>1</v>
      </c>
      <c r="BN901">
        <v>0</v>
      </c>
      <c r="BO901">
        <v>1</v>
      </c>
      <c r="BP901">
        <v>0</v>
      </c>
      <c r="BQ901">
        <v>0</v>
      </c>
      <c r="BR901">
        <v>1</v>
      </c>
      <c r="BS901">
        <v>1</v>
      </c>
      <c r="BT901">
        <v>0</v>
      </c>
      <c r="BU901">
        <v>0</v>
      </c>
      <c r="BV901">
        <v>0</v>
      </c>
      <c r="BW901">
        <v>0</v>
      </c>
      <c r="BX901">
        <v>1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2</v>
      </c>
      <c r="CM901">
        <v>1</v>
      </c>
      <c r="CN901">
        <v>0</v>
      </c>
      <c r="CO901">
        <v>1</v>
      </c>
      <c r="CP901">
        <v>1</v>
      </c>
      <c r="CQ901">
        <v>0</v>
      </c>
      <c r="CR901">
        <v>0</v>
      </c>
      <c r="CS901">
        <v>0</v>
      </c>
      <c r="CT901">
        <v>0</v>
      </c>
      <c r="CU901">
        <v>1</v>
      </c>
      <c r="CV901">
        <v>0</v>
      </c>
      <c r="CW901">
        <v>2</v>
      </c>
      <c r="CX901">
        <v>0</v>
      </c>
      <c r="CY901">
        <v>1</v>
      </c>
      <c r="CZ901">
        <v>0</v>
      </c>
      <c r="DA901">
        <v>0</v>
      </c>
      <c r="DB901">
        <v>1</v>
      </c>
      <c r="DC901">
        <v>4</v>
      </c>
      <c r="DD901">
        <v>0</v>
      </c>
      <c r="DE901">
        <v>0</v>
      </c>
      <c r="DF901">
        <v>1</v>
      </c>
      <c r="DG901">
        <v>0</v>
      </c>
      <c r="DH901">
        <v>0</v>
      </c>
      <c r="DI901">
        <v>1</v>
      </c>
      <c r="DJ901">
        <v>2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1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1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1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1</v>
      </c>
      <c r="EL901">
        <v>1</v>
      </c>
      <c r="EM901">
        <v>0</v>
      </c>
      <c r="EN901">
        <v>1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1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2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1</v>
      </c>
      <c r="FU901">
        <v>0</v>
      </c>
      <c r="FV901">
        <v>0</v>
      </c>
      <c r="FW901">
        <v>0</v>
      </c>
      <c r="FX901">
        <v>1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 s="128">
        <v>0</v>
      </c>
      <c r="GJ901">
        <v>0</v>
      </c>
      <c r="GK901">
        <v>1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1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1</v>
      </c>
      <c r="HJ901">
        <v>0</v>
      </c>
      <c r="HK901">
        <v>0</v>
      </c>
      <c r="HL901">
        <v>1</v>
      </c>
      <c r="HM901">
        <v>0</v>
      </c>
      <c r="HN901">
        <v>1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 s="61">
        <v>0</v>
      </c>
      <c r="IJ901">
        <v>0</v>
      </c>
      <c r="IK901">
        <v>0</v>
      </c>
      <c r="IL901">
        <v>0</v>
      </c>
      <c r="IM901">
        <v>0</v>
      </c>
      <c r="IN901">
        <v>2</v>
      </c>
      <c r="IO901">
        <v>0</v>
      </c>
      <c r="IP901">
        <v>0</v>
      </c>
      <c r="IQ901">
        <v>0</v>
      </c>
      <c r="IR901">
        <v>0</v>
      </c>
      <c r="IS901">
        <v>2</v>
      </c>
      <c r="IT901">
        <v>0</v>
      </c>
      <c r="IU901">
        <v>3</v>
      </c>
      <c r="IV901">
        <v>1</v>
      </c>
      <c r="IW901">
        <v>1</v>
      </c>
      <c r="IX901">
        <v>0</v>
      </c>
      <c r="IY901">
        <v>0</v>
      </c>
      <c r="IZ901">
        <v>2</v>
      </c>
      <c r="JA901">
        <v>0</v>
      </c>
      <c r="JB901">
        <v>0</v>
      </c>
      <c r="JC901">
        <v>0</v>
      </c>
      <c r="JD901">
        <v>1</v>
      </c>
      <c r="JE901">
        <v>2</v>
      </c>
      <c r="JF901">
        <v>1</v>
      </c>
      <c r="JG901">
        <v>1</v>
      </c>
      <c r="JH901">
        <v>1</v>
      </c>
      <c r="JI901">
        <v>0</v>
      </c>
      <c r="JJ901">
        <v>1</v>
      </c>
      <c r="JK901">
        <v>0</v>
      </c>
      <c r="JL901">
        <v>1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1</v>
      </c>
      <c r="JV901">
        <v>0</v>
      </c>
      <c r="JW901">
        <v>0</v>
      </c>
      <c r="JX901">
        <v>0</v>
      </c>
      <c r="JY901">
        <v>0</v>
      </c>
    </row>
    <row r="902" spans="1:677" x14ac:dyDescent="0.2">
      <c r="A902" s="38">
        <v>58</v>
      </c>
      <c r="B902" s="42">
        <f t="shared" ca="1" si="175"/>
        <v>0</v>
      </c>
      <c r="D902" s="59">
        <v>0</v>
      </c>
      <c r="E902" s="59">
        <v>0</v>
      </c>
      <c r="F902" s="59">
        <v>3</v>
      </c>
      <c r="G902" s="59">
        <v>2</v>
      </c>
      <c r="H902" s="59">
        <v>3</v>
      </c>
      <c r="I902" s="59">
        <v>0</v>
      </c>
      <c r="J902" s="59">
        <v>3</v>
      </c>
      <c r="K902" s="59">
        <v>0</v>
      </c>
      <c r="L902" s="59">
        <v>0</v>
      </c>
      <c r="M902" s="59">
        <v>0</v>
      </c>
      <c r="N902" s="59">
        <v>0</v>
      </c>
      <c r="O902" s="59">
        <v>2</v>
      </c>
      <c r="P902" s="61">
        <v>0</v>
      </c>
      <c r="Q902" s="61">
        <v>1</v>
      </c>
      <c r="R902" s="61">
        <v>3</v>
      </c>
      <c r="S902" s="61">
        <v>0</v>
      </c>
      <c r="T902">
        <v>2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1</v>
      </c>
      <c r="AH902">
        <v>0</v>
      </c>
      <c r="AI902">
        <v>2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2</v>
      </c>
      <c r="AU902">
        <v>0</v>
      </c>
      <c r="AV902">
        <v>1</v>
      </c>
      <c r="AW902">
        <v>0</v>
      </c>
      <c r="AX902">
        <v>1</v>
      </c>
      <c r="AY902">
        <v>0</v>
      </c>
      <c r="AZ902">
        <v>0</v>
      </c>
      <c r="BA902">
        <v>1</v>
      </c>
      <c r="BB902">
        <v>0</v>
      </c>
      <c r="BC902">
        <v>0</v>
      </c>
      <c r="BD902">
        <v>1</v>
      </c>
      <c r="BE902">
        <v>0</v>
      </c>
      <c r="BF902">
        <v>3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5</v>
      </c>
      <c r="BR902">
        <v>0</v>
      </c>
      <c r="BS902">
        <v>1</v>
      </c>
      <c r="BT902">
        <v>2</v>
      </c>
      <c r="BU902">
        <v>0</v>
      </c>
      <c r="BV902">
        <v>0</v>
      </c>
      <c r="BW902">
        <v>0</v>
      </c>
      <c r="BX902">
        <v>1</v>
      </c>
      <c r="BY902">
        <v>0</v>
      </c>
      <c r="BZ902">
        <v>0</v>
      </c>
      <c r="CA902">
        <v>1</v>
      </c>
      <c r="CB902">
        <v>0</v>
      </c>
      <c r="CC902">
        <v>0</v>
      </c>
      <c r="CD902">
        <v>0</v>
      </c>
      <c r="CE902">
        <v>0</v>
      </c>
      <c r="CF902">
        <v>1</v>
      </c>
      <c r="CG902">
        <v>0</v>
      </c>
      <c r="CH902">
        <v>1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1</v>
      </c>
      <c r="CO902">
        <v>0</v>
      </c>
      <c r="CP902">
        <v>0</v>
      </c>
      <c r="CQ902">
        <v>0</v>
      </c>
      <c r="CR902">
        <v>1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0</v>
      </c>
      <c r="CY902">
        <v>0</v>
      </c>
      <c r="CZ902">
        <v>2</v>
      </c>
      <c r="DA902">
        <v>0</v>
      </c>
      <c r="DB902">
        <v>1</v>
      </c>
      <c r="DC902">
        <v>3</v>
      </c>
      <c r="DD902">
        <v>0</v>
      </c>
      <c r="DE902">
        <v>1</v>
      </c>
      <c r="DF902">
        <v>2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3</v>
      </c>
      <c r="DP902">
        <v>3</v>
      </c>
      <c r="DQ902">
        <v>1</v>
      </c>
      <c r="DR902">
        <v>2</v>
      </c>
      <c r="DS902">
        <v>0</v>
      </c>
      <c r="DT902">
        <v>1</v>
      </c>
      <c r="DU902">
        <v>4</v>
      </c>
      <c r="DV902">
        <v>0</v>
      </c>
      <c r="DW902">
        <v>1</v>
      </c>
      <c r="DX902">
        <v>0</v>
      </c>
      <c r="DY902">
        <v>4</v>
      </c>
      <c r="DZ902">
        <v>0</v>
      </c>
      <c r="EA902">
        <v>1</v>
      </c>
      <c r="EB902">
        <v>0</v>
      </c>
      <c r="EC902">
        <v>1</v>
      </c>
      <c r="ED902">
        <v>1</v>
      </c>
      <c r="EE902">
        <v>3</v>
      </c>
      <c r="EF902">
        <v>0</v>
      </c>
      <c r="EG902">
        <v>0</v>
      </c>
      <c r="EH902">
        <v>1</v>
      </c>
      <c r="EI902">
        <v>0</v>
      </c>
      <c r="EJ902">
        <v>0</v>
      </c>
      <c r="EK902">
        <v>1</v>
      </c>
      <c r="EL902">
        <v>1</v>
      </c>
      <c r="EM902">
        <v>2</v>
      </c>
      <c r="EN902">
        <v>0</v>
      </c>
      <c r="EO902">
        <v>4</v>
      </c>
      <c r="EP902">
        <v>3</v>
      </c>
      <c r="EQ902">
        <v>1</v>
      </c>
      <c r="ER902">
        <v>1</v>
      </c>
      <c r="ES902">
        <v>4</v>
      </c>
      <c r="ET902">
        <v>1</v>
      </c>
      <c r="EU902">
        <v>0</v>
      </c>
      <c r="EV902">
        <v>0</v>
      </c>
      <c r="EW902">
        <v>1</v>
      </c>
      <c r="EX902">
        <v>1</v>
      </c>
      <c r="EY902">
        <v>0</v>
      </c>
      <c r="EZ902">
        <v>4</v>
      </c>
      <c r="FA902">
        <v>1</v>
      </c>
      <c r="FB902">
        <v>0</v>
      </c>
      <c r="FC902">
        <v>1</v>
      </c>
      <c r="FD902">
        <v>3</v>
      </c>
      <c r="FE902">
        <v>0</v>
      </c>
      <c r="FF902">
        <v>0</v>
      </c>
      <c r="FG902">
        <v>1</v>
      </c>
      <c r="FH902">
        <v>0</v>
      </c>
      <c r="FI902">
        <v>0</v>
      </c>
      <c r="FJ902">
        <v>0</v>
      </c>
      <c r="FK902">
        <v>3</v>
      </c>
      <c r="FL902">
        <v>0</v>
      </c>
      <c r="FM902">
        <v>1</v>
      </c>
      <c r="FN902">
        <v>2</v>
      </c>
      <c r="FO902">
        <v>8</v>
      </c>
      <c r="FP902">
        <v>0</v>
      </c>
      <c r="FQ902">
        <v>0</v>
      </c>
      <c r="FR902">
        <v>0</v>
      </c>
      <c r="FS902">
        <v>0</v>
      </c>
      <c r="FT902">
        <v>1</v>
      </c>
      <c r="FU902">
        <v>0</v>
      </c>
      <c r="FV902">
        <v>0</v>
      </c>
      <c r="FW902">
        <v>1</v>
      </c>
      <c r="FX902">
        <v>1</v>
      </c>
      <c r="FY902">
        <v>2</v>
      </c>
      <c r="FZ902">
        <v>1</v>
      </c>
      <c r="GA902">
        <v>0</v>
      </c>
      <c r="GB902">
        <v>3</v>
      </c>
      <c r="GC902">
        <v>0</v>
      </c>
      <c r="GD902">
        <v>0</v>
      </c>
      <c r="GE902">
        <v>1</v>
      </c>
      <c r="GF902">
        <v>0</v>
      </c>
      <c r="GG902">
        <v>1</v>
      </c>
      <c r="GH902">
        <v>2</v>
      </c>
      <c r="GI902" s="128">
        <v>0</v>
      </c>
      <c r="GJ902">
        <v>4</v>
      </c>
      <c r="GK902">
        <v>1</v>
      </c>
      <c r="GL902">
        <v>0</v>
      </c>
      <c r="GM902">
        <v>0</v>
      </c>
      <c r="GN902">
        <v>1</v>
      </c>
      <c r="GO902">
        <v>3</v>
      </c>
      <c r="GP902">
        <v>0</v>
      </c>
      <c r="GQ902">
        <v>0</v>
      </c>
      <c r="GR902">
        <v>3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2</v>
      </c>
      <c r="GY902">
        <v>0</v>
      </c>
      <c r="GZ902">
        <v>0</v>
      </c>
      <c r="HA902">
        <v>0</v>
      </c>
      <c r="HB902">
        <v>1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1</v>
      </c>
      <c r="HK902">
        <v>1</v>
      </c>
      <c r="HL902">
        <v>0</v>
      </c>
      <c r="HM902">
        <v>0</v>
      </c>
      <c r="HN902">
        <v>2</v>
      </c>
      <c r="HO902">
        <v>0</v>
      </c>
      <c r="HP902">
        <v>0</v>
      </c>
      <c r="HQ902">
        <v>2</v>
      </c>
      <c r="HR902">
        <v>0</v>
      </c>
      <c r="HS902">
        <v>1</v>
      </c>
      <c r="HT902">
        <v>0</v>
      </c>
      <c r="HU902">
        <v>0</v>
      </c>
      <c r="HV902">
        <v>0</v>
      </c>
      <c r="HW902">
        <v>0</v>
      </c>
      <c r="HX902">
        <v>1</v>
      </c>
      <c r="HY902">
        <v>0</v>
      </c>
      <c r="HZ902">
        <v>4</v>
      </c>
      <c r="IA902">
        <v>5</v>
      </c>
      <c r="IB902">
        <v>0</v>
      </c>
      <c r="IC902">
        <v>0</v>
      </c>
      <c r="ID902">
        <v>0</v>
      </c>
      <c r="IE902">
        <v>0</v>
      </c>
      <c r="IF902">
        <v>1</v>
      </c>
      <c r="IG902">
        <v>0</v>
      </c>
      <c r="IH902">
        <v>1</v>
      </c>
      <c r="II902" s="61">
        <v>0.5</v>
      </c>
      <c r="IJ902">
        <v>0</v>
      </c>
      <c r="IK902">
        <v>0</v>
      </c>
      <c r="IL902">
        <v>0</v>
      </c>
      <c r="IM902">
        <v>0</v>
      </c>
      <c r="IN902">
        <v>1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2</v>
      </c>
      <c r="IU902">
        <v>2</v>
      </c>
      <c r="IV902">
        <v>0</v>
      </c>
      <c r="IW902">
        <v>3</v>
      </c>
      <c r="IX902">
        <v>0</v>
      </c>
      <c r="IY902">
        <v>0</v>
      </c>
      <c r="IZ902">
        <v>0</v>
      </c>
      <c r="JA902">
        <v>1</v>
      </c>
      <c r="JB902">
        <v>1</v>
      </c>
      <c r="JC902">
        <v>1</v>
      </c>
      <c r="JD902">
        <v>1</v>
      </c>
      <c r="JE902">
        <v>0</v>
      </c>
      <c r="JF902">
        <v>1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2</v>
      </c>
      <c r="JN902">
        <v>2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</row>
    <row r="903" spans="1:677" x14ac:dyDescent="0.2">
      <c r="A903" s="38">
        <v>59</v>
      </c>
      <c r="B903" s="42">
        <f t="shared" ca="1" si="175"/>
        <v>0</v>
      </c>
      <c r="D903" s="59">
        <v>12</v>
      </c>
      <c r="E903" s="59">
        <v>2</v>
      </c>
      <c r="F903" s="59">
        <v>0</v>
      </c>
      <c r="G903" s="59">
        <v>0</v>
      </c>
      <c r="H903" s="59">
        <v>11</v>
      </c>
      <c r="I903" s="59">
        <v>0</v>
      </c>
      <c r="J903" s="59">
        <v>3</v>
      </c>
      <c r="K903" s="59">
        <v>0</v>
      </c>
      <c r="L903" s="59">
        <v>0</v>
      </c>
      <c r="M903" s="59">
        <v>1</v>
      </c>
      <c r="N903" s="59">
        <v>0</v>
      </c>
      <c r="O903" s="59">
        <v>7</v>
      </c>
      <c r="P903" s="61">
        <v>0</v>
      </c>
      <c r="Q903" s="61">
        <v>0</v>
      </c>
      <c r="R903" s="61">
        <v>1</v>
      </c>
      <c r="S903" s="61">
        <v>0</v>
      </c>
      <c r="T903">
        <v>3</v>
      </c>
      <c r="U903">
        <v>2</v>
      </c>
      <c r="V903">
        <v>4</v>
      </c>
      <c r="W903">
        <v>50</v>
      </c>
      <c r="X903">
        <v>7</v>
      </c>
      <c r="Y903">
        <v>3</v>
      </c>
      <c r="Z903">
        <v>0</v>
      </c>
      <c r="AA903">
        <v>3</v>
      </c>
      <c r="AB903">
        <v>0</v>
      </c>
      <c r="AC903">
        <v>2</v>
      </c>
      <c r="AD903">
        <v>0</v>
      </c>
      <c r="AE903">
        <v>0</v>
      </c>
      <c r="AF903">
        <v>1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</v>
      </c>
      <c r="AO903">
        <v>0</v>
      </c>
      <c r="AP903">
        <v>0</v>
      </c>
      <c r="AQ903">
        <v>0</v>
      </c>
      <c r="AR903">
        <v>2</v>
      </c>
      <c r="AS903">
        <v>3</v>
      </c>
      <c r="AT903">
        <v>3</v>
      </c>
      <c r="AU903">
        <v>0</v>
      </c>
      <c r="AV903">
        <v>0</v>
      </c>
      <c r="AW903">
        <v>0</v>
      </c>
      <c r="AX903">
        <v>0</v>
      </c>
      <c r="AY903">
        <v>2</v>
      </c>
      <c r="AZ903">
        <v>0</v>
      </c>
      <c r="BA903">
        <v>1</v>
      </c>
      <c r="BB903">
        <v>2</v>
      </c>
      <c r="BC903">
        <v>2</v>
      </c>
      <c r="BD903">
        <v>1</v>
      </c>
      <c r="BE903">
        <v>0</v>
      </c>
      <c r="BF903">
        <v>0</v>
      </c>
      <c r="BG903">
        <v>0</v>
      </c>
      <c r="BH903">
        <v>2</v>
      </c>
      <c r="BI903">
        <v>1</v>
      </c>
      <c r="BJ903">
        <v>0</v>
      </c>
      <c r="BK903">
        <v>0</v>
      </c>
      <c r="BL903">
        <v>2</v>
      </c>
      <c r="BM903">
        <v>1</v>
      </c>
      <c r="BN903">
        <v>4</v>
      </c>
      <c r="BO903">
        <v>0</v>
      </c>
      <c r="BP903">
        <v>2</v>
      </c>
      <c r="BQ903">
        <v>0</v>
      </c>
      <c r="BR903">
        <v>0</v>
      </c>
      <c r="BS903">
        <v>2</v>
      </c>
      <c r="BT903">
        <v>0</v>
      </c>
      <c r="BU903">
        <v>0</v>
      </c>
      <c r="BV903">
        <v>1</v>
      </c>
      <c r="BW903">
        <v>21</v>
      </c>
      <c r="BX903">
        <v>0</v>
      </c>
      <c r="BY903">
        <v>22</v>
      </c>
      <c r="BZ903">
        <v>0</v>
      </c>
      <c r="CA903">
        <v>5</v>
      </c>
      <c r="CB903">
        <v>2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2</v>
      </c>
      <c r="CM903">
        <v>2</v>
      </c>
      <c r="CN903">
        <v>0</v>
      </c>
      <c r="CO903">
        <v>3</v>
      </c>
      <c r="CP903">
        <v>0</v>
      </c>
      <c r="CQ903">
        <v>1</v>
      </c>
      <c r="CR903">
        <v>0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1</v>
      </c>
      <c r="CY903">
        <v>10</v>
      </c>
      <c r="CZ903">
        <v>1</v>
      </c>
      <c r="DA903">
        <v>1</v>
      </c>
      <c r="DB903">
        <v>0</v>
      </c>
      <c r="DC903">
        <v>0</v>
      </c>
      <c r="DD903">
        <v>0</v>
      </c>
      <c r="DE903">
        <v>2</v>
      </c>
      <c r="DF903">
        <v>3</v>
      </c>
      <c r="DG903">
        <v>0</v>
      </c>
      <c r="DH903">
        <v>0</v>
      </c>
      <c r="DI903">
        <v>0</v>
      </c>
      <c r="DJ903">
        <v>1</v>
      </c>
      <c r="DK903">
        <v>4</v>
      </c>
      <c r="DL903">
        <v>0</v>
      </c>
      <c r="DM903">
        <v>0</v>
      </c>
      <c r="DN903">
        <v>2</v>
      </c>
      <c r="DO903">
        <v>0</v>
      </c>
      <c r="DP903">
        <v>2</v>
      </c>
      <c r="DQ903">
        <v>3</v>
      </c>
      <c r="DR903">
        <v>0</v>
      </c>
      <c r="DS903">
        <v>4</v>
      </c>
      <c r="DT903">
        <v>1</v>
      </c>
      <c r="DU903">
        <v>0</v>
      </c>
      <c r="DV903">
        <v>0</v>
      </c>
      <c r="DW903">
        <v>9</v>
      </c>
      <c r="DX903">
        <v>2</v>
      </c>
      <c r="DY903">
        <v>0</v>
      </c>
      <c r="DZ903">
        <v>4</v>
      </c>
      <c r="EA903">
        <v>3</v>
      </c>
      <c r="EB903">
        <v>1</v>
      </c>
      <c r="EC903">
        <v>0</v>
      </c>
      <c r="ED903">
        <v>0</v>
      </c>
      <c r="EE903">
        <v>1</v>
      </c>
      <c r="EF903">
        <v>7</v>
      </c>
      <c r="EG903">
        <v>0</v>
      </c>
      <c r="EH903">
        <v>3</v>
      </c>
      <c r="EI903">
        <v>0</v>
      </c>
      <c r="EJ903">
        <v>1</v>
      </c>
      <c r="EK903">
        <v>0</v>
      </c>
      <c r="EL903">
        <v>2</v>
      </c>
      <c r="EM903">
        <v>1</v>
      </c>
      <c r="EN903">
        <v>0</v>
      </c>
      <c r="EO903">
        <v>0</v>
      </c>
      <c r="EP903">
        <v>2</v>
      </c>
      <c r="EQ903">
        <v>0</v>
      </c>
      <c r="ER903">
        <v>0</v>
      </c>
      <c r="ES903">
        <v>0</v>
      </c>
      <c r="ET903">
        <v>1</v>
      </c>
      <c r="EU903">
        <v>0</v>
      </c>
      <c r="EV903">
        <v>0</v>
      </c>
      <c r="EW903">
        <v>3</v>
      </c>
      <c r="EX903">
        <v>0</v>
      </c>
      <c r="EY903">
        <v>0</v>
      </c>
      <c r="EZ903">
        <v>2</v>
      </c>
      <c r="FA903">
        <v>0</v>
      </c>
      <c r="FB903">
        <v>0</v>
      </c>
      <c r="FC903">
        <v>0</v>
      </c>
      <c r="FD903">
        <v>2</v>
      </c>
      <c r="FE903">
        <v>1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2</v>
      </c>
      <c r="FL903">
        <v>1</v>
      </c>
      <c r="FM903">
        <v>0</v>
      </c>
      <c r="FN903">
        <v>0</v>
      </c>
      <c r="FO903">
        <v>0</v>
      </c>
      <c r="FP903">
        <v>0</v>
      </c>
      <c r="FQ903">
        <v>1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2</v>
      </c>
      <c r="GC903">
        <v>1</v>
      </c>
      <c r="GD903">
        <v>0</v>
      </c>
      <c r="GE903">
        <v>1</v>
      </c>
      <c r="GF903">
        <v>0</v>
      </c>
      <c r="GG903">
        <v>1</v>
      </c>
      <c r="GH903">
        <v>0</v>
      </c>
      <c r="GI903" s="128">
        <v>1</v>
      </c>
      <c r="GJ903">
        <v>2</v>
      </c>
      <c r="GK903">
        <v>2</v>
      </c>
      <c r="GL903">
        <v>0</v>
      </c>
      <c r="GM903">
        <v>0</v>
      </c>
      <c r="GN903">
        <v>1</v>
      </c>
      <c r="GO903">
        <v>3</v>
      </c>
      <c r="GP903">
        <v>1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3</v>
      </c>
      <c r="GW903">
        <v>0</v>
      </c>
      <c r="GX903">
        <v>0</v>
      </c>
      <c r="GY903">
        <v>1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2</v>
      </c>
      <c r="HF903">
        <v>0</v>
      </c>
      <c r="HG903">
        <v>0</v>
      </c>
      <c r="HH903">
        <v>0</v>
      </c>
      <c r="HI903">
        <v>0</v>
      </c>
      <c r="HJ903">
        <v>1</v>
      </c>
      <c r="HK903">
        <v>0</v>
      </c>
      <c r="HL903">
        <v>0</v>
      </c>
      <c r="HM903">
        <v>0</v>
      </c>
      <c r="HN903">
        <v>2</v>
      </c>
      <c r="HO903">
        <v>2</v>
      </c>
      <c r="HP903">
        <v>1</v>
      </c>
      <c r="HQ903">
        <v>0</v>
      </c>
      <c r="HR903">
        <v>1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</v>
      </c>
      <c r="HZ903">
        <v>0</v>
      </c>
      <c r="IA903">
        <v>3</v>
      </c>
      <c r="IB903">
        <v>0</v>
      </c>
      <c r="IC903">
        <v>0</v>
      </c>
      <c r="ID903">
        <v>1</v>
      </c>
      <c r="IE903">
        <v>0</v>
      </c>
      <c r="IF903">
        <v>2</v>
      </c>
      <c r="IG903">
        <v>0</v>
      </c>
      <c r="IH903">
        <v>0</v>
      </c>
      <c r="II903" s="61">
        <v>0</v>
      </c>
      <c r="IJ903">
        <v>0</v>
      </c>
      <c r="IK903">
        <v>4</v>
      </c>
      <c r="IL903">
        <v>0</v>
      </c>
      <c r="IM903">
        <v>0</v>
      </c>
      <c r="IN903">
        <v>1</v>
      </c>
      <c r="IO903">
        <v>1</v>
      </c>
      <c r="IP903">
        <v>0</v>
      </c>
      <c r="IQ903">
        <v>1</v>
      </c>
      <c r="IR903">
        <v>0</v>
      </c>
      <c r="IS903">
        <v>0</v>
      </c>
      <c r="IT903">
        <v>2</v>
      </c>
      <c r="IU903">
        <v>0</v>
      </c>
      <c r="IV903">
        <v>0</v>
      </c>
      <c r="IW903">
        <v>0</v>
      </c>
      <c r="IX903">
        <v>0</v>
      </c>
      <c r="IY903">
        <v>2</v>
      </c>
      <c r="IZ903">
        <v>2</v>
      </c>
      <c r="JA903">
        <v>0</v>
      </c>
      <c r="JB903">
        <v>0</v>
      </c>
      <c r="JC903">
        <v>0</v>
      </c>
      <c r="JD903">
        <v>2</v>
      </c>
      <c r="JE903">
        <v>1</v>
      </c>
      <c r="JF903">
        <v>0</v>
      </c>
      <c r="JG903">
        <v>2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1</v>
      </c>
      <c r="JN903">
        <v>0</v>
      </c>
      <c r="JO903">
        <v>0</v>
      </c>
      <c r="JP903">
        <v>1</v>
      </c>
      <c r="JQ903">
        <v>0</v>
      </c>
      <c r="JR903">
        <v>0</v>
      </c>
      <c r="JS903">
        <v>0</v>
      </c>
      <c r="JT903">
        <v>0</v>
      </c>
      <c r="JU903">
        <v>5</v>
      </c>
      <c r="JV903">
        <v>0</v>
      </c>
      <c r="JW903">
        <v>3</v>
      </c>
      <c r="JX903">
        <v>1</v>
      </c>
      <c r="JY903">
        <v>0</v>
      </c>
    </row>
    <row r="904" spans="1:677" x14ac:dyDescent="0.2">
      <c r="A904" s="38">
        <v>60</v>
      </c>
      <c r="B904" s="42">
        <f t="shared" ca="1" si="175"/>
        <v>0</v>
      </c>
      <c r="D904" s="59">
        <v>7</v>
      </c>
      <c r="E904" s="59">
        <v>3</v>
      </c>
      <c r="F904" s="59">
        <v>0</v>
      </c>
      <c r="G904" s="59">
        <v>0</v>
      </c>
      <c r="H904" s="59">
        <v>1</v>
      </c>
      <c r="I904" s="59">
        <v>3</v>
      </c>
      <c r="J904" s="59">
        <v>0</v>
      </c>
      <c r="K904" s="59">
        <v>7</v>
      </c>
      <c r="L904" s="59">
        <v>0</v>
      </c>
      <c r="M904" s="59">
        <v>0</v>
      </c>
      <c r="N904" s="59">
        <v>0</v>
      </c>
      <c r="O904" s="59">
        <v>1</v>
      </c>
      <c r="P904" s="61">
        <v>0</v>
      </c>
      <c r="Q904" s="61">
        <v>0</v>
      </c>
      <c r="R904" s="61">
        <v>0</v>
      </c>
      <c r="S904" s="61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2</v>
      </c>
      <c r="AY904">
        <v>0</v>
      </c>
      <c r="AZ904">
        <v>0</v>
      </c>
      <c r="BA904">
        <v>0</v>
      </c>
      <c r="BB904">
        <v>0</v>
      </c>
      <c r="BC904">
        <v>1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1</v>
      </c>
      <c r="BJ904">
        <v>0</v>
      </c>
      <c r="BK904">
        <v>0</v>
      </c>
      <c r="BL904">
        <v>1</v>
      </c>
      <c r="BM904">
        <v>0</v>
      </c>
      <c r="BN904">
        <v>0</v>
      </c>
      <c r="BO904">
        <v>0</v>
      </c>
      <c r="BP904">
        <v>1</v>
      </c>
      <c r="BQ904">
        <v>0</v>
      </c>
      <c r="BR904">
        <v>0</v>
      </c>
      <c r="BS904">
        <v>1</v>
      </c>
      <c r="BT904">
        <v>1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1</v>
      </c>
      <c r="CS904">
        <v>0</v>
      </c>
      <c r="CT904">
        <v>1</v>
      </c>
      <c r="CU904">
        <v>0</v>
      </c>
      <c r="CV904">
        <v>0</v>
      </c>
      <c r="CW904">
        <v>0</v>
      </c>
      <c r="CX904">
        <v>1</v>
      </c>
      <c r="CY904">
        <v>0</v>
      </c>
      <c r="CZ904">
        <v>0</v>
      </c>
      <c r="DA904">
        <v>0</v>
      </c>
      <c r="DB904">
        <v>1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2</v>
      </c>
      <c r="DI904">
        <v>0</v>
      </c>
      <c r="DJ904">
        <v>1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2</v>
      </c>
      <c r="DR904">
        <v>0</v>
      </c>
      <c r="DS904">
        <v>0</v>
      </c>
      <c r="DT904">
        <v>0</v>
      </c>
      <c r="DU904">
        <v>0</v>
      </c>
      <c r="DV904">
        <v>2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2</v>
      </c>
      <c r="ED904">
        <v>1</v>
      </c>
      <c r="EE904">
        <v>0</v>
      </c>
      <c r="EF904">
        <v>2</v>
      </c>
      <c r="EG904">
        <v>0</v>
      </c>
      <c r="EH904">
        <v>1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1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2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1</v>
      </c>
      <c r="GE904">
        <v>0</v>
      </c>
      <c r="GF904">
        <v>1</v>
      </c>
      <c r="GG904">
        <v>0</v>
      </c>
      <c r="GH904">
        <v>0</v>
      </c>
      <c r="GI904" s="128">
        <v>0</v>
      </c>
      <c r="GJ904">
        <v>2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1</v>
      </c>
      <c r="GW904">
        <v>0</v>
      </c>
      <c r="GX904">
        <v>0</v>
      </c>
      <c r="GY904">
        <v>0</v>
      </c>
      <c r="GZ904">
        <v>1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2</v>
      </c>
      <c r="HV904">
        <v>0</v>
      </c>
      <c r="HW904">
        <v>1</v>
      </c>
      <c r="HX904">
        <v>0</v>
      </c>
      <c r="HY904">
        <v>0</v>
      </c>
      <c r="HZ904">
        <v>0</v>
      </c>
      <c r="IA904">
        <v>0</v>
      </c>
      <c r="IB904">
        <v>2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 s="61">
        <v>0</v>
      </c>
      <c r="IJ904">
        <v>0</v>
      </c>
      <c r="IK904">
        <v>0</v>
      </c>
      <c r="IL904">
        <v>2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1</v>
      </c>
      <c r="IY904">
        <v>0</v>
      </c>
      <c r="IZ904">
        <v>0</v>
      </c>
      <c r="JA904">
        <v>0</v>
      </c>
      <c r="JB904">
        <v>1</v>
      </c>
      <c r="JC904">
        <v>0</v>
      </c>
      <c r="JD904">
        <v>1</v>
      </c>
      <c r="JE904">
        <v>0</v>
      </c>
      <c r="JF904">
        <v>2</v>
      </c>
      <c r="JG904">
        <v>0</v>
      </c>
      <c r="JH904">
        <v>0</v>
      </c>
      <c r="JI904">
        <v>1</v>
      </c>
      <c r="JJ904">
        <v>2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1</v>
      </c>
      <c r="JQ904">
        <v>0</v>
      </c>
      <c r="JR904">
        <v>0</v>
      </c>
      <c r="JS904">
        <v>0</v>
      </c>
      <c r="JT904">
        <v>1</v>
      </c>
      <c r="JU904">
        <v>0</v>
      </c>
      <c r="JV904">
        <v>0</v>
      </c>
      <c r="JW904">
        <v>0</v>
      </c>
      <c r="JX904">
        <v>3</v>
      </c>
      <c r="JY904">
        <v>0</v>
      </c>
    </row>
    <row r="905" spans="1:677" x14ac:dyDescent="0.2">
      <c r="A905" s="38">
        <v>61</v>
      </c>
      <c r="B905" s="42">
        <f t="shared" ca="1" si="175"/>
        <v>0</v>
      </c>
      <c r="D905" s="59">
        <v>2</v>
      </c>
      <c r="E905" s="59">
        <v>1</v>
      </c>
      <c r="F905" s="59">
        <v>0</v>
      </c>
      <c r="G905" s="59">
        <v>0</v>
      </c>
      <c r="H905" s="59">
        <v>0</v>
      </c>
      <c r="I905" s="59">
        <v>5</v>
      </c>
      <c r="J905" s="59">
        <v>5</v>
      </c>
      <c r="K905" s="59">
        <v>0</v>
      </c>
      <c r="L905" s="59">
        <v>0</v>
      </c>
      <c r="M905" s="59">
        <v>2</v>
      </c>
      <c r="N905" s="59">
        <v>0</v>
      </c>
      <c r="O905" s="59">
        <v>4</v>
      </c>
      <c r="P905" s="61">
        <v>0</v>
      </c>
      <c r="Q905" s="61">
        <v>0</v>
      </c>
      <c r="R905" s="61">
        <v>0</v>
      </c>
      <c r="S905" s="61">
        <v>1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2</v>
      </c>
      <c r="AJ905">
        <v>0</v>
      </c>
      <c r="AK905">
        <v>0</v>
      </c>
      <c r="AL905">
        <v>1</v>
      </c>
      <c r="AM905">
        <v>2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1</v>
      </c>
      <c r="BE905">
        <v>0</v>
      </c>
      <c r="BF905">
        <v>0</v>
      </c>
      <c r="BG905">
        <v>0</v>
      </c>
      <c r="BH905">
        <v>0</v>
      </c>
      <c r="BI905">
        <v>1</v>
      </c>
      <c r="BJ905">
        <v>0</v>
      </c>
      <c r="BK905">
        <v>0</v>
      </c>
      <c r="BL905">
        <v>0</v>
      </c>
      <c r="BM905">
        <v>0</v>
      </c>
      <c r="BN905">
        <v>1</v>
      </c>
      <c r="BO905">
        <v>0</v>
      </c>
      <c r="BP905">
        <v>0</v>
      </c>
      <c r="BQ905">
        <v>1</v>
      </c>
      <c r="BR905">
        <v>1</v>
      </c>
      <c r="BS905">
        <v>0</v>
      </c>
      <c r="BT905">
        <v>0</v>
      </c>
      <c r="BU905">
        <v>1</v>
      </c>
      <c r="BV905">
        <v>0</v>
      </c>
      <c r="BW905">
        <v>1</v>
      </c>
      <c r="BX905">
        <v>1</v>
      </c>
      <c r="BY905">
        <v>1</v>
      </c>
      <c r="BZ905">
        <v>1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1</v>
      </c>
      <c r="CH905">
        <v>1</v>
      </c>
      <c r="CI905">
        <v>0</v>
      </c>
      <c r="CJ905">
        <v>0</v>
      </c>
      <c r="CK905">
        <v>0</v>
      </c>
      <c r="CL905">
        <v>1</v>
      </c>
      <c r="CM905">
        <v>0</v>
      </c>
      <c r="CN905">
        <v>1</v>
      </c>
      <c r="CO905">
        <v>2</v>
      </c>
      <c r="CP905">
        <v>1</v>
      </c>
      <c r="CQ905">
        <v>1</v>
      </c>
      <c r="CR905">
        <v>0</v>
      </c>
      <c r="CS905">
        <v>0</v>
      </c>
      <c r="CT905">
        <v>0</v>
      </c>
      <c r="CU905">
        <v>0</v>
      </c>
      <c r="CV905">
        <v>2</v>
      </c>
      <c r="CW905">
        <v>0</v>
      </c>
      <c r="CX905">
        <v>0</v>
      </c>
      <c r="CY905">
        <v>1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1</v>
      </c>
      <c r="DG905">
        <v>0</v>
      </c>
      <c r="DH905">
        <v>0</v>
      </c>
      <c r="DI905">
        <v>2</v>
      </c>
      <c r="DJ905">
        <v>0</v>
      </c>
      <c r="DK905">
        <v>0</v>
      </c>
      <c r="DL905">
        <v>0</v>
      </c>
      <c r="DM905">
        <v>1</v>
      </c>
      <c r="DN905">
        <v>0</v>
      </c>
      <c r="DO905">
        <v>0</v>
      </c>
      <c r="DP905">
        <v>0</v>
      </c>
      <c r="DQ905">
        <v>1</v>
      </c>
      <c r="DR905">
        <v>3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1</v>
      </c>
      <c r="EC905">
        <v>0</v>
      </c>
      <c r="ED905">
        <v>2</v>
      </c>
      <c r="EE905">
        <v>0</v>
      </c>
      <c r="EF905">
        <v>0</v>
      </c>
      <c r="EG905">
        <v>1</v>
      </c>
      <c r="EH905">
        <v>0</v>
      </c>
      <c r="EI905">
        <v>0</v>
      </c>
      <c r="EJ905">
        <v>0</v>
      </c>
      <c r="EK905">
        <v>1</v>
      </c>
      <c r="EL905">
        <v>1</v>
      </c>
      <c r="EM905">
        <v>1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1</v>
      </c>
      <c r="EW905">
        <v>0</v>
      </c>
      <c r="EX905">
        <v>0</v>
      </c>
      <c r="EY905">
        <v>0</v>
      </c>
      <c r="EZ905">
        <v>1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1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1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1</v>
      </c>
      <c r="GD905">
        <v>0</v>
      </c>
      <c r="GE905">
        <v>1</v>
      </c>
      <c r="GF905">
        <v>0</v>
      </c>
      <c r="GG905">
        <v>2</v>
      </c>
      <c r="GH905">
        <v>0</v>
      </c>
      <c r="GI905" s="128">
        <v>0</v>
      </c>
      <c r="GJ905">
        <v>0</v>
      </c>
      <c r="GK905">
        <v>0</v>
      </c>
      <c r="GL905">
        <v>1</v>
      </c>
      <c r="GM905">
        <v>1</v>
      </c>
      <c r="GN905">
        <v>0</v>
      </c>
      <c r="GO905">
        <v>0</v>
      </c>
      <c r="GP905">
        <v>1</v>
      </c>
      <c r="GQ905">
        <v>1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1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1</v>
      </c>
      <c r="HU905">
        <v>1</v>
      </c>
      <c r="HV905">
        <v>0</v>
      </c>
      <c r="HW905">
        <v>0</v>
      </c>
      <c r="HX905">
        <v>0</v>
      </c>
      <c r="HY905">
        <v>0</v>
      </c>
      <c r="HZ905">
        <v>1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 s="61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3</v>
      </c>
      <c r="IX905">
        <v>0</v>
      </c>
      <c r="IY905">
        <v>0</v>
      </c>
      <c r="IZ905">
        <v>0</v>
      </c>
      <c r="JA905">
        <v>1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1</v>
      </c>
      <c r="JH905">
        <v>0</v>
      </c>
      <c r="JI905">
        <v>3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1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1</v>
      </c>
      <c r="JY905">
        <v>0</v>
      </c>
    </row>
    <row r="906" spans="1:677" x14ac:dyDescent="0.2">
      <c r="A906" s="38">
        <v>62</v>
      </c>
      <c r="B906" s="42">
        <f t="shared" ca="1" si="175"/>
        <v>0</v>
      </c>
      <c r="D906" s="59">
        <v>0</v>
      </c>
      <c r="E906" s="59">
        <v>0</v>
      </c>
      <c r="F906" s="59">
        <v>0</v>
      </c>
      <c r="G906" s="59">
        <v>1</v>
      </c>
      <c r="H906" s="59">
        <v>2</v>
      </c>
      <c r="I906" s="59">
        <v>0</v>
      </c>
      <c r="J906" s="59">
        <v>3</v>
      </c>
      <c r="K906" s="59">
        <v>0</v>
      </c>
      <c r="L906" s="59">
        <v>0</v>
      </c>
      <c r="M906" s="59">
        <v>1</v>
      </c>
      <c r="N906" s="59">
        <v>0</v>
      </c>
      <c r="O906" s="59">
        <v>0</v>
      </c>
      <c r="P906" s="61">
        <v>0</v>
      </c>
      <c r="Q906" s="61">
        <v>1</v>
      </c>
      <c r="R906" s="61">
        <v>0</v>
      </c>
      <c r="S906" s="61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2</v>
      </c>
      <c r="AI906">
        <v>0</v>
      </c>
      <c r="AJ906">
        <v>0</v>
      </c>
      <c r="AK906">
        <v>0</v>
      </c>
      <c r="AL906">
        <v>0</v>
      </c>
      <c r="AM906">
        <v>2</v>
      </c>
      <c r="AN906">
        <v>2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</v>
      </c>
      <c r="AX906">
        <v>0</v>
      </c>
      <c r="AY906">
        <v>0</v>
      </c>
      <c r="AZ906">
        <v>0</v>
      </c>
      <c r="BA906">
        <v>0</v>
      </c>
      <c r="BB906">
        <v>1</v>
      </c>
      <c r="BC906">
        <v>0</v>
      </c>
      <c r="BD906">
        <v>1</v>
      </c>
      <c r="BE906">
        <v>0</v>
      </c>
      <c r="BF906">
        <v>0</v>
      </c>
      <c r="BG906">
        <v>1</v>
      </c>
      <c r="BH906">
        <v>1</v>
      </c>
      <c r="BI906">
        <v>0</v>
      </c>
      <c r="BJ906">
        <v>0</v>
      </c>
      <c r="BK906">
        <v>0</v>
      </c>
      <c r="BL906">
        <v>1</v>
      </c>
      <c r="BM906">
        <v>0</v>
      </c>
      <c r="BN906">
        <v>0</v>
      </c>
      <c r="BO906">
        <v>0</v>
      </c>
      <c r="BP906">
        <v>0</v>
      </c>
      <c r="BQ906">
        <v>2</v>
      </c>
      <c r="BR906">
        <v>0</v>
      </c>
      <c r="BS906">
        <v>0</v>
      </c>
      <c r="BT906">
        <v>2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1</v>
      </c>
      <c r="CD906">
        <v>1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1</v>
      </c>
      <c r="CQ906">
        <v>1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1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1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1</v>
      </c>
      <c r="EE906">
        <v>0</v>
      </c>
      <c r="EF906">
        <v>1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1</v>
      </c>
      <c r="EN906">
        <v>2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1</v>
      </c>
      <c r="FH906">
        <v>0</v>
      </c>
      <c r="FI906">
        <v>0</v>
      </c>
      <c r="FJ906">
        <v>0</v>
      </c>
      <c r="FK906">
        <v>0</v>
      </c>
      <c r="FL906">
        <v>1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1</v>
      </c>
      <c r="GE906">
        <v>0</v>
      </c>
      <c r="GF906">
        <v>1</v>
      </c>
      <c r="GG906">
        <v>1</v>
      </c>
      <c r="GH906">
        <v>0</v>
      </c>
      <c r="GI906" s="128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1</v>
      </c>
      <c r="GU906">
        <v>0</v>
      </c>
      <c r="GV906">
        <v>1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0</v>
      </c>
      <c r="HO906">
        <v>1</v>
      </c>
      <c r="HP906">
        <v>0</v>
      </c>
      <c r="HQ906">
        <v>0</v>
      </c>
      <c r="HR906">
        <v>2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 s="61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1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1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</row>
    <row r="907" spans="1:677" x14ac:dyDescent="0.2">
      <c r="A907" s="38">
        <v>63</v>
      </c>
      <c r="B907" s="42">
        <f t="shared" ca="1" si="175"/>
        <v>0</v>
      </c>
      <c r="D907" s="59">
        <v>0</v>
      </c>
      <c r="E907" s="59">
        <v>6</v>
      </c>
      <c r="F907" s="59">
        <v>0</v>
      </c>
      <c r="G907" s="59">
        <v>0</v>
      </c>
      <c r="H907" s="59">
        <v>1</v>
      </c>
      <c r="I907" s="59">
        <v>0</v>
      </c>
      <c r="J907" s="59">
        <v>1</v>
      </c>
      <c r="K907" s="59">
        <v>2</v>
      </c>
      <c r="L907" s="59">
        <v>0</v>
      </c>
      <c r="M907" s="59">
        <v>2</v>
      </c>
      <c r="N907" s="59">
        <v>0</v>
      </c>
      <c r="O907" s="59">
        <v>3</v>
      </c>
      <c r="P907" s="61">
        <v>0</v>
      </c>
      <c r="Q907" s="61">
        <v>0</v>
      </c>
      <c r="R907" s="61">
        <v>0</v>
      </c>
      <c r="S907" s="61">
        <v>0</v>
      </c>
      <c r="T907">
        <v>0</v>
      </c>
      <c r="U907">
        <v>0</v>
      </c>
      <c r="V907">
        <v>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2</v>
      </c>
      <c r="AD907">
        <v>0</v>
      </c>
      <c r="AE907">
        <v>0</v>
      </c>
      <c r="AF907">
        <v>1</v>
      </c>
      <c r="AG907">
        <v>0</v>
      </c>
      <c r="AH907">
        <v>0</v>
      </c>
      <c r="AI907">
        <v>0</v>
      </c>
      <c r="AJ907">
        <v>0</v>
      </c>
      <c r="AK907">
        <v>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</v>
      </c>
      <c r="AR907">
        <v>1</v>
      </c>
      <c r="AS907">
        <v>0</v>
      </c>
      <c r="AT907">
        <v>0</v>
      </c>
      <c r="AU907">
        <v>0</v>
      </c>
      <c r="AV907">
        <v>1</v>
      </c>
      <c r="AW907">
        <v>0</v>
      </c>
      <c r="AX907">
        <v>2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1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1</v>
      </c>
      <c r="BX907">
        <v>0</v>
      </c>
      <c r="BY907">
        <v>0</v>
      </c>
      <c r="BZ907">
        <v>0</v>
      </c>
      <c r="CA907">
        <v>1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1</v>
      </c>
      <c r="CM907">
        <v>0</v>
      </c>
      <c r="CN907">
        <v>1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1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2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1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1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1</v>
      </c>
      <c r="FC907">
        <v>0</v>
      </c>
      <c r="FD907">
        <v>0</v>
      </c>
      <c r="FE907">
        <v>1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1</v>
      </c>
      <c r="FL907">
        <v>1</v>
      </c>
      <c r="FM907">
        <v>0</v>
      </c>
      <c r="FN907">
        <v>0</v>
      </c>
      <c r="FO907">
        <v>0</v>
      </c>
      <c r="FP907">
        <v>1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1</v>
      </c>
      <c r="GF907">
        <v>0</v>
      </c>
      <c r="GG907">
        <v>0</v>
      </c>
      <c r="GH907">
        <v>0</v>
      </c>
      <c r="GI907" s="128">
        <v>0</v>
      </c>
      <c r="GJ907">
        <v>0</v>
      </c>
      <c r="GK907">
        <v>0</v>
      </c>
      <c r="GL907">
        <v>0</v>
      </c>
      <c r="GM907">
        <v>1</v>
      </c>
      <c r="GN907">
        <v>0</v>
      </c>
      <c r="GO907">
        <v>0</v>
      </c>
      <c r="GP907">
        <v>1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1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1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1</v>
      </c>
      <c r="ID907">
        <v>0</v>
      </c>
      <c r="IE907">
        <v>0</v>
      </c>
      <c r="IF907">
        <v>1</v>
      </c>
      <c r="IG907">
        <v>0</v>
      </c>
      <c r="IH907">
        <v>0</v>
      </c>
      <c r="II907" s="61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1</v>
      </c>
      <c r="IQ907">
        <v>0</v>
      </c>
      <c r="IR907">
        <v>0</v>
      </c>
      <c r="IS907">
        <v>0</v>
      </c>
      <c r="IT907">
        <v>0</v>
      </c>
      <c r="IU907">
        <v>1</v>
      </c>
      <c r="IV907">
        <v>0</v>
      </c>
      <c r="IW907">
        <v>0</v>
      </c>
      <c r="IX907">
        <v>0</v>
      </c>
      <c r="IY907">
        <v>0</v>
      </c>
      <c r="IZ907">
        <v>1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1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</row>
    <row r="908" spans="1:677" x14ac:dyDescent="0.2">
      <c r="A908" s="38">
        <v>64</v>
      </c>
      <c r="B908" s="42">
        <f t="shared" ca="1" si="175"/>
        <v>0</v>
      </c>
      <c r="D908" s="59">
        <v>0</v>
      </c>
      <c r="E908" s="59">
        <v>0</v>
      </c>
      <c r="F908" s="59">
        <v>51</v>
      </c>
      <c r="G908" s="59">
        <v>14</v>
      </c>
      <c r="H908" s="59">
        <v>1</v>
      </c>
      <c r="I908" s="59">
        <v>0</v>
      </c>
      <c r="J908" s="59">
        <v>2</v>
      </c>
      <c r="K908" s="59">
        <v>15</v>
      </c>
      <c r="L908" s="59">
        <v>0</v>
      </c>
      <c r="M908" s="59">
        <v>0</v>
      </c>
      <c r="N908" s="59">
        <v>5</v>
      </c>
      <c r="O908" s="59">
        <v>8</v>
      </c>
      <c r="P908" s="61">
        <v>0</v>
      </c>
      <c r="Q908" s="61">
        <v>0</v>
      </c>
      <c r="R908" s="61">
        <v>0</v>
      </c>
      <c r="S908" s="61">
        <v>0</v>
      </c>
      <c r="T908">
        <v>0</v>
      </c>
      <c r="U908">
        <v>0</v>
      </c>
      <c r="V908">
        <v>4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1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3</v>
      </c>
      <c r="AW908">
        <v>0</v>
      </c>
      <c r="AX908">
        <v>0</v>
      </c>
      <c r="AY908">
        <v>0</v>
      </c>
      <c r="AZ908">
        <v>3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2</v>
      </c>
      <c r="BG908">
        <v>0</v>
      </c>
      <c r="BH908">
        <v>2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2</v>
      </c>
      <c r="BO908">
        <v>5</v>
      </c>
      <c r="BP908">
        <v>0</v>
      </c>
      <c r="BQ908">
        <v>0</v>
      </c>
      <c r="BR908">
        <v>2</v>
      </c>
      <c r="BS908">
        <v>4</v>
      </c>
      <c r="BT908">
        <v>0</v>
      </c>
      <c r="BU908">
        <v>0</v>
      </c>
      <c r="BV908">
        <v>3</v>
      </c>
      <c r="BW908">
        <v>0</v>
      </c>
      <c r="BX908">
        <v>0</v>
      </c>
      <c r="BY908">
        <v>0</v>
      </c>
      <c r="BZ908">
        <v>2</v>
      </c>
      <c r="CA908">
        <v>0</v>
      </c>
      <c r="CB908">
        <v>5</v>
      </c>
      <c r="CC908">
        <v>0</v>
      </c>
      <c r="CD908">
        <v>0</v>
      </c>
      <c r="CE908">
        <v>1</v>
      </c>
      <c r="CF908">
        <v>0</v>
      </c>
      <c r="CG908">
        <v>0</v>
      </c>
      <c r="CH908">
        <v>0</v>
      </c>
      <c r="CI908">
        <v>2</v>
      </c>
      <c r="CJ908">
        <v>3</v>
      </c>
      <c r="CK908">
        <v>2</v>
      </c>
      <c r="CL908">
        <v>0</v>
      </c>
      <c r="CM908">
        <v>5</v>
      </c>
      <c r="CN908">
        <v>1</v>
      </c>
      <c r="CO908">
        <v>2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3</v>
      </c>
      <c r="CX908">
        <v>0</v>
      </c>
      <c r="CY908">
        <v>0</v>
      </c>
      <c r="CZ908">
        <v>0</v>
      </c>
      <c r="DA908">
        <v>0</v>
      </c>
      <c r="DB908">
        <v>4</v>
      </c>
      <c r="DC908">
        <v>0</v>
      </c>
      <c r="DD908">
        <v>0</v>
      </c>
      <c r="DE908">
        <v>0</v>
      </c>
      <c r="DF908">
        <v>3</v>
      </c>
      <c r="DG908">
        <v>2</v>
      </c>
      <c r="DH908">
        <v>1</v>
      </c>
      <c r="DI908">
        <v>0</v>
      </c>
      <c r="DJ908">
        <v>0</v>
      </c>
      <c r="DK908">
        <v>0</v>
      </c>
      <c r="DL908">
        <v>0</v>
      </c>
      <c r="DM908">
        <v>1</v>
      </c>
      <c r="DN908">
        <v>0</v>
      </c>
      <c r="DO908">
        <v>0</v>
      </c>
      <c r="DP908">
        <v>4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2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0</v>
      </c>
      <c r="EL908">
        <v>9</v>
      </c>
      <c r="EM908">
        <v>0</v>
      </c>
      <c r="EN908">
        <v>2</v>
      </c>
      <c r="EO908">
        <v>0</v>
      </c>
      <c r="EP908">
        <v>1</v>
      </c>
      <c r="EQ908">
        <v>1</v>
      </c>
      <c r="ER908">
        <v>0</v>
      </c>
      <c r="ES908">
        <v>1</v>
      </c>
      <c r="ET908">
        <v>0</v>
      </c>
      <c r="EU908">
        <v>0</v>
      </c>
      <c r="EV908">
        <v>0</v>
      </c>
      <c r="EW908">
        <v>3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3</v>
      </c>
      <c r="FE908">
        <v>4</v>
      </c>
      <c r="FF908">
        <v>0</v>
      </c>
      <c r="FG908">
        <v>0</v>
      </c>
      <c r="FH908">
        <v>0</v>
      </c>
      <c r="FI908">
        <v>4</v>
      </c>
      <c r="FJ908">
        <v>0</v>
      </c>
      <c r="FK908">
        <v>0</v>
      </c>
      <c r="FL908">
        <v>0</v>
      </c>
      <c r="FM908">
        <v>5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1</v>
      </c>
      <c r="FT908">
        <v>0</v>
      </c>
      <c r="FU908">
        <v>0</v>
      </c>
      <c r="FV908">
        <v>2</v>
      </c>
      <c r="FW908">
        <v>0</v>
      </c>
      <c r="FX908">
        <v>0</v>
      </c>
      <c r="FY908">
        <v>0</v>
      </c>
      <c r="FZ908">
        <v>0</v>
      </c>
      <c r="GA908">
        <v>4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 s="128">
        <v>1</v>
      </c>
      <c r="GJ908">
        <v>0</v>
      </c>
      <c r="GK908">
        <v>0</v>
      </c>
      <c r="GL908">
        <v>1</v>
      </c>
      <c r="GM908">
        <v>0</v>
      </c>
      <c r="GN908">
        <v>5</v>
      </c>
      <c r="GO908">
        <v>0</v>
      </c>
      <c r="GP908">
        <v>0</v>
      </c>
      <c r="GQ908">
        <v>1</v>
      </c>
      <c r="GR908">
        <v>0</v>
      </c>
      <c r="GS908">
        <v>0</v>
      </c>
      <c r="GT908">
        <v>0</v>
      </c>
      <c r="GU908">
        <v>0</v>
      </c>
      <c r="GV908">
        <v>1</v>
      </c>
      <c r="GW908">
        <v>0</v>
      </c>
      <c r="GX908">
        <v>3</v>
      </c>
      <c r="GY908">
        <v>0</v>
      </c>
      <c r="GZ908">
        <v>2</v>
      </c>
      <c r="HA908">
        <v>1</v>
      </c>
      <c r="HB908">
        <v>3</v>
      </c>
      <c r="HC908">
        <v>2</v>
      </c>
      <c r="HD908">
        <v>3</v>
      </c>
      <c r="HE908">
        <v>0</v>
      </c>
      <c r="HF908">
        <v>3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1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3</v>
      </c>
      <c r="HS908">
        <v>0</v>
      </c>
      <c r="HT908">
        <v>0</v>
      </c>
      <c r="HU908">
        <v>1</v>
      </c>
      <c r="HV908">
        <v>0</v>
      </c>
      <c r="HW908">
        <v>1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 s="61">
        <v>0</v>
      </c>
      <c r="IJ908">
        <v>0</v>
      </c>
      <c r="IK908">
        <v>0</v>
      </c>
      <c r="IL908">
        <v>4</v>
      </c>
      <c r="IM908">
        <v>0</v>
      </c>
      <c r="IN908">
        <v>0</v>
      </c>
      <c r="IO908">
        <v>0</v>
      </c>
      <c r="IP908">
        <v>3</v>
      </c>
      <c r="IQ908">
        <v>0</v>
      </c>
      <c r="IR908">
        <v>1</v>
      </c>
      <c r="IS908">
        <v>1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2</v>
      </c>
      <c r="JC908">
        <v>0</v>
      </c>
      <c r="JD908">
        <v>1</v>
      </c>
      <c r="JE908">
        <v>1</v>
      </c>
      <c r="JF908">
        <v>1</v>
      </c>
      <c r="JG908">
        <v>0</v>
      </c>
      <c r="JH908">
        <v>2</v>
      </c>
      <c r="JI908">
        <v>1</v>
      </c>
      <c r="JJ908">
        <v>0</v>
      </c>
      <c r="JK908">
        <v>1</v>
      </c>
      <c r="JL908">
        <v>0</v>
      </c>
      <c r="JM908">
        <v>0</v>
      </c>
      <c r="JN908">
        <v>1</v>
      </c>
      <c r="JO908">
        <v>0</v>
      </c>
      <c r="JP908">
        <v>0</v>
      </c>
      <c r="JQ908">
        <v>1</v>
      </c>
      <c r="JR908">
        <v>1</v>
      </c>
      <c r="JS908">
        <v>1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</row>
    <row r="909" spans="1:677" x14ac:dyDescent="0.2">
      <c r="A909" s="38">
        <v>65</v>
      </c>
      <c r="B909" s="42">
        <f t="shared" ca="1" si="175"/>
        <v>0</v>
      </c>
      <c r="D909" s="59">
        <v>8</v>
      </c>
      <c r="E909" s="59">
        <v>2</v>
      </c>
      <c r="F909" s="59">
        <v>0</v>
      </c>
      <c r="G909" s="59">
        <v>2</v>
      </c>
      <c r="H909" s="59">
        <v>0</v>
      </c>
      <c r="I909" s="59">
        <v>2</v>
      </c>
      <c r="J909" s="59">
        <v>2</v>
      </c>
      <c r="K909" s="59">
        <v>0</v>
      </c>
      <c r="L909" s="59">
        <v>0</v>
      </c>
      <c r="M909" s="59">
        <v>4</v>
      </c>
      <c r="N909" s="59">
        <v>0</v>
      </c>
      <c r="O909" s="59">
        <v>1</v>
      </c>
      <c r="P909" s="61">
        <v>0</v>
      </c>
      <c r="Q909" s="61">
        <v>1</v>
      </c>
      <c r="R909" s="61">
        <v>0</v>
      </c>
      <c r="S909" s="61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1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3</v>
      </c>
      <c r="AW909">
        <v>0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1</v>
      </c>
      <c r="BD909">
        <v>0</v>
      </c>
      <c r="BE909">
        <v>0</v>
      </c>
      <c r="BF909">
        <v>1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1</v>
      </c>
      <c r="BM909">
        <v>1</v>
      </c>
      <c r="BN909">
        <v>2</v>
      </c>
      <c r="BO909">
        <v>0</v>
      </c>
      <c r="BP909">
        <v>5</v>
      </c>
      <c r="BQ909">
        <v>0</v>
      </c>
      <c r="BR909">
        <v>1</v>
      </c>
      <c r="BS909">
        <v>0</v>
      </c>
      <c r="BT909">
        <v>2</v>
      </c>
      <c r="BU909">
        <v>0</v>
      </c>
      <c r="BV909">
        <v>0</v>
      </c>
      <c r="BW909">
        <v>0</v>
      </c>
      <c r="BX909">
        <v>0</v>
      </c>
      <c r="BY909">
        <v>2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2</v>
      </c>
      <c r="CR909">
        <v>1</v>
      </c>
      <c r="CS909">
        <v>0</v>
      </c>
      <c r="CT909">
        <v>1</v>
      </c>
      <c r="CU909">
        <v>0</v>
      </c>
      <c r="CV909">
        <v>1</v>
      </c>
      <c r="CW909">
        <v>0</v>
      </c>
      <c r="CX909">
        <v>1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1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1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1</v>
      </c>
      <c r="EI909">
        <v>0</v>
      </c>
      <c r="EJ909">
        <v>0</v>
      </c>
      <c r="EK909">
        <v>0</v>
      </c>
      <c r="EL909">
        <v>1</v>
      </c>
      <c r="EM909">
        <v>0</v>
      </c>
      <c r="EN909">
        <v>1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2</v>
      </c>
      <c r="FE909">
        <v>0</v>
      </c>
      <c r="FF909">
        <v>1</v>
      </c>
      <c r="FG909">
        <v>0</v>
      </c>
      <c r="FH909">
        <v>1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 s="128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1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1</v>
      </c>
      <c r="IG909">
        <v>0</v>
      </c>
      <c r="IH909">
        <v>0</v>
      </c>
      <c r="II909" s="61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1</v>
      </c>
      <c r="IV909">
        <v>0</v>
      </c>
      <c r="IW909">
        <v>0</v>
      </c>
      <c r="IX909">
        <v>1</v>
      </c>
      <c r="IY909">
        <v>1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1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1</v>
      </c>
      <c r="JY909">
        <v>0</v>
      </c>
    </row>
    <row r="910" spans="1:677" x14ac:dyDescent="0.2">
      <c r="A910" s="38">
        <v>66</v>
      </c>
      <c r="B910" s="42">
        <f ca="1">OFFSET($C$4,$A910+12*70,$B$2)</f>
        <v>0</v>
      </c>
      <c r="D910" s="59">
        <v>0</v>
      </c>
      <c r="E910" s="59">
        <v>2</v>
      </c>
      <c r="F910" s="59">
        <v>0</v>
      </c>
      <c r="G910" s="59">
        <v>2</v>
      </c>
      <c r="H910" s="59">
        <v>0</v>
      </c>
      <c r="I910" s="59">
        <v>0</v>
      </c>
      <c r="J910" s="59">
        <v>2</v>
      </c>
      <c r="K910" s="59">
        <v>0</v>
      </c>
      <c r="L910" s="59">
        <v>0</v>
      </c>
      <c r="M910" s="59">
        <v>1</v>
      </c>
      <c r="N910" s="59">
        <v>0</v>
      </c>
      <c r="O910" s="59">
        <v>0</v>
      </c>
      <c r="P910" s="61">
        <v>0</v>
      </c>
      <c r="Q910" s="61">
        <v>0</v>
      </c>
      <c r="R910" s="61">
        <v>0</v>
      </c>
      <c r="S910" s="61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0</v>
      </c>
      <c r="AP910">
        <v>0</v>
      </c>
      <c r="AQ910">
        <v>0</v>
      </c>
      <c r="AR910">
        <v>1</v>
      </c>
      <c r="AS910">
        <v>0</v>
      </c>
      <c r="AT910">
        <v>0</v>
      </c>
      <c r="AU910">
        <v>0</v>
      </c>
      <c r="AV910">
        <v>2</v>
      </c>
      <c r="AW910">
        <v>0</v>
      </c>
      <c r="AX910">
        <v>1</v>
      </c>
      <c r="AY910">
        <v>0</v>
      </c>
      <c r="AZ910">
        <v>0</v>
      </c>
      <c r="BA910">
        <v>2</v>
      </c>
      <c r="BB910">
        <v>0</v>
      </c>
      <c r="BC910">
        <v>0</v>
      </c>
      <c r="BD910">
        <v>0</v>
      </c>
      <c r="BE910">
        <v>0</v>
      </c>
      <c r="BF910">
        <v>1</v>
      </c>
      <c r="BG910">
        <v>1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1</v>
      </c>
      <c r="BP910">
        <v>0</v>
      </c>
      <c r="BQ910">
        <v>7</v>
      </c>
      <c r="BR910">
        <v>0</v>
      </c>
      <c r="BS910">
        <v>0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1</v>
      </c>
      <c r="BZ910">
        <v>0</v>
      </c>
      <c r="CA910">
        <v>0</v>
      </c>
      <c r="CB910">
        <v>0</v>
      </c>
      <c r="CC910">
        <v>0</v>
      </c>
      <c r="CD910">
        <v>1</v>
      </c>
      <c r="CE910">
        <v>0</v>
      </c>
      <c r="CF910">
        <v>0</v>
      </c>
      <c r="CG910">
        <v>0</v>
      </c>
      <c r="CH910">
        <v>0</v>
      </c>
      <c r="CI910">
        <v>1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1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2</v>
      </c>
      <c r="DN910">
        <v>0</v>
      </c>
      <c r="DO910">
        <v>0</v>
      </c>
      <c r="DP910">
        <v>1</v>
      </c>
      <c r="DQ910">
        <v>0</v>
      </c>
      <c r="DR910">
        <v>1</v>
      </c>
      <c r="DS910">
        <v>0</v>
      </c>
      <c r="DT910">
        <v>1</v>
      </c>
      <c r="DU910">
        <v>1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1</v>
      </c>
      <c r="EH910">
        <v>0</v>
      </c>
      <c r="EI910">
        <v>1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3</v>
      </c>
      <c r="FN910">
        <v>0</v>
      </c>
      <c r="FO910">
        <v>0</v>
      </c>
      <c r="FP910">
        <v>0</v>
      </c>
      <c r="FQ910">
        <v>0</v>
      </c>
      <c r="FR910">
        <v>1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1</v>
      </c>
      <c r="FZ910">
        <v>1</v>
      </c>
      <c r="GA910">
        <v>0</v>
      </c>
      <c r="GB910">
        <v>0</v>
      </c>
      <c r="GC910">
        <v>1</v>
      </c>
      <c r="GD910">
        <v>0</v>
      </c>
      <c r="GE910">
        <v>1</v>
      </c>
      <c r="GF910">
        <v>0</v>
      </c>
      <c r="GG910">
        <v>0</v>
      </c>
      <c r="GH910">
        <v>1</v>
      </c>
      <c r="GI910" s="128">
        <v>0</v>
      </c>
      <c r="GJ910">
        <v>0</v>
      </c>
      <c r="GK910">
        <v>0</v>
      </c>
      <c r="GL910">
        <v>1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1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2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1</v>
      </c>
      <c r="HZ910">
        <v>0</v>
      </c>
      <c r="IA910">
        <v>0</v>
      </c>
      <c r="IB910">
        <v>2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 s="61">
        <v>0</v>
      </c>
      <c r="IJ910">
        <v>0</v>
      </c>
      <c r="IK910">
        <v>1</v>
      </c>
      <c r="IL910">
        <v>0</v>
      </c>
      <c r="IM910">
        <v>0</v>
      </c>
      <c r="IN910">
        <v>0</v>
      </c>
      <c r="IO910">
        <v>1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1</v>
      </c>
      <c r="IV910">
        <v>0</v>
      </c>
      <c r="IW910">
        <v>1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2</v>
      </c>
      <c r="JD910">
        <v>1</v>
      </c>
      <c r="JE910">
        <v>0</v>
      </c>
      <c r="JF910">
        <v>0</v>
      </c>
      <c r="JG910">
        <v>0</v>
      </c>
      <c r="JH910">
        <v>0</v>
      </c>
      <c r="JI910">
        <v>1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</row>
    <row r="911" spans="1:677" x14ac:dyDescent="0.2">
      <c r="A911" s="38">
        <v>67</v>
      </c>
      <c r="B911" s="42">
        <f ca="1">OFFSET($C$4,$A911+12*70,$B$2)</f>
        <v>0</v>
      </c>
      <c r="D911" s="59">
        <v>5</v>
      </c>
      <c r="E911" s="59">
        <v>1</v>
      </c>
      <c r="F911" s="59">
        <v>1</v>
      </c>
      <c r="G911" s="59">
        <v>1</v>
      </c>
      <c r="H911" s="59">
        <v>0</v>
      </c>
      <c r="I911" s="59">
        <v>0</v>
      </c>
      <c r="J911" s="59">
        <v>1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  <c r="P911" s="61">
        <v>0</v>
      </c>
      <c r="Q911" s="61">
        <v>0</v>
      </c>
      <c r="R911" s="61">
        <v>0</v>
      </c>
      <c r="S911" s="6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1</v>
      </c>
      <c r="AO911">
        <v>0</v>
      </c>
      <c r="AP911">
        <v>1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2</v>
      </c>
      <c r="BB911">
        <v>0</v>
      </c>
      <c r="BC911">
        <v>0</v>
      </c>
      <c r="BD911">
        <v>3</v>
      </c>
      <c r="BE911">
        <v>0</v>
      </c>
      <c r="BF911">
        <v>0</v>
      </c>
      <c r="BG911">
        <v>1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2</v>
      </c>
      <c r="BQ911">
        <v>0</v>
      </c>
      <c r="BR911">
        <v>0</v>
      </c>
      <c r="BS911">
        <v>0</v>
      </c>
      <c r="BT911">
        <v>1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1</v>
      </c>
      <c r="CB911">
        <v>1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1</v>
      </c>
      <c r="CX911">
        <v>1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1</v>
      </c>
      <c r="DE911">
        <v>0</v>
      </c>
      <c r="DF911">
        <v>0</v>
      </c>
      <c r="DG911">
        <v>1</v>
      </c>
      <c r="DH911">
        <v>0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1</v>
      </c>
      <c r="DP911">
        <v>0</v>
      </c>
      <c r="DQ911">
        <v>0</v>
      </c>
      <c r="DR911">
        <v>0</v>
      </c>
      <c r="DS911">
        <v>1</v>
      </c>
      <c r="DT911">
        <v>0</v>
      </c>
      <c r="DU911">
        <v>0</v>
      </c>
      <c r="DV911">
        <v>1</v>
      </c>
      <c r="DW911">
        <v>1</v>
      </c>
      <c r="DX911">
        <v>1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1</v>
      </c>
      <c r="EE911">
        <v>0</v>
      </c>
      <c r="EF911">
        <v>0</v>
      </c>
      <c r="EG911">
        <v>0</v>
      </c>
      <c r="EH911">
        <v>1</v>
      </c>
      <c r="EI911">
        <v>1</v>
      </c>
      <c r="EJ911">
        <v>0</v>
      </c>
      <c r="EK911">
        <v>1</v>
      </c>
      <c r="EL911">
        <v>1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1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1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1</v>
      </c>
      <c r="FZ911">
        <v>0</v>
      </c>
      <c r="GA911">
        <v>0</v>
      </c>
      <c r="GB911">
        <v>0</v>
      </c>
      <c r="GC911">
        <v>0</v>
      </c>
      <c r="GD911">
        <v>1</v>
      </c>
      <c r="GE911">
        <v>1</v>
      </c>
      <c r="GF911">
        <v>0</v>
      </c>
      <c r="GG911">
        <v>0</v>
      </c>
      <c r="GH911">
        <v>0</v>
      </c>
      <c r="GI911" s="128">
        <v>0</v>
      </c>
      <c r="GJ911">
        <v>1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1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1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1</v>
      </c>
      <c r="HV911">
        <v>0</v>
      </c>
      <c r="HW911">
        <v>0</v>
      </c>
      <c r="HX911">
        <v>0</v>
      </c>
      <c r="HY911">
        <v>0</v>
      </c>
      <c r="HZ911">
        <v>1</v>
      </c>
      <c r="IA911">
        <v>0</v>
      </c>
      <c r="IB911">
        <v>1</v>
      </c>
      <c r="IC911">
        <v>0</v>
      </c>
      <c r="ID911">
        <v>0</v>
      </c>
      <c r="IE911">
        <v>0</v>
      </c>
      <c r="IF911">
        <v>2</v>
      </c>
      <c r="IG911">
        <v>0</v>
      </c>
      <c r="IH911">
        <v>0</v>
      </c>
      <c r="II911" s="6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1</v>
      </c>
      <c r="JC911">
        <v>0</v>
      </c>
      <c r="JD911">
        <v>2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1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1</v>
      </c>
      <c r="JU911">
        <v>0</v>
      </c>
      <c r="JV911">
        <v>0</v>
      </c>
      <c r="JW911">
        <v>0</v>
      </c>
      <c r="JX911">
        <v>0</v>
      </c>
      <c r="JY911">
        <v>0</v>
      </c>
    </row>
    <row r="912" spans="1:677" x14ac:dyDescent="0.2">
      <c r="A912" s="37" t="s">
        <v>106</v>
      </c>
      <c r="B912" s="39">
        <f ca="1">SUM(B845:B911)</f>
        <v>37</v>
      </c>
      <c r="D912" s="34">
        <f t="shared" ref="D912:AI912" si="176">SUM(D845:D911)</f>
        <v>176</v>
      </c>
      <c r="E912" s="34">
        <f t="shared" si="176"/>
        <v>170</v>
      </c>
      <c r="F912" s="34">
        <f t="shared" si="176"/>
        <v>162</v>
      </c>
      <c r="G912" s="34">
        <f t="shared" si="176"/>
        <v>315</v>
      </c>
      <c r="H912" s="34">
        <f t="shared" si="176"/>
        <v>208</v>
      </c>
      <c r="I912" s="34">
        <f t="shared" si="176"/>
        <v>114</v>
      </c>
      <c r="J912" s="34">
        <f t="shared" si="176"/>
        <v>165</v>
      </c>
      <c r="K912" s="34">
        <f t="shared" si="176"/>
        <v>201</v>
      </c>
      <c r="L912" s="34">
        <f t="shared" si="176"/>
        <v>2</v>
      </c>
      <c r="M912" s="34">
        <f t="shared" si="176"/>
        <v>117</v>
      </c>
      <c r="N912" s="34">
        <f t="shared" si="176"/>
        <v>71</v>
      </c>
      <c r="O912" s="34">
        <f t="shared" si="176"/>
        <v>317</v>
      </c>
      <c r="P912" s="34">
        <f t="shared" si="176"/>
        <v>16</v>
      </c>
      <c r="Q912" s="34">
        <f t="shared" si="176"/>
        <v>28</v>
      </c>
      <c r="R912" s="34">
        <f t="shared" si="176"/>
        <v>29</v>
      </c>
      <c r="S912" s="34">
        <f t="shared" si="176"/>
        <v>32</v>
      </c>
      <c r="T912" s="34">
        <f t="shared" si="176"/>
        <v>25</v>
      </c>
      <c r="U912" s="34">
        <f t="shared" si="176"/>
        <v>32</v>
      </c>
      <c r="V912" s="34">
        <f t="shared" si="176"/>
        <v>24</v>
      </c>
      <c r="W912" s="34">
        <f t="shared" si="176"/>
        <v>71</v>
      </c>
      <c r="X912" s="34">
        <f t="shared" si="176"/>
        <v>27</v>
      </c>
      <c r="Y912" s="34">
        <f t="shared" si="176"/>
        <v>26</v>
      </c>
      <c r="Z912" s="34">
        <f t="shared" si="176"/>
        <v>23</v>
      </c>
      <c r="AA912" s="34">
        <f t="shared" si="176"/>
        <v>23</v>
      </c>
      <c r="AB912" s="34">
        <f t="shared" si="176"/>
        <v>18</v>
      </c>
      <c r="AC912" s="34">
        <f t="shared" si="176"/>
        <v>25</v>
      </c>
      <c r="AD912" s="34">
        <f t="shared" si="176"/>
        <v>32</v>
      </c>
      <c r="AE912" s="34">
        <f t="shared" si="176"/>
        <v>23</v>
      </c>
      <c r="AF912" s="34">
        <f t="shared" si="176"/>
        <v>18</v>
      </c>
      <c r="AG912" s="34">
        <f t="shared" si="176"/>
        <v>29</v>
      </c>
      <c r="AH912" s="34">
        <f t="shared" si="176"/>
        <v>23</v>
      </c>
      <c r="AI912" s="34">
        <f t="shared" si="176"/>
        <v>25</v>
      </c>
      <c r="AJ912" s="34">
        <f t="shared" ref="AJ912:BK912" si="177">SUM(AJ845:AJ911)</f>
        <v>25</v>
      </c>
      <c r="AK912" s="34">
        <f t="shared" si="177"/>
        <v>23</v>
      </c>
      <c r="AL912" s="34">
        <f t="shared" si="177"/>
        <v>23</v>
      </c>
      <c r="AM912" s="34">
        <f t="shared" si="177"/>
        <v>26</v>
      </c>
      <c r="AN912" s="34">
        <f t="shared" si="177"/>
        <v>22</v>
      </c>
      <c r="AO912" s="34">
        <f t="shared" si="177"/>
        <v>38</v>
      </c>
      <c r="AP912" s="34">
        <f t="shared" si="177"/>
        <v>27</v>
      </c>
      <c r="AQ912" s="34">
        <f t="shared" si="177"/>
        <v>25</v>
      </c>
      <c r="AR912" s="34">
        <f t="shared" si="177"/>
        <v>30</v>
      </c>
      <c r="AS912" s="34">
        <f t="shared" si="177"/>
        <v>26</v>
      </c>
      <c r="AT912" s="34">
        <f t="shared" si="177"/>
        <v>30</v>
      </c>
      <c r="AU912" s="34">
        <f t="shared" si="177"/>
        <v>23</v>
      </c>
      <c r="AV912" s="34">
        <f t="shared" si="177"/>
        <v>51</v>
      </c>
      <c r="AW912" s="34">
        <f t="shared" si="177"/>
        <v>28</v>
      </c>
      <c r="AX912" s="34">
        <f t="shared" si="177"/>
        <v>42</v>
      </c>
      <c r="AY912" s="34">
        <f t="shared" si="177"/>
        <v>20</v>
      </c>
      <c r="AZ912" s="34">
        <f t="shared" si="177"/>
        <v>46</v>
      </c>
      <c r="BA912" s="34">
        <f>SUM(BA845:BA911)</f>
        <v>40</v>
      </c>
      <c r="BB912" s="34">
        <f>SUM(BB845:BB911)</f>
        <v>53</v>
      </c>
      <c r="BC912" s="34">
        <f>SUM(BC845:BC911)</f>
        <v>33</v>
      </c>
      <c r="BD912" s="34">
        <f>SUM(BD845:BD911)</f>
        <v>29</v>
      </c>
      <c r="BE912" s="34">
        <f>SUM(BE845:BE911)</f>
        <v>1</v>
      </c>
      <c r="BF912" s="34">
        <f t="shared" si="177"/>
        <v>57</v>
      </c>
      <c r="BG912" s="34">
        <f t="shared" si="177"/>
        <v>47</v>
      </c>
      <c r="BH912" s="34">
        <f t="shared" si="177"/>
        <v>39</v>
      </c>
      <c r="BI912" s="34">
        <f t="shared" si="177"/>
        <v>33</v>
      </c>
      <c r="BJ912" s="34">
        <f t="shared" si="177"/>
        <v>25</v>
      </c>
      <c r="BK912" s="34">
        <f t="shared" si="177"/>
        <v>25</v>
      </c>
      <c r="BL912" s="34">
        <f t="shared" ref="BL912:CH912" si="178">SUM(BL845:BL911)</f>
        <v>42</v>
      </c>
      <c r="BM912" s="34">
        <f t="shared" si="178"/>
        <v>54</v>
      </c>
      <c r="BN912" s="34">
        <f t="shared" si="178"/>
        <v>44</v>
      </c>
      <c r="BO912" s="34">
        <f t="shared" si="178"/>
        <v>55</v>
      </c>
      <c r="BP912" s="34">
        <f t="shared" si="178"/>
        <v>46</v>
      </c>
      <c r="BQ912" s="34">
        <f t="shared" si="178"/>
        <v>311</v>
      </c>
      <c r="BR912" s="34">
        <f t="shared" si="178"/>
        <v>35</v>
      </c>
      <c r="BS912" s="34">
        <f t="shared" si="178"/>
        <v>37</v>
      </c>
      <c r="BT912" s="34">
        <f t="shared" si="178"/>
        <v>28</v>
      </c>
      <c r="BU912" s="34">
        <f t="shared" si="178"/>
        <v>25</v>
      </c>
      <c r="BV912" s="34">
        <f t="shared" si="178"/>
        <v>36</v>
      </c>
      <c r="BW912" s="34">
        <f t="shared" si="178"/>
        <v>82</v>
      </c>
      <c r="BX912" s="34">
        <f t="shared" si="178"/>
        <v>71</v>
      </c>
      <c r="BY912" s="34">
        <f t="shared" si="178"/>
        <v>57</v>
      </c>
      <c r="BZ912" s="34">
        <f t="shared" si="178"/>
        <v>37</v>
      </c>
      <c r="CA912" s="34">
        <f t="shared" si="178"/>
        <v>34</v>
      </c>
      <c r="CB912" s="34">
        <f t="shared" si="178"/>
        <v>36</v>
      </c>
      <c r="CC912" s="34">
        <f t="shared" si="178"/>
        <v>26</v>
      </c>
      <c r="CD912" s="34">
        <f t="shared" si="178"/>
        <v>28</v>
      </c>
      <c r="CE912" s="34">
        <f t="shared" si="178"/>
        <v>32</v>
      </c>
      <c r="CF912" s="34">
        <f t="shared" si="178"/>
        <v>26</v>
      </c>
      <c r="CG912" s="34">
        <f t="shared" si="178"/>
        <v>23</v>
      </c>
      <c r="CH912" s="34">
        <f t="shared" si="178"/>
        <v>19</v>
      </c>
      <c r="CI912" s="34">
        <f t="shared" ref="CI912:DM912" si="179">SUM(CI845:CI911)</f>
        <v>23</v>
      </c>
      <c r="CJ912" s="34">
        <f t="shared" si="179"/>
        <v>39</v>
      </c>
      <c r="CK912" s="34">
        <f t="shared" si="179"/>
        <v>30</v>
      </c>
      <c r="CL912" s="34">
        <f t="shared" si="179"/>
        <v>36</v>
      </c>
      <c r="CM912" s="34">
        <f t="shared" si="179"/>
        <v>31</v>
      </c>
      <c r="CN912" s="34">
        <f t="shared" si="179"/>
        <v>22</v>
      </c>
      <c r="CO912" s="34">
        <f t="shared" si="179"/>
        <v>30</v>
      </c>
      <c r="CP912" s="34">
        <f t="shared" si="179"/>
        <v>31</v>
      </c>
      <c r="CQ912" s="34">
        <f t="shared" si="179"/>
        <v>33</v>
      </c>
      <c r="CR912" s="34">
        <f t="shared" si="179"/>
        <v>24</v>
      </c>
      <c r="CS912" s="34">
        <f t="shared" si="179"/>
        <v>22</v>
      </c>
      <c r="CT912" s="34">
        <f t="shared" si="179"/>
        <v>21</v>
      </c>
      <c r="CU912" s="34">
        <f t="shared" si="179"/>
        <v>23</v>
      </c>
      <c r="CV912" s="34">
        <f t="shared" si="179"/>
        <v>27</v>
      </c>
      <c r="CW912" s="34">
        <f t="shared" si="179"/>
        <v>31</v>
      </c>
      <c r="CX912" s="34">
        <f t="shared" si="179"/>
        <v>27</v>
      </c>
      <c r="CY912" s="34">
        <f t="shared" si="179"/>
        <v>33</v>
      </c>
      <c r="CZ912" s="34">
        <f t="shared" si="179"/>
        <v>21</v>
      </c>
      <c r="DA912" s="34">
        <f t="shared" si="179"/>
        <v>30</v>
      </c>
      <c r="DB912" s="34">
        <f t="shared" si="179"/>
        <v>28</v>
      </c>
      <c r="DC912" s="34">
        <f t="shared" si="179"/>
        <v>29</v>
      </c>
      <c r="DD912" s="34">
        <f t="shared" si="179"/>
        <v>34</v>
      </c>
      <c r="DE912" s="34">
        <f t="shared" si="179"/>
        <v>28</v>
      </c>
      <c r="DF912" s="34">
        <f t="shared" si="179"/>
        <v>26</v>
      </c>
      <c r="DG912" s="34">
        <f t="shared" si="179"/>
        <v>30</v>
      </c>
      <c r="DH912" s="34">
        <f t="shared" si="179"/>
        <v>33</v>
      </c>
      <c r="DI912" s="34">
        <f t="shared" si="179"/>
        <v>31</v>
      </c>
      <c r="DJ912" s="34">
        <f t="shared" si="179"/>
        <v>44</v>
      </c>
      <c r="DK912" s="34">
        <f t="shared" si="179"/>
        <v>51</v>
      </c>
      <c r="DL912" s="34">
        <f t="shared" si="179"/>
        <v>26</v>
      </c>
      <c r="DM912" s="34">
        <f t="shared" si="179"/>
        <v>35</v>
      </c>
      <c r="DN912" s="34">
        <f t="shared" ref="DN912:EM912" si="180">SUM(DN845:DN911)</f>
        <v>34</v>
      </c>
      <c r="DO912" s="34">
        <f t="shared" si="180"/>
        <v>41</v>
      </c>
      <c r="DP912" s="34">
        <f t="shared" si="180"/>
        <v>35</v>
      </c>
      <c r="DQ912" s="34">
        <f t="shared" si="180"/>
        <v>24</v>
      </c>
      <c r="DR912" s="34">
        <f t="shared" si="180"/>
        <v>26</v>
      </c>
      <c r="DS912" s="34">
        <f t="shared" si="180"/>
        <v>50</v>
      </c>
      <c r="DT912" s="34">
        <f t="shared" si="180"/>
        <v>37</v>
      </c>
      <c r="DU912" s="34">
        <f t="shared" si="180"/>
        <v>49</v>
      </c>
      <c r="DV912" s="34">
        <f t="shared" si="180"/>
        <v>36</v>
      </c>
      <c r="DW912" s="34">
        <f t="shared" si="180"/>
        <v>47</v>
      </c>
      <c r="DX912" s="34">
        <f t="shared" si="180"/>
        <v>44</v>
      </c>
      <c r="DY912" s="34">
        <f t="shared" si="180"/>
        <v>50</v>
      </c>
      <c r="DZ912" s="34">
        <f t="shared" si="180"/>
        <v>50</v>
      </c>
      <c r="EA912" s="34">
        <f t="shared" si="180"/>
        <v>38</v>
      </c>
      <c r="EB912" s="34">
        <f t="shared" si="180"/>
        <v>32</v>
      </c>
      <c r="EC912" s="34">
        <f t="shared" si="180"/>
        <v>33</v>
      </c>
      <c r="ED912" s="34">
        <f t="shared" si="180"/>
        <v>39</v>
      </c>
      <c r="EE912" s="34">
        <f t="shared" si="180"/>
        <v>39</v>
      </c>
      <c r="EF912" s="34">
        <f t="shared" si="180"/>
        <v>42</v>
      </c>
      <c r="EG912" s="34">
        <f t="shared" si="180"/>
        <v>47</v>
      </c>
      <c r="EH912" s="34">
        <f t="shared" si="180"/>
        <v>50</v>
      </c>
      <c r="EI912" s="34">
        <f t="shared" si="180"/>
        <v>44</v>
      </c>
      <c r="EJ912" s="34">
        <f t="shared" si="180"/>
        <v>35</v>
      </c>
      <c r="EK912" s="34">
        <f t="shared" si="180"/>
        <v>32</v>
      </c>
      <c r="EL912" s="34">
        <f t="shared" si="180"/>
        <v>54</v>
      </c>
      <c r="EM912" s="34">
        <f t="shared" si="180"/>
        <v>35</v>
      </c>
      <c r="EN912" s="34">
        <f t="shared" ref="EN912:GY912" si="181">SUM(EN845:EN911)</f>
        <v>32</v>
      </c>
      <c r="EO912" s="34">
        <f t="shared" si="181"/>
        <v>31</v>
      </c>
      <c r="EP912" s="34">
        <f t="shared" si="181"/>
        <v>34</v>
      </c>
      <c r="EQ912" s="34">
        <f t="shared" si="181"/>
        <v>29</v>
      </c>
      <c r="ER912" s="34">
        <f t="shared" si="181"/>
        <v>27</v>
      </c>
      <c r="ES912" s="34">
        <f t="shared" si="181"/>
        <v>36</v>
      </c>
      <c r="ET912" s="34">
        <f t="shared" si="181"/>
        <v>30</v>
      </c>
      <c r="EU912" s="34">
        <f t="shared" si="181"/>
        <v>29</v>
      </c>
      <c r="EV912" s="34">
        <f t="shared" si="181"/>
        <v>31</v>
      </c>
      <c r="EW912" s="34">
        <f t="shared" si="181"/>
        <v>34</v>
      </c>
      <c r="EX912" s="34">
        <f t="shared" si="181"/>
        <v>35</v>
      </c>
      <c r="EY912" s="34">
        <f t="shared" si="181"/>
        <v>34</v>
      </c>
      <c r="EZ912" s="34">
        <f t="shared" si="181"/>
        <v>35</v>
      </c>
      <c r="FA912" s="34">
        <f t="shared" si="181"/>
        <v>37</v>
      </c>
      <c r="FB912" s="34">
        <f t="shared" si="181"/>
        <v>33</v>
      </c>
      <c r="FC912" s="34">
        <f t="shared" si="181"/>
        <v>32</v>
      </c>
      <c r="FD912" s="34">
        <f t="shared" si="181"/>
        <v>45</v>
      </c>
      <c r="FE912" s="34">
        <f t="shared" si="181"/>
        <v>36</v>
      </c>
      <c r="FF912" s="34">
        <f t="shared" si="181"/>
        <v>46</v>
      </c>
      <c r="FG912" s="34">
        <f t="shared" si="181"/>
        <v>29</v>
      </c>
      <c r="FH912" s="34">
        <f t="shared" si="181"/>
        <v>28</v>
      </c>
      <c r="FI912" s="34">
        <f t="shared" si="181"/>
        <v>36</v>
      </c>
      <c r="FJ912" s="34">
        <f t="shared" si="181"/>
        <v>33</v>
      </c>
      <c r="FK912" s="34">
        <f t="shared" si="181"/>
        <v>30</v>
      </c>
      <c r="FL912" s="34">
        <f t="shared" si="181"/>
        <v>31</v>
      </c>
      <c r="FM912" s="34">
        <f t="shared" si="181"/>
        <v>42</v>
      </c>
      <c r="FN912" s="34">
        <f t="shared" si="181"/>
        <v>29</v>
      </c>
      <c r="FO912" s="34">
        <f t="shared" si="181"/>
        <v>101</v>
      </c>
      <c r="FP912" s="34">
        <f t="shared" si="181"/>
        <v>41</v>
      </c>
      <c r="FQ912" s="34">
        <f t="shared" si="181"/>
        <v>30</v>
      </c>
      <c r="FR912" s="34">
        <f t="shared" si="181"/>
        <v>42</v>
      </c>
      <c r="FS912" s="34">
        <f t="shared" si="181"/>
        <v>24</v>
      </c>
      <c r="FT912" s="34">
        <f t="shared" si="181"/>
        <v>30</v>
      </c>
      <c r="FU912" s="34">
        <f t="shared" si="181"/>
        <v>34</v>
      </c>
      <c r="FV912" s="34">
        <f t="shared" si="181"/>
        <v>47</v>
      </c>
      <c r="FW912" s="34">
        <f t="shared" si="181"/>
        <v>27</v>
      </c>
      <c r="FX912" s="34">
        <f t="shared" si="181"/>
        <v>44</v>
      </c>
      <c r="FY912" s="34">
        <f t="shared" si="181"/>
        <v>27</v>
      </c>
      <c r="FZ912" s="34">
        <f t="shared" si="181"/>
        <v>26</v>
      </c>
      <c r="GA912" s="34">
        <f t="shared" si="181"/>
        <v>31</v>
      </c>
      <c r="GB912" s="34">
        <f t="shared" si="181"/>
        <v>33</v>
      </c>
      <c r="GC912" s="34">
        <f t="shared" si="181"/>
        <v>32</v>
      </c>
      <c r="GD912" s="34">
        <f t="shared" si="181"/>
        <v>41</v>
      </c>
      <c r="GE912" s="34">
        <f t="shared" si="181"/>
        <v>29</v>
      </c>
      <c r="GF912" s="34">
        <f t="shared" si="181"/>
        <v>29</v>
      </c>
      <c r="GG912" s="34">
        <f t="shared" si="181"/>
        <v>28</v>
      </c>
      <c r="GH912" s="34">
        <f t="shared" si="181"/>
        <v>44</v>
      </c>
      <c r="GI912" s="129">
        <f t="shared" si="181"/>
        <v>32</v>
      </c>
      <c r="GJ912" s="129">
        <f t="shared" si="181"/>
        <v>30</v>
      </c>
      <c r="GK912" s="34">
        <f t="shared" si="181"/>
        <v>28</v>
      </c>
      <c r="GL912" s="34">
        <f t="shared" si="181"/>
        <v>30</v>
      </c>
      <c r="GM912" s="34">
        <f t="shared" si="181"/>
        <v>29</v>
      </c>
      <c r="GN912" s="34">
        <f t="shared" si="181"/>
        <v>34</v>
      </c>
      <c r="GO912" s="34">
        <f t="shared" si="181"/>
        <v>40</v>
      </c>
      <c r="GP912" s="34">
        <f t="shared" si="181"/>
        <v>30</v>
      </c>
      <c r="GQ912" s="34">
        <f t="shared" si="181"/>
        <v>33</v>
      </c>
      <c r="GR912" s="34">
        <f t="shared" si="181"/>
        <v>58</v>
      </c>
      <c r="GS912" s="34">
        <f t="shared" si="181"/>
        <v>0</v>
      </c>
      <c r="GT912" s="34">
        <f t="shared" si="181"/>
        <v>22</v>
      </c>
      <c r="GU912" s="34">
        <f t="shared" si="181"/>
        <v>1</v>
      </c>
      <c r="GV912" s="34">
        <f t="shared" si="181"/>
        <v>32</v>
      </c>
      <c r="GW912" s="34">
        <f t="shared" si="181"/>
        <v>25</v>
      </c>
      <c r="GX912" s="34">
        <f t="shared" si="181"/>
        <v>29</v>
      </c>
      <c r="GY912" s="34">
        <f t="shared" si="181"/>
        <v>22</v>
      </c>
      <c r="GZ912" s="34"/>
      <c r="HA912" s="34">
        <f t="shared" ref="HA912:JL912" si="182">SUM(HA845:HA911)</f>
        <v>33</v>
      </c>
      <c r="HB912" s="34">
        <f t="shared" si="182"/>
        <v>28</v>
      </c>
      <c r="HC912" s="34">
        <f t="shared" si="182"/>
        <v>29</v>
      </c>
      <c r="HD912" s="34">
        <f t="shared" si="182"/>
        <v>34</v>
      </c>
      <c r="HE912" s="34">
        <f t="shared" si="182"/>
        <v>31</v>
      </c>
      <c r="HF912" s="34">
        <f t="shared" si="182"/>
        <v>29</v>
      </c>
      <c r="HG912" s="34">
        <f t="shared" si="182"/>
        <v>24</v>
      </c>
      <c r="HH912" s="34">
        <f t="shared" si="182"/>
        <v>33</v>
      </c>
      <c r="HI912" s="34">
        <f t="shared" si="182"/>
        <v>22</v>
      </c>
      <c r="HJ912" s="34">
        <f t="shared" si="182"/>
        <v>21</v>
      </c>
      <c r="HK912" s="34">
        <f t="shared" si="182"/>
        <v>21</v>
      </c>
      <c r="HL912" s="34">
        <f t="shared" si="182"/>
        <v>32</v>
      </c>
      <c r="HM912" s="34">
        <f t="shared" si="182"/>
        <v>33</v>
      </c>
      <c r="HN912" s="34">
        <f t="shared" si="182"/>
        <v>32</v>
      </c>
      <c r="HO912" s="34">
        <f t="shared" si="182"/>
        <v>30</v>
      </c>
      <c r="HP912" s="34">
        <f t="shared" si="182"/>
        <v>18</v>
      </c>
      <c r="HQ912" s="34">
        <f t="shared" si="182"/>
        <v>23</v>
      </c>
      <c r="HR912" s="34">
        <f t="shared" si="182"/>
        <v>28</v>
      </c>
      <c r="HS912" s="34">
        <f t="shared" si="182"/>
        <v>26</v>
      </c>
      <c r="HT912" s="34">
        <f t="shared" si="182"/>
        <v>25</v>
      </c>
      <c r="HU912" s="34">
        <f t="shared" si="182"/>
        <v>21</v>
      </c>
      <c r="HV912" s="34">
        <f t="shared" si="182"/>
        <v>22</v>
      </c>
      <c r="HW912" s="34">
        <f t="shared" si="182"/>
        <v>19</v>
      </c>
      <c r="HX912" s="34">
        <f t="shared" si="182"/>
        <v>26</v>
      </c>
      <c r="HY912" s="34">
        <f t="shared" si="182"/>
        <v>25</v>
      </c>
      <c r="HZ912" s="34">
        <f t="shared" si="182"/>
        <v>24</v>
      </c>
      <c r="IA912" s="34">
        <f t="shared" si="182"/>
        <v>32</v>
      </c>
      <c r="IB912" s="34">
        <f t="shared" si="182"/>
        <v>23</v>
      </c>
      <c r="IC912" s="34">
        <f t="shared" si="182"/>
        <v>26</v>
      </c>
      <c r="ID912" s="34">
        <f t="shared" si="182"/>
        <v>23</v>
      </c>
      <c r="IE912" s="34">
        <f t="shared" si="182"/>
        <v>18</v>
      </c>
      <c r="IF912" s="34">
        <f t="shared" si="182"/>
        <v>19</v>
      </c>
      <c r="IG912" s="34">
        <f t="shared" si="182"/>
        <v>21</v>
      </c>
      <c r="IH912" s="34">
        <f t="shared" si="182"/>
        <v>26</v>
      </c>
      <c r="II912" s="34">
        <f t="shared" si="182"/>
        <v>22</v>
      </c>
      <c r="IJ912" s="34">
        <f t="shared" si="182"/>
        <v>18</v>
      </c>
      <c r="IK912" s="34">
        <f t="shared" si="182"/>
        <v>30</v>
      </c>
      <c r="IL912" s="34">
        <f t="shared" si="182"/>
        <v>28</v>
      </c>
      <c r="IM912" s="34">
        <f t="shared" si="182"/>
        <v>30</v>
      </c>
      <c r="IN912" s="34">
        <f t="shared" si="182"/>
        <v>26</v>
      </c>
      <c r="IO912" s="34">
        <f t="shared" si="182"/>
        <v>20</v>
      </c>
      <c r="IP912" s="34">
        <f t="shared" si="182"/>
        <v>20</v>
      </c>
      <c r="IQ912" s="34">
        <f t="shared" si="182"/>
        <v>19</v>
      </c>
      <c r="IR912" s="34">
        <f t="shared" si="182"/>
        <v>21</v>
      </c>
      <c r="IS912" s="34">
        <f t="shared" si="182"/>
        <v>20</v>
      </c>
      <c r="IT912" s="34">
        <f t="shared" si="182"/>
        <v>30</v>
      </c>
      <c r="IU912" s="34">
        <f t="shared" si="182"/>
        <v>36</v>
      </c>
      <c r="IV912" s="34">
        <f t="shared" si="182"/>
        <v>44</v>
      </c>
      <c r="IW912" s="34">
        <f t="shared" si="182"/>
        <v>62</v>
      </c>
      <c r="IX912" s="34">
        <f t="shared" si="182"/>
        <v>36</v>
      </c>
      <c r="IY912" s="34">
        <f t="shared" si="182"/>
        <v>28</v>
      </c>
      <c r="IZ912" s="34">
        <f t="shared" si="182"/>
        <v>43</v>
      </c>
      <c r="JA912" s="34">
        <f t="shared" si="182"/>
        <v>28</v>
      </c>
      <c r="JB912" s="34">
        <f t="shared" si="182"/>
        <v>40</v>
      </c>
      <c r="JC912" s="34">
        <f t="shared" si="182"/>
        <v>27</v>
      </c>
      <c r="JD912" s="34">
        <f t="shared" si="182"/>
        <v>32</v>
      </c>
      <c r="JE912" s="34">
        <f t="shared" si="182"/>
        <v>31</v>
      </c>
      <c r="JF912" s="34">
        <f t="shared" si="182"/>
        <v>29</v>
      </c>
      <c r="JG912" s="34">
        <f t="shared" si="182"/>
        <v>29</v>
      </c>
      <c r="JH912" s="34">
        <f t="shared" si="182"/>
        <v>30</v>
      </c>
      <c r="JI912" s="34">
        <f t="shared" si="182"/>
        <v>32</v>
      </c>
      <c r="JJ912" s="34">
        <f t="shared" si="182"/>
        <v>21</v>
      </c>
      <c r="JK912" s="34">
        <f t="shared" si="182"/>
        <v>21</v>
      </c>
      <c r="JL912" s="34">
        <f t="shared" si="182"/>
        <v>22</v>
      </c>
      <c r="JM912" s="34">
        <f t="shared" ref="JM912" si="183">SUM(JM845:JM911)</f>
        <v>8</v>
      </c>
      <c r="JN912" s="34">
        <f t="shared" ref="JN912:LW912" si="184">SUM(JN845:JN911)</f>
        <v>18</v>
      </c>
      <c r="JO912" s="34">
        <f t="shared" si="184"/>
        <v>15</v>
      </c>
      <c r="JP912" s="34">
        <f t="shared" si="184"/>
        <v>16</v>
      </c>
      <c r="JQ912" s="34">
        <f t="shared" si="184"/>
        <v>13</v>
      </c>
      <c r="JR912" s="34">
        <f t="shared" si="184"/>
        <v>17</v>
      </c>
      <c r="JS912" s="34">
        <f t="shared" si="184"/>
        <v>17</v>
      </c>
      <c r="JT912" s="34">
        <f t="shared" si="184"/>
        <v>27</v>
      </c>
      <c r="JU912" s="34">
        <f t="shared" si="184"/>
        <v>53</v>
      </c>
      <c r="JV912" s="34">
        <f t="shared" si="184"/>
        <v>32</v>
      </c>
      <c r="JW912" s="34">
        <f t="shared" si="184"/>
        <v>65</v>
      </c>
      <c r="JX912" s="34">
        <f t="shared" si="184"/>
        <v>47</v>
      </c>
      <c r="JY912" s="34">
        <f t="shared" si="184"/>
        <v>37</v>
      </c>
      <c r="JZ912" s="34"/>
      <c r="KA912" s="34">
        <f t="shared" si="184"/>
        <v>0</v>
      </c>
      <c r="KB912" s="34">
        <f t="shared" si="184"/>
        <v>0</v>
      </c>
      <c r="KC912" s="34">
        <f t="shared" si="184"/>
        <v>0</v>
      </c>
      <c r="KD912" s="34">
        <f t="shared" si="184"/>
        <v>0</v>
      </c>
      <c r="KE912" s="34">
        <f t="shared" si="184"/>
        <v>0</v>
      </c>
      <c r="KF912" s="34">
        <f t="shared" si="184"/>
        <v>0</v>
      </c>
      <c r="KG912" s="34">
        <f t="shared" si="184"/>
        <v>0</v>
      </c>
      <c r="KH912" s="34">
        <f t="shared" si="184"/>
        <v>0</v>
      </c>
      <c r="KI912" s="34">
        <f t="shared" si="184"/>
        <v>0</v>
      </c>
      <c r="KJ912" s="34">
        <f t="shared" si="184"/>
        <v>0</v>
      </c>
      <c r="KK912" s="34">
        <f t="shared" si="184"/>
        <v>0</v>
      </c>
      <c r="KL912" s="34">
        <f t="shared" si="184"/>
        <v>0</v>
      </c>
      <c r="KM912" s="34">
        <f t="shared" si="184"/>
        <v>0</v>
      </c>
      <c r="KN912" s="34">
        <f t="shared" si="184"/>
        <v>0</v>
      </c>
      <c r="KO912" s="34">
        <f t="shared" si="184"/>
        <v>0</v>
      </c>
      <c r="KP912" s="34">
        <f t="shared" si="184"/>
        <v>0</v>
      </c>
      <c r="KQ912" s="34">
        <f t="shared" si="184"/>
        <v>0</v>
      </c>
      <c r="KR912" s="34">
        <f t="shared" si="184"/>
        <v>0</v>
      </c>
      <c r="KS912" s="34">
        <f t="shared" si="184"/>
        <v>0</v>
      </c>
      <c r="KT912" s="34">
        <f t="shared" si="184"/>
        <v>0</v>
      </c>
      <c r="KU912" s="34">
        <f t="shared" si="184"/>
        <v>0</v>
      </c>
      <c r="KV912" s="34">
        <f t="shared" si="184"/>
        <v>0</v>
      </c>
      <c r="KW912" s="34">
        <f t="shared" si="184"/>
        <v>0</v>
      </c>
      <c r="KX912" s="34">
        <f t="shared" si="184"/>
        <v>0</v>
      </c>
      <c r="KY912" s="34">
        <f t="shared" si="184"/>
        <v>0</v>
      </c>
      <c r="KZ912" s="34">
        <f t="shared" si="184"/>
        <v>0</v>
      </c>
      <c r="LA912" s="34">
        <f t="shared" si="184"/>
        <v>0</v>
      </c>
      <c r="LB912" s="34">
        <f t="shared" si="184"/>
        <v>0</v>
      </c>
      <c r="LC912" s="34">
        <f t="shared" si="184"/>
        <v>0</v>
      </c>
      <c r="LD912" s="34">
        <f t="shared" si="184"/>
        <v>0</v>
      </c>
      <c r="LE912" s="34">
        <f t="shared" si="184"/>
        <v>0</v>
      </c>
      <c r="LF912" s="34">
        <f t="shared" si="184"/>
        <v>0</v>
      </c>
      <c r="LG912" s="34">
        <f t="shared" si="184"/>
        <v>0</v>
      </c>
      <c r="LH912" s="34">
        <f t="shared" si="184"/>
        <v>0</v>
      </c>
      <c r="LI912" s="34">
        <f t="shared" si="184"/>
        <v>0</v>
      </c>
      <c r="LJ912" s="34">
        <f t="shared" si="184"/>
        <v>0</v>
      </c>
      <c r="LK912" s="34">
        <f t="shared" si="184"/>
        <v>0</v>
      </c>
      <c r="LL912" s="34">
        <f t="shared" si="184"/>
        <v>0</v>
      </c>
      <c r="LM912" s="34">
        <f t="shared" si="184"/>
        <v>0</v>
      </c>
      <c r="LN912" s="34">
        <f t="shared" si="184"/>
        <v>0</v>
      </c>
      <c r="LO912" s="34">
        <f t="shared" si="184"/>
        <v>0</v>
      </c>
      <c r="LP912" s="34">
        <f t="shared" si="184"/>
        <v>0</v>
      </c>
      <c r="LQ912" s="34">
        <f t="shared" si="184"/>
        <v>0</v>
      </c>
      <c r="LR912" s="34">
        <f t="shared" si="184"/>
        <v>0</v>
      </c>
      <c r="LS912" s="34">
        <f t="shared" si="184"/>
        <v>0</v>
      </c>
      <c r="LT912" s="34">
        <f t="shared" si="184"/>
        <v>0</v>
      </c>
      <c r="LU912" s="34">
        <f t="shared" si="184"/>
        <v>0</v>
      </c>
      <c r="LV912" s="34">
        <f t="shared" si="184"/>
        <v>0</v>
      </c>
      <c r="LW912" s="34">
        <f t="shared" si="184"/>
        <v>0</v>
      </c>
      <c r="LX912" s="34">
        <f t="shared" ref="LX912:OI912" si="185">SUM(LX845:LX911)</f>
        <v>0</v>
      </c>
      <c r="LY912" s="34">
        <f t="shared" si="185"/>
        <v>0</v>
      </c>
      <c r="LZ912" s="34">
        <f t="shared" si="185"/>
        <v>0</v>
      </c>
      <c r="MA912" s="34">
        <f t="shared" si="185"/>
        <v>0</v>
      </c>
      <c r="MB912" s="34">
        <f t="shared" si="185"/>
        <v>0</v>
      </c>
      <c r="MC912" s="34">
        <f t="shared" si="185"/>
        <v>0</v>
      </c>
      <c r="MD912" s="34">
        <f t="shared" si="185"/>
        <v>0</v>
      </c>
      <c r="ME912" s="34">
        <f t="shared" si="185"/>
        <v>0</v>
      </c>
      <c r="MF912" s="34">
        <f t="shared" si="185"/>
        <v>0</v>
      </c>
      <c r="MG912" s="34">
        <f t="shared" si="185"/>
        <v>0</v>
      </c>
      <c r="MH912" s="34">
        <f t="shared" si="185"/>
        <v>0</v>
      </c>
      <c r="MI912" s="34">
        <f t="shared" si="185"/>
        <v>0</v>
      </c>
      <c r="MJ912" s="34">
        <f t="shared" si="185"/>
        <v>0</v>
      </c>
      <c r="MK912" s="34">
        <f t="shared" si="185"/>
        <v>0</v>
      </c>
      <c r="ML912" s="34">
        <f t="shared" si="185"/>
        <v>0</v>
      </c>
      <c r="MM912" s="34">
        <f t="shared" si="185"/>
        <v>0</v>
      </c>
      <c r="MN912" s="34">
        <f t="shared" si="185"/>
        <v>0</v>
      </c>
      <c r="MO912" s="34">
        <f t="shared" si="185"/>
        <v>0</v>
      </c>
      <c r="MP912" s="34">
        <f t="shared" si="185"/>
        <v>0</v>
      </c>
      <c r="MQ912" s="34">
        <f t="shared" si="185"/>
        <v>0</v>
      </c>
      <c r="MR912" s="34">
        <f t="shared" si="185"/>
        <v>0</v>
      </c>
      <c r="MS912" s="34">
        <f t="shared" si="185"/>
        <v>0</v>
      </c>
      <c r="MT912" s="34">
        <f t="shared" si="185"/>
        <v>0</v>
      </c>
      <c r="MU912" s="34">
        <f t="shared" si="185"/>
        <v>0</v>
      </c>
      <c r="MV912" s="34">
        <f t="shared" si="185"/>
        <v>0</v>
      </c>
      <c r="MW912" s="34">
        <f t="shared" si="185"/>
        <v>0</v>
      </c>
      <c r="MX912" s="34">
        <f t="shared" si="185"/>
        <v>0</v>
      </c>
      <c r="MY912" s="34">
        <f t="shared" si="185"/>
        <v>0</v>
      </c>
      <c r="MZ912" s="34">
        <f t="shared" si="185"/>
        <v>0</v>
      </c>
      <c r="NA912" s="34">
        <f t="shared" si="185"/>
        <v>0</v>
      </c>
      <c r="NB912" s="34">
        <f t="shared" si="185"/>
        <v>0</v>
      </c>
      <c r="NC912" s="34">
        <f t="shared" si="185"/>
        <v>0</v>
      </c>
      <c r="ND912" s="34">
        <f t="shared" si="185"/>
        <v>0</v>
      </c>
      <c r="NE912" s="34">
        <f t="shared" si="185"/>
        <v>0</v>
      </c>
      <c r="NF912" s="34">
        <f t="shared" si="185"/>
        <v>0</v>
      </c>
      <c r="NG912" s="34">
        <f t="shared" si="185"/>
        <v>0</v>
      </c>
      <c r="NH912" s="34">
        <f t="shared" si="185"/>
        <v>0</v>
      </c>
      <c r="NI912" s="34">
        <f t="shared" si="185"/>
        <v>0</v>
      </c>
      <c r="NJ912" s="34">
        <f t="shared" si="185"/>
        <v>0</v>
      </c>
      <c r="NK912" s="34">
        <f t="shared" si="185"/>
        <v>0</v>
      </c>
      <c r="NL912" s="34">
        <f t="shared" si="185"/>
        <v>0</v>
      </c>
      <c r="NM912" s="34">
        <f t="shared" si="185"/>
        <v>0</v>
      </c>
      <c r="NN912" s="34">
        <f t="shared" si="185"/>
        <v>0</v>
      </c>
      <c r="NO912" s="34">
        <f t="shared" si="185"/>
        <v>0</v>
      </c>
      <c r="NP912" s="34">
        <f t="shared" si="185"/>
        <v>0</v>
      </c>
      <c r="NQ912" s="34">
        <f t="shared" si="185"/>
        <v>0</v>
      </c>
      <c r="NR912" s="34">
        <f t="shared" si="185"/>
        <v>0</v>
      </c>
      <c r="NS912" s="34">
        <f t="shared" si="185"/>
        <v>0</v>
      </c>
      <c r="NT912" s="34">
        <f t="shared" si="185"/>
        <v>0</v>
      </c>
      <c r="NU912" s="34">
        <f t="shared" si="185"/>
        <v>0</v>
      </c>
      <c r="NV912" s="34">
        <f t="shared" si="185"/>
        <v>0</v>
      </c>
      <c r="NW912" s="34">
        <f t="shared" si="185"/>
        <v>0</v>
      </c>
      <c r="NX912" s="34">
        <f t="shared" si="185"/>
        <v>0</v>
      </c>
      <c r="NY912" s="34">
        <f t="shared" si="185"/>
        <v>0</v>
      </c>
      <c r="NZ912" s="34">
        <f t="shared" si="185"/>
        <v>0</v>
      </c>
      <c r="OA912" s="34">
        <f t="shared" si="185"/>
        <v>0</v>
      </c>
      <c r="OB912" s="34">
        <f t="shared" si="185"/>
        <v>0</v>
      </c>
      <c r="OC912" s="34">
        <f t="shared" si="185"/>
        <v>0</v>
      </c>
      <c r="OD912" s="34">
        <f t="shared" si="185"/>
        <v>0</v>
      </c>
      <c r="OE912" s="34">
        <f t="shared" si="185"/>
        <v>0</v>
      </c>
      <c r="OF912" s="34">
        <f t="shared" si="185"/>
        <v>0</v>
      </c>
      <c r="OG912" s="34">
        <f t="shared" si="185"/>
        <v>0</v>
      </c>
      <c r="OH912" s="34">
        <f t="shared" si="185"/>
        <v>0</v>
      </c>
      <c r="OI912" s="34">
        <f t="shared" si="185"/>
        <v>0</v>
      </c>
      <c r="OJ912" s="34">
        <f t="shared" ref="OJ912:QU912" si="186">SUM(OJ845:OJ911)</f>
        <v>0</v>
      </c>
      <c r="OK912" s="34">
        <f t="shared" si="186"/>
        <v>0</v>
      </c>
      <c r="OL912" s="34">
        <f t="shared" si="186"/>
        <v>0</v>
      </c>
      <c r="OM912" s="34">
        <f t="shared" si="186"/>
        <v>0</v>
      </c>
      <c r="ON912" s="34">
        <f t="shared" si="186"/>
        <v>0</v>
      </c>
      <c r="OO912" s="34">
        <f t="shared" si="186"/>
        <v>0</v>
      </c>
      <c r="OP912" s="34">
        <f t="shared" si="186"/>
        <v>0</v>
      </c>
      <c r="OQ912" s="34">
        <f t="shared" si="186"/>
        <v>0</v>
      </c>
      <c r="OR912" s="34">
        <f t="shared" si="186"/>
        <v>0</v>
      </c>
      <c r="OS912" s="34">
        <f t="shared" si="186"/>
        <v>0</v>
      </c>
      <c r="OT912" s="34">
        <f t="shared" si="186"/>
        <v>0</v>
      </c>
      <c r="OU912" s="34">
        <f t="shared" si="186"/>
        <v>0</v>
      </c>
      <c r="OV912" s="34">
        <f t="shared" si="186"/>
        <v>0</v>
      </c>
      <c r="OW912" s="34">
        <f t="shared" si="186"/>
        <v>0</v>
      </c>
      <c r="OX912" s="34">
        <f t="shared" si="186"/>
        <v>0</v>
      </c>
      <c r="OY912" s="34">
        <f t="shared" si="186"/>
        <v>0</v>
      </c>
      <c r="OZ912" s="34">
        <f t="shared" si="186"/>
        <v>0</v>
      </c>
      <c r="PA912" s="34">
        <f t="shared" si="186"/>
        <v>0</v>
      </c>
      <c r="PB912" s="34">
        <f t="shared" si="186"/>
        <v>0</v>
      </c>
      <c r="PC912" s="34">
        <f t="shared" si="186"/>
        <v>0</v>
      </c>
      <c r="PD912" s="34">
        <f t="shared" si="186"/>
        <v>0</v>
      </c>
      <c r="PE912" s="34">
        <f t="shared" si="186"/>
        <v>0</v>
      </c>
      <c r="PF912" s="34">
        <f t="shared" si="186"/>
        <v>0</v>
      </c>
      <c r="PG912" s="34">
        <f t="shared" si="186"/>
        <v>0</v>
      </c>
      <c r="PH912" s="34">
        <f t="shared" si="186"/>
        <v>0</v>
      </c>
      <c r="PI912" s="34">
        <f t="shared" si="186"/>
        <v>0</v>
      </c>
      <c r="PJ912" s="34">
        <f t="shared" si="186"/>
        <v>0</v>
      </c>
      <c r="PK912" s="34">
        <f t="shared" si="186"/>
        <v>0</v>
      </c>
      <c r="PL912" s="34">
        <f t="shared" si="186"/>
        <v>0</v>
      </c>
      <c r="PM912" s="34">
        <f t="shared" si="186"/>
        <v>0</v>
      </c>
      <c r="PN912" s="34">
        <f t="shared" si="186"/>
        <v>0</v>
      </c>
      <c r="PO912" s="34">
        <f t="shared" si="186"/>
        <v>0</v>
      </c>
      <c r="PP912" s="34">
        <f t="shared" si="186"/>
        <v>0</v>
      </c>
      <c r="PQ912" s="34">
        <f t="shared" si="186"/>
        <v>0</v>
      </c>
      <c r="PR912" s="34">
        <f t="shared" si="186"/>
        <v>0</v>
      </c>
      <c r="PS912" s="34">
        <f t="shared" si="186"/>
        <v>0</v>
      </c>
      <c r="PT912" s="34">
        <f t="shared" si="186"/>
        <v>0</v>
      </c>
      <c r="PU912" s="34">
        <f t="shared" si="186"/>
        <v>0</v>
      </c>
      <c r="PV912" s="34">
        <f t="shared" si="186"/>
        <v>0</v>
      </c>
      <c r="PW912" s="34">
        <f t="shared" si="186"/>
        <v>0</v>
      </c>
      <c r="PX912" s="34">
        <f t="shared" si="186"/>
        <v>0</v>
      </c>
      <c r="PY912" s="34">
        <f t="shared" si="186"/>
        <v>0</v>
      </c>
      <c r="PZ912" s="34">
        <f t="shared" si="186"/>
        <v>0</v>
      </c>
      <c r="QA912" s="34">
        <f t="shared" si="186"/>
        <v>0</v>
      </c>
      <c r="QB912" s="34">
        <f t="shared" si="186"/>
        <v>0</v>
      </c>
      <c r="QC912" s="34">
        <f t="shared" si="186"/>
        <v>0</v>
      </c>
      <c r="QD912" s="34">
        <f t="shared" si="186"/>
        <v>0</v>
      </c>
      <c r="QE912" s="34">
        <f t="shared" si="186"/>
        <v>0</v>
      </c>
      <c r="QF912" s="34">
        <f t="shared" si="186"/>
        <v>0</v>
      </c>
      <c r="QG912" s="34">
        <f t="shared" si="186"/>
        <v>0</v>
      </c>
      <c r="QH912" s="34">
        <f t="shared" si="186"/>
        <v>0</v>
      </c>
      <c r="QI912" s="34">
        <f t="shared" si="186"/>
        <v>0</v>
      </c>
      <c r="QJ912" s="34">
        <f t="shared" si="186"/>
        <v>0</v>
      </c>
      <c r="QK912" s="34">
        <f t="shared" si="186"/>
        <v>0</v>
      </c>
      <c r="QL912" s="34">
        <f t="shared" si="186"/>
        <v>0</v>
      </c>
      <c r="QM912" s="34">
        <f t="shared" si="186"/>
        <v>0</v>
      </c>
      <c r="QN912" s="34">
        <f t="shared" si="186"/>
        <v>0</v>
      </c>
      <c r="QO912" s="34">
        <f t="shared" si="186"/>
        <v>0</v>
      </c>
      <c r="QP912" s="34">
        <f t="shared" si="186"/>
        <v>0</v>
      </c>
      <c r="QQ912" s="34">
        <f t="shared" si="186"/>
        <v>0</v>
      </c>
      <c r="QR912" s="34">
        <f t="shared" si="186"/>
        <v>0</v>
      </c>
      <c r="QS912" s="34">
        <f t="shared" si="186"/>
        <v>0</v>
      </c>
      <c r="QT912" s="34">
        <f t="shared" si="186"/>
        <v>0</v>
      </c>
      <c r="QU912" s="34">
        <f t="shared" si="186"/>
        <v>0</v>
      </c>
      <c r="QV912" s="34">
        <f t="shared" ref="QV912:TG912" si="187">SUM(QV845:QV911)</f>
        <v>0</v>
      </c>
      <c r="QW912" s="34">
        <f t="shared" si="187"/>
        <v>0</v>
      </c>
      <c r="QX912" s="34">
        <f t="shared" si="187"/>
        <v>0</v>
      </c>
      <c r="QY912" s="34">
        <f t="shared" si="187"/>
        <v>0</v>
      </c>
      <c r="QZ912" s="34">
        <f t="shared" si="187"/>
        <v>0</v>
      </c>
      <c r="RA912" s="34">
        <f t="shared" si="187"/>
        <v>0</v>
      </c>
      <c r="RB912" s="34">
        <f t="shared" si="187"/>
        <v>0</v>
      </c>
      <c r="RC912" s="34">
        <f t="shared" si="187"/>
        <v>0</v>
      </c>
      <c r="RD912" s="34">
        <f t="shared" si="187"/>
        <v>0</v>
      </c>
      <c r="RE912" s="34">
        <f t="shared" si="187"/>
        <v>0</v>
      </c>
      <c r="RF912" s="34">
        <f t="shared" si="187"/>
        <v>0</v>
      </c>
      <c r="RG912" s="34">
        <f t="shared" si="187"/>
        <v>0</v>
      </c>
      <c r="RH912" s="34">
        <f t="shared" si="187"/>
        <v>0</v>
      </c>
      <c r="RI912" s="34">
        <f t="shared" si="187"/>
        <v>0</v>
      </c>
      <c r="RJ912" s="34">
        <f t="shared" si="187"/>
        <v>0</v>
      </c>
      <c r="RK912" s="34">
        <f t="shared" si="187"/>
        <v>0</v>
      </c>
      <c r="RL912" s="34">
        <f t="shared" si="187"/>
        <v>0</v>
      </c>
      <c r="RM912" s="34">
        <f t="shared" si="187"/>
        <v>0</v>
      </c>
      <c r="RN912" s="34">
        <f t="shared" si="187"/>
        <v>0</v>
      </c>
      <c r="RO912" s="34">
        <f t="shared" si="187"/>
        <v>0</v>
      </c>
      <c r="RP912" s="34">
        <f t="shared" si="187"/>
        <v>0</v>
      </c>
      <c r="RQ912" s="34">
        <f t="shared" si="187"/>
        <v>0</v>
      </c>
      <c r="RR912" s="34">
        <f t="shared" si="187"/>
        <v>0</v>
      </c>
      <c r="RS912" s="34">
        <f t="shared" si="187"/>
        <v>0</v>
      </c>
      <c r="RT912" s="34">
        <f t="shared" si="187"/>
        <v>0</v>
      </c>
      <c r="RU912" s="34">
        <f t="shared" si="187"/>
        <v>0</v>
      </c>
      <c r="RV912" s="34">
        <f t="shared" si="187"/>
        <v>0</v>
      </c>
      <c r="RW912" s="34">
        <f t="shared" si="187"/>
        <v>0</v>
      </c>
      <c r="RX912" s="34">
        <f t="shared" si="187"/>
        <v>0</v>
      </c>
      <c r="RY912" s="34">
        <f t="shared" si="187"/>
        <v>0</v>
      </c>
      <c r="RZ912" s="34">
        <f t="shared" si="187"/>
        <v>0</v>
      </c>
      <c r="SA912" s="34">
        <f t="shared" si="187"/>
        <v>0</v>
      </c>
      <c r="SB912" s="34">
        <f t="shared" si="187"/>
        <v>0</v>
      </c>
      <c r="SC912" s="34">
        <f t="shared" si="187"/>
        <v>0</v>
      </c>
      <c r="SD912" s="34">
        <f t="shared" si="187"/>
        <v>0</v>
      </c>
      <c r="SE912" s="34">
        <f t="shared" si="187"/>
        <v>0</v>
      </c>
      <c r="SF912" s="34">
        <f t="shared" si="187"/>
        <v>0</v>
      </c>
      <c r="SG912" s="34">
        <f t="shared" si="187"/>
        <v>0</v>
      </c>
      <c r="SH912" s="34">
        <f t="shared" si="187"/>
        <v>0</v>
      </c>
      <c r="SI912" s="34">
        <f t="shared" si="187"/>
        <v>0</v>
      </c>
      <c r="SJ912" s="34">
        <f t="shared" si="187"/>
        <v>0</v>
      </c>
      <c r="SK912" s="34">
        <f t="shared" si="187"/>
        <v>0</v>
      </c>
      <c r="SL912" s="34">
        <f t="shared" si="187"/>
        <v>0</v>
      </c>
      <c r="SM912" s="34">
        <f t="shared" si="187"/>
        <v>0</v>
      </c>
      <c r="SN912" s="34">
        <f t="shared" si="187"/>
        <v>0</v>
      </c>
      <c r="SO912" s="34">
        <f t="shared" si="187"/>
        <v>0</v>
      </c>
      <c r="SP912" s="34">
        <f t="shared" si="187"/>
        <v>0</v>
      </c>
      <c r="SQ912" s="34">
        <f t="shared" si="187"/>
        <v>0</v>
      </c>
      <c r="SR912" s="34">
        <f t="shared" si="187"/>
        <v>0</v>
      </c>
      <c r="SS912" s="34">
        <f t="shared" si="187"/>
        <v>0</v>
      </c>
      <c r="ST912" s="34">
        <f t="shared" si="187"/>
        <v>0</v>
      </c>
      <c r="SU912" s="34">
        <f t="shared" si="187"/>
        <v>0</v>
      </c>
      <c r="SV912" s="34">
        <f t="shared" si="187"/>
        <v>0</v>
      </c>
      <c r="SW912" s="34">
        <f t="shared" si="187"/>
        <v>0</v>
      </c>
      <c r="SX912" s="34">
        <f t="shared" si="187"/>
        <v>0</v>
      </c>
      <c r="SY912" s="34">
        <f t="shared" si="187"/>
        <v>0</v>
      </c>
      <c r="SZ912" s="34">
        <f t="shared" si="187"/>
        <v>0</v>
      </c>
      <c r="TA912" s="34">
        <f t="shared" si="187"/>
        <v>0</v>
      </c>
      <c r="TB912" s="34">
        <f t="shared" si="187"/>
        <v>0</v>
      </c>
      <c r="TC912" s="34">
        <f t="shared" si="187"/>
        <v>0</v>
      </c>
      <c r="TD912" s="34">
        <f t="shared" si="187"/>
        <v>0</v>
      </c>
      <c r="TE912" s="34">
        <f t="shared" si="187"/>
        <v>0</v>
      </c>
      <c r="TF912" s="34">
        <f t="shared" si="187"/>
        <v>0</v>
      </c>
      <c r="TG912" s="34">
        <f t="shared" si="187"/>
        <v>0</v>
      </c>
      <c r="TH912" s="34">
        <f t="shared" ref="TH912:VS912" si="188">SUM(TH845:TH911)</f>
        <v>0</v>
      </c>
      <c r="TI912" s="34">
        <f t="shared" si="188"/>
        <v>0</v>
      </c>
      <c r="TJ912" s="34">
        <f t="shared" si="188"/>
        <v>0</v>
      </c>
      <c r="TK912" s="34">
        <f t="shared" si="188"/>
        <v>0</v>
      </c>
      <c r="TL912" s="34">
        <f t="shared" si="188"/>
        <v>0</v>
      </c>
      <c r="TM912" s="34">
        <f t="shared" si="188"/>
        <v>0</v>
      </c>
      <c r="TN912" s="34">
        <f t="shared" si="188"/>
        <v>0</v>
      </c>
      <c r="TO912" s="34">
        <f t="shared" si="188"/>
        <v>0</v>
      </c>
      <c r="TP912" s="34">
        <f t="shared" si="188"/>
        <v>0</v>
      </c>
      <c r="TQ912" s="34">
        <f t="shared" si="188"/>
        <v>0</v>
      </c>
      <c r="TR912" s="34">
        <f t="shared" si="188"/>
        <v>0</v>
      </c>
      <c r="TS912" s="34">
        <f t="shared" si="188"/>
        <v>0</v>
      </c>
      <c r="TT912" s="34">
        <f t="shared" si="188"/>
        <v>0</v>
      </c>
      <c r="TU912" s="34">
        <f t="shared" si="188"/>
        <v>0</v>
      </c>
      <c r="TV912" s="34">
        <f t="shared" si="188"/>
        <v>0</v>
      </c>
      <c r="TW912" s="34">
        <f t="shared" si="188"/>
        <v>0</v>
      </c>
      <c r="TX912" s="34">
        <f t="shared" si="188"/>
        <v>0</v>
      </c>
      <c r="TY912" s="34">
        <f t="shared" si="188"/>
        <v>0</v>
      </c>
      <c r="TZ912" s="34">
        <f t="shared" si="188"/>
        <v>0</v>
      </c>
      <c r="UA912" s="34">
        <f t="shared" si="188"/>
        <v>0</v>
      </c>
      <c r="UB912" s="34">
        <f t="shared" si="188"/>
        <v>0</v>
      </c>
      <c r="UC912" s="34">
        <f t="shared" si="188"/>
        <v>0</v>
      </c>
      <c r="UD912" s="34">
        <f t="shared" si="188"/>
        <v>0</v>
      </c>
      <c r="UE912" s="34">
        <f t="shared" si="188"/>
        <v>0</v>
      </c>
      <c r="UF912" s="34">
        <f t="shared" si="188"/>
        <v>0</v>
      </c>
      <c r="UG912" s="34">
        <f t="shared" si="188"/>
        <v>0</v>
      </c>
      <c r="UH912" s="34">
        <f t="shared" si="188"/>
        <v>0</v>
      </c>
      <c r="UI912" s="34">
        <f t="shared" si="188"/>
        <v>0</v>
      </c>
      <c r="UJ912" s="34">
        <f t="shared" si="188"/>
        <v>0</v>
      </c>
      <c r="UK912" s="34">
        <f t="shared" si="188"/>
        <v>0</v>
      </c>
      <c r="UL912" s="34">
        <f t="shared" si="188"/>
        <v>0</v>
      </c>
      <c r="UM912" s="34">
        <f t="shared" si="188"/>
        <v>0</v>
      </c>
      <c r="UN912" s="34">
        <f t="shared" si="188"/>
        <v>0</v>
      </c>
      <c r="UO912" s="34">
        <f t="shared" si="188"/>
        <v>0</v>
      </c>
      <c r="UP912" s="34">
        <f t="shared" si="188"/>
        <v>0</v>
      </c>
      <c r="UQ912" s="34">
        <f t="shared" si="188"/>
        <v>0</v>
      </c>
      <c r="UR912" s="34">
        <f t="shared" si="188"/>
        <v>0</v>
      </c>
      <c r="US912" s="34">
        <f t="shared" si="188"/>
        <v>0</v>
      </c>
      <c r="UT912" s="34">
        <f t="shared" si="188"/>
        <v>0</v>
      </c>
      <c r="UU912" s="34">
        <f t="shared" si="188"/>
        <v>0</v>
      </c>
      <c r="UV912" s="34">
        <f t="shared" si="188"/>
        <v>0</v>
      </c>
      <c r="UW912" s="34">
        <f t="shared" si="188"/>
        <v>0</v>
      </c>
      <c r="UX912" s="34">
        <f t="shared" si="188"/>
        <v>0</v>
      </c>
      <c r="UY912" s="34">
        <f t="shared" si="188"/>
        <v>0</v>
      </c>
      <c r="UZ912" s="34">
        <f t="shared" si="188"/>
        <v>0</v>
      </c>
      <c r="VA912" s="34">
        <f t="shared" si="188"/>
        <v>0</v>
      </c>
      <c r="VB912" s="34">
        <f t="shared" si="188"/>
        <v>0</v>
      </c>
      <c r="VC912" s="34">
        <f t="shared" si="188"/>
        <v>0</v>
      </c>
      <c r="VD912" s="34">
        <f t="shared" si="188"/>
        <v>0</v>
      </c>
      <c r="VE912" s="34">
        <f t="shared" si="188"/>
        <v>0</v>
      </c>
      <c r="VF912" s="34">
        <f t="shared" si="188"/>
        <v>0</v>
      </c>
      <c r="VG912" s="34">
        <f t="shared" si="188"/>
        <v>0</v>
      </c>
      <c r="VH912" s="34">
        <f t="shared" si="188"/>
        <v>0</v>
      </c>
      <c r="VI912" s="34">
        <f t="shared" si="188"/>
        <v>0</v>
      </c>
      <c r="VJ912" s="34">
        <f t="shared" si="188"/>
        <v>0</v>
      </c>
      <c r="VK912" s="34">
        <f t="shared" si="188"/>
        <v>0</v>
      </c>
      <c r="VL912" s="34">
        <f t="shared" si="188"/>
        <v>0</v>
      </c>
      <c r="VM912" s="34">
        <f t="shared" si="188"/>
        <v>0</v>
      </c>
      <c r="VN912" s="34">
        <f t="shared" si="188"/>
        <v>0</v>
      </c>
      <c r="VO912" s="34">
        <f t="shared" si="188"/>
        <v>0</v>
      </c>
      <c r="VP912" s="34">
        <f t="shared" si="188"/>
        <v>0</v>
      </c>
      <c r="VQ912" s="34">
        <f t="shared" si="188"/>
        <v>0</v>
      </c>
      <c r="VR912" s="34">
        <f t="shared" si="188"/>
        <v>0</v>
      </c>
      <c r="VS912" s="34">
        <f t="shared" si="188"/>
        <v>0</v>
      </c>
      <c r="VT912" s="34">
        <f t="shared" ref="VT912:YE912" si="189">SUM(VT845:VT911)</f>
        <v>0</v>
      </c>
      <c r="VU912" s="34">
        <f t="shared" si="189"/>
        <v>0</v>
      </c>
      <c r="VV912" s="34">
        <f t="shared" si="189"/>
        <v>0</v>
      </c>
      <c r="VW912" s="34">
        <f t="shared" si="189"/>
        <v>0</v>
      </c>
      <c r="VX912" s="34">
        <f t="shared" si="189"/>
        <v>0</v>
      </c>
      <c r="VY912" s="34">
        <f t="shared" si="189"/>
        <v>0</v>
      </c>
      <c r="VZ912" s="34">
        <f t="shared" si="189"/>
        <v>0</v>
      </c>
      <c r="WA912" s="34">
        <f t="shared" si="189"/>
        <v>0</v>
      </c>
      <c r="WB912" s="34">
        <f t="shared" si="189"/>
        <v>0</v>
      </c>
      <c r="WC912" s="34">
        <f t="shared" si="189"/>
        <v>0</v>
      </c>
      <c r="WD912" s="34">
        <f t="shared" si="189"/>
        <v>0</v>
      </c>
      <c r="WE912" s="34">
        <f t="shared" si="189"/>
        <v>0</v>
      </c>
      <c r="WF912" s="34">
        <f t="shared" si="189"/>
        <v>0</v>
      </c>
      <c r="WG912" s="34">
        <f t="shared" si="189"/>
        <v>0</v>
      </c>
      <c r="WH912" s="34">
        <f t="shared" si="189"/>
        <v>0</v>
      </c>
      <c r="WI912" s="34">
        <f t="shared" si="189"/>
        <v>0</v>
      </c>
      <c r="WJ912" s="34">
        <f t="shared" si="189"/>
        <v>0</v>
      </c>
      <c r="WK912" s="34">
        <f t="shared" si="189"/>
        <v>0</v>
      </c>
      <c r="WL912" s="34">
        <f t="shared" si="189"/>
        <v>0</v>
      </c>
      <c r="WM912" s="34">
        <f t="shared" si="189"/>
        <v>0</v>
      </c>
      <c r="WN912" s="34">
        <f t="shared" si="189"/>
        <v>0</v>
      </c>
      <c r="WO912" s="34">
        <f t="shared" si="189"/>
        <v>0</v>
      </c>
      <c r="WP912" s="34">
        <f t="shared" si="189"/>
        <v>0</v>
      </c>
      <c r="WQ912" s="34">
        <f t="shared" si="189"/>
        <v>0</v>
      </c>
      <c r="WR912" s="34">
        <f t="shared" si="189"/>
        <v>0</v>
      </c>
      <c r="WS912" s="34">
        <f t="shared" si="189"/>
        <v>0</v>
      </c>
      <c r="WT912" s="34">
        <f t="shared" si="189"/>
        <v>0</v>
      </c>
      <c r="WU912" s="34">
        <f t="shared" si="189"/>
        <v>0</v>
      </c>
      <c r="WV912" s="34">
        <f t="shared" si="189"/>
        <v>0</v>
      </c>
      <c r="WW912" s="34">
        <f t="shared" si="189"/>
        <v>0</v>
      </c>
      <c r="WX912" s="34">
        <f t="shared" si="189"/>
        <v>0</v>
      </c>
      <c r="WY912" s="34">
        <f t="shared" si="189"/>
        <v>0</v>
      </c>
      <c r="WZ912" s="34">
        <f t="shared" si="189"/>
        <v>0</v>
      </c>
      <c r="XA912" s="34">
        <f t="shared" si="189"/>
        <v>0</v>
      </c>
      <c r="XB912" s="34">
        <f t="shared" si="189"/>
        <v>0</v>
      </c>
      <c r="XC912" s="34">
        <f t="shared" si="189"/>
        <v>0</v>
      </c>
      <c r="XD912" s="34">
        <f t="shared" si="189"/>
        <v>0</v>
      </c>
      <c r="XE912" s="34">
        <f t="shared" si="189"/>
        <v>0</v>
      </c>
      <c r="XF912" s="34">
        <f t="shared" si="189"/>
        <v>0</v>
      </c>
      <c r="XG912" s="34">
        <f t="shared" si="189"/>
        <v>0</v>
      </c>
      <c r="XH912" s="34">
        <f t="shared" si="189"/>
        <v>0</v>
      </c>
      <c r="XI912" s="34">
        <f t="shared" si="189"/>
        <v>0</v>
      </c>
      <c r="XJ912" s="34">
        <f t="shared" si="189"/>
        <v>0</v>
      </c>
      <c r="XK912" s="34">
        <f t="shared" si="189"/>
        <v>0</v>
      </c>
      <c r="XL912" s="34">
        <f t="shared" si="189"/>
        <v>0</v>
      </c>
      <c r="XM912" s="34">
        <f t="shared" si="189"/>
        <v>0</v>
      </c>
      <c r="XN912" s="34">
        <f t="shared" si="189"/>
        <v>0</v>
      </c>
      <c r="XO912" s="34">
        <f t="shared" si="189"/>
        <v>0</v>
      </c>
      <c r="XP912" s="34">
        <f t="shared" si="189"/>
        <v>0</v>
      </c>
      <c r="XQ912" s="34">
        <f t="shared" si="189"/>
        <v>0</v>
      </c>
      <c r="XR912" s="34">
        <f t="shared" si="189"/>
        <v>0</v>
      </c>
      <c r="XS912" s="34">
        <f t="shared" si="189"/>
        <v>0</v>
      </c>
      <c r="XT912" s="34">
        <f t="shared" si="189"/>
        <v>0</v>
      </c>
      <c r="XU912" s="34">
        <f t="shared" si="189"/>
        <v>0</v>
      </c>
      <c r="XV912" s="34">
        <f t="shared" si="189"/>
        <v>0</v>
      </c>
      <c r="XW912" s="34">
        <f t="shared" si="189"/>
        <v>0</v>
      </c>
      <c r="XX912" s="34">
        <f t="shared" si="189"/>
        <v>0</v>
      </c>
      <c r="XY912" s="34">
        <f t="shared" si="189"/>
        <v>0</v>
      </c>
      <c r="XZ912" s="34">
        <f t="shared" si="189"/>
        <v>0</v>
      </c>
      <c r="YA912" s="34">
        <f t="shared" si="189"/>
        <v>0</v>
      </c>
      <c r="YB912" s="34">
        <f t="shared" si="189"/>
        <v>0</v>
      </c>
      <c r="YC912" s="34">
        <f t="shared" si="189"/>
        <v>0</v>
      </c>
      <c r="YD912" s="34">
        <f t="shared" si="189"/>
        <v>0</v>
      </c>
      <c r="YE912" s="34">
        <f t="shared" si="189"/>
        <v>0</v>
      </c>
      <c r="YF912" s="34">
        <f t="shared" ref="YF912:ZA912" si="190">SUM(YF845:YF911)</f>
        <v>0</v>
      </c>
      <c r="YG912" s="34">
        <f t="shared" si="190"/>
        <v>0</v>
      </c>
      <c r="YH912" s="34">
        <f t="shared" si="190"/>
        <v>0</v>
      </c>
      <c r="YI912" s="34">
        <f t="shared" si="190"/>
        <v>0</v>
      </c>
      <c r="YJ912" s="34">
        <f t="shared" si="190"/>
        <v>0</v>
      </c>
      <c r="YK912" s="34">
        <f t="shared" si="190"/>
        <v>0</v>
      </c>
      <c r="YL912" s="34">
        <f t="shared" si="190"/>
        <v>0</v>
      </c>
      <c r="YM912" s="34">
        <f t="shared" si="190"/>
        <v>0</v>
      </c>
      <c r="YN912" s="34">
        <f t="shared" si="190"/>
        <v>0</v>
      </c>
      <c r="YO912" s="34">
        <f t="shared" si="190"/>
        <v>0</v>
      </c>
      <c r="YP912" s="34">
        <f t="shared" si="190"/>
        <v>0</v>
      </c>
      <c r="YQ912" s="34">
        <f t="shared" si="190"/>
        <v>0</v>
      </c>
      <c r="YR912" s="34">
        <f t="shared" si="190"/>
        <v>0</v>
      </c>
      <c r="YS912" s="34">
        <f t="shared" si="190"/>
        <v>0</v>
      </c>
      <c r="YT912" s="34">
        <f t="shared" si="190"/>
        <v>0</v>
      </c>
      <c r="YU912" s="34">
        <f t="shared" si="190"/>
        <v>0</v>
      </c>
      <c r="YV912" s="34">
        <f t="shared" si="190"/>
        <v>0</v>
      </c>
      <c r="YW912" s="34">
        <f t="shared" si="190"/>
        <v>0</v>
      </c>
      <c r="YX912" s="34">
        <f t="shared" si="190"/>
        <v>0</v>
      </c>
      <c r="YY912" s="34">
        <f t="shared" si="190"/>
        <v>0</v>
      </c>
      <c r="YZ912" s="34">
        <f t="shared" si="190"/>
        <v>0</v>
      </c>
      <c r="ZA912" s="34">
        <f t="shared" si="190"/>
        <v>0</v>
      </c>
    </row>
    <row r="914" spans="1:74" x14ac:dyDescent="0.2">
      <c r="A914" s="41" t="s">
        <v>147</v>
      </c>
      <c r="D914" s="41"/>
    </row>
    <row r="915" spans="1:74" x14ac:dyDescent="0.2">
      <c r="A915" s="38">
        <v>1</v>
      </c>
      <c r="B915" s="62">
        <f ca="1">B5+B75+B145+B215+B285+B355-B425-B495-B565-B635-B705</f>
        <v>-1</v>
      </c>
      <c r="D915" s="61">
        <f t="shared" ref="D915:D946" si="191">D75+D145+D215+D285+D355+D775</f>
        <v>268</v>
      </c>
      <c r="E915" s="61">
        <f t="shared" ref="E915:BP916" si="192">E75+E145+E215+E285+E355+E775</f>
        <v>213</v>
      </c>
      <c r="F915" s="61">
        <f t="shared" si="192"/>
        <v>190</v>
      </c>
      <c r="G915" s="61">
        <f t="shared" si="192"/>
        <v>193</v>
      </c>
      <c r="H915" s="61">
        <f t="shared" si="192"/>
        <v>227</v>
      </c>
      <c r="I915" s="61">
        <f t="shared" si="192"/>
        <v>199</v>
      </c>
      <c r="J915" s="61">
        <f t="shared" si="192"/>
        <v>153</v>
      </c>
      <c r="K915" s="61">
        <f t="shared" si="192"/>
        <v>139</v>
      </c>
      <c r="L915" s="61">
        <f t="shared" si="192"/>
        <v>175</v>
      </c>
      <c r="M915" s="61">
        <f t="shared" si="192"/>
        <v>160</v>
      </c>
      <c r="N915" s="61">
        <f t="shared" si="192"/>
        <v>149</v>
      </c>
      <c r="O915" s="61">
        <f t="shared" si="192"/>
        <v>142</v>
      </c>
      <c r="P915" s="61">
        <f t="shared" si="192"/>
        <v>185</v>
      </c>
      <c r="Q915" s="61">
        <f t="shared" si="192"/>
        <v>174</v>
      </c>
      <c r="R915" s="61">
        <f t="shared" si="192"/>
        <v>192</v>
      </c>
      <c r="S915" s="61">
        <f t="shared" si="192"/>
        <v>170</v>
      </c>
      <c r="T915" s="61">
        <f t="shared" si="192"/>
        <v>137</v>
      </c>
      <c r="U915" s="61">
        <f t="shared" si="192"/>
        <v>165</v>
      </c>
      <c r="V915" s="61">
        <f t="shared" si="192"/>
        <v>125</v>
      </c>
      <c r="W915" s="61">
        <f t="shared" si="192"/>
        <v>154</v>
      </c>
      <c r="X915" s="61">
        <f t="shared" si="192"/>
        <v>172</v>
      </c>
      <c r="Y915" s="61">
        <f t="shared" si="192"/>
        <v>167</v>
      </c>
      <c r="Z915" s="61">
        <f t="shared" si="192"/>
        <v>159</v>
      </c>
      <c r="AA915" s="61">
        <f t="shared" si="192"/>
        <v>203</v>
      </c>
      <c r="AB915" s="61">
        <f t="shared" si="192"/>
        <v>207</v>
      </c>
      <c r="AC915" s="61">
        <f t="shared" si="192"/>
        <v>196</v>
      </c>
      <c r="AD915" s="61">
        <f t="shared" si="192"/>
        <v>191</v>
      </c>
      <c r="AE915" s="61">
        <f t="shared" si="192"/>
        <v>220</v>
      </c>
      <c r="AF915" s="61">
        <f t="shared" si="192"/>
        <v>184</v>
      </c>
      <c r="AG915" s="61">
        <f t="shared" si="192"/>
        <v>227</v>
      </c>
      <c r="AH915" s="61">
        <f t="shared" si="192"/>
        <v>156</v>
      </c>
      <c r="AI915" s="61">
        <f t="shared" si="192"/>
        <v>150</v>
      </c>
      <c r="AJ915" s="61">
        <f t="shared" si="192"/>
        <v>187</v>
      </c>
      <c r="AK915" s="61">
        <f t="shared" si="192"/>
        <v>216</v>
      </c>
      <c r="AL915" s="61">
        <f t="shared" si="192"/>
        <v>205</v>
      </c>
      <c r="AM915" s="61">
        <f t="shared" si="192"/>
        <v>228</v>
      </c>
      <c r="AN915" s="61">
        <f t="shared" si="192"/>
        <v>251</v>
      </c>
      <c r="AO915" s="61">
        <f t="shared" si="192"/>
        <v>221</v>
      </c>
      <c r="AP915" s="61">
        <f t="shared" si="192"/>
        <v>225</v>
      </c>
      <c r="AQ915" s="61">
        <f t="shared" si="192"/>
        <v>196</v>
      </c>
      <c r="AR915" s="61">
        <f t="shared" si="192"/>
        <v>190</v>
      </c>
      <c r="AS915" s="61">
        <f t="shared" si="192"/>
        <v>205</v>
      </c>
      <c r="AT915" s="61">
        <f t="shared" si="192"/>
        <v>157</v>
      </c>
      <c r="AU915" s="61">
        <f t="shared" si="192"/>
        <v>198</v>
      </c>
      <c r="AV915" s="61">
        <f t="shared" si="192"/>
        <v>209</v>
      </c>
      <c r="AW915" s="61">
        <f t="shared" si="192"/>
        <v>223</v>
      </c>
      <c r="AX915" s="61">
        <f t="shared" si="192"/>
        <v>200</v>
      </c>
      <c r="AY915" s="61">
        <f t="shared" si="192"/>
        <v>193</v>
      </c>
      <c r="AZ915" s="61">
        <f t="shared" si="192"/>
        <v>174</v>
      </c>
      <c r="BA915" s="61">
        <v>212</v>
      </c>
      <c r="BB915" s="61">
        <v>239</v>
      </c>
      <c r="BC915" s="61">
        <v>205</v>
      </c>
      <c r="BD915" s="61">
        <f t="shared" si="192"/>
        <v>157</v>
      </c>
      <c r="BE915" s="61">
        <f t="shared" si="192"/>
        <v>123</v>
      </c>
      <c r="BF915" s="61">
        <f t="shared" si="192"/>
        <v>99</v>
      </c>
      <c r="BG915" s="61">
        <f t="shared" si="192"/>
        <v>110</v>
      </c>
      <c r="BH915" s="61">
        <f t="shared" si="192"/>
        <v>107</v>
      </c>
      <c r="BI915" s="61">
        <f t="shared" si="192"/>
        <v>115</v>
      </c>
      <c r="BJ915" s="61">
        <f t="shared" si="192"/>
        <v>103</v>
      </c>
      <c r="BK915" s="61">
        <f t="shared" si="192"/>
        <v>134</v>
      </c>
      <c r="BL915" s="61">
        <f t="shared" si="192"/>
        <v>101</v>
      </c>
      <c r="BM915" s="61">
        <f t="shared" si="192"/>
        <v>131</v>
      </c>
      <c r="BN915" s="61">
        <f t="shared" si="192"/>
        <v>102</v>
      </c>
      <c r="BO915" s="61">
        <f t="shared" si="192"/>
        <v>118</v>
      </c>
      <c r="BP915" s="61">
        <f t="shared" si="192"/>
        <v>123</v>
      </c>
      <c r="BQ915" s="61">
        <f t="shared" ref="BQ915:BV919" si="193">BQ75+BQ145+BQ215+BQ285+BQ355+BQ775</f>
        <v>91</v>
      </c>
      <c r="BR915" s="61">
        <f t="shared" si="193"/>
        <v>69</v>
      </c>
      <c r="BS915" s="61">
        <f t="shared" si="193"/>
        <v>61</v>
      </c>
      <c r="BT915" s="61">
        <f t="shared" si="193"/>
        <v>52</v>
      </c>
      <c r="BU915" s="61">
        <f t="shared" si="193"/>
        <v>58</v>
      </c>
      <c r="BV915" s="61">
        <f t="shared" si="193"/>
        <v>67</v>
      </c>
    </row>
    <row r="916" spans="1:74" x14ac:dyDescent="0.2">
      <c r="A916" s="38">
        <v>2</v>
      </c>
      <c r="B916" s="62">
        <f t="shared" ref="B916:B979" ca="1" si="194">B6+B76+B146+B216+B286+B356-B426-B496-B566-B636-B706</f>
        <v>0</v>
      </c>
      <c r="D916" s="61">
        <f t="shared" si="191"/>
        <v>18</v>
      </c>
      <c r="E916" s="61">
        <f t="shared" ref="E916:S916" si="195">E76+E146+E216+E286+E356+E776</f>
        <v>19</v>
      </c>
      <c r="F916" s="61">
        <f t="shared" si="195"/>
        <v>12</v>
      </c>
      <c r="G916" s="61">
        <f t="shared" si="195"/>
        <v>15</v>
      </c>
      <c r="H916" s="61">
        <f t="shared" si="195"/>
        <v>14</v>
      </c>
      <c r="I916" s="61">
        <f t="shared" si="195"/>
        <v>17</v>
      </c>
      <c r="J916" s="61">
        <f t="shared" si="195"/>
        <v>7</v>
      </c>
      <c r="K916" s="61">
        <f t="shared" si="195"/>
        <v>17</v>
      </c>
      <c r="L916" s="61">
        <f t="shared" si="195"/>
        <v>12</v>
      </c>
      <c r="M916" s="61">
        <f t="shared" si="195"/>
        <v>19</v>
      </c>
      <c r="N916" s="61">
        <f t="shared" si="195"/>
        <v>18</v>
      </c>
      <c r="O916" s="61">
        <f t="shared" si="195"/>
        <v>11</v>
      </c>
      <c r="P916" s="61">
        <f t="shared" si="195"/>
        <v>16</v>
      </c>
      <c r="Q916" s="61">
        <f t="shared" si="195"/>
        <v>11</v>
      </c>
      <c r="R916" s="61">
        <f t="shared" si="195"/>
        <v>17</v>
      </c>
      <c r="S916" s="61">
        <f t="shared" si="195"/>
        <v>20</v>
      </c>
      <c r="T916" s="61">
        <f t="shared" si="192"/>
        <v>15</v>
      </c>
      <c r="U916" s="61">
        <f t="shared" si="192"/>
        <v>11</v>
      </c>
      <c r="V916" s="61">
        <f t="shared" si="192"/>
        <v>17</v>
      </c>
      <c r="W916" s="61">
        <f t="shared" si="192"/>
        <v>12</v>
      </c>
      <c r="X916" s="61">
        <f t="shared" si="192"/>
        <v>14</v>
      </c>
      <c r="Y916" s="61">
        <f t="shared" si="192"/>
        <v>14</v>
      </c>
      <c r="Z916" s="61">
        <f t="shared" si="192"/>
        <v>7</v>
      </c>
      <c r="AA916" s="61">
        <f t="shared" si="192"/>
        <v>11</v>
      </c>
      <c r="AB916" s="61">
        <f t="shared" si="192"/>
        <v>31</v>
      </c>
      <c r="AC916" s="61">
        <f t="shared" si="192"/>
        <v>16</v>
      </c>
      <c r="AD916" s="61">
        <f t="shared" si="192"/>
        <v>20</v>
      </c>
      <c r="AE916" s="61">
        <f t="shared" si="192"/>
        <v>25</v>
      </c>
      <c r="AF916" s="61">
        <f t="shared" si="192"/>
        <v>16</v>
      </c>
      <c r="AG916" s="61">
        <f t="shared" si="192"/>
        <v>18</v>
      </c>
      <c r="AH916" s="61">
        <f t="shared" si="192"/>
        <v>27</v>
      </c>
      <c r="AI916" s="61">
        <f t="shared" si="192"/>
        <v>17</v>
      </c>
      <c r="AJ916" s="61">
        <f t="shared" si="192"/>
        <v>19</v>
      </c>
      <c r="AK916" s="61">
        <f t="shared" si="192"/>
        <v>32</v>
      </c>
      <c r="AL916" s="61">
        <f t="shared" si="192"/>
        <v>17</v>
      </c>
      <c r="AM916" s="61">
        <f t="shared" si="192"/>
        <v>25</v>
      </c>
      <c r="AN916" s="61">
        <f t="shared" si="192"/>
        <v>32</v>
      </c>
      <c r="AO916" s="61">
        <f t="shared" si="192"/>
        <v>28</v>
      </c>
      <c r="AP916" s="61">
        <f t="shared" si="192"/>
        <v>32</v>
      </c>
      <c r="AQ916" s="61">
        <f t="shared" si="192"/>
        <v>21</v>
      </c>
      <c r="AR916" s="61">
        <f t="shared" si="192"/>
        <v>22</v>
      </c>
      <c r="AS916" s="61">
        <f t="shared" si="192"/>
        <v>33</v>
      </c>
      <c r="AT916" s="61">
        <f t="shared" si="192"/>
        <v>17</v>
      </c>
      <c r="AU916" s="61">
        <f t="shared" si="192"/>
        <v>20</v>
      </c>
      <c r="AV916" s="61">
        <f t="shared" si="192"/>
        <v>18</v>
      </c>
      <c r="AW916" s="61">
        <f t="shared" si="192"/>
        <v>11</v>
      </c>
      <c r="AX916" s="61">
        <f t="shared" si="192"/>
        <v>13</v>
      </c>
      <c r="AY916" s="61">
        <f t="shared" si="192"/>
        <v>22</v>
      </c>
      <c r="AZ916" s="61">
        <f t="shared" si="192"/>
        <v>22</v>
      </c>
      <c r="BA916" s="61">
        <v>19</v>
      </c>
      <c r="BB916" s="61">
        <v>17</v>
      </c>
      <c r="BC916" s="61">
        <v>11</v>
      </c>
      <c r="BD916" s="61">
        <f t="shared" si="192"/>
        <v>8</v>
      </c>
      <c r="BE916" s="61">
        <f t="shared" si="192"/>
        <v>16</v>
      </c>
      <c r="BF916" s="61">
        <f t="shared" si="192"/>
        <v>13</v>
      </c>
      <c r="BG916" s="61">
        <f t="shared" si="192"/>
        <v>12</v>
      </c>
      <c r="BH916" s="61">
        <f t="shared" si="192"/>
        <v>23</v>
      </c>
      <c r="BI916" s="61">
        <f t="shared" si="192"/>
        <v>13</v>
      </c>
      <c r="BJ916" s="61">
        <f t="shared" si="192"/>
        <v>22</v>
      </c>
      <c r="BK916" s="61">
        <f t="shared" si="192"/>
        <v>9</v>
      </c>
      <c r="BL916" s="61">
        <f t="shared" si="192"/>
        <v>15</v>
      </c>
      <c r="BM916" s="61">
        <f t="shared" si="192"/>
        <v>18</v>
      </c>
      <c r="BN916" s="61">
        <f t="shared" si="192"/>
        <v>17</v>
      </c>
      <c r="BO916" s="61">
        <f t="shared" si="192"/>
        <v>18</v>
      </c>
      <c r="BP916" s="61">
        <f t="shared" si="192"/>
        <v>23</v>
      </c>
      <c r="BQ916" s="61">
        <f t="shared" si="193"/>
        <v>13</v>
      </c>
      <c r="BR916" s="61">
        <f t="shared" si="193"/>
        <v>16</v>
      </c>
      <c r="BS916" s="61">
        <f t="shared" si="193"/>
        <v>12</v>
      </c>
      <c r="BT916" s="61">
        <f t="shared" si="193"/>
        <v>6</v>
      </c>
      <c r="BU916" s="61">
        <f t="shared" si="193"/>
        <v>11</v>
      </c>
      <c r="BV916" s="61">
        <f t="shared" si="193"/>
        <v>4</v>
      </c>
    </row>
    <row r="917" spans="1:74" x14ac:dyDescent="0.2">
      <c r="A917" s="38">
        <v>3</v>
      </c>
      <c r="B917" s="62">
        <f t="shared" ca="1" si="194"/>
        <v>0</v>
      </c>
      <c r="D917" s="61">
        <f t="shared" si="191"/>
        <v>59</v>
      </c>
      <c r="E917" s="61">
        <f t="shared" ref="E917:BP920" si="196">E77+E147+E217+E287+E357+E777</f>
        <v>91</v>
      </c>
      <c r="F917" s="61">
        <f t="shared" si="196"/>
        <v>85</v>
      </c>
      <c r="G917" s="61">
        <f t="shared" si="196"/>
        <v>92</v>
      </c>
      <c r="H917" s="61">
        <f t="shared" si="196"/>
        <v>105</v>
      </c>
      <c r="I917" s="61">
        <f t="shared" si="196"/>
        <v>104</v>
      </c>
      <c r="J917" s="61">
        <f t="shared" si="196"/>
        <v>60</v>
      </c>
      <c r="K917" s="61">
        <f t="shared" si="196"/>
        <v>83</v>
      </c>
      <c r="L917" s="61">
        <f t="shared" si="196"/>
        <v>79</v>
      </c>
      <c r="M917" s="61">
        <f t="shared" si="196"/>
        <v>87</v>
      </c>
      <c r="N917" s="61">
        <f t="shared" si="196"/>
        <v>55</v>
      </c>
      <c r="O917" s="61">
        <f t="shared" si="196"/>
        <v>56</v>
      </c>
      <c r="P917" s="61">
        <f t="shared" si="196"/>
        <v>83</v>
      </c>
      <c r="Q917" s="61">
        <f t="shared" si="196"/>
        <v>113</v>
      </c>
      <c r="R917" s="61">
        <f t="shared" si="196"/>
        <v>110</v>
      </c>
      <c r="S917" s="61">
        <f t="shared" si="196"/>
        <v>124</v>
      </c>
      <c r="T917" s="61">
        <f t="shared" si="196"/>
        <v>111</v>
      </c>
      <c r="U917" s="61">
        <f t="shared" si="196"/>
        <v>97</v>
      </c>
      <c r="V917" s="61">
        <f t="shared" si="196"/>
        <v>90</v>
      </c>
      <c r="W917" s="61">
        <f t="shared" si="196"/>
        <v>117</v>
      </c>
      <c r="X917" s="61">
        <f t="shared" si="196"/>
        <v>66</v>
      </c>
      <c r="Y917" s="61">
        <f t="shared" si="196"/>
        <v>82</v>
      </c>
      <c r="Z917" s="61">
        <f t="shared" si="196"/>
        <v>90</v>
      </c>
      <c r="AA917" s="61">
        <f t="shared" si="196"/>
        <v>61</v>
      </c>
      <c r="AB917" s="61">
        <f t="shared" si="196"/>
        <v>85</v>
      </c>
      <c r="AC917" s="61">
        <f t="shared" si="196"/>
        <v>95</v>
      </c>
      <c r="AD917" s="61">
        <f t="shared" si="196"/>
        <v>94</v>
      </c>
      <c r="AE917" s="61">
        <f t="shared" si="196"/>
        <v>104</v>
      </c>
      <c r="AF917" s="61">
        <f t="shared" si="196"/>
        <v>128</v>
      </c>
      <c r="AG917" s="61">
        <f t="shared" si="196"/>
        <v>124</v>
      </c>
      <c r="AH917" s="61">
        <f t="shared" si="196"/>
        <v>92</v>
      </c>
      <c r="AI917" s="61">
        <f t="shared" si="196"/>
        <v>87</v>
      </c>
      <c r="AJ917" s="61">
        <f t="shared" si="196"/>
        <v>70</v>
      </c>
      <c r="AK917" s="61">
        <f t="shared" si="196"/>
        <v>73</v>
      </c>
      <c r="AL917" s="61">
        <f t="shared" si="196"/>
        <v>87</v>
      </c>
      <c r="AM917" s="61">
        <f t="shared" si="196"/>
        <v>71</v>
      </c>
      <c r="AN917" s="61">
        <f t="shared" si="196"/>
        <v>103</v>
      </c>
      <c r="AO917" s="61">
        <f t="shared" si="196"/>
        <v>107</v>
      </c>
      <c r="AP917" s="61">
        <f t="shared" si="196"/>
        <v>97</v>
      </c>
      <c r="AQ917" s="61">
        <f t="shared" si="196"/>
        <v>110</v>
      </c>
      <c r="AR917" s="61">
        <f t="shared" si="196"/>
        <v>90</v>
      </c>
      <c r="AS917" s="61">
        <f t="shared" si="196"/>
        <v>128</v>
      </c>
      <c r="AT917" s="61">
        <f t="shared" si="196"/>
        <v>66</v>
      </c>
      <c r="AU917" s="61">
        <f t="shared" si="196"/>
        <v>83</v>
      </c>
      <c r="AV917" s="61">
        <f t="shared" si="196"/>
        <v>65</v>
      </c>
      <c r="AW917" s="61">
        <f t="shared" si="196"/>
        <v>72</v>
      </c>
      <c r="AX917" s="61">
        <f t="shared" si="196"/>
        <v>67</v>
      </c>
      <c r="AY917" s="61">
        <f t="shared" si="196"/>
        <v>55</v>
      </c>
      <c r="AZ917" s="61">
        <f t="shared" si="196"/>
        <v>51</v>
      </c>
      <c r="BA917" s="61">
        <v>60</v>
      </c>
      <c r="BB917" s="61">
        <v>84</v>
      </c>
      <c r="BC917" s="61">
        <v>68</v>
      </c>
      <c r="BD917" s="61">
        <f t="shared" si="196"/>
        <v>88</v>
      </c>
      <c r="BE917" s="61">
        <f t="shared" si="196"/>
        <v>95</v>
      </c>
      <c r="BF917" s="61">
        <f t="shared" si="196"/>
        <v>72</v>
      </c>
      <c r="BG917" s="61">
        <f t="shared" si="196"/>
        <v>60</v>
      </c>
      <c r="BH917" s="61">
        <f t="shared" si="196"/>
        <v>61</v>
      </c>
      <c r="BI917" s="61">
        <f t="shared" si="196"/>
        <v>52</v>
      </c>
      <c r="BJ917" s="61">
        <f t="shared" si="196"/>
        <v>55</v>
      </c>
      <c r="BK917" s="61">
        <f t="shared" si="196"/>
        <v>56</v>
      </c>
      <c r="BL917" s="61">
        <f t="shared" si="196"/>
        <v>82</v>
      </c>
      <c r="BM917" s="61">
        <f t="shared" si="196"/>
        <v>94</v>
      </c>
      <c r="BN917" s="61">
        <f t="shared" si="196"/>
        <v>62</v>
      </c>
      <c r="BO917" s="61">
        <f t="shared" si="196"/>
        <v>83</v>
      </c>
      <c r="BP917" s="61">
        <f t="shared" si="196"/>
        <v>69</v>
      </c>
      <c r="BQ917" s="61">
        <f t="shared" si="193"/>
        <v>80</v>
      </c>
      <c r="BR917" s="61">
        <f t="shared" si="193"/>
        <v>56</v>
      </c>
      <c r="BS917" s="61">
        <f t="shared" si="193"/>
        <v>56</v>
      </c>
      <c r="BT917" s="61">
        <f t="shared" si="193"/>
        <v>44</v>
      </c>
      <c r="BU917" s="61">
        <f t="shared" si="193"/>
        <v>56</v>
      </c>
      <c r="BV917" s="61">
        <f t="shared" si="193"/>
        <v>68</v>
      </c>
    </row>
    <row r="918" spans="1:74" x14ac:dyDescent="0.2">
      <c r="A918" s="38">
        <v>4</v>
      </c>
      <c r="B918" s="62">
        <f t="shared" ca="1" si="194"/>
        <v>0</v>
      </c>
      <c r="D918" s="61">
        <f t="shared" si="191"/>
        <v>25</v>
      </c>
      <c r="E918" s="61">
        <f t="shared" si="196"/>
        <v>25</v>
      </c>
      <c r="F918" s="61">
        <f t="shared" si="196"/>
        <v>30</v>
      </c>
      <c r="G918" s="61">
        <f t="shared" si="196"/>
        <v>35</v>
      </c>
      <c r="H918" s="61">
        <f t="shared" si="196"/>
        <v>23</v>
      </c>
      <c r="I918" s="61">
        <f t="shared" si="196"/>
        <v>31</v>
      </c>
      <c r="J918" s="61">
        <f t="shared" si="196"/>
        <v>18</v>
      </c>
      <c r="K918" s="61">
        <f t="shared" si="196"/>
        <v>15</v>
      </c>
      <c r="L918" s="61">
        <f t="shared" si="196"/>
        <v>30</v>
      </c>
      <c r="M918" s="61">
        <f t="shared" si="196"/>
        <v>22</v>
      </c>
      <c r="N918" s="61">
        <f t="shared" si="196"/>
        <v>20</v>
      </c>
      <c r="O918" s="61">
        <f t="shared" si="196"/>
        <v>22</v>
      </c>
      <c r="P918" s="61">
        <f t="shared" si="196"/>
        <v>22</v>
      </c>
      <c r="Q918" s="61">
        <f t="shared" si="196"/>
        <v>26</v>
      </c>
      <c r="R918" s="61">
        <f t="shared" si="196"/>
        <v>34</v>
      </c>
      <c r="S918" s="61">
        <f t="shared" si="196"/>
        <v>31</v>
      </c>
      <c r="T918" s="61">
        <f t="shared" si="196"/>
        <v>26</v>
      </c>
      <c r="U918" s="61">
        <f t="shared" si="196"/>
        <v>19</v>
      </c>
      <c r="V918" s="61">
        <f t="shared" si="196"/>
        <v>21</v>
      </c>
      <c r="W918" s="61">
        <f t="shared" si="196"/>
        <v>20</v>
      </c>
      <c r="X918" s="61">
        <f t="shared" si="196"/>
        <v>20</v>
      </c>
      <c r="Y918" s="61">
        <f t="shared" si="196"/>
        <v>32</v>
      </c>
      <c r="Z918" s="61">
        <f t="shared" si="196"/>
        <v>34</v>
      </c>
      <c r="AA918" s="61">
        <f t="shared" si="196"/>
        <v>29</v>
      </c>
      <c r="AB918" s="61">
        <f t="shared" si="196"/>
        <v>27</v>
      </c>
      <c r="AC918" s="61">
        <f t="shared" si="196"/>
        <v>21</v>
      </c>
      <c r="AD918" s="61">
        <f t="shared" si="196"/>
        <v>20</v>
      </c>
      <c r="AE918" s="61">
        <f t="shared" si="196"/>
        <v>24</v>
      </c>
      <c r="AF918" s="61">
        <f t="shared" si="196"/>
        <v>28</v>
      </c>
      <c r="AG918" s="61">
        <f t="shared" si="196"/>
        <v>20</v>
      </c>
      <c r="AH918" s="61">
        <f t="shared" si="196"/>
        <v>16</v>
      </c>
      <c r="AI918" s="61">
        <f t="shared" si="196"/>
        <v>16</v>
      </c>
      <c r="AJ918" s="61">
        <f t="shared" si="196"/>
        <v>13</v>
      </c>
      <c r="AK918" s="61">
        <f t="shared" si="196"/>
        <v>25</v>
      </c>
      <c r="AL918" s="61">
        <f t="shared" si="196"/>
        <v>25</v>
      </c>
      <c r="AM918" s="61">
        <f t="shared" si="196"/>
        <v>26</v>
      </c>
      <c r="AN918" s="61">
        <f t="shared" si="196"/>
        <v>32</v>
      </c>
      <c r="AO918" s="61">
        <f t="shared" si="196"/>
        <v>22</v>
      </c>
      <c r="AP918" s="61">
        <f t="shared" si="196"/>
        <v>35</v>
      </c>
      <c r="AQ918" s="61">
        <f t="shared" si="196"/>
        <v>25</v>
      </c>
      <c r="AR918" s="61">
        <f t="shared" si="196"/>
        <v>21</v>
      </c>
      <c r="AS918" s="61">
        <f t="shared" si="196"/>
        <v>31</v>
      </c>
      <c r="AT918" s="61">
        <f t="shared" si="196"/>
        <v>30</v>
      </c>
      <c r="AU918" s="61">
        <f t="shared" si="196"/>
        <v>25</v>
      </c>
      <c r="AV918" s="61">
        <f t="shared" si="196"/>
        <v>21</v>
      </c>
      <c r="AW918" s="61">
        <f t="shared" si="196"/>
        <v>21</v>
      </c>
      <c r="AX918" s="61">
        <f t="shared" si="196"/>
        <v>28</v>
      </c>
      <c r="AY918" s="61">
        <f t="shared" si="196"/>
        <v>33</v>
      </c>
      <c r="AZ918" s="61">
        <f t="shared" si="196"/>
        <v>33</v>
      </c>
      <c r="BA918" s="61">
        <v>17</v>
      </c>
      <c r="BB918" s="61">
        <v>33</v>
      </c>
      <c r="BC918" s="61">
        <v>49</v>
      </c>
      <c r="BD918" s="61">
        <f t="shared" si="196"/>
        <v>36</v>
      </c>
      <c r="BE918" s="61">
        <f t="shared" si="196"/>
        <v>21</v>
      </c>
      <c r="BF918" s="61">
        <f t="shared" si="196"/>
        <v>14</v>
      </c>
      <c r="BG918" s="61">
        <f t="shared" si="196"/>
        <v>21</v>
      </c>
      <c r="BH918" s="61">
        <f t="shared" si="196"/>
        <v>22</v>
      </c>
      <c r="BI918" s="61">
        <f t="shared" si="196"/>
        <v>8</v>
      </c>
      <c r="BJ918" s="61">
        <f t="shared" si="196"/>
        <v>12</v>
      </c>
      <c r="BK918" s="61">
        <f t="shared" si="196"/>
        <v>16</v>
      </c>
      <c r="BL918" s="61">
        <f t="shared" si="196"/>
        <v>13</v>
      </c>
      <c r="BM918" s="61">
        <f t="shared" si="196"/>
        <v>22</v>
      </c>
      <c r="BN918" s="61">
        <f t="shared" si="196"/>
        <v>14</v>
      </c>
      <c r="BO918" s="61">
        <f t="shared" si="196"/>
        <v>18</v>
      </c>
      <c r="BP918" s="61">
        <f t="shared" si="196"/>
        <v>8</v>
      </c>
      <c r="BQ918" s="61">
        <f t="shared" si="193"/>
        <v>8</v>
      </c>
      <c r="BR918" s="61">
        <f t="shared" si="193"/>
        <v>15</v>
      </c>
      <c r="BS918" s="61">
        <f t="shared" si="193"/>
        <v>7</v>
      </c>
      <c r="BT918" s="61">
        <f t="shared" si="193"/>
        <v>8</v>
      </c>
      <c r="BU918" s="61">
        <f t="shared" si="193"/>
        <v>9</v>
      </c>
      <c r="BV918" s="61">
        <f t="shared" si="193"/>
        <v>9</v>
      </c>
    </row>
    <row r="919" spans="1:74" x14ac:dyDescent="0.2">
      <c r="A919" s="38">
        <v>5</v>
      </c>
      <c r="B919" s="62">
        <f t="shared" ca="1" si="194"/>
        <v>-1</v>
      </c>
      <c r="D919" s="61">
        <f t="shared" si="191"/>
        <v>207</v>
      </c>
      <c r="E919" s="61">
        <f t="shared" si="196"/>
        <v>187</v>
      </c>
      <c r="F919" s="61">
        <f t="shared" si="196"/>
        <v>205</v>
      </c>
      <c r="G919" s="61">
        <f t="shared" si="196"/>
        <v>247</v>
      </c>
      <c r="H919" s="61">
        <f t="shared" si="196"/>
        <v>210</v>
      </c>
      <c r="I919" s="61">
        <f t="shared" si="196"/>
        <v>197</v>
      </c>
      <c r="J919" s="61">
        <f t="shared" si="196"/>
        <v>171</v>
      </c>
      <c r="K919" s="61">
        <f t="shared" si="196"/>
        <v>154</v>
      </c>
      <c r="L919" s="61">
        <f t="shared" si="196"/>
        <v>182</v>
      </c>
      <c r="M919" s="61">
        <f t="shared" si="196"/>
        <v>191</v>
      </c>
      <c r="N919" s="61">
        <f t="shared" si="196"/>
        <v>182</v>
      </c>
      <c r="O919" s="61">
        <f t="shared" si="196"/>
        <v>192</v>
      </c>
      <c r="P919" s="61">
        <f t="shared" si="196"/>
        <v>198</v>
      </c>
      <c r="Q919" s="61">
        <f t="shared" si="196"/>
        <v>196</v>
      </c>
      <c r="R919" s="61">
        <f t="shared" si="196"/>
        <v>215</v>
      </c>
      <c r="S919" s="61">
        <f t="shared" si="196"/>
        <v>203</v>
      </c>
      <c r="T919" s="61">
        <f t="shared" si="196"/>
        <v>200</v>
      </c>
      <c r="U919" s="61">
        <f t="shared" si="196"/>
        <v>201</v>
      </c>
      <c r="V919" s="61">
        <f t="shared" si="196"/>
        <v>142</v>
      </c>
      <c r="W919" s="61">
        <f t="shared" si="196"/>
        <v>149</v>
      </c>
      <c r="X919" s="61">
        <f t="shared" si="196"/>
        <v>171</v>
      </c>
      <c r="Y919" s="61">
        <f t="shared" si="196"/>
        <v>142</v>
      </c>
      <c r="Z919" s="61">
        <f t="shared" si="196"/>
        <v>181</v>
      </c>
      <c r="AA919" s="61">
        <f t="shared" si="196"/>
        <v>175</v>
      </c>
      <c r="AB919" s="61">
        <f t="shared" si="196"/>
        <v>159</v>
      </c>
      <c r="AC919" s="61">
        <f t="shared" si="196"/>
        <v>205</v>
      </c>
      <c r="AD919" s="61">
        <f t="shared" si="196"/>
        <v>175</v>
      </c>
      <c r="AE919" s="61">
        <f t="shared" si="196"/>
        <v>210</v>
      </c>
      <c r="AF919" s="61">
        <f t="shared" si="196"/>
        <v>193</v>
      </c>
      <c r="AG919" s="61">
        <f t="shared" si="196"/>
        <v>197</v>
      </c>
      <c r="AH919" s="61">
        <f t="shared" si="196"/>
        <v>157</v>
      </c>
      <c r="AI919" s="61">
        <f t="shared" si="196"/>
        <v>174</v>
      </c>
      <c r="AJ919" s="61">
        <f t="shared" si="196"/>
        <v>178</v>
      </c>
      <c r="AK919" s="61">
        <f t="shared" si="196"/>
        <v>187</v>
      </c>
      <c r="AL919" s="61">
        <f t="shared" si="196"/>
        <v>157</v>
      </c>
      <c r="AM919" s="61">
        <f t="shared" si="196"/>
        <v>199</v>
      </c>
      <c r="AN919" s="61">
        <f t="shared" si="196"/>
        <v>192</v>
      </c>
      <c r="AO919" s="61">
        <f t="shared" si="196"/>
        <v>202</v>
      </c>
      <c r="AP919" s="61">
        <f t="shared" si="196"/>
        <v>197</v>
      </c>
      <c r="AQ919" s="61">
        <f t="shared" si="196"/>
        <v>233</v>
      </c>
      <c r="AR919" s="61">
        <f t="shared" si="196"/>
        <v>173</v>
      </c>
      <c r="AS919" s="61">
        <f t="shared" si="196"/>
        <v>209</v>
      </c>
      <c r="AT919" s="61">
        <f t="shared" si="196"/>
        <v>175</v>
      </c>
      <c r="AU919" s="61">
        <f t="shared" si="196"/>
        <v>187</v>
      </c>
      <c r="AV919" s="61">
        <f t="shared" si="196"/>
        <v>171</v>
      </c>
      <c r="AW919" s="61">
        <f t="shared" si="196"/>
        <v>181</v>
      </c>
      <c r="AX919" s="61">
        <f t="shared" si="196"/>
        <v>184</v>
      </c>
      <c r="AY919" s="61">
        <f t="shared" si="196"/>
        <v>200</v>
      </c>
      <c r="AZ919" s="61">
        <f t="shared" si="196"/>
        <v>175</v>
      </c>
      <c r="BA919" s="61">
        <v>204</v>
      </c>
      <c r="BB919" s="61">
        <v>175</v>
      </c>
      <c r="BC919" s="61">
        <v>224</v>
      </c>
      <c r="BD919" s="61">
        <f t="shared" si="196"/>
        <v>167</v>
      </c>
      <c r="BE919" s="61">
        <f t="shared" si="196"/>
        <v>96</v>
      </c>
      <c r="BF919" s="61">
        <f t="shared" si="196"/>
        <v>95</v>
      </c>
      <c r="BG919" s="61">
        <f t="shared" si="196"/>
        <v>104</v>
      </c>
      <c r="BH919" s="61">
        <f t="shared" si="196"/>
        <v>100</v>
      </c>
      <c r="BI919" s="61">
        <f t="shared" si="196"/>
        <v>91</v>
      </c>
      <c r="BJ919" s="61">
        <f t="shared" si="196"/>
        <v>92</v>
      </c>
      <c r="BK919" s="61">
        <f t="shared" si="196"/>
        <v>89</v>
      </c>
      <c r="BL919" s="61">
        <f t="shared" si="196"/>
        <v>111</v>
      </c>
      <c r="BM919" s="61">
        <f t="shared" si="196"/>
        <v>137</v>
      </c>
      <c r="BN919" s="61">
        <f t="shared" si="196"/>
        <v>95</v>
      </c>
      <c r="BO919" s="61">
        <f t="shared" si="196"/>
        <v>102</v>
      </c>
      <c r="BP919" s="61">
        <f t="shared" si="196"/>
        <v>96</v>
      </c>
      <c r="BQ919" s="61">
        <f t="shared" si="193"/>
        <v>61</v>
      </c>
      <c r="BR919" s="61">
        <f t="shared" si="193"/>
        <v>76</v>
      </c>
      <c r="BS919" s="61">
        <f t="shared" si="193"/>
        <v>75</v>
      </c>
      <c r="BT919" s="61">
        <f t="shared" si="193"/>
        <v>63</v>
      </c>
      <c r="BU919" s="61">
        <f t="shared" si="193"/>
        <v>55</v>
      </c>
      <c r="BV919" s="61">
        <f t="shared" si="193"/>
        <v>68</v>
      </c>
    </row>
    <row r="920" spans="1:74" x14ac:dyDescent="0.2">
      <c r="A920" s="38">
        <v>6</v>
      </c>
      <c r="B920" s="62">
        <f t="shared" ca="1" si="194"/>
        <v>0</v>
      </c>
      <c r="D920" s="61">
        <f t="shared" si="191"/>
        <v>604</v>
      </c>
      <c r="E920" s="61">
        <f t="shared" si="196"/>
        <v>688</v>
      </c>
      <c r="F920" s="61">
        <f t="shared" si="196"/>
        <v>552</v>
      </c>
      <c r="G920" s="61">
        <f t="shared" si="196"/>
        <v>595</v>
      </c>
      <c r="H920" s="61">
        <f t="shared" si="196"/>
        <v>582</v>
      </c>
      <c r="I920" s="61">
        <f t="shared" si="196"/>
        <v>534</v>
      </c>
      <c r="J920" s="61">
        <f t="shared" si="196"/>
        <v>422</v>
      </c>
      <c r="K920" s="61">
        <f t="shared" si="196"/>
        <v>465</v>
      </c>
      <c r="L920" s="61">
        <f t="shared" si="196"/>
        <v>485</v>
      </c>
      <c r="M920" s="61">
        <f t="shared" si="196"/>
        <v>442</v>
      </c>
      <c r="N920" s="61">
        <f t="shared" si="196"/>
        <v>510</v>
      </c>
      <c r="O920" s="61">
        <f t="shared" si="196"/>
        <v>413</v>
      </c>
      <c r="P920" s="61">
        <f t="shared" si="196"/>
        <v>538</v>
      </c>
      <c r="Q920" s="61">
        <f t="shared" si="196"/>
        <v>523</v>
      </c>
      <c r="R920" s="61">
        <f t="shared" si="196"/>
        <v>567</v>
      </c>
      <c r="S920" s="61">
        <f t="shared" si="196"/>
        <v>530</v>
      </c>
      <c r="T920" s="61">
        <f t="shared" si="196"/>
        <v>430</v>
      </c>
      <c r="U920" s="61">
        <f t="shared" si="196"/>
        <v>549</v>
      </c>
      <c r="V920" s="61">
        <f t="shared" si="196"/>
        <v>420</v>
      </c>
      <c r="W920" s="61">
        <f t="shared" si="196"/>
        <v>483</v>
      </c>
      <c r="X920" s="61">
        <f t="shared" si="196"/>
        <v>519</v>
      </c>
      <c r="Y920" s="61">
        <f t="shared" si="196"/>
        <v>509</v>
      </c>
      <c r="Z920" s="61">
        <f t="shared" si="196"/>
        <v>575</v>
      </c>
      <c r="AA920" s="61">
        <f t="shared" si="196"/>
        <v>585</v>
      </c>
      <c r="AB920" s="61">
        <f t="shared" si="196"/>
        <v>603</v>
      </c>
      <c r="AC920" s="61">
        <f t="shared" si="196"/>
        <v>682</v>
      </c>
      <c r="AD920" s="61">
        <f t="shared" si="196"/>
        <v>733</v>
      </c>
      <c r="AE920" s="61">
        <f t="shared" si="196"/>
        <v>815</v>
      </c>
      <c r="AF920" s="61">
        <f t="shared" si="196"/>
        <v>803</v>
      </c>
      <c r="AG920" s="61">
        <f t="shared" si="196"/>
        <v>734</v>
      </c>
      <c r="AH920" s="61">
        <f t="shared" si="196"/>
        <v>671</v>
      </c>
      <c r="AI920" s="61">
        <f t="shared" si="196"/>
        <v>599</v>
      </c>
      <c r="AJ920" s="61">
        <f t="shared" si="196"/>
        <v>597</v>
      </c>
      <c r="AK920" s="61">
        <f t="shared" si="196"/>
        <v>563</v>
      </c>
      <c r="AL920" s="61">
        <f t="shared" si="196"/>
        <v>604</v>
      </c>
      <c r="AM920" s="61">
        <f t="shared" si="196"/>
        <v>632</v>
      </c>
      <c r="AN920" s="61">
        <f t="shared" si="196"/>
        <v>713</v>
      </c>
      <c r="AO920" s="61">
        <f t="shared" si="196"/>
        <v>721</v>
      </c>
      <c r="AP920" s="61">
        <f t="shared" si="196"/>
        <v>651</v>
      </c>
      <c r="AQ920" s="61">
        <f t="shared" si="196"/>
        <v>718</v>
      </c>
      <c r="AR920" s="61">
        <f t="shared" si="196"/>
        <v>637</v>
      </c>
      <c r="AS920" s="61">
        <f t="shared" si="196"/>
        <v>629</v>
      </c>
      <c r="AT920" s="61">
        <f t="shared" si="196"/>
        <v>456</v>
      </c>
      <c r="AU920" s="61">
        <f t="shared" si="196"/>
        <v>505</v>
      </c>
      <c r="AV920" s="61">
        <f t="shared" si="196"/>
        <v>542</v>
      </c>
      <c r="AW920" s="61">
        <f t="shared" si="196"/>
        <v>566</v>
      </c>
      <c r="AX920" s="61">
        <f t="shared" si="196"/>
        <v>549</v>
      </c>
      <c r="AY920" s="61">
        <f t="shared" si="196"/>
        <v>561</v>
      </c>
      <c r="AZ920" s="61">
        <f t="shared" si="196"/>
        <v>676</v>
      </c>
      <c r="BA920" s="61">
        <v>788</v>
      </c>
      <c r="BB920" s="61">
        <v>654</v>
      </c>
      <c r="BC920" s="61">
        <v>625</v>
      </c>
      <c r="BD920" s="61">
        <f t="shared" si="196"/>
        <v>650</v>
      </c>
      <c r="BE920" s="61">
        <f t="shared" si="196"/>
        <v>604</v>
      </c>
      <c r="BF920" s="61">
        <f t="shared" si="196"/>
        <v>450</v>
      </c>
      <c r="BG920" s="61">
        <f t="shared" si="196"/>
        <v>579</v>
      </c>
      <c r="BH920" s="61">
        <f t="shared" si="196"/>
        <v>621</v>
      </c>
      <c r="BI920" s="61">
        <f t="shared" si="196"/>
        <v>524</v>
      </c>
      <c r="BJ920" s="61">
        <f t="shared" si="196"/>
        <v>599</v>
      </c>
      <c r="BK920" s="61">
        <f t="shared" si="196"/>
        <v>614</v>
      </c>
      <c r="BL920" s="61">
        <f t="shared" si="196"/>
        <v>699</v>
      </c>
      <c r="BM920" s="61">
        <f t="shared" si="196"/>
        <v>716</v>
      </c>
      <c r="BN920" s="61">
        <f t="shared" si="196"/>
        <v>585</v>
      </c>
      <c r="BO920" s="61">
        <f t="shared" si="196"/>
        <v>724</v>
      </c>
      <c r="BP920" s="61">
        <f t="shared" ref="BP920:BV923" si="197">BP80+BP150+BP220+BP290+BP360+BP780</f>
        <v>544</v>
      </c>
      <c r="BQ920" s="61">
        <f t="shared" si="197"/>
        <v>494</v>
      </c>
      <c r="BR920" s="61">
        <f t="shared" si="197"/>
        <v>409</v>
      </c>
      <c r="BS920" s="61">
        <f t="shared" si="197"/>
        <v>446</v>
      </c>
      <c r="BT920" s="61">
        <f t="shared" si="197"/>
        <v>437</v>
      </c>
      <c r="BU920" s="61">
        <f t="shared" si="197"/>
        <v>543</v>
      </c>
      <c r="BV920" s="61">
        <f t="shared" si="197"/>
        <v>550</v>
      </c>
    </row>
    <row r="921" spans="1:74" x14ac:dyDescent="0.2">
      <c r="A921" s="38">
        <v>7</v>
      </c>
      <c r="B921" s="62">
        <f t="shared" ca="1" si="194"/>
        <v>0</v>
      </c>
      <c r="D921" s="61">
        <f t="shared" si="191"/>
        <v>15</v>
      </c>
      <c r="E921" s="61">
        <f t="shared" ref="E921:BP924" si="198">E81+E151+E221+E291+E361+E781</f>
        <v>23</v>
      </c>
      <c r="F921" s="61">
        <f t="shared" si="198"/>
        <v>11</v>
      </c>
      <c r="G921" s="61">
        <f t="shared" si="198"/>
        <v>18</v>
      </c>
      <c r="H921" s="61">
        <f t="shared" si="198"/>
        <v>12</v>
      </c>
      <c r="I921" s="61">
        <f t="shared" si="198"/>
        <v>18</v>
      </c>
      <c r="J921" s="61">
        <f t="shared" si="198"/>
        <v>12</v>
      </c>
      <c r="K921" s="61">
        <f t="shared" si="198"/>
        <v>8</v>
      </c>
      <c r="L921" s="61">
        <f t="shared" si="198"/>
        <v>12</v>
      </c>
      <c r="M921" s="61">
        <f t="shared" si="198"/>
        <v>10</v>
      </c>
      <c r="N921" s="61">
        <f t="shared" si="198"/>
        <v>16</v>
      </c>
      <c r="O921" s="61">
        <f t="shared" si="198"/>
        <v>9</v>
      </c>
      <c r="P921" s="61">
        <f t="shared" si="198"/>
        <v>13</v>
      </c>
      <c r="Q921" s="61">
        <f t="shared" si="198"/>
        <v>18</v>
      </c>
      <c r="R921" s="61">
        <f t="shared" si="198"/>
        <v>2</v>
      </c>
      <c r="S921" s="61">
        <f t="shared" si="198"/>
        <v>13</v>
      </c>
      <c r="T921" s="61">
        <f t="shared" si="198"/>
        <v>8</v>
      </c>
      <c r="U921" s="61">
        <f t="shared" si="198"/>
        <v>17</v>
      </c>
      <c r="V921" s="61">
        <f t="shared" si="198"/>
        <v>12</v>
      </c>
      <c r="W921" s="61">
        <f t="shared" si="198"/>
        <v>11</v>
      </c>
      <c r="X921" s="61">
        <f t="shared" si="198"/>
        <v>6</v>
      </c>
      <c r="Y921" s="61">
        <f t="shared" si="198"/>
        <v>8</v>
      </c>
      <c r="Z921" s="61">
        <f t="shared" si="198"/>
        <v>12</v>
      </c>
      <c r="AA921" s="61">
        <f t="shared" si="198"/>
        <v>10</v>
      </c>
      <c r="AB921" s="61">
        <f t="shared" si="198"/>
        <v>16</v>
      </c>
      <c r="AC921" s="61">
        <f t="shared" si="198"/>
        <v>8</v>
      </c>
      <c r="AD921" s="61">
        <f t="shared" si="198"/>
        <v>19</v>
      </c>
      <c r="AE921" s="61">
        <f t="shared" si="198"/>
        <v>14</v>
      </c>
      <c r="AF921" s="61">
        <f t="shared" si="198"/>
        <v>12</v>
      </c>
      <c r="AG921" s="61">
        <f t="shared" si="198"/>
        <v>11</v>
      </c>
      <c r="AH921" s="61">
        <f t="shared" si="198"/>
        <v>9</v>
      </c>
      <c r="AI921" s="61">
        <f t="shared" si="198"/>
        <v>20</v>
      </c>
      <c r="AJ921" s="61">
        <f t="shared" si="198"/>
        <v>3</v>
      </c>
      <c r="AK921" s="61">
        <f t="shared" si="198"/>
        <v>9</v>
      </c>
      <c r="AL921" s="61">
        <f t="shared" si="198"/>
        <v>8</v>
      </c>
      <c r="AM921" s="61">
        <f t="shared" si="198"/>
        <v>13</v>
      </c>
      <c r="AN921" s="61">
        <f t="shared" si="198"/>
        <v>19</v>
      </c>
      <c r="AO921" s="61">
        <f t="shared" si="198"/>
        <v>10</v>
      </c>
      <c r="AP921" s="61">
        <f t="shared" si="198"/>
        <v>12</v>
      </c>
      <c r="AQ921" s="61">
        <f t="shared" si="198"/>
        <v>10</v>
      </c>
      <c r="AR921" s="61">
        <f t="shared" si="198"/>
        <v>10</v>
      </c>
      <c r="AS921" s="61">
        <f t="shared" si="198"/>
        <v>13</v>
      </c>
      <c r="AT921" s="61">
        <f t="shared" si="198"/>
        <v>6</v>
      </c>
      <c r="AU921" s="61">
        <f t="shared" si="198"/>
        <v>4</v>
      </c>
      <c r="AV921" s="61">
        <f t="shared" si="198"/>
        <v>12</v>
      </c>
      <c r="AW921" s="61">
        <f t="shared" si="198"/>
        <v>5</v>
      </c>
      <c r="AX921" s="61">
        <f t="shared" si="198"/>
        <v>5</v>
      </c>
      <c r="AY921" s="61">
        <f t="shared" si="198"/>
        <v>5</v>
      </c>
      <c r="AZ921" s="61">
        <f t="shared" si="198"/>
        <v>3</v>
      </c>
      <c r="BA921" s="61">
        <v>4</v>
      </c>
      <c r="BB921" s="61">
        <v>10</v>
      </c>
      <c r="BC921" s="61">
        <v>9</v>
      </c>
      <c r="BD921" s="61">
        <f t="shared" si="198"/>
        <v>5</v>
      </c>
      <c r="BE921" s="61">
        <f t="shared" si="198"/>
        <v>7</v>
      </c>
      <c r="BF921" s="61">
        <f t="shared" si="198"/>
        <v>2</v>
      </c>
      <c r="BG921" s="61">
        <f t="shared" si="198"/>
        <v>11</v>
      </c>
      <c r="BH921" s="61">
        <f t="shared" si="198"/>
        <v>4</v>
      </c>
      <c r="BI921" s="61">
        <f t="shared" si="198"/>
        <v>3</v>
      </c>
      <c r="BJ921" s="61">
        <f t="shared" si="198"/>
        <v>2</v>
      </c>
      <c r="BK921" s="61">
        <f t="shared" si="198"/>
        <v>4</v>
      </c>
      <c r="BL921" s="61">
        <f t="shared" si="198"/>
        <v>4</v>
      </c>
      <c r="BM921" s="61">
        <f t="shared" si="198"/>
        <v>4</v>
      </c>
      <c r="BN921" s="61">
        <f t="shared" si="198"/>
        <v>7</v>
      </c>
      <c r="BO921" s="61">
        <f t="shared" si="198"/>
        <v>1</v>
      </c>
      <c r="BP921" s="61">
        <f t="shared" si="198"/>
        <v>7</v>
      </c>
      <c r="BQ921" s="61">
        <f t="shared" si="197"/>
        <v>0</v>
      </c>
      <c r="BR921" s="61">
        <f t="shared" si="197"/>
        <v>1</v>
      </c>
      <c r="BS921" s="61">
        <f t="shared" si="197"/>
        <v>4</v>
      </c>
      <c r="BT921" s="61">
        <f t="shared" si="197"/>
        <v>2</v>
      </c>
      <c r="BU921" s="61">
        <f t="shared" si="197"/>
        <v>2</v>
      </c>
      <c r="BV921" s="61">
        <f t="shared" si="197"/>
        <v>5</v>
      </c>
    </row>
    <row r="922" spans="1:74" x14ac:dyDescent="0.2">
      <c r="A922" s="38">
        <v>8</v>
      </c>
      <c r="B922" s="62">
        <f t="shared" ca="1" si="194"/>
        <v>0</v>
      </c>
      <c r="D922" s="61">
        <f t="shared" si="191"/>
        <v>33</v>
      </c>
      <c r="E922" s="61">
        <f t="shared" si="198"/>
        <v>41</v>
      </c>
      <c r="F922" s="61">
        <f t="shared" si="198"/>
        <v>34</v>
      </c>
      <c r="G922" s="61">
        <f t="shared" si="198"/>
        <v>28</v>
      </c>
      <c r="H922" s="61">
        <f t="shared" si="198"/>
        <v>27</v>
      </c>
      <c r="I922" s="61">
        <f t="shared" si="198"/>
        <v>39</v>
      </c>
      <c r="J922" s="61">
        <f t="shared" si="198"/>
        <v>17</v>
      </c>
      <c r="K922" s="61">
        <f t="shared" si="198"/>
        <v>31</v>
      </c>
      <c r="L922" s="61">
        <f t="shared" si="198"/>
        <v>24</v>
      </c>
      <c r="M922" s="61">
        <f t="shared" si="198"/>
        <v>35</v>
      </c>
      <c r="N922" s="61">
        <f t="shared" si="198"/>
        <v>28</v>
      </c>
      <c r="O922" s="61">
        <f t="shared" si="198"/>
        <v>22</v>
      </c>
      <c r="P922" s="61">
        <f t="shared" si="198"/>
        <v>18</v>
      </c>
      <c r="Q922" s="61">
        <f t="shared" si="198"/>
        <v>47</v>
      </c>
      <c r="R922" s="61">
        <f t="shared" si="198"/>
        <v>39</v>
      </c>
      <c r="S922" s="61">
        <f t="shared" si="198"/>
        <v>35</v>
      </c>
      <c r="T922" s="61">
        <f t="shared" si="198"/>
        <v>31</v>
      </c>
      <c r="U922" s="61">
        <f t="shared" si="198"/>
        <v>27</v>
      </c>
      <c r="V922" s="61">
        <f t="shared" si="198"/>
        <v>31</v>
      </c>
      <c r="W922" s="61">
        <f t="shared" si="198"/>
        <v>32</v>
      </c>
      <c r="X922" s="61">
        <f t="shared" si="198"/>
        <v>31</v>
      </c>
      <c r="Y922" s="61">
        <f t="shared" si="198"/>
        <v>35</v>
      </c>
      <c r="Z922" s="61">
        <f t="shared" si="198"/>
        <v>36</v>
      </c>
      <c r="AA922" s="61">
        <f t="shared" si="198"/>
        <v>43</v>
      </c>
      <c r="AB922" s="61">
        <f t="shared" si="198"/>
        <v>52</v>
      </c>
      <c r="AC922" s="61">
        <f t="shared" si="198"/>
        <v>42</v>
      </c>
      <c r="AD922" s="61">
        <f t="shared" si="198"/>
        <v>47</v>
      </c>
      <c r="AE922" s="61">
        <f t="shared" si="198"/>
        <v>54</v>
      </c>
      <c r="AF922" s="61">
        <f t="shared" si="198"/>
        <v>40</v>
      </c>
      <c r="AG922" s="61">
        <f t="shared" si="198"/>
        <v>32</v>
      </c>
      <c r="AH922" s="61">
        <f t="shared" si="198"/>
        <v>28</v>
      </c>
      <c r="AI922" s="61">
        <f t="shared" si="198"/>
        <v>34</v>
      </c>
      <c r="AJ922" s="61">
        <f t="shared" si="198"/>
        <v>35</v>
      </c>
      <c r="AK922" s="61">
        <f t="shared" si="198"/>
        <v>42</v>
      </c>
      <c r="AL922" s="61">
        <f t="shared" si="198"/>
        <v>23</v>
      </c>
      <c r="AM922" s="61">
        <f t="shared" si="198"/>
        <v>46</v>
      </c>
      <c r="AN922" s="61">
        <f t="shared" si="198"/>
        <v>35</v>
      </c>
      <c r="AO922" s="61">
        <f t="shared" si="198"/>
        <v>38</v>
      </c>
      <c r="AP922" s="61">
        <f t="shared" si="198"/>
        <v>50</v>
      </c>
      <c r="AQ922" s="61">
        <f t="shared" si="198"/>
        <v>36</v>
      </c>
      <c r="AR922" s="61">
        <f t="shared" si="198"/>
        <v>30</v>
      </c>
      <c r="AS922" s="61">
        <f t="shared" si="198"/>
        <v>30</v>
      </c>
      <c r="AT922" s="61">
        <f t="shared" si="198"/>
        <v>23</v>
      </c>
      <c r="AU922" s="61">
        <f t="shared" si="198"/>
        <v>14</v>
      </c>
      <c r="AV922" s="61">
        <f t="shared" si="198"/>
        <v>17</v>
      </c>
      <c r="AW922" s="61">
        <f t="shared" si="198"/>
        <v>15</v>
      </c>
      <c r="AX922" s="61">
        <f t="shared" si="198"/>
        <v>20</v>
      </c>
      <c r="AY922" s="61">
        <f t="shared" si="198"/>
        <v>23</v>
      </c>
      <c r="AZ922" s="61">
        <f t="shared" si="198"/>
        <v>21</v>
      </c>
      <c r="BA922" s="61">
        <v>33</v>
      </c>
      <c r="BB922" s="61">
        <v>23</v>
      </c>
      <c r="BC922" s="61">
        <v>14</v>
      </c>
      <c r="BD922" s="61">
        <f t="shared" si="198"/>
        <v>23</v>
      </c>
      <c r="BE922" s="61">
        <f t="shared" si="198"/>
        <v>22</v>
      </c>
      <c r="BF922" s="61">
        <f t="shared" si="198"/>
        <v>7</v>
      </c>
      <c r="BG922" s="61">
        <f t="shared" si="198"/>
        <v>14</v>
      </c>
      <c r="BH922" s="61">
        <f t="shared" si="198"/>
        <v>11</v>
      </c>
      <c r="BI922" s="61">
        <f t="shared" si="198"/>
        <v>16</v>
      </c>
      <c r="BJ922" s="61">
        <f t="shared" si="198"/>
        <v>27</v>
      </c>
      <c r="BK922" s="61">
        <f t="shared" si="198"/>
        <v>23</v>
      </c>
      <c r="BL922" s="61">
        <f t="shared" si="198"/>
        <v>11</v>
      </c>
      <c r="BM922" s="61">
        <f t="shared" si="198"/>
        <v>19</v>
      </c>
      <c r="BN922" s="61">
        <f t="shared" si="198"/>
        <v>18</v>
      </c>
      <c r="BO922" s="61">
        <f t="shared" si="198"/>
        <v>25</v>
      </c>
      <c r="BP922" s="61">
        <f t="shared" si="198"/>
        <v>15</v>
      </c>
      <c r="BQ922" s="61">
        <f t="shared" si="197"/>
        <v>15</v>
      </c>
      <c r="BR922" s="61">
        <f t="shared" si="197"/>
        <v>13</v>
      </c>
      <c r="BS922" s="61">
        <f t="shared" si="197"/>
        <v>15</v>
      </c>
      <c r="BT922" s="61">
        <f t="shared" si="197"/>
        <v>8</v>
      </c>
      <c r="BU922" s="61">
        <f t="shared" si="197"/>
        <v>12</v>
      </c>
      <c r="BV922" s="61">
        <f t="shared" si="197"/>
        <v>4</v>
      </c>
    </row>
    <row r="923" spans="1:74" x14ac:dyDescent="0.2">
      <c r="A923" s="38">
        <v>9</v>
      </c>
      <c r="B923" s="62">
        <f t="shared" ca="1" si="194"/>
        <v>-1</v>
      </c>
      <c r="D923" s="61">
        <f t="shared" si="191"/>
        <v>63</v>
      </c>
      <c r="E923" s="61">
        <f t="shared" si="198"/>
        <v>62</v>
      </c>
      <c r="F923" s="61">
        <f t="shared" si="198"/>
        <v>54</v>
      </c>
      <c r="G923" s="61">
        <f t="shared" si="198"/>
        <v>52</v>
      </c>
      <c r="H923" s="61">
        <f t="shared" si="198"/>
        <v>49</v>
      </c>
      <c r="I923" s="61">
        <f t="shared" si="198"/>
        <v>52</v>
      </c>
      <c r="J923" s="61">
        <f t="shared" si="198"/>
        <v>50</v>
      </c>
      <c r="K923" s="61">
        <f t="shared" si="198"/>
        <v>48</v>
      </c>
      <c r="L923" s="61">
        <f t="shared" si="198"/>
        <v>36</v>
      </c>
      <c r="M923" s="61">
        <f t="shared" si="198"/>
        <v>55</v>
      </c>
      <c r="N923" s="61">
        <f t="shared" si="198"/>
        <v>70</v>
      </c>
      <c r="O923" s="61">
        <f t="shared" si="198"/>
        <v>49</v>
      </c>
      <c r="P923" s="61">
        <f t="shared" si="198"/>
        <v>35</v>
      </c>
      <c r="Q923" s="61">
        <f t="shared" si="198"/>
        <v>64</v>
      </c>
      <c r="R923" s="61">
        <f t="shared" si="198"/>
        <v>51</v>
      </c>
      <c r="S923" s="61">
        <f t="shared" si="198"/>
        <v>48</v>
      </c>
      <c r="T923" s="61">
        <f t="shared" si="198"/>
        <v>56</v>
      </c>
      <c r="U923" s="61">
        <f t="shared" si="198"/>
        <v>51</v>
      </c>
      <c r="V923" s="61">
        <f t="shared" si="198"/>
        <v>36</v>
      </c>
      <c r="W923" s="61">
        <f t="shared" si="198"/>
        <v>59</v>
      </c>
      <c r="X923" s="61">
        <f t="shared" si="198"/>
        <v>43</v>
      </c>
      <c r="Y923" s="61">
        <f t="shared" si="198"/>
        <v>40</v>
      </c>
      <c r="Z923" s="61">
        <f t="shared" si="198"/>
        <v>44</v>
      </c>
      <c r="AA923" s="61">
        <f t="shared" si="198"/>
        <v>33</v>
      </c>
      <c r="AB923" s="61">
        <f t="shared" si="198"/>
        <v>58</v>
      </c>
      <c r="AC923" s="61">
        <f t="shared" si="198"/>
        <v>52</v>
      </c>
      <c r="AD923" s="61">
        <f t="shared" si="198"/>
        <v>68</v>
      </c>
      <c r="AE923" s="61">
        <f t="shared" si="198"/>
        <v>54</v>
      </c>
      <c r="AF923" s="61">
        <f t="shared" si="198"/>
        <v>77</v>
      </c>
      <c r="AG923" s="61">
        <f t="shared" si="198"/>
        <v>59</v>
      </c>
      <c r="AH923" s="61">
        <f t="shared" si="198"/>
        <v>54</v>
      </c>
      <c r="AI923" s="61">
        <f t="shared" si="198"/>
        <v>62</v>
      </c>
      <c r="AJ923" s="61">
        <f t="shared" si="198"/>
        <v>47</v>
      </c>
      <c r="AK923" s="61">
        <f t="shared" si="198"/>
        <v>40</v>
      </c>
      <c r="AL923" s="61">
        <f t="shared" si="198"/>
        <v>67</v>
      </c>
      <c r="AM923" s="61">
        <f t="shared" si="198"/>
        <v>62</v>
      </c>
      <c r="AN923" s="61">
        <f t="shared" si="198"/>
        <v>75</v>
      </c>
      <c r="AO923" s="61">
        <f t="shared" si="198"/>
        <v>77</v>
      </c>
      <c r="AP923" s="61">
        <f t="shared" si="198"/>
        <v>73</v>
      </c>
      <c r="AQ923" s="61">
        <f t="shared" si="198"/>
        <v>67</v>
      </c>
      <c r="AR923" s="61">
        <f t="shared" si="198"/>
        <v>72</v>
      </c>
      <c r="AS923" s="61">
        <f t="shared" si="198"/>
        <v>58</v>
      </c>
      <c r="AT923" s="61">
        <f t="shared" si="198"/>
        <v>52</v>
      </c>
      <c r="AU923" s="61">
        <f t="shared" si="198"/>
        <v>69</v>
      </c>
      <c r="AV923" s="61">
        <f t="shared" si="198"/>
        <v>70</v>
      </c>
      <c r="AW923" s="61">
        <f t="shared" si="198"/>
        <v>56</v>
      </c>
      <c r="AX923" s="61">
        <f t="shared" si="198"/>
        <v>58</v>
      </c>
      <c r="AY923" s="61">
        <f t="shared" si="198"/>
        <v>46</v>
      </c>
      <c r="AZ923" s="61">
        <f t="shared" si="198"/>
        <v>50</v>
      </c>
      <c r="BA923" s="61">
        <v>77</v>
      </c>
      <c r="BB923" s="61">
        <v>81</v>
      </c>
      <c r="BC923" s="61">
        <v>51</v>
      </c>
      <c r="BD923" s="61">
        <f t="shared" si="198"/>
        <v>47</v>
      </c>
      <c r="BE923" s="61">
        <f t="shared" si="198"/>
        <v>42</v>
      </c>
      <c r="BF923" s="61">
        <f t="shared" si="198"/>
        <v>28</v>
      </c>
      <c r="BG923" s="61">
        <f t="shared" si="198"/>
        <v>37</v>
      </c>
      <c r="BH923" s="61">
        <f t="shared" si="198"/>
        <v>47</v>
      </c>
      <c r="BI923" s="61">
        <f t="shared" si="198"/>
        <v>32</v>
      </c>
      <c r="BJ923" s="61">
        <f t="shared" si="198"/>
        <v>46</v>
      </c>
      <c r="BK923" s="61">
        <f t="shared" si="198"/>
        <v>43</v>
      </c>
      <c r="BL923" s="61">
        <f t="shared" si="198"/>
        <v>44</v>
      </c>
      <c r="BM923" s="61">
        <f t="shared" si="198"/>
        <v>45</v>
      </c>
      <c r="BN923" s="61">
        <f t="shared" si="198"/>
        <v>25</v>
      </c>
      <c r="BO923" s="61">
        <f t="shared" si="198"/>
        <v>46</v>
      </c>
      <c r="BP923" s="61">
        <f t="shared" si="198"/>
        <v>36</v>
      </c>
      <c r="BQ923" s="61">
        <f t="shared" si="197"/>
        <v>38</v>
      </c>
      <c r="BR923" s="61">
        <f t="shared" si="197"/>
        <v>30</v>
      </c>
      <c r="BS923" s="61">
        <f t="shared" si="197"/>
        <v>35</v>
      </c>
      <c r="BT923" s="61">
        <f t="shared" si="197"/>
        <v>34</v>
      </c>
      <c r="BU923" s="61">
        <f t="shared" si="197"/>
        <v>29</v>
      </c>
      <c r="BV923" s="61">
        <f t="shared" si="197"/>
        <v>34</v>
      </c>
    </row>
    <row r="924" spans="1:74" x14ac:dyDescent="0.2">
      <c r="A924" s="38">
        <v>10</v>
      </c>
      <c r="B924" s="62">
        <f t="shared" ca="1" si="194"/>
        <v>3</v>
      </c>
      <c r="D924" s="61">
        <f t="shared" si="191"/>
        <v>41</v>
      </c>
      <c r="E924" s="61">
        <f t="shared" si="198"/>
        <v>54</v>
      </c>
      <c r="F924" s="61">
        <f t="shared" si="198"/>
        <v>48</v>
      </c>
      <c r="G924" s="61">
        <f t="shared" si="198"/>
        <v>33</v>
      </c>
      <c r="H924" s="61">
        <f t="shared" si="198"/>
        <v>30</v>
      </c>
      <c r="I924" s="61">
        <f t="shared" si="198"/>
        <v>33</v>
      </c>
      <c r="J924" s="61">
        <f t="shared" si="198"/>
        <v>27</v>
      </c>
      <c r="K924" s="61">
        <f t="shared" si="198"/>
        <v>42</v>
      </c>
      <c r="L924" s="61">
        <f t="shared" si="198"/>
        <v>19</v>
      </c>
      <c r="M924" s="61">
        <f t="shared" si="198"/>
        <v>37</v>
      </c>
      <c r="N924" s="61">
        <f t="shared" si="198"/>
        <v>36</v>
      </c>
      <c r="O924" s="61">
        <f t="shared" si="198"/>
        <v>29</v>
      </c>
      <c r="P924" s="61">
        <f t="shared" si="198"/>
        <v>30</v>
      </c>
      <c r="Q924" s="61">
        <f t="shared" si="198"/>
        <v>34</v>
      </c>
      <c r="R924" s="61">
        <f t="shared" si="198"/>
        <v>33</v>
      </c>
      <c r="S924" s="61">
        <f t="shared" si="198"/>
        <v>20</v>
      </c>
      <c r="T924" s="61">
        <f t="shared" si="198"/>
        <v>37</v>
      </c>
      <c r="U924" s="61">
        <f t="shared" si="198"/>
        <v>25</v>
      </c>
      <c r="V924" s="61">
        <f t="shared" si="198"/>
        <v>19</v>
      </c>
      <c r="W924" s="61">
        <f t="shared" si="198"/>
        <v>25</v>
      </c>
      <c r="X924" s="61">
        <f t="shared" si="198"/>
        <v>32</v>
      </c>
      <c r="Y924" s="61">
        <f t="shared" si="198"/>
        <v>22</v>
      </c>
      <c r="Z924" s="61">
        <f t="shared" si="198"/>
        <v>21</v>
      </c>
      <c r="AA924" s="61">
        <f t="shared" si="198"/>
        <v>22</v>
      </c>
      <c r="AB924" s="61">
        <f t="shared" si="198"/>
        <v>33</v>
      </c>
      <c r="AC924" s="61">
        <f t="shared" si="198"/>
        <v>31</v>
      </c>
      <c r="AD924" s="61">
        <f t="shared" si="198"/>
        <v>37</v>
      </c>
      <c r="AE924" s="61">
        <f t="shared" si="198"/>
        <v>43</v>
      </c>
      <c r="AF924" s="61">
        <f t="shared" si="198"/>
        <v>38</v>
      </c>
      <c r="AG924" s="61">
        <f t="shared" si="198"/>
        <v>29</v>
      </c>
      <c r="AH924" s="61">
        <f t="shared" si="198"/>
        <v>29</v>
      </c>
      <c r="AI924" s="61">
        <f t="shared" si="198"/>
        <v>39</v>
      </c>
      <c r="AJ924" s="61">
        <f t="shared" si="198"/>
        <v>33</v>
      </c>
      <c r="AK924" s="61">
        <f t="shared" si="198"/>
        <v>25</v>
      </c>
      <c r="AL924" s="61">
        <f t="shared" si="198"/>
        <v>26</v>
      </c>
      <c r="AM924" s="61">
        <f t="shared" si="198"/>
        <v>40</v>
      </c>
      <c r="AN924" s="61">
        <f t="shared" si="198"/>
        <v>48</v>
      </c>
      <c r="AO924" s="61">
        <f t="shared" si="198"/>
        <v>36</v>
      </c>
      <c r="AP924" s="61">
        <f t="shared" si="198"/>
        <v>35</v>
      </c>
      <c r="AQ924" s="61">
        <f t="shared" si="198"/>
        <v>32</v>
      </c>
      <c r="AR924" s="61">
        <f t="shared" si="198"/>
        <v>37</v>
      </c>
      <c r="AS924" s="61">
        <f t="shared" si="198"/>
        <v>51</v>
      </c>
      <c r="AT924" s="61">
        <f t="shared" si="198"/>
        <v>32</v>
      </c>
      <c r="AU924" s="61">
        <f t="shared" si="198"/>
        <v>34</v>
      </c>
      <c r="AV924" s="61">
        <f t="shared" si="198"/>
        <v>28</v>
      </c>
      <c r="AW924" s="61">
        <f t="shared" si="198"/>
        <v>23</v>
      </c>
      <c r="AX924" s="61">
        <f t="shared" si="198"/>
        <v>40</v>
      </c>
      <c r="AY924" s="61">
        <f t="shared" si="198"/>
        <v>45</v>
      </c>
      <c r="AZ924" s="61">
        <f t="shared" si="198"/>
        <v>32</v>
      </c>
      <c r="BA924" s="61">
        <v>34</v>
      </c>
      <c r="BB924" s="61">
        <v>47</v>
      </c>
      <c r="BC924" s="61">
        <v>21</v>
      </c>
      <c r="BD924" s="61">
        <f t="shared" si="198"/>
        <v>22</v>
      </c>
      <c r="BE924" s="61">
        <f t="shared" si="198"/>
        <v>16</v>
      </c>
      <c r="BF924" s="61">
        <f t="shared" si="198"/>
        <v>21</v>
      </c>
      <c r="BG924" s="61">
        <f t="shared" si="198"/>
        <v>16</v>
      </c>
      <c r="BH924" s="61">
        <f t="shared" si="198"/>
        <v>22</v>
      </c>
      <c r="BI924" s="61">
        <f t="shared" si="198"/>
        <v>17</v>
      </c>
      <c r="BJ924" s="61">
        <f t="shared" si="198"/>
        <v>18</v>
      </c>
      <c r="BK924" s="61">
        <f t="shared" si="198"/>
        <v>20</v>
      </c>
      <c r="BL924" s="61">
        <f t="shared" si="198"/>
        <v>17</v>
      </c>
      <c r="BM924" s="61">
        <f t="shared" si="198"/>
        <v>23</v>
      </c>
      <c r="BN924" s="61">
        <f t="shared" si="198"/>
        <v>21</v>
      </c>
      <c r="BO924" s="61">
        <f t="shared" si="198"/>
        <v>19</v>
      </c>
      <c r="BP924" s="61">
        <f t="shared" ref="BP924:BV927" si="199">BP84+BP154+BP224+BP294+BP364+BP784</f>
        <v>21</v>
      </c>
      <c r="BQ924" s="61">
        <f t="shared" si="199"/>
        <v>25</v>
      </c>
      <c r="BR924" s="61">
        <f t="shared" si="199"/>
        <v>23</v>
      </c>
      <c r="BS924" s="61">
        <f t="shared" si="199"/>
        <v>25</v>
      </c>
      <c r="BT924" s="61">
        <f t="shared" si="199"/>
        <v>16</v>
      </c>
      <c r="BU924" s="61">
        <f t="shared" si="199"/>
        <v>19</v>
      </c>
      <c r="BV924" s="61">
        <f t="shared" si="199"/>
        <v>21</v>
      </c>
    </row>
    <row r="925" spans="1:74" x14ac:dyDescent="0.2">
      <c r="A925" s="38">
        <v>11</v>
      </c>
      <c r="B925" s="62">
        <f t="shared" ca="1" si="194"/>
        <v>0</v>
      </c>
      <c r="D925" s="61">
        <f t="shared" si="191"/>
        <v>62</v>
      </c>
      <c r="E925" s="61">
        <f t="shared" ref="E925:BP928" si="200">E85+E155+E225+E295+E365+E785</f>
        <v>70</v>
      </c>
      <c r="F925" s="61">
        <f t="shared" si="200"/>
        <v>49</v>
      </c>
      <c r="G925" s="61">
        <f t="shared" si="200"/>
        <v>67</v>
      </c>
      <c r="H925" s="61">
        <f t="shared" si="200"/>
        <v>43</v>
      </c>
      <c r="I925" s="61">
        <f t="shared" si="200"/>
        <v>43</v>
      </c>
      <c r="J925" s="61">
        <f t="shared" si="200"/>
        <v>31</v>
      </c>
      <c r="K925" s="61">
        <f t="shared" si="200"/>
        <v>29</v>
      </c>
      <c r="L925" s="61">
        <f t="shared" si="200"/>
        <v>19</v>
      </c>
      <c r="M925" s="61">
        <f t="shared" si="200"/>
        <v>28</v>
      </c>
      <c r="N925" s="61">
        <f t="shared" si="200"/>
        <v>24</v>
      </c>
      <c r="O925" s="61">
        <f t="shared" si="200"/>
        <v>32</v>
      </c>
      <c r="P925" s="61">
        <f t="shared" si="200"/>
        <v>22</v>
      </c>
      <c r="Q925" s="61">
        <f t="shared" si="200"/>
        <v>27</v>
      </c>
      <c r="R925" s="61">
        <f t="shared" si="200"/>
        <v>25</v>
      </c>
      <c r="S925" s="61">
        <f t="shared" si="200"/>
        <v>16</v>
      </c>
      <c r="T925" s="61">
        <f t="shared" si="200"/>
        <v>19</v>
      </c>
      <c r="U925" s="61">
        <f t="shared" si="200"/>
        <v>12</v>
      </c>
      <c r="V925" s="61">
        <f t="shared" si="200"/>
        <v>12</v>
      </c>
      <c r="W925" s="61">
        <f t="shared" si="200"/>
        <v>17</v>
      </c>
      <c r="X925" s="61">
        <f t="shared" si="200"/>
        <v>14</v>
      </c>
      <c r="Y925" s="61">
        <f t="shared" si="200"/>
        <v>15</v>
      </c>
      <c r="Z925" s="61">
        <f t="shared" si="200"/>
        <v>11</v>
      </c>
      <c r="AA925" s="61">
        <f t="shared" si="200"/>
        <v>16</v>
      </c>
      <c r="AB925" s="61">
        <f t="shared" si="200"/>
        <v>25</v>
      </c>
      <c r="AC925" s="61">
        <f t="shared" si="200"/>
        <v>17</v>
      </c>
      <c r="AD925" s="61">
        <f t="shared" si="200"/>
        <v>14</v>
      </c>
      <c r="AE925" s="61">
        <f t="shared" si="200"/>
        <v>16</v>
      </c>
      <c r="AF925" s="61">
        <f t="shared" si="200"/>
        <v>26</v>
      </c>
      <c r="AG925" s="61">
        <f t="shared" si="200"/>
        <v>19</v>
      </c>
      <c r="AH925" s="61">
        <f t="shared" si="200"/>
        <v>17</v>
      </c>
      <c r="AI925" s="61">
        <f t="shared" si="200"/>
        <v>20</v>
      </c>
      <c r="AJ925" s="61">
        <f t="shared" si="200"/>
        <v>23</v>
      </c>
      <c r="AK925" s="61">
        <f t="shared" si="200"/>
        <v>18</v>
      </c>
      <c r="AL925" s="61">
        <f t="shared" si="200"/>
        <v>17</v>
      </c>
      <c r="AM925" s="61">
        <f t="shared" si="200"/>
        <v>31</v>
      </c>
      <c r="AN925" s="61">
        <f t="shared" si="200"/>
        <v>17</v>
      </c>
      <c r="AO925" s="61">
        <f t="shared" si="200"/>
        <v>37</v>
      </c>
      <c r="AP925" s="61">
        <f t="shared" si="200"/>
        <v>18</v>
      </c>
      <c r="AQ925" s="61">
        <f t="shared" si="200"/>
        <v>15</v>
      </c>
      <c r="AR925" s="61">
        <f t="shared" si="200"/>
        <v>20</v>
      </c>
      <c r="AS925" s="61">
        <f t="shared" si="200"/>
        <v>14</v>
      </c>
      <c r="AT925" s="61">
        <f t="shared" si="200"/>
        <v>11</v>
      </c>
      <c r="AU925" s="61">
        <f t="shared" si="200"/>
        <v>19</v>
      </c>
      <c r="AV925" s="61">
        <f t="shared" si="200"/>
        <v>9</v>
      </c>
      <c r="AW925" s="61">
        <f t="shared" si="200"/>
        <v>16</v>
      </c>
      <c r="AX925" s="61">
        <f t="shared" si="200"/>
        <v>14</v>
      </c>
      <c r="AY925" s="61">
        <f t="shared" si="200"/>
        <v>21</v>
      </c>
      <c r="AZ925" s="61">
        <f t="shared" si="200"/>
        <v>19</v>
      </c>
      <c r="BA925" s="61">
        <v>34</v>
      </c>
      <c r="BB925" s="61">
        <v>43</v>
      </c>
      <c r="BC925" s="61">
        <v>43</v>
      </c>
      <c r="BD925" s="61">
        <f t="shared" si="200"/>
        <v>37</v>
      </c>
      <c r="BE925" s="61">
        <f t="shared" si="200"/>
        <v>34</v>
      </c>
      <c r="BF925" s="61">
        <f t="shared" si="200"/>
        <v>24</v>
      </c>
      <c r="BG925" s="61">
        <f t="shared" si="200"/>
        <v>46</v>
      </c>
      <c r="BH925" s="61">
        <f t="shared" si="200"/>
        <v>36</v>
      </c>
      <c r="BI925" s="61">
        <f t="shared" si="200"/>
        <v>22</v>
      </c>
      <c r="BJ925" s="61">
        <f t="shared" si="200"/>
        <v>33</v>
      </c>
      <c r="BK925" s="61">
        <f t="shared" si="200"/>
        <v>27</v>
      </c>
      <c r="BL925" s="61">
        <f t="shared" si="200"/>
        <v>31</v>
      </c>
      <c r="BM925" s="61">
        <f t="shared" si="200"/>
        <v>36</v>
      </c>
      <c r="BN925" s="61">
        <f t="shared" si="200"/>
        <v>30</v>
      </c>
      <c r="BO925" s="61">
        <f t="shared" si="200"/>
        <v>27</v>
      </c>
      <c r="BP925" s="61">
        <f t="shared" si="200"/>
        <v>16</v>
      </c>
      <c r="BQ925" s="61">
        <f t="shared" si="199"/>
        <v>23</v>
      </c>
      <c r="BR925" s="61">
        <f t="shared" si="199"/>
        <v>18</v>
      </c>
      <c r="BS925" s="61">
        <f t="shared" si="199"/>
        <v>15</v>
      </c>
      <c r="BT925" s="61">
        <f t="shared" si="199"/>
        <v>14</v>
      </c>
      <c r="BU925" s="61">
        <f t="shared" si="199"/>
        <v>10</v>
      </c>
      <c r="BV925" s="61">
        <f t="shared" si="199"/>
        <v>7</v>
      </c>
    </row>
    <row r="926" spans="1:74" x14ac:dyDescent="0.2">
      <c r="A926" s="38">
        <v>12</v>
      </c>
      <c r="B926" s="62">
        <f t="shared" ca="1" si="194"/>
        <v>0</v>
      </c>
      <c r="D926" s="61">
        <f t="shared" si="191"/>
        <v>47</v>
      </c>
      <c r="E926" s="61">
        <f t="shared" si="200"/>
        <v>67</v>
      </c>
      <c r="F926" s="61">
        <f t="shared" si="200"/>
        <v>74</v>
      </c>
      <c r="G926" s="61">
        <f t="shared" si="200"/>
        <v>54</v>
      </c>
      <c r="H926" s="61">
        <f t="shared" si="200"/>
        <v>62</v>
      </c>
      <c r="I926" s="61">
        <f t="shared" si="200"/>
        <v>71</v>
      </c>
      <c r="J926" s="61">
        <f t="shared" si="200"/>
        <v>49</v>
      </c>
      <c r="K926" s="61">
        <f t="shared" si="200"/>
        <v>52</v>
      </c>
      <c r="L926" s="61">
        <f t="shared" si="200"/>
        <v>42</v>
      </c>
      <c r="M926" s="61">
        <f t="shared" si="200"/>
        <v>57</v>
      </c>
      <c r="N926" s="61">
        <f t="shared" si="200"/>
        <v>66</v>
      </c>
      <c r="O926" s="61">
        <f t="shared" si="200"/>
        <v>57</v>
      </c>
      <c r="P926" s="61">
        <f t="shared" si="200"/>
        <v>64</v>
      </c>
      <c r="Q926" s="61">
        <f t="shared" si="200"/>
        <v>80</v>
      </c>
      <c r="R926" s="61">
        <f t="shared" si="200"/>
        <v>70</v>
      </c>
      <c r="S926" s="61">
        <f t="shared" si="200"/>
        <v>90</v>
      </c>
      <c r="T926" s="61">
        <f t="shared" si="200"/>
        <v>63</v>
      </c>
      <c r="U926" s="61">
        <f t="shared" si="200"/>
        <v>75</v>
      </c>
      <c r="V926" s="61">
        <f t="shared" si="200"/>
        <v>61</v>
      </c>
      <c r="W926" s="61">
        <f t="shared" si="200"/>
        <v>66</v>
      </c>
      <c r="X926" s="61">
        <f t="shared" si="200"/>
        <v>63</v>
      </c>
      <c r="Y926" s="61">
        <f t="shared" si="200"/>
        <v>62</v>
      </c>
      <c r="Z926" s="61">
        <f t="shared" si="200"/>
        <v>69</v>
      </c>
      <c r="AA926" s="61">
        <f t="shared" si="200"/>
        <v>61</v>
      </c>
      <c r="AB926" s="61">
        <f t="shared" si="200"/>
        <v>76</v>
      </c>
      <c r="AC926" s="61">
        <f t="shared" si="200"/>
        <v>99</v>
      </c>
      <c r="AD926" s="61">
        <f t="shared" si="200"/>
        <v>95</v>
      </c>
      <c r="AE926" s="61">
        <f t="shared" si="200"/>
        <v>79</v>
      </c>
      <c r="AF926" s="61">
        <f t="shared" si="200"/>
        <v>76</v>
      </c>
      <c r="AG926" s="61">
        <f t="shared" si="200"/>
        <v>90</v>
      </c>
      <c r="AH926" s="61">
        <f t="shared" si="200"/>
        <v>81</v>
      </c>
      <c r="AI926" s="61">
        <f t="shared" si="200"/>
        <v>67</v>
      </c>
      <c r="AJ926" s="61">
        <f t="shared" si="200"/>
        <v>75</v>
      </c>
      <c r="AK926" s="61">
        <f t="shared" si="200"/>
        <v>67</v>
      </c>
      <c r="AL926" s="61">
        <f t="shared" si="200"/>
        <v>76</v>
      </c>
      <c r="AM926" s="61">
        <f t="shared" si="200"/>
        <v>72</v>
      </c>
      <c r="AN926" s="61">
        <f t="shared" si="200"/>
        <v>61</v>
      </c>
      <c r="AO926" s="61">
        <f t="shared" si="200"/>
        <v>92</v>
      </c>
      <c r="AP926" s="61">
        <f t="shared" si="200"/>
        <v>66</v>
      </c>
      <c r="AQ926" s="61">
        <f t="shared" si="200"/>
        <v>57</v>
      </c>
      <c r="AR926" s="61">
        <f t="shared" si="200"/>
        <v>58</v>
      </c>
      <c r="AS926" s="61">
        <f t="shared" si="200"/>
        <v>58</v>
      </c>
      <c r="AT926" s="61">
        <f t="shared" si="200"/>
        <v>56</v>
      </c>
      <c r="AU926" s="61">
        <f t="shared" si="200"/>
        <v>70</v>
      </c>
      <c r="AV926" s="61">
        <f t="shared" si="200"/>
        <v>54</v>
      </c>
      <c r="AW926" s="61">
        <f t="shared" si="200"/>
        <v>59</v>
      </c>
      <c r="AX926" s="61">
        <f t="shared" si="200"/>
        <v>43</v>
      </c>
      <c r="AY926" s="61">
        <f t="shared" si="200"/>
        <v>51</v>
      </c>
      <c r="AZ926" s="61">
        <f t="shared" si="200"/>
        <v>48</v>
      </c>
      <c r="BA926" s="61">
        <v>62</v>
      </c>
      <c r="BB926" s="61">
        <v>71</v>
      </c>
      <c r="BC926" s="61">
        <v>52</v>
      </c>
      <c r="BD926" s="61">
        <f t="shared" si="200"/>
        <v>38</v>
      </c>
      <c r="BE926" s="61">
        <f t="shared" si="200"/>
        <v>25</v>
      </c>
      <c r="BF926" s="61">
        <f t="shared" si="200"/>
        <v>24</v>
      </c>
      <c r="BG926" s="61">
        <f t="shared" si="200"/>
        <v>21</v>
      </c>
      <c r="BH926" s="61">
        <f t="shared" si="200"/>
        <v>16</v>
      </c>
      <c r="BI926" s="61">
        <f t="shared" si="200"/>
        <v>20</v>
      </c>
      <c r="BJ926" s="61">
        <f t="shared" si="200"/>
        <v>29</v>
      </c>
      <c r="BK926" s="61">
        <f t="shared" si="200"/>
        <v>25</v>
      </c>
      <c r="BL926" s="61">
        <f t="shared" si="200"/>
        <v>21</v>
      </c>
      <c r="BM926" s="61">
        <f t="shared" si="200"/>
        <v>30</v>
      </c>
      <c r="BN926" s="61">
        <f t="shared" si="200"/>
        <v>42</v>
      </c>
      <c r="BO926" s="61">
        <f t="shared" si="200"/>
        <v>28</v>
      </c>
      <c r="BP926" s="61">
        <f t="shared" si="200"/>
        <v>24</v>
      </c>
      <c r="BQ926" s="61">
        <f t="shared" si="199"/>
        <v>29</v>
      </c>
      <c r="BR926" s="61">
        <f t="shared" si="199"/>
        <v>16</v>
      </c>
      <c r="BS926" s="61">
        <f t="shared" si="199"/>
        <v>26</v>
      </c>
      <c r="BT926" s="61">
        <f t="shared" si="199"/>
        <v>16</v>
      </c>
      <c r="BU926" s="61">
        <f t="shared" si="199"/>
        <v>24</v>
      </c>
      <c r="BV926" s="61">
        <f t="shared" si="199"/>
        <v>24</v>
      </c>
    </row>
    <row r="927" spans="1:74" x14ac:dyDescent="0.2">
      <c r="A927" s="38">
        <v>13</v>
      </c>
      <c r="B927" s="62">
        <f t="shared" ca="1" si="194"/>
        <v>12</v>
      </c>
      <c r="D927" s="61">
        <f t="shared" si="191"/>
        <v>3598</v>
      </c>
      <c r="E927" s="61">
        <f t="shared" si="200"/>
        <v>3542</v>
      </c>
      <c r="F927" s="61">
        <f t="shared" si="200"/>
        <v>2771</v>
      </c>
      <c r="G927" s="61">
        <f t="shared" si="200"/>
        <v>2992</v>
      </c>
      <c r="H927" s="61">
        <f t="shared" si="200"/>
        <v>2918</v>
      </c>
      <c r="I927" s="61">
        <f t="shared" si="200"/>
        <v>2733</v>
      </c>
      <c r="J927" s="61">
        <f t="shared" si="200"/>
        <v>2476</v>
      </c>
      <c r="K927" s="61">
        <f t="shared" si="200"/>
        <v>2690</v>
      </c>
      <c r="L927" s="61">
        <f t="shared" si="200"/>
        <v>2904</v>
      </c>
      <c r="M927" s="61">
        <f t="shared" si="200"/>
        <v>2727</v>
      </c>
      <c r="N927" s="61">
        <f t="shared" si="200"/>
        <v>2742</v>
      </c>
      <c r="O927" s="61">
        <f t="shared" si="200"/>
        <v>2917</v>
      </c>
      <c r="P927" s="61">
        <f t="shared" si="200"/>
        <v>3315</v>
      </c>
      <c r="Q927" s="61">
        <f t="shared" si="200"/>
        <v>3004</v>
      </c>
      <c r="R927" s="61">
        <f t="shared" si="200"/>
        <v>2858</v>
      </c>
      <c r="S927" s="61">
        <f t="shared" si="200"/>
        <v>2966</v>
      </c>
      <c r="T927" s="61">
        <f t="shared" si="200"/>
        <v>2439</v>
      </c>
      <c r="U927" s="61">
        <f t="shared" si="200"/>
        <v>2537</v>
      </c>
      <c r="V927" s="61">
        <f t="shared" si="200"/>
        <v>2354</v>
      </c>
      <c r="W927" s="61">
        <f t="shared" si="200"/>
        <v>2338</v>
      </c>
      <c r="X927" s="61">
        <f t="shared" si="200"/>
        <v>2475</v>
      </c>
      <c r="Y927" s="61">
        <f t="shared" si="200"/>
        <v>2419</v>
      </c>
      <c r="Z927" s="61">
        <f t="shared" si="200"/>
        <v>2440</v>
      </c>
      <c r="AA927" s="61">
        <f t="shared" si="200"/>
        <v>2454</v>
      </c>
      <c r="AB927" s="61">
        <f t="shared" si="200"/>
        <v>2887</v>
      </c>
      <c r="AC927" s="61">
        <f t="shared" si="200"/>
        <v>2617</v>
      </c>
      <c r="AD927" s="61">
        <f t="shared" si="200"/>
        <v>2368</v>
      </c>
      <c r="AE927" s="61">
        <f t="shared" si="200"/>
        <v>2654</v>
      </c>
      <c r="AF927" s="61">
        <f t="shared" si="200"/>
        <v>2706</v>
      </c>
      <c r="AG927" s="61">
        <f t="shared" si="200"/>
        <v>2827</v>
      </c>
      <c r="AH927" s="61">
        <f t="shared" si="200"/>
        <v>2213</v>
      </c>
      <c r="AI927" s="61">
        <f t="shared" si="200"/>
        <v>2362</v>
      </c>
      <c r="AJ927" s="61">
        <f t="shared" si="200"/>
        <v>2387</v>
      </c>
      <c r="AK927" s="61">
        <f t="shared" si="200"/>
        <v>2299</v>
      </c>
      <c r="AL927" s="61">
        <f t="shared" si="200"/>
        <v>2309</v>
      </c>
      <c r="AM927" s="61">
        <f t="shared" si="200"/>
        <v>2267</v>
      </c>
      <c r="AN927" s="61">
        <f t="shared" si="200"/>
        <v>2626</v>
      </c>
      <c r="AO927" s="61">
        <f t="shared" si="200"/>
        <v>2631</v>
      </c>
      <c r="AP927" s="61">
        <f t="shared" si="200"/>
        <v>2652</v>
      </c>
      <c r="AQ927" s="61">
        <f t="shared" si="200"/>
        <v>2600</v>
      </c>
      <c r="AR927" s="61">
        <f t="shared" si="200"/>
        <v>2340</v>
      </c>
      <c r="AS927" s="61">
        <f t="shared" si="200"/>
        <v>2145</v>
      </c>
      <c r="AT927" s="61">
        <f t="shared" si="200"/>
        <v>1702</v>
      </c>
      <c r="AU927" s="61">
        <f t="shared" si="200"/>
        <v>1886</v>
      </c>
      <c r="AV927" s="61">
        <f t="shared" si="200"/>
        <v>1897</v>
      </c>
      <c r="AW927" s="61">
        <f t="shared" si="200"/>
        <v>2098</v>
      </c>
      <c r="AX927" s="61">
        <f t="shared" si="200"/>
        <v>2015</v>
      </c>
      <c r="AY927" s="61">
        <f t="shared" si="200"/>
        <v>2071</v>
      </c>
      <c r="AZ927" s="61">
        <f t="shared" si="200"/>
        <v>2277</v>
      </c>
      <c r="BA927" s="61">
        <v>2260</v>
      </c>
      <c r="BB927" s="61">
        <v>2186</v>
      </c>
      <c r="BC927" s="61">
        <v>2104</v>
      </c>
      <c r="BD927" s="61">
        <f t="shared" si="200"/>
        <v>2299</v>
      </c>
      <c r="BE927" s="61">
        <f t="shared" si="200"/>
        <v>2364</v>
      </c>
      <c r="BF927" s="61">
        <f t="shared" si="200"/>
        <v>1834</v>
      </c>
      <c r="BG927" s="61">
        <f t="shared" si="200"/>
        <v>2156</v>
      </c>
      <c r="BH927" s="61">
        <f t="shared" si="200"/>
        <v>2189</v>
      </c>
      <c r="BI927" s="61">
        <f t="shared" si="200"/>
        <v>2061</v>
      </c>
      <c r="BJ927" s="61">
        <f t="shared" si="200"/>
        <v>2188</v>
      </c>
      <c r="BK927" s="61">
        <f t="shared" si="200"/>
        <v>2082</v>
      </c>
      <c r="BL927" s="61">
        <f t="shared" si="200"/>
        <v>2343</v>
      </c>
      <c r="BM927" s="61">
        <f t="shared" si="200"/>
        <v>2211</v>
      </c>
      <c r="BN927" s="61">
        <f t="shared" si="200"/>
        <v>1770</v>
      </c>
      <c r="BO927" s="61">
        <f t="shared" si="200"/>
        <v>2154</v>
      </c>
      <c r="BP927" s="61">
        <f t="shared" si="200"/>
        <v>1854</v>
      </c>
      <c r="BQ927" s="61">
        <f t="shared" si="199"/>
        <v>1545</v>
      </c>
      <c r="BR927" s="61">
        <f t="shared" si="199"/>
        <v>1441</v>
      </c>
      <c r="BS927" s="61">
        <f t="shared" si="199"/>
        <v>1371</v>
      </c>
      <c r="BT927" s="61">
        <f t="shared" si="199"/>
        <v>1477</v>
      </c>
      <c r="BU927" s="61">
        <f t="shared" si="199"/>
        <v>1415</v>
      </c>
      <c r="BV927" s="61">
        <f t="shared" si="199"/>
        <v>1478</v>
      </c>
    </row>
    <row r="928" spans="1:74" x14ac:dyDescent="0.2">
      <c r="A928" s="38">
        <v>14</v>
      </c>
      <c r="B928" s="62">
        <f t="shared" ca="1" si="194"/>
        <v>0</v>
      </c>
      <c r="D928" s="61">
        <f t="shared" si="191"/>
        <v>13</v>
      </c>
      <c r="E928" s="61">
        <f t="shared" si="200"/>
        <v>22</v>
      </c>
      <c r="F928" s="61">
        <f t="shared" si="200"/>
        <v>16</v>
      </c>
      <c r="G928" s="61">
        <f t="shared" si="200"/>
        <v>20</v>
      </c>
      <c r="H928" s="61">
        <f t="shared" si="200"/>
        <v>14</v>
      </c>
      <c r="I928" s="61">
        <f t="shared" si="200"/>
        <v>15</v>
      </c>
      <c r="J928" s="61">
        <f t="shared" si="200"/>
        <v>13</v>
      </c>
      <c r="K928" s="61">
        <f t="shared" si="200"/>
        <v>6</v>
      </c>
      <c r="L928" s="61">
        <f t="shared" si="200"/>
        <v>8</v>
      </c>
      <c r="M928" s="61">
        <f t="shared" si="200"/>
        <v>9</v>
      </c>
      <c r="N928" s="61">
        <f t="shared" si="200"/>
        <v>11</v>
      </c>
      <c r="O928" s="61">
        <f t="shared" si="200"/>
        <v>13</v>
      </c>
      <c r="P928" s="61">
        <f t="shared" si="200"/>
        <v>15</v>
      </c>
      <c r="Q928" s="61">
        <f t="shared" si="200"/>
        <v>15</v>
      </c>
      <c r="R928" s="61">
        <f t="shared" si="200"/>
        <v>7</v>
      </c>
      <c r="S928" s="61">
        <f t="shared" si="200"/>
        <v>20</v>
      </c>
      <c r="T928" s="61">
        <f t="shared" si="200"/>
        <v>20</v>
      </c>
      <c r="U928" s="61">
        <f t="shared" si="200"/>
        <v>11</v>
      </c>
      <c r="V928" s="61">
        <f t="shared" si="200"/>
        <v>8</v>
      </c>
      <c r="W928" s="61">
        <f t="shared" si="200"/>
        <v>7</v>
      </c>
      <c r="X928" s="61">
        <f t="shared" si="200"/>
        <v>11</v>
      </c>
      <c r="Y928" s="61">
        <f t="shared" si="200"/>
        <v>13</v>
      </c>
      <c r="Z928" s="61">
        <f t="shared" si="200"/>
        <v>19</v>
      </c>
      <c r="AA928" s="61">
        <f t="shared" si="200"/>
        <v>22</v>
      </c>
      <c r="AB928" s="61">
        <f t="shared" si="200"/>
        <v>9</v>
      </c>
      <c r="AC928" s="61">
        <f t="shared" si="200"/>
        <v>23</v>
      </c>
      <c r="AD928" s="61">
        <f t="shared" si="200"/>
        <v>15</v>
      </c>
      <c r="AE928" s="61">
        <f t="shared" si="200"/>
        <v>20</v>
      </c>
      <c r="AF928" s="61">
        <f t="shared" si="200"/>
        <v>9</v>
      </c>
      <c r="AG928" s="61">
        <f t="shared" si="200"/>
        <v>10</v>
      </c>
      <c r="AH928" s="61">
        <f t="shared" si="200"/>
        <v>17</v>
      </c>
      <c r="AI928" s="61">
        <f t="shared" si="200"/>
        <v>17</v>
      </c>
      <c r="AJ928" s="61">
        <f t="shared" si="200"/>
        <v>15</v>
      </c>
      <c r="AK928" s="61">
        <f t="shared" si="200"/>
        <v>9</v>
      </c>
      <c r="AL928" s="61">
        <f t="shared" si="200"/>
        <v>8</v>
      </c>
      <c r="AM928" s="61">
        <f t="shared" si="200"/>
        <v>8</v>
      </c>
      <c r="AN928" s="61">
        <f t="shared" si="200"/>
        <v>13</v>
      </c>
      <c r="AO928" s="61">
        <f t="shared" si="200"/>
        <v>16</v>
      </c>
      <c r="AP928" s="61">
        <f t="shared" si="200"/>
        <v>21</v>
      </c>
      <c r="AQ928" s="61">
        <f t="shared" si="200"/>
        <v>15</v>
      </c>
      <c r="AR928" s="61">
        <f t="shared" si="200"/>
        <v>23</v>
      </c>
      <c r="AS928" s="61">
        <f t="shared" si="200"/>
        <v>21</v>
      </c>
      <c r="AT928" s="61">
        <f t="shared" si="200"/>
        <v>12</v>
      </c>
      <c r="AU928" s="61">
        <f t="shared" si="200"/>
        <v>13</v>
      </c>
      <c r="AV928" s="61">
        <f t="shared" si="200"/>
        <v>18</v>
      </c>
      <c r="AW928" s="61">
        <f t="shared" si="200"/>
        <v>12</v>
      </c>
      <c r="AX928" s="61">
        <f t="shared" si="200"/>
        <v>11</v>
      </c>
      <c r="AY928" s="61">
        <f t="shared" si="200"/>
        <v>14</v>
      </c>
      <c r="AZ928" s="61">
        <f t="shared" si="200"/>
        <v>18</v>
      </c>
      <c r="BA928" s="61">
        <v>20</v>
      </c>
      <c r="BB928" s="61">
        <v>25</v>
      </c>
      <c r="BC928" s="61">
        <v>21</v>
      </c>
      <c r="BD928" s="61">
        <f t="shared" si="200"/>
        <v>8</v>
      </c>
      <c r="BE928" s="61">
        <f t="shared" si="200"/>
        <v>9</v>
      </c>
      <c r="BF928" s="61">
        <f t="shared" si="200"/>
        <v>13</v>
      </c>
      <c r="BG928" s="61">
        <f t="shared" si="200"/>
        <v>9</v>
      </c>
      <c r="BH928" s="61">
        <f t="shared" si="200"/>
        <v>11</v>
      </c>
      <c r="BI928" s="61">
        <f t="shared" si="200"/>
        <v>8</v>
      </c>
      <c r="BJ928" s="61">
        <f t="shared" si="200"/>
        <v>10</v>
      </c>
      <c r="BK928" s="61">
        <f t="shared" si="200"/>
        <v>5</v>
      </c>
      <c r="BL928" s="61">
        <f t="shared" si="200"/>
        <v>19</v>
      </c>
      <c r="BM928" s="61">
        <f t="shared" si="200"/>
        <v>21</v>
      </c>
      <c r="BN928" s="61">
        <f t="shared" si="200"/>
        <v>15</v>
      </c>
      <c r="BO928" s="61">
        <f t="shared" si="200"/>
        <v>6</v>
      </c>
      <c r="BP928" s="61">
        <f t="shared" ref="BP928:BV931" si="201">BP88+BP158+BP228+BP298+BP368+BP788</f>
        <v>7</v>
      </c>
      <c r="BQ928" s="61">
        <f t="shared" si="201"/>
        <v>11</v>
      </c>
      <c r="BR928" s="61">
        <f t="shared" si="201"/>
        <v>6</v>
      </c>
      <c r="BS928" s="61">
        <f t="shared" si="201"/>
        <v>9</v>
      </c>
      <c r="BT928" s="61">
        <f t="shared" si="201"/>
        <v>11</v>
      </c>
      <c r="BU928" s="61">
        <f t="shared" si="201"/>
        <v>8</v>
      </c>
      <c r="BV928" s="61">
        <f t="shared" si="201"/>
        <v>8</v>
      </c>
    </row>
    <row r="929" spans="1:74" x14ac:dyDescent="0.2">
      <c r="A929" s="38">
        <v>15</v>
      </c>
      <c r="B929" s="62">
        <f t="shared" ca="1" si="194"/>
        <v>0</v>
      </c>
      <c r="D929" s="61">
        <f t="shared" si="191"/>
        <v>13</v>
      </c>
      <c r="E929" s="61">
        <f t="shared" ref="E929:BP932" si="202">E89+E159+E229+E299+E369+E789</f>
        <v>22</v>
      </c>
      <c r="F929" s="61">
        <f t="shared" si="202"/>
        <v>19</v>
      </c>
      <c r="G929" s="61">
        <f t="shared" si="202"/>
        <v>8</v>
      </c>
      <c r="H929" s="61">
        <f t="shared" si="202"/>
        <v>18</v>
      </c>
      <c r="I929" s="61">
        <f t="shared" si="202"/>
        <v>12</v>
      </c>
      <c r="J929" s="61">
        <f t="shared" si="202"/>
        <v>9</v>
      </c>
      <c r="K929" s="61">
        <f t="shared" si="202"/>
        <v>14</v>
      </c>
      <c r="L929" s="61">
        <f t="shared" si="202"/>
        <v>12</v>
      </c>
      <c r="M929" s="61">
        <f t="shared" si="202"/>
        <v>14</v>
      </c>
      <c r="N929" s="61">
        <f t="shared" si="202"/>
        <v>16</v>
      </c>
      <c r="O929" s="61">
        <f t="shared" si="202"/>
        <v>11</v>
      </c>
      <c r="P929" s="61">
        <f t="shared" si="202"/>
        <v>18</v>
      </c>
      <c r="Q929" s="61">
        <f t="shared" si="202"/>
        <v>9</v>
      </c>
      <c r="R929" s="61">
        <f t="shared" si="202"/>
        <v>21</v>
      </c>
      <c r="S929" s="61">
        <f t="shared" si="202"/>
        <v>18</v>
      </c>
      <c r="T929" s="61">
        <f t="shared" si="202"/>
        <v>9</v>
      </c>
      <c r="U929" s="61">
        <f t="shared" si="202"/>
        <v>6</v>
      </c>
      <c r="V929" s="61">
        <f t="shared" si="202"/>
        <v>9</v>
      </c>
      <c r="W929" s="61">
        <f t="shared" si="202"/>
        <v>12</v>
      </c>
      <c r="X929" s="61">
        <f t="shared" si="202"/>
        <v>10</v>
      </c>
      <c r="Y929" s="61">
        <f t="shared" si="202"/>
        <v>8</v>
      </c>
      <c r="Z929" s="61">
        <f t="shared" si="202"/>
        <v>11</v>
      </c>
      <c r="AA929" s="61">
        <f t="shared" si="202"/>
        <v>11</v>
      </c>
      <c r="AB929" s="61">
        <f t="shared" si="202"/>
        <v>15</v>
      </c>
      <c r="AC929" s="61">
        <f t="shared" si="202"/>
        <v>11</v>
      </c>
      <c r="AD929" s="61">
        <f t="shared" si="202"/>
        <v>17</v>
      </c>
      <c r="AE929" s="61">
        <f t="shared" si="202"/>
        <v>21</v>
      </c>
      <c r="AF929" s="61">
        <f t="shared" si="202"/>
        <v>20</v>
      </c>
      <c r="AG929" s="61">
        <f t="shared" si="202"/>
        <v>17</v>
      </c>
      <c r="AH929" s="61">
        <f t="shared" si="202"/>
        <v>9</v>
      </c>
      <c r="AI929" s="61">
        <f t="shared" si="202"/>
        <v>12</v>
      </c>
      <c r="AJ929" s="61">
        <f t="shared" si="202"/>
        <v>13</v>
      </c>
      <c r="AK929" s="61">
        <f t="shared" si="202"/>
        <v>8</v>
      </c>
      <c r="AL929" s="61">
        <f t="shared" si="202"/>
        <v>13</v>
      </c>
      <c r="AM929" s="61">
        <f t="shared" si="202"/>
        <v>12</v>
      </c>
      <c r="AN929" s="61">
        <f t="shared" si="202"/>
        <v>20</v>
      </c>
      <c r="AO929" s="61">
        <f t="shared" si="202"/>
        <v>20</v>
      </c>
      <c r="AP929" s="61">
        <f t="shared" si="202"/>
        <v>28</v>
      </c>
      <c r="AQ929" s="61">
        <f t="shared" si="202"/>
        <v>21</v>
      </c>
      <c r="AR929" s="61">
        <f t="shared" si="202"/>
        <v>20</v>
      </c>
      <c r="AS929" s="61">
        <f t="shared" si="202"/>
        <v>24</v>
      </c>
      <c r="AT929" s="61">
        <f t="shared" si="202"/>
        <v>16</v>
      </c>
      <c r="AU929" s="61">
        <f t="shared" si="202"/>
        <v>23</v>
      </c>
      <c r="AV929" s="61">
        <f t="shared" si="202"/>
        <v>15</v>
      </c>
      <c r="AW929" s="61">
        <f t="shared" si="202"/>
        <v>8</v>
      </c>
      <c r="AX929" s="61">
        <f t="shared" si="202"/>
        <v>4</v>
      </c>
      <c r="AY929" s="61">
        <f t="shared" si="202"/>
        <v>13</v>
      </c>
      <c r="AZ929" s="61">
        <f t="shared" si="202"/>
        <v>11</v>
      </c>
      <c r="BA929" s="61">
        <v>13</v>
      </c>
      <c r="BB929" s="61">
        <v>12</v>
      </c>
      <c r="BC929" s="61">
        <v>4</v>
      </c>
      <c r="BD929" s="61">
        <f t="shared" si="202"/>
        <v>6</v>
      </c>
      <c r="BE929" s="61">
        <f t="shared" si="202"/>
        <v>5</v>
      </c>
      <c r="BF929" s="61">
        <f t="shared" si="202"/>
        <v>3</v>
      </c>
      <c r="BG929" s="61">
        <f t="shared" si="202"/>
        <v>8</v>
      </c>
      <c r="BH929" s="61">
        <f t="shared" si="202"/>
        <v>3</v>
      </c>
      <c r="BI929" s="61">
        <f t="shared" si="202"/>
        <v>3</v>
      </c>
      <c r="BJ929" s="61">
        <f t="shared" si="202"/>
        <v>7</v>
      </c>
      <c r="BK929" s="61">
        <f t="shared" si="202"/>
        <v>13</v>
      </c>
      <c r="BL929" s="61">
        <f t="shared" si="202"/>
        <v>9</v>
      </c>
      <c r="BM929" s="61">
        <f t="shared" si="202"/>
        <v>8</v>
      </c>
      <c r="BN929" s="61">
        <f t="shared" si="202"/>
        <v>7</v>
      </c>
      <c r="BO929" s="61">
        <f t="shared" si="202"/>
        <v>1</v>
      </c>
      <c r="BP929" s="61">
        <f t="shared" si="202"/>
        <v>2</v>
      </c>
      <c r="BQ929" s="61">
        <f t="shared" si="201"/>
        <v>12</v>
      </c>
      <c r="BR929" s="61">
        <f t="shared" si="201"/>
        <v>5</v>
      </c>
      <c r="BS929" s="61">
        <f t="shared" si="201"/>
        <v>4</v>
      </c>
      <c r="BT929" s="61">
        <f t="shared" si="201"/>
        <v>2</v>
      </c>
      <c r="BU929" s="61">
        <f t="shared" si="201"/>
        <v>3</v>
      </c>
      <c r="BV929" s="61">
        <f t="shared" si="201"/>
        <v>5</v>
      </c>
    </row>
    <row r="930" spans="1:74" x14ac:dyDescent="0.2">
      <c r="A930" s="38">
        <v>16</v>
      </c>
      <c r="B930" s="62">
        <f t="shared" ca="1" si="194"/>
        <v>-2</v>
      </c>
      <c r="D930" s="61">
        <f t="shared" si="191"/>
        <v>325</v>
      </c>
      <c r="E930" s="61">
        <f t="shared" si="202"/>
        <v>345</v>
      </c>
      <c r="F930" s="61">
        <f t="shared" si="202"/>
        <v>261</v>
      </c>
      <c r="G930" s="61">
        <f t="shared" si="202"/>
        <v>343</v>
      </c>
      <c r="H930" s="61">
        <f t="shared" si="202"/>
        <v>299</v>
      </c>
      <c r="I930" s="61">
        <f t="shared" si="202"/>
        <v>338</v>
      </c>
      <c r="J930" s="61">
        <f t="shared" si="202"/>
        <v>211</v>
      </c>
      <c r="K930" s="61">
        <f t="shared" si="202"/>
        <v>264</v>
      </c>
      <c r="L930" s="61">
        <f t="shared" si="202"/>
        <v>186</v>
      </c>
      <c r="M930" s="61">
        <f t="shared" si="202"/>
        <v>207</v>
      </c>
      <c r="N930" s="61">
        <f t="shared" si="202"/>
        <v>218</v>
      </c>
      <c r="O930" s="61">
        <f t="shared" si="202"/>
        <v>208</v>
      </c>
      <c r="P930" s="61">
        <f t="shared" si="202"/>
        <v>236</v>
      </c>
      <c r="Q930" s="61">
        <f t="shared" si="202"/>
        <v>278</v>
      </c>
      <c r="R930" s="61">
        <f t="shared" si="202"/>
        <v>269</v>
      </c>
      <c r="S930" s="61">
        <f t="shared" si="202"/>
        <v>276</v>
      </c>
      <c r="T930" s="61">
        <f t="shared" si="202"/>
        <v>240</v>
      </c>
      <c r="U930" s="61">
        <f t="shared" si="202"/>
        <v>256</v>
      </c>
      <c r="V930" s="61">
        <f t="shared" si="202"/>
        <v>186</v>
      </c>
      <c r="W930" s="61">
        <f t="shared" si="202"/>
        <v>195</v>
      </c>
      <c r="X930" s="61">
        <f t="shared" si="202"/>
        <v>190</v>
      </c>
      <c r="Y930" s="61">
        <f t="shared" si="202"/>
        <v>217</v>
      </c>
      <c r="Z930" s="61">
        <f t="shared" si="202"/>
        <v>238</v>
      </c>
      <c r="AA930" s="61">
        <f t="shared" si="202"/>
        <v>259</v>
      </c>
      <c r="AB930" s="61">
        <f t="shared" si="202"/>
        <v>329</v>
      </c>
      <c r="AC930" s="61">
        <f t="shared" si="202"/>
        <v>313</v>
      </c>
      <c r="AD930" s="61">
        <f t="shared" si="202"/>
        <v>367</v>
      </c>
      <c r="AE930" s="61">
        <f t="shared" si="202"/>
        <v>428</v>
      </c>
      <c r="AF930" s="61">
        <f t="shared" si="202"/>
        <v>382</v>
      </c>
      <c r="AG930" s="61">
        <f t="shared" si="202"/>
        <v>413</v>
      </c>
      <c r="AH930" s="61">
        <f t="shared" si="202"/>
        <v>266</v>
      </c>
      <c r="AI930" s="61">
        <f t="shared" si="202"/>
        <v>322</v>
      </c>
      <c r="AJ930" s="61">
        <f t="shared" si="202"/>
        <v>293</v>
      </c>
      <c r="AK930" s="61">
        <f t="shared" si="202"/>
        <v>337</v>
      </c>
      <c r="AL930" s="61">
        <f t="shared" si="202"/>
        <v>330</v>
      </c>
      <c r="AM930" s="61">
        <f t="shared" si="202"/>
        <v>359</v>
      </c>
      <c r="AN930" s="61">
        <f t="shared" si="202"/>
        <v>400</v>
      </c>
      <c r="AO930" s="61">
        <f t="shared" si="202"/>
        <v>423</v>
      </c>
      <c r="AP930" s="61">
        <f t="shared" si="202"/>
        <v>434</v>
      </c>
      <c r="AQ930" s="61">
        <f t="shared" si="202"/>
        <v>438</v>
      </c>
      <c r="AR930" s="61">
        <f t="shared" si="202"/>
        <v>417</v>
      </c>
      <c r="AS930" s="61">
        <f t="shared" si="202"/>
        <v>418</v>
      </c>
      <c r="AT930" s="61">
        <f t="shared" si="202"/>
        <v>319</v>
      </c>
      <c r="AU930" s="61">
        <f t="shared" si="202"/>
        <v>316</v>
      </c>
      <c r="AV930" s="61">
        <f t="shared" si="202"/>
        <v>345</v>
      </c>
      <c r="AW930" s="61">
        <f t="shared" si="202"/>
        <v>354</v>
      </c>
      <c r="AX930" s="61">
        <f t="shared" si="202"/>
        <v>339</v>
      </c>
      <c r="AY930" s="61">
        <f t="shared" si="202"/>
        <v>352</v>
      </c>
      <c r="AZ930" s="61">
        <f t="shared" si="202"/>
        <v>365</v>
      </c>
      <c r="BA930" s="61">
        <v>319</v>
      </c>
      <c r="BB930" s="61">
        <v>319</v>
      </c>
      <c r="BC930" s="61">
        <v>309</v>
      </c>
      <c r="BD930" s="61">
        <f t="shared" si="202"/>
        <v>295</v>
      </c>
      <c r="BE930" s="61">
        <f t="shared" si="202"/>
        <v>281</v>
      </c>
      <c r="BF930" s="61">
        <f t="shared" si="202"/>
        <v>196</v>
      </c>
      <c r="BG930" s="61">
        <f t="shared" si="202"/>
        <v>234</v>
      </c>
      <c r="BH930" s="61">
        <f t="shared" si="202"/>
        <v>215</v>
      </c>
      <c r="BI930" s="61">
        <f t="shared" si="202"/>
        <v>269</v>
      </c>
      <c r="BJ930" s="61">
        <f t="shared" si="202"/>
        <v>248</v>
      </c>
      <c r="BK930" s="61">
        <f t="shared" si="202"/>
        <v>229</v>
      </c>
      <c r="BL930" s="61">
        <f t="shared" si="202"/>
        <v>280</v>
      </c>
      <c r="BM930" s="61">
        <f t="shared" si="202"/>
        <v>282</v>
      </c>
      <c r="BN930" s="61">
        <f t="shared" si="202"/>
        <v>220</v>
      </c>
      <c r="BO930" s="61">
        <f t="shared" si="202"/>
        <v>253</v>
      </c>
      <c r="BP930" s="61">
        <f t="shared" si="202"/>
        <v>247</v>
      </c>
      <c r="BQ930" s="61">
        <f t="shared" si="201"/>
        <v>187</v>
      </c>
      <c r="BR930" s="61">
        <f t="shared" si="201"/>
        <v>189</v>
      </c>
      <c r="BS930" s="61">
        <f t="shared" si="201"/>
        <v>173</v>
      </c>
      <c r="BT930" s="61">
        <f t="shared" si="201"/>
        <v>171</v>
      </c>
      <c r="BU930" s="61">
        <f t="shared" si="201"/>
        <v>173</v>
      </c>
      <c r="BV930" s="61">
        <f t="shared" si="201"/>
        <v>204</v>
      </c>
    </row>
    <row r="931" spans="1:74" x14ac:dyDescent="0.2">
      <c r="A931" s="38">
        <v>17</v>
      </c>
      <c r="B931" s="62">
        <f t="shared" ca="1" si="194"/>
        <v>-1</v>
      </c>
      <c r="D931" s="61">
        <f t="shared" si="191"/>
        <v>279</v>
      </c>
      <c r="E931" s="61">
        <f t="shared" si="202"/>
        <v>250</v>
      </c>
      <c r="F931" s="61">
        <f t="shared" si="202"/>
        <v>254</v>
      </c>
      <c r="G931" s="61">
        <f t="shared" si="202"/>
        <v>251</v>
      </c>
      <c r="H931" s="61">
        <f t="shared" si="202"/>
        <v>277</v>
      </c>
      <c r="I931" s="61">
        <f t="shared" si="202"/>
        <v>179</v>
      </c>
      <c r="J931" s="61">
        <f t="shared" si="202"/>
        <v>189</v>
      </c>
      <c r="K931" s="61">
        <f t="shared" si="202"/>
        <v>216</v>
      </c>
      <c r="L931" s="61">
        <f t="shared" si="202"/>
        <v>195</v>
      </c>
      <c r="M931" s="61">
        <f t="shared" si="202"/>
        <v>194</v>
      </c>
      <c r="N931" s="61">
        <f t="shared" si="202"/>
        <v>206</v>
      </c>
      <c r="O931" s="61">
        <f t="shared" si="202"/>
        <v>190</v>
      </c>
      <c r="P931" s="61">
        <f t="shared" si="202"/>
        <v>209</v>
      </c>
      <c r="Q931" s="61">
        <f t="shared" si="202"/>
        <v>237</v>
      </c>
      <c r="R931" s="61">
        <f t="shared" si="202"/>
        <v>235</v>
      </c>
      <c r="S931" s="61">
        <f t="shared" si="202"/>
        <v>279</v>
      </c>
      <c r="T931" s="61">
        <f t="shared" si="202"/>
        <v>212</v>
      </c>
      <c r="U931" s="61">
        <f t="shared" si="202"/>
        <v>219</v>
      </c>
      <c r="V931" s="61">
        <f t="shared" si="202"/>
        <v>167</v>
      </c>
      <c r="W931" s="61">
        <f t="shared" si="202"/>
        <v>214</v>
      </c>
      <c r="X931" s="61">
        <f t="shared" si="202"/>
        <v>222</v>
      </c>
      <c r="Y931" s="61">
        <f t="shared" si="202"/>
        <v>240</v>
      </c>
      <c r="Z931" s="61">
        <f t="shared" si="202"/>
        <v>205</v>
      </c>
      <c r="AA931" s="61">
        <f t="shared" si="202"/>
        <v>190</v>
      </c>
      <c r="AB931" s="61">
        <f t="shared" si="202"/>
        <v>213</v>
      </c>
      <c r="AC931" s="61">
        <f t="shared" si="202"/>
        <v>225</v>
      </c>
      <c r="AD931" s="61">
        <f t="shared" si="202"/>
        <v>250</v>
      </c>
      <c r="AE931" s="61">
        <f t="shared" si="202"/>
        <v>245</v>
      </c>
      <c r="AF931" s="61">
        <f t="shared" si="202"/>
        <v>202</v>
      </c>
      <c r="AG931" s="61">
        <f t="shared" si="202"/>
        <v>261</v>
      </c>
      <c r="AH931" s="61">
        <f t="shared" si="202"/>
        <v>172</v>
      </c>
      <c r="AI931" s="61">
        <f t="shared" si="202"/>
        <v>157</v>
      </c>
      <c r="AJ931" s="61">
        <f t="shared" si="202"/>
        <v>180</v>
      </c>
      <c r="AK931" s="61">
        <f t="shared" si="202"/>
        <v>178</v>
      </c>
      <c r="AL931" s="61">
        <f t="shared" si="202"/>
        <v>182</v>
      </c>
      <c r="AM931" s="61">
        <f t="shared" si="202"/>
        <v>185</v>
      </c>
      <c r="AN931" s="61">
        <f t="shared" si="202"/>
        <v>199</v>
      </c>
      <c r="AO931" s="61">
        <f t="shared" si="202"/>
        <v>237</v>
      </c>
      <c r="AP931" s="61">
        <f t="shared" si="202"/>
        <v>209</v>
      </c>
      <c r="AQ931" s="61">
        <f t="shared" si="202"/>
        <v>233</v>
      </c>
      <c r="AR931" s="61">
        <f t="shared" si="202"/>
        <v>240</v>
      </c>
      <c r="AS931" s="61">
        <f t="shared" si="202"/>
        <v>222</v>
      </c>
      <c r="AT931" s="61">
        <f t="shared" si="202"/>
        <v>156</v>
      </c>
      <c r="AU931" s="61">
        <f t="shared" si="202"/>
        <v>221</v>
      </c>
      <c r="AV931" s="61">
        <f t="shared" si="202"/>
        <v>180</v>
      </c>
      <c r="AW931" s="61">
        <f t="shared" si="202"/>
        <v>228</v>
      </c>
      <c r="AX931" s="61">
        <f t="shared" si="202"/>
        <v>198</v>
      </c>
      <c r="AY931" s="61">
        <f t="shared" si="202"/>
        <v>222</v>
      </c>
      <c r="AZ931" s="61">
        <f t="shared" si="202"/>
        <v>213</v>
      </c>
      <c r="BA931" s="61">
        <v>238</v>
      </c>
      <c r="BB931" s="61">
        <v>260</v>
      </c>
      <c r="BC931" s="61">
        <v>214</v>
      </c>
      <c r="BD931" s="61">
        <f t="shared" si="202"/>
        <v>219</v>
      </c>
      <c r="BE931" s="61">
        <f t="shared" si="202"/>
        <v>209</v>
      </c>
      <c r="BF931" s="61">
        <f t="shared" si="202"/>
        <v>186</v>
      </c>
      <c r="BG931" s="61">
        <f t="shared" si="202"/>
        <v>192</v>
      </c>
      <c r="BH931" s="61">
        <f t="shared" si="202"/>
        <v>171</v>
      </c>
      <c r="BI931" s="61">
        <f t="shared" si="202"/>
        <v>152</v>
      </c>
      <c r="BJ931" s="61">
        <f t="shared" si="202"/>
        <v>141</v>
      </c>
      <c r="BK931" s="61">
        <f t="shared" si="202"/>
        <v>128</v>
      </c>
      <c r="BL931" s="61">
        <f t="shared" si="202"/>
        <v>140</v>
      </c>
      <c r="BM931" s="61">
        <f t="shared" si="202"/>
        <v>175</v>
      </c>
      <c r="BN931" s="61">
        <f t="shared" si="202"/>
        <v>117</v>
      </c>
      <c r="BO931" s="61">
        <f t="shared" si="202"/>
        <v>116</v>
      </c>
      <c r="BP931" s="61">
        <f t="shared" si="202"/>
        <v>82</v>
      </c>
      <c r="BQ931" s="61">
        <f t="shared" si="201"/>
        <v>77</v>
      </c>
      <c r="BR931" s="61">
        <f t="shared" si="201"/>
        <v>87</v>
      </c>
      <c r="BS931" s="61">
        <f t="shared" si="201"/>
        <v>91</v>
      </c>
      <c r="BT931" s="61">
        <f t="shared" si="201"/>
        <v>72</v>
      </c>
      <c r="BU931" s="61">
        <f t="shared" si="201"/>
        <v>90</v>
      </c>
      <c r="BV931" s="61">
        <f t="shared" si="201"/>
        <v>143</v>
      </c>
    </row>
    <row r="932" spans="1:74" x14ac:dyDescent="0.2">
      <c r="A932" s="38">
        <v>18</v>
      </c>
      <c r="B932" s="62">
        <f t="shared" ca="1" si="194"/>
        <v>0</v>
      </c>
      <c r="D932" s="61">
        <f t="shared" si="191"/>
        <v>21</v>
      </c>
      <c r="E932" s="61">
        <f t="shared" si="202"/>
        <v>29</v>
      </c>
      <c r="F932" s="61">
        <f t="shared" si="202"/>
        <v>75</v>
      </c>
      <c r="G932" s="61">
        <f t="shared" si="202"/>
        <v>26</v>
      </c>
      <c r="H932" s="61">
        <f t="shared" si="202"/>
        <v>25</v>
      </c>
      <c r="I932" s="61">
        <f t="shared" si="202"/>
        <v>23</v>
      </c>
      <c r="J932" s="61">
        <f t="shared" si="202"/>
        <v>12</v>
      </c>
      <c r="K932" s="61">
        <f t="shared" si="202"/>
        <v>17</v>
      </c>
      <c r="L932" s="61">
        <f t="shared" si="202"/>
        <v>13</v>
      </c>
      <c r="M932" s="61">
        <f t="shared" si="202"/>
        <v>16</v>
      </c>
      <c r="N932" s="61">
        <f t="shared" si="202"/>
        <v>13</v>
      </c>
      <c r="O932" s="61">
        <f t="shared" si="202"/>
        <v>13</v>
      </c>
      <c r="P932" s="61">
        <f t="shared" si="202"/>
        <v>19</v>
      </c>
      <c r="Q932" s="61">
        <f t="shared" si="202"/>
        <v>25</v>
      </c>
      <c r="R932" s="61">
        <f t="shared" si="202"/>
        <v>20</v>
      </c>
      <c r="S932" s="61">
        <f t="shared" si="202"/>
        <v>16</v>
      </c>
      <c r="T932" s="61">
        <f t="shared" si="202"/>
        <v>14</v>
      </c>
      <c r="U932" s="61">
        <f t="shared" si="202"/>
        <v>18</v>
      </c>
      <c r="V932" s="61">
        <f t="shared" si="202"/>
        <v>9</v>
      </c>
      <c r="W932" s="61">
        <f t="shared" si="202"/>
        <v>14</v>
      </c>
      <c r="X932" s="61">
        <f t="shared" si="202"/>
        <v>18</v>
      </c>
      <c r="Y932" s="61">
        <f t="shared" si="202"/>
        <v>14</v>
      </c>
      <c r="Z932" s="61">
        <f t="shared" si="202"/>
        <v>7</v>
      </c>
      <c r="AA932" s="61">
        <f t="shared" si="202"/>
        <v>16</v>
      </c>
      <c r="AB932" s="61">
        <f t="shared" si="202"/>
        <v>13</v>
      </c>
      <c r="AC932" s="61">
        <f t="shared" si="202"/>
        <v>23</v>
      </c>
      <c r="AD932" s="61">
        <f t="shared" si="202"/>
        <v>15</v>
      </c>
      <c r="AE932" s="61">
        <f t="shared" si="202"/>
        <v>18</v>
      </c>
      <c r="AF932" s="61">
        <f t="shared" si="202"/>
        <v>22</v>
      </c>
      <c r="AG932" s="61">
        <f t="shared" si="202"/>
        <v>22</v>
      </c>
      <c r="AH932" s="61">
        <f t="shared" si="202"/>
        <v>16</v>
      </c>
      <c r="AI932" s="61">
        <f t="shared" si="202"/>
        <v>26</v>
      </c>
      <c r="AJ932" s="61">
        <f t="shared" si="202"/>
        <v>23</v>
      </c>
      <c r="AK932" s="61">
        <f t="shared" si="202"/>
        <v>20</v>
      </c>
      <c r="AL932" s="61">
        <f t="shared" si="202"/>
        <v>14</v>
      </c>
      <c r="AM932" s="61">
        <f t="shared" si="202"/>
        <v>16</v>
      </c>
      <c r="AN932" s="61">
        <f t="shared" si="202"/>
        <v>13</v>
      </c>
      <c r="AO932" s="61">
        <f t="shared" si="202"/>
        <v>13</v>
      </c>
      <c r="AP932" s="61">
        <f t="shared" si="202"/>
        <v>20</v>
      </c>
      <c r="AQ932" s="61">
        <f t="shared" si="202"/>
        <v>25</v>
      </c>
      <c r="AR932" s="61">
        <f t="shared" si="202"/>
        <v>30</v>
      </c>
      <c r="AS932" s="61">
        <f t="shared" si="202"/>
        <v>17</v>
      </c>
      <c r="AT932" s="61">
        <f t="shared" si="202"/>
        <v>17</v>
      </c>
      <c r="AU932" s="61">
        <f t="shared" si="202"/>
        <v>10</v>
      </c>
      <c r="AV932" s="61">
        <f t="shared" si="202"/>
        <v>19</v>
      </c>
      <c r="AW932" s="61">
        <f t="shared" si="202"/>
        <v>21</v>
      </c>
      <c r="AX932" s="61">
        <f t="shared" si="202"/>
        <v>22</v>
      </c>
      <c r="AY932" s="61">
        <f t="shared" si="202"/>
        <v>18</v>
      </c>
      <c r="AZ932" s="61">
        <f t="shared" si="202"/>
        <v>24</v>
      </c>
      <c r="BA932" s="61">
        <v>11</v>
      </c>
      <c r="BB932" s="61">
        <v>17</v>
      </c>
      <c r="BC932" s="61">
        <v>21</v>
      </c>
      <c r="BD932" s="61">
        <f t="shared" si="202"/>
        <v>21</v>
      </c>
      <c r="BE932" s="61">
        <f t="shared" si="202"/>
        <v>25</v>
      </c>
      <c r="BF932" s="61">
        <f t="shared" si="202"/>
        <v>10</v>
      </c>
      <c r="BG932" s="61">
        <f t="shared" si="202"/>
        <v>5</v>
      </c>
      <c r="BH932" s="61">
        <f t="shared" si="202"/>
        <v>18</v>
      </c>
      <c r="BI932" s="61">
        <f t="shared" si="202"/>
        <v>9</v>
      </c>
      <c r="BJ932" s="61">
        <f t="shared" si="202"/>
        <v>15</v>
      </c>
      <c r="BK932" s="61">
        <f t="shared" si="202"/>
        <v>13</v>
      </c>
      <c r="BL932" s="61">
        <f t="shared" si="202"/>
        <v>19</v>
      </c>
      <c r="BM932" s="61">
        <f t="shared" si="202"/>
        <v>7</v>
      </c>
      <c r="BN932" s="61">
        <f t="shared" si="202"/>
        <v>12</v>
      </c>
      <c r="BO932" s="61">
        <f t="shared" si="202"/>
        <v>20</v>
      </c>
      <c r="BP932" s="61">
        <f t="shared" ref="BP932:BV935" si="203">BP92+BP162+BP232+BP302+BP372+BP792</f>
        <v>18</v>
      </c>
      <c r="BQ932" s="61">
        <f t="shared" si="203"/>
        <v>14</v>
      </c>
      <c r="BR932" s="61">
        <f t="shared" si="203"/>
        <v>16</v>
      </c>
      <c r="BS932" s="61">
        <f t="shared" si="203"/>
        <v>12</v>
      </c>
      <c r="BT932" s="61">
        <f t="shared" si="203"/>
        <v>9</v>
      </c>
      <c r="BU932" s="61">
        <f t="shared" si="203"/>
        <v>9</v>
      </c>
      <c r="BV932" s="61">
        <f t="shared" si="203"/>
        <v>7</v>
      </c>
    </row>
    <row r="933" spans="1:74" x14ac:dyDescent="0.2">
      <c r="A933" s="38">
        <v>19</v>
      </c>
      <c r="B933" s="62">
        <f t="shared" ca="1" si="194"/>
        <v>0</v>
      </c>
      <c r="D933" s="61">
        <f t="shared" si="191"/>
        <v>2</v>
      </c>
      <c r="E933" s="61">
        <f t="shared" ref="E933:BP936" si="204">E93+E163+E233+E303+E373+E793</f>
        <v>5</v>
      </c>
      <c r="F933" s="61">
        <f t="shared" si="204"/>
        <v>5</v>
      </c>
      <c r="G933" s="61">
        <f t="shared" si="204"/>
        <v>11</v>
      </c>
      <c r="H933" s="61">
        <f t="shared" si="204"/>
        <v>1</v>
      </c>
      <c r="I933" s="61">
        <f t="shared" si="204"/>
        <v>2</v>
      </c>
      <c r="J933" s="61">
        <f t="shared" si="204"/>
        <v>4</v>
      </c>
      <c r="K933" s="61">
        <f t="shared" si="204"/>
        <v>10</v>
      </c>
      <c r="L933" s="61">
        <f t="shared" si="204"/>
        <v>5</v>
      </c>
      <c r="M933" s="61">
        <f t="shared" si="204"/>
        <v>4</v>
      </c>
      <c r="N933" s="61">
        <f t="shared" si="204"/>
        <v>2</v>
      </c>
      <c r="O933" s="61">
        <f t="shared" si="204"/>
        <v>7</v>
      </c>
      <c r="P933" s="61">
        <f t="shared" si="204"/>
        <v>8</v>
      </c>
      <c r="Q933" s="61">
        <f t="shared" si="204"/>
        <v>7</v>
      </c>
      <c r="R933" s="61">
        <f t="shared" si="204"/>
        <v>9</v>
      </c>
      <c r="S933" s="61">
        <f t="shared" si="204"/>
        <v>4</v>
      </c>
      <c r="T933" s="61">
        <f t="shared" si="204"/>
        <v>6</v>
      </c>
      <c r="U933" s="61">
        <f t="shared" si="204"/>
        <v>6</v>
      </c>
      <c r="V933" s="61">
        <f t="shared" si="204"/>
        <v>3</v>
      </c>
      <c r="W933" s="61">
        <f t="shared" si="204"/>
        <v>5</v>
      </c>
      <c r="X933" s="61">
        <f t="shared" si="204"/>
        <v>4</v>
      </c>
      <c r="Y933" s="61">
        <f t="shared" si="204"/>
        <v>8</v>
      </c>
      <c r="Z933" s="61">
        <f t="shared" si="204"/>
        <v>8</v>
      </c>
      <c r="AA933" s="61">
        <f t="shared" si="204"/>
        <v>5</v>
      </c>
      <c r="AB933" s="61">
        <f t="shared" si="204"/>
        <v>6</v>
      </c>
      <c r="AC933" s="61">
        <f t="shared" si="204"/>
        <v>2</v>
      </c>
      <c r="AD933" s="61">
        <f t="shared" si="204"/>
        <v>6</v>
      </c>
      <c r="AE933" s="61">
        <f t="shared" si="204"/>
        <v>2</v>
      </c>
      <c r="AF933" s="61">
        <f t="shared" si="204"/>
        <v>4</v>
      </c>
      <c r="AG933" s="61">
        <f t="shared" si="204"/>
        <v>18</v>
      </c>
      <c r="AH933" s="61">
        <f t="shared" si="204"/>
        <v>2</v>
      </c>
      <c r="AI933" s="61">
        <f t="shared" si="204"/>
        <v>4</v>
      </c>
      <c r="AJ933" s="61">
        <f t="shared" si="204"/>
        <v>3</v>
      </c>
      <c r="AK933" s="61">
        <f t="shared" si="204"/>
        <v>2</v>
      </c>
      <c r="AL933" s="61">
        <f t="shared" si="204"/>
        <v>2</v>
      </c>
      <c r="AM933" s="61">
        <f t="shared" si="204"/>
        <v>3</v>
      </c>
      <c r="AN933" s="61">
        <f t="shared" si="204"/>
        <v>3</v>
      </c>
      <c r="AO933" s="61">
        <f t="shared" si="204"/>
        <v>4</v>
      </c>
      <c r="AP933" s="61">
        <f t="shared" si="204"/>
        <v>6</v>
      </c>
      <c r="AQ933" s="61">
        <f t="shared" si="204"/>
        <v>6</v>
      </c>
      <c r="AR933" s="61">
        <f t="shared" si="204"/>
        <v>5</v>
      </c>
      <c r="AS933" s="61">
        <f t="shared" si="204"/>
        <v>2</v>
      </c>
      <c r="AT933" s="61">
        <f t="shared" si="204"/>
        <v>4</v>
      </c>
      <c r="AU933" s="61">
        <f t="shared" si="204"/>
        <v>6</v>
      </c>
      <c r="AV933" s="61">
        <f t="shared" si="204"/>
        <v>2</v>
      </c>
      <c r="AW933" s="61">
        <f t="shared" si="204"/>
        <v>5</v>
      </c>
      <c r="AX933" s="61">
        <f t="shared" si="204"/>
        <v>3</v>
      </c>
      <c r="AY933" s="61">
        <f t="shared" si="204"/>
        <v>1</v>
      </c>
      <c r="AZ933" s="61">
        <f t="shared" si="204"/>
        <v>2</v>
      </c>
      <c r="BA933" s="61">
        <v>3</v>
      </c>
      <c r="BB933" s="61">
        <v>3</v>
      </c>
      <c r="BC933" s="61">
        <v>1</v>
      </c>
      <c r="BD933" s="61">
        <f t="shared" si="204"/>
        <v>4</v>
      </c>
      <c r="BE933" s="61">
        <f t="shared" si="204"/>
        <v>5</v>
      </c>
      <c r="BF933" s="61">
        <f t="shared" si="204"/>
        <v>2</v>
      </c>
      <c r="BG933" s="61">
        <f t="shared" si="204"/>
        <v>4</v>
      </c>
      <c r="BH933" s="61">
        <f t="shared" si="204"/>
        <v>5</v>
      </c>
      <c r="BI933" s="61">
        <f t="shared" si="204"/>
        <v>0</v>
      </c>
      <c r="BJ933" s="61">
        <f t="shared" si="204"/>
        <v>8</v>
      </c>
      <c r="BK933" s="61">
        <f t="shared" si="204"/>
        <v>1</v>
      </c>
      <c r="BL933" s="61">
        <f t="shared" si="204"/>
        <v>2</v>
      </c>
      <c r="BM933" s="61">
        <f t="shared" si="204"/>
        <v>1</v>
      </c>
      <c r="BN933" s="61">
        <f t="shared" si="204"/>
        <v>7</v>
      </c>
      <c r="BO933" s="61">
        <f t="shared" si="204"/>
        <v>4</v>
      </c>
      <c r="BP933" s="61">
        <f t="shared" si="204"/>
        <v>8</v>
      </c>
      <c r="BQ933" s="61">
        <f t="shared" si="203"/>
        <v>5</v>
      </c>
      <c r="BR933" s="61">
        <f t="shared" si="203"/>
        <v>8</v>
      </c>
      <c r="BS933" s="61">
        <f t="shared" si="203"/>
        <v>5</v>
      </c>
      <c r="BT933" s="61">
        <f t="shared" si="203"/>
        <v>2</v>
      </c>
      <c r="BU933" s="61">
        <f t="shared" si="203"/>
        <v>4</v>
      </c>
      <c r="BV933" s="61">
        <f t="shared" si="203"/>
        <v>2</v>
      </c>
    </row>
    <row r="934" spans="1:74" x14ac:dyDescent="0.2">
      <c r="A934" s="38">
        <v>20</v>
      </c>
      <c r="B934" s="62">
        <f t="shared" ca="1" si="194"/>
        <v>1</v>
      </c>
      <c r="D934" s="61">
        <f t="shared" si="191"/>
        <v>79</v>
      </c>
      <c r="E934" s="61">
        <f t="shared" si="204"/>
        <v>84</v>
      </c>
      <c r="F934" s="61">
        <f t="shared" si="204"/>
        <v>47</v>
      </c>
      <c r="G934" s="61">
        <f t="shared" si="204"/>
        <v>52</v>
      </c>
      <c r="H934" s="61">
        <f t="shared" si="204"/>
        <v>51</v>
      </c>
      <c r="I934" s="61">
        <f t="shared" si="204"/>
        <v>69</v>
      </c>
      <c r="J934" s="61">
        <f t="shared" si="204"/>
        <v>47</v>
      </c>
      <c r="K934" s="61">
        <f t="shared" si="204"/>
        <v>44</v>
      </c>
      <c r="L934" s="61">
        <f t="shared" si="204"/>
        <v>46</v>
      </c>
      <c r="M934" s="61">
        <f t="shared" si="204"/>
        <v>58</v>
      </c>
      <c r="N934" s="61">
        <f t="shared" si="204"/>
        <v>38</v>
      </c>
      <c r="O934" s="61">
        <f t="shared" si="204"/>
        <v>27</v>
      </c>
      <c r="P934" s="61">
        <f t="shared" si="204"/>
        <v>55</v>
      </c>
      <c r="Q934" s="61">
        <f t="shared" si="204"/>
        <v>60</v>
      </c>
      <c r="R934" s="61">
        <f t="shared" si="204"/>
        <v>54</v>
      </c>
      <c r="S934" s="61">
        <f t="shared" si="204"/>
        <v>48</v>
      </c>
      <c r="T934" s="61">
        <f t="shared" si="204"/>
        <v>48</v>
      </c>
      <c r="U934" s="61">
        <f t="shared" si="204"/>
        <v>44</v>
      </c>
      <c r="V934" s="61">
        <f t="shared" si="204"/>
        <v>40</v>
      </c>
      <c r="W934" s="61">
        <f t="shared" si="204"/>
        <v>34</v>
      </c>
      <c r="X934" s="61">
        <f t="shared" si="204"/>
        <v>37</v>
      </c>
      <c r="Y934" s="61">
        <f t="shared" si="204"/>
        <v>48</v>
      </c>
      <c r="Z934" s="61">
        <f t="shared" si="204"/>
        <v>50</v>
      </c>
      <c r="AA934" s="61">
        <f t="shared" si="204"/>
        <v>50</v>
      </c>
      <c r="AB934" s="61">
        <f t="shared" si="204"/>
        <v>56</v>
      </c>
      <c r="AC934" s="61">
        <f t="shared" si="204"/>
        <v>52</v>
      </c>
      <c r="AD934" s="61">
        <f t="shared" si="204"/>
        <v>56</v>
      </c>
      <c r="AE934" s="61">
        <f t="shared" si="204"/>
        <v>58</v>
      </c>
      <c r="AF934" s="61">
        <f t="shared" si="204"/>
        <v>39</v>
      </c>
      <c r="AG934" s="61">
        <f t="shared" si="204"/>
        <v>60</v>
      </c>
      <c r="AH934" s="61">
        <f t="shared" si="204"/>
        <v>53</v>
      </c>
      <c r="AI934" s="61">
        <f t="shared" si="204"/>
        <v>45</v>
      </c>
      <c r="AJ934" s="61">
        <f t="shared" si="204"/>
        <v>46</v>
      </c>
      <c r="AK934" s="61">
        <f t="shared" si="204"/>
        <v>53</v>
      </c>
      <c r="AL934" s="61">
        <f t="shared" si="204"/>
        <v>45</v>
      </c>
      <c r="AM934" s="61">
        <f t="shared" si="204"/>
        <v>44</v>
      </c>
      <c r="AN934" s="61">
        <f t="shared" si="204"/>
        <v>44</v>
      </c>
      <c r="AO934" s="61">
        <f t="shared" si="204"/>
        <v>37</v>
      </c>
      <c r="AP934" s="61">
        <f t="shared" si="204"/>
        <v>36</v>
      </c>
      <c r="AQ934" s="61">
        <f t="shared" si="204"/>
        <v>51</v>
      </c>
      <c r="AR934" s="61">
        <f t="shared" si="204"/>
        <v>45</v>
      </c>
      <c r="AS934" s="61">
        <f t="shared" si="204"/>
        <v>56</v>
      </c>
      <c r="AT934" s="61">
        <f t="shared" si="204"/>
        <v>36</v>
      </c>
      <c r="AU934" s="61">
        <f t="shared" si="204"/>
        <v>37</v>
      </c>
      <c r="AV934" s="61">
        <f t="shared" si="204"/>
        <v>36</v>
      </c>
      <c r="AW934" s="61">
        <f t="shared" si="204"/>
        <v>46</v>
      </c>
      <c r="AX934" s="61">
        <f t="shared" si="204"/>
        <v>31</v>
      </c>
      <c r="AY934" s="61">
        <f t="shared" si="204"/>
        <v>36</v>
      </c>
      <c r="AZ934" s="61">
        <f t="shared" si="204"/>
        <v>31</v>
      </c>
      <c r="BA934" s="61">
        <v>61</v>
      </c>
      <c r="BB934" s="61">
        <v>37</v>
      </c>
      <c r="BC934" s="61">
        <v>45</v>
      </c>
      <c r="BD934" s="61">
        <f t="shared" si="204"/>
        <v>53</v>
      </c>
      <c r="BE934" s="61">
        <f t="shared" si="204"/>
        <v>45</v>
      </c>
      <c r="BF934" s="61">
        <f t="shared" si="204"/>
        <v>45</v>
      </c>
      <c r="BG934" s="61">
        <f t="shared" si="204"/>
        <v>24</v>
      </c>
      <c r="BH934" s="61">
        <f t="shared" si="204"/>
        <v>41</v>
      </c>
      <c r="BI934" s="61">
        <f t="shared" si="204"/>
        <v>37</v>
      </c>
      <c r="BJ934" s="61">
        <f t="shared" si="204"/>
        <v>40</v>
      </c>
      <c r="BK934" s="61">
        <f t="shared" si="204"/>
        <v>31</v>
      </c>
      <c r="BL934" s="61">
        <f t="shared" si="204"/>
        <v>36</v>
      </c>
      <c r="BM934" s="61">
        <f t="shared" si="204"/>
        <v>47</v>
      </c>
      <c r="BN934" s="61">
        <f t="shared" si="204"/>
        <v>41</v>
      </c>
      <c r="BO934" s="61">
        <f t="shared" si="204"/>
        <v>62</v>
      </c>
      <c r="BP934" s="61">
        <f t="shared" si="204"/>
        <v>54</v>
      </c>
      <c r="BQ934" s="61">
        <f t="shared" si="203"/>
        <v>34</v>
      </c>
      <c r="BR934" s="61">
        <f t="shared" si="203"/>
        <v>31</v>
      </c>
      <c r="BS934" s="61">
        <f t="shared" si="203"/>
        <v>39</v>
      </c>
      <c r="BT934" s="61">
        <f t="shared" si="203"/>
        <v>23</v>
      </c>
      <c r="BU934" s="61">
        <f t="shared" si="203"/>
        <v>33</v>
      </c>
      <c r="BV934" s="61">
        <f t="shared" si="203"/>
        <v>36</v>
      </c>
    </row>
    <row r="935" spans="1:74" x14ac:dyDescent="0.2">
      <c r="A935" s="38">
        <v>21</v>
      </c>
      <c r="B935" s="62">
        <f t="shared" ca="1" si="194"/>
        <v>0</v>
      </c>
      <c r="D935" s="61">
        <f t="shared" si="191"/>
        <v>14</v>
      </c>
      <c r="E935" s="61">
        <f t="shared" si="204"/>
        <v>8</v>
      </c>
      <c r="F935" s="61">
        <f t="shared" si="204"/>
        <v>9</v>
      </c>
      <c r="G935" s="61">
        <f t="shared" si="204"/>
        <v>3</v>
      </c>
      <c r="H935" s="61">
        <f t="shared" si="204"/>
        <v>11</v>
      </c>
      <c r="I935" s="61">
        <f t="shared" si="204"/>
        <v>7</v>
      </c>
      <c r="J935" s="61">
        <f t="shared" si="204"/>
        <v>5</v>
      </c>
      <c r="K935" s="61">
        <f t="shared" si="204"/>
        <v>10</v>
      </c>
      <c r="L935" s="61">
        <f t="shared" si="204"/>
        <v>10</v>
      </c>
      <c r="M935" s="61">
        <f t="shared" si="204"/>
        <v>4</v>
      </c>
      <c r="N935" s="61">
        <f t="shared" si="204"/>
        <v>9</v>
      </c>
      <c r="O935" s="61">
        <f t="shared" si="204"/>
        <v>6</v>
      </c>
      <c r="P935" s="61">
        <f t="shared" si="204"/>
        <v>8</v>
      </c>
      <c r="Q935" s="61">
        <f t="shared" si="204"/>
        <v>17</v>
      </c>
      <c r="R935" s="61">
        <f t="shared" si="204"/>
        <v>11</v>
      </c>
      <c r="S935" s="61">
        <f t="shared" si="204"/>
        <v>19</v>
      </c>
      <c r="T935" s="61">
        <f t="shared" si="204"/>
        <v>5</v>
      </c>
      <c r="U935" s="61">
        <f t="shared" si="204"/>
        <v>8</v>
      </c>
      <c r="V935" s="61">
        <f t="shared" si="204"/>
        <v>7</v>
      </c>
      <c r="W935" s="61">
        <f t="shared" si="204"/>
        <v>8</v>
      </c>
      <c r="X935" s="61">
        <f t="shared" si="204"/>
        <v>12</v>
      </c>
      <c r="Y935" s="61">
        <f t="shared" si="204"/>
        <v>7</v>
      </c>
      <c r="Z935" s="61">
        <f t="shared" si="204"/>
        <v>8</v>
      </c>
      <c r="AA935" s="61">
        <f t="shared" si="204"/>
        <v>9</v>
      </c>
      <c r="AB935" s="61">
        <f t="shared" si="204"/>
        <v>15</v>
      </c>
      <c r="AC935" s="61">
        <f t="shared" si="204"/>
        <v>13</v>
      </c>
      <c r="AD935" s="61">
        <f t="shared" si="204"/>
        <v>6</v>
      </c>
      <c r="AE935" s="61">
        <f t="shared" si="204"/>
        <v>12</v>
      </c>
      <c r="AF935" s="61">
        <f t="shared" si="204"/>
        <v>9</v>
      </c>
      <c r="AG935" s="61">
        <f t="shared" si="204"/>
        <v>16</v>
      </c>
      <c r="AH935" s="61">
        <f t="shared" si="204"/>
        <v>10</v>
      </c>
      <c r="AI935" s="61">
        <f t="shared" si="204"/>
        <v>11</v>
      </c>
      <c r="AJ935" s="61">
        <f t="shared" si="204"/>
        <v>6</v>
      </c>
      <c r="AK935" s="61">
        <f t="shared" si="204"/>
        <v>7</v>
      </c>
      <c r="AL935" s="61">
        <f t="shared" si="204"/>
        <v>10</v>
      </c>
      <c r="AM935" s="61">
        <f t="shared" si="204"/>
        <v>9</v>
      </c>
      <c r="AN935" s="61">
        <f t="shared" si="204"/>
        <v>9</v>
      </c>
      <c r="AO935" s="61">
        <f t="shared" si="204"/>
        <v>14</v>
      </c>
      <c r="AP935" s="61">
        <f t="shared" si="204"/>
        <v>15</v>
      </c>
      <c r="AQ935" s="61">
        <f t="shared" si="204"/>
        <v>14</v>
      </c>
      <c r="AR935" s="61">
        <f t="shared" si="204"/>
        <v>14</v>
      </c>
      <c r="AS935" s="61">
        <f t="shared" si="204"/>
        <v>9</v>
      </c>
      <c r="AT935" s="61">
        <f t="shared" si="204"/>
        <v>18</v>
      </c>
      <c r="AU935" s="61">
        <f t="shared" si="204"/>
        <v>14</v>
      </c>
      <c r="AV935" s="61">
        <f t="shared" si="204"/>
        <v>18</v>
      </c>
      <c r="AW935" s="61">
        <f t="shared" si="204"/>
        <v>9</v>
      </c>
      <c r="AX935" s="61">
        <f t="shared" si="204"/>
        <v>16</v>
      </c>
      <c r="AY935" s="61">
        <f t="shared" si="204"/>
        <v>9</v>
      </c>
      <c r="AZ935" s="61">
        <f t="shared" si="204"/>
        <v>8</v>
      </c>
      <c r="BA935" s="61">
        <v>16</v>
      </c>
      <c r="BB935" s="61">
        <v>6</v>
      </c>
      <c r="BC935" s="61">
        <v>8</v>
      </c>
      <c r="BD935" s="61">
        <f t="shared" si="204"/>
        <v>5</v>
      </c>
      <c r="BE935" s="61">
        <f t="shared" si="204"/>
        <v>4</v>
      </c>
      <c r="BF935" s="61">
        <f t="shared" si="204"/>
        <v>8</v>
      </c>
      <c r="BG935" s="61">
        <f t="shared" si="204"/>
        <v>6</v>
      </c>
      <c r="BH935" s="61">
        <f t="shared" si="204"/>
        <v>8</v>
      </c>
      <c r="BI935" s="61">
        <f t="shared" si="204"/>
        <v>10</v>
      </c>
      <c r="BJ935" s="61">
        <f t="shared" si="204"/>
        <v>4</v>
      </c>
      <c r="BK935" s="61">
        <f t="shared" si="204"/>
        <v>7</v>
      </c>
      <c r="BL935" s="61">
        <f t="shared" si="204"/>
        <v>3</v>
      </c>
      <c r="BM935" s="61">
        <f t="shared" si="204"/>
        <v>2</v>
      </c>
      <c r="BN935" s="61">
        <f t="shared" si="204"/>
        <v>7</v>
      </c>
      <c r="BO935" s="61">
        <f t="shared" si="204"/>
        <v>2</v>
      </c>
      <c r="BP935" s="61">
        <f t="shared" si="204"/>
        <v>2</v>
      </c>
      <c r="BQ935" s="61">
        <f t="shared" si="203"/>
        <v>15</v>
      </c>
      <c r="BR935" s="61">
        <f t="shared" si="203"/>
        <v>4</v>
      </c>
      <c r="BS935" s="61">
        <f t="shared" si="203"/>
        <v>9</v>
      </c>
      <c r="BT935" s="61">
        <f t="shared" si="203"/>
        <v>4</v>
      </c>
      <c r="BU935" s="61">
        <f t="shared" si="203"/>
        <v>7</v>
      </c>
      <c r="BV935" s="61">
        <f t="shared" si="203"/>
        <v>7</v>
      </c>
    </row>
    <row r="936" spans="1:74" x14ac:dyDescent="0.2">
      <c r="A936" s="38">
        <v>22</v>
      </c>
      <c r="B936" s="62">
        <f t="shared" ca="1" si="194"/>
        <v>0</v>
      </c>
      <c r="D936" s="61">
        <f t="shared" si="191"/>
        <v>0</v>
      </c>
      <c r="E936" s="61">
        <f t="shared" si="204"/>
        <v>0</v>
      </c>
      <c r="F936" s="61">
        <f t="shared" si="204"/>
        <v>0</v>
      </c>
      <c r="G936" s="61">
        <f t="shared" si="204"/>
        <v>0</v>
      </c>
      <c r="H936" s="61">
        <f t="shared" si="204"/>
        <v>0</v>
      </c>
      <c r="I936" s="61">
        <f t="shared" si="204"/>
        <v>0</v>
      </c>
      <c r="J936" s="61">
        <f t="shared" si="204"/>
        <v>0</v>
      </c>
      <c r="K936" s="61">
        <f t="shared" si="204"/>
        <v>0</v>
      </c>
      <c r="L936" s="61">
        <f t="shared" si="204"/>
        <v>0</v>
      </c>
      <c r="M936" s="61">
        <f t="shared" si="204"/>
        <v>0</v>
      </c>
      <c r="N936" s="61">
        <f t="shared" si="204"/>
        <v>0</v>
      </c>
      <c r="O936" s="61">
        <f t="shared" si="204"/>
        <v>0</v>
      </c>
      <c r="P936" s="61">
        <f t="shared" si="204"/>
        <v>0</v>
      </c>
      <c r="Q936" s="61">
        <f t="shared" si="204"/>
        <v>0</v>
      </c>
      <c r="R936" s="61">
        <f t="shared" si="204"/>
        <v>0</v>
      </c>
      <c r="S936" s="61">
        <f t="shared" si="204"/>
        <v>0</v>
      </c>
      <c r="T936" s="61">
        <f t="shared" si="204"/>
        <v>0</v>
      </c>
      <c r="U936" s="61">
        <f t="shared" si="204"/>
        <v>0</v>
      </c>
      <c r="V936" s="61">
        <f t="shared" si="204"/>
        <v>0</v>
      </c>
      <c r="W936" s="61">
        <f t="shared" si="204"/>
        <v>0</v>
      </c>
      <c r="X936" s="61">
        <f t="shared" si="204"/>
        <v>0</v>
      </c>
      <c r="Y936" s="61">
        <f t="shared" si="204"/>
        <v>0</v>
      </c>
      <c r="Z936" s="61">
        <f t="shared" si="204"/>
        <v>0</v>
      </c>
      <c r="AA936" s="61">
        <f t="shared" si="204"/>
        <v>0</v>
      </c>
      <c r="AB936" s="61">
        <f t="shared" si="204"/>
        <v>0</v>
      </c>
      <c r="AC936" s="61">
        <f t="shared" si="204"/>
        <v>0</v>
      </c>
      <c r="AD936" s="61">
        <f t="shared" si="204"/>
        <v>0</v>
      </c>
      <c r="AE936" s="61">
        <f t="shared" si="204"/>
        <v>0</v>
      </c>
      <c r="AF936" s="61">
        <f t="shared" si="204"/>
        <v>0</v>
      </c>
      <c r="AG936" s="61">
        <f t="shared" si="204"/>
        <v>0</v>
      </c>
      <c r="AH936" s="61">
        <f t="shared" si="204"/>
        <v>0</v>
      </c>
      <c r="AI936" s="61">
        <f t="shared" si="204"/>
        <v>0</v>
      </c>
      <c r="AJ936" s="61">
        <f t="shared" si="204"/>
        <v>0</v>
      </c>
      <c r="AK936" s="61">
        <f t="shared" si="204"/>
        <v>0</v>
      </c>
      <c r="AL936" s="61">
        <f t="shared" si="204"/>
        <v>0</v>
      </c>
      <c r="AM936" s="61">
        <f t="shared" si="204"/>
        <v>0</v>
      </c>
      <c r="AN936" s="61">
        <f t="shared" si="204"/>
        <v>0</v>
      </c>
      <c r="AO936" s="61">
        <f t="shared" si="204"/>
        <v>0</v>
      </c>
      <c r="AP936" s="61">
        <f t="shared" si="204"/>
        <v>0</v>
      </c>
      <c r="AQ936" s="61">
        <f t="shared" si="204"/>
        <v>0</v>
      </c>
      <c r="AR936" s="61">
        <f t="shared" si="204"/>
        <v>0</v>
      </c>
      <c r="AS936" s="61">
        <f t="shared" si="204"/>
        <v>0</v>
      </c>
      <c r="AT936" s="61">
        <f t="shared" si="204"/>
        <v>0</v>
      </c>
      <c r="AU936" s="61">
        <f t="shared" si="204"/>
        <v>0</v>
      </c>
      <c r="AV936" s="61">
        <f t="shared" si="204"/>
        <v>0</v>
      </c>
      <c r="AW936" s="61">
        <f t="shared" si="204"/>
        <v>0</v>
      </c>
      <c r="AX936" s="61">
        <f t="shared" si="204"/>
        <v>0</v>
      </c>
      <c r="AY936" s="61">
        <f t="shared" si="204"/>
        <v>0</v>
      </c>
      <c r="AZ936" s="61">
        <f t="shared" si="204"/>
        <v>0</v>
      </c>
      <c r="BA936" s="61">
        <v>0</v>
      </c>
      <c r="BB936" s="61">
        <v>0</v>
      </c>
      <c r="BC936" s="61">
        <v>0</v>
      </c>
      <c r="BD936" s="61">
        <f t="shared" si="204"/>
        <v>0</v>
      </c>
      <c r="BE936" s="61">
        <f t="shared" si="204"/>
        <v>0</v>
      </c>
      <c r="BF936" s="61">
        <f t="shared" si="204"/>
        <v>0</v>
      </c>
      <c r="BG936" s="61">
        <f t="shared" si="204"/>
        <v>0</v>
      </c>
      <c r="BH936" s="61">
        <f t="shared" si="204"/>
        <v>0</v>
      </c>
      <c r="BI936" s="61">
        <f t="shared" si="204"/>
        <v>0</v>
      </c>
      <c r="BJ936" s="61">
        <f t="shared" si="204"/>
        <v>0</v>
      </c>
      <c r="BK936" s="61">
        <f t="shared" si="204"/>
        <v>0</v>
      </c>
      <c r="BL936" s="61">
        <f t="shared" si="204"/>
        <v>0</v>
      </c>
      <c r="BM936" s="61">
        <f t="shared" si="204"/>
        <v>0</v>
      </c>
      <c r="BN936" s="61">
        <f t="shared" si="204"/>
        <v>0</v>
      </c>
      <c r="BO936" s="61">
        <f t="shared" si="204"/>
        <v>0</v>
      </c>
      <c r="BP936" s="61">
        <f t="shared" ref="BP936:BV939" si="205">BP96+BP166+BP236+BP306+BP376+BP796</f>
        <v>0</v>
      </c>
      <c r="BQ936" s="61">
        <f t="shared" si="205"/>
        <v>3</v>
      </c>
      <c r="BR936" s="61">
        <f t="shared" si="205"/>
        <v>3</v>
      </c>
      <c r="BS936" s="61">
        <f t="shared" si="205"/>
        <v>1</v>
      </c>
      <c r="BT936" s="61">
        <f t="shared" si="205"/>
        <v>0</v>
      </c>
      <c r="BU936" s="61">
        <f t="shared" si="205"/>
        <v>0</v>
      </c>
      <c r="BV936" s="61">
        <f t="shared" si="205"/>
        <v>1</v>
      </c>
    </row>
    <row r="937" spans="1:74" x14ac:dyDescent="0.2">
      <c r="A937" s="38">
        <v>23</v>
      </c>
      <c r="B937" s="62">
        <f t="shared" ca="1" si="194"/>
        <v>0</v>
      </c>
      <c r="D937" s="61">
        <f t="shared" si="191"/>
        <v>11</v>
      </c>
      <c r="E937" s="61">
        <f t="shared" ref="E937:BP940" si="206">E97+E167+E237+E307+E377+E797</f>
        <v>15</v>
      </c>
      <c r="F937" s="61">
        <f t="shared" si="206"/>
        <v>5</v>
      </c>
      <c r="G937" s="61">
        <f t="shared" si="206"/>
        <v>13</v>
      </c>
      <c r="H937" s="61">
        <f t="shared" si="206"/>
        <v>12</v>
      </c>
      <c r="I937" s="61">
        <f t="shared" si="206"/>
        <v>12</v>
      </c>
      <c r="J937" s="61">
        <f t="shared" si="206"/>
        <v>8</v>
      </c>
      <c r="K937" s="61">
        <f t="shared" si="206"/>
        <v>9</v>
      </c>
      <c r="L937" s="61">
        <f t="shared" si="206"/>
        <v>14</v>
      </c>
      <c r="M937" s="61">
        <f t="shared" si="206"/>
        <v>7</v>
      </c>
      <c r="N937" s="61">
        <f t="shared" si="206"/>
        <v>12</v>
      </c>
      <c r="O937" s="61">
        <f t="shared" si="206"/>
        <v>12</v>
      </c>
      <c r="P937" s="61">
        <f t="shared" si="206"/>
        <v>12</v>
      </c>
      <c r="Q937" s="61">
        <f t="shared" si="206"/>
        <v>11</v>
      </c>
      <c r="R937" s="61">
        <f t="shared" si="206"/>
        <v>13</v>
      </c>
      <c r="S937" s="61">
        <f t="shared" si="206"/>
        <v>14</v>
      </c>
      <c r="T937" s="61">
        <f t="shared" si="206"/>
        <v>6</v>
      </c>
      <c r="U937" s="61">
        <f t="shared" si="206"/>
        <v>10</v>
      </c>
      <c r="V937" s="61">
        <f t="shared" si="206"/>
        <v>9</v>
      </c>
      <c r="W937" s="61">
        <f t="shared" si="206"/>
        <v>10</v>
      </c>
      <c r="X937" s="61">
        <f t="shared" si="206"/>
        <v>15</v>
      </c>
      <c r="Y937" s="61">
        <f t="shared" si="206"/>
        <v>9</v>
      </c>
      <c r="Z937" s="61">
        <f t="shared" si="206"/>
        <v>11</v>
      </c>
      <c r="AA937" s="61">
        <f t="shared" si="206"/>
        <v>8</v>
      </c>
      <c r="AB937" s="61">
        <f t="shared" si="206"/>
        <v>13</v>
      </c>
      <c r="AC937" s="61">
        <f t="shared" si="206"/>
        <v>9</v>
      </c>
      <c r="AD937" s="61">
        <f t="shared" si="206"/>
        <v>10</v>
      </c>
      <c r="AE937" s="61">
        <f t="shared" si="206"/>
        <v>6</v>
      </c>
      <c r="AF937" s="61">
        <f t="shared" si="206"/>
        <v>7</v>
      </c>
      <c r="AG937" s="61">
        <f t="shared" si="206"/>
        <v>13</v>
      </c>
      <c r="AH937" s="61">
        <f t="shared" si="206"/>
        <v>3</v>
      </c>
      <c r="AI937" s="61">
        <f t="shared" si="206"/>
        <v>13</v>
      </c>
      <c r="AJ937" s="61">
        <f t="shared" si="206"/>
        <v>5</v>
      </c>
      <c r="AK937" s="61">
        <f t="shared" si="206"/>
        <v>4</v>
      </c>
      <c r="AL937" s="61">
        <f t="shared" si="206"/>
        <v>11</v>
      </c>
      <c r="AM937" s="61">
        <f t="shared" si="206"/>
        <v>6</v>
      </c>
      <c r="AN937" s="61">
        <f t="shared" si="206"/>
        <v>6</v>
      </c>
      <c r="AO937" s="61">
        <f t="shared" si="206"/>
        <v>12</v>
      </c>
      <c r="AP937" s="61">
        <f t="shared" si="206"/>
        <v>8</v>
      </c>
      <c r="AQ937" s="61">
        <f t="shared" si="206"/>
        <v>7</v>
      </c>
      <c r="AR937" s="61">
        <f t="shared" si="206"/>
        <v>15</v>
      </c>
      <c r="AS937" s="61">
        <f t="shared" si="206"/>
        <v>16</v>
      </c>
      <c r="AT937" s="61">
        <f t="shared" si="206"/>
        <v>8</v>
      </c>
      <c r="AU937" s="61">
        <f t="shared" si="206"/>
        <v>14</v>
      </c>
      <c r="AV937" s="61">
        <f t="shared" si="206"/>
        <v>14</v>
      </c>
      <c r="AW937" s="61">
        <f t="shared" si="206"/>
        <v>9</v>
      </c>
      <c r="AX937" s="61">
        <f t="shared" si="206"/>
        <v>5</v>
      </c>
      <c r="AY937" s="61">
        <f t="shared" si="206"/>
        <v>6</v>
      </c>
      <c r="AZ937" s="61">
        <f t="shared" si="206"/>
        <v>8</v>
      </c>
      <c r="BA937" s="61">
        <v>8</v>
      </c>
      <c r="BB937" s="61">
        <v>12</v>
      </c>
      <c r="BC937" s="61">
        <v>13</v>
      </c>
      <c r="BD937" s="61">
        <f t="shared" si="206"/>
        <v>10</v>
      </c>
      <c r="BE937" s="61">
        <f t="shared" si="206"/>
        <v>11</v>
      </c>
      <c r="BF937" s="61">
        <f t="shared" si="206"/>
        <v>10</v>
      </c>
      <c r="BG937" s="61">
        <f t="shared" si="206"/>
        <v>9</v>
      </c>
      <c r="BH937" s="61">
        <f t="shared" si="206"/>
        <v>8</v>
      </c>
      <c r="BI937" s="61">
        <f t="shared" si="206"/>
        <v>7</v>
      </c>
      <c r="BJ937" s="61">
        <f t="shared" si="206"/>
        <v>5</v>
      </c>
      <c r="BK937" s="61">
        <f t="shared" si="206"/>
        <v>4</v>
      </c>
      <c r="BL937" s="61">
        <f t="shared" si="206"/>
        <v>5</v>
      </c>
      <c r="BM937" s="61">
        <f t="shared" si="206"/>
        <v>11</v>
      </c>
      <c r="BN937" s="61">
        <f t="shared" si="206"/>
        <v>11</v>
      </c>
      <c r="BO937" s="61">
        <f t="shared" si="206"/>
        <v>7</v>
      </c>
      <c r="BP937" s="61">
        <f t="shared" si="206"/>
        <v>8</v>
      </c>
      <c r="BQ937" s="61">
        <f t="shared" si="205"/>
        <v>7</v>
      </c>
      <c r="BR937" s="61">
        <f t="shared" si="205"/>
        <v>10</v>
      </c>
      <c r="BS937" s="61">
        <f t="shared" si="205"/>
        <v>3</v>
      </c>
      <c r="BT937" s="61">
        <f t="shared" si="205"/>
        <v>5</v>
      </c>
      <c r="BU937" s="61">
        <f t="shared" si="205"/>
        <v>2</v>
      </c>
      <c r="BV937" s="61">
        <f t="shared" si="205"/>
        <v>3</v>
      </c>
    </row>
    <row r="938" spans="1:74" x14ac:dyDescent="0.2">
      <c r="A938" s="38">
        <v>24</v>
      </c>
      <c r="B938" s="62">
        <f t="shared" ca="1" si="194"/>
        <v>0</v>
      </c>
      <c r="D938" s="61">
        <f t="shared" si="191"/>
        <v>27</v>
      </c>
      <c r="E938" s="61">
        <f t="shared" si="206"/>
        <v>22</v>
      </c>
      <c r="F938" s="61">
        <f t="shared" si="206"/>
        <v>15</v>
      </c>
      <c r="G938" s="61">
        <f t="shared" si="206"/>
        <v>21</v>
      </c>
      <c r="H938" s="61">
        <f t="shared" si="206"/>
        <v>24</v>
      </c>
      <c r="I938" s="61">
        <f t="shared" si="206"/>
        <v>13</v>
      </c>
      <c r="J938" s="61">
        <f t="shared" si="206"/>
        <v>20</v>
      </c>
      <c r="K938" s="61">
        <f t="shared" si="206"/>
        <v>16</v>
      </c>
      <c r="L938" s="61">
        <f t="shared" si="206"/>
        <v>13</v>
      </c>
      <c r="M938" s="61">
        <f t="shared" si="206"/>
        <v>27</v>
      </c>
      <c r="N938" s="61">
        <f t="shared" si="206"/>
        <v>11</v>
      </c>
      <c r="O938" s="61">
        <f t="shared" si="206"/>
        <v>13</v>
      </c>
      <c r="P938" s="61">
        <f t="shared" si="206"/>
        <v>8</v>
      </c>
      <c r="Q938" s="61">
        <f t="shared" si="206"/>
        <v>13</v>
      </c>
      <c r="R938" s="61">
        <f t="shared" si="206"/>
        <v>15</v>
      </c>
      <c r="S938" s="61">
        <f t="shared" si="206"/>
        <v>21</v>
      </c>
      <c r="T938" s="61">
        <f t="shared" si="206"/>
        <v>9</v>
      </c>
      <c r="U938" s="61">
        <f t="shared" si="206"/>
        <v>15</v>
      </c>
      <c r="V938" s="61">
        <f t="shared" si="206"/>
        <v>6</v>
      </c>
      <c r="W938" s="61">
        <f t="shared" si="206"/>
        <v>4</v>
      </c>
      <c r="X938" s="61">
        <f t="shared" si="206"/>
        <v>8</v>
      </c>
      <c r="Y938" s="61">
        <f t="shared" si="206"/>
        <v>8</v>
      </c>
      <c r="Z938" s="61">
        <f t="shared" si="206"/>
        <v>7</v>
      </c>
      <c r="AA938" s="61">
        <f t="shared" si="206"/>
        <v>7</v>
      </c>
      <c r="AB938" s="61">
        <f t="shared" si="206"/>
        <v>6</v>
      </c>
      <c r="AC938" s="61">
        <f t="shared" si="206"/>
        <v>3</v>
      </c>
      <c r="AD938" s="61">
        <f t="shared" si="206"/>
        <v>17</v>
      </c>
      <c r="AE938" s="61">
        <f t="shared" si="206"/>
        <v>9</v>
      </c>
      <c r="AF938" s="61">
        <f t="shared" si="206"/>
        <v>11</v>
      </c>
      <c r="AG938" s="61">
        <f t="shared" si="206"/>
        <v>15</v>
      </c>
      <c r="AH938" s="61">
        <f t="shared" si="206"/>
        <v>10</v>
      </c>
      <c r="AI938" s="61">
        <f t="shared" si="206"/>
        <v>13</v>
      </c>
      <c r="AJ938" s="61">
        <f t="shared" si="206"/>
        <v>11</v>
      </c>
      <c r="AK938" s="61">
        <f t="shared" si="206"/>
        <v>7</v>
      </c>
      <c r="AL938" s="61">
        <f t="shared" si="206"/>
        <v>10</v>
      </c>
      <c r="AM938" s="61">
        <f t="shared" si="206"/>
        <v>13</v>
      </c>
      <c r="AN938" s="61">
        <f t="shared" si="206"/>
        <v>15</v>
      </c>
      <c r="AO938" s="61">
        <f t="shared" si="206"/>
        <v>18</v>
      </c>
      <c r="AP938" s="61">
        <f t="shared" si="206"/>
        <v>28</v>
      </c>
      <c r="AQ938" s="61">
        <f t="shared" si="206"/>
        <v>16</v>
      </c>
      <c r="AR938" s="61">
        <f t="shared" si="206"/>
        <v>7</v>
      </c>
      <c r="AS938" s="61">
        <f t="shared" si="206"/>
        <v>16</v>
      </c>
      <c r="AT938" s="61">
        <f t="shared" si="206"/>
        <v>6</v>
      </c>
      <c r="AU938" s="61">
        <f t="shared" si="206"/>
        <v>10</v>
      </c>
      <c r="AV938" s="61">
        <f t="shared" si="206"/>
        <v>6</v>
      </c>
      <c r="AW938" s="61">
        <f t="shared" si="206"/>
        <v>12</v>
      </c>
      <c r="AX938" s="61">
        <f t="shared" si="206"/>
        <v>10</v>
      </c>
      <c r="AY938" s="61">
        <f t="shared" si="206"/>
        <v>14</v>
      </c>
      <c r="AZ938" s="61">
        <f t="shared" si="206"/>
        <v>2</v>
      </c>
      <c r="BA938" s="61">
        <v>14</v>
      </c>
      <c r="BB938" s="61">
        <v>6</v>
      </c>
      <c r="BC938" s="61">
        <v>7</v>
      </c>
      <c r="BD938" s="61">
        <f t="shared" si="206"/>
        <v>9</v>
      </c>
      <c r="BE938" s="61">
        <f t="shared" si="206"/>
        <v>5</v>
      </c>
      <c r="BF938" s="61">
        <f t="shared" si="206"/>
        <v>2</v>
      </c>
      <c r="BG938" s="61">
        <f t="shared" si="206"/>
        <v>4</v>
      </c>
      <c r="BH938" s="61">
        <f t="shared" si="206"/>
        <v>2</v>
      </c>
      <c r="BI938" s="61">
        <f t="shared" si="206"/>
        <v>7</v>
      </c>
      <c r="BJ938" s="61">
        <f t="shared" si="206"/>
        <v>11</v>
      </c>
      <c r="BK938" s="61">
        <f t="shared" si="206"/>
        <v>11</v>
      </c>
      <c r="BL938" s="61">
        <f t="shared" si="206"/>
        <v>7</v>
      </c>
      <c r="BM938" s="61">
        <f t="shared" si="206"/>
        <v>9</v>
      </c>
      <c r="BN938" s="61">
        <f t="shared" si="206"/>
        <v>9</v>
      </c>
      <c r="BO938" s="61">
        <f t="shared" si="206"/>
        <v>15</v>
      </c>
      <c r="BP938" s="61">
        <f t="shared" si="206"/>
        <v>6</v>
      </c>
      <c r="BQ938" s="61">
        <f t="shared" si="205"/>
        <v>5</v>
      </c>
      <c r="BR938" s="61">
        <f t="shared" si="205"/>
        <v>6</v>
      </c>
      <c r="BS938" s="61">
        <f t="shared" si="205"/>
        <v>4</v>
      </c>
      <c r="BT938" s="61">
        <f t="shared" si="205"/>
        <v>9</v>
      </c>
      <c r="BU938" s="61">
        <f t="shared" si="205"/>
        <v>4</v>
      </c>
      <c r="BV938" s="61">
        <f t="shared" si="205"/>
        <v>5</v>
      </c>
    </row>
    <row r="939" spans="1:74" x14ac:dyDescent="0.2">
      <c r="A939" s="38">
        <v>25</v>
      </c>
      <c r="B939" s="62">
        <f t="shared" ca="1" si="194"/>
        <v>0</v>
      </c>
      <c r="D939" s="61">
        <f t="shared" si="191"/>
        <v>22</v>
      </c>
      <c r="E939" s="61">
        <f t="shared" si="206"/>
        <v>20</v>
      </c>
      <c r="F939" s="61">
        <f t="shared" si="206"/>
        <v>16</v>
      </c>
      <c r="G939" s="61">
        <f t="shared" si="206"/>
        <v>11</v>
      </c>
      <c r="H939" s="61">
        <f t="shared" si="206"/>
        <v>21</v>
      </c>
      <c r="I939" s="61">
        <f t="shared" si="206"/>
        <v>14</v>
      </c>
      <c r="J939" s="61">
        <f t="shared" si="206"/>
        <v>16</v>
      </c>
      <c r="K939" s="61">
        <f t="shared" si="206"/>
        <v>12</v>
      </c>
      <c r="L939" s="61">
        <f t="shared" si="206"/>
        <v>11</v>
      </c>
      <c r="M939" s="61">
        <f t="shared" si="206"/>
        <v>6</v>
      </c>
      <c r="N939" s="61">
        <f t="shared" si="206"/>
        <v>11</v>
      </c>
      <c r="O939" s="61">
        <f t="shared" si="206"/>
        <v>17</v>
      </c>
      <c r="P939" s="61">
        <f t="shared" si="206"/>
        <v>15</v>
      </c>
      <c r="Q939" s="61">
        <f t="shared" si="206"/>
        <v>16</v>
      </c>
      <c r="R939" s="61">
        <f t="shared" si="206"/>
        <v>19</v>
      </c>
      <c r="S939" s="61">
        <f t="shared" si="206"/>
        <v>24</v>
      </c>
      <c r="T939" s="61">
        <f t="shared" si="206"/>
        <v>14</v>
      </c>
      <c r="U939" s="61">
        <f t="shared" si="206"/>
        <v>28</v>
      </c>
      <c r="V939" s="61">
        <f t="shared" si="206"/>
        <v>21</v>
      </c>
      <c r="W939" s="61">
        <f t="shared" si="206"/>
        <v>8</v>
      </c>
      <c r="X939" s="61">
        <f t="shared" si="206"/>
        <v>17</v>
      </c>
      <c r="Y939" s="61">
        <f t="shared" si="206"/>
        <v>16</v>
      </c>
      <c r="Z939" s="61">
        <f t="shared" si="206"/>
        <v>24</v>
      </c>
      <c r="AA939" s="61">
        <f t="shared" si="206"/>
        <v>12</v>
      </c>
      <c r="AB939" s="61">
        <f t="shared" si="206"/>
        <v>16</v>
      </c>
      <c r="AC939" s="61">
        <f t="shared" si="206"/>
        <v>17</v>
      </c>
      <c r="AD939" s="61">
        <f t="shared" si="206"/>
        <v>25</v>
      </c>
      <c r="AE939" s="61">
        <f t="shared" si="206"/>
        <v>21</v>
      </c>
      <c r="AF939" s="61">
        <f t="shared" si="206"/>
        <v>12</v>
      </c>
      <c r="AG939" s="61">
        <f t="shared" si="206"/>
        <v>27</v>
      </c>
      <c r="AH939" s="61">
        <f t="shared" si="206"/>
        <v>20</v>
      </c>
      <c r="AI939" s="61">
        <f t="shared" si="206"/>
        <v>20</v>
      </c>
      <c r="AJ939" s="61">
        <f t="shared" si="206"/>
        <v>11</v>
      </c>
      <c r="AK939" s="61">
        <f t="shared" si="206"/>
        <v>9</v>
      </c>
      <c r="AL939" s="61">
        <f t="shared" si="206"/>
        <v>15</v>
      </c>
      <c r="AM939" s="61">
        <f t="shared" si="206"/>
        <v>20</v>
      </c>
      <c r="AN939" s="61">
        <f t="shared" si="206"/>
        <v>24</v>
      </c>
      <c r="AO939" s="61">
        <f t="shared" si="206"/>
        <v>23</v>
      </c>
      <c r="AP939" s="61">
        <f t="shared" si="206"/>
        <v>25</v>
      </c>
      <c r="AQ939" s="61">
        <f t="shared" si="206"/>
        <v>17</v>
      </c>
      <c r="AR939" s="61">
        <f t="shared" si="206"/>
        <v>16</v>
      </c>
      <c r="AS939" s="61">
        <f t="shared" si="206"/>
        <v>19</v>
      </c>
      <c r="AT939" s="61">
        <f t="shared" si="206"/>
        <v>4</v>
      </c>
      <c r="AU939" s="61">
        <f t="shared" si="206"/>
        <v>2</v>
      </c>
      <c r="AV939" s="61">
        <f t="shared" si="206"/>
        <v>19</v>
      </c>
      <c r="AW939" s="61">
        <f t="shared" si="206"/>
        <v>6</v>
      </c>
      <c r="AX939" s="61">
        <f t="shared" si="206"/>
        <v>8</v>
      </c>
      <c r="AY939" s="61">
        <f t="shared" si="206"/>
        <v>14</v>
      </c>
      <c r="AZ939" s="61">
        <f t="shared" si="206"/>
        <v>8</v>
      </c>
      <c r="BA939" s="61">
        <v>10</v>
      </c>
      <c r="BB939" s="61">
        <v>21</v>
      </c>
      <c r="BC939" s="61">
        <v>15</v>
      </c>
      <c r="BD939" s="61">
        <f t="shared" si="206"/>
        <v>18</v>
      </c>
      <c r="BE939" s="61">
        <f t="shared" si="206"/>
        <v>12</v>
      </c>
      <c r="BF939" s="61">
        <f t="shared" si="206"/>
        <v>7</v>
      </c>
      <c r="BG939" s="61">
        <f t="shared" si="206"/>
        <v>14</v>
      </c>
      <c r="BH939" s="61">
        <f t="shared" si="206"/>
        <v>8</v>
      </c>
      <c r="BI939" s="61">
        <f t="shared" si="206"/>
        <v>14</v>
      </c>
      <c r="BJ939" s="61">
        <f t="shared" si="206"/>
        <v>13</v>
      </c>
      <c r="BK939" s="61">
        <f t="shared" si="206"/>
        <v>15</v>
      </c>
      <c r="BL939" s="61">
        <f t="shared" si="206"/>
        <v>21</v>
      </c>
      <c r="BM939" s="61">
        <f t="shared" si="206"/>
        <v>21</v>
      </c>
      <c r="BN939" s="61">
        <f t="shared" si="206"/>
        <v>26</v>
      </c>
      <c r="BO939" s="61">
        <f t="shared" si="206"/>
        <v>13</v>
      </c>
      <c r="BP939" s="61">
        <f t="shared" si="206"/>
        <v>21</v>
      </c>
      <c r="BQ939" s="61">
        <f t="shared" si="205"/>
        <v>17</v>
      </c>
      <c r="BR939" s="61">
        <f t="shared" si="205"/>
        <v>16</v>
      </c>
      <c r="BS939" s="61">
        <f t="shared" si="205"/>
        <v>21</v>
      </c>
      <c r="BT939" s="61">
        <f t="shared" si="205"/>
        <v>9</v>
      </c>
      <c r="BU939" s="61">
        <f t="shared" si="205"/>
        <v>11</v>
      </c>
      <c r="BV939" s="61">
        <f t="shared" si="205"/>
        <v>15</v>
      </c>
    </row>
    <row r="940" spans="1:74" x14ac:dyDescent="0.2">
      <c r="A940" s="38">
        <v>26</v>
      </c>
      <c r="B940" s="62">
        <f t="shared" ca="1" si="194"/>
        <v>0</v>
      </c>
      <c r="D940" s="61">
        <f t="shared" si="191"/>
        <v>37</v>
      </c>
      <c r="E940" s="61">
        <f t="shared" si="206"/>
        <v>62</v>
      </c>
      <c r="F940" s="61">
        <f t="shared" si="206"/>
        <v>49</v>
      </c>
      <c r="G940" s="61">
        <f t="shared" si="206"/>
        <v>55</v>
      </c>
      <c r="H940" s="61">
        <f t="shared" si="206"/>
        <v>42</v>
      </c>
      <c r="I940" s="61">
        <f t="shared" si="206"/>
        <v>43</v>
      </c>
      <c r="J940" s="61">
        <f t="shared" si="206"/>
        <v>34</v>
      </c>
      <c r="K940" s="61">
        <f t="shared" si="206"/>
        <v>37</v>
      </c>
      <c r="L940" s="61">
        <f t="shared" si="206"/>
        <v>28</v>
      </c>
      <c r="M940" s="61">
        <f t="shared" si="206"/>
        <v>36</v>
      </c>
      <c r="N940" s="61">
        <f t="shared" si="206"/>
        <v>34</v>
      </c>
      <c r="O940" s="61">
        <f t="shared" si="206"/>
        <v>44</v>
      </c>
      <c r="P940" s="61">
        <f t="shared" si="206"/>
        <v>49</v>
      </c>
      <c r="Q940" s="61">
        <f t="shared" si="206"/>
        <v>29</v>
      </c>
      <c r="R940" s="61">
        <f t="shared" si="206"/>
        <v>37</v>
      </c>
      <c r="S940" s="61">
        <f t="shared" si="206"/>
        <v>46</v>
      </c>
      <c r="T940" s="61">
        <f t="shared" si="206"/>
        <v>21</v>
      </c>
      <c r="U940" s="61">
        <f t="shared" si="206"/>
        <v>34</v>
      </c>
      <c r="V940" s="61">
        <f t="shared" si="206"/>
        <v>20</v>
      </c>
      <c r="W940" s="61">
        <f t="shared" si="206"/>
        <v>31</v>
      </c>
      <c r="X940" s="61">
        <f t="shared" si="206"/>
        <v>25</v>
      </c>
      <c r="Y940" s="61">
        <f t="shared" si="206"/>
        <v>29</v>
      </c>
      <c r="Z940" s="61">
        <f t="shared" si="206"/>
        <v>21</v>
      </c>
      <c r="AA940" s="61">
        <f t="shared" si="206"/>
        <v>42</v>
      </c>
      <c r="AB940" s="61">
        <f t="shared" si="206"/>
        <v>41</v>
      </c>
      <c r="AC940" s="61">
        <f t="shared" si="206"/>
        <v>34</v>
      </c>
      <c r="AD940" s="61">
        <f t="shared" si="206"/>
        <v>45</v>
      </c>
      <c r="AE940" s="61">
        <f t="shared" si="206"/>
        <v>39</v>
      </c>
      <c r="AF940" s="61">
        <f t="shared" si="206"/>
        <v>34</v>
      </c>
      <c r="AG940" s="61">
        <f t="shared" si="206"/>
        <v>35</v>
      </c>
      <c r="AH940" s="61">
        <f t="shared" si="206"/>
        <v>28</v>
      </c>
      <c r="AI940" s="61">
        <f t="shared" si="206"/>
        <v>24</v>
      </c>
      <c r="AJ940" s="61">
        <f t="shared" si="206"/>
        <v>31</v>
      </c>
      <c r="AK940" s="61">
        <f t="shared" si="206"/>
        <v>24</v>
      </c>
      <c r="AL940" s="61">
        <f t="shared" si="206"/>
        <v>28</v>
      </c>
      <c r="AM940" s="61">
        <f t="shared" si="206"/>
        <v>33</v>
      </c>
      <c r="AN940" s="61">
        <f t="shared" si="206"/>
        <v>32</v>
      </c>
      <c r="AO940" s="61">
        <f t="shared" si="206"/>
        <v>42</v>
      </c>
      <c r="AP940" s="61">
        <f t="shared" si="206"/>
        <v>44</v>
      </c>
      <c r="AQ940" s="61">
        <f t="shared" si="206"/>
        <v>35</v>
      </c>
      <c r="AR940" s="61">
        <f t="shared" si="206"/>
        <v>40</v>
      </c>
      <c r="AS940" s="61">
        <f t="shared" si="206"/>
        <v>33</v>
      </c>
      <c r="AT940" s="61">
        <f t="shared" si="206"/>
        <v>19</v>
      </c>
      <c r="AU940" s="61">
        <f t="shared" si="206"/>
        <v>25</v>
      </c>
      <c r="AV940" s="61">
        <f t="shared" si="206"/>
        <v>23</v>
      </c>
      <c r="AW940" s="61">
        <f t="shared" si="206"/>
        <v>22</v>
      </c>
      <c r="AX940" s="61">
        <f t="shared" si="206"/>
        <v>33</v>
      </c>
      <c r="AY940" s="61">
        <f t="shared" si="206"/>
        <v>31</v>
      </c>
      <c r="AZ940" s="61">
        <f t="shared" si="206"/>
        <v>26</v>
      </c>
      <c r="BA940" s="61">
        <v>35</v>
      </c>
      <c r="BB940" s="61">
        <v>41</v>
      </c>
      <c r="BC940" s="61">
        <v>33</v>
      </c>
      <c r="BD940" s="61">
        <f t="shared" si="206"/>
        <v>35</v>
      </c>
      <c r="BE940" s="61">
        <f t="shared" si="206"/>
        <v>20</v>
      </c>
      <c r="BF940" s="61">
        <f t="shared" si="206"/>
        <v>25</v>
      </c>
      <c r="BG940" s="61">
        <f t="shared" si="206"/>
        <v>24</v>
      </c>
      <c r="BH940" s="61">
        <f t="shared" si="206"/>
        <v>16</v>
      </c>
      <c r="BI940" s="61">
        <f t="shared" si="206"/>
        <v>12</v>
      </c>
      <c r="BJ940" s="61">
        <f t="shared" si="206"/>
        <v>22</v>
      </c>
      <c r="BK940" s="61">
        <f t="shared" si="206"/>
        <v>15</v>
      </c>
      <c r="BL940" s="61">
        <f t="shared" si="206"/>
        <v>13</v>
      </c>
      <c r="BM940" s="61">
        <f t="shared" si="206"/>
        <v>23</v>
      </c>
      <c r="BN940" s="61">
        <f t="shared" si="206"/>
        <v>11</v>
      </c>
      <c r="BO940" s="61">
        <f t="shared" si="206"/>
        <v>10</v>
      </c>
      <c r="BP940" s="61">
        <f t="shared" ref="BP940:BV943" si="207">BP100+BP170+BP240+BP310+BP380+BP800</f>
        <v>12</v>
      </c>
      <c r="BQ940" s="61">
        <f t="shared" si="207"/>
        <v>13</v>
      </c>
      <c r="BR940" s="61">
        <f t="shared" si="207"/>
        <v>6</v>
      </c>
      <c r="BS940" s="61">
        <f t="shared" si="207"/>
        <v>12</v>
      </c>
      <c r="BT940" s="61">
        <f t="shared" si="207"/>
        <v>13</v>
      </c>
      <c r="BU940" s="61">
        <f t="shared" si="207"/>
        <v>9</v>
      </c>
      <c r="BV940" s="61">
        <f t="shared" si="207"/>
        <v>19</v>
      </c>
    </row>
    <row r="941" spans="1:74" x14ac:dyDescent="0.2">
      <c r="A941" s="38">
        <v>27</v>
      </c>
      <c r="B941" s="62">
        <f t="shared" ca="1" si="194"/>
        <v>-2</v>
      </c>
      <c r="D941" s="61">
        <f t="shared" si="191"/>
        <v>97</v>
      </c>
      <c r="E941" s="61">
        <f t="shared" ref="E941:BP944" si="208">E101+E171+E241+E311+E381+E801</f>
        <v>79</v>
      </c>
      <c r="F941" s="61">
        <f t="shared" si="208"/>
        <v>54</v>
      </c>
      <c r="G941" s="61">
        <f t="shared" si="208"/>
        <v>86</v>
      </c>
      <c r="H941" s="61">
        <f t="shared" si="208"/>
        <v>60</v>
      </c>
      <c r="I941" s="61">
        <f t="shared" si="208"/>
        <v>70</v>
      </c>
      <c r="J941" s="61">
        <f t="shared" si="208"/>
        <v>51</v>
      </c>
      <c r="K941" s="61">
        <f t="shared" si="208"/>
        <v>64</v>
      </c>
      <c r="L941" s="61">
        <f t="shared" si="208"/>
        <v>54</v>
      </c>
      <c r="M941" s="61">
        <f t="shared" si="208"/>
        <v>60</v>
      </c>
      <c r="N941" s="61">
        <f t="shared" si="208"/>
        <v>66</v>
      </c>
      <c r="O941" s="61">
        <f t="shared" si="208"/>
        <v>59</v>
      </c>
      <c r="P941" s="61">
        <f t="shared" si="208"/>
        <v>60</v>
      </c>
      <c r="Q941" s="61">
        <f t="shared" si="208"/>
        <v>64</v>
      </c>
      <c r="R941" s="61">
        <f t="shared" si="208"/>
        <v>60</v>
      </c>
      <c r="S941" s="61">
        <f t="shared" si="208"/>
        <v>74</v>
      </c>
      <c r="T941" s="61">
        <f t="shared" si="208"/>
        <v>48</v>
      </c>
      <c r="U941" s="61">
        <f t="shared" si="208"/>
        <v>65</v>
      </c>
      <c r="V941" s="61">
        <f t="shared" si="208"/>
        <v>53</v>
      </c>
      <c r="W941" s="61">
        <f t="shared" si="208"/>
        <v>56</v>
      </c>
      <c r="X941" s="61">
        <f t="shared" si="208"/>
        <v>52</v>
      </c>
      <c r="Y941" s="61">
        <f t="shared" si="208"/>
        <v>54</v>
      </c>
      <c r="Z941" s="61">
        <f t="shared" si="208"/>
        <v>72</v>
      </c>
      <c r="AA941" s="61">
        <f t="shared" si="208"/>
        <v>50</v>
      </c>
      <c r="AB941" s="61">
        <f t="shared" si="208"/>
        <v>40</v>
      </c>
      <c r="AC941" s="61">
        <f t="shared" si="208"/>
        <v>49</v>
      </c>
      <c r="AD941" s="61">
        <f t="shared" si="208"/>
        <v>44</v>
      </c>
      <c r="AE941" s="61">
        <f t="shared" si="208"/>
        <v>65</v>
      </c>
      <c r="AF941" s="61">
        <f t="shared" si="208"/>
        <v>39</v>
      </c>
      <c r="AG941" s="61">
        <f t="shared" si="208"/>
        <v>32</v>
      </c>
      <c r="AH941" s="61">
        <f t="shared" si="208"/>
        <v>31</v>
      </c>
      <c r="AI941" s="61">
        <f t="shared" si="208"/>
        <v>24</v>
      </c>
      <c r="AJ941" s="61">
        <f t="shared" si="208"/>
        <v>23</v>
      </c>
      <c r="AK941" s="61">
        <f t="shared" si="208"/>
        <v>30</v>
      </c>
      <c r="AL941" s="61">
        <f t="shared" si="208"/>
        <v>28</v>
      </c>
      <c r="AM941" s="61">
        <f t="shared" si="208"/>
        <v>41</v>
      </c>
      <c r="AN941" s="61">
        <f t="shared" si="208"/>
        <v>37</v>
      </c>
      <c r="AO941" s="61">
        <f t="shared" si="208"/>
        <v>36</v>
      </c>
      <c r="AP941" s="61">
        <f t="shared" si="208"/>
        <v>45</v>
      </c>
      <c r="AQ941" s="61">
        <f t="shared" si="208"/>
        <v>32</v>
      </c>
      <c r="AR941" s="61">
        <f t="shared" si="208"/>
        <v>29</v>
      </c>
      <c r="AS941" s="61">
        <f t="shared" si="208"/>
        <v>36</v>
      </c>
      <c r="AT941" s="61">
        <f t="shared" si="208"/>
        <v>21</v>
      </c>
      <c r="AU941" s="61">
        <f t="shared" si="208"/>
        <v>31</v>
      </c>
      <c r="AV941" s="61">
        <f t="shared" si="208"/>
        <v>41</v>
      </c>
      <c r="AW941" s="61">
        <f t="shared" si="208"/>
        <v>33</v>
      </c>
      <c r="AX941" s="61">
        <f t="shared" si="208"/>
        <v>37</v>
      </c>
      <c r="AY941" s="61">
        <f t="shared" si="208"/>
        <v>45</v>
      </c>
      <c r="AZ941" s="61">
        <f t="shared" si="208"/>
        <v>49</v>
      </c>
      <c r="BA941" s="61">
        <v>64</v>
      </c>
      <c r="BB941" s="61">
        <v>71</v>
      </c>
      <c r="BC941" s="61">
        <v>71</v>
      </c>
      <c r="BD941" s="61">
        <f t="shared" si="208"/>
        <v>71</v>
      </c>
      <c r="BE941" s="61">
        <f t="shared" si="208"/>
        <v>72</v>
      </c>
      <c r="BF941" s="61">
        <f t="shared" si="208"/>
        <v>58</v>
      </c>
      <c r="BG941" s="61">
        <f t="shared" si="208"/>
        <v>49</v>
      </c>
      <c r="BH941" s="61">
        <f t="shared" si="208"/>
        <v>42</v>
      </c>
      <c r="BI941" s="61">
        <f t="shared" si="208"/>
        <v>51</v>
      </c>
      <c r="BJ941" s="61">
        <f t="shared" si="208"/>
        <v>49</v>
      </c>
      <c r="BK941" s="61">
        <f t="shared" si="208"/>
        <v>50</v>
      </c>
      <c r="BL941" s="61">
        <f t="shared" si="208"/>
        <v>52</v>
      </c>
      <c r="BM941" s="61">
        <f t="shared" si="208"/>
        <v>60</v>
      </c>
      <c r="BN941" s="61">
        <f t="shared" si="208"/>
        <v>35</v>
      </c>
      <c r="BO941" s="61">
        <f t="shared" si="208"/>
        <v>64</v>
      </c>
      <c r="BP941" s="61">
        <f t="shared" si="208"/>
        <v>46</v>
      </c>
      <c r="BQ941" s="61">
        <f t="shared" si="207"/>
        <v>41</v>
      </c>
      <c r="BR941" s="61">
        <f t="shared" si="207"/>
        <v>49</v>
      </c>
      <c r="BS941" s="61">
        <f t="shared" si="207"/>
        <v>33</v>
      </c>
      <c r="BT941" s="61">
        <f t="shared" si="207"/>
        <v>45</v>
      </c>
      <c r="BU941" s="61">
        <f t="shared" si="207"/>
        <v>34</v>
      </c>
      <c r="BV941" s="61">
        <f t="shared" si="207"/>
        <v>38</v>
      </c>
    </row>
    <row r="942" spans="1:74" x14ac:dyDescent="0.2">
      <c r="A942" s="38">
        <v>28</v>
      </c>
      <c r="B942" s="62">
        <f t="shared" ca="1" si="194"/>
        <v>-6</v>
      </c>
      <c r="D942" s="61">
        <f t="shared" si="191"/>
        <v>60</v>
      </c>
      <c r="E942" s="61">
        <f t="shared" si="208"/>
        <v>30</v>
      </c>
      <c r="F942" s="61">
        <f t="shared" si="208"/>
        <v>36</v>
      </c>
      <c r="G942" s="61">
        <f t="shared" si="208"/>
        <v>60</v>
      </c>
      <c r="H942" s="61">
        <f t="shared" si="208"/>
        <v>36</v>
      </c>
      <c r="I942" s="61">
        <f t="shared" si="208"/>
        <v>57</v>
      </c>
      <c r="J942" s="61">
        <f t="shared" si="208"/>
        <v>32</v>
      </c>
      <c r="K942" s="61">
        <f t="shared" si="208"/>
        <v>40</v>
      </c>
      <c r="L942" s="61">
        <f t="shared" si="208"/>
        <v>34</v>
      </c>
      <c r="M942" s="61">
        <f t="shared" si="208"/>
        <v>43</v>
      </c>
      <c r="N942" s="61">
        <f t="shared" si="208"/>
        <v>38</v>
      </c>
      <c r="O942" s="61">
        <f t="shared" si="208"/>
        <v>33</v>
      </c>
      <c r="P942" s="61">
        <f t="shared" si="208"/>
        <v>46</v>
      </c>
      <c r="Q942" s="61">
        <f t="shared" si="208"/>
        <v>39</v>
      </c>
      <c r="R942" s="61">
        <f t="shared" si="208"/>
        <v>53</v>
      </c>
      <c r="S942" s="61">
        <f t="shared" si="208"/>
        <v>44</v>
      </c>
      <c r="T942" s="61">
        <f t="shared" si="208"/>
        <v>45</v>
      </c>
      <c r="U942" s="61">
        <f t="shared" si="208"/>
        <v>31</v>
      </c>
      <c r="V942" s="61">
        <f t="shared" si="208"/>
        <v>31</v>
      </c>
      <c r="W942" s="61">
        <f t="shared" si="208"/>
        <v>35</v>
      </c>
      <c r="X942" s="61">
        <f t="shared" si="208"/>
        <v>28</v>
      </c>
      <c r="Y942" s="61">
        <f t="shared" si="208"/>
        <v>33</v>
      </c>
      <c r="Z942" s="61">
        <f t="shared" si="208"/>
        <v>40</v>
      </c>
      <c r="AA942" s="61">
        <f t="shared" si="208"/>
        <v>41</v>
      </c>
      <c r="AB942" s="61">
        <f t="shared" si="208"/>
        <v>34</v>
      </c>
      <c r="AC942" s="61">
        <f t="shared" si="208"/>
        <v>42</v>
      </c>
      <c r="AD942" s="61">
        <f t="shared" si="208"/>
        <v>50</v>
      </c>
      <c r="AE942" s="61">
        <f t="shared" si="208"/>
        <v>54</v>
      </c>
      <c r="AF942" s="61">
        <f t="shared" si="208"/>
        <v>39</v>
      </c>
      <c r="AG942" s="61">
        <f t="shared" si="208"/>
        <v>43</v>
      </c>
      <c r="AH942" s="61">
        <f t="shared" si="208"/>
        <v>39</v>
      </c>
      <c r="AI942" s="61">
        <f t="shared" si="208"/>
        <v>31</v>
      </c>
      <c r="AJ942" s="61">
        <f t="shared" si="208"/>
        <v>42</v>
      </c>
      <c r="AK942" s="61">
        <f t="shared" si="208"/>
        <v>48</v>
      </c>
      <c r="AL942" s="61">
        <f t="shared" si="208"/>
        <v>28</v>
      </c>
      <c r="AM942" s="61">
        <f t="shared" si="208"/>
        <v>53</v>
      </c>
      <c r="AN942" s="61">
        <f t="shared" si="208"/>
        <v>52</v>
      </c>
      <c r="AO942" s="61">
        <f t="shared" si="208"/>
        <v>43</v>
      </c>
      <c r="AP942" s="61">
        <f t="shared" si="208"/>
        <v>58</v>
      </c>
      <c r="AQ942" s="61">
        <f t="shared" si="208"/>
        <v>62</v>
      </c>
      <c r="AR942" s="61">
        <f t="shared" si="208"/>
        <v>34</v>
      </c>
      <c r="AS942" s="61">
        <f t="shared" si="208"/>
        <v>51</v>
      </c>
      <c r="AT942" s="61">
        <f t="shared" si="208"/>
        <v>34</v>
      </c>
      <c r="AU942" s="61">
        <f t="shared" si="208"/>
        <v>30</v>
      </c>
      <c r="AV942" s="61">
        <f t="shared" si="208"/>
        <v>33</v>
      </c>
      <c r="AW942" s="61">
        <f t="shared" si="208"/>
        <v>35</v>
      </c>
      <c r="AX942" s="61">
        <f t="shared" si="208"/>
        <v>36</v>
      </c>
      <c r="AY942" s="61">
        <f t="shared" si="208"/>
        <v>45</v>
      </c>
      <c r="AZ942" s="61">
        <f t="shared" si="208"/>
        <v>48</v>
      </c>
      <c r="BA942" s="61">
        <v>60</v>
      </c>
      <c r="BB942" s="61">
        <v>38</v>
      </c>
      <c r="BC942" s="61">
        <v>45</v>
      </c>
      <c r="BD942" s="61">
        <f t="shared" si="208"/>
        <v>46</v>
      </c>
      <c r="BE942" s="61">
        <f t="shared" si="208"/>
        <v>36</v>
      </c>
      <c r="BF942" s="61">
        <f t="shared" si="208"/>
        <v>37</v>
      </c>
      <c r="BG942" s="61">
        <f t="shared" si="208"/>
        <v>33</v>
      </c>
      <c r="BH942" s="61">
        <f t="shared" si="208"/>
        <v>37</v>
      </c>
      <c r="BI942" s="61">
        <f t="shared" si="208"/>
        <v>43</v>
      </c>
      <c r="BJ942" s="61">
        <f t="shared" si="208"/>
        <v>40</v>
      </c>
      <c r="BK942" s="61">
        <f t="shared" si="208"/>
        <v>52</v>
      </c>
      <c r="BL942" s="61">
        <f t="shared" si="208"/>
        <v>50</v>
      </c>
      <c r="BM942" s="61">
        <f t="shared" si="208"/>
        <v>62</v>
      </c>
      <c r="BN942" s="61">
        <f t="shared" si="208"/>
        <v>41</v>
      </c>
      <c r="BO942" s="61">
        <f t="shared" si="208"/>
        <v>30</v>
      </c>
      <c r="BP942" s="61">
        <f t="shared" si="208"/>
        <v>39</v>
      </c>
      <c r="BQ942" s="61">
        <f t="shared" si="207"/>
        <v>38</v>
      </c>
      <c r="BR942" s="61">
        <f t="shared" si="207"/>
        <v>39</v>
      </c>
      <c r="BS942" s="61">
        <f t="shared" si="207"/>
        <v>28</v>
      </c>
      <c r="BT942" s="61">
        <f t="shared" si="207"/>
        <v>25</v>
      </c>
      <c r="BU942" s="61">
        <f t="shared" si="207"/>
        <v>37</v>
      </c>
      <c r="BV942" s="61">
        <f t="shared" si="207"/>
        <v>37</v>
      </c>
    </row>
    <row r="943" spans="1:74" x14ac:dyDescent="0.2">
      <c r="A943" s="38">
        <v>29</v>
      </c>
      <c r="B943" s="62">
        <f t="shared" ca="1" si="194"/>
        <v>2</v>
      </c>
      <c r="D943" s="61">
        <f t="shared" si="191"/>
        <v>625</v>
      </c>
      <c r="E943" s="61">
        <f t="shared" si="208"/>
        <v>626</v>
      </c>
      <c r="F943" s="61">
        <f t="shared" si="208"/>
        <v>413</v>
      </c>
      <c r="G943" s="61">
        <f t="shared" si="208"/>
        <v>438</v>
      </c>
      <c r="H943" s="61">
        <f t="shared" si="208"/>
        <v>500</v>
      </c>
      <c r="I943" s="61">
        <f t="shared" si="208"/>
        <v>435</v>
      </c>
      <c r="J943" s="61">
        <f t="shared" si="208"/>
        <v>355</v>
      </c>
      <c r="K943" s="61">
        <f t="shared" si="208"/>
        <v>367</v>
      </c>
      <c r="L943" s="61">
        <f t="shared" si="208"/>
        <v>342</v>
      </c>
      <c r="M943" s="61">
        <f t="shared" si="208"/>
        <v>376</v>
      </c>
      <c r="N943" s="61">
        <f t="shared" si="208"/>
        <v>356</v>
      </c>
      <c r="O943" s="61">
        <f t="shared" si="208"/>
        <v>311</v>
      </c>
      <c r="P943" s="61">
        <f t="shared" si="208"/>
        <v>365</v>
      </c>
      <c r="Q943" s="61">
        <f t="shared" si="208"/>
        <v>370</v>
      </c>
      <c r="R943" s="61">
        <f t="shared" si="208"/>
        <v>346</v>
      </c>
      <c r="S943" s="61">
        <f t="shared" si="208"/>
        <v>413</v>
      </c>
      <c r="T943" s="61">
        <f t="shared" si="208"/>
        <v>298</v>
      </c>
      <c r="U943" s="61">
        <f t="shared" si="208"/>
        <v>308</v>
      </c>
      <c r="V943" s="61">
        <f t="shared" si="208"/>
        <v>239</v>
      </c>
      <c r="W943" s="61">
        <f t="shared" si="208"/>
        <v>328</v>
      </c>
      <c r="X943" s="61">
        <f t="shared" si="208"/>
        <v>310</v>
      </c>
      <c r="Y943" s="61">
        <f t="shared" si="208"/>
        <v>289</v>
      </c>
      <c r="Z943" s="61">
        <f t="shared" si="208"/>
        <v>295</v>
      </c>
      <c r="AA943" s="61">
        <f t="shared" si="208"/>
        <v>301</v>
      </c>
      <c r="AB943" s="61">
        <f t="shared" si="208"/>
        <v>304</v>
      </c>
      <c r="AC943" s="61">
        <f t="shared" si="208"/>
        <v>320</v>
      </c>
      <c r="AD943" s="61">
        <f t="shared" si="208"/>
        <v>318</v>
      </c>
      <c r="AE943" s="61">
        <f t="shared" si="208"/>
        <v>403</v>
      </c>
      <c r="AF943" s="61">
        <f t="shared" si="208"/>
        <v>353</v>
      </c>
      <c r="AG943" s="61">
        <f t="shared" si="208"/>
        <v>384</v>
      </c>
      <c r="AH943" s="61">
        <f t="shared" si="208"/>
        <v>304</v>
      </c>
      <c r="AI943" s="61">
        <f t="shared" si="208"/>
        <v>352</v>
      </c>
      <c r="AJ943" s="61">
        <f t="shared" si="208"/>
        <v>370</v>
      </c>
      <c r="AK943" s="61">
        <f t="shared" si="208"/>
        <v>315</v>
      </c>
      <c r="AL943" s="61">
        <f t="shared" si="208"/>
        <v>341</v>
      </c>
      <c r="AM943" s="61">
        <f t="shared" si="208"/>
        <v>340</v>
      </c>
      <c r="AN943" s="61">
        <f t="shared" si="208"/>
        <v>316</v>
      </c>
      <c r="AO943" s="61">
        <f t="shared" si="208"/>
        <v>370</v>
      </c>
      <c r="AP943" s="61">
        <f t="shared" si="208"/>
        <v>408</v>
      </c>
      <c r="AQ943" s="61">
        <f t="shared" si="208"/>
        <v>429</v>
      </c>
      <c r="AR943" s="61">
        <f t="shared" si="208"/>
        <v>368</v>
      </c>
      <c r="AS943" s="61">
        <f t="shared" si="208"/>
        <v>370</v>
      </c>
      <c r="AT943" s="61">
        <f t="shared" si="208"/>
        <v>259</v>
      </c>
      <c r="AU943" s="61">
        <f t="shared" si="208"/>
        <v>358</v>
      </c>
      <c r="AV943" s="61">
        <f t="shared" si="208"/>
        <v>366</v>
      </c>
      <c r="AW943" s="61">
        <f t="shared" si="208"/>
        <v>355</v>
      </c>
      <c r="AX943" s="61">
        <f t="shared" si="208"/>
        <v>383</v>
      </c>
      <c r="AY943" s="61">
        <f t="shared" si="208"/>
        <v>369</v>
      </c>
      <c r="AZ943" s="61">
        <f t="shared" si="208"/>
        <v>362</v>
      </c>
      <c r="BA943" s="61">
        <v>400</v>
      </c>
      <c r="BB943" s="61">
        <v>455</v>
      </c>
      <c r="BC943" s="61">
        <v>491</v>
      </c>
      <c r="BD943" s="61">
        <f t="shared" si="208"/>
        <v>474</v>
      </c>
      <c r="BE943" s="61">
        <f t="shared" si="208"/>
        <v>503</v>
      </c>
      <c r="BF943" s="61">
        <f t="shared" si="208"/>
        <v>375</v>
      </c>
      <c r="BG943" s="61">
        <f t="shared" si="208"/>
        <v>370</v>
      </c>
      <c r="BH943" s="61">
        <f t="shared" si="208"/>
        <v>406</v>
      </c>
      <c r="BI943" s="61">
        <f t="shared" si="208"/>
        <v>358</v>
      </c>
      <c r="BJ943" s="61">
        <f t="shared" si="208"/>
        <v>428</v>
      </c>
      <c r="BK943" s="61">
        <f t="shared" si="208"/>
        <v>397</v>
      </c>
      <c r="BL943" s="61">
        <f t="shared" si="208"/>
        <v>533</v>
      </c>
      <c r="BM943" s="61">
        <f t="shared" si="208"/>
        <v>611</v>
      </c>
      <c r="BN943" s="61">
        <f t="shared" si="208"/>
        <v>477</v>
      </c>
      <c r="BO943" s="61">
        <f t="shared" si="208"/>
        <v>710</v>
      </c>
      <c r="BP943" s="61">
        <f t="shared" si="208"/>
        <v>569</v>
      </c>
      <c r="BQ943" s="61">
        <f t="shared" si="207"/>
        <v>462</v>
      </c>
      <c r="BR943" s="61">
        <f t="shared" si="207"/>
        <v>402</v>
      </c>
      <c r="BS943" s="61">
        <f t="shared" si="207"/>
        <v>370</v>
      </c>
      <c r="BT943" s="61">
        <f t="shared" si="207"/>
        <v>478</v>
      </c>
      <c r="BU943" s="61">
        <f t="shared" si="207"/>
        <v>449</v>
      </c>
      <c r="BV943" s="61">
        <f t="shared" si="207"/>
        <v>398</v>
      </c>
    </row>
    <row r="944" spans="1:74" x14ac:dyDescent="0.2">
      <c r="A944" s="38">
        <v>30</v>
      </c>
      <c r="B944" s="62">
        <f t="shared" ca="1" si="194"/>
        <v>0</v>
      </c>
      <c r="D944" s="61">
        <f t="shared" si="191"/>
        <v>9</v>
      </c>
      <c r="E944" s="61">
        <f t="shared" si="208"/>
        <v>22</v>
      </c>
      <c r="F944" s="61">
        <f t="shared" si="208"/>
        <v>17</v>
      </c>
      <c r="G944" s="61">
        <f t="shared" si="208"/>
        <v>18</v>
      </c>
      <c r="H944" s="61">
        <f t="shared" si="208"/>
        <v>23</v>
      </c>
      <c r="I944" s="61">
        <f t="shared" si="208"/>
        <v>16</v>
      </c>
      <c r="J944" s="61">
        <f t="shared" si="208"/>
        <v>15</v>
      </c>
      <c r="K944" s="61">
        <f t="shared" si="208"/>
        <v>17</v>
      </c>
      <c r="L944" s="61">
        <f t="shared" si="208"/>
        <v>15</v>
      </c>
      <c r="M944" s="61">
        <f t="shared" si="208"/>
        <v>13</v>
      </c>
      <c r="N944" s="61">
        <f t="shared" si="208"/>
        <v>11</v>
      </c>
      <c r="O944" s="61">
        <f t="shared" si="208"/>
        <v>13</v>
      </c>
      <c r="P944" s="61">
        <f t="shared" si="208"/>
        <v>16</v>
      </c>
      <c r="Q944" s="61">
        <f t="shared" si="208"/>
        <v>18</v>
      </c>
      <c r="R944" s="61">
        <f t="shared" si="208"/>
        <v>20</v>
      </c>
      <c r="S944" s="61">
        <f t="shared" si="208"/>
        <v>18</v>
      </c>
      <c r="T944" s="61">
        <f t="shared" si="208"/>
        <v>15</v>
      </c>
      <c r="U944" s="61">
        <f t="shared" si="208"/>
        <v>20</v>
      </c>
      <c r="V944" s="61">
        <f t="shared" si="208"/>
        <v>19</v>
      </c>
      <c r="W944" s="61">
        <f t="shared" si="208"/>
        <v>20</v>
      </c>
      <c r="X944" s="61">
        <f t="shared" si="208"/>
        <v>18</v>
      </c>
      <c r="Y944" s="61">
        <f t="shared" si="208"/>
        <v>17</v>
      </c>
      <c r="Z944" s="61">
        <f t="shared" si="208"/>
        <v>15</v>
      </c>
      <c r="AA944" s="61">
        <f t="shared" si="208"/>
        <v>13</v>
      </c>
      <c r="AB944" s="61">
        <f t="shared" si="208"/>
        <v>23</v>
      </c>
      <c r="AC944" s="61">
        <f t="shared" si="208"/>
        <v>19</v>
      </c>
      <c r="AD944" s="61">
        <f t="shared" si="208"/>
        <v>17</v>
      </c>
      <c r="AE944" s="61">
        <f t="shared" si="208"/>
        <v>22</v>
      </c>
      <c r="AF944" s="61">
        <f t="shared" si="208"/>
        <v>13</v>
      </c>
      <c r="AG944" s="61">
        <f t="shared" si="208"/>
        <v>21</v>
      </c>
      <c r="AH944" s="61">
        <f t="shared" si="208"/>
        <v>28</v>
      </c>
      <c r="AI944" s="61">
        <f t="shared" si="208"/>
        <v>21</v>
      </c>
      <c r="AJ944" s="61">
        <f t="shared" si="208"/>
        <v>22</v>
      </c>
      <c r="AK944" s="61">
        <f t="shared" si="208"/>
        <v>26</v>
      </c>
      <c r="AL944" s="61">
        <f t="shared" si="208"/>
        <v>23</v>
      </c>
      <c r="AM944" s="61">
        <f t="shared" si="208"/>
        <v>18</v>
      </c>
      <c r="AN944" s="61">
        <f t="shared" si="208"/>
        <v>31</v>
      </c>
      <c r="AO944" s="61">
        <f t="shared" si="208"/>
        <v>19</v>
      </c>
      <c r="AP944" s="61">
        <f t="shared" si="208"/>
        <v>16</v>
      </c>
      <c r="AQ944" s="61">
        <f t="shared" si="208"/>
        <v>19</v>
      </c>
      <c r="AR944" s="61">
        <f t="shared" si="208"/>
        <v>27</v>
      </c>
      <c r="AS944" s="61">
        <f t="shared" si="208"/>
        <v>20</v>
      </c>
      <c r="AT944" s="61">
        <f t="shared" si="208"/>
        <v>13</v>
      </c>
      <c r="AU944" s="61">
        <f t="shared" si="208"/>
        <v>16</v>
      </c>
      <c r="AV944" s="61">
        <f t="shared" si="208"/>
        <v>11</v>
      </c>
      <c r="AW944" s="61">
        <f t="shared" si="208"/>
        <v>15</v>
      </c>
      <c r="AX944" s="61">
        <f t="shared" si="208"/>
        <v>16</v>
      </c>
      <c r="AY944" s="61">
        <f t="shared" si="208"/>
        <v>13</v>
      </c>
      <c r="AZ944" s="61">
        <f t="shared" si="208"/>
        <v>12</v>
      </c>
      <c r="BA944" s="61">
        <v>36</v>
      </c>
      <c r="BB944" s="61">
        <v>24</v>
      </c>
      <c r="BC944" s="61">
        <v>16</v>
      </c>
      <c r="BD944" s="61">
        <f t="shared" si="208"/>
        <v>14</v>
      </c>
      <c r="BE944" s="61">
        <f t="shared" si="208"/>
        <v>16</v>
      </c>
      <c r="BF944" s="61">
        <f t="shared" si="208"/>
        <v>19</v>
      </c>
      <c r="BG944" s="61">
        <f t="shared" si="208"/>
        <v>12</v>
      </c>
      <c r="BH944" s="61">
        <f t="shared" si="208"/>
        <v>9</v>
      </c>
      <c r="BI944" s="61">
        <f t="shared" si="208"/>
        <v>11</v>
      </c>
      <c r="BJ944" s="61">
        <f t="shared" si="208"/>
        <v>8</v>
      </c>
      <c r="BK944" s="61">
        <f t="shared" si="208"/>
        <v>6</v>
      </c>
      <c r="BL944" s="61">
        <f t="shared" si="208"/>
        <v>7</v>
      </c>
      <c r="BM944" s="61">
        <f t="shared" si="208"/>
        <v>6</v>
      </c>
      <c r="BN944" s="61">
        <f t="shared" si="208"/>
        <v>6</v>
      </c>
      <c r="BO944" s="61">
        <f t="shared" si="208"/>
        <v>12</v>
      </c>
      <c r="BP944" s="61">
        <f t="shared" ref="BP944:BV947" si="209">BP104+BP174+BP244+BP314+BP384+BP804</f>
        <v>7</v>
      </c>
      <c r="BQ944" s="61">
        <f t="shared" si="209"/>
        <v>9</v>
      </c>
      <c r="BR944" s="61">
        <f t="shared" si="209"/>
        <v>15</v>
      </c>
      <c r="BS944" s="61">
        <f t="shared" si="209"/>
        <v>13</v>
      </c>
      <c r="BT944" s="61">
        <f t="shared" si="209"/>
        <v>4</v>
      </c>
      <c r="BU944" s="61">
        <f t="shared" si="209"/>
        <v>5</v>
      </c>
      <c r="BV944" s="61">
        <f t="shared" si="209"/>
        <v>10</v>
      </c>
    </row>
    <row r="945" spans="1:74" x14ac:dyDescent="0.2">
      <c r="A945" s="38">
        <v>31</v>
      </c>
      <c r="B945" s="62">
        <f t="shared" ca="1" si="194"/>
        <v>4</v>
      </c>
      <c r="D945" s="61">
        <f t="shared" si="191"/>
        <v>53</v>
      </c>
      <c r="E945" s="61">
        <f t="shared" ref="E945:BP948" si="210">E105+E175+E245+E315+E385+E805</f>
        <v>34</v>
      </c>
      <c r="F945" s="61">
        <f t="shared" si="210"/>
        <v>36</v>
      </c>
      <c r="G945" s="61">
        <f t="shared" si="210"/>
        <v>48</v>
      </c>
      <c r="H945" s="61">
        <f t="shared" si="210"/>
        <v>32</v>
      </c>
      <c r="I945" s="61">
        <f t="shared" si="210"/>
        <v>36</v>
      </c>
      <c r="J945" s="61">
        <f t="shared" si="210"/>
        <v>31</v>
      </c>
      <c r="K945" s="61">
        <f t="shared" si="210"/>
        <v>37</v>
      </c>
      <c r="L945" s="61">
        <f t="shared" si="210"/>
        <v>38</v>
      </c>
      <c r="M945" s="61">
        <f t="shared" si="210"/>
        <v>28</v>
      </c>
      <c r="N945" s="61">
        <f t="shared" si="210"/>
        <v>38</v>
      </c>
      <c r="O945" s="61">
        <f t="shared" si="210"/>
        <v>31</v>
      </c>
      <c r="P945" s="61">
        <f t="shared" si="210"/>
        <v>48</v>
      </c>
      <c r="Q945" s="61">
        <f t="shared" si="210"/>
        <v>41</v>
      </c>
      <c r="R945" s="61">
        <f t="shared" si="210"/>
        <v>44</v>
      </c>
      <c r="S945" s="61">
        <f t="shared" si="210"/>
        <v>41</v>
      </c>
      <c r="T945" s="61">
        <f t="shared" si="210"/>
        <v>26</v>
      </c>
      <c r="U945" s="61">
        <f t="shared" si="210"/>
        <v>37</v>
      </c>
      <c r="V945" s="61">
        <f t="shared" si="210"/>
        <v>27</v>
      </c>
      <c r="W945" s="61">
        <f t="shared" si="210"/>
        <v>26</v>
      </c>
      <c r="X945" s="61">
        <f t="shared" si="210"/>
        <v>21</v>
      </c>
      <c r="Y945" s="61">
        <f t="shared" si="210"/>
        <v>27</v>
      </c>
      <c r="Z945" s="61">
        <f t="shared" si="210"/>
        <v>23</v>
      </c>
      <c r="AA945" s="61">
        <f t="shared" si="210"/>
        <v>31</v>
      </c>
      <c r="AB945" s="61">
        <f t="shared" si="210"/>
        <v>34</v>
      </c>
      <c r="AC945" s="61">
        <f t="shared" si="210"/>
        <v>24</v>
      </c>
      <c r="AD945" s="61">
        <f t="shared" si="210"/>
        <v>45</v>
      </c>
      <c r="AE945" s="61">
        <f t="shared" si="210"/>
        <v>41</v>
      </c>
      <c r="AF945" s="61">
        <f t="shared" si="210"/>
        <v>33</v>
      </c>
      <c r="AG945" s="61">
        <f t="shared" si="210"/>
        <v>43</v>
      </c>
      <c r="AH945" s="61">
        <f t="shared" si="210"/>
        <v>25</v>
      </c>
      <c r="AI945" s="61">
        <f t="shared" si="210"/>
        <v>33</v>
      </c>
      <c r="AJ945" s="61">
        <f t="shared" si="210"/>
        <v>30</v>
      </c>
      <c r="AK945" s="61">
        <f t="shared" si="210"/>
        <v>42</v>
      </c>
      <c r="AL945" s="61">
        <f t="shared" si="210"/>
        <v>33</v>
      </c>
      <c r="AM945" s="61">
        <f t="shared" si="210"/>
        <v>33</v>
      </c>
      <c r="AN945" s="61">
        <f t="shared" si="210"/>
        <v>51</v>
      </c>
      <c r="AO945" s="61">
        <f t="shared" si="210"/>
        <v>46</v>
      </c>
      <c r="AP945" s="61">
        <f t="shared" si="210"/>
        <v>63</v>
      </c>
      <c r="AQ945" s="61">
        <f t="shared" si="210"/>
        <v>36</v>
      </c>
      <c r="AR945" s="61">
        <f t="shared" si="210"/>
        <v>43</v>
      </c>
      <c r="AS945" s="61">
        <f t="shared" si="210"/>
        <v>37</v>
      </c>
      <c r="AT945" s="61">
        <f t="shared" si="210"/>
        <v>28</v>
      </c>
      <c r="AU945" s="61">
        <f t="shared" si="210"/>
        <v>41</v>
      </c>
      <c r="AV945" s="61">
        <f t="shared" si="210"/>
        <v>35</v>
      </c>
      <c r="AW945" s="61">
        <f t="shared" si="210"/>
        <v>42</v>
      </c>
      <c r="AX945" s="61">
        <f t="shared" si="210"/>
        <v>33</v>
      </c>
      <c r="AY945" s="61">
        <f t="shared" si="210"/>
        <v>43</v>
      </c>
      <c r="AZ945" s="61">
        <f t="shared" si="210"/>
        <v>28</v>
      </c>
      <c r="BA945" s="61">
        <v>42</v>
      </c>
      <c r="BB945" s="61">
        <v>37</v>
      </c>
      <c r="BC945" s="61">
        <v>40</v>
      </c>
      <c r="BD945" s="61">
        <f t="shared" si="210"/>
        <v>34</v>
      </c>
      <c r="BE945" s="61">
        <f t="shared" si="210"/>
        <v>37</v>
      </c>
      <c r="BF945" s="61">
        <f t="shared" si="210"/>
        <v>23</v>
      </c>
      <c r="BG945" s="61">
        <f t="shared" si="210"/>
        <v>41</v>
      </c>
      <c r="BH945" s="61">
        <f t="shared" si="210"/>
        <v>57</v>
      </c>
      <c r="BI945" s="61">
        <f t="shared" si="210"/>
        <v>43</v>
      </c>
      <c r="BJ945" s="61">
        <f t="shared" si="210"/>
        <v>60</v>
      </c>
      <c r="BK945" s="61">
        <f t="shared" si="210"/>
        <v>54</v>
      </c>
      <c r="BL945" s="61">
        <f t="shared" si="210"/>
        <v>55</v>
      </c>
      <c r="BM945" s="61">
        <f t="shared" si="210"/>
        <v>41</v>
      </c>
      <c r="BN945" s="61">
        <f t="shared" si="210"/>
        <v>21</v>
      </c>
      <c r="BO945" s="61">
        <f t="shared" si="210"/>
        <v>50</v>
      </c>
      <c r="BP945" s="61">
        <f t="shared" si="210"/>
        <v>44</v>
      </c>
      <c r="BQ945" s="61">
        <f t="shared" si="209"/>
        <v>30</v>
      </c>
      <c r="BR945" s="61">
        <f t="shared" si="209"/>
        <v>25</v>
      </c>
      <c r="BS945" s="61">
        <f t="shared" si="209"/>
        <v>34</v>
      </c>
      <c r="BT945" s="61">
        <f t="shared" si="209"/>
        <v>37</v>
      </c>
      <c r="BU945" s="61">
        <f t="shared" si="209"/>
        <v>30</v>
      </c>
      <c r="BV945" s="61">
        <f t="shared" si="209"/>
        <v>27</v>
      </c>
    </row>
    <row r="946" spans="1:74" x14ac:dyDescent="0.2">
      <c r="A946" s="38">
        <v>32</v>
      </c>
      <c r="B946" s="62">
        <f t="shared" ca="1" si="194"/>
        <v>0</v>
      </c>
      <c r="D946" s="61">
        <f t="shared" si="191"/>
        <v>46</v>
      </c>
      <c r="E946" s="61">
        <f t="shared" si="210"/>
        <v>34</v>
      </c>
      <c r="F946" s="61">
        <f t="shared" si="210"/>
        <v>29</v>
      </c>
      <c r="G946" s="61">
        <f t="shared" si="210"/>
        <v>30</v>
      </c>
      <c r="H946" s="61">
        <f t="shared" si="210"/>
        <v>32</v>
      </c>
      <c r="I946" s="61">
        <f t="shared" si="210"/>
        <v>18</v>
      </c>
      <c r="J946" s="61">
        <f t="shared" si="210"/>
        <v>23</v>
      </c>
      <c r="K946" s="61">
        <f t="shared" si="210"/>
        <v>31</v>
      </c>
      <c r="L946" s="61">
        <f t="shared" si="210"/>
        <v>24</v>
      </c>
      <c r="M946" s="61">
        <f t="shared" si="210"/>
        <v>21</v>
      </c>
      <c r="N946" s="61">
        <f t="shared" si="210"/>
        <v>19</v>
      </c>
      <c r="O946" s="61">
        <f t="shared" si="210"/>
        <v>17</v>
      </c>
      <c r="P946" s="61">
        <f t="shared" si="210"/>
        <v>21</v>
      </c>
      <c r="Q946" s="61">
        <f t="shared" si="210"/>
        <v>25</v>
      </c>
      <c r="R946" s="61">
        <f t="shared" si="210"/>
        <v>21</v>
      </c>
      <c r="S946" s="61">
        <f t="shared" si="210"/>
        <v>24</v>
      </c>
      <c r="T946" s="61">
        <f t="shared" si="210"/>
        <v>22</v>
      </c>
      <c r="U946" s="61">
        <f t="shared" si="210"/>
        <v>19</v>
      </c>
      <c r="V946" s="61">
        <f t="shared" si="210"/>
        <v>13</v>
      </c>
      <c r="W946" s="61">
        <f t="shared" si="210"/>
        <v>7</v>
      </c>
      <c r="X946" s="61">
        <f t="shared" si="210"/>
        <v>17</v>
      </c>
      <c r="Y946" s="61">
        <f t="shared" si="210"/>
        <v>19</v>
      </c>
      <c r="Z946" s="61">
        <f t="shared" si="210"/>
        <v>22</v>
      </c>
      <c r="AA946" s="61">
        <f t="shared" si="210"/>
        <v>23</v>
      </c>
      <c r="AB946" s="61">
        <f t="shared" si="210"/>
        <v>12</v>
      </c>
      <c r="AC946" s="61">
        <f t="shared" si="210"/>
        <v>27</v>
      </c>
      <c r="AD946" s="61">
        <f t="shared" si="210"/>
        <v>19</v>
      </c>
      <c r="AE946" s="61">
        <f t="shared" si="210"/>
        <v>11</v>
      </c>
      <c r="AF946" s="61">
        <f t="shared" si="210"/>
        <v>21</v>
      </c>
      <c r="AG946" s="61">
        <f t="shared" si="210"/>
        <v>25</v>
      </c>
      <c r="AH946" s="61">
        <f t="shared" si="210"/>
        <v>9</v>
      </c>
      <c r="AI946" s="61">
        <f t="shared" si="210"/>
        <v>15</v>
      </c>
      <c r="AJ946" s="61">
        <f t="shared" si="210"/>
        <v>15</v>
      </c>
      <c r="AK946" s="61">
        <f t="shared" si="210"/>
        <v>18</v>
      </c>
      <c r="AL946" s="61">
        <f t="shared" si="210"/>
        <v>16</v>
      </c>
      <c r="AM946" s="61">
        <f t="shared" si="210"/>
        <v>20</v>
      </c>
      <c r="AN946" s="61">
        <f t="shared" si="210"/>
        <v>23</v>
      </c>
      <c r="AO946" s="61">
        <f t="shared" si="210"/>
        <v>20</v>
      </c>
      <c r="AP946" s="61">
        <f t="shared" si="210"/>
        <v>16</v>
      </c>
      <c r="AQ946" s="61">
        <f t="shared" si="210"/>
        <v>9</v>
      </c>
      <c r="AR946" s="61">
        <f t="shared" si="210"/>
        <v>21</v>
      </c>
      <c r="AS946" s="61">
        <f t="shared" si="210"/>
        <v>16</v>
      </c>
      <c r="AT946" s="61">
        <f t="shared" si="210"/>
        <v>11</v>
      </c>
      <c r="AU946" s="61">
        <f t="shared" si="210"/>
        <v>9</v>
      </c>
      <c r="AV946" s="61">
        <f t="shared" si="210"/>
        <v>13</v>
      </c>
      <c r="AW946" s="61">
        <f t="shared" si="210"/>
        <v>8</v>
      </c>
      <c r="AX946" s="61">
        <f t="shared" si="210"/>
        <v>7</v>
      </c>
      <c r="AY946" s="61">
        <f t="shared" si="210"/>
        <v>8</v>
      </c>
      <c r="AZ946" s="61">
        <f t="shared" si="210"/>
        <v>11</v>
      </c>
      <c r="BA946" s="61">
        <v>9</v>
      </c>
      <c r="BB946" s="61">
        <v>12</v>
      </c>
      <c r="BC946" s="61">
        <v>8</v>
      </c>
      <c r="BD946" s="61">
        <f t="shared" si="210"/>
        <v>16</v>
      </c>
      <c r="BE946" s="61">
        <f t="shared" si="210"/>
        <v>12</v>
      </c>
      <c r="BF946" s="61">
        <f t="shared" si="210"/>
        <v>8</v>
      </c>
      <c r="BG946" s="61">
        <f t="shared" si="210"/>
        <v>6</v>
      </c>
      <c r="BH946" s="61">
        <f t="shared" si="210"/>
        <v>9</v>
      </c>
      <c r="BI946" s="61">
        <f t="shared" si="210"/>
        <v>6</v>
      </c>
      <c r="BJ946" s="61">
        <f t="shared" si="210"/>
        <v>2</v>
      </c>
      <c r="BK946" s="61">
        <f t="shared" si="210"/>
        <v>5</v>
      </c>
      <c r="BL946" s="61">
        <f t="shared" si="210"/>
        <v>3</v>
      </c>
      <c r="BM946" s="61">
        <f t="shared" si="210"/>
        <v>4</v>
      </c>
      <c r="BN946" s="61">
        <f t="shared" si="210"/>
        <v>3</v>
      </c>
      <c r="BO946" s="61">
        <f t="shared" si="210"/>
        <v>7</v>
      </c>
      <c r="BP946" s="61">
        <f t="shared" si="210"/>
        <v>5</v>
      </c>
      <c r="BQ946" s="61">
        <f t="shared" si="209"/>
        <v>9</v>
      </c>
      <c r="BR946" s="61">
        <f t="shared" si="209"/>
        <v>6</v>
      </c>
      <c r="BS946" s="61">
        <f t="shared" si="209"/>
        <v>9</v>
      </c>
      <c r="BT946" s="61">
        <f t="shared" si="209"/>
        <v>8</v>
      </c>
      <c r="BU946" s="61">
        <f t="shared" si="209"/>
        <v>8</v>
      </c>
      <c r="BV946" s="61">
        <f t="shared" si="209"/>
        <v>6</v>
      </c>
    </row>
    <row r="947" spans="1:74" x14ac:dyDescent="0.2">
      <c r="A947" s="38">
        <v>33</v>
      </c>
      <c r="B947" s="62">
        <f t="shared" ca="1" si="194"/>
        <v>0</v>
      </c>
      <c r="D947" s="61">
        <f t="shared" ref="D947:D978" si="211">D107+D177+D247+D317+D387+D807</f>
        <v>11</v>
      </c>
      <c r="E947" s="61">
        <f t="shared" si="210"/>
        <v>21</v>
      </c>
      <c r="F947" s="61">
        <f t="shared" si="210"/>
        <v>13</v>
      </c>
      <c r="G947" s="61">
        <f t="shared" si="210"/>
        <v>22</v>
      </c>
      <c r="H947" s="61">
        <f t="shared" si="210"/>
        <v>9</v>
      </c>
      <c r="I947" s="61">
        <f t="shared" si="210"/>
        <v>15</v>
      </c>
      <c r="J947" s="61">
        <f t="shared" si="210"/>
        <v>8</v>
      </c>
      <c r="K947" s="61">
        <f t="shared" si="210"/>
        <v>15</v>
      </c>
      <c r="L947" s="61">
        <f t="shared" si="210"/>
        <v>4</v>
      </c>
      <c r="M947" s="61">
        <f t="shared" si="210"/>
        <v>16</v>
      </c>
      <c r="N947" s="61">
        <f t="shared" si="210"/>
        <v>17</v>
      </c>
      <c r="O947" s="61">
        <f t="shared" si="210"/>
        <v>15</v>
      </c>
      <c r="P947" s="61">
        <f t="shared" si="210"/>
        <v>11</v>
      </c>
      <c r="Q947" s="61">
        <f t="shared" si="210"/>
        <v>15</v>
      </c>
      <c r="R947" s="61">
        <f t="shared" si="210"/>
        <v>12</v>
      </c>
      <c r="S947" s="61">
        <f t="shared" si="210"/>
        <v>16</v>
      </c>
      <c r="T947" s="61">
        <f t="shared" si="210"/>
        <v>21</v>
      </c>
      <c r="U947" s="61">
        <f t="shared" si="210"/>
        <v>16</v>
      </c>
      <c r="V947" s="61">
        <f t="shared" si="210"/>
        <v>20</v>
      </c>
      <c r="W947" s="61">
        <f t="shared" si="210"/>
        <v>8</v>
      </c>
      <c r="X947" s="61">
        <f t="shared" si="210"/>
        <v>11</v>
      </c>
      <c r="Y947" s="61">
        <f t="shared" si="210"/>
        <v>11</v>
      </c>
      <c r="Z947" s="61">
        <f t="shared" si="210"/>
        <v>17</v>
      </c>
      <c r="AA947" s="61">
        <f t="shared" si="210"/>
        <v>12</v>
      </c>
      <c r="AB947" s="61">
        <f t="shared" si="210"/>
        <v>16</v>
      </c>
      <c r="AC947" s="61">
        <f t="shared" si="210"/>
        <v>11</v>
      </c>
      <c r="AD947" s="61">
        <f t="shared" si="210"/>
        <v>9</v>
      </c>
      <c r="AE947" s="61">
        <f t="shared" si="210"/>
        <v>10</v>
      </c>
      <c r="AF947" s="61">
        <f t="shared" si="210"/>
        <v>4</v>
      </c>
      <c r="AG947" s="61">
        <f t="shared" si="210"/>
        <v>14</v>
      </c>
      <c r="AH947" s="61">
        <f t="shared" si="210"/>
        <v>3</v>
      </c>
      <c r="AI947" s="61">
        <f t="shared" si="210"/>
        <v>5</v>
      </c>
      <c r="AJ947" s="61">
        <f t="shared" si="210"/>
        <v>11</v>
      </c>
      <c r="AK947" s="61">
        <f t="shared" si="210"/>
        <v>6</v>
      </c>
      <c r="AL947" s="61">
        <f t="shared" si="210"/>
        <v>8</v>
      </c>
      <c r="AM947" s="61">
        <f t="shared" si="210"/>
        <v>13</v>
      </c>
      <c r="AN947" s="61">
        <f t="shared" si="210"/>
        <v>7</v>
      </c>
      <c r="AO947" s="61">
        <f t="shared" si="210"/>
        <v>8</v>
      </c>
      <c r="AP947" s="61">
        <f t="shared" si="210"/>
        <v>11</v>
      </c>
      <c r="AQ947" s="61">
        <f t="shared" si="210"/>
        <v>7</v>
      </c>
      <c r="AR947" s="61">
        <f t="shared" si="210"/>
        <v>18</v>
      </c>
      <c r="AS947" s="61">
        <f t="shared" si="210"/>
        <v>8</v>
      </c>
      <c r="AT947" s="61">
        <f t="shared" si="210"/>
        <v>8</v>
      </c>
      <c r="AU947" s="61">
        <f t="shared" si="210"/>
        <v>1</v>
      </c>
      <c r="AV947" s="61">
        <f t="shared" si="210"/>
        <v>5</v>
      </c>
      <c r="AW947" s="61">
        <f t="shared" si="210"/>
        <v>12</v>
      </c>
      <c r="AX947" s="61">
        <f t="shared" si="210"/>
        <v>6</v>
      </c>
      <c r="AY947" s="61">
        <f t="shared" si="210"/>
        <v>4</v>
      </c>
      <c r="AZ947" s="61">
        <f t="shared" si="210"/>
        <v>6</v>
      </c>
      <c r="BA947" s="61">
        <v>4</v>
      </c>
      <c r="BB947" s="61">
        <v>11</v>
      </c>
      <c r="BC947" s="61">
        <v>7</v>
      </c>
      <c r="BD947" s="61">
        <f t="shared" si="210"/>
        <v>9</v>
      </c>
      <c r="BE947" s="61">
        <f t="shared" si="210"/>
        <v>7</v>
      </c>
      <c r="BF947" s="61">
        <f t="shared" si="210"/>
        <v>4</v>
      </c>
      <c r="BG947" s="61">
        <f t="shared" si="210"/>
        <v>9</v>
      </c>
      <c r="BH947" s="61">
        <f t="shared" si="210"/>
        <v>9</v>
      </c>
      <c r="BI947" s="61">
        <f t="shared" si="210"/>
        <v>4</v>
      </c>
      <c r="BJ947" s="61">
        <f t="shared" si="210"/>
        <v>12</v>
      </c>
      <c r="BK947" s="61">
        <f t="shared" si="210"/>
        <v>4</v>
      </c>
      <c r="BL947" s="61">
        <f t="shared" si="210"/>
        <v>8</v>
      </c>
      <c r="BM947" s="61">
        <f t="shared" si="210"/>
        <v>9</v>
      </c>
      <c r="BN947" s="61">
        <f t="shared" si="210"/>
        <v>7</v>
      </c>
      <c r="BO947" s="61">
        <f t="shared" si="210"/>
        <v>16</v>
      </c>
      <c r="BP947" s="61">
        <f t="shared" si="210"/>
        <v>0</v>
      </c>
      <c r="BQ947" s="61">
        <f t="shared" si="209"/>
        <v>16</v>
      </c>
      <c r="BR947" s="61">
        <f t="shared" si="209"/>
        <v>2</v>
      </c>
      <c r="BS947" s="61">
        <f t="shared" si="209"/>
        <v>2</v>
      </c>
      <c r="BT947" s="61">
        <f t="shared" si="209"/>
        <v>4</v>
      </c>
      <c r="BU947" s="61">
        <f t="shared" si="209"/>
        <v>6</v>
      </c>
      <c r="BV947" s="61">
        <f t="shared" si="209"/>
        <v>5</v>
      </c>
    </row>
    <row r="948" spans="1:74" x14ac:dyDescent="0.2">
      <c r="A948" s="38">
        <v>34</v>
      </c>
      <c r="B948" s="62">
        <f t="shared" ca="1" si="194"/>
        <v>0</v>
      </c>
      <c r="D948" s="61">
        <f t="shared" si="211"/>
        <v>2</v>
      </c>
      <c r="E948" s="61">
        <f t="shared" si="210"/>
        <v>2</v>
      </c>
      <c r="F948" s="61">
        <f t="shared" si="210"/>
        <v>5</v>
      </c>
      <c r="G948" s="61">
        <f t="shared" si="210"/>
        <v>5</v>
      </c>
      <c r="H948" s="61">
        <f t="shared" si="210"/>
        <v>4</v>
      </c>
      <c r="I948" s="61">
        <f t="shared" si="210"/>
        <v>4</v>
      </c>
      <c r="J948" s="61">
        <f t="shared" si="210"/>
        <v>3</v>
      </c>
      <c r="K948" s="61">
        <f t="shared" si="210"/>
        <v>0</v>
      </c>
      <c r="L948" s="61">
        <f t="shared" si="210"/>
        <v>5</v>
      </c>
      <c r="M948" s="61">
        <f t="shared" si="210"/>
        <v>2</v>
      </c>
      <c r="N948" s="61">
        <f t="shared" si="210"/>
        <v>3</v>
      </c>
      <c r="O948" s="61">
        <f t="shared" si="210"/>
        <v>5</v>
      </c>
      <c r="P948" s="61">
        <f t="shared" si="210"/>
        <v>6</v>
      </c>
      <c r="Q948" s="61">
        <f t="shared" si="210"/>
        <v>1</v>
      </c>
      <c r="R948" s="61">
        <f t="shared" si="210"/>
        <v>6</v>
      </c>
      <c r="S948" s="61">
        <f t="shared" si="210"/>
        <v>4</v>
      </c>
      <c r="T948" s="61">
        <f t="shared" si="210"/>
        <v>5</v>
      </c>
      <c r="U948" s="61">
        <f t="shared" si="210"/>
        <v>2</v>
      </c>
      <c r="V948" s="61">
        <f t="shared" si="210"/>
        <v>1</v>
      </c>
      <c r="W948" s="61">
        <f t="shared" si="210"/>
        <v>4</v>
      </c>
      <c r="X948" s="61">
        <f t="shared" si="210"/>
        <v>3</v>
      </c>
      <c r="Y948" s="61">
        <f t="shared" si="210"/>
        <v>3</v>
      </c>
      <c r="Z948" s="61">
        <f t="shared" si="210"/>
        <v>7</v>
      </c>
      <c r="AA948" s="61">
        <f t="shared" si="210"/>
        <v>4</v>
      </c>
      <c r="AB948" s="61">
        <f t="shared" si="210"/>
        <v>3</v>
      </c>
      <c r="AC948" s="61">
        <f t="shared" si="210"/>
        <v>2</v>
      </c>
      <c r="AD948" s="61">
        <f t="shared" si="210"/>
        <v>8</v>
      </c>
      <c r="AE948" s="61">
        <f t="shared" si="210"/>
        <v>3</v>
      </c>
      <c r="AF948" s="61">
        <f t="shared" si="210"/>
        <v>2</v>
      </c>
      <c r="AG948" s="61">
        <f t="shared" si="210"/>
        <v>5</v>
      </c>
      <c r="AH948" s="61">
        <f t="shared" si="210"/>
        <v>2</v>
      </c>
      <c r="AI948" s="61">
        <f t="shared" si="210"/>
        <v>4</v>
      </c>
      <c r="AJ948" s="61">
        <f t="shared" si="210"/>
        <v>3</v>
      </c>
      <c r="AK948" s="61">
        <f t="shared" si="210"/>
        <v>6</v>
      </c>
      <c r="AL948" s="61">
        <f t="shared" si="210"/>
        <v>3</v>
      </c>
      <c r="AM948" s="61">
        <f t="shared" si="210"/>
        <v>4</v>
      </c>
      <c r="AN948" s="61">
        <f t="shared" si="210"/>
        <v>2</v>
      </c>
      <c r="AO948" s="61">
        <f t="shared" si="210"/>
        <v>3</v>
      </c>
      <c r="AP948" s="61">
        <f t="shared" si="210"/>
        <v>0</v>
      </c>
      <c r="AQ948" s="61">
        <f t="shared" si="210"/>
        <v>7</v>
      </c>
      <c r="AR948" s="61">
        <f t="shared" si="210"/>
        <v>4</v>
      </c>
      <c r="AS948" s="61">
        <f t="shared" si="210"/>
        <v>5</v>
      </c>
      <c r="AT948" s="61">
        <f t="shared" si="210"/>
        <v>3</v>
      </c>
      <c r="AU948" s="61">
        <f t="shared" si="210"/>
        <v>1</v>
      </c>
      <c r="AV948" s="61">
        <f t="shared" si="210"/>
        <v>4</v>
      </c>
      <c r="AW948" s="61">
        <f t="shared" si="210"/>
        <v>5</v>
      </c>
      <c r="AX948" s="61">
        <f t="shared" si="210"/>
        <v>4</v>
      </c>
      <c r="AY948" s="61">
        <f t="shared" si="210"/>
        <v>12</v>
      </c>
      <c r="AZ948" s="61">
        <f t="shared" si="210"/>
        <v>7</v>
      </c>
      <c r="BA948" s="61">
        <v>10</v>
      </c>
      <c r="BB948" s="61">
        <v>3</v>
      </c>
      <c r="BC948" s="61">
        <v>4</v>
      </c>
      <c r="BD948" s="61">
        <f t="shared" si="210"/>
        <v>4</v>
      </c>
      <c r="BE948" s="61">
        <f t="shared" si="210"/>
        <v>2</v>
      </c>
      <c r="BF948" s="61">
        <f t="shared" si="210"/>
        <v>4</v>
      </c>
      <c r="BG948" s="61">
        <f t="shared" si="210"/>
        <v>4</v>
      </c>
      <c r="BH948" s="61">
        <f t="shared" si="210"/>
        <v>4</v>
      </c>
      <c r="BI948" s="61">
        <f t="shared" si="210"/>
        <v>5</v>
      </c>
      <c r="BJ948" s="61">
        <f t="shared" si="210"/>
        <v>7</v>
      </c>
      <c r="BK948" s="61">
        <f t="shared" si="210"/>
        <v>9</v>
      </c>
      <c r="BL948" s="61">
        <f t="shared" si="210"/>
        <v>1</v>
      </c>
      <c r="BM948" s="61">
        <f t="shared" si="210"/>
        <v>9</v>
      </c>
      <c r="BN948" s="61">
        <f t="shared" si="210"/>
        <v>4</v>
      </c>
      <c r="BO948" s="61">
        <f t="shared" si="210"/>
        <v>2</v>
      </c>
      <c r="BP948" s="61">
        <f t="shared" ref="BP948:BV951" si="212">BP108+BP178+BP248+BP318+BP388+BP808</f>
        <v>2</v>
      </c>
      <c r="BQ948" s="61">
        <f t="shared" si="212"/>
        <v>4</v>
      </c>
      <c r="BR948" s="61">
        <f t="shared" si="212"/>
        <v>2</v>
      </c>
      <c r="BS948" s="61">
        <f t="shared" si="212"/>
        <v>2</v>
      </c>
      <c r="BT948" s="61">
        <f t="shared" si="212"/>
        <v>1</v>
      </c>
      <c r="BU948" s="61">
        <f t="shared" si="212"/>
        <v>5</v>
      </c>
      <c r="BV948" s="61">
        <f t="shared" si="212"/>
        <v>5</v>
      </c>
    </row>
    <row r="949" spans="1:74" x14ac:dyDescent="0.2">
      <c r="A949" s="38">
        <v>35</v>
      </c>
      <c r="B949" s="62">
        <f t="shared" ca="1" si="194"/>
        <v>-2</v>
      </c>
      <c r="D949" s="61">
        <f t="shared" si="211"/>
        <v>119</v>
      </c>
      <c r="E949" s="61">
        <f t="shared" ref="E949:BP952" si="213">E109+E179+E249+E319+E389+E809</f>
        <v>137</v>
      </c>
      <c r="F949" s="61">
        <f t="shared" si="213"/>
        <v>115</v>
      </c>
      <c r="G949" s="61">
        <f t="shared" si="213"/>
        <v>146</v>
      </c>
      <c r="H949" s="61">
        <f t="shared" si="213"/>
        <v>115</v>
      </c>
      <c r="I949" s="61">
        <f t="shared" si="213"/>
        <v>111</v>
      </c>
      <c r="J949" s="61">
        <f t="shared" si="213"/>
        <v>87</v>
      </c>
      <c r="K949" s="61">
        <f t="shared" si="213"/>
        <v>110</v>
      </c>
      <c r="L949" s="61">
        <f t="shared" si="213"/>
        <v>71</v>
      </c>
      <c r="M949" s="61">
        <f t="shared" si="213"/>
        <v>99</v>
      </c>
      <c r="N949" s="61">
        <f t="shared" si="213"/>
        <v>108</v>
      </c>
      <c r="O949" s="61">
        <f t="shared" si="213"/>
        <v>101</v>
      </c>
      <c r="P949" s="61">
        <f t="shared" si="213"/>
        <v>123</v>
      </c>
      <c r="Q949" s="61">
        <f t="shared" si="213"/>
        <v>137</v>
      </c>
      <c r="R949" s="61">
        <f t="shared" si="213"/>
        <v>129</v>
      </c>
      <c r="S949" s="61">
        <f t="shared" si="213"/>
        <v>104</v>
      </c>
      <c r="T949" s="61">
        <f t="shared" si="213"/>
        <v>105</v>
      </c>
      <c r="U949" s="61">
        <f t="shared" si="213"/>
        <v>114</v>
      </c>
      <c r="V949" s="61">
        <f t="shared" si="213"/>
        <v>86</v>
      </c>
      <c r="W949" s="61">
        <f t="shared" si="213"/>
        <v>74</v>
      </c>
      <c r="X949" s="61">
        <f t="shared" si="213"/>
        <v>78</v>
      </c>
      <c r="Y949" s="61">
        <f t="shared" si="213"/>
        <v>105</v>
      </c>
      <c r="Z949" s="61">
        <f t="shared" si="213"/>
        <v>104</v>
      </c>
      <c r="AA949" s="61">
        <f t="shared" si="213"/>
        <v>80</v>
      </c>
      <c r="AB949" s="61">
        <f t="shared" si="213"/>
        <v>123</v>
      </c>
      <c r="AC949" s="61">
        <f t="shared" si="213"/>
        <v>125</v>
      </c>
      <c r="AD949" s="61">
        <f t="shared" si="213"/>
        <v>128</v>
      </c>
      <c r="AE949" s="61">
        <f t="shared" si="213"/>
        <v>135</v>
      </c>
      <c r="AF949" s="61">
        <f t="shared" si="213"/>
        <v>131</v>
      </c>
      <c r="AG949" s="61">
        <f t="shared" si="213"/>
        <v>150</v>
      </c>
      <c r="AH949" s="61">
        <f t="shared" si="213"/>
        <v>105</v>
      </c>
      <c r="AI949" s="61">
        <f t="shared" si="213"/>
        <v>109</v>
      </c>
      <c r="AJ949" s="61">
        <f t="shared" si="213"/>
        <v>113</v>
      </c>
      <c r="AK949" s="61">
        <f t="shared" si="213"/>
        <v>118</v>
      </c>
      <c r="AL949" s="61">
        <f t="shared" si="213"/>
        <v>123</v>
      </c>
      <c r="AM949" s="61">
        <f t="shared" si="213"/>
        <v>123</v>
      </c>
      <c r="AN949" s="61">
        <f t="shared" si="213"/>
        <v>158</v>
      </c>
      <c r="AO949" s="61">
        <f t="shared" si="213"/>
        <v>131</v>
      </c>
      <c r="AP949" s="61">
        <f t="shared" si="213"/>
        <v>144</v>
      </c>
      <c r="AQ949" s="61">
        <f t="shared" si="213"/>
        <v>117</v>
      </c>
      <c r="AR949" s="61">
        <f t="shared" si="213"/>
        <v>107</v>
      </c>
      <c r="AS949" s="61">
        <f t="shared" si="213"/>
        <v>112</v>
      </c>
      <c r="AT949" s="61">
        <f t="shared" si="213"/>
        <v>93</v>
      </c>
      <c r="AU949" s="61">
        <f t="shared" si="213"/>
        <v>106</v>
      </c>
      <c r="AV949" s="61">
        <f t="shared" si="213"/>
        <v>111</v>
      </c>
      <c r="AW949" s="61">
        <f t="shared" si="213"/>
        <v>112</v>
      </c>
      <c r="AX949" s="61">
        <f t="shared" si="213"/>
        <v>123</v>
      </c>
      <c r="AY949" s="61">
        <f t="shared" si="213"/>
        <v>123</v>
      </c>
      <c r="AZ949" s="61">
        <f t="shared" si="213"/>
        <v>113</v>
      </c>
      <c r="BA949" s="61">
        <v>147</v>
      </c>
      <c r="BB949" s="61">
        <v>136</v>
      </c>
      <c r="BC949" s="61">
        <v>129</v>
      </c>
      <c r="BD949" s="61">
        <f t="shared" si="213"/>
        <v>113</v>
      </c>
      <c r="BE949" s="61">
        <f t="shared" si="213"/>
        <v>119</v>
      </c>
      <c r="BF949" s="61">
        <f t="shared" si="213"/>
        <v>77</v>
      </c>
      <c r="BG949" s="61">
        <f t="shared" si="213"/>
        <v>107</v>
      </c>
      <c r="BH949" s="61">
        <f t="shared" si="213"/>
        <v>66</v>
      </c>
      <c r="BI949" s="61">
        <f t="shared" si="213"/>
        <v>63</v>
      </c>
      <c r="BJ949" s="61">
        <f t="shared" si="213"/>
        <v>53</v>
      </c>
      <c r="BK949" s="61">
        <f t="shared" si="213"/>
        <v>67</v>
      </c>
      <c r="BL949" s="61">
        <f t="shared" si="213"/>
        <v>70</v>
      </c>
      <c r="BM949" s="61">
        <f t="shared" si="213"/>
        <v>80</v>
      </c>
      <c r="BN949" s="61">
        <f t="shared" si="213"/>
        <v>48</v>
      </c>
      <c r="BO949" s="61">
        <f t="shared" si="213"/>
        <v>79</v>
      </c>
      <c r="BP949" s="61">
        <f t="shared" si="213"/>
        <v>65</v>
      </c>
      <c r="BQ949" s="61">
        <f t="shared" si="212"/>
        <v>65</v>
      </c>
      <c r="BR949" s="61">
        <f t="shared" si="212"/>
        <v>65</v>
      </c>
      <c r="BS949" s="61">
        <f t="shared" si="212"/>
        <v>62</v>
      </c>
      <c r="BT949" s="61">
        <f t="shared" si="212"/>
        <v>45</v>
      </c>
      <c r="BU949" s="61">
        <f t="shared" si="212"/>
        <v>53</v>
      </c>
      <c r="BV949" s="61">
        <f t="shared" si="212"/>
        <v>59</v>
      </c>
    </row>
    <row r="950" spans="1:74" x14ac:dyDescent="0.2">
      <c r="A950" s="38">
        <v>36</v>
      </c>
      <c r="B950" s="62">
        <f t="shared" ca="1" si="194"/>
        <v>-2</v>
      </c>
      <c r="D950" s="61">
        <f t="shared" si="211"/>
        <v>143</v>
      </c>
      <c r="E950" s="61">
        <f t="shared" si="213"/>
        <v>142</v>
      </c>
      <c r="F950" s="61">
        <f t="shared" si="213"/>
        <v>96</v>
      </c>
      <c r="G950" s="61">
        <f t="shared" si="213"/>
        <v>112</v>
      </c>
      <c r="H950" s="61">
        <f t="shared" si="213"/>
        <v>116</v>
      </c>
      <c r="I950" s="61">
        <f t="shared" si="213"/>
        <v>87</v>
      </c>
      <c r="J950" s="61">
        <f t="shared" si="213"/>
        <v>82</v>
      </c>
      <c r="K950" s="61">
        <f t="shared" si="213"/>
        <v>62</v>
      </c>
      <c r="L950" s="61">
        <f t="shared" si="213"/>
        <v>72</v>
      </c>
      <c r="M950" s="61">
        <f t="shared" si="213"/>
        <v>78</v>
      </c>
      <c r="N950" s="61">
        <f t="shared" si="213"/>
        <v>87</v>
      </c>
      <c r="O950" s="61">
        <f t="shared" si="213"/>
        <v>80</v>
      </c>
      <c r="P950" s="61">
        <f t="shared" si="213"/>
        <v>67</v>
      </c>
      <c r="Q950" s="61">
        <f t="shared" si="213"/>
        <v>82</v>
      </c>
      <c r="R950" s="61">
        <f t="shared" si="213"/>
        <v>68</v>
      </c>
      <c r="S950" s="61">
        <f t="shared" si="213"/>
        <v>61</v>
      </c>
      <c r="T950" s="61">
        <f t="shared" si="213"/>
        <v>77</v>
      </c>
      <c r="U950" s="61">
        <f t="shared" si="213"/>
        <v>63</v>
      </c>
      <c r="V950" s="61">
        <f t="shared" si="213"/>
        <v>55</v>
      </c>
      <c r="W950" s="61">
        <f t="shared" si="213"/>
        <v>59</v>
      </c>
      <c r="X950" s="61">
        <f t="shared" si="213"/>
        <v>62</v>
      </c>
      <c r="Y950" s="61">
        <f t="shared" si="213"/>
        <v>66</v>
      </c>
      <c r="Z950" s="61">
        <f t="shared" si="213"/>
        <v>66</v>
      </c>
      <c r="AA950" s="61">
        <f t="shared" si="213"/>
        <v>76</v>
      </c>
      <c r="AB950" s="61">
        <f t="shared" si="213"/>
        <v>91</v>
      </c>
      <c r="AC950" s="61">
        <f t="shared" si="213"/>
        <v>101</v>
      </c>
      <c r="AD950" s="61">
        <f t="shared" si="213"/>
        <v>80</v>
      </c>
      <c r="AE950" s="61">
        <f t="shared" si="213"/>
        <v>76</v>
      </c>
      <c r="AF950" s="61">
        <f t="shared" si="213"/>
        <v>65</v>
      </c>
      <c r="AG950" s="61">
        <f t="shared" si="213"/>
        <v>67</v>
      </c>
      <c r="AH950" s="61">
        <f t="shared" si="213"/>
        <v>50</v>
      </c>
      <c r="AI950" s="61">
        <f t="shared" si="213"/>
        <v>66</v>
      </c>
      <c r="AJ950" s="61">
        <f t="shared" si="213"/>
        <v>70</v>
      </c>
      <c r="AK950" s="61">
        <f t="shared" si="213"/>
        <v>66</v>
      </c>
      <c r="AL950" s="61">
        <f t="shared" si="213"/>
        <v>81</v>
      </c>
      <c r="AM950" s="61">
        <f t="shared" si="213"/>
        <v>82</v>
      </c>
      <c r="AN950" s="61">
        <f t="shared" si="213"/>
        <v>104</v>
      </c>
      <c r="AO950" s="61">
        <f t="shared" si="213"/>
        <v>96</v>
      </c>
      <c r="AP950" s="61">
        <f t="shared" si="213"/>
        <v>81</v>
      </c>
      <c r="AQ950" s="61">
        <f t="shared" si="213"/>
        <v>78</v>
      </c>
      <c r="AR950" s="61">
        <f t="shared" si="213"/>
        <v>38</v>
      </c>
      <c r="AS950" s="61">
        <f t="shared" si="213"/>
        <v>44</v>
      </c>
      <c r="AT950" s="61">
        <f t="shared" si="213"/>
        <v>34</v>
      </c>
      <c r="AU950" s="61">
        <f t="shared" si="213"/>
        <v>46</v>
      </c>
      <c r="AV950" s="61">
        <f t="shared" si="213"/>
        <v>34</v>
      </c>
      <c r="AW950" s="61">
        <f t="shared" si="213"/>
        <v>42</v>
      </c>
      <c r="AX950" s="61">
        <f t="shared" si="213"/>
        <v>62</v>
      </c>
      <c r="AY950" s="61">
        <f t="shared" si="213"/>
        <v>46</v>
      </c>
      <c r="AZ950" s="61">
        <f t="shared" si="213"/>
        <v>69</v>
      </c>
      <c r="BA950" s="61">
        <v>84</v>
      </c>
      <c r="BB950" s="61">
        <v>67</v>
      </c>
      <c r="BC950" s="61">
        <v>80</v>
      </c>
      <c r="BD950" s="61">
        <f t="shared" si="213"/>
        <v>79</v>
      </c>
      <c r="BE950" s="61">
        <f t="shared" si="213"/>
        <v>79</v>
      </c>
      <c r="BF950" s="61">
        <f t="shared" si="213"/>
        <v>39</v>
      </c>
      <c r="BG950" s="61">
        <f t="shared" si="213"/>
        <v>50</v>
      </c>
      <c r="BH950" s="61">
        <f t="shared" si="213"/>
        <v>40</v>
      </c>
      <c r="BI950" s="61">
        <f t="shared" si="213"/>
        <v>50</v>
      </c>
      <c r="BJ950" s="61">
        <f t="shared" si="213"/>
        <v>65</v>
      </c>
      <c r="BK950" s="61">
        <f t="shared" si="213"/>
        <v>61</v>
      </c>
      <c r="BL950" s="61">
        <f t="shared" si="213"/>
        <v>66</v>
      </c>
      <c r="BM950" s="61">
        <f t="shared" si="213"/>
        <v>55</v>
      </c>
      <c r="BN950" s="61">
        <f t="shared" si="213"/>
        <v>53</v>
      </c>
      <c r="BO950" s="61">
        <f t="shared" si="213"/>
        <v>31</v>
      </c>
      <c r="BP950" s="61">
        <f t="shared" si="213"/>
        <v>50</v>
      </c>
      <c r="BQ950" s="61">
        <f t="shared" si="212"/>
        <v>36</v>
      </c>
      <c r="BR950" s="61">
        <f t="shared" si="212"/>
        <v>29</v>
      </c>
      <c r="BS950" s="61">
        <f t="shared" si="212"/>
        <v>35</v>
      </c>
      <c r="BT950" s="61">
        <f t="shared" si="212"/>
        <v>29</v>
      </c>
      <c r="BU950" s="61">
        <f t="shared" si="212"/>
        <v>24</v>
      </c>
      <c r="BV950" s="61">
        <f t="shared" si="212"/>
        <v>39</v>
      </c>
    </row>
    <row r="951" spans="1:74" x14ac:dyDescent="0.2">
      <c r="A951" s="38">
        <v>37</v>
      </c>
      <c r="B951" s="62">
        <f t="shared" ca="1" si="194"/>
        <v>-1</v>
      </c>
      <c r="D951" s="61">
        <f t="shared" si="211"/>
        <v>193</v>
      </c>
      <c r="E951" s="61">
        <f t="shared" si="213"/>
        <v>211</v>
      </c>
      <c r="F951" s="61">
        <f t="shared" si="213"/>
        <v>187</v>
      </c>
      <c r="G951" s="61">
        <f t="shared" si="213"/>
        <v>214</v>
      </c>
      <c r="H951" s="61">
        <f t="shared" si="213"/>
        <v>174</v>
      </c>
      <c r="I951" s="61">
        <f t="shared" si="213"/>
        <v>158</v>
      </c>
      <c r="J951" s="61">
        <f t="shared" si="213"/>
        <v>152</v>
      </c>
      <c r="K951" s="61">
        <f t="shared" si="213"/>
        <v>152</v>
      </c>
      <c r="L951" s="61">
        <f t="shared" si="213"/>
        <v>189</v>
      </c>
      <c r="M951" s="61">
        <f t="shared" si="213"/>
        <v>158</v>
      </c>
      <c r="N951" s="61">
        <f t="shared" si="213"/>
        <v>149</v>
      </c>
      <c r="O951" s="61">
        <f t="shared" si="213"/>
        <v>186</v>
      </c>
      <c r="P951" s="61">
        <f t="shared" si="213"/>
        <v>177</v>
      </c>
      <c r="Q951" s="61">
        <f t="shared" si="213"/>
        <v>159</v>
      </c>
      <c r="R951" s="61">
        <f t="shared" si="213"/>
        <v>167</v>
      </c>
      <c r="S951" s="61">
        <f t="shared" si="213"/>
        <v>168</v>
      </c>
      <c r="T951" s="61">
        <f t="shared" si="213"/>
        <v>124</v>
      </c>
      <c r="U951" s="61">
        <f t="shared" si="213"/>
        <v>150</v>
      </c>
      <c r="V951" s="61">
        <f t="shared" si="213"/>
        <v>112</v>
      </c>
      <c r="W951" s="61">
        <f t="shared" si="213"/>
        <v>132</v>
      </c>
      <c r="X951" s="61">
        <f t="shared" si="213"/>
        <v>161</v>
      </c>
      <c r="Y951" s="61">
        <f t="shared" si="213"/>
        <v>142</v>
      </c>
      <c r="Z951" s="61">
        <f t="shared" si="213"/>
        <v>150</v>
      </c>
      <c r="AA951" s="61">
        <f t="shared" si="213"/>
        <v>159</v>
      </c>
      <c r="AB951" s="61">
        <f t="shared" si="213"/>
        <v>188</v>
      </c>
      <c r="AC951" s="61">
        <f t="shared" si="213"/>
        <v>152</v>
      </c>
      <c r="AD951" s="61">
        <f t="shared" si="213"/>
        <v>157</v>
      </c>
      <c r="AE951" s="61">
        <f t="shared" si="213"/>
        <v>142</v>
      </c>
      <c r="AF951" s="61">
        <f t="shared" si="213"/>
        <v>142</v>
      </c>
      <c r="AG951" s="61">
        <f t="shared" si="213"/>
        <v>171</v>
      </c>
      <c r="AH951" s="61">
        <f t="shared" si="213"/>
        <v>136</v>
      </c>
      <c r="AI951" s="61">
        <f t="shared" si="213"/>
        <v>124</v>
      </c>
      <c r="AJ951" s="61">
        <f t="shared" si="213"/>
        <v>151</v>
      </c>
      <c r="AK951" s="61">
        <f t="shared" si="213"/>
        <v>153</v>
      </c>
      <c r="AL951" s="61">
        <f t="shared" si="213"/>
        <v>130</v>
      </c>
      <c r="AM951" s="61">
        <f t="shared" si="213"/>
        <v>154</v>
      </c>
      <c r="AN951" s="61">
        <f t="shared" si="213"/>
        <v>146</v>
      </c>
      <c r="AO951" s="61">
        <f t="shared" si="213"/>
        <v>175</v>
      </c>
      <c r="AP951" s="61">
        <f t="shared" si="213"/>
        <v>151</v>
      </c>
      <c r="AQ951" s="61">
        <f t="shared" si="213"/>
        <v>128</v>
      </c>
      <c r="AR951" s="61">
        <f t="shared" si="213"/>
        <v>143</v>
      </c>
      <c r="AS951" s="61">
        <f t="shared" si="213"/>
        <v>174</v>
      </c>
      <c r="AT951" s="61">
        <f t="shared" si="213"/>
        <v>113</v>
      </c>
      <c r="AU951" s="61">
        <f t="shared" si="213"/>
        <v>135</v>
      </c>
      <c r="AV951" s="61">
        <f t="shared" si="213"/>
        <v>121</v>
      </c>
      <c r="AW951" s="61">
        <f t="shared" si="213"/>
        <v>140</v>
      </c>
      <c r="AX951" s="61">
        <f t="shared" si="213"/>
        <v>152</v>
      </c>
      <c r="AY951" s="61">
        <f t="shared" si="213"/>
        <v>131</v>
      </c>
      <c r="AZ951" s="61">
        <f t="shared" si="213"/>
        <v>145</v>
      </c>
      <c r="BA951" s="61">
        <v>131</v>
      </c>
      <c r="BB951" s="61">
        <v>138</v>
      </c>
      <c r="BC951" s="61">
        <v>125</v>
      </c>
      <c r="BD951" s="61">
        <f t="shared" si="213"/>
        <v>118</v>
      </c>
      <c r="BE951" s="61">
        <f t="shared" si="213"/>
        <v>113</v>
      </c>
      <c r="BF951" s="61">
        <f t="shared" si="213"/>
        <v>113</v>
      </c>
      <c r="BG951" s="61">
        <f t="shared" si="213"/>
        <v>88</v>
      </c>
      <c r="BH951" s="61">
        <f t="shared" si="213"/>
        <v>129</v>
      </c>
      <c r="BI951" s="61">
        <f t="shared" si="213"/>
        <v>161</v>
      </c>
      <c r="BJ951" s="61">
        <f t="shared" si="213"/>
        <v>159</v>
      </c>
      <c r="BK951" s="61">
        <f t="shared" si="213"/>
        <v>160</v>
      </c>
      <c r="BL951" s="61">
        <f t="shared" si="213"/>
        <v>153</v>
      </c>
      <c r="BM951" s="61">
        <f t="shared" si="213"/>
        <v>150</v>
      </c>
      <c r="BN951" s="61">
        <f t="shared" si="213"/>
        <v>134</v>
      </c>
      <c r="BO951" s="61">
        <f t="shared" si="213"/>
        <v>194</v>
      </c>
      <c r="BP951" s="61">
        <f t="shared" si="213"/>
        <v>145</v>
      </c>
      <c r="BQ951" s="61">
        <f t="shared" si="212"/>
        <v>113</v>
      </c>
      <c r="BR951" s="61">
        <f t="shared" si="212"/>
        <v>121</v>
      </c>
      <c r="BS951" s="61">
        <f t="shared" si="212"/>
        <v>99</v>
      </c>
      <c r="BT951" s="61">
        <f t="shared" si="212"/>
        <v>104</v>
      </c>
      <c r="BU951" s="61">
        <f t="shared" si="212"/>
        <v>132</v>
      </c>
      <c r="BV951" s="61">
        <f t="shared" si="212"/>
        <v>123</v>
      </c>
    </row>
    <row r="952" spans="1:74" x14ac:dyDescent="0.2">
      <c r="A952" s="38">
        <v>38</v>
      </c>
      <c r="B952" s="62">
        <f t="shared" ca="1" si="194"/>
        <v>1</v>
      </c>
      <c r="D952" s="61">
        <f t="shared" si="211"/>
        <v>35</v>
      </c>
      <c r="E952" s="61">
        <f t="shared" si="213"/>
        <v>28</v>
      </c>
      <c r="F952" s="61">
        <f t="shared" si="213"/>
        <v>20</v>
      </c>
      <c r="G952" s="61">
        <f t="shared" si="213"/>
        <v>24</v>
      </c>
      <c r="H952" s="61">
        <f t="shared" si="213"/>
        <v>25</v>
      </c>
      <c r="I952" s="61">
        <f t="shared" si="213"/>
        <v>29</v>
      </c>
      <c r="J952" s="61">
        <f t="shared" si="213"/>
        <v>21</v>
      </c>
      <c r="K952" s="61">
        <f t="shared" si="213"/>
        <v>26</v>
      </c>
      <c r="L952" s="61">
        <f t="shared" si="213"/>
        <v>24</v>
      </c>
      <c r="M952" s="61">
        <f t="shared" si="213"/>
        <v>15</v>
      </c>
      <c r="N952" s="61">
        <f t="shared" si="213"/>
        <v>31</v>
      </c>
      <c r="O952" s="61">
        <f t="shared" si="213"/>
        <v>20</v>
      </c>
      <c r="P952" s="61">
        <f t="shared" si="213"/>
        <v>17</v>
      </c>
      <c r="Q952" s="61">
        <f t="shared" si="213"/>
        <v>30</v>
      </c>
      <c r="R952" s="61">
        <f t="shared" si="213"/>
        <v>35</v>
      </c>
      <c r="S952" s="61">
        <f t="shared" si="213"/>
        <v>18</v>
      </c>
      <c r="T952" s="61">
        <f t="shared" si="213"/>
        <v>39</v>
      </c>
      <c r="U952" s="61">
        <f t="shared" si="213"/>
        <v>20</v>
      </c>
      <c r="V952" s="61">
        <f t="shared" si="213"/>
        <v>22</v>
      </c>
      <c r="W952" s="61">
        <f t="shared" si="213"/>
        <v>25</v>
      </c>
      <c r="X952" s="61">
        <f t="shared" si="213"/>
        <v>37</v>
      </c>
      <c r="Y952" s="61">
        <f t="shared" si="213"/>
        <v>31</v>
      </c>
      <c r="Z952" s="61">
        <f t="shared" si="213"/>
        <v>29</v>
      </c>
      <c r="AA952" s="61">
        <f t="shared" si="213"/>
        <v>24</v>
      </c>
      <c r="AB952" s="61">
        <f t="shared" si="213"/>
        <v>43</v>
      </c>
      <c r="AC952" s="61">
        <f t="shared" si="213"/>
        <v>38</v>
      </c>
      <c r="AD952" s="61">
        <f t="shared" si="213"/>
        <v>39</v>
      </c>
      <c r="AE952" s="61">
        <f t="shared" si="213"/>
        <v>42</v>
      </c>
      <c r="AF952" s="61">
        <f t="shared" si="213"/>
        <v>45</v>
      </c>
      <c r="AG952" s="61">
        <f t="shared" si="213"/>
        <v>28</v>
      </c>
      <c r="AH952" s="61">
        <f t="shared" si="213"/>
        <v>28</v>
      </c>
      <c r="AI952" s="61">
        <f t="shared" si="213"/>
        <v>30</v>
      </c>
      <c r="AJ952" s="61">
        <f t="shared" si="213"/>
        <v>19</v>
      </c>
      <c r="AK952" s="61">
        <f t="shared" si="213"/>
        <v>30</v>
      </c>
      <c r="AL952" s="61">
        <f t="shared" si="213"/>
        <v>38</v>
      </c>
      <c r="AM952" s="61">
        <f t="shared" si="213"/>
        <v>33</v>
      </c>
      <c r="AN952" s="61">
        <f t="shared" si="213"/>
        <v>34</v>
      </c>
      <c r="AO952" s="61">
        <f t="shared" si="213"/>
        <v>21</v>
      </c>
      <c r="AP952" s="61">
        <f t="shared" si="213"/>
        <v>31</v>
      </c>
      <c r="AQ952" s="61">
        <f t="shared" si="213"/>
        <v>30</v>
      </c>
      <c r="AR952" s="61">
        <f t="shared" si="213"/>
        <v>32</v>
      </c>
      <c r="AS952" s="61">
        <f t="shared" si="213"/>
        <v>46</v>
      </c>
      <c r="AT952" s="61">
        <f t="shared" si="213"/>
        <v>26</v>
      </c>
      <c r="AU952" s="61">
        <f t="shared" si="213"/>
        <v>26</v>
      </c>
      <c r="AV952" s="61">
        <f t="shared" si="213"/>
        <v>25</v>
      </c>
      <c r="AW952" s="61">
        <f t="shared" si="213"/>
        <v>20</v>
      </c>
      <c r="AX952" s="61">
        <f t="shared" si="213"/>
        <v>24</v>
      </c>
      <c r="AY952" s="61">
        <f t="shared" si="213"/>
        <v>32</v>
      </c>
      <c r="AZ952" s="61">
        <f t="shared" si="213"/>
        <v>23</v>
      </c>
      <c r="BA952" s="61">
        <v>29</v>
      </c>
      <c r="BB952" s="61">
        <v>33</v>
      </c>
      <c r="BC952" s="61">
        <v>19</v>
      </c>
      <c r="BD952" s="61">
        <f t="shared" si="213"/>
        <v>14</v>
      </c>
      <c r="BE952" s="61">
        <f t="shared" si="213"/>
        <v>27</v>
      </c>
      <c r="BF952" s="61">
        <f t="shared" si="213"/>
        <v>21</v>
      </c>
      <c r="BG952" s="61">
        <f t="shared" si="213"/>
        <v>14</v>
      </c>
      <c r="BH952" s="61">
        <f t="shared" si="213"/>
        <v>16</v>
      </c>
      <c r="BI952" s="61">
        <f t="shared" si="213"/>
        <v>21</v>
      </c>
      <c r="BJ952" s="61">
        <f t="shared" si="213"/>
        <v>12</v>
      </c>
      <c r="BK952" s="61">
        <f t="shared" si="213"/>
        <v>13</v>
      </c>
      <c r="BL952" s="61">
        <f t="shared" si="213"/>
        <v>22</v>
      </c>
      <c r="BM952" s="61">
        <f t="shared" si="213"/>
        <v>17</v>
      </c>
      <c r="BN952" s="61">
        <f t="shared" si="213"/>
        <v>25</v>
      </c>
      <c r="BO952" s="61">
        <f t="shared" si="213"/>
        <v>24</v>
      </c>
      <c r="BP952" s="61">
        <f t="shared" ref="BP952:BV955" si="214">BP112+BP182+BP252+BP322+BP392+BP812</f>
        <v>21</v>
      </c>
      <c r="BQ952" s="61">
        <f t="shared" si="214"/>
        <v>17</v>
      </c>
      <c r="BR952" s="61">
        <f t="shared" si="214"/>
        <v>16</v>
      </c>
      <c r="BS952" s="61">
        <f t="shared" si="214"/>
        <v>17</v>
      </c>
      <c r="BT952" s="61">
        <f t="shared" si="214"/>
        <v>15</v>
      </c>
      <c r="BU952" s="61">
        <f t="shared" si="214"/>
        <v>16</v>
      </c>
      <c r="BV952" s="61">
        <f t="shared" si="214"/>
        <v>17</v>
      </c>
    </row>
    <row r="953" spans="1:74" x14ac:dyDescent="0.2">
      <c r="A953" s="38">
        <v>39</v>
      </c>
      <c r="B953" s="62">
        <f t="shared" ca="1" si="194"/>
        <v>0</v>
      </c>
      <c r="D953" s="61">
        <f t="shared" si="211"/>
        <v>6</v>
      </c>
      <c r="E953" s="61">
        <f t="shared" ref="E953:BP956" si="215">E113+E183+E253+E323+E393+E813</f>
        <v>8</v>
      </c>
      <c r="F953" s="61">
        <f t="shared" si="215"/>
        <v>6</v>
      </c>
      <c r="G953" s="61">
        <f t="shared" si="215"/>
        <v>5</v>
      </c>
      <c r="H953" s="61">
        <f t="shared" si="215"/>
        <v>13</v>
      </c>
      <c r="I953" s="61">
        <f t="shared" si="215"/>
        <v>13</v>
      </c>
      <c r="J953" s="61">
        <f t="shared" si="215"/>
        <v>7</v>
      </c>
      <c r="K953" s="61">
        <f t="shared" si="215"/>
        <v>7</v>
      </c>
      <c r="L953" s="61">
        <f t="shared" si="215"/>
        <v>8</v>
      </c>
      <c r="M953" s="61">
        <f t="shared" si="215"/>
        <v>4</v>
      </c>
      <c r="N953" s="61">
        <f t="shared" si="215"/>
        <v>6</v>
      </c>
      <c r="O953" s="61">
        <f t="shared" si="215"/>
        <v>1</v>
      </c>
      <c r="P953" s="61">
        <f t="shared" si="215"/>
        <v>8</v>
      </c>
      <c r="Q953" s="61">
        <f t="shared" si="215"/>
        <v>6</v>
      </c>
      <c r="R953" s="61">
        <f t="shared" si="215"/>
        <v>4</v>
      </c>
      <c r="S953" s="61">
        <f t="shared" si="215"/>
        <v>3</v>
      </c>
      <c r="T953" s="61">
        <f t="shared" si="215"/>
        <v>5</v>
      </c>
      <c r="U953" s="61">
        <f t="shared" si="215"/>
        <v>4</v>
      </c>
      <c r="V953" s="61">
        <f t="shared" si="215"/>
        <v>7</v>
      </c>
      <c r="W953" s="61">
        <f t="shared" si="215"/>
        <v>3</v>
      </c>
      <c r="X953" s="61">
        <f t="shared" si="215"/>
        <v>2</v>
      </c>
      <c r="Y953" s="61">
        <f t="shared" si="215"/>
        <v>5</v>
      </c>
      <c r="Z953" s="61">
        <f t="shared" si="215"/>
        <v>2</v>
      </c>
      <c r="AA953" s="61">
        <f t="shared" si="215"/>
        <v>3</v>
      </c>
      <c r="AB953" s="61">
        <f t="shared" si="215"/>
        <v>1</v>
      </c>
      <c r="AC953" s="61">
        <f t="shared" si="215"/>
        <v>5</v>
      </c>
      <c r="AD953" s="61">
        <f t="shared" si="215"/>
        <v>6</v>
      </c>
      <c r="AE953" s="61">
        <f t="shared" si="215"/>
        <v>6</v>
      </c>
      <c r="AF953" s="61">
        <f t="shared" si="215"/>
        <v>4</v>
      </c>
      <c r="AG953" s="61">
        <f t="shared" si="215"/>
        <v>9</v>
      </c>
      <c r="AH953" s="61">
        <f t="shared" si="215"/>
        <v>4</v>
      </c>
      <c r="AI953" s="61">
        <f t="shared" si="215"/>
        <v>4</v>
      </c>
      <c r="AJ953" s="61">
        <f t="shared" si="215"/>
        <v>2</v>
      </c>
      <c r="AK953" s="61">
        <f t="shared" si="215"/>
        <v>4</v>
      </c>
      <c r="AL953" s="61">
        <f t="shared" si="215"/>
        <v>1</v>
      </c>
      <c r="AM953" s="61">
        <f t="shared" si="215"/>
        <v>2</v>
      </c>
      <c r="AN953" s="61">
        <f t="shared" si="215"/>
        <v>5</v>
      </c>
      <c r="AO953" s="61">
        <f t="shared" si="215"/>
        <v>0</v>
      </c>
      <c r="AP953" s="61">
        <f t="shared" si="215"/>
        <v>3</v>
      </c>
      <c r="AQ953" s="61">
        <f t="shared" si="215"/>
        <v>4</v>
      </c>
      <c r="AR953" s="61">
        <f t="shared" si="215"/>
        <v>5</v>
      </c>
      <c r="AS953" s="61">
        <f t="shared" si="215"/>
        <v>2</v>
      </c>
      <c r="AT953" s="61">
        <f t="shared" si="215"/>
        <v>9</v>
      </c>
      <c r="AU953" s="61">
        <f t="shared" si="215"/>
        <v>1</v>
      </c>
      <c r="AV953" s="61">
        <f t="shared" si="215"/>
        <v>1</v>
      </c>
      <c r="AW953" s="61">
        <f t="shared" si="215"/>
        <v>2</v>
      </c>
      <c r="AX953" s="61">
        <f t="shared" si="215"/>
        <v>1</v>
      </c>
      <c r="AY953" s="61">
        <f t="shared" si="215"/>
        <v>1</v>
      </c>
      <c r="AZ953" s="61">
        <f t="shared" si="215"/>
        <v>4</v>
      </c>
      <c r="BA953" s="61">
        <v>3</v>
      </c>
      <c r="BB953" s="61">
        <v>4</v>
      </c>
      <c r="BC953" s="61">
        <v>2</v>
      </c>
      <c r="BD953" s="61">
        <f t="shared" si="215"/>
        <v>3</v>
      </c>
      <c r="BE953" s="61">
        <f t="shared" si="215"/>
        <v>1</v>
      </c>
      <c r="BF953" s="61">
        <f t="shared" si="215"/>
        <v>0</v>
      </c>
      <c r="BG953" s="61">
        <f t="shared" si="215"/>
        <v>0</v>
      </c>
      <c r="BH953" s="61">
        <f t="shared" si="215"/>
        <v>0</v>
      </c>
      <c r="BI953" s="61">
        <f t="shared" si="215"/>
        <v>0</v>
      </c>
      <c r="BJ953" s="61">
        <f t="shared" si="215"/>
        <v>0</v>
      </c>
      <c r="BK953" s="61">
        <f t="shared" si="215"/>
        <v>0</v>
      </c>
      <c r="BL953" s="61">
        <f t="shared" si="215"/>
        <v>0</v>
      </c>
      <c r="BM953" s="61">
        <f t="shared" si="215"/>
        <v>0</v>
      </c>
      <c r="BN953" s="61">
        <f t="shared" si="215"/>
        <v>0</v>
      </c>
      <c r="BO953" s="61">
        <f t="shared" si="215"/>
        <v>0</v>
      </c>
      <c r="BP953" s="61">
        <f t="shared" si="215"/>
        <v>0</v>
      </c>
      <c r="BQ953" s="61">
        <f t="shared" si="214"/>
        <v>4</v>
      </c>
      <c r="BR953" s="61">
        <f t="shared" si="214"/>
        <v>0</v>
      </c>
      <c r="BS953" s="61">
        <f t="shared" si="214"/>
        <v>0</v>
      </c>
      <c r="BT953" s="61">
        <f t="shared" si="214"/>
        <v>2</v>
      </c>
      <c r="BU953" s="61">
        <f t="shared" si="214"/>
        <v>1</v>
      </c>
      <c r="BV953" s="61">
        <f t="shared" si="214"/>
        <v>1</v>
      </c>
    </row>
    <row r="954" spans="1:74" x14ac:dyDescent="0.2">
      <c r="A954" s="38">
        <v>40</v>
      </c>
      <c r="B954" s="62">
        <f t="shared" ca="1" si="194"/>
        <v>0</v>
      </c>
      <c r="D954" s="61">
        <f t="shared" si="211"/>
        <v>15</v>
      </c>
      <c r="E954" s="61">
        <f t="shared" si="215"/>
        <v>20</v>
      </c>
      <c r="F954" s="61">
        <f t="shared" si="215"/>
        <v>23</v>
      </c>
      <c r="G954" s="61">
        <f t="shared" si="215"/>
        <v>18</v>
      </c>
      <c r="H954" s="61">
        <f t="shared" si="215"/>
        <v>16</v>
      </c>
      <c r="I954" s="61">
        <f t="shared" si="215"/>
        <v>21</v>
      </c>
      <c r="J954" s="61">
        <f t="shared" si="215"/>
        <v>8</v>
      </c>
      <c r="K954" s="61">
        <f t="shared" si="215"/>
        <v>14</v>
      </c>
      <c r="L954" s="61">
        <f t="shared" si="215"/>
        <v>18</v>
      </c>
      <c r="M954" s="61">
        <f t="shared" si="215"/>
        <v>24</v>
      </c>
      <c r="N954" s="61">
        <f t="shared" si="215"/>
        <v>15</v>
      </c>
      <c r="O954" s="61">
        <f t="shared" si="215"/>
        <v>12</v>
      </c>
      <c r="P954" s="61">
        <f t="shared" si="215"/>
        <v>15</v>
      </c>
      <c r="Q954" s="61">
        <f t="shared" si="215"/>
        <v>19</v>
      </c>
      <c r="R954" s="61">
        <f t="shared" si="215"/>
        <v>13</v>
      </c>
      <c r="S954" s="61">
        <f t="shared" si="215"/>
        <v>18</v>
      </c>
      <c r="T954" s="61">
        <f t="shared" si="215"/>
        <v>17</v>
      </c>
      <c r="U954" s="61">
        <f t="shared" si="215"/>
        <v>20</v>
      </c>
      <c r="V954" s="61">
        <f t="shared" si="215"/>
        <v>16</v>
      </c>
      <c r="W954" s="61">
        <f t="shared" si="215"/>
        <v>7</v>
      </c>
      <c r="X954" s="61">
        <f t="shared" si="215"/>
        <v>15</v>
      </c>
      <c r="Y954" s="61">
        <f t="shared" si="215"/>
        <v>11</v>
      </c>
      <c r="Z954" s="61">
        <f t="shared" si="215"/>
        <v>12</v>
      </c>
      <c r="AA954" s="61">
        <f t="shared" si="215"/>
        <v>12</v>
      </c>
      <c r="AB954" s="61">
        <f t="shared" si="215"/>
        <v>19</v>
      </c>
      <c r="AC954" s="61">
        <f t="shared" si="215"/>
        <v>16</v>
      </c>
      <c r="AD954" s="61">
        <f t="shared" si="215"/>
        <v>19</v>
      </c>
      <c r="AE954" s="61">
        <f t="shared" si="215"/>
        <v>16</v>
      </c>
      <c r="AF954" s="61">
        <f t="shared" si="215"/>
        <v>27</v>
      </c>
      <c r="AG954" s="61">
        <f t="shared" si="215"/>
        <v>20</v>
      </c>
      <c r="AH954" s="61">
        <f t="shared" si="215"/>
        <v>14</v>
      </c>
      <c r="AI954" s="61">
        <f t="shared" si="215"/>
        <v>11</v>
      </c>
      <c r="AJ954" s="61">
        <f t="shared" si="215"/>
        <v>8</v>
      </c>
      <c r="AK954" s="61">
        <f t="shared" si="215"/>
        <v>7</v>
      </c>
      <c r="AL954" s="61">
        <f t="shared" si="215"/>
        <v>5</v>
      </c>
      <c r="AM954" s="61">
        <f t="shared" si="215"/>
        <v>14</v>
      </c>
      <c r="AN954" s="61">
        <f t="shared" si="215"/>
        <v>14</v>
      </c>
      <c r="AO954" s="61">
        <f t="shared" si="215"/>
        <v>21</v>
      </c>
      <c r="AP954" s="61">
        <f t="shared" si="215"/>
        <v>17</v>
      </c>
      <c r="AQ954" s="61">
        <f t="shared" si="215"/>
        <v>20</v>
      </c>
      <c r="AR954" s="61">
        <f t="shared" si="215"/>
        <v>16</v>
      </c>
      <c r="AS954" s="61">
        <f t="shared" si="215"/>
        <v>12</v>
      </c>
      <c r="AT954" s="61">
        <f t="shared" si="215"/>
        <v>7</v>
      </c>
      <c r="AU954" s="61">
        <f t="shared" si="215"/>
        <v>12</v>
      </c>
      <c r="AV954" s="61">
        <f t="shared" si="215"/>
        <v>12</v>
      </c>
      <c r="AW954" s="61">
        <f t="shared" si="215"/>
        <v>18</v>
      </c>
      <c r="AX954" s="61">
        <f t="shared" si="215"/>
        <v>5</v>
      </c>
      <c r="AY954" s="61">
        <f t="shared" si="215"/>
        <v>5</v>
      </c>
      <c r="AZ954" s="61">
        <f t="shared" si="215"/>
        <v>7</v>
      </c>
      <c r="BA954" s="61">
        <v>7</v>
      </c>
      <c r="BB954" s="61">
        <v>14</v>
      </c>
      <c r="BC954" s="61">
        <v>20</v>
      </c>
      <c r="BD954" s="61">
        <f t="shared" si="215"/>
        <v>13</v>
      </c>
      <c r="BE954" s="61">
        <f t="shared" si="215"/>
        <v>6</v>
      </c>
      <c r="BF954" s="61">
        <f t="shared" si="215"/>
        <v>5</v>
      </c>
      <c r="BG954" s="61">
        <f t="shared" si="215"/>
        <v>7</v>
      </c>
      <c r="BH954" s="61">
        <f t="shared" si="215"/>
        <v>16</v>
      </c>
      <c r="BI954" s="61">
        <f t="shared" si="215"/>
        <v>9</v>
      </c>
      <c r="BJ954" s="61">
        <f t="shared" si="215"/>
        <v>11</v>
      </c>
      <c r="BK954" s="61">
        <f t="shared" si="215"/>
        <v>18</v>
      </c>
      <c r="BL954" s="61">
        <f t="shared" si="215"/>
        <v>19</v>
      </c>
      <c r="BM954" s="61">
        <f t="shared" si="215"/>
        <v>11</v>
      </c>
      <c r="BN954" s="61">
        <f t="shared" si="215"/>
        <v>15</v>
      </c>
      <c r="BO954" s="61">
        <f t="shared" si="215"/>
        <v>18</v>
      </c>
      <c r="BP954" s="61">
        <f t="shared" si="215"/>
        <v>14</v>
      </c>
      <c r="BQ954" s="61">
        <f t="shared" si="214"/>
        <v>9</v>
      </c>
      <c r="BR954" s="61">
        <f t="shared" si="214"/>
        <v>14</v>
      </c>
      <c r="BS954" s="61">
        <f t="shared" si="214"/>
        <v>6</v>
      </c>
      <c r="BT954" s="61">
        <f t="shared" si="214"/>
        <v>6</v>
      </c>
      <c r="BU954" s="61">
        <f t="shared" si="214"/>
        <v>13</v>
      </c>
      <c r="BV954" s="61">
        <f t="shared" si="214"/>
        <v>12</v>
      </c>
    </row>
    <row r="955" spans="1:74" x14ac:dyDescent="0.2">
      <c r="A955" s="38">
        <v>41</v>
      </c>
      <c r="B955" s="62">
        <f t="shared" ca="1" si="194"/>
        <v>2</v>
      </c>
      <c r="D955" s="61">
        <f t="shared" si="211"/>
        <v>132</v>
      </c>
      <c r="E955" s="61">
        <f t="shared" si="215"/>
        <v>132</v>
      </c>
      <c r="F955" s="61">
        <f t="shared" si="215"/>
        <v>92</v>
      </c>
      <c r="G955" s="61">
        <f t="shared" si="215"/>
        <v>85</v>
      </c>
      <c r="H955" s="61">
        <f t="shared" si="215"/>
        <v>87</v>
      </c>
      <c r="I955" s="61">
        <f t="shared" si="215"/>
        <v>81</v>
      </c>
      <c r="J955" s="61">
        <f t="shared" si="215"/>
        <v>66</v>
      </c>
      <c r="K955" s="61">
        <f t="shared" si="215"/>
        <v>71</v>
      </c>
      <c r="L955" s="61">
        <f t="shared" si="215"/>
        <v>74</v>
      </c>
      <c r="M955" s="61">
        <f t="shared" si="215"/>
        <v>64</v>
      </c>
      <c r="N955" s="61">
        <f t="shared" si="215"/>
        <v>77</v>
      </c>
      <c r="O955" s="61">
        <f t="shared" si="215"/>
        <v>63</v>
      </c>
      <c r="P955" s="61">
        <f t="shared" si="215"/>
        <v>80</v>
      </c>
      <c r="Q955" s="61">
        <f t="shared" si="215"/>
        <v>68</v>
      </c>
      <c r="R955" s="61">
        <f t="shared" si="215"/>
        <v>82</v>
      </c>
      <c r="S955" s="61">
        <f t="shared" si="215"/>
        <v>90</v>
      </c>
      <c r="T955" s="61">
        <f t="shared" si="215"/>
        <v>58</v>
      </c>
      <c r="U955" s="61">
        <f t="shared" si="215"/>
        <v>79</v>
      </c>
      <c r="V955" s="61">
        <f t="shared" si="215"/>
        <v>61</v>
      </c>
      <c r="W955" s="61">
        <f t="shared" si="215"/>
        <v>75</v>
      </c>
      <c r="X955" s="61">
        <f t="shared" si="215"/>
        <v>75</v>
      </c>
      <c r="Y955" s="61">
        <f t="shared" si="215"/>
        <v>94</v>
      </c>
      <c r="Z955" s="61">
        <f t="shared" si="215"/>
        <v>87</v>
      </c>
      <c r="AA955" s="61">
        <f t="shared" si="215"/>
        <v>80</v>
      </c>
      <c r="AB955" s="61">
        <f t="shared" si="215"/>
        <v>119</v>
      </c>
      <c r="AC955" s="61">
        <f t="shared" si="215"/>
        <v>68</v>
      </c>
      <c r="AD955" s="61">
        <f t="shared" si="215"/>
        <v>135</v>
      </c>
      <c r="AE955" s="61">
        <f t="shared" si="215"/>
        <v>107</v>
      </c>
      <c r="AF955" s="61">
        <f t="shared" si="215"/>
        <v>82</v>
      </c>
      <c r="AG955" s="61">
        <f t="shared" si="215"/>
        <v>111</v>
      </c>
      <c r="AH955" s="61">
        <f t="shared" si="215"/>
        <v>78</v>
      </c>
      <c r="AI955" s="61">
        <f t="shared" si="215"/>
        <v>90</v>
      </c>
      <c r="AJ955" s="61">
        <f t="shared" si="215"/>
        <v>94</v>
      </c>
      <c r="AK955" s="61">
        <f t="shared" si="215"/>
        <v>91</v>
      </c>
      <c r="AL955" s="61">
        <f t="shared" si="215"/>
        <v>109</v>
      </c>
      <c r="AM955" s="61">
        <f t="shared" si="215"/>
        <v>99</v>
      </c>
      <c r="AN955" s="61">
        <f t="shared" si="215"/>
        <v>100</v>
      </c>
      <c r="AO955" s="61">
        <f t="shared" si="215"/>
        <v>123</v>
      </c>
      <c r="AP955" s="61">
        <f t="shared" si="215"/>
        <v>109</v>
      </c>
      <c r="AQ955" s="61">
        <f t="shared" si="215"/>
        <v>108</v>
      </c>
      <c r="AR955" s="61">
        <f t="shared" si="215"/>
        <v>82</v>
      </c>
      <c r="AS955" s="61">
        <f t="shared" si="215"/>
        <v>105</v>
      </c>
      <c r="AT955" s="61">
        <f t="shared" si="215"/>
        <v>54</v>
      </c>
      <c r="AU955" s="61">
        <f t="shared" si="215"/>
        <v>81</v>
      </c>
      <c r="AV955" s="61">
        <f t="shared" si="215"/>
        <v>58</v>
      </c>
      <c r="AW955" s="61">
        <f t="shared" si="215"/>
        <v>74</v>
      </c>
      <c r="AX955" s="61">
        <f t="shared" si="215"/>
        <v>83</v>
      </c>
      <c r="AY955" s="61">
        <f t="shared" si="215"/>
        <v>66</v>
      </c>
      <c r="AZ955" s="61">
        <f t="shared" si="215"/>
        <v>87</v>
      </c>
      <c r="BA955" s="61">
        <v>105</v>
      </c>
      <c r="BB955" s="61">
        <v>94</v>
      </c>
      <c r="BC955" s="61">
        <v>68</v>
      </c>
      <c r="BD955" s="61">
        <f t="shared" si="215"/>
        <v>72</v>
      </c>
      <c r="BE955" s="61">
        <f t="shared" si="215"/>
        <v>79</v>
      </c>
      <c r="BF955" s="61">
        <f t="shared" si="215"/>
        <v>67</v>
      </c>
      <c r="BG955" s="61">
        <f t="shared" si="215"/>
        <v>53</v>
      </c>
      <c r="BH955" s="61">
        <f t="shared" si="215"/>
        <v>63</v>
      </c>
      <c r="BI955" s="61">
        <f t="shared" si="215"/>
        <v>71</v>
      </c>
      <c r="BJ955" s="61">
        <f t="shared" si="215"/>
        <v>66</v>
      </c>
      <c r="BK955" s="61">
        <f t="shared" si="215"/>
        <v>58</v>
      </c>
      <c r="BL955" s="61">
        <f t="shared" si="215"/>
        <v>85</v>
      </c>
      <c r="BM955" s="61">
        <f t="shared" si="215"/>
        <v>90</v>
      </c>
      <c r="BN955" s="61">
        <f t="shared" si="215"/>
        <v>74</v>
      </c>
      <c r="BO955" s="61">
        <f t="shared" si="215"/>
        <v>81</v>
      </c>
      <c r="BP955" s="61">
        <f t="shared" si="215"/>
        <v>80</v>
      </c>
      <c r="BQ955" s="61">
        <f t="shared" si="214"/>
        <v>58</v>
      </c>
      <c r="BR955" s="61">
        <f t="shared" si="214"/>
        <v>51</v>
      </c>
      <c r="BS955" s="61">
        <f t="shared" si="214"/>
        <v>45</v>
      </c>
      <c r="BT955" s="61">
        <f t="shared" si="214"/>
        <v>29</v>
      </c>
      <c r="BU955" s="61">
        <f t="shared" si="214"/>
        <v>49</v>
      </c>
      <c r="BV955" s="61">
        <f t="shared" si="214"/>
        <v>60</v>
      </c>
    </row>
    <row r="956" spans="1:74" x14ac:dyDescent="0.2">
      <c r="A956" s="38">
        <v>42</v>
      </c>
      <c r="B956" s="62">
        <f t="shared" ca="1" si="194"/>
        <v>-2</v>
      </c>
      <c r="D956" s="61">
        <f t="shared" si="211"/>
        <v>169</v>
      </c>
      <c r="E956" s="61">
        <f t="shared" si="215"/>
        <v>176</v>
      </c>
      <c r="F956" s="61">
        <f t="shared" si="215"/>
        <v>127</v>
      </c>
      <c r="G956" s="61">
        <f t="shared" si="215"/>
        <v>156</v>
      </c>
      <c r="H956" s="61">
        <f t="shared" si="215"/>
        <v>148</v>
      </c>
      <c r="I956" s="61">
        <f t="shared" si="215"/>
        <v>140</v>
      </c>
      <c r="J956" s="61">
        <f t="shared" si="215"/>
        <v>99</v>
      </c>
      <c r="K956" s="61">
        <f t="shared" si="215"/>
        <v>133</v>
      </c>
      <c r="L956" s="61">
        <f t="shared" si="215"/>
        <v>120</v>
      </c>
      <c r="M956" s="61">
        <f t="shared" si="215"/>
        <v>147</v>
      </c>
      <c r="N956" s="61">
        <f t="shared" si="215"/>
        <v>141</v>
      </c>
      <c r="O956" s="61">
        <f t="shared" si="215"/>
        <v>142</v>
      </c>
      <c r="P956" s="61">
        <f t="shared" si="215"/>
        <v>181</v>
      </c>
      <c r="Q956" s="61">
        <f t="shared" si="215"/>
        <v>166</v>
      </c>
      <c r="R956" s="61">
        <f t="shared" si="215"/>
        <v>194</v>
      </c>
      <c r="S956" s="61">
        <f t="shared" si="215"/>
        <v>160</v>
      </c>
      <c r="T956" s="61">
        <f t="shared" si="215"/>
        <v>152</v>
      </c>
      <c r="U956" s="61">
        <f t="shared" si="215"/>
        <v>154</v>
      </c>
      <c r="V956" s="61">
        <f t="shared" si="215"/>
        <v>134</v>
      </c>
      <c r="W956" s="61">
        <f t="shared" si="215"/>
        <v>153</v>
      </c>
      <c r="X956" s="61">
        <f t="shared" si="215"/>
        <v>144</v>
      </c>
      <c r="Y956" s="61">
        <f t="shared" si="215"/>
        <v>176</v>
      </c>
      <c r="Z956" s="61">
        <f t="shared" si="215"/>
        <v>134</v>
      </c>
      <c r="AA956" s="61">
        <f t="shared" si="215"/>
        <v>197</v>
      </c>
      <c r="AB956" s="61">
        <f t="shared" si="215"/>
        <v>213</v>
      </c>
      <c r="AC956" s="61">
        <f t="shared" si="215"/>
        <v>171</v>
      </c>
      <c r="AD956" s="61">
        <f t="shared" si="215"/>
        <v>189</v>
      </c>
      <c r="AE956" s="61">
        <f t="shared" si="215"/>
        <v>198</v>
      </c>
      <c r="AF956" s="61">
        <f t="shared" si="215"/>
        <v>184</v>
      </c>
      <c r="AG956" s="61">
        <f t="shared" si="215"/>
        <v>181</v>
      </c>
      <c r="AH956" s="61">
        <f t="shared" si="215"/>
        <v>142</v>
      </c>
      <c r="AI956" s="61">
        <f t="shared" si="215"/>
        <v>148</v>
      </c>
      <c r="AJ956" s="61">
        <f t="shared" si="215"/>
        <v>127</v>
      </c>
      <c r="AK956" s="61">
        <f t="shared" si="215"/>
        <v>149</v>
      </c>
      <c r="AL956" s="61">
        <f t="shared" si="215"/>
        <v>193</v>
      </c>
      <c r="AM956" s="61">
        <f t="shared" si="215"/>
        <v>166</v>
      </c>
      <c r="AN956" s="61">
        <f t="shared" si="215"/>
        <v>187</v>
      </c>
      <c r="AO956" s="61">
        <f t="shared" si="215"/>
        <v>202</v>
      </c>
      <c r="AP956" s="61">
        <f t="shared" si="215"/>
        <v>176</v>
      </c>
      <c r="AQ956" s="61">
        <f t="shared" si="215"/>
        <v>204</v>
      </c>
      <c r="AR956" s="61">
        <f t="shared" si="215"/>
        <v>172</v>
      </c>
      <c r="AS956" s="61">
        <f t="shared" si="215"/>
        <v>228</v>
      </c>
      <c r="AT956" s="61">
        <f t="shared" si="215"/>
        <v>155</v>
      </c>
      <c r="AU956" s="61">
        <f t="shared" si="215"/>
        <v>152</v>
      </c>
      <c r="AV956" s="61">
        <f t="shared" si="215"/>
        <v>154</v>
      </c>
      <c r="AW956" s="61">
        <f t="shared" si="215"/>
        <v>163</v>
      </c>
      <c r="AX956" s="61">
        <f t="shared" si="215"/>
        <v>171</v>
      </c>
      <c r="AY956" s="61">
        <f t="shared" si="215"/>
        <v>189</v>
      </c>
      <c r="AZ956" s="61">
        <f t="shared" si="215"/>
        <v>153</v>
      </c>
      <c r="BA956" s="61">
        <v>185</v>
      </c>
      <c r="BB956" s="61">
        <v>148</v>
      </c>
      <c r="BC956" s="61">
        <v>99</v>
      </c>
      <c r="BD956" s="61">
        <f t="shared" si="215"/>
        <v>89</v>
      </c>
      <c r="BE956" s="61">
        <f t="shared" si="215"/>
        <v>98</v>
      </c>
      <c r="BF956" s="61">
        <f t="shared" si="215"/>
        <v>53</v>
      </c>
      <c r="BG956" s="61">
        <f t="shared" si="215"/>
        <v>84</v>
      </c>
      <c r="BH956" s="61">
        <f t="shared" si="215"/>
        <v>88</v>
      </c>
      <c r="BI956" s="61">
        <f t="shared" si="215"/>
        <v>74</v>
      </c>
      <c r="BJ956" s="61">
        <f t="shared" si="215"/>
        <v>102</v>
      </c>
      <c r="BK956" s="61">
        <f t="shared" si="215"/>
        <v>93</v>
      </c>
      <c r="BL956" s="61">
        <f t="shared" si="215"/>
        <v>86</v>
      </c>
      <c r="BM956" s="61">
        <f t="shared" si="215"/>
        <v>81</v>
      </c>
      <c r="BN956" s="61">
        <f t="shared" si="215"/>
        <v>54</v>
      </c>
      <c r="BO956" s="61">
        <f t="shared" si="215"/>
        <v>90</v>
      </c>
      <c r="BP956" s="61">
        <f t="shared" ref="BP956:BV959" si="216">BP116+BP186+BP256+BP326+BP396+BP816</f>
        <v>93</v>
      </c>
      <c r="BQ956" s="61">
        <f t="shared" si="216"/>
        <v>97</v>
      </c>
      <c r="BR956" s="61">
        <f t="shared" si="216"/>
        <v>76</v>
      </c>
      <c r="BS956" s="61">
        <f t="shared" si="216"/>
        <v>72</v>
      </c>
      <c r="BT956" s="61">
        <f t="shared" si="216"/>
        <v>54</v>
      </c>
      <c r="BU956" s="61">
        <f t="shared" si="216"/>
        <v>65</v>
      </c>
      <c r="BV956" s="61">
        <f t="shared" si="216"/>
        <v>67</v>
      </c>
    </row>
    <row r="957" spans="1:74" x14ac:dyDescent="0.2">
      <c r="A957" s="38">
        <v>43</v>
      </c>
      <c r="B957" s="62">
        <f t="shared" ca="1" si="194"/>
        <v>0</v>
      </c>
      <c r="D957" s="61">
        <f t="shared" si="211"/>
        <v>52</v>
      </c>
      <c r="E957" s="61">
        <f t="shared" ref="E957:BP960" si="217">E117+E187+E257+E327+E397+E817</f>
        <v>37</v>
      </c>
      <c r="F957" s="61">
        <f t="shared" si="217"/>
        <v>59</v>
      </c>
      <c r="G957" s="61">
        <f t="shared" si="217"/>
        <v>57</v>
      </c>
      <c r="H957" s="61">
        <f t="shared" si="217"/>
        <v>66</v>
      </c>
      <c r="I957" s="61">
        <f t="shared" si="217"/>
        <v>32</v>
      </c>
      <c r="J957" s="61">
        <f t="shared" si="217"/>
        <v>31</v>
      </c>
      <c r="K957" s="61">
        <f t="shared" si="217"/>
        <v>31</v>
      </c>
      <c r="L957" s="61">
        <f t="shared" si="217"/>
        <v>29</v>
      </c>
      <c r="M957" s="61">
        <f t="shared" si="217"/>
        <v>32</v>
      </c>
      <c r="N957" s="61">
        <f t="shared" si="217"/>
        <v>34</v>
      </c>
      <c r="O957" s="61">
        <f t="shared" si="217"/>
        <v>32</v>
      </c>
      <c r="P957" s="61">
        <f t="shared" si="217"/>
        <v>50</v>
      </c>
      <c r="Q957" s="61">
        <f t="shared" si="217"/>
        <v>36</v>
      </c>
      <c r="R957" s="61">
        <f t="shared" si="217"/>
        <v>27</v>
      </c>
      <c r="S957" s="61">
        <f t="shared" si="217"/>
        <v>52</v>
      </c>
      <c r="T957" s="61">
        <f t="shared" si="217"/>
        <v>47</v>
      </c>
      <c r="U957" s="61">
        <f t="shared" si="217"/>
        <v>40</v>
      </c>
      <c r="V957" s="61">
        <f t="shared" si="217"/>
        <v>28</v>
      </c>
      <c r="W957" s="61">
        <f t="shared" si="217"/>
        <v>27</v>
      </c>
      <c r="X957" s="61">
        <f t="shared" si="217"/>
        <v>35</v>
      </c>
      <c r="Y957" s="61">
        <f t="shared" si="217"/>
        <v>25</v>
      </c>
      <c r="Z957" s="61">
        <f t="shared" si="217"/>
        <v>24</v>
      </c>
      <c r="AA957" s="61">
        <f t="shared" si="217"/>
        <v>34</v>
      </c>
      <c r="AB957" s="61">
        <f t="shared" si="217"/>
        <v>38</v>
      </c>
      <c r="AC957" s="61">
        <f t="shared" si="217"/>
        <v>37</v>
      </c>
      <c r="AD957" s="61">
        <f t="shared" si="217"/>
        <v>39</v>
      </c>
      <c r="AE957" s="61">
        <f t="shared" si="217"/>
        <v>43</v>
      </c>
      <c r="AF957" s="61">
        <f t="shared" si="217"/>
        <v>43</v>
      </c>
      <c r="AG957" s="61">
        <f t="shared" si="217"/>
        <v>35</v>
      </c>
      <c r="AH957" s="61">
        <f t="shared" si="217"/>
        <v>35</v>
      </c>
      <c r="AI957" s="61">
        <f t="shared" si="217"/>
        <v>40</v>
      </c>
      <c r="AJ957" s="61">
        <f t="shared" si="217"/>
        <v>35</v>
      </c>
      <c r="AK957" s="61">
        <f t="shared" si="217"/>
        <v>22</v>
      </c>
      <c r="AL957" s="61">
        <f t="shared" si="217"/>
        <v>25</v>
      </c>
      <c r="AM957" s="61">
        <f t="shared" si="217"/>
        <v>36</v>
      </c>
      <c r="AN957" s="61">
        <f t="shared" si="217"/>
        <v>34</v>
      </c>
      <c r="AO957" s="61">
        <f t="shared" si="217"/>
        <v>25</v>
      </c>
      <c r="AP957" s="61">
        <f t="shared" si="217"/>
        <v>32</v>
      </c>
      <c r="AQ957" s="61">
        <f t="shared" si="217"/>
        <v>46</v>
      </c>
      <c r="AR957" s="61">
        <f t="shared" si="217"/>
        <v>30</v>
      </c>
      <c r="AS957" s="61">
        <f t="shared" si="217"/>
        <v>26</v>
      </c>
      <c r="AT957" s="61">
        <f t="shared" si="217"/>
        <v>17</v>
      </c>
      <c r="AU957" s="61">
        <f t="shared" si="217"/>
        <v>22</v>
      </c>
      <c r="AV957" s="61">
        <f t="shared" si="217"/>
        <v>21</v>
      </c>
      <c r="AW957" s="61">
        <f t="shared" si="217"/>
        <v>27</v>
      </c>
      <c r="AX957" s="61">
        <f t="shared" si="217"/>
        <v>24</v>
      </c>
      <c r="AY957" s="61">
        <f t="shared" si="217"/>
        <v>34</v>
      </c>
      <c r="AZ957" s="61">
        <f t="shared" si="217"/>
        <v>26</v>
      </c>
      <c r="BA957" s="61">
        <v>32</v>
      </c>
      <c r="BB957" s="61">
        <v>29</v>
      </c>
      <c r="BC957" s="61">
        <v>28</v>
      </c>
      <c r="BD957" s="61">
        <f t="shared" si="217"/>
        <v>25</v>
      </c>
      <c r="BE957" s="61">
        <f t="shared" si="217"/>
        <v>24</v>
      </c>
      <c r="BF957" s="61">
        <f t="shared" si="217"/>
        <v>13</v>
      </c>
      <c r="BG957" s="61">
        <f t="shared" si="217"/>
        <v>20</v>
      </c>
      <c r="BH957" s="61">
        <f t="shared" si="217"/>
        <v>37</v>
      </c>
      <c r="BI957" s="61">
        <f t="shared" si="217"/>
        <v>30</v>
      </c>
      <c r="BJ957" s="61">
        <f t="shared" si="217"/>
        <v>27</v>
      </c>
      <c r="BK957" s="61">
        <f t="shared" si="217"/>
        <v>49</v>
      </c>
      <c r="BL957" s="61">
        <f t="shared" si="217"/>
        <v>27</v>
      </c>
      <c r="BM957" s="61">
        <f t="shared" si="217"/>
        <v>35</v>
      </c>
      <c r="BN957" s="61">
        <f t="shared" si="217"/>
        <v>35</v>
      </c>
      <c r="BO957" s="61">
        <f t="shared" si="217"/>
        <v>42</v>
      </c>
      <c r="BP957" s="61">
        <f t="shared" si="217"/>
        <v>22</v>
      </c>
      <c r="BQ957" s="61">
        <f t="shared" si="216"/>
        <v>37</v>
      </c>
      <c r="BR957" s="61">
        <f t="shared" si="216"/>
        <v>18</v>
      </c>
      <c r="BS957" s="61">
        <f t="shared" si="216"/>
        <v>27</v>
      </c>
      <c r="BT957" s="61">
        <f t="shared" si="216"/>
        <v>13</v>
      </c>
      <c r="BU957" s="61">
        <f t="shared" si="216"/>
        <v>22</v>
      </c>
      <c r="BV957" s="61">
        <f t="shared" si="216"/>
        <v>28</v>
      </c>
    </row>
    <row r="958" spans="1:74" x14ac:dyDescent="0.2">
      <c r="A958" s="38">
        <v>44</v>
      </c>
      <c r="B958" s="62">
        <f t="shared" ca="1" si="194"/>
        <v>2</v>
      </c>
      <c r="D958" s="61">
        <f t="shared" si="211"/>
        <v>31</v>
      </c>
      <c r="E958" s="61">
        <f t="shared" si="217"/>
        <v>35</v>
      </c>
      <c r="F958" s="61">
        <f t="shared" si="217"/>
        <v>30</v>
      </c>
      <c r="G958" s="61">
        <f t="shared" si="217"/>
        <v>38</v>
      </c>
      <c r="H958" s="61">
        <f t="shared" si="217"/>
        <v>34</v>
      </c>
      <c r="I958" s="61">
        <f t="shared" si="217"/>
        <v>28</v>
      </c>
      <c r="J958" s="61">
        <f t="shared" si="217"/>
        <v>22</v>
      </c>
      <c r="K958" s="61">
        <f t="shared" si="217"/>
        <v>22</v>
      </c>
      <c r="L958" s="61">
        <f t="shared" si="217"/>
        <v>17</v>
      </c>
      <c r="M958" s="61">
        <f t="shared" si="217"/>
        <v>19</v>
      </c>
      <c r="N958" s="61">
        <f t="shared" si="217"/>
        <v>24</v>
      </c>
      <c r="O958" s="61">
        <f t="shared" si="217"/>
        <v>26</v>
      </c>
      <c r="P958" s="61">
        <f t="shared" si="217"/>
        <v>28</v>
      </c>
      <c r="Q958" s="61">
        <f t="shared" si="217"/>
        <v>42</v>
      </c>
      <c r="R958" s="61">
        <f t="shared" si="217"/>
        <v>27</v>
      </c>
      <c r="S958" s="61">
        <f t="shared" si="217"/>
        <v>28</v>
      </c>
      <c r="T958" s="61">
        <f t="shared" si="217"/>
        <v>34</v>
      </c>
      <c r="U958" s="61">
        <f t="shared" si="217"/>
        <v>17</v>
      </c>
      <c r="V958" s="61">
        <f t="shared" si="217"/>
        <v>15</v>
      </c>
      <c r="W958" s="61">
        <f t="shared" si="217"/>
        <v>28</v>
      </c>
      <c r="X958" s="61">
        <f t="shared" si="217"/>
        <v>18</v>
      </c>
      <c r="Y958" s="61">
        <f t="shared" si="217"/>
        <v>21</v>
      </c>
      <c r="Z958" s="61">
        <f t="shared" si="217"/>
        <v>20</v>
      </c>
      <c r="AA958" s="61">
        <f t="shared" si="217"/>
        <v>23</v>
      </c>
      <c r="AB958" s="61">
        <f t="shared" si="217"/>
        <v>16</v>
      </c>
      <c r="AC958" s="61">
        <f t="shared" si="217"/>
        <v>15</v>
      </c>
      <c r="AD958" s="61">
        <f t="shared" si="217"/>
        <v>19</v>
      </c>
      <c r="AE958" s="61">
        <f t="shared" si="217"/>
        <v>28</v>
      </c>
      <c r="AF958" s="61">
        <f t="shared" si="217"/>
        <v>20</v>
      </c>
      <c r="AG958" s="61">
        <f t="shared" si="217"/>
        <v>31</v>
      </c>
      <c r="AH958" s="61">
        <f t="shared" si="217"/>
        <v>16</v>
      </c>
      <c r="AI958" s="61">
        <f t="shared" si="217"/>
        <v>24</v>
      </c>
      <c r="AJ958" s="61">
        <f t="shared" si="217"/>
        <v>16</v>
      </c>
      <c r="AK958" s="61">
        <f t="shared" si="217"/>
        <v>10</v>
      </c>
      <c r="AL958" s="61">
        <f t="shared" si="217"/>
        <v>28</v>
      </c>
      <c r="AM958" s="61">
        <f t="shared" si="217"/>
        <v>23</v>
      </c>
      <c r="AN958" s="61">
        <f t="shared" si="217"/>
        <v>19</v>
      </c>
      <c r="AO958" s="61">
        <f t="shared" si="217"/>
        <v>27</v>
      </c>
      <c r="AP958" s="61">
        <f t="shared" si="217"/>
        <v>29</v>
      </c>
      <c r="AQ958" s="61">
        <f t="shared" si="217"/>
        <v>24</v>
      </c>
      <c r="AR958" s="61">
        <f t="shared" si="217"/>
        <v>23</v>
      </c>
      <c r="AS958" s="61">
        <f t="shared" si="217"/>
        <v>18</v>
      </c>
      <c r="AT958" s="61">
        <f t="shared" si="217"/>
        <v>16</v>
      </c>
      <c r="AU958" s="61">
        <f t="shared" si="217"/>
        <v>21</v>
      </c>
      <c r="AV958" s="61">
        <f t="shared" si="217"/>
        <v>21</v>
      </c>
      <c r="AW958" s="61">
        <f t="shared" si="217"/>
        <v>13</v>
      </c>
      <c r="AX958" s="61">
        <f t="shared" si="217"/>
        <v>7</v>
      </c>
      <c r="AY958" s="61">
        <f t="shared" si="217"/>
        <v>15</v>
      </c>
      <c r="AZ958" s="61">
        <f t="shared" si="217"/>
        <v>18</v>
      </c>
      <c r="BA958" s="61">
        <v>21</v>
      </c>
      <c r="BB958" s="61">
        <v>19</v>
      </c>
      <c r="BC958" s="61">
        <v>27</v>
      </c>
      <c r="BD958" s="61">
        <f t="shared" si="217"/>
        <v>19</v>
      </c>
      <c r="BE958" s="61">
        <f t="shared" si="217"/>
        <v>16</v>
      </c>
      <c r="BF958" s="61">
        <f t="shared" si="217"/>
        <v>17</v>
      </c>
      <c r="BG958" s="61">
        <f t="shared" si="217"/>
        <v>15</v>
      </c>
      <c r="BH958" s="61">
        <f t="shared" si="217"/>
        <v>19</v>
      </c>
      <c r="BI958" s="61">
        <f t="shared" si="217"/>
        <v>16</v>
      </c>
      <c r="BJ958" s="61">
        <f t="shared" si="217"/>
        <v>15</v>
      </c>
      <c r="BK958" s="61">
        <f t="shared" si="217"/>
        <v>11</v>
      </c>
      <c r="BL958" s="61">
        <f t="shared" si="217"/>
        <v>21</v>
      </c>
      <c r="BM958" s="61">
        <f t="shared" si="217"/>
        <v>16</v>
      </c>
      <c r="BN958" s="61">
        <f t="shared" si="217"/>
        <v>16</v>
      </c>
      <c r="BO958" s="61">
        <f t="shared" si="217"/>
        <v>18</v>
      </c>
      <c r="BP958" s="61">
        <f t="shared" si="217"/>
        <v>14</v>
      </c>
      <c r="BQ958" s="61">
        <f t="shared" si="216"/>
        <v>16</v>
      </c>
      <c r="BR958" s="61">
        <f t="shared" si="216"/>
        <v>20</v>
      </c>
      <c r="BS958" s="61">
        <f t="shared" si="216"/>
        <v>14</v>
      </c>
      <c r="BT958" s="61">
        <f t="shared" si="216"/>
        <v>5</v>
      </c>
      <c r="BU958" s="61">
        <f t="shared" si="216"/>
        <v>11</v>
      </c>
      <c r="BV958" s="61">
        <f t="shared" si="216"/>
        <v>9</v>
      </c>
    </row>
    <row r="959" spans="1:74" x14ac:dyDescent="0.2">
      <c r="A959" s="38">
        <v>45</v>
      </c>
      <c r="B959" s="62">
        <f t="shared" ca="1" si="194"/>
        <v>0</v>
      </c>
      <c r="D959" s="61">
        <f t="shared" si="211"/>
        <v>22</v>
      </c>
      <c r="E959" s="61">
        <f t="shared" si="217"/>
        <v>19</v>
      </c>
      <c r="F959" s="61">
        <f t="shared" si="217"/>
        <v>17</v>
      </c>
      <c r="G959" s="61">
        <f t="shared" si="217"/>
        <v>19</v>
      </c>
      <c r="H959" s="61">
        <f t="shared" si="217"/>
        <v>25</v>
      </c>
      <c r="I959" s="61">
        <f t="shared" si="217"/>
        <v>9</v>
      </c>
      <c r="J959" s="61">
        <f t="shared" si="217"/>
        <v>12</v>
      </c>
      <c r="K959" s="61">
        <f t="shared" si="217"/>
        <v>19</v>
      </c>
      <c r="L959" s="61">
        <f t="shared" si="217"/>
        <v>13</v>
      </c>
      <c r="M959" s="61">
        <f t="shared" si="217"/>
        <v>13</v>
      </c>
      <c r="N959" s="61">
        <f t="shared" si="217"/>
        <v>11</v>
      </c>
      <c r="O959" s="61">
        <f t="shared" si="217"/>
        <v>11</v>
      </c>
      <c r="P959" s="61">
        <f t="shared" si="217"/>
        <v>10</v>
      </c>
      <c r="Q959" s="61">
        <f t="shared" si="217"/>
        <v>21</v>
      </c>
      <c r="R959" s="61">
        <f t="shared" si="217"/>
        <v>11</v>
      </c>
      <c r="S959" s="61">
        <f t="shared" si="217"/>
        <v>13</v>
      </c>
      <c r="T959" s="61">
        <f t="shared" si="217"/>
        <v>13</v>
      </c>
      <c r="U959" s="61">
        <f t="shared" si="217"/>
        <v>9</v>
      </c>
      <c r="V959" s="61">
        <f t="shared" si="217"/>
        <v>7</v>
      </c>
      <c r="W959" s="61">
        <f t="shared" si="217"/>
        <v>13</v>
      </c>
      <c r="X959" s="61">
        <f t="shared" si="217"/>
        <v>15</v>
      </c>
      <c r="Y959" s="61">
        <f t="shared" si="217"/>
        <v>16</v>
      </c>
      <c r="Z959" s="61">
        <f t="shared" si="217"/>
        <v>17</v>
      </c>
      <c r="AA959" s="61">
        <f t="shared" si="217"/>
        <v>15</v>
      </c>
      <c r="AB959" s="61">
        <f t="shared" si="217"/>
        <v>13</v>
      </c>
      <c r="AC959" s="61">
        <f t="shared" si="217"/>
        <v>17</v>
      </c>
      <c r="AD959" s="61">
        <f t="shared" si="217"/>
        <v>18</v>
      </c>
      <c r="AE959" s="61">
        <f t="shared" si="217"/>
        <v>24</v>
      </c>
      <c r="AF959" s="61">
        <f t="shared" si="217"/>
        <v>23</v>
      </c>
      <c r="AG959" s="61">
        <f t="shared" si="217"/>
        <v>18</v>
      </c>
      <c r="AH959" s="61">
        <f t="shared" si="217"/>
        <v>12</v>
      </c>
      <c r="AI959" s="61">
        <f t="shared" si="217"/>
        <v>19</v>
      </c>
      <c r="AJ959" s="61">
        <f t="shared" si="217"/>
        <v>13</v>
      </c>
      <c r="AK959" s="61">
        <f t="shared" si="217"/>
        <v>13</v>
      </c>
      <c r="AL959" s="61">
        <f t="shared" si="217"/>
        <v>9</v>
      </c>
      <c r="AM959" s="61">
        <f t="shared" si="217"/>
        <v>15</v>
      </c>
      <c r="AN959" s="61">
        <f t="shared" si="217"/>
        <v>16</v>
      </c>
      <c r="AO959" s="61">
        <f t="shared" si="217"/>
        <v>13</v>
      </c>
      <c r="AP959" s="61">
        <f t="shared" si="217"/>
        <v>22</v>
      </c>
      <c r="AQ959" s="61">
        <f t="shared" si="217"/>
        <v>16</v>
      </c>
      <c r="AR959" s="61">
        <f t="shared" si="217"/>
        <v>18</v>
      </c>
      <c r="AS959" s="61">
        <f t="shared" si="217"/>
        <v>19</v>
      </c>
      <c r="AT959" s="61">
        <f t="shared" si="217"/>
        <v>25</v>
      </c>
      <c r="AU959" s="61">
        <f t="shared" si="217"/>
        <v>19</v>
      </c>
      <c r="AV959" s="61">
        <f t="shared" si="217"/>
        <v>13</v>
      </c>
      <c r="AW959" s="61">
        <f t="shared" si="217"/>
        <v>12</v>
      </c>
      <c r="AX959" s="61">
        <f t="shared" si="217"/>
        <v>18</v>
      </c>
      <c r="AY959" s="61">
        <f t="shared" si="217"/>
        <v>18</v>
      </c>
      <c r="AZ959" s="61">
        <f t="shared" si="217"/>
        <v>13</v>
      </c>
      <c r="BA959" s="61">
        <v>16</v>
      </c>
      <c r="BB959" s="61">
        <v>14</v>
      </c>
      <c r="BC959" s="61">
        <v>14</v>
      </c>
      <c r="BD959" s="61">
        <f t="shared" si="217"/>
        <v>13</v>
      </c>
      <c r="BE959" s="61">
        <f t="shared" si="217"/>
        <v>7</v>
      </c>
      <c r="BF959" s="61">
        <f t="shared" si="217"/>
        <v>4</v>
      </c>
      <c r="BG959" s="61">
        <f t="shared" si="217"/>
        <v>11</v>
      </c>
      <c r="BH959" s="61">
        <f t="shared" si="217"/>
        <v>9</v>
      </c>
      <c r="BI959" s="61">
        <f t="shared" si="217"/>
        <v>12</v>
      </c>
      <c r="BJ959" s="61">
        <f t="shared" si="217"/>
        <v>8</v>
      </c>
      <c r="BK959" s="61">
        <f t="shared" si="217"/>
        <v>8</v>
      </c>
      <c r="BL959" s="61">
        <f t="shared" si="217"/>
        <v>9</v>
      </c>
      <c r="BM959" s="61">
        <f t="shared" si="217"/>
        <v>10</v>
      </c>
      <c r="BN959" s="61">
        <f t="shared" si="217"/>
        <v>10</v>
      </c>
      <c r="BO959" s="61">
        <f t="shared" si="217"/>
        <v>17</v>
      </c>
      <c r="BP959" s="61">
        <f t="shared" si="217"/>
        <v>6</v>
      </c>
      <c r="BQ959" s="61">
        <f t="shared" si="216"/>
        <v>10</v>
      </c>
      <c r="BR959" s="61">
        <f t="shared" si="216"/>
        <v>7</v>
      </c>
      <c r="BS959" s="61">
        <f t="shared" si="216"/>
        <v>8</v>
      </c>
      <c r="BT959" s="61">
        <f t="shared" si="216"/>
        <v>6</v>
      </c>
      <c r="BU959" s="61">
        <f t="shared" si="216"/>
        <v>9</v>
      </c>
      <c r="BV959" s="61">
        <f t="shared" si="216"/>
        <v>6</v>
      </c>
    </row>
    <row r="960" spans="1:74" x14ac:dyDescent="0.2">
      <c r="A960" s="38">
        <v>46</v>
      </c>
      <c r="B960" s="62">
        <f t="shared" ca="1" si="194"/>
        <v>0</v>
      </c>
      <c r="D960" s="61">
        <f t="shared" si="211"/>
        <v>57</v>
      </c>
      <c r="E960" s="61">
        <f t="shared" si="217"/>
        <v>78</v>
      </c>
      <c r="F960" s="61">
        <f t="shared" si="217"/>
        <v>85</v>
      </c>
      <c r="G960" s="61">
        <f t="shared" si="217"/>
        <v>72</v>
      </c>
      <c r="H960" s="61">
        <f t="shared" si="217"/>
        <v>76</v>
      </c>
      <c r="I960" s="61">
        <f t="shared" si="217"/>
        <v>79</v>
      </c>
      <c r="J960" s="61">
        <f t="shared" si="217"/>
        <v>76</v>
      </c>
      <c r="K960" s="61">
        <f t="shared" si="217"/>
        <v>67</v>
      </c>
      <c r="L960" s="61">
        <f t="shared" si="217"/>
        <v>49</v>
      </c>
      <c r="M960" s="61">
        <f t="shared" si="217"/>
        <v>56</v>
      </c>
      <c r="N960" s="61">
        <f t="shared" si="217"/>
        <v>63</v>
      </c>
      <c r="O960" s="61">
        <f t="shared" si="217"/>
        <v>57</v>
      </c>
      <c r="P960" s="61">
        <f t="shared" si="217"/>
        <v>59</v>
      </c>
      <c r="Q960" s="61">
        <f t="shared" si="217"/>
        <v>50</v>
      </c>
      <c r="R960" s="61">
        <f t="shared" si="217"/>
        <v>70</v>
      </c>
      <c r="S960" s="61">
        <f t="shared" si="217"/>
        <v>93</v>
      </c>
      <c r="T960" s="61">
        <f t="shared" si="217"/>
        <v>51</v>
      </c>
      <c r="U960" s="61">
        <f t="shared" si="217"/>
        <v>67</v>
      </c>
      <c r="V960" s="61">
        <f t="shared" si="217"/>
        <v>58</v>
      </c>
      <c r="W960" s="61">
        <f t="shared" si="217"/>
        <v>58</v>
      </c>
      <c r="X960" s="61">
        <f t="shared" si="217"/>
        <v>63</v>
      </c>
      <c r="Y960" s="61">
        <f t="shared" si="217"/>
        <v>63</v>
      </c>
      <c r="Z960" s="61">
        <f t="shared" si="217"/>
        <v>51</v>
      </c>
      <c r="AA960" s="61">
        <f t="shared" si="217"/>
        <v>62</v>
      </c>
      <c r="AB960" s="61">
        <f t="shared" si="217"/>
        <v>67</v>
      </c>
      <c r="AC960" s="61">
        <f t="shared" si="217"/>
        <v>76</v>
      </c>
      <c r="AD960" s="61">
        <f t="shared" si="217"/>
        <v>77</v>
      </c>
      <c r="AE960" s="61">
        <f t="shared" si="217"/>
        <v>94</v>
      </c>
      <c r="AF960" s="61">
        <f t="shared" si="217"/>
        <v>86</v>
      </c>
      <c r="AG960" s="61">
        <f t="shared" si="217"/>
        <v>78</v>
      </c>
      <c r="AH960" s="61">
        <f t="shared" si="217"/>
        <v>70</v>
      </c>
      <c r="AI960" s="61">
        <f t="shared" si="217"/>
        <v>76</v>
      </c>
      <c r="AJ960" s="61">
        <f t="shared" si="217"/>
        <v>81</v>
      </c>
      <c r="AK960" s="61">
        <f t="shared" si="217"/>
        <v>66</v>
      </c>
      <c r="AL960" s="61">
        <f t="shared" si="217"/>
        <v>57</v>
      </c>
      <c r="AM960" s="61">
        <f t="shared" si="217"/>
        <v>75</v>
      </c>
      <c r="AN960" s="61">
        <f t="shared" si="217"/>
        <v>57</v>
      </c>
      <c r="AO960" s="61">
        <f t="shared" si="217"/>
        <v>98</v>
      </c>
      <c r="AP960" s="61">
        <f t="shared" si="217"/>
        <v>89</v>
      </c>
      <c r="AQ960" s="61">
        <f t="shared" si="217"/>
        <v>83</v>
      </c>
      <c r="AR960" s="61">
        <f t="shared" si="217"/>
        <v>85</v>
      </c>
      <c r="AS960" s="61">
        <f t="shared" si="217"/>
        <v>87</v>
      </c>
      <c r="AT960" s="61">
        <f t="shared" si="217"/>
        <v>57</v>
      </c>
      <c r="AU960" s="61">
        <f t="shared" si="217"/>
        <v>62</v>
      </c>
      <c r="AV960" s="61">
        <f t="shared" si="217"/>
        <v>66</v>
      </c>
      <c r="AW960" s="61">
        <f t="shared" si="217"/>
        <v>72</v>
      </c>
      <c r="AX960" s="61">
        <f t="shared" si="217"/>
        <v>52</v>
      </c>
      <c r="AY960" s="61">
        <f t="shared" si="217"/>
        <v>65</v>
      </c>
      <c r="AZ960" s="61">
        <f t="shared" si="217"/>
        <v>60</v>
      </c>
      <c r="BA960" s="61">
        <v>74</v>
      </c>
      <c r="BB960" s="61">
        <v>80</v>
      </c>
      <c r="BC960" s="61">
        <v>74</v>
      </c>
      <c r="BD960" s="61">
        <f t="shared" si="217"/>
        <v>57</v>
      </c>
      <c r="BE960" s="61">
        <f t="shared" si="217"/>
        <v>63</v>
      </c>
      <c r="BF960" s="61">
        <f t="shared" si="217"/>
        <v>31</v>
      </c>
      <c r="BG960" s="61">
        <f t="shared" si="217"/>
        <v>34</v>
      </c>
      <c r="BH960" s="61">
        <f t="shared" si="217"/>
        <v>34</v>
      </c>
      <c r="BI960" s="61">
        <f t="shared" si="217"/>
        <v>30</v>
      </c>
      <c r="BJ960" s="61">
        <f t="shared" si="217"/>
        <v>38</v>
      </c>
      <c r="BK960" s="61">
        <f t="shared" si="217"/>
        <v>27</v>
      </c>
      <c r="BL960" s="61">
        <f t="shared" si="217"/>
        <v>24</v>
      </c>
      <c r="BM960" s="61">
        <f t="shared" si="217"/>
        <v>35</v>
      </c>
      <c r="BN960" s="61">
        <f t="shared" si="217"/>
        <v>35</v>
      </c>
      <c r="BO960" s="61">
        <f t="shared" si="217"/>
        <v>33</v>
      </c>
      <c r="BP960" s="61">
        <f t="shared" ref="BP960:BV963" si="218">BP120+BP190+BP260+BP330+BP400+BP820</f>
        <v>29</v>
      </c>
      <c r="BQ960" s="61">
        <f t="shared" si="218"/>
        <v>41</v>
      </c>
      <c r="BR960" s="61">
        <f t="shared" si="218"/>
        <v>16</v>
      </c>
      <c r="BS960" s="61">
        <f t="shared" si="218"/>
        <v>33</v>
      </c>
      <c r="BT960" s="61">
        <f t="shared" si="218"/>
        <v>24</v>
      </c>
      <c r="BU960" s="61">
        <f t="shared" si="218"/>
        <v>16</v>
      </c>
      <c r="BV960" s="61">
        <f t="shared" si="218"/>
        <v>25</v>
      </c>
    </row>
    <row r="961" spans="1:74" x14ac:dyDescent="0.2">
      <c r="A961" s="38">
        <v>47</v>
      </c>
      <c r="B961" s="62">
        <f t="shared" ca="1" si="194"/>
        <v>7</v>
      </c>
      <c r="D961" s="61">
        <f t="shared" si="211"/>
        <v>29</v>
      </c>
      <c r="E961" s="61">
        <f t="shared" ref="E961:BP964" si="219">E121+E191+E261+E331+E401+E821</f>
        <v>25</v>
      </c>
      <c r="F961" s="61">
        <f t="shared" si="219"/>
        <v>31</v>
      </c>
      <c r="G961" s="61">
        <f t="shared" si="219"/>
        <v>19</v>
      </c>
      <c r="H961" s="61">
        <f t="shared" si="219"/>
        <v>15</v>
      </c>
      <c r="I961" s="61">
        <f t="shared" si="219"/>
        <v>20</v>
      </c>
      <c r="J961" s="61">
        <f t="shared" si="219"/>
        <v>13</v>
      </c>
      <c r="K961" s="61">
        <f t="shared" si="219"/>
        <v>19</v>
      </c>
      <c r="L961" s="61">
        <f t="shared" si="219"/>
        <v>11</v>
      </c>
      <c r="M961" s="61">
        <f t="shared" si="219"/>
        <v>17</v>
      </c>
      <c r="N961" s="61">
        <f t="shared" si="219"/>
        <v>17</v>
      </c>
      <c r="O961" s="61">
        <f t="shared" si="219"/>
        <v>29</v>
      </c>
      <c r="P961" s="61">
        <f t="shared" si="219"/>
        <v>26</v>
      </c>
      <c r="Q961" s="61">
        <f t="shared" si="219"/>
        <v>29</v>
      </c>
      <c r="R961" s="61">
        <f t="shared" si="219"/>
        <v>24</v>
      </c>
      <c r="S961" s="61">
        <f t="shared" si="219"/>
        <v>16</v>
      </c>
      <c r="T961" s="61">
        <f t="shared" si="219"/>
        <v>28</v>
      </c>
      <c r="U961" s="61">
        <f t="shared" si="219"/>
        <v>22</v>
      </c>
      <c r="V961" s="61">
        <f t="shared" si="219"/>
        <v>16</v>
      </c>
      <c r="W961" s="61">
        <f t="shared" si="219"/>
        <v>17</v>
      </c>
      <c r="X961" s="61">
        <f t="shared" si="219"/>
        <v>10</v>
      </c>
      <c r="Y961" s="61">
        <f t="shared" si="219"/>
        <v>20</v>
      </c>
      <c r="Z961" s="61">
        <f t="shared" si="219"/>
        <v>19</v>
      </c>
      <c r="AA961" s="61">
        <f t="shared" si="219"/>
        <v>13</v>
      </c>
      <c r="AB961" s="61">
        <f t="shared" si="219"/>
        <v>27</v>
      </c>
      <c r="AC961" s="61">
        <f t="shared" si="219"/>
        <v>24</v>
      </c>
      <c r="AD961" s="61">
        <f t="shared" si="219"/>
        <v>19</v>
      </c>
      <c r="AE961" s="61">
        <f t="shared" si="219"/>
        <v>19</v>
      </c>
      <c r="AF961" s="61">
        <f t="shared" si="219"/>
        <v>24</v>
      </c>
      <c r="AG961" s="61">
        <f t="shared" si="219"/>
        <v>21</v>
      </c>
      <c r="AH961" s="61">
        <f t="shared" si="219"/>
        <v>16</v>
      </c>
      <c r="AI961" s="61">
        <f t="shared" si="219"/>
        <v>7</v>
      </c>
      <c r="AJ961" s="61">
        <f t="shared" si="219"/>
        <v>19</v>
      </c>
      <c r="AK961" s="61">
        <f t="shared" si="219"/>
        <v>10</v>
      </c>
      <c r="AL961" s="61">
        <f t="shared" si="219"/>
        <v>10</v>
      </c>
      <c r="AM961" s="61">
        <f t="shared" si="219"/>
        <v>10</v>
      </c>
      <c r="AN961" s="61">
        <f t="shared" si="219"/>
        <v>21</v>
      </c>
      <c r="AO961" s="61">
        <f t="shared" si="219"/>
        <v>13</v>
      </c>
      <c r="AP961" s="61">
        <f t="shared" si="219"/>
        <v>14</v>
      </c>
      <c r="AQ961" s="61">
        <f t="shared" si="219"/>
        <v>13</v>
      </c>
      <c r="AR961" s="61">
        <f t="shared" si="219"/>
        <v>11</v>
      </c>
      <c r="AS961" s="61">
        <f t="shared" si="219"/>
        <v>4</v>
      </c>
      <c r="AT961" s="61">
        <f t="shared" si="219"/>
        <v>10</v>
      </c>
      <c r="AU961" s="61">
        <f t="shared" si="219"/>
        <v>9</v>
      </c>
      <c r="AV961" s="61">
        <f t="shared" si="219"/>
        <v>7</v>
      </c>
      <c r="AW961" s="61">
        <f t="shared" si="219"/>
        <v>11</v>
      </c>
      <c r="AX961" s="61">
        <f t="shared" si="219"/>
        <v>14</v>
      </c>
      <c r="AY961" s="61">
        <f t="shared" si="219"/>
        <v>17</v>
      </c>
      <c r="AZ961" s="61">
        <f t="shared" si="219"/>
        <v>12</v>
      </c>
      <c r="BA961" s="61">
        <v>16</v>
      </c>
      <c r="BB961" s="61">
        <v>12</v>
      </c>
      <c r="BC961" s="61">
        <v>22</v>
      </c>
      <c r="BD961" s="61">
        <f t="shared" si="219"/>
        <v>22</v>
      </c>
      <c r="BE961" s="61">
        <f t="shared" si="219"/>
        <v>14</v>
      </c>
      <c r="BF961" s="61">
        <f t="shared" si="219"/>
        <v>3</v>
      </c>
      <c r="BG961" s="61">
        <f t="shared" si="219"/>
        <v>16</v>
      </c>
      <c r="BH961" s="61">
        <f t="shared" si="219"/>
        <v>15</v>
      </c>
      <c r="BI961" s="61">
        <f t="shared" si="219"/>
        <v>9</v>
      </c>
      <c r="BJ961" s="61">
        <f t="shared" si="219"/>
        <v>20</v>
      </c>
      <c r="BK961" s="61">
        <f t="shared" si="219"/>
        <v>9</v>
      </c>
      <c r="BL961" s="61">
        <f t="shared" si="219"/>
        <v>12</v>
      </c>
      <c r="BM961" s="61">
        <f t="shared" si="219"/>
        <v>18</v>
      </c>
      <c r="BN961" s="61">
        <f t="shared" si="219"/>
        <v>13</v>
      </c>
      <c r="BO961" s="61">
        <f t="shared" si="219"/>
        <v>9</v>
      </c>
      <c r="BP961" s="61">
        <f t="shared" si="219"/>
        <v>6</v>
      </c>
      <c r="BQ961" s="61">
        <f t="shared" si="218"/>
        <v>3</v>
      </c>
      <c r="BR961" s="61">
        <f t="shared" si="218"/>
        <v>5</v>
      </c>
      <c r="BS961" s="61">
        <f t="shared" si="218"/>
        <v>3</v>
      </c>
      <c r="BT961" s="61">
        <f t="shared" si="218"/>
        <v>4</v>
      </c>
      <c r="BU961" s="61">
        <f t="shared" si="218"/>
        <v>5</v>
      </c>
      <c r="BV961" s="61">
        <f t="shared" si="218"/>
        <v>4</v>
      </c>
    </row>
    <row r="962" spans="1:74" x14ac:dyDescent="0.2">
      <c r="A962" s="38">
        <v>48</v>
      </c>
      <c r="B962" s="62">
        <f t="shared" ca="1" si="194"/>
        <v>-6</v>
      </c>
      <c r="D962" s="61">
        <f t="shared" si="211"/>
        <v>509</v>
      </c>
      <c r="E962" s="61">
        <f t="shared" si="219"/>
        <v>579</v>
      </c>
      <c r="F962" s="61">
        <f t="shared" si="219"/>
        <v>463</v>
      </c>
      <c r="G962" s="61">
        <f t="shared" si="219"/>
        <v>452</v>
      </c>
      <c r="H962" s="61">
        <f t="shared" si="219"/>
        <v>490</v>
      </c>
      <c r="I962" s="61">
        <f t="shared" si="219"/>
        <v>435</v>
      </c>
      <c r="J962" s="61">
        <f t="shared" si="219"/>
        <v>350</v>
      </c>
      <c r="K962" s="61">
        <f t="shared" si="219"/>
        <v>372</v>
      </c>
      <c r="L962" s="61">
        <f t="shared" si="219"/>
        <v>403</v>
      </c>
      <c r="M962" s="61">
        <f t="shared" si="219"/>
        <v>391</v>
      </c>
      <c r="N962" s="61">
        <f t="shared" si="219"/>
        <v>422</v>
      </c>
      <c r="O962" s="61">
        <f t="shared" si="219"/>
        <v>477</v>
      </c>
      <c r="P962" s="61">
        <f t="shared" si="219"/>
        <v>499</v>
      </c>
      <c r="Q962" s="61">
        <f t="shared" si="219"/>
        <v>528</v>
      </c>
      <c r="R962" s="61">
        <f t="shared" si="219"/>
        <v>505</v>
      </c>
      <c r="S962" s="61">
        <f t="shared" si="219"/>
        <v>518</v>
      </c>
      <c r="T962" s="61">
        <f t="shared" si="219"/>
        <v>474</v>
      </c>
      <c r="U962" s="61">
        <f t="shared" si="219"/>
        <v>483</v>
      </c>
      <c r="V962" s="61">
        <f t="shared" si="219"/>
        <v>382</v>
      </c>
      <c r="W962" s="61">
        <f t="shared" si="219"/>
        <v>510</v>
      </c>
      <c r="X962" s="61">
        <f t="shared" si="219"/>
        <v>425</v>
      </c>
      <c r="Y962" s="61">
        <f t="shared" si="219"/>
        <v>503</v>
      </c>
      <c r="Z962" s="61">
        <f t="shared" si="219"/>
        <v>493</v>
      </c>
      <c r="AA962" s="61">
        <f t="shared" si="219"/>
        <v>518</v>
      </c>
      <c r="AB962" s="61">
        <f t="shared" si="219"/>
        <v>647</v>
      </c>
      <c r="AC962" s="61">
        <f t="shared" si="219"/>
        <v>651</v>
      </c>
      <c r="AD962" s="61">
        <f t="shared" si="219"/>
        <v>641</v>
      </c>
      <c r="AE962" s="61">
        <f t="shared" si="219"/>
        <v>744</v>
      </c>
      <c r="AF962" s="61">
        <f t="shared" si="219"/>
        <v>772</v>
      </c>
      <c r="AG962" s="61">
        <f t="shared" si="219"/>
        <v>815</v>
      </c>
      <c r="AH962" s="61">
        <f t="shared" si="219"/>
        <v>651</v>
      </c>
      <c r="AI962" s="61">
        <f t="shared" si="219"/>
        <v>655</v>
      </c>
      <c r="AJ962" s="61">
        <f t="shared" si="219"/>
        <v>675</v>
      </c>
      <c r="AK962" s="61">
        <f t="shared" si="219"/>
        <v>643</v>
      </c>
      <c r="AL962" s="61">
        <f t="shared" si="219"/>
        <v>657</v>
      </c>
      <c r="AM962" s="61">
        <f t="shared" si="219"/>
        <v>655</v>
      </c>
      <c r="AN962" s="61">
        <f t="shared" si="219"/>
        <v>704</v>
      </c>
      <c r="AO962" s="61">
        <f t="shared" si="219"/>
        <v>796</v>
      </c>
      <c r="AP962" s="61">
        <f t="shared" si="219"/>
        <v>784</v>
      </c>
      <c r="AQ962" s="61">
        <f t="shared" si="219"/>
        <v>913</v>
      </c>
      <c r="AR962" s="61">
        <f t="shared" si="219"/>
        <v>782</v>
      </c>
      <c r="AS962" s="61">
        <f t="shared" si="219"/>
        <v>836</v>
      </c>
      <c r="AT962" s="61">
        <f t="shared" si="219"/>
        <v>553</v>
      </c>
      <c r="AU962" s="61">
        <f t="shared" si="219"/>
        <v>726</v>
      </c>
      <c r="AV962" s="61">
        <f t="shared" si="219"/>
        <v>782</v>
      </c>
      <c r="AW962" s="61">
        <f t="shared" si="219"/>
        <v>748</v>
      </c>
      <c r="AX962" s="61">
        <f t="shared" si="219"/>
        <v>779</v>
      </c>
      <c r="AY962" s="61">
        <f t="shared" si="219"/>
        <v>851</v>
      </c>
      <c r="AZ962" s="61">
        <f t="shared" si="219"/>
        <v>820</v>
      </c>
      <c r="BA962" s="61">
        <v>941</v>
      </c>
      <c r="BB962" s="61">
        <v>841</v>
      </c>
      <c r="BC962" s="61">
        <v>983</v>
      </c>
      <c r="BD962" s="61">
        <f t="shared" si="219"/>
        <v>808</v>
      </c>
      <c r="BE962" s="61">
        <f t="shared" si="219"/>
        <v>780</v>
      </c>
      <c r="BF962" s="61">
        <f t="shared" si="219"/>
        <v>568</v>
      </c>
      <c r="BG962" s="61">
        <f t="shared" si="219"/>
        <v>674</v>
      </c>
      <c r="BH962" s="61">
        <f t="shared" si="219"/>
        <v>679</v>
      </c>
      <c r="BI962" s="61">
        <f t="shared" si="219"/>
        <v>730</v>
      </c>
      <c r="BJ962" s="61">
        <f t="shared" si="219"/>
        <v>728</v>
      </c>
      <c r="BK962" s="61">
        <f t="shared" si="219"/>
        <v>497</v>
      </c>
      <c r="BL962" s="61">
        <f t="shared" si="219"/>
        <v>475</v>
      </c>
      <c r="BM962" s="61">
        <f t="shared" si="219"/>
        <v>520</v>
      </c>
      <c r="BN962" s="61">
        <f t="shared" si="219"/>
        <v>889</v>
      </c>
      <c r="BO962" s="61">
        <f t="shared" si="219"/>
        <v>802</v>
      </c>
      <c r="BP962" s="61">
        <f t="shared" si="219"/>
        <v>537</v>
      </c>
      <c r="BQ962" s="61">
        <f t="shared" si="218"/>
        <v>297</v>
      </c>
      <c r="BR962" s="61">
        <f t="shared" si="218"/>
        <v>317</v>
      </c>
      <c r="BS962" s="61">
        <f t="shared" si="218"/>
        <v>303</v>
      </c>
      <c r="BT962" s="61">
        <f t="shared" si="218"/>
        <v>320</v>
      </c>
      <c r="BU962" s="61">
        <f t="shared" si="218"/>
        <v>312</v>
      </c>
      <c r="BV962" s="61">
        <f t="shared" si="218"/>
        <v>322</v>
      </c>
    </row>
    <row r="963" spans="1:74" x14ac:dyDescent="0.2">
      <c r="A963" s="38">
        <v>49</v>
      </c>
      <c r="B963" s="62">
        <f t="shared" ca="1" si="194"/>
        <v>-1</v>
      </c>
      <c r="D963" s="61">
        <f t="shared" si="211"/>
        <v>123</v>
      </c>
      <c r="E963" s="61">
        <f t="shared" si="219"/>
        <v>135</v>
      </c>
      <c r="F963" s="61">
        <f t="shared" si="219"/>
        <v>90</v>
      </c>
      <c r="G963" s="61">
        <f t="shared" si="219"/>
        <v>148</v>
      </c>
      <c r="H963" s="61">
        <f t="shared" si="219"/>
        <v>110</v>
      </c>
      <c r="I963" s="61">
        <f t="shared" si="219"/>
        <v>112</v>
      </c>
      <c r="J963" s="61">
        <f t="shared" si="219"/>
        <v>76</v>
      </c>
      <c r="K963" s="61">
        <f t="shared" si="219"/>
        <v>98</v>
      </c>
      <c r="L963" s="61">
        <f t="shared" si="219"/>
        <v>101</v>
      </c>
      <c r="M963" s="61">
        <f t="shared" si="219"/>
        <v>106</v>
      </c>
      <c r="N963" s="61">
        <f t="shared" si="219"/>
        <v>140</v>
      </c>
      <c r="O963" s="61">
        <f t="shared" si="219"/>
        <v>98</v>
      </c>
      <c r="P963" s="61">
        <f t="shared" si="219"/>
        <v>100</v>
      </c>
      <c r="Q963" s="61">
        <f t="shared" si="219"/>
        <v>132</v>
      </c>
      <c r="R963" s="61">
        <f t="shared" si="219"/>
        <v>130</v>
      </c>
      <c r="S963" s="61">
        <f t="shared" si="219"/>
        <v>132</v>
      </c>
      <c r="T963" s="61">
        <f t="shared" si="219"/>
        <v>110</v>
      </c>
      <c r="U963" s="61">
        <f t="shared" si="219"/>
        <v>107</v>
      </c>
      <c r="V963" s="61">
        <f t="shared" si="219"/>
        <v>90</v>
      </c>
      <c r="W963" s="61">
        <f t="shared" si="219"/>
        <v>117</v>
      </c>
      <c r="X963" s="61">
        <f t="shared" si="219"/>
        <v>125</v>
      </c>
      <c r="Y963" s="61">
        <f t="shared" si="219"/>
        <v>115</v>
      </c>
      <c r="Z963" s="61">
        <f t="shared" si="219"/>
        <v>128</v>
      </c>
      <c r="AA963" s="61">
        <f t="shared" si="219"/>
        <v>131</v>
      </c>
      <c r="AB963" s="61">
        <f t="shared" si="219"/>
        <v>139</v>
      </c>
      <c r="AC963" s="61">
        <f t="shared" si="219"/>
        <v>172</v>
      </c>
      <c r="AD963" s="61">
        <f t="shared" si="219"/>
        <v>169</v>
      </c>
      <c r="AE963" s="61">
        <f t="shared" si="219"/>
        <v>201</v>
      </c>
      <c r="AF963" s="61">
        <f t="shared" si="219"/>
        <v>213</v>
      </c>
      <c r="AG963" s="61">
        <f t="shared" si="219"/>
        <v>229</v>
      </c>
      <c r="AH963" s="61">
        <f t="shared" si="219"/>
        <v>164</v>
      </c>
      <c r="AI963" s="61">
        <f t="shared" si="219"/>
        <v>190</v>
      </c>
      <c r="AJ963" s="61">
        <f t="shared" si="219"/>
        <v>169</v>
      </c>
      <c r="AK963" s="61">
        <f t="shared" si="219"/>
        <v>178</v>
      </c>
      <c r="AL963" s="61">
        <f t="shared" si="219"/>
        <v>179</v>
      </c>
      <c r="AM963" s="61">
        <f t="shared" si="219"/>
        <v>146</v>
      </c>
      <c r="AN963" s="61">
        <f t="shared" si="219"/>
        <v>209</v>
      </c>
      <c r="AO963" s="61">
        <f t="shared" si="219"/>
        <v>233</v>
      </c>
      <c r="AP963" s="61">
        <f t="shared" si="219"/>
        <v>210</v>
      </c>
      <c r="AQ963" s="61">
        <f t="shared" si="219"/>
        <v>237</v>
      </c>
      <c r="AR963" s="61">
        <f t="shared" si="219"/>
        <v>235</v>
      </c>
      <c r="AS963" s="61">
        <f t="shared" si="219"/>
        <v>227</v>
      </c>
      <c r="AT963" s="61">
        <f t="shared" si="219"/>
        <v>202</v>
      </c>
      <c r="AU963" s="61">
        <f t="shared" si="219"/>
        <v>233</v>
      </c>
      <c r="AV963" s="61">
        <f t="shared" si="219"/>
        <v>247</v>
      </c>
      <c r="AW963" s="61">
        <f t="shared" si="219"/>
        <v>195</v>
      </c>
      <c r="AX963" s="61">
        <f t="shared" si="219"/>
        <v>239</v>
      </c>
      <c r="AY963" s="61">
        <f t="shared" si="219"/>
        <v>223</v>
      </c>
      <c r="AZ963" s="61">
        <f t="shared" si="219"/>
        <v>216</v>
      </c>
      <c r="BA963" s="61">
        <v>296</v>
      </c>
      <c r="BB963" s="61">
        <v>262</v>
      </c>
      <c r="BC963" s="61">
        <v>244</v>
      </c>
      <c r="BD963" s="61">
        <f t="shared" si="219"/>
        <v>231</v>
      </c>
      <c r="BE963" s="61">
        <f t="shared" si="219"/>
        <v>207</v>
      </c>
      <c r="BF963" s="61">
        <f t="shared" si="219"/>
        <v>188</v>
      </c>
      <c r="BG963" s="61">
        <f t="shared" si="219"/>
        <v>115</v>
      </c>
      <c r="BH963" s="61">
        <f t="shared" si="219"/>
        <v>119</v>
      </c>
      <c r="BI963" s="61">
        <f t="shared" si="219"/>
        <v>132</v>
      </c>
      <c r="BJ963" s="61">
        <f t="shared" si="219"/>
        <v>162</v>
      </c>
      <c r="BK963" s="61">
        <f t="shared" si="219"/>
        <v>93</v>
      </c>
      <c r="BL963" s="61">
        <f t="shared" si="219"/>
        <v>135</v>
      </c>
      <c r="BM963" s="61">
        <f t="shared" si="219"/>
        <v>161</v>
      </c>
      <c r="BN963" s="61">
        <f t="shared" si="219"/>
        <v>265</v>
      </c>
      <c r="BO963" s="61">
        <f t="shared" si="219"/>
        <v>247</v>
      </c>
      <c r="BP963" s="61">
        <f t="shared" si="219"/>
        <v>127</v>
      </c>
      <c r="BQ963" s="61">
        <f t="shared" si="218"/>
        <v>94</v>
      </c>
      <c r="BR963" s="61">
        <f t="shared" si="218"/>
        <v>100</v>
      </c>
      <c r="BS963" s="61">
        <f t="shared" si="218"/>
        <v>98</v>
      </c>
      <c r="BT963" s="61">
        <f t="shared" si="218"/>
        <v>85</v>
      </c>
      <c r="BU963" s="61">
        <f t="shared" si="218"/>
        <v>94</v>
      </c>
      <c r="BV963" s="61">
        <f t="shared" si="218"/>
        <v>80</v>
      </c>
    </row>
    <row r="964" spans="1:74" x14ac:dyDescent="0.2">
      <c r="A964" s="38">
        <v>50</v>
      </c>
      <c r="B964" s="62">
        <f t="shared" ca="1" si="194"/>
        <v>-1</v>
      </c>
      <c r="D964" s="61">
        <f t="shared" si="211"/>
        <v>501</v>
      </c>
      <c r="E964" s="61">
        <f t="shared" si="219"/>
        <v>496</v>
      </c>
      <c r="F964" s="61">
        <f t="shared" si="219"/>
        <v>431</v>
      </c>
      <c r="G964" s="61">
        <f t="shared" si="219"/>
        <v>459</v>
      </c>
      <c r="H964" s="61">
        <f t="shared" si="219"/>
        <v>450</v>
      </c>
      <c r="I964" s="61">
        <f t="shared" si="219"/>
        <v>367</v>
      </c>
      <c r="J964" s="61">
        <f t="shared" si="219"/>
        <v>293</v>
      </c>
      <c r="K964" s="61">
        <f t="shared" si="219"/>
        <v>332</v>
      </c>
      <c r="L964" s="61">
        <f t="shared" si="219"/>
        <v>338</v>
      </c>
      <c r="M964" s="61">
        <f t="shared" si="219"/>
        <v>400</v>
      </c>
      <c r="N964" s="61">
        <f t="shared" si="219"/>
        <v>344</v>
      </c>
      <c r="O964" s="61">
        <f t="shared" si="219"/>
        <v>375</v>
      </c>
      <c r="P964" s="61">
        <f t="shared" si="219"/>
        <v>441</v>
      </c>
      <c r="Q964" s="61">
        <f t="shared" si="219"/>
        <v>439</v>
      </c>
      <c r="R964" s="61">
        <f t="shared" si="219"/>
        <v>430</v>
      </c>
      <c r="S964" s="61">
        <f t="shared" si="219"/>
        <v>364</v>
      </c>
      <c r="T964" s="61">
        <f t="shared" si="219"/>
        <v>326</v>
      </c>
      <c r="U964" s="61">
        <f t="shared" si="219"/>
        <v>336</v>
      </c>
      <c r="V964" s="61">
        <f t="shared" si="219"/>
        <v>223</v>
      </c>
      <c r="W964" s="61">
        <f t="shared" si="219"/>
        <v>291</v>
      </c>
      <c r="X964" s="61">
        <f t="shared" si="219"/>
        <v>304</v>
      </c>
      <c r="Y964" s="61">
        <f t="shared" si="219"/>
        <v>289</v>
      </c>
      <c r="Z964" s="61">
        <f t="shared" si="219"/>
        <v>321</v>
      </c>
      <c r="AA964" s="61">
        <f t="shared" si="219"/>
        <v>344</v>
      </c>
      <c r="AB964" s="61">
        <f t="shared" si="219"/>
        <v>384</v>
      </c>
      <c r="AC964" s="61">
        <f t="shared" si="219"/>
        <v>367</v>
      </c>
      <c r="AD964" s="61">
        <f t="shared" si="219"/>
        <v>378</v>
      </c>
      <c r="AE964" s="61">
        <f t="shared" si="219"/>
        <v>431</v>
      </c>
      <c r="AF964" s="61">
        <f t="shared" si="219"/>
        <v>416</v>
      </c>
      <c r="AG964" s="61">
        <f t="shared" si="219"/>
        <v>313</v>
      </c>
      <c r="AH964" s="61">
        <f t="shared" si="219"/>
        <v>486</v>
      </c>
      <c r="AI964" s="61">
        <f t="shared" si="219"/>
        <v>341</v>
      </c>
      <c r="AJ964" s="61">
        <f t="shared" si="219"/>
        <v>370</v>
      </c>
      <c r="AK964" s="61">
        <f t="shared" si="219"/>
        <v>381</v>
      </c>
      <c r="AL964" s="61">
        <f t="shared" si="219"/>
        <v>363</v>
      </c>
      <c r="AM964" s="61">
        <f t="shared" si="219"/>
        <v>344</v>
      </c>
      <c r="AN964" s="61">
        <f t="shared" si="219"/>
        <v>425</v>
      </c>
      <c r="AO964" s="61">
        <f t="shared" si="219"/>
        <v>398</v>
      </c>
      <c r="AP964" s="61">
        <f t="shared" si="219"/>
        <v>440</v>
      </c>
      <c r="AQ964" s="61">
        <f t="shared" si="219"/>
        <v>426</v>
      </c>
      <c r="AR964" s="61">
        <f t="shared" si="219"/>
        <v>421</v>
      </c>
      <c r="AS964" s="61">
        <f t="shared" si="219"/>
        <v>392</v>
      </c>
      <c r="AT964" s="61">
        <f t="shared" si="219"/>
        <v>294</v>
      </c>
      <c r="AU964" s="61">
        <f t="shared" si="219"/>
        <v>346</v>
      </c>
      <c r="AV964" s="61">
        <f t="shared" si="219"/>
        <v>368</v>
      </c>
      <c r="AW964" s="61">
        <f t="shared" si="219"/>
        <v>329</v>
      </c>
      <c r="AX964" s="61">
        <f t="shared" si="219"/>
        <v>373</v>
      </c>
      <c r="AY964" s="61">
        <f t="shared" si="219"/>
        <v>364</v>
      </c>
      <c r="AZ964" s="61">
        <f t="shared" si="219"/>
        <v>371</v>
      </c>
      <c r="BA964" s="61">
        <v>472</v>
      </c>
      <c r="BB964" s="61">
        <v>412</v>
      </c>
      <c r="BC964" s="61">
        <v>416</v>
      </c>
      <c r="BD964" s="61">
        <f t="shared" si="219"/>
        <v>404</v>
      </c>
      <c r="BE964" s="61">
        <f t="shared" si="219"/>
        <v>339</v>
      </c>
      <c r="BF964" s="61">
        <f t="shared" si="219"/>
        <v>272</v>
      </c>
      <c r="BG964" s="61">
        <f t="shared" si="219"/>
        <v>329</v>
      </c>
      <c r="BH964" s="61">
        <f t="shared" si="219"/>
        <v>369</v>
      </c>
      <c r="BI964" s="61">
        <f t="shared" si="219"/>
        <v>356</v>
      </c>
      <c r="BJ964" s="61">
        <f t="shared" si="219"/>
        <v>405</v>
      </c>
      <c r="BK964" s="61">
        <f t="shared" si="219"/>
        <v>335</v>
      </c>
      <c r="BL964" s="61">
        <f t="shared" si="219"/>
        <v>377</v>
      </c>
      <c r="BM964" s="61">
        <f t="shared" si="219"/>
        <v>417</v>
      </c>
      <c r="BN964" s="61">
        <f t="shared" si="219"/>
        <v>271</v>
      </c>
      <c r="BO964" s="61">
        <f t="shared" si="219"/>
        <v>286</v>
      </c>
      <c r="BP964" s="61">
        <f t="shared" ref="BP964:BV967" si="220">BP124+BP194+BP264+BP334+BP404+BP824</f>
        <v>358</v>
      </c>
      <c r="BQ964" s="61">
        <f t="shared" si="220"/>
        <v>328</v>
      </c>
      <c r="BR964" s="61">
        <f t="shared" si="220"/>
        <v>282</v>
      </c>
      <c r="BS964" s="61">
        <f t="shared" si="220"/>
        <v>282</v>
      </c>
      <c r="BT964" s="61">
        <f t="shared" si="220"/>
        <v>273</v>
      </c>
      <c r="BU964" s="61">
        <f t="shared" si="220"/>
        <v>298</v>
      </c>
      <c r="BV964" s="61">
        <f t="shared" si="220"/>
        <v>320</v>
      </c>
    </row>
    <row r="965" spans="1:74" x14ac:dyDescent="0.2">
      <c r="A965" s="38">
        <v>51</v>
      </c>
      <c r="B965" s="62">
        <f t="shared" ca="1" si="194"/>
        <v>0</v>
      </c>
      <c r="D965" s="61">
        <f t="shared" si="211"/>
        <v>204</v>
      </c>
      <c r="E965" s="61">
        <f t="shared" ref="E965:BP968" si="221">E125+E195+E265+E335+E405+E825</f>
        <v>202</v>
      </c>
      <c r="F965" s="61">
        <f t="shared" si="221"/>
        <v>209</v>
      </c>
      <c r="G965" s="61">
        <f t="shared" si="221"/>
        <v>193</v>
      </c>
      <c r="H965" s="61">
        <f t="shared" si="221"/>
        <v>207</v>
      </c>
      <c r="I965" s="61">
        <f t="shared" si="221"/>
        <v>188</v>
      </c>
      <c r="J965" s="61">
        <f t="shared" si="221"/>
        <v>143</v>
      </c>
      <c r="K965" s="61">
        <f t="shared" si="221"/>
        <v>145</v>
      </c>
      <c r="L965" s="61">
        <f t="shared" si="221"/>
        <v>177</v>
      </c>
      <c r="M965" s="61">
        <f t="shared" si="221"/>
        <v>192</v>
      </c>
      <c r="N965" s="61">
        <f t="shared" si="221"/>
        <v>173</v>
      </c>
      <c r="O965" s="61">
        <f t="shared" si="221"/>
        <v>150</v>
      </c>
      <c r="P965" s="61">
        <f t="shared" si="221"/>
        <v>156</v>
      </c>
      <c r="Q965" s="61">
        <f t="shared" si="221"/>
        <v>181</v>
      </c>
      <c r="R965" s="61">
        <f t="shared" si="221"/>
        <v>152</v>
      </c>
      <c r="S965" s="61">
        <f t="shared" si="221"/>
        <v>172</v>
      </c>
      <c r="T965" s="61">
        <f t="shared" si="221"/>
        <v>137</v>
      </c>
      <c r="U965" s="61">
        <f t="shared" si="221"/>
        <v>180</v>
      </c>
      <c r="V965" s="61">
        <f t="shared" si="221"/>
        <v>136</v>
      </c>
      <c r="W965" s="61">
        <f t="shared" si="221"/>
        <v>158</v>
      </c>
      <c r="X965" s="61">
        <f t="shared" si="221"/>
        <v>151</v>
      </c>
      <c r="Y965" s="61">
        <f t="shared" si="221"/>
        <v>168</v>
      </c>
      <c r="Z965" s="61">
        <f t="shared" si="221"/>
        <v>141</v>
      </c>
      <c r="AA965" s="61">
        <f t="shared" si="221"/>
        <v>139</v>
      </c>
      <c r="AB965" s="61">
        <f t="shared" si="221"/>
        <v>157</v>
      </c>
      <c r="AC965" s="61">
        <f t="shared" si="221"/>
        <v>139</v>
      </c>
      <c r="AD965" s="61">
        <f t="shared" si="221"/>
        <v>157</v>
      </c>
      <c r="AE965" s="61">
        <f t="shared" si="221"/>
        <v>175</v>
      </c>
      <c r="AF965" s="61">
        <f t="shared" si="221"/>
        <v>173</v>
      </c>
      <c r="AG965" s="61">
        <f t="shared" si="221"/>
        <v>212</v>
      </c>
      <c r="AH965" s="61">
        <f t="shared" si="221"/>
        <v>186</v>
      </c>
      <c r="AI965" s="61">
        <f t="shared" si="221"/>
        <v>138</v>
      </c>
      <c r="AJ965" s="61">
        <f t="shared" si="221"/>
        <v>167</v>
      </c>
      <c r="AK965" s="61">
        <f t="shared" si="221"/>
        <v>151</v>
      </c>
      <c r="AL965" s="61">
        <f t="shared" si="221"/>
        <v>181</v>
      </c>
      <c r="AM965" s="61">
        <f t="shared" si="221"/>
        <v>148</v>
      </c>
      <c r="AN965" s="61">
        <f t="shared" si="221"/>
        <v>172</v>
      </c>
      <c r="AO965" s="61">
        <f t="shared" si="221"/>
        <v>142</v>
      </c>
      <c r="AP965" s="61">
        <f t="shared" si="221"/>
        <v>166</v>
      </c>
      <c r="AQ965" s="61">
        <f t="shared" si="221"/>
        <v>135</v>
      </c>
      <c r="AR965" s="61">
        <f t="shared" si="221"/>
        <v>152</v>
      </c>
      <c r="AS965" s="61">
        <f t="shared" si="221"/>
        <v>190</v>
      </c>
      <c r="AT965" s="61">
        <f t="shared" si="221"/>
        <v>133</v>
      </c>
      <c r="AU965" s="61">
        <f t="shared" si="221"/>
        <v>133</v>
      </c>
      <c r="AV965" s="61">
        <f t="shared" si="221"/>
        <v>152</v>
      </c>
      <c r="AW965" s="61">
        <f t="shared" si="221"/>
        <v>145</v>
      </c>
      <c r="AX965" s="61">
        <f t="shared" si="221"/>
        <v>137</v>
      </c>
      <c r="AY965" s="61">
        <f t="shared" si="221"/>
        <v>137</v>
      </c>
      <c r="AZ965" s="61">
        <f t="shared" si="221"/>
        <v>136</v>
      </c>
      <c r="BA965" s="61">
        <v>225</v>
      </c>
      <c r="BB965" s="61">
        <v>240</v>
      </c>
      <c r="BC965" s="61">
        <v>226</v>
      </c>
      <c r="BD965" s="61">
        <f t="shared" si="221"/>
        <v>243</v>
      </c>
      <c r="BE965" s="61">
        <f t="shared" si="221"/>
        <v>199</v>
      </c>
      <c r="BF965" s="61">
        <f t="shared" si="221"/>
        <v>153</v>
      </c>
      <c r="BG965" s="61">
        <f t="shared" si="221"/>
        <v>197</v>
      </c>
      <c r="BH965" s="61">
        <f t="shared" si="221"/>
        <v>223</v>
      </c>
      <c r="BI965" s="61">
        <f t="shared" si="221"/>
        <v>157</v>
      </c>
      <c r="BJ965" s="61">
        <f t="shared" si="221"/>
        <v>205</v>
      </c>
      <c r="BK965" s="61">
        <f t="shared" si="221"/>
        <v>169</v>
      </c>
      <c r="BL965" s="61">
        <f t="shared" si="221"/>
        <v>140</v>
      </c>
      <c r="BM965" s="61">
        <f t="shared" si="221"/>
        <v>197</v>
      </c>
      <c r="BN965" s="61">
        <f t="shared" si="221"/>
        <v>187</v>
      </c>
      <c r="BO965" s="61">
        <f t="shared" si="221"/>
        <v>211</v>
      </c>
      <c r="BP965" s="61">
        <f t="shared" si="221"/>
        <v>150</v>
      </c>
      <c r="BQ965" s="61">
        <f t="shared" si="220"/>
        <v>148</v>
      </c>
      <c r="BR965" s="61">
        <f t="shared" si="220"/>
        <v>139</v>
      </c>
      <c r="BS965" s="61">
        <f t="shared" si="220"/>
        <v>150</v>
      </c>
      <c r="BT965" s="61">
        <f t="shared" si="220"/>
        <v>129</v>
      </c>
      <c r="BU965" s="61">
        <f t="shared" si="220"/>
        <v>141</v>
      </c>
      <c r="BV965" s="61">
        <f t="shared" si="220"/>
        <v>139</v>
      </c>
    </row>
    <row r="966" spans="1:74" x14ac:dyDescent="0.2">
      <c r="A966" s="38">
        <v>52</v>
      </c>
      <c r="B966" s="62">
        <f t="shared" ca="1" si="194"/>
        <v>1</v>
      </c>
      <c r="D966" s="61">
        <f t="shared" si="211"/>
        <v>579</v>
      </c>
      <c r="E966" s="61">
        <f t="shared" si="221"/>
        <v>595</v>
      </c>
      <c r="F966" s="61">
        <f t="shared" si="221"/>
        <v>483</v>
      </c>
      <c r="G966" s="61">
        <f t="shared" si="221"/>
        <v>591</v>
      </c>
      <c r="H966" s="61">
        <f t="shared" si="221"/>
        <v>529</v>
      </c>
      <c r="I966" s="61">
        <f t="shared" si="221"/>
        <v>515</v>
      </c>
      <c r="J966" s="61">
        <f t="shared" si="221"/>
        <v>456</v>
      </c>
      <c r="K966" s="61">
        <f t="shared" si="221"/>
        <v>464</v>
      </c>
      <c r="L966" s="61">
        <f t="shared" si="221"/>
        <v>473</v>
      </c>
      <c r="M966" s="61">
        <f t="shared" si="221"/>
        <v>512</v>
      </c>
      <c r="N966" s="61">
        <f t="shared" si="221"/>
        <v>554</v>
      </c>
      <c r="O966" s="61">
        <f t="shared" si="221"/>
        <v>475</v>
      </c>
      <c r="P966" s="61">
        <f t="shared" si="221"/>
        <v>581</v>
      </c>
      <c r="Q966" s="61">
        <f t="shared" si="221"/>
        <v>558</v>
      </c>
      <c r="R966" s="61">
        <f t="shared" si="221"/>
        <v>542</v>
      </c>
      <c r="S966" s="61">
        <f t="shared" si="221"/>
        <v>541</v>
      </c>
      <c r="T966" s="61">
        <f t="shared" si="221"/>
        <v>430</v>
      </c>
      <c r="U966" s="61">
        <f t="shared" si="221"/>
        <v>457</v>
      </c>
      <c r="V966" s="61">
        <f t="shared" si="221"/>
        <v>406</v>
      </c>
      <c r="W966" s="61">
        <f t="shared" si="221"/>
        <v>433</v>
      </c>
      <c r="X966" s="61">
        <f t="shared" si="221"/>
        <v>443</v>
      </c>
      <c r="Y966" s="61">
        <f t="shared" si="221"/>
        <v>496</v>
      </c>
      <c r="Z966" s="61">
        <f t="shared" si="221"/>
        <v>523</v>
      </c>
      <c r="AA966" s="61">
        <f t="shared" si="221"/>
        <v>509</v>
      </c>
      <c r="AB966" s="61">
        <f t="shared" si="221"/>
        <v>519</v>
      </c>
      <c r="AC966" s="61">
        <f t="shared" si="221"/>
        <v>532</v>
      </c>
      <c r="AD966" s="61">
        <f t="shared" si="221"/>
        <v>617</v>
      </c>
      <c r="AE966" s="61">
        <f t="shared" si="221"/>
        <v>606</v>
      </c>
      <c r="AF966" s="61">
        <f t="shared" si="221"/>
        <v>630</v>
      </c>
      <c r="AG966" s="61">
        <f t="shared" si="221"/>
        <v>635</v>
      </c>
      <c r="AH966" s="61">
        <f t="shared" si="221"/>
        <v>551</v>
      </c>
      <c r="AI966" s="61">
        <f t="shared" si="221"/>
        <v>534</v>
      </c>
      <c r="AJ966" s="61">
        <f t="shared" si="221"/>
        <v>563</v>
      </c>
      <c r="AK966" s="61">
        <f t="shared" si="221"/>
        <v>584</v>
      </c>
      <c r="AL966" s="61">
        <f t="shared" si="221"/>
        <v>552</v>
      </c>
      <c r="AM966" s="61">
        <f t="shared" si="221"/>
        <v>550</v>
      </c>
      <c r="AN966" s="61">
        <f t="shared" si="221"/>
        <v>651</v>
      </c>
      <c r="AO966" s="61">
        <f t="shared" si="221"/>
        <v>692</v>
      </c>
      <c r="AP966" s="61">
        <f t="shared" si="221"/>
        <v>653</v>
      </c>
      <c r="AQ966" s="61">
        <f t="shared" si="221"/>
        <v>703</v>
      </c>
      <c r="AR966" s="61">
        <f t="shared" si="221"/>
        <v>712</v>
      </c>
      <c r="AS966" s="61">
        <f t="shared" si="221"/>
        <v>714</v>
      </c>
      <c r="AT966" s="61">
        <f t="shared" si="221"/>
        <v>561</v>
      </c>
      <c r="AU966" s="61">
        <f t="shared" si="221"/>
        <v>616</v>
      </c>
      <c r="AV966" s="61">
        <f t="shared" si="221"/>
        <v>639</v>
      </c>
      <c r="AW966" s="61">
        <f t="shared" si="221"/>
        <v>624</v>
      </c>
      <c r="AX966" s="61">
        <f t="shared" si="221"/>
        <v>639</v>
      </c>
      <c r="AY966" s="61">
        <f t="shared" si="221"/>
        <v>632</v>
      </c>
      <c r="AZ966" s="61">
        <f t="shared" si="221"/>
        <v>559</v>
      </c>
      <c r="BA966" s="61">
        <v>491</v>
      </c>
      <c r="BB966" s="61">
        <v>545</v>
      </c>
      <c r="BC966" s="61">
        <v>486</v>
      </c>
      <c r="BD966" s="61">
        <f t="shared" si="221"/>
        <v>444</v>
      </c>
      <c r="BE966" s="61">
        <f t="shared" si="221"/>
        <v>391</v>
      </c>
      <c r="BF966" s="61">
        <f t="shared" si="221"/>
        <v>305</v>
      </c>
      <c r="BG966" s="61">
        <f t="shared" si="221"/>
        <v>348</v>
      </c>
      <c r="BH966" s="61">
        <f t="shared" si="221"/>
        <v>319</v>
      </c>
      <c r="BI966" s="61">
        <f t="shared" si="221"/>
        <v>345</v>
      </c>
      <c r="BJ966" s="61">
        <f t="shared" si="221"/>
        <v>368</v>
      </c>
      <c r="BK966" s="61">
        <f t="shared" si="221"/>
        <v>367</v>
      </c>
      <c r="BL966" s="61">
        <f t="shared" si="221"/>
        <v>403</v>
      </c>
      <c r="BM966" s="61">
        <f t="shared" si="221"/>
        <v>471</v>
      </c>
      <c r="BN966" s="61">
        <f t="shared" si="221"/>
        <v>452</v>
      </c>
      <c r="BO966" s="61">
        <f t="shared" si="221"/>
        <v>375</v>
      </c>
      <c r="BP966" s="61">
        <f t="shared" si="221"/>
        <v>351</v>
      </c>
      <c r="BQ966" s="61">
        <f t="shared" si="220"/>
        <v>271</v>
      </c>
      <c r="BR966" s="61">
        <f t="shared" si="220"/>
        <v>293</v>
      </c>
      <c r="BS966" s="61">
        <f t="shared" si="220"/>
        <v>242</v>
      </c>
      <c r="BT966" s="61">
        <f t="shared" si="220"/>
        <v>258</v>
      </c>
      <c r="BU966" s="61">
        <f t="shared" si="220"/>
        <v>230</v>
      </c>
      <c r="BV966" s="61">
        <f t="shared" si="220"/>
        <v>203</v>
      </c>
    </row>
    <row r="967" spans="1:74" x14ac:dyDescent="0.2">
      <c r="A967" s="38">
        <v>53</v>
      </c>
      <c r="B967" s="62">
        <f t="shared" ca="1" si="194"/>
        <v>2</v>
      </c>
      <c r="D967" s="61">
        <f t="shared" si="211"/>
        <v>389</v>
      </c>
      <c r="E967" s="61">
        <f t="shared" si="221"/>
        <v>382</v>
      </c>
      <c r="F967" s="61">
        <f t="shared" si="221"/>
        <v>428</v>
      </c>
      <c r="G967" s="61">
        <f t="shared" si="221"/>
        <v>328</v>
      </c>
      <c r="H967" s="61">
        <f t="shared" si="221"/>
        <v>403</v>
      </c>
      <c r="I967" s="61">
        <f t="shared" si="221"/>
        <v>424</v>
      </c>
      <c r="J967" s="61">
        <f t="shared" si="221"/>
        <v>275</v>
      </c>
      <c r="K967" s="61">
        <f t="shared" si="221"/>
        <v>303</v>
      </c>
      <c r="L967" s="61">
        <f t="shared" si="221"/>
        <v>337</v>
      </c>
      <c r="M967" s="61">
        <f t="shared" si="221"/>
        <v>325</v>
      </c>
      <c r="N967" s="61">
        <f t="shared" si="221"/>
        <v>315</v>
      </c>
      <c r="O967" s="61">
        <f t="shared" si="221"/>
        <v>284</v>
      </c>
      <c r="P967" s="61">
        <f t="shared" si="221"/>
        <v>378</v>
      </c>
      <c r="Q967" s="61">
        <f t="shared" si="221"/>
        <v>404</v>
      </c>
      <c r="R967" s="61">
        <f t="shared" si="221"/>
        <v>435</v>
      </c>
      <c r="S967" s="61">
        <f t="shared" si="221"/>
        <v>409</v>
      </c>
      <c r="T967" s="61">
        <f t="shared" si="221"/>
        <v>350</v>
      </c>
      <c r="U967" s="61">
        <f t="shared" si="221"/>
        <v>312</v>
      </c>
      <c r="V967" s="61">
        <f t="shared" si="221"/>
        <v>272</v>
      </c>
      <c r="W967" s="61">
        <f t="shared" si="221"/>
        <v>296</v>
      </c>
      <c r="X967" s="61">
        <f t="shared" si="221"/>
        <v>308</v>
      </c>
      <c r="Y967" s="61">
        <f t="shared" si="221"/>
        <v>314</v>
      </c>
      <c r="Z967" s="61">
        <f t="shared" si="221"/>
        <v>337</v>
      </c>
      <c r="AA967" s="61">
        <f t="shared" si="221"/>
        <v>340</v>
      </c>
      <c r="AB967" s="61">
        <f t="shared" si="221"/>
        <v>395</v>
      </c>
      <c r="AC967" s="61">
        <f t="shared" si="221"/>
        <v>389</v>
      </c>
      <c r="AD967" s="61">
        <f t="shared" si="221"/>
        <v>329</v>
      </c>
      <c r="AE967" s="61">
        <f t="shared" si="221"/>
        <v>277</v>
      </c>
      <c r="AF967" s="61">
        <f t="shared" si="221"/>
        <v>216</v>
      </c>
      <c r="AG967" s="61">
        <f t="shared" si="221"/>
        <v>244</v>
      </c>
      <c r="AH967" s="61">
        <f t="shared" si="221"/>
        <v>248</v>
      </c>
      <c r="AI967" s="61">
        <f t="shared" si="221"/>
        <v>258</v>
      </c>
      <c r="AJ967" s="61">
        <f t="shared" si="221"/>
        <v>224</v>
      </c>
      <c r="AK967" s="61">
        <f t="shared" si="221"/>
        <v>269</v>
      </c>
      <c r="AL967" s="61">
        <f t="shared" si="221"/>
        <v>215</v>
      </c>
      <c r="AM967" s="61">
        <f t="shared" si="221"/>
        <v>219</v>
      </c>
      <c r="AN967" s="61">
        <f t="shared" si="221"/>
        <v>260</v>
      </c>
      <c r="AO967" s="61">
        <f t="shared" si="221"/>
        <v>273</v>
      </c>
      <c r="AP967" s="61">
        <f t="shared" si="221"/>
        <v>230</v>
      </c>
      <c r="AQ967" s="61">
        <f t="shared" si="221"/>
        <v>236</v>
      </c>
      <c r="AR967" s="61">
        <f t="shared" si="221"/>
        <v>240</v>
      </c>
      <c r="AS967" s="61">
        <f t="shared" si="221"/>
        <v>216</v>
      </c>
      <c r="AT967" s="61">
        <f t="shared" si="221"/>
        <v>177</v>
      </c>
      <c r="AU967" s="61">
        <f t="shared" si="221"/>
        <v>168</v>
      </c>
      <c r="AV967" s="61">
        <f t="shared" si="221"/>
        <v>161</v>
      </c>
      <c r="AW967" s="61">
        <f t="shared" si="221"/>
        <v>199</v>
      </c>
      <c r="AX967" s="61">
        <f t="shared" si="221"/>
        <v>179</v>
      </c>
      <c r="AY967" s="61">
        <f t="shared" si="221"/>
        <v>186</v>
      </c>
      <c r="AZ967" s="61">
        <f t="shared" si="221"/>
        <v>232</v>
      </c>
      <c r="BA967" s="61">
        <v>268</v>
      </c>
      <c r="BB967" s="61">
        <v>273</v>
      </c>
      <c r="BC967" s="61">
        <v>239</v>
      </c>
      <c r="BD967" s="61">
        <f t="shared" si="221"/>
        <v>219</v>
      </c>
      <c r="BE967" s="61">
        <f t="shared" si="221"/>
        <v>182</v>
      </c>
      <c r="BF967" s="61">
        <f t="shared" si="221"/>
        <v>150</v>
      </c>
      <c r="BG967" s="61">
        <f t="shared" si="221"/>
        <v>149</v>
      </c>
      <c r="BH967" s="61">
        <f t="shared" si="221"/>
        <v>152</v>
      </c>
      <c r="BI967" s="61">
        <f t="shared" si="221"/>
        <v>148</v>
      </c>
      <c r="BJ967" s="61">
        <f t="shared" si="221"/>
        <v>204</v>
      </c>
      <c r="BK967" s="61">
        <f t="shared" si="221"/>
        <v>171</v>
      </c>
      <c r="BL967" s="61">
        <f t="shared" si="221"/>
        <v>234</v>
      </c>
      <c r="BM967" s="61">
        <f t="shared" si="221"/>
        <v>306</v>
      </c>
      <c r="BN967" s="61">
        <f t="shared" si="221"/>
        <v>189</v>
      </c>
      <c r="BO967" s="61">
        <f t="shared" si="221"/>
        <v>115</v>
      </c>
      <c r="BP967" s="61">
        <f t="shared" si="221"/>
        <v>150</v>
      </c>
      <c r="BQ967" s="61">
        <f t="shared" si="220"/>
        <v>128</v>
      </c>
      <c r="BR967" s="61">
        <f t="shared" si="220"/>
        <v>105</v>
      </c>
      <c r="BS967" s="61">
        <f t="shared" si="220"/>
        <v>114</v>
      </c>
      <c r="BT967" s="61">
        <f t="shared" si="220"/>
        <v>138</v>
      </c>
      <c r="BU967" s="61">
        <f t="shared" si="220"/>
        <v>113</v>
      </c>
      <c r="BV967" s="61">
        <f t="shared" si="220"/>
        <v>126</v>
      </c>
    </row>
    <row r="968" spans="1:74" x14ac:dyDescent="0.2">
      <c r="A968" s="38">
        <v>54</v>
      </c>
      <c r="B968" s="62">
        <f t="shared" ca="1" si="194"/>
        <v>-1</v>
      </c>
      <c r="D968" s="61">
        <f t="shared" si="211"/>
        <v>105</v>
      </c>
      <c r="E968" s="61">
        <f t="shared" si="221"/>
        <v>78</v>
      </c>
      <c r="F968" s="61">
        <f t="shared" si="221"/>
        <v>94</v>
      </c>
      <c r="G968" s="61">
        <f t="shared" si="221"/>
        <v>99</v>
      </c>
      <c r="H968" s="61">
        <f t="shared" si="221"/>
        <v>86</v>
      </c>
      <c r="I968" s="61">
        <f t="shared" si="221"/>
        <v>76</v>
      </c>
      <c r="J968" s="61">
        <f t="shared" si="221"/>
        <v>54</v>
      </c>
      <c r="K968" s="61">
        <f t="shared" si="221"/>
        <v>71</v>
      </c>
      <c r="L968" s="61">
        <f t="shared" si="221"/>
        <v>61</v>
      </c>
      <c r="M968" s="61">
        <f t="shared" si="221"/>
        <v>67</v>
      </c>
      <c r="N968" s="61">
        <f t="shared" si="221"/>
        <v>47</v>
      </c>
      <c r="O968" s="61">
        <f t="shared" si="221"/>
        <v>51</v>
      </c>
      <c r="P968" s="61">
        <f t="shared" si="221"/>
        <v>69</v>
      </c>
      <c r="Q968" s="61">
        <f t="shared" si="221"/>
        <v>62</v>
      </c>
      <c r="R968" s="61">
        <f t="shared" si="221"/>
        <v>64</v>
      </c>
      <c r="S968" s="61">
        <f t="shared" si="221"/>
        <v>51</v>
      </c>
      <c r="T968" s="61">
        <f t="shared" si="221"/>
        <v>60</v>
      </c>
      <c r="U968" s="61">
        <f t="shared" si="221"/>
        <v>64</v>
      </c>
      <c r="V968" s="61">
        <f t="shared" si="221"/>
        <v>55</v>
      </c>
      <c r="W968" s="61">
        <f t="shared" si="221"/>
        <v>49</v>
      </c>
      <c r="X968" s="61">
        <f t="shared" si="221"/>
        <v>48</v>
      </c>
      <c r="Y968" s="61">
        <f t="shared" si="221"/>
        <v>59</v>
      </c>
      <c r="Z968" s="61">
        <f t="shared" si="221"/>
        <v>47</v>
      </c>
      <c r="AA968" s="61">
        <f t="shared" si="221"/>
        <v>68</v>
      </c>
      <c r="AB968" s="61">
        <f t="shared" si="221"/>
        <v>77</v>
      </c>
      <c r="AC968" s="61">
        <f t="shared" si="221"/>
        <v>91</v>
      </c>
      <c r="AD968" s="61">
        <f t="shared" si="221"/>
        <v>68</v>
      </c>
      <c r="AE968" s="61">
        <f t="shared" si="221"/>
        <v>73</v>
      </c>
      <c r="AF968" s="61">
        <f t="shared" si="221"/>
        <v>70</v>
      </c>
      <c r="AG968" s="61">
        <f t="shared" si="221"/>
        <v>79</v>
      </c>
      <c r="AH968" s="61">
        <f t="shared" si="221"/>
        <v>55</v>
      </c>
      <c r="AI968" s="61">
        <f t="shared" si="221"/>
        <v>62</v>
      </c>
      <c r="AJ968" s="61">
        <f t="shared" si="221"/>
        <v>60</v>
      </c>
      <c r="AK968" s="61">
        <f t="shared" si="221"/>
        <v>64</v>
      </c>
      <c r="AL968" s="61">
        <f t="shared" si="221"/>
        <v>53</v>
      </c>
      <c r="AM968" s="61">
        <f t="shared" si="221"/>
        <v>58</v>
      </c>
      <c r="AN968" s="61">
        <f t="shared" si="221"/>
        <v>79</v>
      </c>
      <c r="AO968" s="61">
        <f t="shared" si="221"/>
        <v>62</v>
      </c>
      <c r="AP968" s="61">
        <f t="shared" si="221"/>
        <v>61</v>
      </c>
      <c r="AQ968" s="61">
        <f t="shared" si="221"/>
        <v>75</v>
      </c>
      <c r="AR968" s="61">
        <f t="shared" si="221"/>
        <v>57</v>
      </c>
      <c r="AS968" s="61">
        <f t="shared" si="221"/>
        <v>62</v>
      </c>
      <c r="AT968" s="61">
        <f t="shared" si="221"/>
        <v>63</v>
      </c>
      <c r="AU968" s="61">
        <f t="shared" si="221"/>
        <v>52</v>
      </c>
      <c r="AV968" s="61">
        <f t="shared" si="221"/>
        <v>54</v>
      </c>
      <c r="AW968" s="61">
        <f t="shared" si="221"/>
        <v>49</v>
      </c>
      <c r="AX968" s="61">
        <f t="shared" si="221"/>
        <v>36</v>
      </c>
      <c r="AY968" s="61">
        <f t="shared" si="221"/>
        <v>77</v>
      </c>
      <c r="AZ968" s="61">
        <f t="shared" si="221"/>
        <v>71</v>
      </c>
      <c r="BA968" s="61">
        <v>78</v>
      </c>
      <c r="BB968" s="61">
        <v>56</v>
      </c>
      <c r="BC968" s="61">
        <v>50</v>
      </c>
      <c r="BD968" s="61">
        <f t="shared" si="221"/>
        <v>36</v>
      </c>
      <c r="BE968" s="61">
        <f t="shared" si="221"/>
        <v>41</v>
      </c>
      <c r="BF968" s="61">
        <f t="shared" si="221"/>
        <v>29</v>
      </c>
      <c r="BG968" s="61">
        <f t="shared" si="221"/>
        <v>29</v>
      </c>
      <c r="BH968" s="61">
        <f t="shared" si="221"/>
        <v>27</v>
      </c>
      <c r="BI968" s="61">
        <f t="shared" si="221"/>
        <v>29</v>
      </c>
      <c r="BJ968" s="61">
        <f t="shared" si="221"/>
        <v>38</v>
      </c>
      <c r="BK968" s="61">
        <f t="shared" si="221"/>
        <v>34</v>
      </c>
      <c r="BL968" s="61">
        <f t="shared" si="221"/>
        <v>30</v>
      </c>
      <c r="BM968" s="61">
        <f t="shared" si="221"/>
        <v>35</v>
      </c>
      <c r="BN968" s="61">
        <f t="shared" si="221"/>
        <v>34</v>
      </c>
      <c r="BO968" s="61">
        <f t="shared" si="221"/>
        <v>40</v>
      </c>
      <c r="BP968" s="61">
        <f t="shared" ref="BP968:BV971" si="222">BP128+BP198+BP268+BP338+BP408+BP828</f>
        <v>33</v>
      </c>
      <c r="BQ968" s="61">
        <f t="shared" si="222"/>
        <v>45</v>
      </c>
      <c r="BR968" s="61">
        <f t="shared" si="222"/>
        <v>32</v>
      </c>
      <c r="BS968" s="61">
        <f t="shared" si="222"/>
        <v>21</v>
      </c>
      <c r="BT968" s="61">
        <f t="shared" si="222"/>
        <v>38</v>
      </c>
      <c r="BU968" s="61">
        <f t="shared" si="222"/>
        <v>33</v>
      </c>
      <c r="BV968" s="61">
        <f t="shared" si="222"/>
        <v>37</v>
      </c>
    </row>
    <row r="969" spans="1:74" x14ac:dyDescent="0.2">
      <c r="A969" s="38">
        <v>55</v>
      </c>
      <c r="B969" s="62">
        <f t="shared" ca="1" si="194"/>
        <v>0</v>
      </c>
      <c r="D969" s="61">
        <f t="shared" si="211"/>
        <v>21</v>
      </c>
      <c r="E969" s="61">
        <f t="shared" ref="E969:BP972" si="223">E129+E199+E269+E339+E409+E829</f>
        <v>25</v>
      </c>
      <c r="F969" s="61">
        <f t="shared" si="223"/>
        <v>17</v>
      </c>
      <c r="G969" s="61">
        <f t="shared" si="223"/>
        <v>28</v>
      </c>
      <c r="H969" s="61">
        <f t="shared" si="223"/>
        <v>28</v>
      </c>
      <c r="I969" s="61">
        <f t="shared" si="223"/>
        <v>35</v>
      </c>
      <c r="J969" s="61">
        <f t="shared" si="223"/>
        <v>18</v>
      </c>
      <c r="K969" s="61">
        <f t="shared" si="223"/>
        <v>15</v>
      </c>
      <c r="L969" s="61">
        <f t="shared" si="223"/>
        <v>13</v>
      </c>
      <c r="M969" s="61">
        <f t="shared" si="223"/>
        <v>9</v>
      </c>
      <c r="N969" s="61">
        <f t="shared" si="223"/>
        <v>20</v>
      </c>
      <c r="O969" s="61">
        <f t="shared" si="223"/>
        <v>20</v>
      </c>
      <c r="P969" s="61">
        <f t="shared" si="223"/>
        <v>24</v>
      </c>
      <c r="Q969" s="61">
        <f t="shared" si="223"/>
        <v>15</v>
      </c>
      <c r="R969" s="61">
        <f t="shared" si="223"/>
        <v>25</v>
      </c>
      <c r="S969" s="61">
        <f t="shared" si="223"/>
        <v>23</v>
      </c>
      <c r="T969" s="61">
        <f t="shared" si="223"/>
        <v>23</v>
      </c>
      <c r="U969" s="61">
        <f t="shared" si="223"/>
        <v>24</v>
      </c>
      <c r="V969" s="61">
        <f t="shared" si="223"/>
        <v>13</v>
      </c>
      <c r="W969" s="61">
        <f t="shared" si="223"/>
        <v>25</v>
      </c>
      <c r="X969" s="61">
        <f t="shared" si="223"/>
        <v>19</v>
      </c>
      <c r="Y969" s="61">
        <f t="shared" si="223"/>
        <v>35</v>
      </c>
      <c r="Z969" s="61">
        <f t="shared" si="223"/>
        <v>20</v>
      </c>
      <c r="AA969" s="61">
        <f t="shared" si="223"/>
        <v>18</v>
      </c>
      <c r="AB969" s="61">
        <f t="shared" si="223"/>
        <v>50</v>
      </c>
      <c r="AC969" s="61">
        <f t="shared" si="223"/>
        <v>25</v>
      </c>
      <c r="AD969" s="61">
        <f t="shared" si="223"/>
        <v>34</v>
      </c>
      <c r="AE969" s="61">
        <f t="shared" si="223"/>
        <v>29</v>
      </c>
      <c r="AF969" s="61">
        <f t="shared" si="223"/>
        <v>32</v>
      </c>
      <c r="AG969" s="61">
        <f t="shared" si="223"/>
        <v>27</v>
      </c>
      <c r="AH969" s="61">
        <f t="shared" si="223"/>
        <v>19</v>
      </c>
      <c r="AI969" s="61">
        <f t="shared" si="223"/>
        <v>27</v>
      </c>
      <c r="AJ969" s="61">
        <f t="shared" si="223"/>
        <v>31</v>
      </c>
      <c r="AK969" s="61">
        <f t="shared" si="223"/>
        <v>26</v>
      </c>
      <c r="AL969" s="61">
        <f t="shared" si="223"/>
        <v>29</v>
      </c>
      <c r="AM969" s="61">
        <f t="shared" si="223"/>
        <v>27</v>
      </c>
      <c r="AN969" s="61">
        <f t="shared" si="223"/>
        <v>38</v>
      </c>
      <c r="AO969" s="61">
        <f t="shared" si="223"/>
        <v>24</v>
      </c>
      <c r="AP969" s="61">
        <f t="shared" si="223"/>
        <v>37</v>
      </c>
      <c r="AQ969" s="61">
        <f t="shared" si="223"/>
        <v>32</v>
      </c>
      <c r="AR969" s="61">
        <f t="shared" si="223"/>
        <v>49</v>
      </c>
      <c r="AS969" s="61">
        <f t="shared" si="223"/>
        <v>40</v>
      </c>
      <c r="AT969" s="61">
        <f t="shared" si="223"/>
        <v>32</v>
      </c>
      <c r="AU969" s="61">
        <f t="shared" si="223"/>
        <v>25</v>
      </c>
      <c r="AV969" s="61">
        <f t="shared" si="223"/>
        <v>18</v>
      </c>
      <c r="AW969" s="61">
        <f t="shared" si="223"/>
        <v>23</v>
      </c>
      <c r="AX969" s="61">
        <f t="shared" si="223"/>
        <v>25</v>
      </c>
      <c r="AY969" s="61">
        <f t="shared" si="223"/>
        <v>34</v>
      </c>
      <c r="AZ969" s="61">
        <f t="shared" si="223"/>
        <v>36</v>
      </c>
      <c r="BA969" s="61">
        <v>28</v>
      </c>
      <c r="BB969" s="61">
        <v>28</v>
      </c>
      <c r="BC969" s="61">
        <v>19</v>
      </c>
      <c r="BD969" s="61">
        <f t="shared" si="223"/>
        <v>18</v>
      </c>
      <c r="BE969" s="61">
        <f t="shared" si="223"/>
        <v>23</v>
      </c>
      <c r="BF969" s="61">
        <f t="shared" si="223"/>
        <v>15</v>
      </c>
      <c r="BG969" s="61">
        <f t="shared" si="223"/>
        <v>20</v>
      </c>
      <c r="BH969" s="61">
        <f t="shared" si="223"/>
        <v>25</v>
      </c>
      <c r="BI969" s="61">
        <f t="shared" si="223"/>
        <v>16</v>
      </c>
      <c r="BJ969" s="61">
        <f t="shared" si="223"/>
        <v>23</v>
      </c>
      <c r="BK969" s="61">
        <f t="shared" si="223"/>
        <v>28</v>
      </c>
      <c r="BL969" s="61">
        <f t="shared" si="223"/>
        <v>19</v>
      </c>
      <c r="BM969" s="61">
        <f t="shared" si="223"/>
        <v>22</v>
      </c>
      <c r="BN969" s="61">
        <f t="shared" si="223"/>
        <v>26</v>
      </c>
      <c r="BO969" s="61">
        <f t="shared" si="223"/>
        <v>35</v>
      </c>
      <c r="BP969" s="61">
        <f t="shared" si="223"/>
        <v>19</v>
      </c>
      <c r="BQ969" s="61">
        <f t="shared" si="222"/>
        <v>18</v>
      </c>
      <c r="BR969" s="61">
        <f t="shared" si="222"/>
        <v>17</v>
      </c>
      <c r="BS969" s="61">
        <f t="shared" si="222"/>
        <v>17</v>
      </c>
      <c r="BT969" s="61">
        <f t="shared" si="222"/>
        <v>13</v>
      </c>
      <c r="BU969" s="61">
        <f t="shared" si="222"/>
        <v>10</v>
      </c>
      <c r="BV969" s="61">
        <f t="shared" si="222"/>
        <v>20</v>
      </c>
    </row>
    <row r="970" spans="1:74" x14ac:dyDescent="0.2">
      <c r="A970" s="38">
        <v>56</v>
      </c>
      <c r="B970" s="62">
        <f t="shared" ca="1" si="194"/>
        <v>0</v>
      </c>
      <c r="D970" s="61">
        <f t="shared" si="211"/>
        <v>169</v>
      </c>
      <c r="E970" s="61">
        <f t="shared" si="223"/>
        <v>212</v>
      </c>
      <c r="F970" s="61">
        <f t="shared" si="223"/>
        <v>114</v>
      </c>
      <c r="G970" s="61">
        <f t="shared" si="223"/>
        <v>182</v>
      </c>
      <c r="H970" s="61">
        <f t="shared" si="223"/>
        <v>134</v>
      </c>
      <c r="I970" s="61">
        <f t="shared" si="223"/>
        <v>99</v>
      </c>
      <c r="J970" s="61">
        <f t="shared" si="223"/>
        <v>97</v>
      </c>
      <c r="K970" s="61">
        <f t="shared" si="223"/>
        <v>105</v>
      </c>
      <c r="L970" s="61">
        <f t="shared" si="223"/>
        <v>109</v>
      </c>
      <c r="M970" s="61">
        <f t="shared" si="223"/>
        <v>87</v>
      </c>
      <c r="N970" s="61">
        <f t="shared" si="223"/>
        <v>92</v>
      </c>
      <c r="O970" s="61">
        <f t="shared" si="223"/>
        <v>99</v>
      </c>
      <c r="P970" s="61">
        <f t="shared" si="223"/>
        <v>139</v>
      </c>
      <c r="Q970" s="61">
        <f t="shared" si="223"/>
        <v>127</v>
      </c>
      <c r="R970" s="61">
        <f t="shared" si="223"/>
        <v>139</v>
      </c>
      <c r="S970" s="61">
        <f t="shared" si="223"/>
        <v>136</v>
      </c>
      <c r="T970" s="61">
        <f t="shared" si="223"/>
        <v>101</v>
      </c>
      <c r="U970" s="61">
        <f t="shared" si="223"/>
        <v>118</v>
      </c>
      <c r="V970" s="61">
        <f t="shared" si="223"/>
        <v>77</v>
      </c>
      <c r="W970" s="61">
        <f t="shared" si="223"/>
        <v>117</v>
      </c>
      <c r="X970" s="61">
        <f t="shared" si="223"/>
        <v>83</v>
      </c>
      <c r="Y970" s="61">
        <f t="shared" si="223"/>
        <v>95</v>
      </c>
      <c r="Z970" s="61">
        <f t="shared" si="223"/>
        <v>100</v>
      </c>
      <c r="AA970" s="61">
        <f t="shared" si="223"/>
        <v>115</v>
      </c>
      <c r="AB970" s="61">
        <f t="shared" si="223"/>
        <v>129</v>
      </c>
      <c r="AC970" s="61">
        <f t="shared" si="223"/>
        <v>130</v>
      </c>
      <c r="AD970" s="61">
        <f t="shared" si="223"/>
        <v>120</v>
      </c>
      <c r="AE970" s="61">
        <f t="shared" si="223"/>
        <v>132</v>
      </c>
      <c r="AF970" s="61">
        <f t="shared" si="223"/>
        <v>147</v>
      </c>
      <c r="AG970" s="61">
        <f t="shared" si="223"/>
        <v>139</v>
      </c>
      <c r="AH970" s="61">
        <f t="shared" si="223"/>
        <v>84</v>
      </c>
      <c r="AI970" s="61">
        <f t="shared" si="223"/>
        <v>88</v>
      </c>
      <c r="AJ970" s="61">
        <f t="shared" si="223"/>
        <v>116</v>
      </c>
      <c r="AK970" s="61">
        <f t="shared" si="223"/>
        <v>119</v>
      </c>
      <c r="AL970" s="61">
        <f t="shared" si="223"/>
        <v>94</v>
      </c>
      <c r="AM970" s="61">
        <f t="shared" si="223"/>
        <v>94</v>
      </c>
      <c r="AN970" s="61">
        <f t="shared" si="223"/>
        <v>136</v>
      </c>
      <c r="AO970" s="61">
        <f t="shared" si="223"/>
        <v>127</v>
      </c>
      <c r="AP970" s="61">
        <f t="shared" si="223"/>
        <v>129</v>
      </c>
      <c r="AQ970" s="61">
        <f t="shared" si="223"/>
        <v>114</v>
      </c>
      <c r="AR970" s="61">
        <f t="shared" si="223"/>
        <v>99</v>
      </c>
      <c r="AS970" s="61">
        <f t="shared" si="223"/>
        <v>96</v>
      </c>
      <c r="AT970" s="61">
        <f t="shared" si="223"/>
        <v>73</v>
      </c>
      <c r="AU970" s="61">
        <f t="shared" si="223"/>
        <v>86</v>
      </c>
      <c r="AV970" s="61">
        <f t="shared" si="223"/>
        <v>68</v>
      </c>
      <c r="AW970" s="61">
        <f t="shared" si="223"/>
        <v>84</v>
      </c>
      <c r="AX970" s="61">
        <f t="shared" si="223"/>
        <v>116</v>
      </c>
      <c r="AY970" s="61">
        <f t="shared" si="223"/>
        <v>100</v>
      </c>
      <c r="AZ970" s="61">
        <f t="shared" si="223"/>
        <v>93</v>
      </c>
      <c r="BA970" s="61">
        <v>112</v>
      </c>
      <c r="BB970" s="61">
        <v>100</v>
      </c>
      <c r="BC970" s="61">
        <v>122</v>
      </c>
      <c r="BD970" s="61">
        <f t="shared" si="223"/>
        <v>99</v>
      </c>
      <c r="BE970" s="61">
        <f t="shared" si="223"/>
        <v>115</v>
      </c>
      <c r="BF970" s="61">
        <f t="shared" si="223"/>
        <v>81</v>
      </c>
      <c r="BG970" s="61">
        <f t="shared" si="223"/>
        <v>102</v>
      </c>
      <c r="BH970" s="61">
        <f t="shared" si="223"/>
        <v>105</v>
      </c>
      <c r="BI970" s="61">
        <f t="shared" si="223"/>
        <v>106</v>
      </c>
      <c r="BJ970" s="61">
        <f t="shared" si="223"/>
        <v>107</v>
      </c>
      <c r="BK970" s="61">
        <f t="shared" si="223"/>
        <v>124</v>
      </c>
      <c r="BL970" s="61">
        <f t="shared" si="223"/>
        <v>133</v>
      </c>
      <c r="BM970" s="61">
        <f t="shared" si="223"/>
        <v>143</v>
      </c>
      <c r="BN970" s="61">
        <f t="shared" si="223"/>
        <v>145</v>
      </c>
      <c r="BO970" s="61">
        <f t="shared" si="223"/>
        <v>91</v>
      </c>
      <c r="BP970" s="61">
        <f t="shared" si="223"/>
        <v>102</v>
      </c>
      <c r="BQ970" s="61">
        <f t="shared" si="222"/>
        <v>85</v>
      </c>
      <c r="BR970" s="61">
        <f t="shared" si="222"/>
        <v>69</v>
      </c>
      <c r="BS970" s="61">
        <f t="shared" si="222"/>
        <v>72</v>
      </c>
      <c r="BT970" s="61">
        <f t="shared" si="222"/>
        <v>79</v>
      </c>
      <c r="BU970" s="61">
        <f t="shared" si="222"/>
        <v>79</v>
      </c>
      <c r="BV970" s="61">
        <f t="shared" si="222"/>
        <v>103</v>
      </c>
    </row>
    <row r="971" spans="1:74" x14ac:dyDescent="0.2">
      <c r="A971" s="38">
        <v>57</v>
      </c>
      <c r="B971" s="62">
        <f t="shared" ca="1" si="194"/>
        <v>0</v>
      </c>
      <c r="D971" s="61">
        <f t="shared" si="211"/>
        <v>65</v>
      </c>
      <c r="E971" s="61">
        <f t="shared" si="223"/>
        <v>62</v>
      </c>
      <c r="F971" s="61">
        <f t="shared" si="223"/>
        <v>57</v>
      </c>
      <c r="G971" s="61">
        <f t="shared" si="223"/>
        <v>71</v>
      </c>
      <c r="H971" s="61">
        <f t="shared" si="223"/>
        <v>62</v>
      </c>
      <c r="I971" s="61">
        <f t="shared" si="223"/>
        <v>52</v>
      </c>
      <c r="J971" s="61">
        <f t="shared" si="223"/>
        <v>43</v>
      </c>
      <c r="K971" s="61">
        <f t="shared" si="223"/>
        <v>42</v>
      </c>
      <c r="L971" s="61">
        <f t="shared" si="223"/>
        <v>43</v>
      </c>
      <c r="M971" s="61">
        <f t="shared" si="223"/>
        <v>43</v>
      </c>
      <c r="N971" s="61">
        <f t="shared" si="223"/>
        <v>47</v>
      </c>
      <c r="O971" s="61">
        <f t="shared" si="223"/>
        <v>50</v>
      </c>
      <c r="P971" s="61">
        <f t="shared" si="223"/>
        <v>40</v>
      </c>
      <c r="Q971" s="61">
        <f t="shared" si="223"/>
        <v>58</v>
      </c>
      <c r="R971" s="61">
        <f t="shared" si="223"/>
        <v>53</v>
      </c>
      <c r="S971" s="61">
        <f t="shared" si="223"/>
        <v>28</v>
      </c>
      <c r="T971" s="61">
        <f t="shared" si="223"/>
        <v>45</v>
      </c>
      <c r="U971" s="61">
        <f t="shared" si="223"/>
        <v>49</v>
      </c>
      <c r="V971" s="61">
        <f t="shared" si="223"/>
        <v>42</v>
      </c>
      <c r="W971" s="61">
        <f t="shared" si="223"/>
        <v>57</v>
      </c>
      <c r="X971" s="61">
        <f t="shared" si="223"/>
        <v>69</v>
      </c>
      <c r="Y971" s="61">
        <f t="shared" si="223"/>
        <v>64</v>
      </c>
      <c r="Z971" s="61">
        <f t="shared" si="223"/>
        <v>41</v>
      </c>
      <c r="AA971" s="61">
        <f t="shared" si="223"/>
        <v>57</v>
      </c>
      <c r="AB971" s="61">
        <f t="shared" si="223"/>
        <v>54</v>
      </c>
      <c r="AC971" s="61">
        <f t="shared" si="223"/>
        <v>58</v>
      </c>
      <c r="AD971" s="61">
        <f t="shared" si="223"/>
        <v>81</v>
      </c>
      <c r="AE971" s="61">
        <f t="shared" si="223"/>
        <v>59</v>
      </c>
      <c r="AF971" s="61">
        <f t="shared" si="223"/>
        <v>58</v>
      </c>
      <c r="AG971" s="61">
        <f t="shared" si="223"/>
        <v>49</v>
      </c>
      <c r="AH971" s="61">
        <f t="shared" si="223"/>
        <v>51</v>
      </c>
      <c r="AI971" s="61">
        <f t="shared" si="223"/>
        <v>49</v>
      </c>
      <c r="AJ971" s="61">
        <f t="shared" si="223"/>
        <v>55</v>
      </c>
      <c r="AK971" s="61">
        <f t="shared" si="223"/>
        <v>44</v>
      </c>
      <c r="AL971" s="61">
        <f t="shared" si="223"/>
        <v>44</v>
      </c>
      <c r="AM971" s="61">
        <f t="shared" si="223"/>
        <v>40</v>
      </c>
      <c r="AN971" s="61">
        <f t="shared" si="223"/>
        <v>47</v>
      </c>
      <c r="AO971" s="61">
        <f t="shared" si="223"/>
        <v>57</v>
      </c>
      <c r="AP971" s="61">
        <f t="shared" si="223"/>
        <v>54</v>
      </c>
      <c r="AQ971" s="61">
        <f t="shared" si="223"/>
        <v>39</v>
      </c>
      <c r="AR971" s="61">
        <f t="shared" si="223"/>
        <v>53</v>
      </c>
      <c r="AS971" s="61">
        <f t="shared" si="223"/>
        <v>59</v>
      </c>
      <c r="AT971" s="61">
        <f t="shared" si="223"/>
        <v>47</v>
      </c>
      <c r="AU971" s="61">
        <f t="shared" si="223"/>
        <v>55</v>
      </c>
      <c r="AV971" s="61">
        <f t="shared" si="223"/>
        <v>43</v>
      </c>
      <c r="AW971" s="61">
        <f t="shared" si="223"/>
        <v>58</v>
      </c>
      <c r="AX971" s="61">
        <f t="shared" si="223"/>
        <v>68</v>
      </c>
      <c r="AY971" s="61">
        <f t="shared" si="223"/>
        <v>49</v>
      </c>
      <c r="AZ971" s="61">
        <f t="shared" si="223"/>
        <v>72</v>
      </c>
      <c r="BA971" s="61">
        <v>64</v>
      </c>
      <c r="BB971" s="61">
        <v>57</v>
      </c>
      <c r="BC971" s="61">
        <v>45</v>
      </c>
      <c r="BD971" s="61">
        <f t="shared" si="223"/>
        <v>53</v>
      </c>
      <c r="BE971" s="61">
        <f t="shared" si="223"/>
        <v>43</v>
      </c>
      <c r="BF971" s="61">
        <f t="shared" si="223"/>
        <v>51</v>
      </c>
      <c r="BG971" s="61">
        <f t="shared" si="223"/>
        <v>35</v>
      </c>
      <c r="BH971" s="61">
        <f t="shared" si="223"/>
        <v>38</v>
      </c>
      <c r="BI971" s="61">
        <f t="shared" si="223"/>
        <v>50</v>
      </c>
      <c r="BJ971" s="61">
        <f t="shared" si="223"/>
        <v>25</v>
      </c>
      <c r="BK971" s="61">
        <f t="shared" si="223"/>
        <v>42</v>
      </c>
      <c r="BL971" s="61">
        <f t="shared" si="223"/>
        <v>26</v>
      </c>
      <c r="BM971" s="61">
        <f t="shared" si="223"/>
        <v>37</v>
      </c>
      <c r="BN971" s="61">
        <f t="shared" si="223"/>
        <v>24</v>
      </c>
      <c r="BO971" s="61">
        <f t="shared" si="223"/>
        <v>52</v>
      </c>
      <c r="BP971" s="61">
        <f t="shared" si="223"/>
        <v>34</v>
      </c>
      <c r="BQ971" s="61">
        <f t="shared" si="222"/>
        <v>30</v>
      </c>
      <c r="BR971" s="61">
        <f t="shared" si="222"/>
        <v>11</v>
      </c>
      <c r="BS971" s="61">
        <f t="shared" si="222"/>
        <v>25</v>
      </c>
      <c r="BT971" s="61">
        <f t="shared" si="222"/>
        <v>25</v>
      </c>
      <c r="BU971" s="61">
        <f t="shared" si="222"/>
        <v>19</v>
      </c>
      <c r="BV971" s="61">
        <f t="shared" si="222"/>
        <v>27</v>
      </c>
    </row>
    <row r="972" spans="1:74" x14ac:dyDescent="0.2">
      <c r="A972" s="38">
        <v>58</v>
      </c>
      <c r="B972" s="62">
        <f t="shared" ca="1" si="194"/>
        <v>-2</v>
      </c>
      <c r="D972" s="61">
        <f t="shared" si="211"/>
        <v>59</v>
      </c>
      <c r="E972" s="61">
        <f t="shared" si="223"/>
        <v>80</v>
      </c>
      <c r="F972" s="61">
        <f t="shared" si="223"/>
        <v>57</v>
      </c>
      <c r="G972" s="61">
        <f t="shared" si="223"/>
        <v>71</v>
      </c>
      <c r="H972" s="61">
        <f t="shared" si="223"/>
        <v>68</v>
      </c>
      <c r="I972" s="61">
        <f t="shared" si="223"/>
        <v>71</v>
      </c>
      <c r="J972" s="61">
        <f t="shared" si="223"/>
        <v>61</v>
      </c>
      <c r="K972" s="61">
        <f t="shared" si="223"/>
        <v>55</v>
      </c>
      <c r="L972" s="61">
        <f t="shared" si="223"/>
        <v>72</v>
      </c>
      <c r="M972" s="61">
        <f t="shared" si="223"/>
        <v>52</v>
      </c>
      <c r="N972" s="61">
        <f t="shared" si="223"/>
        <v>43</v>
      </c>
      <c r="O972" s="61">
        <f t="shared" si="223"/>
        <v>39</v>
      </c>
      <c r="P972" s="61">
        <f t="shared" si="223"/>
        <v>46</v>
      </c>
      <c r="Q972" s="61">
        <f t="shared" si="223"/>
        <v>62</v>
      </c>
      <c r="R972" s="61">
        <f t="shared" si="223"/>
        <v>58</v>
      </c>
      <c r="S972" s="61">
        <f t="shared" si="223"/>
        <v>53</v>
      </c>
      <c r="T972" s="61">
        <f t="shared" si="223"/>
        <v>46</v>
      </c>
      <c r="U972" s="61">
        <f t="shared" si="223"/>
        <v>62</v>
      </c>
      <c r="V972" s="61">
        <f t="shared" si="223"/>
        <v>64</v>
      </c>
      <c r="W972" s="61">
        <f t="shared" si="223"/>
        <v>42</v>
      </c>
      <c r="X972" s="61">
        <f t="shared" si="223"/>
        <v>48</v>
      </c>
      <c r="Y972" s="61">
        <f t="shared" si="223"/>
        <v>43</v>
      </c>
      <c r="Z972" s="61">
        <f t="shared" si="223"/>
        <v>42</v>
      </c>
      <c r="AA972" s="61">
        <f t="shared" si="223"/>
        <v>49</v>
      </c>
      <c r="AB972" s="61">
        <f t="shared" si="223"/>
        <v>70</v>
      </c>
      <c r="AC972" s="61">
        <f t="shared" si="223"/>
        <v>66</v>
      </c>
      <c r="AD972" s="61">
        <f t="shared" si="223"/>
        <v>74</v>
      </c>
      <c r="AE972" s="61">
        <f t="shared" si="223"/>
        <v>81</v>
      </c>
      <c r="AF972" s="61">
        <f t="shared" si="223"/>
        <v>72</v>
      </c>
      <c r="AG972" s="61">
        <f t="shared" si="223"/>
        <v>68</v>
      </c>
      <c r="AH972" s="61">
        <f t="shared" si="223"/>
        <v>37</v>
      </c>
      <c r="AI972" s="61">
        <f t="shared" si="223"/>
        <v>45</v>
      </c>
      <c r="AJ972" s="61">
        <f t="shared" si="223"/>
        <v>57</v>
      </c>
      <c r="AK972" s="61">
        <f t="shared" si="223"/>
        <v>54</v>
      </c>
      <c r="AL972" s="61">
        <f t="shared" si="223"/>
        <v>51</v>
      </c>
      <c r="AM972" s="61">
        <f t="shared" si="223"/>
        <v>60</v>
      </c>
      <c r="AN972" s="61">
        <f t="shared" si="223"/>
        <v>68</v>
      </c>
      <c r="AO972" s="61">
        <f t="shared" si="223"/>
        <v>51</v>
      </c>
      <c r="AP972" s="61">
        <f t="shared" si="223"/>
        <v>64</v>
      </c>
      <c r="AQ972" s="61">
        <f t="shared" si="223"/>
        <v>44</v>
      </c>
      <c r="AR972" s="61">
        <f t="shared" si="223"/>
        <v>75</v>
      </c>
      <c r="AS972" s="61">
        <f t="shared" si="223"/>
        <v>62</v>
      </c>
      <c r="AT972" s="61">
        <f t="shared" si="223"/>
        <v>47</v>
      </c>
      <c r="AU972" s="61">
        <f t="shared" si="223"/>
        <v>53</v>
      </c>
      <c r="AV972" s="61">
        <f t="shared" si="223"/>
        <v>39</v>
      </c>
      <c r="AW972" s="61">
        <f t="shared" si="223"/>
        <v>41</v>
      </c>
      <c r="AX972" s="61">
        <f t="shared" si="223"/>
        <v>41</v>
      </c>
      <c r="AY972" s="61">
        <f t="shared" si="223"/>
        <v>50</v>
      </c>
      <c r="AZ972" s="61">
        <f t="shared" si="223"/>
        <v>70</v>
      </c>
      <c r="BA972" s="61">
        <v>56</v>
      </c>
      <c r="BB972" s="61">
        <v>58</v>
      </c>
      <c r="BC972" s="61">
        <v>65</v>
      </c>
      <c r="BD972" s="61">
        <f t="shared" si="223"/>
        <v>45</v>
      </c>
      <c r="BE972" s="61">
        <f t="shared" si="223"/>
        <v>63</v>
      </c>
      <c r="BF972" s="61">
        <f t="shared" si="223"/>
        <v>43</v>
      </c>
      <c r="BG972" s="61">
        <f t="shared" si="223"/>
        <v>63</v>
      </c>
      <c r="BH972" s="61">
        <f t="shared" si="223"/>
        <v>61</v>
      </c>
      <c r="BI972" s="61">
        <f t="shared" si="223"/>
        <v>56</v>
      </c>
      <c r="BJ972" s="61">
        <f t="shared" si="223"/>
        <v>48</v>
      </c>
      <c r="BK972" s="61">
        <f t="shared" si="223"/>
        <v>73</v>
      </c>
      <c r="BL972" s="61">
        <f t="shared" si="223"/>
        <v>67</v>
      </c>
      <c r="BM972" s="61">
        <f t="shared" si="223"/>
        <v>75</v>
      </c>
      <c r="BN972" s="61">
        <f t="shared" si="223"/>
        <v>63</v>
      </c>
      <c r="BO972" s="61">
        <f t="shared" si="223"/>
        <v>69</v>
      </c>
      <c r="BP972" s="61">
        <f t="shared" ref="BP972:BV975" si="224">BP132+BP202+BP272+BP342+BP412+BP832</f>
        <v>79</v>
      </c>
      <c r="BQ972" s="61">
        <f t="shared" si="224"/>
        <v>48</v>
      </c>
      <c r="BR972" s="61">
        <f t="shared" si="224"/>
        <v>46</v>
      </c>
      <c r="BS972" s="61">
        <f t="shared" si="224"/>
        <v>35</v>
      </c>
      <c r="BT972" s="61">
        <f t="shared" si="224"/>
        <v>51</v>
      </c>
      <c r="BU972" s="61">
        <f t="shared" si="224"/>
        <v>48</v>
      </c>
      <c r="BV972" s="61">
        <f t="shared" si="224"/>
        <v>46</v>
      </c>
    </row>
    <row r="973" spans="1:74" x14ac:dyDescent="0.2">
      <c r="A973" s="38">
        <v>59</v>
      </c>
      <c r="B973" s="62">
        <f t="shared" ca="1" si="194"/>
        <v>0</v>
      </c>
      <c r="D973" s="61">
        <f t="shared" si="211"/>
        <v>122</v>
      </c>
      <c r="E973" s="61">
        <f t="shared" ref="E973:BP976" si="225">E133+E203+E273+E343+E413+E833</f>
        <v>148</v>
      </c>
      <c r="F973" s="61">
        <f t="shared" si="225"/>
        <v>110</v>
      </c>
      <c r="G973" s="61">
        <f t="shared" si="225"/>
        <v>153</v>
      </c>
      <c r="H973" s="61">
        <f t="shared" si="225"/>
        <v>149</v>
      </c>
      <c r="I973" s="61">
        <f t="shared" si="225"/>
        <v>130</v>
      </c>
      <c r="J973" s="61">
        <f t="shared" si="225"/>
        <v>95</v>
      </c>
      <c r="K973" s="61">
        <f t="shared" si="225"/>
        <v>136</v>
      </c>
      <c r="L973" s="61">
        <f t="shared" si="225"/>
        <v>128</v>
      </c>
      <c r="M973" s="61">
        <f t="shared" si="225"/>
        <v>132</v>
      </c>
      <c r="N973" s="61">
        <f t="shared" si="225"/>
        <v>164</v>
      </c>
      <c r="O973" s="61">
        <f t="shared" si="225"/>
        <v>123</v>
      </c>
      <c r="P973" s="61">
        <f t="shared" si="225"/>
        <v>156</v>
      </c>
      <c r="Q973" s="61">
        <f t="shared" si="225"/>
        <v>155</v>
      </c>
      <c r="R973" s="61">
        <f t="shared" si="225"/>
        <v>123</v>
      </c>
      <c r="S973" s="61">
        <f t="shared" si="225"/>
        <v>138</v>
      </c>
      <c r="T973" s="61">
        <f t="shared" si="225"/>
        <v>123</v>
      </c>
      <c r="U973" s="61">
        <f t="shared" si="225"/>
        <v>99</v>
      </c>
      <c r="V973" s="61">
        <f t="shared" si="225"/>
        <v>112</v>
      </c>
      <c r="W973" s="61">
        <f t="shared" si="225"/>
        <v>64</v>
      </c>
      <c r="X973" s="61">
        <f t="shared" si="225"/>
        <v>64</v>
      </c>
      <c r="Y973" s="61">
        <f t="shared" si="225"/>
        <v>91</v>
      </c>
      <c r="Z973" s="61">
        <f t="shared" si="225"/>
        <v>71</v>
      </c>
      <c r="AA973" s="61">
        <f t="shared" si="225"/>
        <v>85</v>
      </c>
      <c r="AB973" s="61">
        <f t="shared" si="225"/>
        <v>84</v>
      </c>
      <c r="AC973" s="61">
        <f t="shared" si="225"/>
        <v>88</v>
      </c>
      <c r="AD973" s="61">
        <f t="shared" si="225"/>
        <v>88</v>
      </c>
      <c r="AE973" s="61">
        <f t="shared" si="225"/>
        <v>110</v>
      </c>
      <c r="AF973" s="61">
        <f t="shared" si="225"/>
        <v>114</v>
      </c>
      <c r="AG973" s="61">
        <f t="shared" si="225"/>
        <v>107</v>
      </c>
      <c r="AH973" s="61">
        <f t="shared" si="225"/>
        <v>103</v>
      </c>
      <c r="AI973" s="61">
        <f t="shared" si="225"/>
        <v>76</v>
      </c>
      <c r="AJ973" s="61">
        <f t="shared" si="225"/>
        <v>88</v>
      </c>
      <c r="AK973" s="61">
        <f t="shared" si="225"/>
        <v>93</v>
      </c>
      <c r="AL973" s="61">
        <f t="shared" si="225"/>
        <v>110</v>
      </c>
      <c r="AM973" s="61">
        <f t="shared" si="225"/>
        <v>98</v>
      </c>
      <c r="AN973" s="61">
        <f t="shared" si="225"/>
        <v>112</v>
      </c>
      <c r="AO973" s="61">
        <f t="shared" si="225"/>
        <v>119</v>
      </c>
      <c r="AP973" s="61">
        <f t="shared" si="225"/>
        <v>99</v>
      </c>
      <c r="AQ973" s="61">
        <f t="shared" si="225"/>
        <v>135</v>
      </c>
      <c r="AR973" s="61">
        <f t="shared" si="225"/>
        <v>118</v>
      </c>
      <c r="AS973" s="61">
        <f t="shared" si="225"/>
        <v>110</v>
      </c>
      <c r="AT973" s="61">
        <f t="shared" si="225"/>
        <v>90</v>
      </c>
      <c r="AU973" s="61">
        <f t="shared" si="225"/>
        <v>135</v>
      </c>
      <c r="AV973" s="61">
        <f t="shared" si="225"/>
        <v>118</v>
      </c>
      <c r="AW973" s="61">
        <f t="shared" si="225"/>
        <v>100</v>
      </c>
      <c r="AX973" s="61">
        <f t="shared" si="225"/>
        <v>104</v>
      </c>
      <c r="AY973" s="61">
        <f t="shared" si="225"/>
        <v>106</v>
      </c>
      <c r="AZ973" s="61">
        <f t="shared" si="225"/>
        <v>134</v>
      </c>
      <c r="BA973" s="61">
        <v>144</v>
      </c>
      <c r="BB973" s="61">
        <v>125</v>
      </c>
      <c r="BC973" s="61">
        <v>144</v>
      </c>
      <c r="BD973" s="61">
        <f t="shared" si="225"/>
        <v>98</v>
      </c>
      <c r="BE973" s="61">
        <f t="shared" si="225"/>
        <v>81</v>
      </c>
      <c r="BF973" s="61">
        <f t="shared" si="225"/>
        <v>63</v>
      </c>
      <c r="BG973" s="61">
        <f t="shared" si="225"/>
        <v>68</v>
      </c>
      <c r="BH973" s="61">
        <f t="shared" si="225"/>
        <v>82</v>
      </c>
      <c r="BI973" s="61">
        <f t="shared" si="225"/>
        <v>79</v>
      </c>
      <c r="BJ973" s="61">
        <f t="shared" si="225"/>
        <v>92</v>
      </c>
      <c r="BK973" s="61">
        <f t="shared" si="225"/>
        <v>67</v>
      </c>
      <c r="BL973" s="61">
        <f t="shared" si="225"/>
        <v>79</v>
      </c>
      <c r="BM973" s="61">
        <f t="shared" si="225"/>
        <v>63</v>
      </c>
      <c r="BN973" s="61">
        <f t="shared" si="225"/>
        <v>73</v>
      </c>
      <c r="BO973" s="61">
        <f t="shared" si="225"/>
        <v>68</v>
      </c>
      <c r="BP973" s="61">
        <f t="shared" si="225"/>
        <v>61</v>
      </c>
      <c r="BQ973" s="61">
        <f t="shared" si="224"/>
        <v>244</v>
      </c>
      <c r="BR973" s="61">
        <f t="shared" si="224"/>
        <v>85</v>
      </c>
      <c r="BS973" s="61">
        <f t="shared" si="224"/>
        <v>71</v>
      </c>
      <c r="BT973" s="61">
        <f t="shared" si="224"/>
        <v>63</v>
      </c>
      <c r="BU973" s="61">
        <f t="shared" si="224"/>
        <v>73</v>
      </c>
      <c r="BV973" s="61">
        <f t="shared" si="224"/>
        <v>67</v>
      </c>
    </row>
    <row r="974" spans="1:74" x14ac:dyDescent="0.2">
      <c r="A974" s="38">
        <v>60</v>
      </c>
      <c r="B974" s="62">
        <f t="shared" ca="1" si="194"/>
        <v>-2</v>
      </c>
      <c r="D974" s="61">
        <f t="shared" si="211"/>
        <v>32</v>
      </c>
      <c r="E974" s="61">
        <f t="shared" si="225"/>
        <v>44</v>
      </c>
      <c r="F974" s="61">
        <f t="shared" si="225"/>
        <v>38</v>
      </c>
      <c r="G974" s="61">
        <f t="shared" si="225"/>
        <v>43</v>
      </c>
      <c r="H974" s="61">
        <f t="shared" si="225"/>
        <v>39</v>
      </c>
      <c r="I974" s="61">
        <f t="shared" si="225"/>
        <v>24</v>
      </c>
      <c r="J974" s="61">
        <f t="shared" si="225"/>
        <v>34</v>
      </c>
      <c r="K974" s="61">
        <f t="shared" si="225"/>
        <v>21</v>
      </c>
      <c r="L974" s="61">
        <f t="shared" si="225"/>
        <v>31</v>
      </c>
      <c r="M974" s="61">
        <f t="shared" si="225"/>
        <v>33</v>
      </c>
      <c r="N974" s="61">
        <f t="shared" si="225"/>
        <v>18</v>
      </c>
      <c r="O974" s="61">
        <f t="shared" si="225"/>
        <v>28</v>
      </c>
      <c r="P974" s="61">
        <f t="shared" si="225"/>
        <v>35</v>
      </c>
      <c r="Q974" s="61">
        <f t="shared" si="225"/>
        <v>31</v>
      </c>
      <c r="R974" s="61">
        <f t="shared" si="225"/>
        <v>41</v>
      </c>
      <c r="S974" s="61">
        <f t="shared" si="225"/>
        <v>42</v>
      </c>
      <c r="T974" s="61">
        <f t="shared" si="225"/>
        <v>31</v>
      </c>
      <c r="U974" s="61">
        <f t="shared" si="225"/>
        <v>20</v>
      </c>
      <c r="V974" s="61">
        <f t="shared" si="225"/>
        <v>18</v>
      </c>
      <c r="W974" s="61">
        <f t="shared" si="225"/>
        <v>27</v>
      </c>
      <c r="X974" s="61">
        <f t="shared" si="225"/>
        <v>22</v>
      </c>
      <c r="Y974" s="61">
        <f t="shared" si="225"/>
        <v>29</v>
      </c>
      <c r="Z974" s="61">
        <f t="shared" si="225"/>
        <v>24</v>
      </c>
      <c r="AA974" s="61">
        <f t="shared" si="225"/>
        <v>28</v>
      </c>
      <c r="AB974" s="61">
        <f t="shared" si="225"/>
        <v>27</v>
      </c>
      <c r="AC974" s="61">
        <f t="shared" si="225"/>
        <v>34</v>
      </c>
      <c r="AD974" s="61">
        <f t="shared" si="225"/>
        <v>33</v>
      </c>
      <c r="AE974" s="61">
        <f t="shared" si="225"/>
        <v>32</v>
      </c>
      <c r="AF974" s="61">
        <f t="shared" si="225"/>
        <v>39</v>
      </c>
      <c r="AG974" s="61">
        <f t="shared" si="225"/>
        <v>48</v>
      </c>
      <c r="AH974" s="61">
        <f t="shared" si="225"/>
        <v>25</v>
      </c>
      <c r="AI974" s="61">
        <f t="shared" si="225"/>
        <v>32</v>
      </c>
      <c r="AJ974" s="61">
        <f t="shared" si="225"/>
        <v>25</v>
      </c>
      <c r="AK974" s="61">
        <f t="shared" si="225"/>
        <v>37</v>
      </c>
      <c r="AL974" s="61">
        <f t="shared" si="225"/>
        <v>28</v>
      </c>
      <c r="AM974" s="61">
        <f t="shared" si="225"/>
        <v>24</v>
      </c>
      <c r="AN974" s="61">
        <f t="shared" si="225"/>
        <v>43</v>
      </c>
      <c r="AO974" s="61">
        <f t="shared" si="225"/>
        <v>33</v>
      </c>
      <c r="AP974" s="61">
        <f t="shared" si="225"/>
        <v>35</v>
      </c>
      <c r="AQ974" s="61">
        <f t="shared" si="225"/>
        <v>32</v>
      </c>
      <c r="AR974" s="61">
        <f t="shared" si="225"/>
        <v>45</v>
      </c>
      <c r="AS974" s="61">
        <f t="shared" si="225"/>
        <v>23</v>
      </c>
      <c r="AT974" s="61">
        <f t="shared" si="225"/>
        <v>27</v>
      </c>
      <c r="AU974" s="61">
        <f t="shared" si="225"/>
        <v>27</v>
      </c>
      <c r="AV974" s="61">
        <f t="shared" si="225"/>
        <v>22</v>
      </c>
      <c r="AW974" s="61">
        <f t="shared" si="225"/>
        <v>31</v>
      </c>
      <c r="AX974" s="61">
        <f t="shared" si="225"/>
        <v>33</v>
      </c>
      <c r="AY974" s="61">
        <f t="shared" si="225"/>
        <v>31</v>
      </c>
      <c r="AZ974" s="61">
        <f t="shared" si="225"/>
        <v>28</v>
      </c>
      <c r="BA974" s="61">
        <v>35</v>
      </c>
      <c r="BB974" s="61">
        <v>32</v>
      </c>
      <c r="BC974" s="61">
        <v>28</v>
      </c>
      <c r="BD974" s="61">
        <f t="shared" si="225"/>
        <v>31</v>
      </c>
      <c r="BE974" s="61">
        <f t="shared" si="225"/>
        <v>19</v>
      </c>
      <c r="BF974" s="61">
        <f t="shared" si="225"/>
        <v>17</v>
      </c>
      <c r="BG974" s="61">
        <f t="shared" si="225"/>
        <v>20</v>
      </c>
      <c r="BH974" s="61">
        <f t="shared" si="225"/>
        <v>23</v>
      </c>
      <c r="BI974" s="61">
        <f t="shared" si="225"/>
        <v>14</v>
      </c>
      <c r="BJ974" s="61">
        <f t="shared" si="225"/>
        <v>18</v>
      </c>
      <c r="BK974" s="61">
        <f t="shared" si="225"/>
        <v>10</v>
      </c>
      <c r="BL974" s="61">
        <f t="shared" si="225"/>
        <v>16</v>
      </c>
      <c r="BM974" s="61">
        <f t="shared" si="225"/>
        <v>21</v>
      </c>
      <c r="BN974" s="61">
        <f t="shared" si="225"/>
        <v>12</v>
      </c>
      <c r="BO974" s="61">
        <f t="shared" si="225"/>
        <v>20</v>
      </c>
      <c r="BP974" s="61">
        <f t="shared" si="225"/>
        <v>15</v>
      </c>
      <c r="BQ974" s="61">
        <f t="shared" si="224"/>
        <v>9</v>
      </c>
      <c r="BR974" s="61">
        <f t="shared" si="224"/>
        <v>11</v>
      </c>
      <c r="BS974" s="61">
        <f t="shared" si="224"/>
        <v>11</v>
      </c>
      <c r="BT974" s="61">
        <f t="shared" si="224"/>
        <v>10</v>
      </c>
      <c r="BU974" s="61">
        <f t="shared" si="224"/>
        <v>12</v>
      </c>
      <c r="BV974" s="61">
        <f t="shared" si="224"/>
        <v>13</v>
      </c>
    </row>
    <row r="975" spans="1:74" x14ac:dyDescent="0.2">
      <c r="A975" s="38">
        <v>61</v>
      </c>
      <c r="B975" s="62">
        <f t="shared" ca="1" si="194"/>
        <v>-1</v>
      </c>
      <c r="D975" s="61">
        <f t="shared" si="211"/>
        <v>33</v>
      </c>
      <c r="E975" s="61">
        <f t="shared" si="225"/>
        <v>30</v>
      </c>
      <c r="F975" s="61">
        <f t="shared" si="225"/>
        <v>32</v>
      </c>
      <c r="G975" s="61">
        <f t="shared" si="225"/>
        <v>26</v>
      </c>
      <c r="H975" s="61">
        <f t="shared" si="225"/>
        <v>31</v>
      </c>
      <c r="I975" s="61">
        <f t="shared" si="225"/>
        <v>27</v>
      </c>
      <c r="J975" s="61">
        <f t="shared" si="225"/>
        <v>27</v>
      </c>
      <c r="K975" s="61">
        <f t="shared" si="225"/>
        <v>26</v>
      </c>
      <c r="L975" s="61">
        <f t="shared" si="225"/>
        <v>19</v>
      </c>
      <c r="M975" s="61">
        <f t="shared" si="225"/>
        <v>33</v>
      </c>
      <c r="N975" s="61">
        <f t="shared" si="225"/>
        <v>29</v>
      </c>
      <c r="O975" s="61">
        <f t="shared" si="225"/>
        <v>29</v>
      </c>
      <c r="P975" s="61">
        <f t="shared" si="225"/>
        <v>33</v>
      </c>
      <c r="Q975" s="61">
        <f t="shared" si="225"/>
        <v>36</v>
      </c>
      <c r="R975" s="61">
        <f t="shared" si="225"/>
        <v>29</v>
      </c>
      <c r="S975" s="61">
        <f t="shared" si="225"/>
        <v>29</v>
      </c>
      <c r="T975" s="61">
        <f t="shared" si="225"/>
        <v>40</v>
      </c>
      <c r="U975" s="61">
        <f t="shared" si="225"/>
        <v>27</v>
      </c>
      <c r="V975" s="61">
        <f t="shared" si="225"/>
        <v>24</v>
      </c>
      <c r="W975" s="61">
        <f t="shared" si="225"/>
        <v>23</v>
      </c>
      <c r="X975" s="61">
        <f t="shared" si="225"/>
        <v>19</v>
      </c>
      <c r="Y975" s="61">
        <f t="shared" si="225"/>
        <v>26</v>
      </c>
      <c r="Z975" s="61">
        <f t="shared" si="225"/>
        <v>23</v>
      </c>
      <c r="AA975" s="61">
        <f t="shared" si="225"/>
        <v>29</v>
      </c>
      <c r="AB975" s="61">
        <f t="shared" si="225"/>
        <v>31</v>
      </c>
      <c r="AC975" s="61">
        <f t="shared" si="225"/>
        <v>33</v>
      </c>
      <c r="AD975" s="61">
        <f t="shared" si="225"/>
        <v>19</v>
      </c>
      <c r="AE975" s="61">
        <f t="shared" si="225"/>
        <v>27</v>
      </c>
      <c r="AF975" s="61">
        <f t="shared" si="225"/>
        <v>30</v>
      </c>
      <c r="AG975" s="61">
        <f t="shared" si="225"/>
        <v>33</v>
      </c>
      <c r="AH975" s="61">
        <f t="shared" si="225"/>
        <v>29</v>
      </c>
      <c r="AI975" s="61">
        <f t="shared" si="225"/>
        <v>29</v>
      </c>
      <c r="AJ975" s="61">
        <f t="shared" si="225"/>
        <v>30</v>
      </c>
      <c r="AK975" s="61">
        <f t="shared" si="225"/>
        <v>18</v>
      </c>
      <c r="AL975" s="61">
        <f t="shared" si="225"/>
        <v>33</v>
      </c>
      <c r="AM975" s="61">
        <f t="shared" si="225"/>
        <v>29</v>
      </c>
      <c r="AN975" s="61">
        <f t="shared" si="225"/>
        <v>26</v>
      </c>
      <c r="AO975" s="61">
        <f t="shared" si="225"/>
        <v>43</v>
      </c>
      <c r="AP975" s="61">
        <f t="shared" si="225"/>
        <v>25</v>
      </c>
      <c r="AQ975" s="61">
        <f t="shared" si="225"/>
        <v>35</v>
      </c>
      <c r="AR975" s="61">
        <f t="shared" si="225"/>
        <v>35</v>
      </c>
      <c r="AS975" s="61">
        <f t="shared" si="225"/>
        <v>26</v>
      </c>
      <c r="AT975" s="61">
        <f t="shared" si="225"/>
        <v>18</v>
      </c>
      <c r="AU975" s="61">
        <f t="shared" si="225"/>
        <v>21</v>
      </c>
      <c r="AV975" s="61">
        <f t="shared" si="225"/>
        <v>22</v>
      </c>
      <c r="AW975" s="61">
        <f t="shared" si="225"/>
        <v>16</v>
      </c>
      <c r="AX975" s="61">
        <f t="shared" si="225"/>
        <v>17</v>
      </c>
      <c r="AY975" s="61">
        <f t="shared" si="225"/>
        <v>10</v>
      </c>
      <c r="AZ975" s="61">
        <f t="shared" si="225"/>
        <v>22</v>
      </c>
      <c r="BA975" s="61">
        <v>18</v>
      </c>
      <c r="BB975" s="61">
        <v>22</v>
      </c>
      <c r="BC975" s="61">
        <v>25</v>
      </c>
      <c r="BD975" s="61">
        <f t="shared" si="225"/>
        <v>15</v>
      </c>
      <c r="BE975" s="61">
        <f t="shared" si="225"/>
        <v>13</v>
      </c>
      <c r="BF975" s="61">
        <f t="shared" si="225"/>
        <v>16</v>
      </c>
      <c r="BG975" s="61">
        <f t="shared" si="225"/>
        <v>8</v>
      </c>
      <c r="BH975" s="61">
        <f t="shared" si="225"/>
        <v>17</v>
      </c>
      <c r="BI975" s="61">
        <f t="shared" si="225"/>
        <v>12</v>
      </c>
      <c r="BJ975" s="61">
        <f t="shared" si="225"/>
        <v>17</v>
      </c>
      <c r="BK975" s="61">
        <f t="shared" si="225"/>
        <v>26</v>
      </c>
      <c r="BL975" s="61">
        <f t="shared" si="225"/>
        <v>29</v>
      </c>
      <c r="BM975" s="61">
        <f t="shared" si="225"/>
        <v>33</v>
      </c>
      <c r="BN975" s="61">
        <f t="shared" si="225"/>
        <v>27</v>
      </c>
      <c r="BO975" s="61">
        <f t="shared" si="225"/>
        <v>19</v>
      </c>
      <c r="BP975" s="61">
        <f t="shared" si="225"/>
        <v>16</v>
      </c>
      <c r="BQ975" s="61">
        <f t="shared" si="224"/>
        <v>20</v>
      </c>
      <c r="BR975" s="61">
        <f t="shared" si="224"/>
        <v>25</v>
      </c>
      <c r="BS975" s="61">
        <f t="shared" si="224"/>
        <v>20</v>
      </c>
      <c r="BT975" s="61">
        <f t="shared" si="224"/>
        <v>22</v>
      </c>
      <c r="BU975" s="61">
        <f t="shared" si="224"/>
        <v>19</v>
      </c>
      <c r="BV975" s="61">
        <f t="shared" si="224"/>
        <v>34</v>
      </c>
    </row>
    <row r="976" spans="1:74" x14ac:dyDescent="0.2">
      <c r="A976" s="38">
        <v>62</v>
      </c>
      <c r="B976" s="62">
        <f t="shared" ca="1" si="194"/>
        <v>0</v>
      </c>
      <c r="D976" s="61">
        <f t="shared" si="211"/>
        <v>33</v>
      </c>
      <c r="E976" s="61">
        <f t="shared" si="225"/>
        <v>36</v>
      </c>
      <c r="F976" s="61">
        <f t="shared" si="225"/>
        <v>38</v>
      </c>
      <c r="G976" s="61">
        <f t="shared" si="225"/>
        <v>38</v>
      </c>
      <c r="H976" s="61">
        <f t="shared" si="225"/>
        <v>23</v>
      </c>
      <c r="I976" s="61">
        <f t="shared" si="225"/>
        <v>30</v>
      </c>
      <c r="J976" s="61">
        <f t="shared" si="225"/>
        <v>18</v>
      </c>
      <c r="K976" s="61">
        <f t="shared" si="225"/>
        <v>26</v>
      </c>
      <c r="L976" s="61">
        <f t="shared" si="225"/>
        <v>25</v>
      </c>
      <c r="M976" s="61">
        <f t="shared" si="225"/>
        <v>36</v>
      </c>
      <c r="N976" s="61">
        <f t="shared" si="225"/>
        <v>31</v>
      </c>
      <c r="O976" s="61">
        <f t="shared" si="225"/>
        <v>22</v>
      </c>
      <c r="P976" s="61">
        <f t="shared" si="225"/>
        <v>33</v>
      </c>
      <c r="Q976" s="61">
        <f t="shared" si="225"/>
        <v>31</v>
      </c>
      <c r="R976" s="61">
        <f t="shared" si="225"/>
        <v>30</v>
      </c>
      <c r="S976" s="61">
        <f t="shared" si="225"/>
        <v>26</v>
      </c>
      <c r="T976" s="61">
        <f t="shared" si="225"/>
        <v>23</v>
      </c>
      <c r="U976" s="61">
        <f t="shared" si="225"/>
        <v>18</v>
      </c>
      <c r="V976" s="61">
        <f t="shared" si="225"/>
        <v>19</v>
      </c>
      <c r="W976" s="61">
        <f t="shared" si="225"/>
        <v>21</v>
      </c>
      <c r="X976" s="61">
        <f t="shared" si="225"/>
        <v>28</v>
      </c>
      <c r="Y976" s="61">
        <f t="shared" si="225"/>
        <v>13</v>
      </c>
      <c r="Z976" s="61">
        <f t="shared" si="225"/>
        <v>27</v>
      </c>
      <c r="AA976" s="61">
        <f t="shared" si="225"/>
        <v>29</v>
      </c>
      <c r="AB976" s="61">
        <f t="shared" si="225"/>
        <v>37</v>
      </c>
      <c r="AC976" s="61">
        <f t="shared" si="225"/>
        <v>29</v>
      </c>
      <c r="AD976" s="61">
        <f t="shared" si="225"/>
        <v>25</v>
      </c>
      <c r="AE976" s="61">
        <f t="shared" si="225"/>
        <v>34</v>
      </c>
      <c r="AF976" s="61">
        <f t="shared" si="225"/>
        <v>25</v>
      </c>
      <c r="AG976" s="61">
        <f t="shared" si="225"/>
        <v>29</v>
      </c>
      <c r="AH976" s="61">
        <f t="shared" si="225"/>
        <v>15</v>
      </c>
      <c r="AI976" s="61">
        <f t="shared" si="225"/>
        <v>19</v>
      </c>
      <c r="AJ976" s="61">
        <f t="shared" si="225"/>
        <v>19</v>
      </c>
      <c r="AK976" s="61">
        <f t="shared" si="225"/>
        <v>32</v>
      </c>
      <c r="AL976" s="61">
        <f t="shared" si="225"/>
        <v>22</v>
      </c>
      <c r="AM976" s="61">
        <f t="shared" si="225"/>
        <v>25</v>
      </c>
      <c r="AN976" s="61">
        <f t="shared" si="225"/>
        <v>17</v>
      </c>
      <c r="AO976" s="61">
        <f t="shared" si="225"/>
        <v>28</v>
      </c>
      <c r="AP976" s="61">
        <f t="shared" si="225"/>
        <v>30</v>
      </c>
      <c r="AQ976" s="61">
        <f t="shared" si="225"/>
        <v>15</v>
      </c>
      <c r="AR976" s="61">
        <f t="shared" si="225"/>
        <v>22</v>
      </c>
      <c r="AS976" s="61">
        <f t="shared" si="225"/>
        <v>35</v>
      </c>
      <c r="AT976" s="61">
        <f t="shared" si="225"/>
        <v>20</v>
      </c>
      <c r="AU976" s="61">
        <f t="shared" si="225"/>
        <v>17</v>
      </c>
      <c r="AV976" s="61">
        <f t="shared" si="225"/>
        <v>20</v>
      </c>
      <c r="AW976" s="61">
        <f t="shared" si="225"/>
        <v>22</v>
      </c>
      <c r="AX976" s="61">
        <f t="shared" si="225"/>
        <v>17</v>
      </c>
      <c r="AY976" s="61">
        <f t="shared" si="225"/>
        <v>18</v>
      </c>
      <c r="AZ976" s="61">
        <f t="shared" si="225"/>
        <v>22</v>
      </c>
      <c r="BA976" s="61">
        <v>23</v>
      </c>
      <c r="BB976" s="61">
        <v>26</v>
      </c>
      <c r="BC976" s="61">
        <v>21</v>
      </c>
      <c r="BD976" s="61">
        <f t="shared" si="225"/>
        <v>24</v>
      </c>
      <c r="BE976" s="61">
        <f t="shared" si="225"/>
        <v>18</v>
      </c>
      <c r="BF976" s="61">
        <f t="shared" si="225"/>
        <v>21</v>
      </c>
      <c r="BG976" s="61">
        <f t="shared" si="225"/>
        <v>14</v>
      </c>
      <c r="BH976" s="61">
        <f t="shared" si="225"/>
        <v>14</v>
      </c>
      <c r="BI976" s="61">
        <f t="shared" si="225"/>
        <v>14</v>
      </c>
      <c r="BJ976" s="61">
        <f t="shared" si="225"/>
        <v>21</v>
      </c>
      <c r="BK976" s="61">
        <f t="shared" si="225"/>
        <v>19</v>
      </c>
      <c r="BL976" s="61">
        <f t="shared" si="225"/>
        <v>23</v>
      </c>
      <c r="BM976" s="61">
        <f t="shared" si="225"/>
        <v>21</v>
      </c>
      <c r="BN976" s="61">
        <f t="shared" si="225"/>
        <v>22</v>
      </c>
      <c r="BO976" s="61">
        <f t="shared" si="225"/>
        <v>23</v>
      </c>
      <c r="BP976" s="61">
        <f t="shared" ref="BP976:BV981" si="226">BP136+BP206+BP276+BP346+BP416+BP836</f>
        <v>27</v>
      </c>
      <c r="BQ976" s="61">
        <f t="shared" si="226"/>
        <v>12</v>
      </c>
      <c r="BR976" s="61">
        <f t="shared" si="226"/>
        <v>10</v>
      </c>
      <c r="BS976" s="61">
        <f t="shared" si="226"/>
        <v>3</v>
      </c>
      <c r="BT976" s="61">
        <f t="shared" si="226"/>
        <v>12</v>
      </c>
      <c r="BU976" s="61">
        <f t="shared" si="226"/>
        <v>12</v>
      </c>
      <c r="BV976" s="61">
        <f t="shared" si="226"/>
        <v>6</v>
      </c>
    </row>
    <row r="977" spans="1:677" x14ac:dyDescent="0.2">
      <c r="A977" s="38">
        <v>63</v>
      </c>
      <c r="B977" s="62">
        <f t="shared" ca="1" si="194"/>
        <v>0</v>
      </c>
      <c r="D977" s="61">
        <f t="shared" si="211"/>
        <v>16</v>
      </c>
      <c r="E977" s="61">
        <f t="shared" ref="E977:BP980" si="227">E137+E207+E277+E347+E417+E837</f>
        <v>15</v>
      </c>
      <c r="F977" s="61">
        <f t="shared" si="227"/>
        <v>19</v>
      </c>
      <c r="G977" s="61">
        <f t="shared" si="227"/>
        <v>17</v>
      </c>
      <c r="H977" s="61">
        <f t="shared" si="227"/>
        <v>14</v>
      </c>
      <c r="I977" s="61">
        <f t="shared" si="227"/>
        <v>15</v>
      </c>
      <c r="J977" s="61">
        <f t="shared" si="227"/>
        <v>6</v>
      </c>
      <c r="K977" s="61">
        <f t="shared" si="227"/>
        <v>18</v>
      </c>
      <c r="L977" s="61">
        <f t="shared" si="227"/>
        <v>9</v>
      </c>
      <c r="M977" s="61">
        <f t="shared" si="227"/>
        <v>15</v>
      </c>
      <c r="N977" s="61">
        <f t="shared" si="227"/>
        <v>10</v>
      </c>
      <c r="O977" s="61">
        <f t="shared" si="227"/>
        <v>11</v>
      </c>
      <c r="P977" s="61">
        <f t="shared" si="227"/>
        <v>11</v>
      </c>
      <c r="Q977" s="61">
        <f t="shared" si="227"/>
        <v>13</v>
      </c>
      <c r="R977" s="61">
        <f t="shared" si="227"/>
        <v>13</v>
      </c>
      <c r="S977" s="61">
        <f t="shared" si="227"/>
        <v>10</v>
      </c>
      <c r="T977" s="61">
        <f t="shared" si="227"/>
        <v>9</v>
      </c>
      <c r="U977" s="61">
        <f t="shared" si="227"/>
        <v>11</v>
      </c>
      <c r="V977" s="61">
        <f t="shared" si="227"/>
        <v>9</v>
      </c>
      <c r="W977" s="61">
        <f t="shared" si="227"/>
        <v>11</v>
      </c>
      <c r="X977" s="61">
        <f t="shared" si="227"/>
        <v>5</v>
      </c>
      <c r="Y977" s="61">
        <f t="shared" si="227"/>
        <v>17</v>
      </c>
      <c r="Z977" s="61">
        <f t="shared" si="227"/>
        <v>14</v>
      </c>
      <c r="AA977" s="61">
        <f t="shared" si="227"/>
        <v>12</v>
      </c>
      <c r="AB977" s="61">
        <f t="shared" si="227"/>
        <v>12</v>
      </c>
      <c r="AC977" s="61">
        <f t="shared" si="227"/>
        <v>13</v>
      </c>
      <c r="AD977" s="61">
        <f t="shared" si="227"/>
        <v>13</v>
      </c>
      <c r="AE977" s="61">
        <f t="shared" si="227"/>
        <v>13</v>
      </c>
      <c r="AF977" s="61">
        <f t="shared" si="227"/>
        <v>20</v>
      </c>
      <c r="AG977" s="61">
        <f t="shared" si="227"/>
        <v>14</v>
      </c>
      <c r="AH977" s="61">
        <f t="shared" si="227"/>
        <v>10</v>
      </c>
      <c r="AI977" s="61">
        <f t="shared" si="227"/>
        <v>9</v>
      </c>
      <c r="AJ977" s="61">
        <f t="shared" si="227"/>
        <v>15</v>
      </c>
      <c r="AK977" s="61">
        <f t="shared" si="227"/>
        <v>18</v>
      </c>
      <c r="AL977" s="61">
        <f t="shared" si="227"/>
        <v>16</v>
      </c>
      <c r="AM977" s="61">
        <f t="shared" si="227"/>
        <v>10</v>
      </c>
      <c r="AN977" s="61">
        <f t="shared" si="227"/>
        <v>17</v>
      </c>
      <c r="AO977" s="61">
        <f t="shared" si="227"/>
        <v>18</v>
      </c>
      <c r="AP977" s="61">
        <f t="shared" si="227"/>
        <v>25</v>
      </c>
      <c r="AQ977" s="61">
        <f t="shared" si="227"/>
        <v>16</v>
      </c>
      <c r="AR977" s="61">
        <f t="shared" si="227"/>
        <v>9</v>
      </c>
      <c r="AS977" s="61">
        <f t="shared" si="227"/>
        <v>19</v>
      </c>
      <c r="AT977" s="61">
        <f t="shared" si="227"/>
        <v>14</v>
      </c>
      <c r="AU977" s="61">
        <f t="shared" si="227"/>
        <v>7</v>
      </c>
      <c r="AV977" s="61">
        <f t="shared" si="227"/>
        <v>13</v>
      </c>
      <c r="AW977" s="61">
        <f t="shared" si="227"/>
        <v>13</v>
      </c>
      <c r="AX977" s="61">
        <f t="shared" si="227"/>
        <v>12</v>
      </c>
      <c r="AY977" s="61">
        <f t="shared" si="227"/>
        <v>16</v>
      </c>
      <c r="AZ977" s="61">
        <f t="shared" si="227"/>
        <v>12</v>
      </c>
      <c r="BA977" s="61">
        <v>12</v>
      </c>
      <c r="BB977" s="61">
        <v>21</v>
      </c>
      <c r="BC977" s="61">
        <v>16</v>
      </c>
      <c r="BD977" s="61">
        <f t="shared" si="227"/>
        <v>14</v>
      </c>
      <c r="BE977" s="61">
        <f t="shared" si="227"/>
        <v>10</v>
      </c>
      <c r="BF977" s="61">
        <f t="shared" si="227"/>
        <v>6</v>
      </c>
      <c r="BG977" s="61">
        <f t="shared" si="227"/>
        <v>4</v>
      </c>
      <c r="BH977" s="61">
        <f t="shared" si="227"/>
        <v>7</v>
      </c>
      <c r="BI977" s="61">
        <f t="shared" si="227"/>
        <v>1</v>
      </c>
      <c r="BJ977" s="61">
        <f t="shared" si="227"/>
        <v>5</v>
      </c>
      <c r="BK977" s="61">
        <f t="shared" si="227"/>
        <v>7</v>
      </c>
      <c r="BL977" s="61">
        <f t="shared" si="227"/>
        <v>12</v>
      </c>
      <c r="BM977" s="61">
        <f t="shared" si="227"/>
        <v>8</v>
      </c>
      <c r="BN977" s="61">
        <f t="shared" si="227"/>
        <v>7</v>
      </c>
      <c r="BO977" s="61">
        <f t="shared" si="227"/>
        <v>4</v>
      </c>
      <c r="BP977" s="61">
        <f t="shared" si="227"/>
        <v>6</v>
      </c>
      <c r="BQ977" s="61">
        <f t="shared" si="226"/>
        <v>5</v>
      </c>
      <c r="BR977" s="61">
        <f t="shared" si="226"/>
        <v>5</v>
      </c>
      <c r="BS977" s="61">
        <f t="shared" si="226"/>
        <v>3</v>
      </c>
      <c r="BT977" s="61">
        <f t="shared" si="226"/>
        <v>4</v>
      </c>
      <c r="BU977" s="61">
        <f t="shared" si="226"/>
        <v>3</v>
      </c>
      <c r="BV977" s="61">
        <f t="shared" si="226"/>
        <v>6</v>
      </c>
    </row>
    <row r="978" spans="1:677" x14ac:dyDescent="0.2">
      <c r="A978" s="38">
        <v>64</v>
      </c>
      <c r="B978" s="62">
        <f t="shared" ca="1" si="194"/>
        <v>-2</v>
      </c>
      <c r="D978" s="61">
        <f t="shared" si="211"/>
        <v>319</v>
      </c>
      <c r="E978" s="61">
        <f t="shared" si="227"/>
        <v>289</v>
      </c>
      <c r="F978" s="61">
        <f t="shared" si="227"/>
        <v>228</v>
      </c>
      <c r="G978" s="61">
        <f t="shared" si="227"/>
        <v>297</v>
      </c>
      <c r="H978" s="61">
        <f t="shared" si="227"/>
        <v>256</v>
      </c>
      <c r="I978" s="61">
        <f t="shared" si="227"/>
        <v>239</v>
      </c>
      <c r="J978" s="61">
        <f t="shared" si="227"/>
        <v>195</v>
      </c>
      <c r="K978" s="61">
        <f t="shared" si="227"/>
        <v>192</v>
      </c>
      <c r="L978" s="61">
        <f t="shared" si="227"/>
        <v>255</v>
      </c>
      <c r="M978" s="61">
        <f t="shared" si="227"/>
        <v>202</v>
      </c>
      <c r="N978" s="61">
        <f t="shared" si="227"/>
        <v>228</v>
      </c>
      <c r="O978" s="61">
        <f t="shared" si="227"/>
        <v>197</v>
      </c>
      <c r="P978" s="61">
        <f t="shared" si="227"/>
        <v>226</v>
      </c>
      <c r="Q978" s="61">
        <f t="shared" si="227"/>
        <v>215</v>
      </c>
      <c r="R978" s="61">
        <f t="shared" si="227"/>
        <v>228</v>
      </c>
      <c r="S978" s="61">
        <f t="shared" si="227"/>
        <v>237</v>
      </c>
      <c r="T978" s="61">
        <f t="shared" si="227"/>
        <v>163</v>
      </c>
      <c r="U978" s="61">
        <f t="shared" si="227"/>
        <v>223</v>
      </c>
      <c r="V978" s="61">
        <f t="shared" si="227"/>
        <v>148</v>
      </c>
      <c r="W978" s="61">
        <f t="shared" si="227"/>
        <v>181</v>
      </c>
      <c r="X978" s="61">
        <f t="shared" si="227"/>
        <v>151</v>
      </c>
      <c r="Y978" s="61">
        <f t="shared" si="227"/>
        <v>171</v>
      </c>
      <c r="Z978" s="61">
        <f t="shared" si="227"/>
        <v>190</v>
      </c>
      <c r="AA978" s="61">
        <f t="shared" si="227"/>
        <v>201</v>
      </c>
      <c r="AB978" s="61">
        <f t="shared" si="227"/>
        <v>199</v>
      </c>
      <c r="AC978" s="61">
        <f t="shared" si="227"/>
        <v>223</v>
      </c>
      <c r="AD978" s="61">
        <f t="shared" si="227"/>
        <v>228</v>
      </c>
      <c r="AE978" s="61">
        <f t="shared" si="227"/>
        <v>224</v>
      </c>
      <c r="AF978" s="61">
        <f t="shared" si="227"/>
        <v>238</v>
      </c>
      <c r="AG978" s="61">
        <f t="shared" si="227"/>
        <v>307</v>
      </c>
      <c r="AH978" s="61">
        <f t="shared" si="227"/>
        <v>168</v>
      </c>
      <c r="AI978" s="61">
        <f t="shared" si="227"/>
        <v>183</v>
      </c>
      <c r="AJ978" s="61">
        <f t="shared" si="227"/>
        <v>226</v>
      </c>
      <c r="AK978" s="61">
        <f t="shared" si="227"/>
        <v>216</v>
      </c>
      <c r="AL978" s="61">
        <f t="shared" si="227"/>
        <v>196</v>
      </c>
      <c r="AM978" s="61">
        <f t="shared" si="227"/>
        <v>207</v>
      </c>
      <c r="AN978" s="61">
        <f t="shared" si="227"/>
        <v>212</v>
      </c>
      <c r="AO978" s="61">
        <f t="shared" si="227"/>
        <v>186</v>
      </c>
      <c r="AP978" s="61">
        <f t="shared" si="227"/>
        <v>274</v>
      </c>
      <c r="AQ978" s="61">
        <f t="shared" si="227"/>
        <v>265</v>
      </c>
      <c r="AR978" s="61">
        <f t="shared" si="227"/>
        <v>242</v>
      </c>
      <c r="AS978" s="61">
        <f t="shared" si="227"/>
        <v>276</v>
      </c>
      <c r="AT978" s="61">
        <f t="shared" si="227"/>
        <v>203</v>
      </c>
      <c r="AU978" s="61">
        <f t="shared" si="227"/>
        <v>244</v>
      </c>
      <c r="AV978" s="61">
        <f t="shared" si="227"/>
        <v>216</v>
      </c>
      <c r="AW978" s="61">
        <f t="shared" si="227"/>
        <v>221</v>
      </c>
      <c r="AX978" s="61">
        <f t="shared" si="227"/>
        <v>177</v>
      </c>
      <c r="AY978" s="61">
        <f t="shared" si="227"/>
        <v>211</v>
      </c>
      <c r="AZ978" s="61">
        <f t="shared" si="227"/>
        <v>228</v>
      </c>
      <c r="BA978" s="61">
        <v>270</v>
      </c>
      <c r="BB978" s="61">
        <v>259</v>
      </c>
      <c r="BC978" s="61">
        <v>259</v>
      </c>
      <c r="BD978" s="61">
        <f t="shared" si="227"/>
        <v>222</v>
      </c>
      <c r="BE978" s="61">
        <f t="shared" si="227"/>
        <v>177</v>
      </c>
      <c r="BF978" s="61">
        <f t="shared" si="227"/>
        <v>147</v>
      </c>
      <c r="BG978" s="61">
        <f t="shared" si="227"/>
        <v>148</v>
      </c>
      <c r="BH978" s="61">
        <f t="shared" si="227"/>
        <v>160</v>
      </c>
      <c r="BI978" s="61">
        <f t="shared" si="227"/>
        <v>147</v>
      </c>
      <c r="BJ978" s="61">
        <f t="shared" si="227"/>
        <v>191</v>
      </c>
      <c r="BK978" s="61">
        <f t="shared" si="227"/>
        <v>156</v>
      </c>
      <c r="BL978" s="61">
        <f t="shared" si="227"/>
        <v>157</v>
      </c>
      <c r="BM978" s="61">
        <f t="shared" si="227"/>
        <v>199</v>
      </c>
      <c r="BN978" s="61">
        <f t="shared" si="227"/>
        <v>83</v>
      </c>
      <c r="BO978" s="61">
        <f t="shared" si="227"/>
        <v>162</v>
      </c>
      <c r="BP978" s="61">
        <f t="shared" si="227"/>
        <v>172</v>
      </c>
      <c r="BQ978" s="61">
        <f t="shared" si="226"/>
        <v>144</v>
      </c>
      <c r="BR978" s="61">
        <f t="shared" si="226"/>
        <v>97</v>
      </c>
      <c r="BS978" s="61">
        <f t="shared" si="226"/>
        <v>137</v>
      </c>
      <c r="BT978" s="61">
        <f t="shared" si="226"/>
        <v>74</v>
      </c>
      <c r="BU978" s="61">
        <f t="shared" si="226"/>
        <v>92</v>
      </c>
      <c r="BV978" s="61">
        <f t="shared" si="226"/>
        <v>139</v>
      </c>
    </row>
    <row r="979" spans="1:677" x14ac:dyDescent="0.2">
      <c r="A979" s="38">
        <v>65</v>
      </c>
      <c r="B979" s="62">
        <f t="shared" ca="1" si="194"/>
        <v>0</v>
      </c>
      <c r="D979" s="61">
        <f>D139+D209+D279+D349+D419+D839</f>
        <v>10</v>
      </c>
      <c r="E979" s="61">
        <f t="shared" si="227"/>
        <v>14</v>
      </c>
      <c r="F979" s="61">
        <f t="shared" si="227"/>
        <v>16</v>
      </c>
      <c r="G979" s="61">
        <f t="shared" si="227"/>
        <v>6</v>
      </c>
      <c r="H979" s="61">
        <f t="shared" si="227"/>
        <v>23</v>
      </c>
      <c r="I979" s="61">
        <f t="shared" si="227"/>
        <v>17</v>
      </c>
      <c r="J979" s="61">
        <f t="shared" si="227"/>
        <v>13</v>
      </c>
      <c r="K979" s="61">
        <f t="shared" si="227"/>
        <v>26</v>
      </c>
      <c r="L979" s="61">
        <f t="shared" si="227"/>
        <v>13</v>
      </c>
      <c r="M979" s="61">
        <f t="shared" si="227"/>
        <v>22</v>
      </c>
      <c r="N979" s="61">
        <f t="shared" si="227"/>
        <v>20</v>
      </c>
      <c r="O979" s="61">
        <f t="shared" si="227"/>
        <v>21</v>
      </c>
      <c r="P979" s="61">
        <f t="shared" si="227"/>
        <v>19</v>
      </c>
      <c r="Q979" s="61">
        <f t="shared" si="227"/>
        <v>19</v>
      </c>
      <c r="R979" s="61">
        <f t="shared" si="227"/>
        <v>17</v>
      </c>
      <c r="S979" s="61">
        <f t="shared" si="227"/>
        <v>23</v>
      </c>
      <c r="T979" s="61">
        <f t="shared" si="227"/>
        <v>16</v>
      </c>
      <c r="U979" s="61">
        <f t="shared" si="227"/>
        <v>23</v>
      </c>
      <c r="V979" s="61">
        <f t="shared" si="227"/>
        <v>13</v>
      </c>
      <c r="W979" s="61">
        <f t="shared" si="227"/>
        <v>11</v>
      </c>
      <c r="X979" s="61">
        <f t="shared" si="227"/>
        <v>16</v>
      </c>
      <c r="Y979" s="61">
        <f t="shared" si="227"/>
        <v>14</v>
      </c>
      <c r="Z979" s="61">
        <f t="shared" si="227"/>
        <v>22</v>
      </c>
      <c r="AA979" s="61">
        <f t="shared" si="227"/>
        <v>13</v>
      </c>
      <c r="AB979" s="61">
        <f t="shared" si="227"/>
        <v>8</v>
      </c>
      <c r="AC979" s="61">
        <f t="shared" si="227"/>
        <v>16</v>
      </c>
      <c r="AD979" s="61">
        <f t="shared" si="227"/>
        <v>22</v>
      </c>
      <c r="AE979" s="61">
        <f t="shared" si="227"/>
        <v>12</v>
      </c>
      <c r="AF979" s="61">
        <f t="shared" si="227"/>
        <v>13</v>
      </c>
      <c r="AG979" s="61">
        <f t="shared" si="227"/>
        <v>25</v>
      </c>
      <c r="AH979" s="61">
        <f t="shared" si="227"/>
        <v>13</v>
      </c>
      <c r="AI979" s="61">
        <f t="shared" si="227"/>
        <v>11</v>
      </c>
      <c r="AJ979" s="61">
        <f t="shared" si="227"/>
        <v>12</v>
      </c>
      <c r="AK979" s="61">
        <f t="shared" si="227"/>
        <v>18</v>
      </c>
      <c r="AL979" s="61">
        <f t="shared" si="227"/>
        <v>5</v>
      </c>
      <c r="AM979" s="61">
        <f t="shared" si="227"/>
        <v>12</v>
      </c>
      <c r="AN979" s="61">
        <f t="shared" si="227"/>
        <v>16</v>
      </c>
      <c r="AO979" s="61">
        <f t="shared" si="227"/>
        <v>17</v>
      </c>
      <c r="AP979" s="61">
        <f t="shared" si="227"/>
        <v>4</v>
      </c>
      <c r="AQ979" s="61">
        <f t="shared" si="227"/>
        <v>6</v>
      </c>
      <c r="AR979" s="61">
        <f t="shared" si="227"/>
        <v>17</v>
      </c>
      <c r="AS979" s="61">
        <f t="shared" si="227"/>
        <v>19</v>
      </c>
      <c r="AT979" s="61">
        <f t="shared" si="227"/>
        <v>10</v>
      </c>
      <c r="AU979" s="61">
        <f t="shared" si="227"/>
        <v>12</v>
      </c>
      <c r="AV979" s="61">
        <f t="shared" si="227"/>
        <v>21</v>
      </c>
      <c r="AW979" s="61">
        <f t="shared" si="227"/>
        <v>8</v>
      </c>
      <c r="AX979" s="61">
        <f t="shared" si="227"/>
        <v>9</v>
      </c>
      <c r="AY979" s="61">
        <f t="shared" si="227"/>
        <v>11</v>
      </c>
      <c r="AZ979" s="61">
        <f t="shared" si="227"/>
        <v>17</v>
      </c>
      <c r="BA979" s="61">
        <v>10</v>
      </c>
      <c r="BB979" s="61">
        <v>13</v>
      </c>
      <c r="BC979" s="61">
        <v>18</v>
      </c>
      <c r="BD979" s="61">
        <f t="shared" si="227"/>
        <v>10</v>
      </c>
      <c r="BE979" s="61">
        <f t="shared" si="227"/>
        <v>16</v>
      </c>
      <c r="BF979" s="61">
        <f t="shared" si="227"/>
        <v>9</v>
      </c>
      <c r="BG979" s="61">
        <f t="shared" si="227"/>
        <v>15</v>
      </c>
      <c r="BH979" s="61">
        <f t="shared" si="227"/>
        <v>7</v>
      </c>
      <c r="BI979" s="61">
        <f t="shared" si="227"/>
        <v>7</v>
      </c>
      <c r="BJ979" s="61">
        <f t="shared" si="227"/>
        <v>11</v>
      </c>
      <c r="BK979" s="61">
        <f t="shared" si="227"/>
        <v>11</v>
      </c>
      <c r="BL979" s="61">
        <f t="shared" si="227"/>
        <v>14</v>
      </c>
      <c r="BM979" s="61">
        <f t="shared" si="227"/>
        <v>19</v>
      </c>
      <c r="BN979" s="61">
        <f t="shared" si="227"/>
        <v>24</v>
      </c>
      <c r="BO979" s="61">
        <f t="shared" si="227"/>
        <v>7</v>
      </c>
      <c r="BP979" s="61">
        <f t="shared" si="227"/>
        <v>2</v>
      </c>
      <c r="BQ979" s="61">
        <f t="shared" si="226"/>
        <v>12</v>
      </c>
      <c r="BR979" s="61">
        <f t="shared" si="226"/>
        <v>15</v>
      </c>
      <c r="BS979" s="61">
        <f t="shared" si="226"/>
        <v>7</v>
      </c>
      <c r="BT979" s="61">
        <f t="shared" si="226"/>
        <v>5</v>
      </c>
      <c r="BU979" s="61">
        <f t="shared" si="226"/>
        <v>7</v>
      </c>
      <c r="BV979" s="61">
        <f t="shared" si="226"/>
        <v>14</v>
      </c>
    </row>
    <row r="980" spans="1:677" x14ac:dyDescent="0.2">
      <c r="A980" s="38">
        <v>66</v>
      </c>
      <c r="B980" s="62">
        <f ca="1">B70+B140+B210+B280+B350+B420-B490-B560-B630-B700-B770</f>
        <v>0</v>
      </c>
      <c r="D980" s="61">
        <f t="shared" ref="D980:S981" si="228">D140+D210+D280+D350+D420+D840</f>
        <v>22</v>
      </c>
      <c r="E980" s="61">
        <f t="shared" si="228"/>
        <v>10</v>
      </c>
      <c r="F980" s="61">
        <f t="shared" si="228"/>
        <v>13</v>
      </c>
      <c r="G980" s="61">
        <f t="shared" si="228"/>
        <v>4</v>
      </c>
      <c r="H980" s="61">
        <f t="shared" si="228"/>
        <v>10</v>
      </c>
      <c r="I980" s="61">
        <f t="shared" si="228"/>
        <v>15</v>
      </c>
      <c r="J980" s="61">
        <f t="shared" si="228"/>
        <v>19</v>
      </c>
      <c r="K980" s="61">
        <f t="shared" si="228"/>
        <v>11</v>
      </c>
      <c r="L980" s="61">
        <f t="shared" si="228"/>
        <v>11</v>
      </c>
      <c r="M980" s="61">
        <f t="shared" si="228"/>
        <v>8</v>
      </c>
      <c r="N980" s="61">
        <f t="shared" si="228"/>
        <v>9</v>
      </c>
      <c r="O980" s="61">
        <f t="shared" si="228"/>
        <v>6</v>
      </c>
      <c r="P980" s="61">
        <f t="shared" si="228"/>
        <v>10</v>
      </c>
      <c r="Q980" s="61">
        <f t="shared" si="228"/>
        <v>14</v>
      </c>
      <c r="R980" s="61">
        <f t="shared" si="228"/>
        <v>13</v>
      </c>
      <c r="S980" s="61">
        <f t="shared" si="228"/>
        <v>9</v>
      </c>
      <c r="T980" s="61">
        <f t="shared" si="227"/>
        <v>14</v>
      </c>
      <c r="U980" s="61">
        <f t="shared" si="227"/>
        <v>16</v>
      </c>
      <c r="V980" s="61">
        <f t="shared" si="227"/>
        <v>7</v>
      </c>
      <c r="W980" s="61">
        <f t="shared" si="227"/>
        <v>14</v>
      </c>
      <c r="X980" s="61">
        <f t="shared" si="227"/>
        <v>17</v>
      </c>
      <c r="Y980" s="61">
        <f t="shared" si="227"/>
        <v>18</v>
      </c>
      <c r="Z980" s="61">
        <f t="shared" si="227"/>
        <v>12</v>
      </c>
      <c r="AA980" s="61">
        <f t="shared" si="227"/>
        <v>5</v>
      </c>
      <c r="AB980" s="61">
        <f t="shared" si="227"/>
        <v>16</v>
      </c>
      <c r="AC980" s="61">
        <f t="shared" si="227"/>
        <v>13</v>
      </c>
      <c r="AD980" s="61">
        <f t="shared" si="227"/>
        <v>16</v>
      </c>
      <c r="AE980" s="61">
        <f t="shared" si="227"/>
        <v>16</v>
      </c>
      <c r="AF980" s="61">
        <f t="shared" si="227"/>
        <v>14</v>
      </c>
      <c r="AG980" s="61">
        <f t="shared" si="227"/>
        <v>27</v>
      </c>
      <c r="AH980" s="61">
        <f t="shared" si="227"/>
        <v>18</v>
      </c>
      <c r="AI980" s="61">
        <f t="shared" si="227"/>
        <v>20</v>
      </c>
      <c r="AJ980" s="61">
        <f t="shared" si="227"/>
        <v>14</v>
      </c>
      <c r="AK980" s="61">
        <f t="shared" si="227"/>
        <v>16</v>
      </c>
      <c r="AL980" s="61">
        <f t="shared" si="227"/>
        <v>13</v>
      </c>
      <c r="AM980" s="61">
        <f t="shared" si="227"/>
        <v>15</v>
      </c>
      <c r="AN980" s="61">
        <f t="shared" si="227"/>
        <v>16</v>
      </c>
      <c r="AO980" s="61">
        <f t="shared" si="227"/>
        <v>25</v>
      </c>
      <c r="AP980" s="61">
        <f t="shared" si="227"/>
        <v>21</v>
      </c>
      <c r="AQ980" s="61">
        <f t="shared" si="227"/>
        <v>24</v>
      </c>
      <c r="AR980" s="61">
        <f t="shared" si="227"/>
        <v>25</v>
      </c>
      <c r="AS980" s="61">
        <f t="shared" si="227"/>
        <v>26</v>
      </c>
      <c r="AT980" s="61">
        <f t="shared" si="227"/>
        <v>23</v>
      </c>
      <c r="AU980" s="61">
        <f t="shared" si="227"/>
        <v>34</v>
      </c>
      <c r="AV980" s="61">
        <f t="shared" si="227"/>
        <v>30</v>
      </c>
      <c r="AW980" s="61">
        <f t="shared" si="227"/>
        <v>16</v>
      </c>
      <c r="AX980" s="61">
        <f t="shared" si="227"/>
        <v>24</v>
      </c>
      <c r="AY980" s="61">
        <f t="shared" si="227"/>
        <v>17</v>
      </c>
      <c r="AZ980" s="61">
        <f t="shared" si="227"/>
        <v>17</v>
      </c>
      <c r="BA980" s="61">
        <v>15</v>
      </c>
      <c r="BB980" s="61">
        <v>27</v>
      </c>
      <c r="BC980" s="61">
        <v>10</v>
      </c>
      <c r="BD980" s="61">
        <f t="shared" si="227"/>
        <v>23</v>
      </c>
      <c r="BE980" s="61">
        <f t="shared" si="227"/>
        <v>14</v>
      </c>
      <c r="BF980" s="61">
        <f t="shared" si="227"/>
        <v>13</v>
      </c>
      <c r="BG980" s="61">
        <f t="shared" si="227"/>
        <v>7</v>
      </c>
      <c r="BH980" s="61">
        <f t="shared" si="227"/>
        <v>14</v>
      </c>
      <c r="BI980" s="61">
        <f t="shared" si="227"/>
        <v>6</v>
      </c>
      <c r="BJ980" s="61">
        <f t="shared" si="227"/>
        <v>10</v>
      </c>
      <c r="BK980" s="61">
        <f t="shared" si="227"/>
        <v>9</v>
      </c>
      <c r="BL980" s="61">
        <f t="shared" si="227"/>
        <v>7</v>
      </c>
      <c r="BM980" s="61">
        <f t="shared" si="227"/>
        <v>12</v>
      </c>
      <c r="BN980" s="61">
        <f t="shared" si="227"/>
        <v>4</v>
      </c>
      <c r="BO980" s="61">
        <f t="shared" si="227"/>
        <v>9</v>
      </c>
      <c r="BP980" s="61">
        <f t="shared" si="227"/>
        <v>12</v>
      </c>
      <c r="BQ980" s="61">
        <f t="shared" si="226"/>
        <v>4</v>
      </c>
      <c r="BR980" s="61">
        <f t="shared" si="226"/>
        <v>0</v>
      </c>
      <c r="BS980" s="61">
        <f t="shared" si="226"/>
        <v>10</v>
      </c>
      <c r="BT980" s="61">
        <f t="shared" si="226"/>
        <v>4</v>
      </c>
      <c r="BU980" s="61">
        <f t="shared" si="226"/>
        <v>4</v>
      </c>
      <c r="BV980" s="61">
        <f t="shared" si="226"/>
        <v>6</v>
      </c>
    </row>
    <row r="981" spans="1:677" x14ac:dyDescent="0.2">
      <c r="A981" s="38">
        <v>67</v>
      </c>
      <c r="B981" s="62">
        <f ca="1">B71+B141+B211+B281+B351+B421-B491-B561-B631-B701-B771</f>
        <v>0</v>
      </c>
      <c r="D981" s="61">
        <f t="shared" si="228"/>
        <v>7</v>
      </c>
      <c r="E981" s="61">
        <f t="shared" ref="E981:BP981" si="229">E141+E211+E281+E351+E421+E841</f>
        <v>14</v>
      </c>
      <c r="F981" s="61">
        <f t="shared" si="229"/>
        <v>15</v>
      </c>
      <c r="G981" s="61">
        <f t="shared" si="229"/>
        <v>19</v>
      </c>
      <c r="H981" s="61">
        <f t="shared" si="229"/>
        <v>14</v>
      </c>
      <c r="I981" s="61">
        <f t="shared" si="229"/>
        <v>9</v>
      </c>
      <c r="J981" s="61">
        <f t="shared" si="229"/>
        <v>12</v>
      </c>
      <c r="K981" s="61">
        <f t="shared" si="229"/>
        <v>13</v>
      </c>
      <c r="L981" s="61">
        <f t="shared" si="229"/>
        <v>14</v>
      </c>
      <c r="M981" s="61">
        <f t="shared" si="229"/>
        <v>17</v>
      </c>
      <c r="N981" s="61">
        <f t="shared" si="229"/>
        <v>10</v>
      </c>
      <c r="O981" s="61">
        <f t="shared" si="229"/>
        <v>10</v>
      </c>
      <c r="P981" s="61">
        <f t="shared" si="229"/>
        <v>9</v>
      </c>
      <c r="Q981" s="61">
        <f t="shared" si="229"/>
        <v>16</v>
      </c>
      <c r="R981" s="61">
        <f t="shared" si="229"/>
        <v>25</v>
      </c>
      <c r="S981" s="61">
        <f t="shared" si="229"/>
        <v>13</v>
      </c>
      <c r="T981" s="61">
        <f t="shared" si="229"/>
        <v>7</v>
      </c>
      <c r="U981" s="61">
        <f t="shared" si="229"/>
        <v>14</v>
      </c>
      <c r="V981" s="61">
        <f t="shared" si="229"/>
        <v>18</v>
      </c>
      <c r="W981" s="61">
        <f t="shared" si="229"/>
        <v>11</v>
      </c>
      <c r="X981" s="61">
        <f t="shared" si="229"/>
        <v>12</v>
      </c>
      <c r="Y981" s="61">
        <f t="shared" si="229"/>
        <v>16</v>
      </c>
      <c r="Z981" s="61">
        <f t="shared" si="229"/>
        <v>11</v>
      </c>
      <c r="AA981" s="61">
        <f t="shared" si="229"/>
        <v>13</v>
      </c>
      <c r="AB981" s="61">
        <f t="shared" si="229"/>
        <v>16</v>
      </c>
      <c r="AC981" s="61">
        <f t="shared" si="229"/>
        <v>24</v>
      </c>
      <c r="AD981" s="61">
        <f t="shared" si="229"/>
        <v>32</v>
      </c>
      <c r="AE981" s="61">
        <f t="shared" si="229"/>
        <v>24</v>
      </c>
      <c r="AF981" s="61">
        <f t="shared" si="229"/>
        <v>13</v>
      </c>
      <c r="AG981" s="61">
        <f t="shared" si="229"/>
        <v>14</v>
      </c>
      <c r="AH981" s="61">
        <f t="shared" si="229"/>
        <v>15</v>
      </c>
      <c r="AI981" s="61">
        <f t="shared" si="229"/>
        <v>7</v>
      </c>
      <c r="AJ981" s="61">
        <f t="shared" si="229"/>
        <v>13</v>
      </c>
      <c r="AK981" s="61">
        <f t="shared" si="229"/>
        <v>14</v>
      </c>
      <c r="AL981" s="61">
        <f t="shared" si="229"/>
        <v>14</v>
      </c>
      <c r="AM981" s="61">
        <f t="shared" si="229"/>
        <v>9</v>
      </c>
      <c r="AN981" s="61">
        <f t="shared" si="229"/>
        <v>13</v>
      </c>
      <c r="AO981" s="61">
        <f t="shared" si="229"/>
        <v>15</v>
      </c>
      <c r="AP981" s="61">
        <f t="shared" si="229"/>
        <v>21</v>
      </c>
      <c r="AQ981" s="61">
        <f t="shared" si="229"/>
        <v>13</v>
      </c>
      <c r="AR981" s="61">
        <f t="shared" si="229"/>
        <v>11</v>
      </c>
      <c r="AS981" s="61">
        <f t="shared" si="229"/>
        <v>13</v>
      </c>
      <c r="AT981" s="61">
        <f t="shared" si="229"/>
        <v>16</v>
      </c>
      <c r="AU981" s="61">
        <f t="shared" si="229"/>
        <v>15</v>
      </c>
      <c r="AV981" s="61">
        <f t="shared" si="229"/>
        <v>19</v>
      </c>
      <c r="AW981" s="61">
        <f t="shared" si="229"/>
        <v>16</v>
      </c>
      <c r="AX981" s="61">
        <f t="shared" si="229"/>
        <v>7</v>
      </c>
      <c r="AY981" s="61">
        <f t="shared" si="229"/>
        <v>17</v>
      </c>
      <c r="AZ981" s="61">
        <f t="shared" si="229"/>
        <v>21</v>
      </c>
      <c r="BA981" s="61">
        <v>24</v>
      </c>
      <c r="BB981" s="61">
        <v>18</v>
      </c>
      <c r="BC981" s="61">
        <v>15</v>
      </c>
      <c r="BD981" s="61">
        <f t="shared" si="229"/>
        <v>22</v>
      </c>
      <c r="BE981" s="61">
        <f t="shared" si="229"/>
        <v>15</v>
      </c>
      <c r="BF981" s="61">
        <f t="shared" si="229"/>
        <v>11</v>
      </c>
      <c r="BG981" s="61">
        <f t="shared" si="229"/>
        <v>9</v>
      </c>
      <c r="BH981" s="61">
        <f t="shared" si="229"/>
        <v>9</v>
      </c>
      <c r="BI981" s="61">
        <f t="shared" si="229"/>
        <v>3</v>
      </c>
      <c r="BJ981" s="61">
        <f t="shared" si="229"/>
        <v>8</v>
      </c>
      <c r="BK981" s="61">
        <f t="shared" si="229"/>
        <v>17</v>
      </c>
      <c r="BL981" s="61">
        <f t="shared" si="229"/>
        <v>6</v>
      </c>
      <c r="BM981" s="61">
        <f t="shared" si="229"/>
        <v>8</v>
      </c>
      <c r="BN981" s="61">
        <f t="shared" si="229"/>
        <v>9</v>
      </c>
      <c r="BO981" s="61">
        <f t="shared" si="229"/>
        <v>8</v>
      </c>
      <c r="BP981" s="61">
        <f t="shared" si="229"/>
        <v>6</v>
      </c>
      <c r="BQ981" s="61">
        <f t="shared" si="226"/>
        <v>7</v>
      </c>
      <c r="BR981" s="61">
        <f t="shared" si="226"/>
        <v>4</v>
      </c>
      <c r="BS981" s="61">
        <f t="shared" si="226"/>
        <v>5</v>
      </c>
      <c r="BT981" s="61">
        <f t="shared" si="226"/>
        <v>2</v>
      </c>
      <c r="BU981" s="61">
        <f t="shared" si="226"/>
        <v>1</v>
      </c>
      <c r="BV981" s="61">
        <f t="shared" si="226"/>
        <v>6</v>
      </c>
    </row>
    <row r="982" spans="1:677" x14ac:dyDescent="0.2">
      <c r="A982" s="37" t="s">
        <v>106</v>
      </c>
      <c r="B982" s="39">
        <f ca="1">SUM(B915:B981)</f>
        <v>0</v>
      </c>
      <c r="D982" s="34">
        <f t="shared" ref="D982:AI982" si="230">SUM(D915:D981)</f>
        <v>11107</v>
      </c>
      <c r="E982" s="34">
        <f t="shared" si="230"/>
        <v>11308</v>
      </c>
      <c r="F982" s="34">
        <f t="shared" si="230"/>
        <v>9329</v>
      </c>
      <c r="G982" s="34">
        <f t="shared" si="230"/>
        <v>10132</v>
      </c>
      <c r="H982" s="34">
        <f t="shared" si="230"/>
        <v>9829</v>
      </c>
      <c r="I982" s="34">
        <f t="shared" si="230"/>
        <v>9137</v>
      </c>
      <c r="J982" s="34">
        <f t="shared" si="230"/>
        <v>7540</v>
      </c>
      <c r="K982" s="34">
        <f t="shared" si="230"/>
        <v>8203</v>
      </c>
      <c r="L982" s="34">
        <f t="shared" si="230"/>
        <v>8403</v>
      </c>
      <c r="M982" s="34">
        <f t="shared" si="230"/>
        <v>8419</v>
      </c>
      <c r="N982" s="34">
        <f t="shared" si="230"/>
        <v>8524</v>
      </c>
      <c r="O982" s="34">
        <f t="shared" si="230"/>
        <v>8321</v>
      </c>
      <c r="P982" s="34">
        <f t="shared" si="230"/>
        <v>9610</v>
      </c>
      <c r="Q982" s="34">
        <f t="shared" si="230"/>
        <v>9548</v>
      </c>
      <c r="R982" s="34">
        <f t="shared" si="230"/>
        <v>9388</v>
      </c>
      <c r="S982" s="34">
        <f t="shared" si="230"/>
        <v>9463</v>
      </c>
      <c r="T982" s="34">
        <f t="shared" si="230"/>
        <v>7934</v>
      </c>
      <c r="U982" s="34">
        <f t="shared" si="230"/>
        <v>8341</v>
      </c>
      <c r="V982" s="34">
        <f t="shared" si="230"/>
        <v>6973</v>
      </c>
      <c r="W982" s="34">
        <f t="shared" si="230"/>
        <v>7638</v>
      </c>
      <c r="X982" s="34">
        <f t="shared" si="230"/>
        <v>7727</v>
      </c>
      <c r="Y982" s="34">
        <f t="shared" si="230"/>
        <v>7968</v>
      </c>
      <c r="Z982" s="34">
        <f t="shared" si="230"/>
        <v>8081</v>
      </c>
      <c r="AA982" s="34">
        <f t="shared" si="230"/>
        <v>8290</v>
      </c>
      <c r="AB982" s="34">
        <f t="shared" si="230"/>
        <v>9466</v>
      </c>
      <c r="AC982" s="34">
        <f t="shared" si="230"/>
        <v>9238</v>
      </c>
      <c r="AD982" s="34">
        <f t="shared" si="230"/>
        <v>9289</v>
      </c>
      <c r="AE982" s="34">
        <f t="shared" si="230"/>
        <v>10030</v>
      </c>
      <c r="AF982" s="34">
        <f t="shared" si="230"/>
        <v>9763</v>
      </c>
      <c r="AG982" s="34">
        <f t="shared" si="230"/>
        <v>10195</v>
      </c>
      <c r="AH982" s="34">
        <f t="shared" si="230"/>
        <v>8231</v>
      </c>
      <c r="AI982" s="34">
        <f t="shared" si="230"/>
        <v>8317</v>
      </c>
      <c r="AJ982" s="34">
        <f t="shared" ref="AJ982:BK982" si="231">SUM(AJ915:AJ981)</f>
        <v>8497</v>
      </c>
      <c r="AK982" s="34">
        <f t="shared" si="231"/>
        <v>8459</v>
      </c>
      <c r="AL982" s="34">
        <f t="shared" si="231"/>
        <v>8433</v>
      </c>
      <c r="AM982" s="34">
        <f t="shared" si="231"/>
        <v>8544</v>
      </c>
      <c r="AN982" s="34">
        <f t="shared" si="231"/>
        <v>9657</v>
      </c>
      <c r="AO982" s="34">
        <f t="shared" si="231"/>
        <v>9910</v>
      </c>
      <c r="AP982" s="34">
        <f t="shared" si="231"/>
        <v>9894</v>
      </c>
      <c r="AQ982" s="34">
        <f t="shared" si="231"/>
        <v>9965</v>
      </c>
      <c r="AR982" s="34">
        <f t="shared" si="231"/>
        <v>9277</v>
      </c>
      <c r="AS982" s="34">
        <f t="shared" si="231"/>
        <v>9318</v>
      </c>
      <c r="AT982" s="34">
        <f t="shared" si="231"/>
        <v>6994</v>
      </c>
      <c r="AU982" s="34">
        <f t="shared" si="231"/>
        <v>7989</v>
      </c>
      <c r="AV982" s="34">
        <f t="shared" si="231"/>
        <v>8012</v>
      </c>
      <c r="AW982" s="34">
        <f t="shared" si="231"/>
        <v>8227</v>
      </c>
      <c r="AX982" s="34">
        <f t="shared" si="231"/>
        <v>8206</v>
      </c>
      <c r="AY982" s="34">
        <f t="shared" si="231"/>
        <v>8477</v>
      </c>
      <c r="AZ982" s="34">
        <f t="shared" si="231"/>
        <v>8727</v>
      </c>
      <c r="BA982" s="34">
        <v>9609</v>
      </c>
      <c r="BB982" s="34">
        <v>9276</v>
      </c>
      <c r="BC982" s="34">
        <v>8987</v>
      </c>
      <c r="BD982" s="34">
        <f t="shared" si="231"/>
        <v>8624</v>
      </c>
      <c r="BE982" s="34">
        <f t="shared" si="231"/>
        <v>8173</v>
      </c>
      <c r="BF982" s="34">
        <f t="shared" si="231"/>
        <v>6319</v>
      </c>
      <c r="BG982" s="34">
        <f t="shared" si="231"/>
        <v>7097</v>
      </c>
      <c r="BH982" s="34">
        <f t="shared" si="231"/>
        <v>7320</v>
      </c>
      <c r="BI982" s="34">
        <f t="shared" si="231"/>
        <v>6977</v>
      </c>
      <c r="BJ982" s="34">
        <f t="shared" si="231"/>
        <v>7618</v>
      </c>
      <c r="BK982" s="34">
        <f t="shared" si="231"/>
        <v>7020</v>
      </c>
      <c r="BL982" s="34">
        <f t="shared" ref="BL982:DW982" si="232">SUM(BL915:BL981)</f>
        <v>7731</v>
      </c>
      <c r="BM982" s="34">
        <f t="shared" si="232"/>
        <v>8261</v>
      </c>
      <c r="BN982" s="34">
        <f t="shared" si="232"/>
        <v>7183</v>
      </c>
      <c r="BO982" s="34">
        <f t="shared" si="232"/>
        <v>8042</v>
      </c>
      <c r="BP982" s="34">
        <f t="shared" si="232"/>
        <v>6817</v>
      </c>
      <c r="BQ982" s="34">
        <f t="shared" si="232"/>
        <v>5886</v>
      </c>
      <c r="BR982" s="34">
        <f t="shared" si="232"/>
        <v>5211</v>
      </c>
      <c r="BS982" s="34">
        <f t="shared" si="232"/>
        <v>5069</v>
      </c>
      <c r="BT982" s="34">
        <f t="shared" si="232"/>
        <v>5050</v>
      </c>
      <c r="BU982" s="34">
        <f t="shared" si="232"/>
        <v>5186</v>
      </c>
      <c r="BV982" s="34">
        <f t="shared" si="232"/>
        <v>5484</v>
      </c>
      <c r="BW982" s="34">
        <f t="shared" si="232"/>
        <v>0</v>
      </c>
      <c r="BX982" s="34">
        <f t="shared" si="232"/>
        <v>0</v>
      </c>
      <c r="BY982" s="34">
        <f t="shared" si="232"/>
        <v>0</v>
      </c>
      <c r="BZ982" s="34">
        <f t="shared" si="232"/>
        <v>0</v>
      </c>
      <c r="CA982" s="34">
        <f t="shared" si="232"/>
        <v>0</v>
      </c>
      <c r="CB982" s="34">
        <f t="shared" si="232"/>
        <v>0</v>
      </c>
      <c r="CC982" s="34">
        <f t="shared" si="232"/>
        <v>0</v>
      </c>
      <c r="CD982" s="34">
        <f t="shared" si="232"/>
        <v>0</v>
      </c>
      <c r="CE982" s="34">
        <f t="shared" si="232"/>
        <v>0</v>
      </c>
      <c r="CF982" s="34">
        <f t="shared" si="232"/>
        <v>0</v>
      </c>
      <c r="CG982" s="34">
        <f t="shared" si="232"/>
        <v>0</v>
      </c>
      <c r="CH982" s="34">
        <f t="shared" si="232"/>
        <v>0</v>
      </c>
      <c r="CI982" s="34">
        <f t="shared" si="232"/>
        <v>0</v>
      </c>
      <c r="CJ982" s="34">
        <f t="shared" si="232"/>
        <v>0</v>
      </c>
      <c r="CK982" s="34">
        <f t="shared" si="232"/>
        <v>0</v>
      </c>
      <c r="CL982" s="34">
        <f t="shared" si="232"/>
        <v>0</v>
      </c>
      <c r="CM982" s="34">
        <f t="shared" si="232"/>
        <v>0</v>
      </c>
      <c r="CN982" s="34">
        <f t="shared" si="232"/>
        <v>0</v>
      </c>
      <c r="CO982" s="34">
        <f t="shared" si="232"/>
        <v>0</v>
      </c>
      <c r="CP982" s="34">
        <f t="shared" si="232"/>
        <v>0</v>
      </c>
      <c r="CQ982" s="34">
        <f t="shared" si="232"/>
        <v>0</v>
      </c>
      <c r="CR982" s="34">
        <f t="shared" si="232"/>
        <v>0</v>
      </c>
      <c r="CS982" s="34">
        <f t="shared" si="232"/>
        <v>0</v>
      </c>
      <c r="CT982" s="34">
        <f t="shared" si="232"/>
        <v>0</v>
      </c>
      <c r="CU982" s="34">
        <f t="shared" si="232"/>
        <v>0</v>
      </c>
      <c r="CV982" s="34">
        <f t="shared" si="232"/>
        <v>0</v>
      </c>
      <c r="CW982" s="34">
        <f t="shared" si="232"/>
        <v>0</v>
      </c>
      <c r="CX982" s="34">
        <f t="shared" si="232"/>
        <v>0</v>
      </c>
      <c r="CY982" s="34">
        <f t="shared" si="232"/>
        <v>0</v>
      </c>
      <c r="CZ982" s="34">
        <f t="shared" si="232"/>
        <v>0</v>
      </c>
      <c r="DA982" s="34">
        <f t="shared" si="232"/>
        <v>0</v>
      </c>
      <c r="DB982" s="34">
        <f t="shared" si="232"/>
        <v>0</v>
      </c>
      <c r="DC982" s="34">
        <f t="shared" si="232"/>
        <v>0</v>
      </c>
      <c r="DD982" s="34">
        <f t="shared" si="232"/>
        <v>0</v>
      </c>
      <c r="DE982" s="34">
        <f t="shared" si="232"/>
        <v>0</v>
      </c>
      <c r="DF982" s="34">
        <f t="shared" si="232"/>
        <v>0</v>
      </c>
      <c r="DG982" s="34">
        <f t="shared" si="232"/>
        <v>0</v>
      </c>
      <c r="DH982" s="34">
        <f t="shared" si="232"/>
        <v>0</v>
      </c>
      <c r="DI982" s="34">
        <f t="shared" si="232"/>
        <v>0</v>
      </c>
      <c r="DJ982" s="34">
        <f t="shared" si="232"/>
        <v>0</v>
      </c>
      <c r="DK982" s="34">
        <f t="shared" si="232"/>
        <v>0</v>
      </c>
      <c r="DL982" s="34">
        <f t="shared" si="232"/>
        <v>0</v>
      </c>
      <c r="DM982" s="34">
        <f t="shared" si="232"/>
        <v>0</v>
      </c>
      <c r="DN982" s="34">
        <f t="shared" si="232"/>
        <v>0</v>
      </c>
      <c r="DO982" s="34">
        <f t="shared" si="232"/>
        <v>0</v>
      </c>
      <c r="DP982" s="34">
        <f t="shared" si="232"/>
        <v>0</v>
      </c>
      <c r="DQ982" s="34">
        <f t="shared" si="232"/>
        <v>0</v>
      </c>
      <c r="DR982" s="34">
        <f t="shared" si="232"/>
        <v>0</v>
      </c>
      <c r="DS982" s="34">
        <f t="shared" si="232"/>
        <v>0</v>
      </c>
      <c r="DT982" s="34">
        <f t="shared" si="232"/>
        <v>0</v>
      </c>
      <c r="DU982" s="34">
        <f t="shared" si="232"/>
        <v>0</v>
      </c>
      <c r="DV982" s="34">
        <f t="shared" si="232"/>
        <v>0</v>
      </c>
      <c r="DW982" s="34">
        <f t="shared" si="232"/>
        <v>0</v>
      </c>
      <c r="DX982" s="34">
        <f t="shared" ref="DX982:GI982" si="233">SUM(DX915:DX981)</f>
        <v>0</v>
      </c>
      <c r="DY982" s="34">
        <f t="shared" si="233"/>
        <v>0</v>
      </c>
      <c r="DZ982" s="34">
        <f t="shared" si="233"/>
        <v>0</v>
      </c>
      <c r="EA982" s="34">
        <f t="shared" si="233"/>
        <v>0</v>
      </c>
      <c r="EB982" s="34">
        <f t="shared" si="233"/>
        <v>0</v>
      </c>
      <c r="EC982" s="34">
        <f t="shared" si="233"/>
        <v>0</v>
      </c>
      <c r="ED982" s="34">
        <f t="shared" si="233"/>
        <v>0</v>
      </c>
      <c r="EE982" s="34">
        <f t="shared" si="233"/>
        <v>0</v>
      </c>
      <c r="EF982" s="34">
        <f t="shared" si="233"/>
        <v>0</v>
      </c>
      <c r="EG982" s="34">
        <f t="shared" si="233"/>
        <v>0</v>
      </c>
      <c r="EH982" s="34">
        <f t="shared" si="233"/>
        <v>0</v>
      </c>
      <c r="EI982" s="34">
        <f t="shared" si="233"/>
        <v>0</v>
      </c>
      <c r="EJ982" s="34">
        <f t="shared" si="233"/>
        <v>0</v>
      </c>
      <c r="EK982" s="34">
        <f t="shared" si="233"/>
        <v>0</v>
      </c>
      <c r="EL982" s="34">
        <f t="shared" si="233"/>
        <v>0</v>
      </c>
      <c r="EM982" s="34">
        <f t="shared" si="233"/>
        <v>0</v>
      </c>
      <c r="EN982" s="34">
        <f t="shared" si="233"/>
        <v>0</v>
      </c>
      <c r="EO982" s="34">
        <f t="shared" si="233"/>
        <v>0</v>
      </c>
      <c r="EP982" s="34">
        <f t="shared" si="233"/>
        <v>0</v>
      </c>
      <c r="EQ982" s="34">
        <f t="shared" si="233"/>
        <v>0</v>
      </c>
      <c r="ER982" s="34">
        <f t="shared" si="233"/>
        <v>0</v>
      </c>
      <c r="ES982" s="34">
        <f t="shared" si="233"/>
        <v>0</v>
      </c>
      <c r="ET982" s="34">
        <f t="shared" si="233"/>
        <v>0</v>
      </c>
      <c r="EU982" s="34">
        <f t="shared" si="233"/>
        <v>0</v>
      </c>
      <c r="EV982" s="34">
        <f t="shared" si="233"/>
        <v>0</v>
      </c>
      <c r="EW982" s="34">
        <f t="shared" si="233"/>
        <v>0</v>
      </c>
      <c r="EX982" s="34">
        <f t="shared" si="233"/>
        <v>0</v>
      </c>
      <c r="EY982" s="34">
        <f t="shared" si="233"/>
        <v>0</v>
      </c>
      <c r="EZ982" s="34">
        <f t="shared" si="233"/>
        <v>0</v>
      </c>
      <c r="FA982" s="34">
        <f t="shared" si="233"/>
        <v>0</v>
      </c>
      <c r="FB982" s="34">
        <f t="shared" si="233"/>
        <v>0</v>
      </c>
      <c r="FC982" s="34">
        <f t="shared" si="233"/>
        <v>0</v>
      </c>
      <c r="FD982" s="34">
        <f t="shared" si="233"/>
        <v>0</v>
      </c>
      <c r="FE982" s="34">
        <f t="shared" si="233"/>
        <v>0</v>
      </c>
      <c r="FF982" s="34">
        <f t="shared" si="233"/>
        <v>0</v>
      </c>
      <c r="FG982" s="34">
        <f t="shared" si="233"/>
        <v>0</v>
      </c>
      <c r="FH982" s="34">
        <f t="shared" si="233"/>
        <v>0</v>
      </c>
      <c r="FI982" s="34">
        <f t="shared" si="233"/>
        <v>0</v>
      </c>
      <c r="FJ982" s="34">
        <f t="shared" si="233"/>
        <v>0</v>
      </c>
      <c r="FK982" s="34">
        <f t="shared" si="233"/>
        <v>0</v>
      </c>
      <c r="FL982" s="34">
        <f t="shared" si="233"/>
        <v>0</v>
      </c>
      <c r="FM982" s="34">
        <f t="shared" si="233"/>
        <v>0</v>
      </c>
      <c r="FN982" s="34">
        <f t="shared" si="233"/>
        <v>0</v>
      </c>
      <c r="FO982" s="34">
        <f t="shared" si="233"/>
        <v>0</v>
      </c>
      <c r="FP982" s="34">
        <f t="shared" si="233"/>
        <v>0</v>
      </c>
      <c r="FQ982" s="34">
        <f t="shared" si="233"/>
        <v>0</v>
      </c>
      <c r="FR982" s="34">
        <f t="shared" si="233"/>
        <v>0</v>
      </c>
      <c r="FS982" s="34">
        <f t="shared" si="233"/>
        <v>0</v>
      </c>
      <c r="FT982" s="34">
        <f t="shared" si="233"/>
        <v>0</v>
      </c>
      <c r="FU982" s="34">
        <f t="shared" si="233"/>
        <v>0</v>
      </c>
      <c r="FV982" s="34">
        <f t="shared" si="233"/>
        <v>0</v>
      </c>
      <c r="FW982" s="34">
        <f t="shared" si="233"/>
        <v>0</v>
      </c>
      <c r="FX982" s="34">
        <f t="shared" si="233"/>
        <v>0</v>
      </c>
      <c r="FY982" s="34">
        <f t="shared" si="233"/>
        <v>0</v>
      </c>
      <c r="FZ982" s="34">
        <f t="shared" si="233"/>
        <v>0</v>
      </c>
      <c r="GA982" s="34">
        <f t="shared" si="233"/>
        <v>0</v>
      </c>
      <c r="GB982" s="34">
        <f t="shared" si="233"/>
        <v>0</v>
      </c>
      <c r="GC982" s="34">
        <f t="shared" si="233"/>
        <v>0</v>
      </c>
      <c r="GD982" s="34">
        <f t="shared" si="233"/>
        <v>0</v>
      </c>
      <c r="GE982" s="34">
        <f t="shared" si="233"/>
        <v>0</v>
      </c>
      <c r="GF982" s="34">
        <f t="shared" si="233"/>
        <v>0</v>
      </c>
      <c r="GG982" s="34">
        <f t="shared" si="233"/>
        <v>0</v>
      </c>
      <c r="GH982" s="34">
        <f t="shared" si="233"/>
        <v>0</v>
      </c>
      <c r="GI982" s="129">
        <f t="shared" si="233"/>
        <v>0</v>
      </c>
      <c r="GJ982" s="129">
        <f t="shared" ref="GJ982:IU982" si="234">SUM(GJ915:GJ981)</f>
        <v>0</v>
      </c>
      <c r="GK982" s="34">
        <f t="shared" si="234"/>
        <v>0</v>
      </c>
      <c r="GL982" s="34">
        <f t="shared" si="234"/>
        <v>0</v>
      </c>
      <c r="GM982" s="34">
        <f t="shared" si="234"/>
        <v>0</v>
      </c>
      <c r="GN982" s="34">
        <f t="shared" si="234"/>
        <v>0</v>
      </c>
      <c r="GO982" s="34">
        <f t="shared" si="234"/>
        <v>0</v>
      </c>
      <c r="GP982" s="34">
        <f t="shared" si="234"/>
        <v>0</v>
      </c>
      <c r="GQ982" s="34">
        <f t="shared" si="234"/>
        <v>0</v>
      </c>
      <c r="GR982" s="34">
        <f t="shared" si="234"/>
        <v>0</v>
      </c>
      <c r="GS982" s="34">
        <f t="shared" si="234"/>
        <v>0</v>
      </c>
      <c r="GT982" s="34">
        <f t="shared" si="234"/>
        <v>0</v>
      </c>
      <c r="GU982" s="34">
        <f t="shared" si="234"/>
        <v>0</v>
      </c>
      <c r="GV982" s="34">
        <f t="shared" si="234"/>
        <v>0</v>
      </c>
      <c r="GW982" s="34">
        <f t="shared" si="234"/>
        <v>0</v>
      </c>
      <c r="GX982" s="34">
        <f t="shared" si="234"/>
        <v>0</v>
      </c>
      <c r="GY982" s="34">
        <f t="shared" si="234"/>
        <v>0</v>
      </c>
      <c r="GZ982" s="34">
        <f t="shared" si="234"/>
        <v>0</v>
      </c>
      <c r="HA982" s="34">
        <f t="shared" si="234"/>
        <v>0</v>
      </c>
      <c r="HB982" s="34">
        <f t="shared" si="234"/>
        <v>0</v>
      </c>
      <c r="HC982" s="34">
        <f t="shared" si="234"/>
        <v>0</v>
      </c>
      <c r="HD982" s="34">
        <f t="shared" si="234"/>
        <v>0</v>
      </c>
      <c r="HE982" s="34">
        <f t="shared" si="234"/>
        <v>0</v>
      </c>
      <c r="HF982" s="34">
        <f t="shared" si="234"/>
        <v>0</v>
      </c>
      <c r="HG982" s="34">
        <f t="shared" si="234"/>
        <v>0</v>
      </c>
      <c r="HH982" s="34">
        <f t="shared" si="234"/>
        <v>0</v>
      </c>
      <c r="HI982" s="34">
        <f t="shared" si="234"/>
        <v>0</v>
      </c>
      <c r="HJ982" s="34">
        <f t="shared" si="234"/>
        <v>0</v>
      </c>
      <c r="HK982" s="34">
        <f t="shared" si="234"/>
        <v>0</v>
      </c>
      <c r="HL982" s="34">
        <f t="shared" si="234"/>
        <v>0</v>
      </c>
      <c r="HM982" s="34">
        <f t="shared" si="234"/>
        <v>0</v>
      </c>
      <c r="HN982" s="34">
        <f t="shared" si="234"/>
        <v>0</v>
      </c>
      <c r="HO982" s="34">
        <f t="shared" si="234"/>
        <v>0</v>
      </c>
      <c r="HP982" s="34">
        <f t="shared" si="234"/>
        <v>0</v>
      </c>
      <c r="HQ982" s="34">
        <f t="shared" si="234"/>
        <v>0</v>
      </c>
      <c r="HR982" s="34">
        <f t="shared" si="234"/>
        <v>0</v>
      </c>
      <c r="HS982" s="34">
        <f t="shared" si="234"/>
        <v>0</v>
      </c>
      <c r="HT982" s="34">
        <f t="shared" si="234"/>
        <v>0</v>
      </c>
      <c r="HU982" s="34">
        <f t="shared" si="234"/>
        <v>0</v>
      </c>
      <c r="HV982" s="34">
        <f t="shared" si="234"/>
        <v>0</v>
      </c>
      <c r="HW982" s="34">
        <f t="shared" si="234"/>
        <v>0</v>
      </c>
      <c r="HX982" s="34">
        <f t="shared" si="234"/>
        <v>0</v>
      </c>
      <c r="HY982" s="34">
        <f t="shared" si="234"/>
        <v>0</v>
      </c>
      <c r="HZ982" s="34">
        <f t="shared" si="234"/>
        <v>0</v>
      </c>
      <c r="IA982" s="34">
        <f t="shared" si="234"/>
        <v>0</v>
      </c>
      <c r="IB982" s="34">
        <f t="shared" si="234"/>
        <v>0</v>
      </c>
      <c r="IC982" s="34">
        <f t="shared" si="234"/>
        <v>0</v>
      </c>
      <c r="ID982" s="34">
        <f t="shared" si="234"/>
        <v>0</v>
      </c>
      <c r="IE982" s="34">
        <f t="shared" si="234"/>
        <v>0</v>
      </c>
      <c r="IF982" s="34">
        <f t="shared" si="234"/>
        <v>0</v>
      </c>
      <c r="IG982" s="34">
        <f t="shared" si="234"/>
        <v>0</v>
      </c>
      <c r="IH982" s="34">
        <f t="shared" si="234"/>
        <v>0</v>
      </c>
      <c r="II982" s="34"/>
      <c r="IJ982" s="34">
        <f t="shared" si="234"/>
        <v>0</v>
      </c>
      <c r="IK982" s="34">
        <f t="shared" si="234"/>
        <v>0</v>
      </c>
      <c r="IL982" s="34">
        <f t="shared" si="234"/>
        <v>0</v>
      </c>
      <c r="IM982" s="34">
        <f t="shared" si="234"/>
        <v>0</v>
      </c>
      <c r="IN982" s="34">
        <f t="shared" si="234"/>
        <v>0</v>
      </c>
      <c r="IO982" s="34">
        <f t="shared" si="234"/>
        <v>0</v>
      </c>
      <c r="IP982" s="34">
        <f t="shared" si="234"/>
        <v>0</v>
      </c>
      <c r="IQ982" s="34">
        <f t="shared" si="234"/>
        <v>0</v>
      </c>
      <c r="IR982" s="34">
        <f t="shared" si="234"/>
        <v>0</v>
      </c>
      <c r="IS982" s="34">
        <f t="shared" si="234"/>
        <v>0</v>
      </c>
      <c r="IT982" s="34">
        <f t="shared" si="234"/>
        <v>0</v>
      </c>
      <c r="IU982" s="34">
        <f t="shared" si="234"/>
        <v>0</v>
      </c>
      <c r="IV982" s="34">
        <f t="shared" ref="IV982:LG982" si="235">SUM(IV915:IV981)</f>
        <v>0</v>
      </c>
      <c r="IW982" s="34">
        <f t="shared" si="235"/>
        <v>0</v>
      </c>
      <c r="IX982" s="34">
        <f t="shared" si="235"/>
        <v>0</v>
      </c>
      <c r="IY982" s="34">
        <f t="shared" si="235"/>
        <v>0</v>
      </c>
      <c r="IZ982" s="34">
        <f t="shared" si="235"/>
        <v>0</v>
      </c>
      <c r="JA982" s="34">
        <f t="shared" si="235"/>
        <v>0</v>
      </c>
      <c r="JB982" s="34">
        <f t="shared" si="235"/>
        <v>0</v>
      </c>
      <c r="JC982" s="34">
        <f t="shared" si="235"/>
        <v>0</v>
      </c>
      <c r="JD982" s="34">
        <f t="shared" si="235"/>
        <v>0</v>
      </c>
      <c r="JE982" s="34">
        <f t="shared" si="235"/>
        <v>0</v>
      </c>
      <c r="JF982" s="34">
        <f t="shared" si="235"/>
        <v>0</v>
      </c>
      <c r="JG982" s="34">
        <f t="shared" si="235"/>
        <v>0</v>
      </c>
      <c r="JH982" s="34">
        <f t="shared" si="235"/>
        <v>0</v>
      </c>
      <c r="JI982" s="34">
        <f t="shared" si="235"/>
        <v>0</v>
      </c>
      <c r="JJ982" s="34">
        <f t="shared" si="235"/>
        <v>0</v>
      </c>
      <c r="JK982" s="34">
        <f t="shared" si="235"/>
        <v>0</v>
      </c>
      <c r="JL982" s="34">
        <f t="shared" si="235"/>
        <v>0</v>
      </c>
      <c r="JM982" s="34">
        <f t="shared" si="235"/>
        <v>0</v>
      </c>
      <c r="JN982" s="34">
        <f t="shared" si="235"/>
        <v>0</v>
      </c>
      <c r="JO982" s="34">
        <f t="shared" si="235"/>
        <v>0</v>
      </c>
      <c r="JP982" s="34">
        <f t="shared" si="235"/>
        <v>0</v>
      </c>
      <c r="JQ982" s="34">
        <f t="shared" si="235"/>
        <v>0</v>
      </c>
      <c r="JR982" s="34">
        <f t="shared" si="235"/>
        <v>0</v>
      </c>
      <c r="JS982" s="34">
        <f t="shared" si="235"/>
        <v>0</v>
      </c>
      <c r="JT982" s="34">
        <f t="shared" si="235"/>
        <v>0</v>
      </c>
      <c r="JU982" s="34">
        <f t="shared" si="235"/>
        <v>0</v>
      </c>
      <c r="JV982" s="34">
        <f t="shared" si="235"/>
        <v>0</v>
      </c>
      <c r="JW982" s="34">
        <f t="shared" si="235"/>
        <v>0</v>
      </c>
      <c r="JX982" s="34">
        <f t="shared" si="235"/>
        <v>0</v>
      </c>
      <c r="JY982" s="34">
        <f t="shared" si="235"/>
        <v>0</v>
      </c>
      <c r="JZ982" s="34"/>
      <c r="KA982" s="34">
        <f t="shared" si="235"/>
        <v>0</v>
      </c>
      <c r="KB982" s="34">
        <f t="shared" si="235"/>
        <v>0</v>
      </c>
      <c r="KC982" s="34">
        <f t="shared" si="235"/>
        <v>0</v>
      </c>
      <c r="KD982" s="34">
        <f t="shared" si="235"/>
        <v>0</v>
      </c>
      <c r="KE982" s="34">
        <f t="shared" si="235"/>
        <v>0</v>
      </c>
      <c r="KF982" s="34">
        <f t="shared" si="235"/>
        <v>0</v>
      </c>
      <c r="KG982" s="34">
        <f t="shared" si="235"/>
        <v>0</v>
      </c>
      <c r="KH982" s="34">
        <f t="shared" si="235"/>
        <v>0</v>
      </c>
      <c r="KI982" s="34">
        <f t="shared" si="235"/>
        <v>0</v>
      </c>
      <c r="KJ982" s="34">
        <f t="shared" si="235"/>
        <v>0</v>
      </c>
      <c r="KK982" s="34">
        <f t="shared" si="235"/>
        <v>0</v>
      </c>
      <c r="KL982" s="34">
        <f t="shared" si="235"/>
        <v>0</v>
      </c>
      <c r="KM982" s="34">
        <f t="shared" si="235"/>
        <v>0</v>
      </c>
      <c r="KN982" s="34">
        <f t="shared" si="235"/>
        <v>0</v>
      </c>
      <c r="KO982" s="34">
        <f t="shared" si="235"/>
        <v>0</v>
      </c>
      <c r="KP982" s="34">
        <f t="shared" si="235"/>
        <v>0</v>
      </c>
      <c r="KQ982" s="34">
        <f t="shared" si="235"/>
        <v>0</v>
      </c>
      <c r="KR982" s="34">
        <f t="shared" si="235"/>
        <v>0</v>
      </c>
      <c r="KS982" s="34">
        <f t="shared" si="235"/>
        <v>0</v>
      </c>
      <c r="KT982" s="34">
        <f t="shared" si="235"/>
        <v>0</v>
      </c>
      <c r="KU982" s="34">
        <f t="shared" si="235"/>
        <v>0</v>
      </c>
      <c r="KV982" s="34">
        <f t="shared" si="235"/>
        <v>0</v>
      </c>
      <c r="KW982" s="34">
        <f t="shared" si="235"/>
        <v>0</v>
      </c>
      <c r="KX982" s="34">
        <f t="shared" si="235"/>
        <v>0</v>
      </c>
      <c r="KY982" s="34">
        <f t="shared" si="235"/>
        <v>0</v>
      </c>
      <c r="KZ982" s="34">
        <f t="shared" si="235"/>
        <v>0</v>
      </c>
      <c r="LA982" s="34">
        <f t="shared" si="235"/>
        <v>0</v>
      </c>
      <c r="LB982" s="34">
        <f t="shared" si="235"/>
        <v>0</v>
      </c>
      <c r="LC982" s="34">
        <f t="shared" si="235"/>
        <v>0</v>
      </c>
      <c r="LD982" s="34">
        <f t="shared" si="235"/>
        <v>0</v>
      </c>
      <c r="LE982" s="34">
        <f t="shared" si="235"/>
        <v>0</v>
      </c>
      <c r="LF982" s="34">
        <f t="shared" si="235"/>
        <v>0</v>
      </c>
      <c r="LG982" s="34">
        <f t="shared" si="235"/>
        <v>0</v>
      </c>
      <c r="LH982" s="34">
        <f t="shared" ref="LH982:NS982" si="236">SUM(LH915:LH981)</f>
        <v>0</v>
      </c>
      <c r="LI982" s="34">
        <f t="shared" si="236"/>
        <v>0</v>
      </c>
      <c r="LJ982" s="34">
        <f t="shared" si="236"/>
        <v>0</v>
      </c>
      <c r="LK982" s="34">
        <f t="shared" si="236"/>
        <v>0</v>
      </c>
      <c r="LL982" s="34">
        <f t="shared" si="236"/>
        <v>0</v>
      </c>
      <c r="LM982" s="34">
        <f t="shared" si="236"/>
        <v>0</v>
      </c>
      <c r="LN982" s="34">
        <f t="shared" si="236"/>
        <v>0</v>
      </c>
      <c r="LO982" s="34">
        <f t="shared" si="236"/>
        <v>0</v>
      </c>
      <c r="LP982" s="34">
        <f t="shared" si="236"/>
        <v>0</v>
      </c>
      <c r="LQ982" s="34">
        <f t="shared" si="236"/>
        <v>0</v>
      </c>
      <c r="LR982" s="34">
        <f t="shared" si="236"/>
        <v>0</v>
      </c>
      <c r="LS982" s="34">
        <f t="shared" si="236"/>
        <v>0</v>
      </c>
      <c r="LT982" s="34">
        <f t="shared" si="236"/>
        <v>0</v>
      </c>
      <c r="LU982" s="34">
        <f t="shared" si="236"/>
        <v>0</v>
      </c>
      <c r="LV982" s="34">
        <f t="shared" si="236"/>
        <v>0</v>
      </c>
      <c r="LW982" s="34">
        <f t="shared" si="236"/>
        <v>0</v>
      </c>
      <c r="LX982" s="34">
        <f t="shared" si="236"/>
        <v>0</v>
      </c>
      <c r="LY982" s="34">
        <f t="shared" si="236"/>
        <v>0</v>
      </c>
      <c r="LZ982" s="34">
        <f t="shared" si="236"/>
        <v>0</v>
      </c>
      <c r="MA982" s="34">
        <f t="shared" si="236"/>
        <v>0</v>
      </c>
      <c r="MB982" s="34">
        <f t="shared" si="236"/>
        <v>0</v>
      </c>
      <c r="MC982" s="34">
        <f t="shared" si="236"/>
        <v>0</v>
      </c>
      <c r="MD982" s="34">
        <f t="shared" si="236"/>
        <v>0</v>
      </c>
      <c r="ME982" s="34">
        <f t="shared" si="236"/>
        <v>0</v>
      </c>
      <c r="MF982" s="34">
        <f t="shared" si="236"/>
        <v>0</v>
      </c>
      <c r="MG982" s="34">
        <f t="shared" si="236"/>
        <v>0</v>
      </c>
      <c r="MH982" s="34">
        <f t="shared" si="236"/>
        <v>0</v>
      </c>
      <c r="MI982" s="34">
        <f t="shared" si="236"/>
        <v>0</v>
      </c>
      <c r="MJ982" s="34">
        <f t="shared" si="236"/>
        <v>0</v>
      </c>
      <c r="MK982" s="34">
        <f t="shared" si="236"/>
        <v>0</v>
      </c>
      <c r="ML982" s="34">
        <f t="shared" si="236"/>
        <v>0</v>
      </c>
      <c r="MM982" s="34">
        <f t="shared" si="236"/>
        <v>0</v>
      </c>
      <c r="MN982" s="34">
        <f t="shared" si="236"/>
        <v>0</v>
      </c>
      <c r="MO982" s="34">
        <f t="shared" si="236"/>
        <v>0</v>
      </c>
      <c r="MP982" s="34">
        <f t="shared" si="236"/>
        <v>0</v>
      </c>
      <c r="MQ982" s="34">
        <f t="shared" si="236"/>
        <v>0</v>
      </c>
      <c r="MR982" s="34">
        <f t="shared" si="236"/>
        <v>0</v>
      </c>
      <c r="MS982" s="34">
        <f t="shared" si="236"/>
        <v>0</v>
      </c>
      <c r="MT982" s="34">
        <f t="shared" si="236"/>
        <v>0</v>
      </c>
      <c r="MU982" s="34">
        <f t="shared" si="236"/>
        <v>0</v>
      </c>
      <c r="MV982" s="34">
        <f t="shared" si="236"/>
        <v>0</v>
      </c>
      <c r="MW982" s="34">
        <f t="shared" si="236"/>
        <v>0</v>
      </c>
      <c r="MX982" s="34">
        <f t="shared" si="236"/>
        <v>0</v>
      </c>
      <c r="MY982" s="34">
        <f t="shared" si="236"/>
        <v>0</v>
      </c>
      <c r="MZ982" s="34">
        <f t="shared" si="236"/>
        <v>0</v>
      </c>
      <c r="NA982" s="34">
        <f t="shared" si="236"/>
        <v>0</v>
      </c>
      <c r="NB982" s="34">
        <f t="shared" si="236"/>
        <v>0</v>
      </c>
      <c r="NC982" s="34">
        <f t="shared" si="236"/>
        <v>0</v>
      </c>
      <c r="ND982" s="34">
        <f t="shared" si="236"/>
        <v>0</v>
      </c>
      <c r="NE982" s="34">
        <f t="shared" si="236"/>
        <v>0</v>
      </c>
      <c r="NF982" s="34">
        <f t="shared" si="236"/>
        <v>0</v>
      </c>
      <c r="NG982" s="34">
        <f t="shared" si="236"/>
        <v>0</v>
      </c>
      <c r="NH982" s="34">
        <f t="shared" si="236"/>
        <v>0</v>
      </c>
      <c r="NI982" s="34">
        <f t="shared" si="236"/>
        <v>0</v>
      </c>
      <c r="NJ982" s="34">
        <f t="shared" si="236"/>
        <v>0</v>
      </c>
      <c r="NK982" s="34">
        <f t="shared" si="236"/>
        <v>0</v>
      </c>
      <c r="NL982" s="34">
        <f t="shared" si="236"/>
        <v>0</v>
      </c>
      <c r="NM982" s="34">
        <f t="shared" si="236"/>
        <v>0</v>
      </c>
      <c r="NN982" s="34">
        <f t="shared" si="236"/>
        <v>0</v>
      </c>
      <c r="NO982" s="34">
        <f t="shared" si="236"/>
        <v>0</v>
      </c>
      <c r="NP982" s="34">
        <f t="shared" si="236"/>
        <v>0</v>
      </c>
      <c r="NQ982" s="34">
        <f t="shared" si="236"/>
        <v>0</v>
      </c>
      <c r="NR982" s="34">
        <f t="shared" si="236"/>
        <v>0</v>
      </c>
      <c r="NS982" s="34">
        <f t="shared" si="236"/>
        <v>0</v>
      </c>
      <c r="NT982" s="34">
        <f t="shared" ref="NT982:QE982" si="237">SUM(NT915:NT981)</f>
        <v>0</v>
      </c>
      <c r="NU982" s="34">
        <f t="shared" si="237"/>
        <v>0</v>
      </c>
      <c r="NV982" s="34">
        <f t="shared" si="237"/>
        <v>0</v>
      </c>
      <c r="NW982" s="34">
        <f t="shared" si="237"/>
        <v>0</v>
      </c>
      <c r="NX982" s="34">
        <f t="shared" si="237"/>
        <v>0</v>
      </c>
      <c r="NY982" s="34">
        <f t="shared" si="237"/>
        <v>0</v>
      </c>
      <c r="NZ982" s="34">
        <f t="shared" si="237"/>
        <v>0</v>
      </c>
      <c r="OA982" s="34">
        <f t="shared" si="237"/>
        <v>0</v>
      </c>
      <c r="OB982" s="34">
        <f t="shared" si="237"/>
        <v>0</v>
      </c>
      <c r="OC982" s="34">
        <f t="shared" si="237"/>
        <v>0</v>
      </c>
      <c r="OD982" s="34">
        <f t="shared" si="237"/>
        <v>0</v>
      </c>
      <c r="OE982" s="34">
        <f t="shared" si="237"/>
        <v>0</v>
      </c>
      <c r="OF982" s="34">
        <f t="shared" si="237"/>
        <v>0</v>
      </c>
      <c r="OG982" s="34">
        <f t="shared" si="237"/>
        <v>0</v>
      </c>
      <c r="OH982" s="34">
        <f t="shared" si="237"/>
        <v>0</v>
      </c>
      <c r="OI982" s="34">
        <f t="shared" si="237"/>
        <v>0</v>
      </c>
      <c r="OJ982" s="34">
        <f t="shared" si="237"/>
        <v>0</v>
      </c>
      <c r="OK982" s="34">
        <f t="shared" si="237"/>
        <v>0</v>
      </c>
      <c r="OL982" s="34">
        <f t="shared" si="237"/>
        <v>0</v>
      </c>
      <c r="OM982" s="34">
        <f t="shared" si="237"/>
        <v>0</v>
      </c>
      <c r="ON982" s="34">
        <f t="shared" si="237"/>
        <v>0</v>
      </c>
      <c r="OO982" s="34">
        <f t="shared" si="237"/>
        <v>0</v>
      </c>
      <c r="OP982" s="34">
        <f t="shared" si="237"/>
        <v>0</v>
      </c>
      <c r="OQ982" s="34">
        <f t="shared" si="237"/>
        <v>0</v>
      </c>
      <c r="OR982" s="34">
        <f t="shared" si="237"/>
        <v>0</v>
      </c>
      <c r="OS982" s="34">
        <f t="shared" si="237"/>
        <v>0</v>
      </c>
      <c r="OT982" s="34">
        <f t="shared" si="237"/>
        <v>0</v>
      </c>
      <c r="OU982" s="34">
        <f t="shared" si="237"/>
        <v>0</v>
      </c>
      <c r="OV982" s="34">
        <f t="shared" si="237"/>
        <v>0</v>
      </c>
      <c r="OW982" s="34">
        <f t="shared" si="237"/>
        <v>0</v>
      </c>
      <c r="OX982" s="34">
        <f t="shared" si="237"/>
        <v>0</v>
      </c>
      <c r="OY982" s="34">
        <f t="shared" si="237"/>
        <v>0</v>
      </c>
      <c r="OZ982" s="34">
        <f t="shared" si="237"/>
        <v>0</v>
      </c>
      <c r="PA982" s="34">
        <f t="shared" si="237"/>
        <v>0</v>
      </c>
      <c r="PB982" s="34">
        <f t="shared" si="237"/>
        <v>0</v>
      </c>
      <c r="PC982" s="34">
        <f t="shared" si="237"/>
        <v>0</v>
      </c>
      <c r="PD982" s="34">
        <f t="shared" si="237"/>
        <v>0</v>
      </c>
      <c r="PE982" s="34">
        <f t="shared" si="237"/>
        <v>0</v>
      </c>
      <c r="PF982" s="34">
        <f t="shared" si="237"/>
        <v>0</v>
      </c>
      <c r="PG982" s="34">
        <f t="shared" si="237"/>
        <v>0</v>
      </c>
      <c r="PH982" s="34">
        <f t="shared" si="237"/>
        <v>0</v>
      </c>
      <c r="PI982" s="34">
        <f t="shared" si="237"/>
        <v>0</v>
      </c>
      <c r="PJ982" s="34">
        <f t="shared" si="237"/>
        <v>0</v>
      </c>
      <c r="PK982" s="34">
        <f t="shared" si="237"/>
        <v>0</v>
      </c>
      <c r="PL982" s="34">
        <f t="shared" si="237"/>
        <v>0</v>
      </c>
      <c r="PM982" s="34">
        <f t="shared" si="237"/>
        <v>0</v>
      </c>
      <c r="PN982" s="34">
        <f t="shared" si="237"/>
        <v>0</v>
      </c>
      <c r="PO982" s="34">
        <f t="shared" si="237"/>
        <v>0</v>
      </c>
      <c r="PP982" s="34">
        <f t="shared" si="237"/>
        <v>0</v>
      </c>
      <c r="PQ982" s="34">
        <f t="shared" si="237"/>
        <v>0</v>
      </c>
      <c r="PR982" s="34">
        <f t="shared" si="237"/>
        <v>0</v>
      </c>
      <c r="PS982" s="34">
        <f t="shared" si="237"/>
        <v>0</v>
      </c>
      <c r="PT982" s="34">
        <f t="shared" si="237"/>
        <v>0</v>
      </c>
      <c r="PU982" s="34">
        <f t="shared" si="237"/>
        <v>0</v>
      </c>
      <c r="PV982" s="34">
        <f t="shared" si="237"/>
        <v>0</v>
      </c>
      <c r="PW982" s="34">
        <f t="shared" si="237"/>
        <v>0</v>
      </c>
      <c r="PX982" s="34">
        <f t="shared" si="237"/>
        <v>0</v>
      </c>
      <c r="PY982" s="34">
        <f t="shared" si="237"/>
        <v>0</v>
      </c>
      <c r="PZ982" s="34">
        <f t="shared" si="237"/>
        <v>0</v>
      </c>
      <c r="QA982" s="34">
        <f t="shared" si="237"/>
        <v>0</v>
      </c>
      <c r="QB982" s="34">
        <f t="shared" si="237"/>
        <v>0</v>
      </c>
      <c r="QC982" s="34">
        <f t="shared" si="237"/>
        <v>0</v>
      </c>
      <c r="QD982" s="34">
        <f t="shared" si="237"/>
        <v>0</v>
      </c>
      <c r="QE982" s="34">
        <f t="shared" si="237"/>
        <v>0</v>
      </c>
      <c r="QF982" s="34">
        <f t="shared" ref="QF982:SQ982" si="238">SUM(QF915:QF981)</f>
        <v>0</v>
      </c>
      <c r="QG982" s="34">
        <f t="shared" si="238"/>
        <v>0</v>
      </c>
      <c r="QH982" s="34">
        <f t="shared" si="238"/>
        <v>0</v>
      </c>
      <c r="QI982" s="34">
        <f t="shared" si="238"/>
        <v>0</v>
      </c>
      <c r="QJ982" s="34">
        <f t="shared" si="238"/>
        <v>0</v>
      </c>
      <c r="QK982" s="34">
        <f t="shared" si="238"/>
        <v>0</v>
      </c>
      <c r="QL982" s="34">
        <f t="shared" si="238"/>
        <v>0</v>
      </c>
      <c r="QM982" s="34">
        <f t="shared" si="238"/>
        <v>0</v>
      </c>
      <c r="QN982" s="34">
        <f t="shared" si="238"/>
        <v>0</v>
      </c>
      <c r="QO982" s="34">
        <f t="shared" si="238"/>
        <v>0</v>
      </c>
      <c r="QP982" s="34">
        <f t="shared" si="238"/>
        <v>0</v>
      </c>
      <c r="QQ982" s="34">
        <f t="shared" si="238"/>
        <v>0</v>
      </c>
      <c r="QR982" s="34">
        <f t="shared" si="238"/>
        <v>0</v>
      </c>
      <c r="QS982" s="34">
        <f t="shared" si="238"/>
        <v>0</v>
      </c>
      <c r="QT982" s="34">
        <f t="shared" si="238"/>
        <v>0</v>
      </c>
      <c r="QU982" s="34">
        <f t="shared" si="238"/>
        <v>0</v>
      </c>
      <c r="QV982" s="34">
        <f t="shared" si="238"/>
        <v>0</v>
      </c>
      <c r="QW982" s="34">
        <f t="shared" si="238"/>
        <v>0</v>
      </c>
      <c r="QX982" s="34">
        <f t="shared" si="238"/>
        <v>0</v>
      </c>
      <c r="QY982" s="34">
        <f t="shared" si="238"/>
        <v>0</v>
      </c>
      <c r="QZ982" s="34">
        <f t="shared" si="238"/>
        <v>0</v>
      </c>
      <c r="RA982" s="34">
        <f t="shared" si="238"/>
        <v>0</v>
      </c>
      <c r="RB982" s="34">
        <f t="shared" si="238"/>
        <v>0</v>
      </c>
      <c r="RC982" s="34">
        <f t="shared" si="238"/>
        <v>0</v>
      </c>
      <c r="RD982" s="34">
        <f t="shared" si="238"/>
        <v>0</v>
      </c>
      <c r="RE982" s="34">
        <f t="shared" si="238"/>
        <v>0</v>
      </c>
      <c r="RF982" s="34">
        <f t="shared" si="238"/>
        <v>0</v>
      </c>
      <c r="RG982" s="34">
        <f t="shared" si="238"/>
        <v>0</v>
      </c>
      <c r="RH982" s="34">
        <f t="shared" si="238"/>
        <v>0</v>
      </c>
      <c r="RI982" s="34">
        <f t="shared" si="238"/>
        <v>0</v>
      </c>
      <c r="RJ982" s="34">
        <f t="shared" si="238"/>
        <v>0</v>
      </c>
      <c r="RK982" s="34">
        <f t="shared" si="238"/>
        <v>0</v>
      </c>
      <c r="RL982" s="34">
        <f t="shared" si="238"/>
        <v>0</v>
      </c>
      <c r="RM982" s="34">
        <f t="shared" si="238"/>
        <v>0</v>
      </c>
      <c r="RN982" s="34">
        <f t="shared" si="238"/>
        <v>0</v>
      </c>
      <c r="RO982" s="34">
        <f t="shared" si="238"/>
        <v>0</v>
      </c>
      <c r="RP982" s="34">
        <f t="shared" si="238"/>
        <v>0</v>
      </c>
      <c r="RQ982" s="34">
        <f t="shared" si="238"/>
        <v>0</v>
      </c>
      <c r="RR982" s="34">
        <f t="shared" si="238"/>
        <v>0</v>
      </c>
      <c r="RS982" s="34">
        <f t="shared" si="238"/>
        <v>0</v>
      </c>
      <c r="RT982" s="34">
        <f t="shared" si="238"/>
        <v>0</v>
      </c>
      <c r="RU982" s="34">
        <f t="shared" si="238"/>
        <v>0</v>
      </c>
      <c r="RV982" s="34">
        <f t="shared" si="238"/>
        <v>0</v>
      </c>
      <c r="RW982" s="34">
        <f t="shared" si="238"/>
        <v>0</v>
      </c>
      <c r="RX982" s="34">
        <f t="shared" si="238"/>
        <v>0</v>
      </c>
      <c r="RY982" s="34">
        <f t="shared" si="238"/>
        <v>0</v>
      </c>
      <c r="RZ982" s="34">
        <f t="shared" si="238"/>
        <v>0</v>
      </c>
      <c r="SA982" s="34">
        <f t="shared" si="238"/>
        <v>0</v>
      </c>
      <c r="SB982" s="34">
        <f t="shared" si="238"/>
        <v>0</v>
      </c>
      <c r="SC982" s="34">
        <f t="shared" si="238"/>
        <v>0</v>
      </c>
      <c r="SD982" s="34">
        <f t="shared" si="238"/>
        <v>0</v>
      </c>
      <c r="SE982" s="34">
        <f t="shared" si="238"/>
        <v>0</v>
      </c>
      <c r="SF982" s="34">
        <f t="shared" si="238"/>
        <v>0</v>
      </c>
      <c r="SG982" s="34">
        <f t="shared" si="238"/>
        <v>0</v>
      </c>
      <c r="SH982" s="34">
        <f t="shared" si="238"/>
        <v>0</v>
      </c>
      <c r="SI982" s="34">
        <f t="shared" si="238"/>
        <v>0</v>
      </c>
      <c r="SJ982" s="34">
        <f t="shared" si="238"/>
        <v>0</v>
      </c>
      <c r="SK982" s="34">
        <f t="shared" si="238"/>
        <v>0</v>
      </c>
      <c r="SL982" s="34">
        <f t="shared" si="238"/>
        <v>0</v>
      </c>
      <c r="SM982" s="34">
        <f t="shared" si="238"/>
        <v>0</v>
      </c>
      <c r="SN982" s="34">
        <f t="shared" si="238"/>
        <v>0</v>
      </c>
      <c r="SO982" s="34">
        <f t="shared" si="238"/>
        <v>0</v>
      </c>
      <c r="SP982" s="34">
        <f t="shared" si="238"/>
        <v>0</v>
      </c>
      <c r="SQ982" s="34">
        <f t="shared" si="238"/>
        <v>0</v>
      </c>
      <c r="SR982" s="34">
        <f t="shared" ref="SR982:VC982" si="239">SUM(SR915:SR981)</f>
        <v>0</v>
      </c>
      <c r="SS982" s="34">
        <f t="shared" si="239"/>
        <v>0</v>
      </c>
      <c r="ST982" s="34">
        <f t="shared" si="239"/>
        <v>0</v>
      </c>
      <c r="SU982" s="34">
        <f t="shared" si="239"/>
        <v>0</v>
      </c>
      <c r="SV982" s="34">
        <f t="shared" si="239"/>
        <v>0</v>
      </c>
      <c r="SW982" s="34">
        <f t="shared" si="239"/>
        <v>0</v>
      </c>
      <c r="SX982" s="34">
        <f t="shared" si="239"/>
        <v>0</v>
      </c>
      <c r="SY982" s="34">
        <f t="shared" si="239"/>
        <v>0</v>
      </c>
      <c r="SZ982" s="34">
        <f t="shared" si="239"/>
        <v>0</v>
      </c>
      <c r="TA982" s="34">
        <f t="shared" si="239"/>
        <v>0</v>
      </c>
      <c r="TB982" s="34">
        <f t="shared" si="239"/>
        <v>0</v>
      </c>
      <c r="TC982" s="34">
        <f t="shared" si="239"/>
        <v>0</v>
      </c>
      <c r="TD982" s="34">
        <f t="shared" si="239"/>
        <v>0</v>
      </c>
      <c r="TE982" s="34">
        <f t="shared" si="239"/>
        <v>0</v>
      </c>
      <c r="TF982" s="34">
        <f t="shared" si="239"/>
        <v>0</v>
      </c>
      <c r="TG982" s="34">
        <f t="shared" si="239"/>
        <v>0</v>
      </c>
      <c r="TH982" s="34">
        <f t="shared" si="239"/>
        <v>0</v>
      </c>
      <c r="TI982" s="34">
        <f t="shared" si="239"/>
        <v>0</v>
      </c>
      <c r="TJ982" s="34">
        <f t="shared" si="239"/>
        <v>0</v>
      </c>
      <c r="TK982" s="34">
        <f t="shared" si="239"/>
        <v>0</v>
      </c>
      <c r="TL982" s="34">
        <f t="shared" si="239"/>
        <v>0</v>
      </c>
      <c r="TM982" s="34">
        <f t="shared" si="239"/>
        <v>0</v>
      </c>
      <c r="TN982" s="34">
        <f t="shared" si="239"/>
        <v>0</v>
      </c>
      <c r="TO982" s="34">
        <f t="shared" si="239"/>
        <v>0</v>
      </c>
      <c r="TP982" s="34">
        <f t="shared" si="239"/>
        <v>0</v>
      </c>
      <c r="TQ982" s="34">
        <f t="shared" si="239"/>
        <v>0</v>
      </c>
      <c r="TR982" s="34">
        <f t="shared" si="239"/>
        <v>0</v>
      </c>
      <c r="TS982" s="34">
        <f t="shared" si="239"/>
        <v>0</v>
      </c>
      <c r="TT982" s="34">
        <f t="shared" si="239"/>
        <v>0</v>
      </c>
      <c r="TU982" s="34">
        <f t="shared" si="239"/>
        <v>0</v>
      </c>
      <c r="TV982" s="34">
        <f t="shared" si="239"/>
        <v>0</v>
      </c>
      <c r="TW982" s="34">
        <f t="shared" si="239"/>
        <v>0</v>
      </c>
      <c r="TX982" s="34">
        <f t="shared" si="239"/>
        <v>0</v>
      </c>
      <c r="TY982" s="34">
        <f t="shared" si="239"/>
        <v>0</v>
      </c>
      <c r="TZ982" s="34">
        <f t="shared" si="239"/>
        <v>0</v>
      </c>
      <c r="UA982" s="34">
        <f t="shared" si="239"/>
        <v>0</v>
      </c>
      <c r="UB982" s="34">
        <f t="shared" si="239"/>
        <v>0</v>
      </c>
      <c r="UC982" s="34">
        <f t="shared" si="239"/>
        <v>0</v>
      </c>
      <c r="UD982" s="34">
        <f t="shared" si="239"/>
        <v>0</v>
      </c>
      <c r="UE982" s="34">
        <f t="shared" si="239"/>
        <v>0</v>
      </c>
      <c r="UF982" s="34">
        <f t="shared" si="239"/>
        <v>0</v>
      </c>
      <c r="UG982" s="34">
        <f t="shared" si="239"/>
        <v>0</v>
      </c>
      <c r="UH982" s="34">
        <f t="shared" si="239"/>
        <v>0</v>
      </c>
      <c r="UI982" s="34">
        <f t="shared" si="239"/>
        <v>0</v>
      </c>
      <c r="UJ982" s="34">
        <f t="shared" si="239"/>
        <v>0</v>
      </c>
      <c r="UK982" s="34">
        <f t="shared" si="239"/>
        <v>0</v>
      </c>
      <c r="UL982" s="34">
        <f t="shared" si="239"/>
        <v>0</v>
      </c>
      <c r="UM982" s="34">
        <f t="shared" si="239"/>
        <v>0</v>
      </c>
      <c r="UN982" s="34">
        <f t="shared" si="239"/>
        <v>0</v>
      </c>
      <c r="UO982" s="34">
        <f t="shared" si="239"/>
        <v>0</v>
      </c>
      <c r="UP982" s="34">
        <f t="shared" si="239"/>
        <v>0</v>
      </c>
      <c r="UQ982" s="34">
        <f t="shared" si="239"/>
        <v>0</v>
      </c>
      <c r="UR982" s="34">
        <f t="shared" si="239"/>
        <v>0</v>
      </c>
      <c r="US982" s="34">
        <f t="shared" si="239"/>
        <v>0</v>
      </c>
      <c r="UT982" s="34">
        <f t="shared" si="239"/>
        <v>0</v>
      </c>
      <c r="UU982" s="34">
        <f t="shared" si="239"/>
        <v>0</v>
      </c>
      <c r="UV982" s="34">
        <f t="shared" si="239"/>
        <v>0</v>
      </c>
      <c r="UW982" s="34">
        <f t="shared" si="239"/>
        <v>0</v>
      </c>
      <c r="UX982" s="34">
        <f t="shared" si="239"/>
        <v>0</v>
      </c>
      <c r="UY982" s="34">
        <f t="shared" si="239"/>
        <v>0</v>
      </c>
      <c r="UZ982" s="34">
        <f t="shared" si="239"/>
        <v>0</v>
      </c>
      <c r="VA982" s="34">
        <f t="shared" si="239"/>
        <v>0</v>
      </c>
      <c r="VB982" s="34">
        <f t="shared" si="239"/>
        <v>0</v>
      </c>
      <c r="VC982" s="34">
        <f t="shared" si="239"/>
        <v>0</v>
      </c>
      <c r="VD982" s="34">
        <f t="shared" ref="VD982:XO982" si="240">SUM(VD915:VD981)</f>
        <v>0</v>
      </c>
      <c r="VE982" s="34">
        <f t="shared" si="240"/>
        <v>0</v>
      </c>
      <c r="VF982" s="34">
        <f t="shared" si="240"/>
        <v>0</v>
      </c>
      <c r="VG982" s="34">
        <f t="shared" si="240"/>
        <v>0</v>
      </c>
      <c r="VH982" s="34">
        <f t="shared" si="240"/>
        <v>0</v>
      </c>
      <c r="VI982" s="34">
        <f t="shared" si="240"/>
        <v>0</v>
      </c>
      <c r="VJ982" s="34">
        <f t="shared" si="240"/>
        <v>0</v>
      </c>
      <c r="VK982" s="34">
        <f t="shared" si="240"/>
        <v>0</v>
      </c>
      <c r="VL982" s="34">
        <f t="shared" si="240"/>
        <v>0</v>
      </c>
      <c r="VM982" s="34">
        <f t="shared" si="240"/>
        <v>0</v>
      </c>
      <c r="VN982" s="34">
        <f t="shared" si="240"/>
        <v>0</v>
      </c>
      <c r="VO982" s="34">
        <f t="shared" si="240"/>
        <v>0</v>
      </c>
      <c r="VP982" s="34">
        <f t="shared" si="240"/>
        <v>0</v>
      </c>
      <c r="VQ982" s="34">
        <f t="shared" si="240"/>
        <v>0</v>
      </c>
      <c r="VR982" s="34">
        <f t="shared" si="240"/>
        <v>0</v>
      </c>
      <c r="VS982" s="34">
        <f t="shared" si="240"/>
        <v>0</v>
      </c>
      <c r="VT982" s="34">
        <f t="shared" si="240"/>
        <v>0</v>
      </c>
      <c r="VU982" s="34">
        <f t="shared" si="240"/>
        <v>0</v>
      </c>
      <c r="VV982" s="34">
        <f t="shared" si="240"/>
        <v>0</v>
      </c>
      <c r="VW982" s="34">
        <f t="shared" si="240"/>
        <v>0</v>
      </c>
      <c r="VX982" s="34">
        <f t="shared" si="240"/>
        <v>0</v>
      </c>
      <c r="VY982" s="34">
        <f t="shared" si="240"/>
        <v>0</v>
      </c>
      <c r="VZ982" s="34">
        <f t="shared" si="240"/>
        <v>0</v>
      </c>
      <c r="WA982" s="34">
        <f t="shared" si="240"/>
        <v>0</v>
      </c>
      <c r="WB982" s="34">
        <f t="shared" si="240"/>
        <v>0</v>
      </c>
      <c r="WC982" s="34">
        <f t="shared" si="240"/>
        <v>0</v>
      </c>
      <c r="WD982" s="34">
        <f t="shared" si="240"/>
        <v>0</v>
      </c>
      <c r="WE982" s="34">
        <f t="shared" si="240"/>
        <v>0</v>
      </c>
      <c r="WF982" s="34">
        <f t="shared" si="240"/>
        <v>0</v>
      </c>
      <c r="WG982" s="34">
        <f t="shared" si="240"/>
        <v>0</v>
      </c>
      <c r="WH982" s="34">
        <f t="shared" si="240"/>
        <v>0</v>
      </c>
      <c r="WI982" s="34">
        <f t="shared" si="240"/>
        <v>0</v>
      </c>
      <c r="WJ982" s="34">
        <f t="shared" si="240"/>
        <v>0</v>
      </c>
      <c r="WK982" s="34">
        <f t="shared" si="240"/>
        <v>0</v>
      </c>
      <c r="WL982" s="34">
        <f t="shared" si="240"/>
        <v>0</v>
      </c>
      <c r="WM982" s="34">
        <f t="shared" si="240"/>
        <v>0</v>
      </c>
      <c r="WN982" s="34">
        <f t="shared" si="240"/>
        <v>0</v>
      </c>
      <c r="WO982" s="34">
        <f t="shared" si="240"/>
        <v>0</v>
      </c>
      <c r="WP982" s="34">
        <f t="shared" si="240"/>
        <v>0</v>
      </c>
      <c r="WQ982" s="34">
        <f t="shared" si="240"/>
        <v>0</v>
      </c>
      <c r="WR982" s="34">
        <f t="shared" si="240"/>
        <v>0</v>
      </c>
      <c r="WS982" s="34">
        <f t="shared" si="240"/>
        <v>0</v>
      </c>
      <c r="WT982" s="34">
        <f t="shared" si="240"/>
        <v>0</v>
      </c>
      <c r="WU982" s="34">
        <f t="shared" si="240"/>
        <v>0</v>
      </c>
      <c r="WV982" s="34">
        <f t="shared" si="240"/>
        <v>0</v>
      </c>
      <c r="WW982" s="34">
        <f t="shared" si="240"/>
        <v>0</v>
      </c>
      <c r="WX982" s="34">
        <f t="shared" si="240"/>
        <v>0</v>
      </c>
      <c r="WY982" s="34">
        <f t="shared" si="240"/>
        <v>0</v>
      </c>
      <c r="WZ982" s="34">
        <f t="shared" si="240"/>
        <v>0</v>
      </c>
      <c r="XA982" s="34">
        <f t="shared" si="240"/>
        <v>0</v>
      </c>
      <c r="XB982" s="34">
        <f t="shared" si="240"/>
        <v>0</v>
      </c>
      <c r="XC982" s="34">
        <f t="shared" si="240"/>
        <v>0</v>
      </c>
      <c r="XD982" s="34">
        <f t="shared" si="240"/>
        <v>0</v>
      </c>
      <c r="XE982" s="34">
        <f t="shared" si="240"/>
        <v>0</v>
      </c>
      <c r="XF982" s="34">
        <f t="shared" si="240"/>
        <v>0</v>
      </c>
      <c r="XG982" s="34">
        <f t="shared" si="240"/>
        <v>0</v>
      </c>
      <c r="XH982" s="34">
        <f t="shared" si="240"/>
        <v>0</v>
      </c>
      <c r="XI982" s="34">
        <f t="shared" si="240"/>
        <v>0</v>
      </c>
      <c r="XJ982" s="34">
        <f t="shared" si="240"/>
        <v>0</v>
      </c>
      <c r="XK982" s="34">
        <f t="shared" si="240"/>
        <v>0</v>
      </c>
      <c r="XL982" s="34">
        <f t="shared" si="240"/>
        <v>0</v>
      </c>
      <c r="XM982" s="34">
        <f t="shared" si="240"/>
        <v>0</v>
      </c>
      <c r="XN982" s="34">
        <f t="shared" si="240"/>
        <v>0</v>
      </c>
      <c r="XO982" s="34">
        <f t="shared" si="240"/>
        <v>0</v>
      </c>
      <c r="XP982" s="34">
        <f t="shared" ref="XP982:ZA982" si="241">SUM(XP915:XP981)</f>
        <v>0</v>
      </c>
      <c r="XQ982" s="34">
        <f t="shared" si="241"/>
        <v>0</v>
      </c>
      <c r="XR982" s="34">
        <f t="shared" si="241"/>
        <v>0</v>
      </c>
      <c r="XS982" s="34">
        <f t="shared" si="241"/>
        <v>0</v>
      </c>
      <c r="XT982" s="34">
        <f t="shared" si="241"/>
        <v>0</v>
      </c>
      <c r="XU982" s="34">
        <f t="shared" si="241"/>
        <v>0</v>
      </c>
      <c r="XV982" s="34">
        <f t="shared" si="241"/>
        <v>0</v>
      </c>
      <c r="XW982" s="34">
        <f t="shared" si="241"/>
        <v>0</v>
      </c>
      <c r="XX982" s="34">
        <f t="shared" si="241"/>
        <v>0</v>
      </c>
      <c r="XY982" s="34">
        <f t="shared" si="241"/>
        <v>0</v>
      </c>
      <c r="XZ982" s="34">
        <f t="shared" si="241"/>
        <v>0</v>
      </c>
      <c r="YA982" s="34">
        <f t="shared" si="241"/>
        <v>0</v>
      </c>
      <c r="YB982" s="34">
        <f t="shared" si="241"/>
        <v>0</v>
      </c>
      <c r="YC982" s="34">
        <f t="shared" si="241"/>
        <v>0</v>
      </c>
      <c r="YD982" s="34">
        <f t="shared" si="241"/>
        <v>0</v>
      </c>
      <c r="YE982" s="34">
        <f t="shared" si="241"/>
        <v>0</v>
      </c>
      <c r="YF982" s="34">
        <f t="shared" si="241"/>
        <v>0</v>
      </c>
      <c r="YG982" s="34">
        <f t="shared" si="241"/>
        <v>0</v>
      </c>
      <c r="YH982" s="34">
        <f t="shared" si="241"/>
        <v>0</v>
      </c>
      <c r="YI982" s="34">
        <f t="shared" si="241"/>
        <v>0</v>
      </c>
      <c r="YJ982" s="34">
        <f t="shared" si="241"/>
        <v>0</v>
      </c>
      <c r="YK982" s="34">
        <f t="shared" si="241"/>
        <v>0</v>
      </c>
      <c r="YL982" s="34">
        <f t="shared" si="241"/>
        <v>0</v>
      </c>
      <c r="YM982" s="34">
        <f t="shared" si="241"/>
        <v>0</v>
      </c>
      <c r="YN982" s="34">
        <f t="shared" si="241"/>
        <v>0</v>
      </c>
      <c r="YO982" s="34">
        <f t="shared" si="241"/>
        <v>0</v>
      </c>
      <c r="YP982" s="34">
        <f t="shared" si="241"/>
        <v>0</v>
      </c>
      <c r="YQ982" s="34">
        <f t="shared" si="241"/>
        <v>0</v>
      </c>
      <c r="YR982" s="34">
        <f t="shared" si="241"/>
        <v>0</v>
      </c>
      <c r="YS982" s="34">
        <f t="shared" si="241"/>
        <v>0</v>
      </c>
      <c r="YT982" s="34">
        <f t="shared" si="241"/>
        <v>0</v>
      </c>
      <c r="YU982" s="34">
        <f t="shared" si="241"/>
        <v>0</v>
      </c>
      <c r="YV982" s="34">
        <f t="shared" si="241"/>
        <v>0</v>
      </c>
      <c r="YW982" s="34">
        <f t="shared" si="241"/>
        <v>0</v>
      </c>
      <c r="YX982" s="34">
        <f t="shared" si="241"/>
        <v>0</v>
      </c>
      <c r="YY982" s="34">
        <f t="shared" si="241"/>
        <v>0</v>
      </c>
      <c r="YZ982" s="34">
        <f t="shared" si="241"/>
        <v>0</v>
      </c>
      <c r="ZA982" s="34">
        <f t="shared" si="241"/>
        <v>0</v>
      </c>
    </row>
    <row r="983" spans="1:677" x14ac:dyDescent="0.2">
      <c r="B983" s="62"/>
    </row>
    <row r="984" spans="1:677" x14ac:dyDescent="0.2">
      <c r="A984" s="41" t="s">
        <v>148</v>
      </c>
      <c r="B984" s="63" t="s">
        <v>153</v>
      </c>
      <c r="D984" s="41"/>
    </row>
    <row r="985" spans="1:677" x14ac:dyDescent="0.2">
      <c r="A985" s="38">
        <v>1</v>
      </c>
      <c r="B985" s="62">
        <f ca="1">IF($B915&lt;0,-$B915,0)</f>
        <v>1</v>
      </c>
      <c r="D985" s="61">
        <f t="shared" ref="D985:D1016" si="242">D425+D495+D565+D635+D845</f>
        <v>219</v>
      </c>
      <c r="E985" s="61">
        <f t="shared" ref="E985:BP986" si="243">E425+E495+E565+E635+E845</f>
        <v>267</v>
      </c>
      <c r="F985" s="61">
        <f t="shared" si="243"/>
        <v>200</v>
      </c>
      <c r="G985" s="61">
        <f t="shared" si="243"/>
        <v>234</v>
      </c>
      <c r="H985" s="61">
        <f t="shared" si="243"/>
        <v>212</v>
      </c>
      <c r="I985" s="61">
        <f t="shared" si="243"/>
        <v>157</v>
      </c>
      <c r="J985" s="61">
        <f t="shared" si="243"/>
        <v>178</v>
      </c>
      <c r="K985" s="61">
        <f t="shared" si="243"/>
        <v>220</v>
      </c>
      <c r="L985" s="61">
        <f t="shared" si="243"/>
        <v>179</v>
      </c>
      <c r="M985" s="61">
        <f t="shared" si="243"/>
        <v>173</v>
      </c>
      <c r="N985" s="61">
        <f t="shared" si="243"/>
        <v>184</v>
      </c>
      <c r="O985" s="61">
        <f t="shared" si="243"/>
        <v>174</v>
      </c>
      <c r="P985" s="61">
        <f t="shared" si="243"/>
        <v>156</v>
      </c>
      <c r="Q985" s="61">
        <f t="shared" si="243"/>
        <v>151</v>
      </c>
      <c r="R985" s="61">
        <f t="shared" si="243"/>
        <v>202</v>
      </c>
      <c r="S985" s="61">
        <f t="shared" si="243"/>
        <v>215</v>
      </c>
      <c r="T985" s="61">
        <f t="shared" si="243"/>
        <v>135</v>
      </c>
      <c r="U985" s="61">
        <f t="shared" si="243"/>
        <v>172</v>
      </c>
      <c r="V985" s="61">
        <f t="shared" si="243"/>
        <v>118</v>
      </c>
      <c r="W985" s="61">
        <f t="shared" si="243"/>
        <v>156</v>
      </c>
      <c r="X985" s="61">
        <f t="shared" si="243"/>
        <v>172</v>
      </c>
      <c r="Y985" s="61">
        <f t="shared" si="243"/>
        <v>187</v>
      </c>
      <c r="Z985" s="61">
        <f t="shared" si="243"/>
        <v>167</v>
      </c>
      <c r="AA985" s="61">
        <f t="shared" si="243"/>
        <v>127</v>
      </c>
      <c r="AB985" s="61">
        <f t="shared" si="243"/>
        <v>182</v>
      </c>
      <c r="AC985" s="61">
        <f t="shared" si="243"/>
        <v>170</v>
      </c>
      <c r="AD985" s="61">
        <f t="shared" si="243"/>
        <v>226</v>
      </c>
      <c r="AE985" s="61">
        <f t="shared" si="243"/>
        <v>185</v>
      </c>
      <c r="AF985" s="61">
        <f t="shared" si="243"/>
        <v>171</v>
      </c>
      <c r="AG985" s="61">
        <f t="shared" si="243"/>
        <v>212</v>
      </c>
      <c r="AH985" s="61">
        <f t="shared" si="243"/>
        <v>128</v>
      </c>
      <c r="AI985" s="61">
        <f t="shared" si="243"/>
        <v>194</v>
      </c>
      <c r="AJ985" s="61">
        <f t="shared" si="243"/>
        <v>201</v>
      </c>
      <c r="AK985" s="61">
        <f t="shared" si="243"/>
        <v>155</v>
      </c>
      <c r="AL985" s="61">
        <f t="shared" si="243"/>
        <v>208</v>
      </c>
      <c r="AM985" s="61">
        <f t="shared" si="243"/>
        <v>206</v>
      </c>
      <c r="AN985" s="61">
        <f t="shared" si="243"/>
        <v>196</v>
      </c>
      <c r="AO985" s="61">
        <f t="shared" si="243"/>
        <v>218</v>
      </c>
      <c r="AP985" s="61">
        <f t="shared" si="243"/>
        <v>250</v>
      </c>
      <c r="AQ985" s="61">
        <f t="shared" si="243"/>
        <v>225</v>
      </c>
      <c r="AR985" s="61">
        <f t="shared" si="243"/>
        <v>196</v>
      </c>
      <c r="AS985" s="61">
        <f t="shared" si="243"/>
        <v>221</v>
      </c>
      <c r="AT985" s="61">
        <f t="shared" si="243"/>
        <v>161</v>
      </c>
      <c r="AU985" s="61">
        <f t="shared" si="243"/>
        <v>217</v>
      </c>
      <c r="AV985" s="61">
        <f t="shared" si="243"/>
        <v>219</v>
      </c>
      <c r="AW985" s="61">
        <f t="shared" si="243"/>
        <v>179</v>
      </c>
      <c r="AX985" s="61">
        <f t="shared" si="243"/>
        <v>229</v>
      </c>
      <c r="AY985" s="61">
        <f t="shared" si="243"/>
        <v>203</v>
      </c>
      <c r="AZ985" s="61">
        <f t="shared" si="243"/>
        <v>207</v>
      </c>
      <c r="BA985" s="61">
        <v>208</v>
      </c>
      <c r="BB985" s="61">
        <v>238</v>
      </c>
      <c r="BC985" s="61">
        <v>205</v>
      </c>
      <c r="BD985" s="61">
        <f t="shared" si="243"/>
        <v>184</v>
      </c>
      <c r="BE985" s="61">
        <f t="shared" si="243"/>
        <v>203</v>
      </c>
      <c r="BF985" s="61">
        <f t="shared" si="243"/>
        <v>125</v>
      </c>
      <c r="BG985" s="61">
        <f t="shared" si="243"/>
        <v>168</v>
      </c>
      <c r="BH985" s="61">
        <f t="shared" si="243"/>
        <v>141</v>
      </c>
      <c r="BI985" s="61">
        <f t="shared" si="243"/>
        <v>107</v>
      </c>
      <c r="BJ985" s="61">
        <f t="shared" si="243"/>
        <v>139</v>
      </c>
      <c r="BK985" s="61">
        <f t="shared" si="243"/>
        <v>95</v>
      </c>
      <c r="BL985" s="61">
        <f t="shared" si="243"/>
        <v>124</v>
      </c>
      <c r="BM985" s="61">
        <f t="shared" si="243"/>
        <v>139</v>
      </c>
      <c r="BN985" s="61">
        <f t="shared" si="243"/>
        <v>76</v>
      </c>
      <c r="BO985" s="61">
        <f t="shared" si="243"/>
        <v>107</v>
      </c>
      <c r="BP985" s="61">
        <f t="shared" si="243"/>
        <v>118</v>
      </c>
      <c r="BQ985" s="61">
        <f t="shared" ref="BQ985:BV989" si="244">BQ425+BQ495+BQ565+BQ635+BQ845</f>
        <v>148</v>
      </c>
      <c r="BR985" s="61">
        <f t="shared" si="244"/>
        <v>115</v>
      </c>
      <c r="BS985" s="61">
        <f t="shared" si="244"/>
        <v>124</v>
      </c>
      <c r="BT985" s="61">
        <f t="shared" si="244"/>
        <v>80</v>
      </c>
      <c r="BU985" s="61">
        <f t="shared" si="244"/>
        <v>84</v>
      </c>
      <c r="BV985" s="61">
        <f t="shared" si="244"/>
        <v>56</v>
      </c>
    </row>
    <row r="986" spans="1:677" x14ac:dyDescent="0.2">
      <c r="A986" s="38">
        <v>2</v>
      </c>
      <c r="B986" s="62">
        <f t="shared" ref="B986:B1049" ca="1" si="245">IF($B916&lt;0,-$B916,0)</f>
        <v>0</v>
      </c>
      <c r="D986" s="61">
        <f t="shared" si="242"/>
        <v>13</v>
      </c>
      <c r="E986" s="61">
        <f t="shared" ref="E986:S986" si="246">E426+E496+E566+E636+E846</f>
        <v>20</v>
      </c>
      <c r="F986" s="61">
        <f t="shared" si="246"/>
        <v>13</v>
      </c>
      <c r="G986" s="61">
        <f t="shared" si="246"/>
        <v>13</v>
      </c>
      <c r="H986" s="61">
        <f t="shared" si="246"/>
        <v>16</v>
      </c>
      <c r="I986" s="61">
        <f t="shared" si="246"/>
        <v>11</v>
      </c>
      <c r="J986" s="61">
        <f t="shared" si="246"/>
        <v>19</v>
      </c>
      <c r="K986" s="61">
        <f t="shared" si="246"/>
        <v>17</v>
      </c>
      <c r="L986" s="61">
        <f t="shared" si="246"/>
        <v>18</v>
      </c>
      <c r="M986" s="61">
        <f t="shared" si="246"/>
        <v>10</v>
      </c>
      <c r="N986" s="61">
        <f t="shared" si="246"/>
        <v>16</v>
      </c>
      <c r="O986" s="61">
        <f t="shared" si="246"/>
        <v>16</v>
      </c>
      <c r="P986" s="61">
        <f t="shared" si="246"/>
        <v>10</v>
      </c>
      <c r="Q986" s="61">
        <f t="shared" si="246"/>
        <v>15</v>
      </c>
      <c r="R986" s="61">
        <f t="shared" si="246"/>
        <v>19</v>
      </c>
      <c r="S986" s="61">
        <f t="shared" si="246"/>
        <v>15</v>
      </c>
      <c r="T986" s="61">
        <f t="shared" si="243"/>
        <v>14</v>
      </c>
      <c r="U986" s="61">
        <f t="shared" si="243"/>
        <v>16</v>
      </c>
      <c r="V986" s="61">
        <f t="shared" si="243"/>
        <v>9</v>
      </c>
      <c r="W986" s="61">
        <f t="shared" si="243"/>
        <v>14</v>
      </c>
      <c r="X986" s="61">
        <f t="shared" si="243"/>
        <v>17</v>
      </c>
      <c r="Y986" s="61">
        <f t="shared" si="243"/>
        <v>13</v>
      </c>
      <c r="Z986" s="61">
        <f t="shared" si="243"/>
        <v>19</v>
      </c>
      <c r="AA986" s="61">
        <f t="shared" si="243"/>
        <v>11</v>
      </c>
      <c r="AB986" s="61">
        <f t="shared" si="243"/>
        <v>6</v>
      </c>
      <c r="AC986" s="61">
        <f t="shared" si="243"/>
        <v>20</v>
      </c>
      <c r="AD986" s="61">
        <f t="shared" si="243"/>
        <v>22</v>
      </c>
      <c r="AE986" s="61">
        <f t="shared" si="243"/>
        <v>16</v>
      </c>
      <c r="AF986" s="61">
        <f t="shared" si="243"/>
        <v>14</v>
      </c>
      <c r="AG986" s="61">
        <f t="shared" si="243"/>
        <v>20</v>
      </c>
      <c r="AH986" s="61">
        <f t="shared" si="243"/>
        <v>16</v>
      </c>
      <c r="AI986" s="61">
        <f t="shared" si="243"/>
        <v>22</v>
      </c>
      <c r="AJ986" s="61">
        <f t="shared" si="243"/>
        <v>28</v>
      </c>
      <c r="AK986" s="61">
        <f t="shared" si="243"/>
        <v>15</v>
      </c>
      <c r="AL986" s="61">
        <f t="shared" si="243"/>
        <v>28</v>
      </c>
      <c r="AM986" s="61">
        <f t="shared" si="243"/>
        <v>28</v>
      </c>
      <c r="AN986" s="61">
        <f t="shared" si="243"/>
        <v>22</v>
      </c>
      <c r="AO986" s="61">
        <f t="shared" si="243"/>
        <v>31</v>
      </c>
      <c r="AP986" s="61">
        <f t="shared" si="243"/>
        <v>19</v>
      </c>
      <c r="AQ986" s="61">
        <f t="shared" si="243"/>
        <v>26</v>
      </c>
      <c r="AR986" s="61">
        <f t="shared" si="243"/>
        <v>31</v>
      </c>
      <c r="AS986" s="61">
        <f t="shared" si="243"/>
        <v>26</v>
      </c>
      <c r="AT986" s="61">
        <f t="shared" si="243"/>
        <v>20</v>
      </c>
      <c r="AU986" s="61">
        <f t="shared" si="243"/>
        <v>20</v>
      </c>
      <c r="AV986" s="61">
        <f t="shared" si="243"/>
        <v>30</v>
      </c>
      <c r="AW986" s="61">
        <f t="shared" si="243"/>
        <v>22</v>
      </c>
      <c r="AX986" s="61">
        <f t="shared" si="243"/>
        <v>23</v>
      </c>
      <c r="AY986" s="61">
        <f t="shared" si="243"/>
        <v>10</v>
      </c>
      <c r="AZ986" s="61">
        <f t="shared" si="243"/>
        <v>19</v>
      </c>
      <c r="BA986" s="61">
        <v>17</v>
      </c>
      <c r="BB986" s="61">
        <v>23</v>
      </c>
      <c r="BC986" s="61">
        <v>10</v>
      </c>
      <c r="BD986" s="61">
        <f t="shared" si="243"/>
        <v>12</v>
      </c>
      <c r="BE986" s="61">
        <f t="shared" si="243"/>
        <v>14</v>
      </c>
      <c r="BF986" s="61">
        <f t="shared" si="243"/>
        <v>12</v>
      </c>
      <c r="BG986" s="61">
        <f t="shared" si="243"/>
        <v>18</v>
      </c>
      <c r="BH986" s="61">
        <f t="shared" si="243"/>
        <v>13</v>
      </c>
      <c r="BI986" s="61">
        <f t="shared" si="243"/>
        <v>16</v>
      </c>
      <c r="BJ986" s="61">
        <f t="shared" si="243"/>
        <v>13</v>
      </c>
      <c r="BK986" s="61">
        <f t="shared" si="243"/>
        <v>26</v>
      </c>
      <c r="BL986" s="61">
        <f t="shared" si="243"/>
        <v>15</v>
      </c>
      <c r="BM986" s="61">
        <f t="shared" si="243"/>
        <v>11</v>
      </c>
      <c r="BN986" s="61">
        <f t="shared" si="243"/>
        <v>17</v>
      </c>
      <c r="BO986" s="61">
        <f t="shared" si="243"/>
        <v>16</v>
      </c>
      <c r="BP986" s="61">
        <f t="shared" si="243"/>
        <v>16</v>
      </c>
      <c r="BQ986" s="61">
        <f t="shared" si="244"/>
        <v>24</v>
      </c>
      <c r="BR986" s="61">
        <f t="shared" si="244"/>
        <v>11</v>
      </c>
      <c r="BS986" s="61">
        <f t="shared" si="244"/>
        <v>17</v>
      </c>
      <c r="BT986" s="61">
        <f t="shared" si="244"/>
        <v>11</v>
      </c>
      <c r="BU986" s="61">
        <f t="shared" si="244"/>
        <v>19</v>
      </c>
      <c r="BV986" s="61">
        <f t="shared" si="244"/>
        <v>6</v>
      </c>
    </row>
    <row r="987" spans="1:677" x14ac:dyDescent="0.2">
      <c r="A987" s="38">
        <v>3</v>
      </c>
      <c r="B987" s="62">
        <f t="shared" ca="1" si="245"/>
        <v>0</v>
      </c>
      <c r="D987" s="61">
        <f t="shared" si="242"/>
        <v>97</v>
      </c>
      <c r="E987" s="61">
        <f t="shared" ref="E987:BP990" si="247">E427+E497+E567+E637+E847</f>
        <v>68</v>
      </c>
      <c r="F987" s="61">
        <f t="shared" si="247"/>
        <v>70</v>
      </c>
      <c r="G987" s="61">
        <f t="shared" si="247"/>
        <v>84</v>
      </c>
      <c r="H987" s="61">
        <f t="shared" si="247"/>
        <v>66</v>
      </c>
      <c r="I987" s="61">
        <f t="shared" si="247"/>
        <v>83</v>
      </c>
      <c r="J987" s="61">
        <f t="shared" si="247"/>
        <v>96</v>
      </c>
      <c r="K987" s="61">
        <f t="shared" si="247"/>
        <v>78</v>
      </c>
      <c r="L987" s="61">
        <f t="shared" si="247"/>
        <v>118</v>
      </c>
      <c r="M987" s="61">
        <f t="shared" si="247"/>
        <v>68</v>
      </c>
      <c r="N987" s="61">
        <f t="shared" si="247"/>
        <v>85</v>
      </c>
      <c r="O987" s="61">
        <f t="shared" si="247"/>
        <v>75</v>
      </c>
      <c r="P987" s="61">
        <f t="shared" si="247"/>
        <v>87</v>
      </c>
      <c r="Q987" s="61">
        <f t="shared" si="247"/>
        <v>83</v>
      </c>
      <c r="R987" s="61">
        <f t="shared" si="247"/>
        <v>89</v>
      </c>
      <c r="S987" s="61">
        <f t="shared" si="247"/>
        <v>90</v>
      </c>
      <c r="T987" s="61">
        <f t="shared" si="247"/>
        <v>94</v>
      </c>
      <c r="U987" s="61">
        <f t="shared" si="247"/>
        <v>118</v>
      </c>
      <c r="V987" s="61">
        <f t="shared" si="247"/>
        <v>102</v>
      </c>
      <c r="W987" s="61">
        <f t="shared" si="247"/>
        <v>91</v>
      </c>
      <c r="X987" s="61">
        <f t="shared" si="247"/>
        <v>120</v>
      </c>
      <c r="Y987" s="61">
        <f t="shared" si="247"/>
        <v>78</v>
      </c>
      <c r="Z987" s="61">
        <f t="shared" si="247"/>
        <v>94</v>
      </c>
      <c r="AA987" s="61">
        <f t="shared" si="247"/>
        <v>86</v>
      </c>
      <c r="AB987" s="61">
        <f t="shared" si="247"/>
        <v>90</v>
      </c>
      <c r="AC987" s="61">
        <f t="shared" si="247"/>
        <v>65</v>
      </c>
      <c r="AD987" s="61">
        <f t="shared" si="247"/>
        <v>87</v>
      </c>
      <c r="AE987" s="61">
        <f t="shared" si="247"/>
        <v>68</v>
      </c>
      <c r="AF987" s="61">
        <f t="shared" si="247"/>
        <v>86</v>
      </c>
      <c r="AG987" s="61">
        <f t="shared" si="247"/>
        <v>137</v>
      </c>
      <c r="AH987" s="61">
        <f t="shared" si="247"/>
        <v>96</v>
      </c>
      <c r="AI987" s="61">
        <f t="shared" si="247"/>
        <v>122</v>
      </c>
      <c r="AJ987" s="61">
        <f t="shared" si="247"/>
        <v>125</v>
      </c>
      <c r="AK987" s="61">
        <f t="shared" si="247"/>
        <v>74</v>
      </c>
      <c r="AL987" s="61">
        <f t="shared" si="247"/>
        <v>89</v>
      </c>
      <c r="AM987" s="61">
        <f t="shared" si="247"/>
        <v>88</v>
      </c>
      <c r="AN987" s="61">
        <f t="shared" si="247"/>
        <v>70</v>
      </c>
      <c r="AO987" s="61">
        <f t="shared" si="247"/>
        <v>96</v>
      </c>
      <c r="AP987" s="61">
        <f t="shared" si="247"/>
        <v>83</v>
      </c>
      <c r="AQ987" s="61">
        <f t="shared" si="247"/>
        <v>100</v>
      </c>
      <c r="AR987" s="61">
        <f t="shared" si="247"/>
        <v>86</v>
      </c>
      <c r="AS987" s="61">
        <f t="shared" si="247"/>
        <v>89</v>
      </c>
      <c r="AT987" s="61">
        <f t="shared" si="247"/>
        <v>72</v>
      </c>
      <c r="AU987" s="61">
        <f t="shared" si="247"/>
        <v>99</v>
      </c>
      <c r="AV987" s="61">
        <f t="shared" si="247"/>
        <v>110</v>
      </c>
      <c r="AW987" s="61">
        <f t="shared" si="247"/>
        <v>106</v>
      </c>
      <c r="AX987" s="61">
        <f t="shared" si="247"/>
        <v>87</v>
      </c>
      <c r="AY987" s="61">
        <f t="shared" si="247"/>
        <v>98</v>
      </c>
      <c r="AZ987" s="61">
        <f t="shared" si="247"/>
        <v>59</v>
      </c>
      <c r="BA987" s="61">
        <v>62</v>
      </c>
      <c r="BB987" s="61">
        <v>44</v>
      </c>
      <c r="BC987" s="61">
        <v>58</v>
      </c>
      <c r="BD987" s="61">
        <f t="shared" si="247"/>
        <v>69</v>
      </c>
      <c r="BE987" s="61">
        <f t="shared" si="247"/>
        <v>90</v>
      </c>
      <c r="BF987" s="61">
        <f t="shared" si="247"/>
        <v>68</v>
      </c>
      <c r="BG987" s="61">
        <f t="shared" si="247"/>
        <v>100</v>
      </c>
      <c r="BH987" s="61">
        <f t="shared" si="247"/>
        <v>79</v>
      </c>
      <c r="BI987" s="61">
        <f t="shared" si="247"/>
        <v>71</v>
      </c>
      <c r="BJ987" s="61">
        <f t="shared" si="247"/>
        <v>62</v>
      </c>
      <c r="BK987" s="61">
        <f t="shared" si="247"/>
        <v>45</v>
      </c>
      <c r="BL987" s="61">
        <f t="shared" si="247"/>
        <v>59</v>
      </c>
      <c r="BM987" s="61">
        <f t="shared" si="247"/>
        <v>73</v>
      </c>
      <c r="BN987" s="61">
        <f t="shared" si="247"/>
        <v>47</v>
      </c>
      <c r="BO987" s="61">
        <f t="shared" si="247"/>
        <v>64</v>
      </c>
      <c r="BP987" s="61">
        <f t="shared" si="247"/>
        <v>77</v>
      </c>
      <c r="BQ987" s="61">
        <f t="shared" si="244"/>
        <v>72</v>
      </c>
      <c r="BR987" s="61">
        <f t="shared" si="244"/>
        <v>84</v>
      </c>
      <c r="BS987" s="61">
        <f t="shared" si="244"/>
        <v>69</v>
      </c>
      <c r="BT987" s="61">
        <f t="shared" si="244"/>
        <v>59</v>
      </c>
      <c r="BU987" s="61">
        <f t="shared" si="244"/>
        <v>53</v>
      </c>
      <c r="BV987" s="61">
        <f t="shared" si="244"/>
        <v>57</v>
      </c>
    </row>
    <row r="988" spans="1:677" x14ac:dyDescent="0.2">
      <c r="A988" s="38">
        <v>4</v>
      </c>
      <c r="B988" s="62">
        <f t="shared" ca="1" si="245"/>
        <v>0</v>
      </c>
      <c r="D988" s="61">
        <f t="shared" si="242"/>
        <v>31</v>
      </c>
      <c r="E988" s="61">
        <f t="shared" si="247"/>
        <v>32</v>
      </c>
      <c r="F988" s="61">
        <f t="shared" si="247"/>
        <v>21</v>
      </c>
      <c r="G988" s="61">
        <f t="shared" si="247"/>
        <v>32</v>
      </c>
      <c r="H988" s="61">
        <f t="shared" si="247"/>
        <v>34</v>
      </c>
      <c r="I988" s="61">
        <f t="shared" si="247"/>
        <v>11</v>
      </c>
      <c r="J988" s="61">
        <f t="shared" si="247"/>
        <v>31</v>
      </c>
      <c r="K988" s="61">
        <f t="shared" si="247"/>
        <v>30</v>
      </c>
      <c r="L988" s="61">
        <f t="shared" si="247"/>
        <v>30</v>
      </c>
      <c r="M988" s="61">
        <f t="shared" si="247"/>
        <v>20</v>
      </c>
      <c r="N988" s="61">
        <f t="shared" si="247"/>
        <v>21</v>
      </c>
      <c r="O988" s="61">
        <f t="shared" si="247"/>
        <v>25</v>
      </c>
      <c r="P988" s="61">
        <f t="shared" si="247"/>
        <v>19</v>
      </c>
      <c r="Q988" s="61">
        <f t="shared" si="247"/>
        <v>29</v>
      </c>
      <c r="R988" s="61">
        <f t="shared" si="247"/>
        <v>17</v>
      </c>
      <c r="S988" s="61">
        <f t="shared" si="247"/>
        <v>23</v>
      </c>
      <c r="T988" s="61">
        <f t="shared" si="247"/>
        <v>28</v>
      </c>
      <c r="U988" s="61">
        <f t="shared" si="247"/>
        <v>38</v>
      </c>
      <c r="V988" s="61">
        <f t="shared" si="247"/>
        <v>21</v>
      </c>
      <c r="W988" s="61">
        <f t="shared" si="247"/>
        <v>30</v>
      </c>
      <c r="X988" s="61">
        <f t="shared" si="247"/>
        <v>34</v>
      </c>
      <c r="Y988" s="61">
        <f t="shared" si="247"/>
        <v>20</v>
      </c>
      <c r="Z988" s="61">
        <f t="shared" si="247"/>
        <v>19</v>
      </c>
      <c r="AA988" s="61">
        <f t="shared" si="247"/>
        <v>31</v>
      </c>
      <c r="AB988" s="61">
        <f t="shared" si="247"/>
        <v>33</v>
      </c>
      <c r="AC988" s="61">
        <f t="shared" si="247"/>
        <v>25</v>
      </c>
      <c r="AD988" s="61">
        <f t="shared" si="247"/>
        <v>22</v>
      </c>
      <c r="AE988" s="61">
        <f t="shared" si="247"/>
        <v>26</v>
      </c>
      <c r="AF988" s="61">
        <f t="shared" si="247"/>
        <v>19</v>
      </c>
      <c r="AG988" s="61">
        <f t="shared" si="247"/>
        <v>21</v>
      </c>
      <c r="AH988" s="61">
        <f t="shared" si="247"/>
        <v>16</v>
      </c>
      <c r="AI988" s="61">
        <f t="shared" si="247"/>
        <v>13</v>
      </c>
      <c r="AJ988" s="61">
        <f t="shared" si="247"/>
        <v>24</v>
      </c>
      <c r="AK988" s="61">
        <f t="shared" si="247"/>
        <v>13</v>
      </c>
      <c r="AL988" s="61">
        <f t="shared" si="247"/>
        <v>23</v>
      </c>
      <c r="AM988" s="61">
        <f t="shared" si="247"/>
        <v>17</v>
      </c>
      <c r="AN988" s="61">
        <f t="shared" si="247"/>
        <v>22</v>
      </c>
      <c r="AO988" s="61">
        <f t="shared" si="247"/>
        <v>28</v>
      </c>
      <c r="AP988" s="61">
        <f t="shared" si="247"/>
        <v>21</v>
      </c>
      <c r="AQ988" s="61">
        <f t="shared" si="247"/>
        <v>25</v>
      </c>
      <c r="AR988" s="61">
        <f t="shared" si="247"/>
        <v>24</v>
      </c>
      <c r="AS988" s="61">
        <f t="shared" si="247"/>
        <v>38</v>
      </c>
      <c r="AT988" s="61">
        <f t="shared" si="247"/>
        <v>24</v>
      </c>
      <c r="AU988" s="61">
        <f t="shared" si="247"/>
        <v>16</v>
      </c>
      <c r="AV988" s="61">
        <f t="shared" si="247"/>
        <v>39</v>
      </c>
      <c r="AW988" s="61">
        <f t="shared" si="247"/>
        <v>23</v>
      </c>
      <c r="AX988" s="61">
        <f t="shared" si="247"/>
        <v>31</v>
      </c>
      <c r="AY988" s="61">
        <f t="shared" si="247"/>
        <v>27</v>
      </c>
      <c r="AZ988" s="61">
        <f t="shared" si="247"/>
        <v>15</v>
      </c>
      <c r="BA988" s="61">
        <v>28</v>
      </c>
      <c r="BB988" s="61">
        <v>28</v>
      </c>
      <c r="BC988" s="61">
        <v>25</v>
      </c>
      <c r="BD988" s="61">
        <f t="shared" si="247"/>
        <v>46</v>
      </c>
      <c r="BE988" s="61">
        <f t="shared" si="247"/>
        <v>31</v>
      </c>
      <c r="BF988" s="61">
        <f t="shared" si="247"/>
        <v>20</v>
      </c>
      <c r="BG988" s="61">
        <f t="shared" si="247"/>
        <v>32</v>
      </c>
      <c r="BH988" s="61">
        <f t="shared" si="247"/>
        <v>22</v>
      </c>
      <c r="BI988" s="61">
        <f t="shared" si="247"/>
        <v>22</v>
      </c>
      <c r="BJ988" s="61">
        <f t="shared" si="247"/>
        <v>27</v>
      </c>
      <c r="BK988" s="61">
        <f t="shared" si="247"/>
        <v>9</v>
      </c>
      <c r="BL988" s="61">
        <f t="shared" si="247"/>
        <v>18</v>
      </c>
      <c r="BM988" s="61">
        <f t="shared" si="247"/>
        <v>19</v>
      </c>
      <c r="BN988" s="61">
        <f t="shared" si="247"/>
        <v>16</v>
      </c>
      <c r="BO988" s="61">
        <f t="shared" si="247"/>
        <v>21</v>
      </c>
      <c r="BP988" s="61">
        <f t="shared" si="247"/>
        <v>20</v>
      </c>
      <c r="BQ988" s="61">
        <f t="shared" si="244"/>
        <v>26</v>
      </c>
      <c r="BR988" s="61">
        <f t="shared" si="244"/>
        <v>17</v>
      </c>
      <c r="BS988" s="61">
        <f t="shared" si="244"/>
        <v>8</v>
      </c>
      <c r="BT988" s="61">
        <f t="shared" si="244"/>
        <v>11</v>
      </c>
      <c r="BU988" s="61">
        <f t="shared" si="244"/>
        <v>7</v>
      </c>
      <c r="BV988" s="61">
        <f t="shared" si="244"/>
        <v>11</v>
      </c>
    </row>
    <row r="989" spans="1:677" x14ac:dyDescent="0.2">
      <c r="A989" s="38">
        <v>5</v>
      </c>
      <c r="B989" s="62">
        <f t="shared" ca="1" si="245"/>
        <v>1</v>
      </c>
      <c r="D989" s="61">
        <f t="shared" si="242"/>
        <v>194</v>
      </c>
      <c r="E989" s="61">
        <f t="shared" si="247"/>
        <v>237</v>
      </c>
      <c r="F989" s="61">
        <f t="shared" si="247"/>
        <v>161</v>
      </c>
      <c r="G989" s="61">
        <f t="shared" si="247"/>
        <v>209</v>
      </c>
      <c r="H989" s="61">
        <f t="shared" si="247"/>
        <v>269</v>
      </c>
      <c r="I989" s="61">
        <f t="shared" si="247"/>
        <v>176</v>
      </c>
      <c r="J989" s="61">
        <f t="shared" si="247"/>
        <v>211</v>
      </c>
      <c r="K989" s="61">
        <f t="shared" si="247"/>
        <v>209</v>
      </c>
      <c r="L989" s="61">
        <f t="shared" si="247"/>
        <v>167</v>
      </c>
      <c r="M989" s="61">
        <f t="shared" si="247"/>
        <v>195</v>
      </c>
      <c r="N989" s="61">
        <f t="shared" si="247"/>
        <v>187</v>
      </c>
      <c r="O989" s="61">
        <f t="shared" si="247"/>
        <v>198</v>
      </c>
      <c r="P989" s="61">
        <f t="shared" si="247"/>
        <v>180</v>
      </c>
      <c r="Q989" s="61">
        <f t="shared" si="247"/>
        <v>185</v>
      </c>
      <c r="R989" s="61">
        <f t="shared" si="247"/>
        <v>170</v>
      </c>
      <c r="S989" s="61">
        <f t="shared" si="247"/>
        <v>212</v>
      </c>
      <c r="T989" s="61">
        <f t="shared" si="247"/>
        <v>195</v>
      </c>
      <c r="U989" s="61">
        <f t="shared" si="247"/>
        <v>219</v>
      </c>
      <c r="V989" s="61">
        <f t="shared" si="247"/>
        <v>213</v>
      </c>
      <c r="W989" s="61">
        <f t="shared" si="247"/>
        <v>155</v>
      </c>
      <c r="X989" s="61">
        <f t="shared" si="247"/>
        <v>170</v>
      </c>
      <c r="Y989" s="61">
        <f t="shared" si="247"/>
        <v>188</v>
      </c>
      <c r="Z989" s="61">
        <f t="shared" si="247"/>
        <v>139</v>
      </c>
      <c r="AA989" s="61">
        <f t="shared" si="247"/>
        <v>186</v>
      </c>
      <c r="AB989" s="61">
        <f t="shared" si="247"/>
        <v>188</v>
      </c>
      <c r="AC989" s="61">
        <f t="shared" si="247"/>
        <v>148</v>
      </c>
      <c r="AD989" s="61">
        <f t="shared" si="247"/>
        <v>204</v>
      </c>
      <c r="AE989" s="61">
        <f t="shared" si="247"/>
        <v>161</v>
      </c>
      <c r="AF989" s="61">
        <f t="shared" si="247"/>
        <v>188</v>
      </c>
      <c r="AG989" s="61">
        <f t="shared" si="247"/>
        <v>174</v>
      </c>
      <c r="AH989" s="61">
        <f t="shared" si="247"/>
        <v>182</v>
      </c>
      <c r="AI989" s="61">
        <f t="shared" si="247"/>
        <v>172</v>
      </c>
      <c r="AJ989" s="61">
        <f t="shared" si="247"/>
        <v>225</v>
      </c>
      <c r="AK989" s="61">
        <f t="shared" si="247"/>
        <v>182</v>
      </c>
      <c r="AL989" s="61">
        <f t="shared" si="247"/>
        <v>184</v>
      </c>
      <c r="AM989" s="61">
        <f t="shared" si="247"/>
        <v>157</v>
      </c>
      <c r="AN989" s="61">
        <f t="shared" si="247"/>
        <v>161</v>
      </c>
      <c r="AO989" s="61">
        <f t="shared" si="247"/>
        <v>187</v>
      </c>
      <c r="AP989" s="61">
        <f t="shared" si="247"/>
        <v>203</v>
      </c>
      <c r="AQ989" s="61">
        <f t="shared" si="247"/>
        <v>180</v>
      </c>
      <c r="AR989" s="61">
        <f t="shared" si="247"/>
        <v>221</v>
      </c>
      <c r="AS989" s="61">
        <f t="shared" si="247"/>
        <v>184</v>
      </c>
      <c r="AT989" s="61">
        <f t="shared" si="247"/>
        <v>174</v>
      </c>
      <c r="AU989" s="61">
        <f t="shared" si="247"/>
        <v>204</v>
      </c>
      <c r="AV989" s="61">
        <f t="shared" si="247"/>
        <v>224</v>
      </c>
      <c r="AW989" s="61">
        <f t="shared" si="247"/>
        <v>175</v>
      </c>
      <c r="AX989" s="61">
        <f t="shared" si="247"/>
        <v>167</v>
      </c>
      <c r="AY989" s="61">
        <f t="shared" si="247"/>
        <v>180</v>
      </c>
      <c r="AZ989" s="61">
        <f t="shared" si="247"/>
        <v>191</v>
      </c>
      <c r="BA989" s="61">
        <v>186</v>
      </c>
      <c r="BB989" s="61">
        <v>184</v>
      </c>
      <c r="BC989" s="61">
        <v>186</v>
      </c>
      <c r="BD989" s="61">
        <f t="shared" si="247"/>
        <v>200</v>
      </c>
      <c r="BE989" s="61">
        <f t="shared" si="247"/>
        <v>177</v>
      </c>
      <c r="BF989" s="61">
        <f t="shared" si="247"/>
        <v>119</v>
      </c>
      <c r="BG989" s="61">
        <f t="shared" si="247"/>
        <v>144</v>
      </c>
      <c r="BH989" s="61">
        <f t="shared" si="247"/>
        <v>116</v>
      </c>
      <c r="BI989" s="61">
        <f t="shared" si="247"/>
        <v>106</v>
      </c>
      <c r="BJ989" s="61">
        <f t="shared" si="247"/>
        <v>106</v>
      </c>
      <c r="BK989" s="61">
        <f t="shared" si="247"/>
        <v>82</v>
      </c>
      <c r="BL989" s="61">
        <f t="shared" si="247"/>
        <v>92</v>
      </c>
      <c r="BM989" s="61">
        <f t="shared" si="247"/>
        <v>108</v>
      </c>
      <c r="BN989" s="61">
        <f t="shared" si="247"/>
        <v>75</v>
      </c>
      <c r="BO989" s="61">
        <f t="shared" si="247"/>
        <v>117</v>
      </c>
      <c r="BP989" s="61">
        <f t="shared" si="247"/>
        <v>134</v>
      </c>
      <c r="BQ989" s="61">
        <f t="shared" si="244"/>
        <v>96</v>
      </c>
      <c r="BR989" s="61">
        <f t="shared" si="244"/>
        <v>97</v>
      </c>
      <c r="BS989" s="61">
        <f t="shared" si="244"/>
        <v>83</v>
      </c>
      <c r="BT989" s="61">
        <f t="shared" si="244"/>
        <v>85</v>
      </c>
      <c r="BU989" s="61">
        <f t="shared" si="244"/>
        <v>74</v>
      </c>
      <c r="BV989" s="61">
        <f t="shared" si="244"/>
        <v>64</v>
      </c>
    </row>
    <row r="990" spans="1:677" x14ac:dyDescent="0.2">
      <c r="A990" s="38">
        <v>6</v>
      </c>
      <c r="B990" s="62">
        <f t="shared" ca="1" si="245"/>
        <v>0</v>
      </c>
      <c r="D990" s="61">
        <f t="shared" si="242"/>
        <v>420</v>
      </c>
      <c r="E990" s="61">
        <f t="shared" si="247"/>
        <v>440</v>
      </c>
      <c r="F990" s="61">
        <f t="shared" si="247"/>
        <v>516</v>
      </c>
      <c r="G990" s="61">
        <f t="shared" si="247"/>
        <v>687</v>
      </c>
      <c r="H990" s="61">
        <f t="shared" si="247"/>
        <v>678</v>
      </c>
      <c r="I990" s="61">
        <f t="shared" si="247"/>
        <v>545</v>
      </c>
      <c r="J990" s="61">
        <f t="shared" si="247"/>
        <v>562</v>
      </c>
      <c r="K990" s="61">
        <f t="shared" si="247"/>
        <v>589</v>
      </c>
      <c r="L990" s="61">
        <f t="shared" si="247"/>
        <v>574</v>
      </c>
      <c r="M990" s="61">
        <f t="shared" si="247"/>
        <v>505</v>
      </c>
      <c r="N990" s="61">
        <f t="shared" si="247"/>
        <v>511</v>
      </c>
      <c r="O990" s="61">
        <f t="shared" si="247"/>
        <v>446</v>
      </c>
      <c r="P990" s="61">
        <f t="shared" si="247"/>
        <v>440</v>
      </c>
      <c r="Q990" s="61">
        <f t="shared" si="247"/>
        <v>431</v>
      </c>
      <c r="R990" s="61">
        <f t="shared" si="247"/>
        <v>457</v>
      </c>
      <c r="S990" s="61">
        <f t="shared" si="247"/>
        <v>564</v>
      </c>
      <c r="T990" s="61">
        <f t="shared" si="247"/>
        <v>457</v>
      </c>
      <c r="U990" s="61">
        <f t="shared" si="247"/>
        <v>611</v>
      </c>
      <c r="V990" s="61">
        <f t="shared" si="247"/>
        <v>576</v>
      </c>
      <c r="W990" s="61">
        <f t="shared" si="247"/>
        <v>557</v>
      </c>
      <c r="X990" s="61">
        <f t="shared" si="247"/>
        <v>602</v>
      </c>
      <c r="Y990" s="61">
        <f t="shared" si="247"/>
        <v>498</v>
      </c>
      <c r="Z990" s="61">
        <f t="shared" si="247"/>
        <v>551</v>
      </c>
      <c r="AA990" s="61">
        <f t="shared" si="247"/>
        <v>498</v>
      </c>
      <c r="AB990" s="61">
        <f t="shared" si="247"/>
        <v>564</v>
      </c>
      <c r="AC990" s="61">
        <f t="shared" si="247"/>
        <v>484</v>
      </c>
      <c r="AD990" s="61">
        <f t="shared" si="247"/>
        <v>523</v>
      </c>
      <c r="AE990" s="61">
        <f t="shared" si="247"/>
        <v>656</v>
      </c>
      <c r="AF990" s="61">
        <f t="shared" si="247"/>
        <v>663</v>
      </c>
      <c r="AG990" s="61">
        <f t="shared" si="247"/>
        <v>799</v>
      </c>
      <c r="AH990" s="61">
        <f t="shared" si="247"/>
        <v>625</v>
      </c>
      <c r="AI990" s="61">
        <f t="shared" si="247"/>
        <v>666</v>
      </c>
      <c r="AJ990" s="61">
        <f t="shared" si="247"/>
        <v>792</v>
      </c>
      <c r="AK990" s="61">
        <f t="shared" si="247"/>
        <v>652</v>
      </c>
      <c r="AL990" s="61">
        <f t="shared" si="247"/>
        <v>692</v>
      </c>
      <c r="AM990" s="61">
        <f t="shared" si="247"/>
        <v>606</v>
      </c>
      <c r="AN990" s="61">
        <f t="shared" si="247"/>
        <v>501</v>
      </c>
      <c r="AO990" s="61">
        <f t="shared" si="247"/>
        <v>592</v>
      </c>
      <c r="AP990" s="61">
        <f t="shared" si="247"/>
        <v>617</v>
      </c>
      <c r="AQ990" s="61">
        <f t="shared" si="247"/>
        <v>645</v>
      </c>
      <c r="AR990" s="61">
        <f t="shared" si="247"/>
        <v>652</v>
      </c>
      <c r="AS990" s="61">
        <f t="shared" si="247"/>
        <v>775</v>
      </c>
      <c r="AT990" s="61">
        <f t="shared" si="247"/>
        <v>613</v>
      </c>
      <c r="AU990" s="61">
        <f t="shared" si="247"/>
        <v>596</v>
      </c>
      <c r="AV990" s="61">
        <f t="shared" si="247"/>
        <v>675</v>
      </c>
      <c r="AW990" s="61">
        <f t="shared" si="247"/>
        <v>535</v>
      </c>
      <c r="AX990" s="61">
        <f t="shared" si="247"/>
        <v>556</v>
      </c>
      <c r="AY990" s="61">
        <f t="shared" si="247"/>
        <v>611</v>
      </c>
      <c r="AZ990" s="61">
        <f t="shared" si="247"/>
        <v>480</v>
      </c>
      <c r="BA990" s="61">
        <v>546</v>
      </c>
      <c r="BB990" s="61">
        <v>633</v>
      </c>
      <c r="BC990" s="61">
        <v>614</v>
      </c>
      <c r="BD990" s="61">
        <f t="shared" si="247"/>
        <v>661</v>
      </c>
      <c r="BE990" s="61">
        <f t="shared" si="247"/>
        <v>690</v>
      </c>
      <c r="BF990" s="61">
        <f t="shared" si="247"/>
        <v>620</v>
      </c>
      <c r="BG990" s="61">
        <f t="shared" si="247"/>
        <v>635</v>
      </c>
      <c r="BH990" s="61">
        <f t="shared" si="247"/>
        <v>603</v>
      </c>
      <c r="BI990" s="61">
        <f t="shared" si="247"/>
        <v>553</v>
      </c>
      <c r="BJ990" s="61">
        <f t="shared" si="247"/>
        <v>626</v>
      </c>
      <c r="BK990" s="61">
        <f t="shared" si="247"/>
        <v>576</v>
      </c>
      <c r="BL990" s="61">
        <f t="shared" si="247"/>
        <v>563</v>
      </c>
      <c r="BM990" s="61">
        <f t="shared" si="247"/>
        <v>645</v>
      </c>
      <c r="BN990" s="61">
        <f t="shared" si="247"/>
        <v>510</v>
      </c>
      <c r="BO990" s="61">
        <f t="shared" si="247"/>
        <v>741</v>
      </c>
      <c r="BP990" s="61">
        <f t="shared" ref="BP990:BV993" si="248">BP430+BP500+BP570+BP640+BP850</f>
        <v>673</v>
      </c>
      <c r="BQ990" s="61">
        <f t="shared" si="248"/>
        <v>583</v>
      </c>
      <c r="BR990" s="61">
        <f t="shared" si="248"/>
        <v>648</v>
      </c>
      <c r="BS990" s="61">
        <f t="shared" si="248"/>
        <v>526</v>
      </c>
      <c r="BT990" s="61">
        <f t="shared" si="248"/>
        <v>586</v>
      </c>
      <c r="BU990" s="61">
        <f t="shared" si="248"/>
        <v>539</v>
      </c>
      <c r="BV990" s="61">
        <f t="shared" si="248"/>
        <v>568</v>
      </c>
    </row>
    <row r="991" spans="1:677" x14ac:dyDescent="0.2">
      <c r="A991" s="38">
        <v>7</v>
      </c>
      <c r="B991" s="62">
        <f t="shared" ca="1" si="245"/>
        <v>0</v>
      </c>
      <c r="D991" s="61">
        <f t="shared" si="242"/>
        <v>17</v>
      </c>
      <c r="E991" s="61">
        <f t="shared" ref="E991:BP994" si="249">E431+E501+E571+E641+E851</f>
        <v>15</v>
      </c>
      <c r="F991" s="61">
        <f t="shared" si="249"/>
        <v>18</v>
      </c>
      <c r="G991" s="61">
        <f t="shared" si="249"/>
        <v>21</v>
      </c>
      <c r="H991" s="61">
        <f t="shared" si="249"/>
        <v>16</v>
      </c>
      <c r="I991" s="61">
        <f t="shared" si="249"/>
        <v>18</v>
      </c>
      <c r="J991" s="61">
        <f t="shared" si="249"/>
        <v>12</v>
      </c>
      <c r="K991" s="61">
        <f t="shared" si="249"/>
        <v>11</v>
      </c>
      <c r="L991" s="61">
        <f t="shared" si="249"/>
        <v>18</v>
      </c>
      <c r="M991" s="61">
        <f t="shared" si="249"/>
        <v>12</v>
      </c>
      <c r="N991" s="61">
        <f t="shared" si="249"/>
        <v>11</v>
      </c>
      <c r="O991" s="61">
        <f t="shared" si="249"/>
        <v>15</v>
      </c>
      <c r="P991" s="61">
        <f t="shared" si="249"/>
        <v>11</v>
      </c>
      <c r="Q991" s="61">
        <f t="shared" si="249"/>
        <v>15</v>
      </c>
      <c r="R991" s="61">
        <f t="shared" si="249"/>
        <v>19</v>
      </c>
      <c r="S991" s="61">
        <f t="shared" si="249"/>
        <v>8</v>
      </c>
      <c r="T991" s="61">
        <f t="shared" si="249"/>
        <v>7</v>
      </c>
      <c r="U991" s="61">
        <f t="shared" si="249"/>
        <v>13</v>
      </c>
      <c r="V991" s="61">
        <f t="shared" si="249"/>
        <v>14</v>
      </c>
      <c r="W991" s="61">
        <f t="shared" si="249"/>
        <v>11</v>
      </c>
      <c r="X991" s="61">
        <f t="shared" si="249"/>
        <v>8</v>
      </c>
      <c r="Y991" s="61">
        <f t="shared" si="249"/>
        <v>10</v>
      </c>
      <c r="Z991" s="61">
        <f t="shared" si="249"/>
        <v>10</v>
      </c>
      <c r="AA991" s="61">
        <f t="shared" si="249"/>
        <v>13</v>
      </c>
      <c r="AB991" s="61">
        <f t="shared" si="249"/>
        <v>6</v>
      </c>
      <c r="AC991" s="61">
        <f t="shared" si="249"/>
        <v>16</v>
      </c>
      <c r="AD991" s="61">
        <f t="shared" si="249"/>
        <v>12</v>
      </c>
      <c r="AE991" s="61">
        <f t="shared" si="249"/>
        <v>23</v>
      </c>
      <c r="AF991" s="61">
        <f t="shared" si="249"/>
        <v>11</v>
      </c>
      <c r="AG991" s="61">
        <f t="shared" si="249"/>
        <v>15</v>
      </c>
      <c r="AH991" s="61">
        <f t="shared" si="249"/>
        <v>17</v>
      </c>
      <c r="AI991" s="61">
        <f t="shared" si="249"/>
        <v>10</v>
      </c>
      <c r="AJ991" s="61">
        <f t="shared" si="249"/>
        <v>10</v>
      </c>
      <c r="AK991" s="61">
        <f t="shared" si="249"/>
        <v>11</v>
      </c>
      <c r="AL991" s="61">
        <f t="shared" si="249"/>
        <v>9</v>
      </c>
      <c r="AM991" s="61">
        <f t="shared" si="249"/>
        <v>10</v>
      </c>
      <c r="AN991" s="61">
        <f t="shared" si="249"/>
        <v>10</v>
      </c>
      <c r="AO991" s="61">
        <f t="shared" si="249"/>
        <v>19</v>
      </c>
      <c r="AP991" s="61">
        <f t="shared" si="249"/>
        <v>8</v>
      </c>
      <c r="AQ991" s="61">
        <f t="shared" si="249"/>
        <v>14</v>
      </c>
      <c r="AR991" s="61">
        <f t="shared" si="249"/>
        <v>11</v>
      </c>
      <c r="AS991" s="61">
        <f t="shared" si="249"/>
        <v>11</v>
      </c>
      <c r="AT991" s="61">
        <f t="shared" si="249"/>
        <v>11</v>
      </c>
      <c r="AU991" s="61">
        <f t="shared" si="249"/>
        <v>8</v>
      </c>
      <c r="AV991" s="61">
        <f t="shared" si="249"/>
        <v>5</v>
      </c>
      <c r="AW991" s="61">
        <f t="shared" si="249"/>
        <v>15</v>
      </c>
      <c r="AX991" s="61">
        <f t="shared" si="249"/>
        <v>2</v>
      </c>
      <c r="AY991" s="61">
        <f t="shared" si="249"/>
        <v>9</v>
      </c>
      <c r="AZ991" s="61">
        <f t="shared" si="249"/>
        <v>5</v>
      </c>
      <c r="BA991" s="61">
        <v>6</v>
      </c>
      <c r="BB991" s="61">
        <v>2</v>
      </c>
      <c r="BC991" s="61">
        <v>5</v>
      </c>
      <c r="BD991" s="61">
        <f t="shared" si="249"/>
        <v>9</v>
      </c>
      <c r="BE991" s="61">
        <f t="shared" si="249"/>
        <v>6</v>
      </c>
      <c r="BF991" s="61">
        <f t="shared" si="249"/>
        <v>6</v>
      </c>
      <c r="BG991" s="61">
        <f t="shared" si="249"/>
        <v>4</v>
      </c>
      <c r="BH991" s="61">
        <f t="shared" si="249"/>
        <v>7</v>
      </c>
      <c r="BI991" s="61">
        <f t="shared" si="249"/>
        <v>6</v>
      </c>
      <c r="BJ991" s="61">
        <f t="shared" si="249"/>
        <v>8</v>
      </c>
      <c r="BK991" s="61">
        <f t="shared" si="249"/>
        <v>2</v>
      </c>
      <c r="BL991" s="61">
        <f t="shared" si="249"/>
        <v>5</v>
      </c>
      <c r="BM991" s="61">
        <f t="shared" si="249"/>
        <v>3</v>
      </c>
      <c r="BN991" s="61">
        <f t="shared" si="249"/>
        <v>5</v>
      </c>
      <c r="BO991" s="61">
        <f t="shared" si="249"/>
        <v>10</v>
      </c>
      <c r="BP991" s="61">
        <f t="shared" si="249"/>
        <v>1</v>
      </c>
      <c r="BQ991" s="61">
        <f t="shared" si="248"/>
        <v>5</v>
      </c>
      <c r="BR991" s="61">
        <f t="shared" si="248"/>
        <v>2</v>
      </c>
      <c r="BS991" s="61">
        <f t="shared" si="248"/>
        <v>1</v>
      </c>
      <c r="BT991" s="61">
        <f t="shared" si="248"/>
        <v>1</v>
      </c>
      <c r="BU991" s="61">
        <f t="shared" si="248"/>
        <v>5</v>
      </c>
      <c r="BV991" s="61">
        <f t="shared" si="248"/>
        <v>0</v>
      </c>
    </row>
    <row r="992" spans="1:677" x14ac:dyDescent="0.2">
      <c r="A992" s="38">
        <v>8</v>
      </c>
      <c r="B992" s="62">
        <f t="shared" ca="1" si="245"/>
        <v>0</v>
      </c>
      <c r="D992" s="61">
        <f t="shared" si="242"/>
        <v>26</v>
      </c>
      <c r="E992" s="61">
        <f t="shared" si="249"/>
        <v>22</v>
      </c>
      <c r="F992" s="61">
        <f t="shared" si="249"/>
        <v>24</v>
      </c>
      <c r="G992" s="61">
        <f t="shared" si="249"/>
        <v>45</v>
      </c>
      <c r="H992" s="61">
        <f t="shared" si="249"/>
        <v>39</v>
      </c>
      <c r="I992" s="61">
        <f t="shared" si="249"/>
        <v>25</v>
      </c>
      <c r="J992" s="61">
        <f t="shared" si="249"/>
        <v>28</v>
      </c>
      <c r="K992" s="61">
        <f t="shared" si="249"/>
        <v>38</v>
      </c>
      <c r="L992" s="61">
        <f t="shared" si="249"/>
        <v>40</v>
      </c>
      <c r="M992" s="61">
        <f t="shared" si="249"/>
        <v>27</v>
      </c>
      <c r="N992" s="61">
        <f t="shared" si="249"/>
        <v>36</v>
      </c>
      <c r="O992" s="61">
        <f t="shared" si="249"/>
        <v>34</v>
      </c>
      <c r="P992" s="61">
        <f t="shared" si="249"/>
        <v>29</v>
      </c>
      <c r="Q992" s="61">
        <f t="shared" si="249"/>
        <v>17</v>
      </c>
      <c r="R992" s="61">
        <f t="shared" si="249"/>
        <v>23</v>
      </c>
      <c r="S992" s="61">
        <f t="shared" si="249"/>
        <v>52</v>
      </c>
      <c r="T992" s="61">
        <f t="shared" si="249"/>
        <v>24</v>
      </c>
      <c r="U992" s="61">
        <f t="shared" si="249"/>
        <v>42</v>
      </c>
      <c r="V992" s="61">
        <f t="shared" si="249"/>
        <v>41</v>
      </c>
      <c r="W992" s="61">
        <f t="shared" si="249"/>
        <v>28</v>
      </c>
      <c r="X992" s="61">
        <f t="shared" si="249"/>
        <v>25</v>
      </c>
      <c r="Y992" s="61">
        <f t="shared" si="249"/>
        <v>32</v>
      </c>
      <c r="Z992" s="61">
        <f t="shared" si="249"/>
        <v>36</v>
      </c>
      <c r="AA992" s="61">
        <f t="shared" si="249"/>
        <v>25</v>
      </c>
      <c r="AB992" s="61">
        <f t="shared" si="249"/>
        <v>45</v>
      </c>
      <c r="AC992" s="61">
        <f t="shared" si="249"/>
        <v>34</v>
      </c>
      <c r="AD992" s="61">
        <f t="shared" si="249"/>
        <v>47</v>
      </c>
      <c r="AE992" s="61">
        <f t="shared" si="249"/>
        <v>43</v>
      </c>
      <c r="AF992" s="61">
        <f t="shared" si="249"/>
        <v>33</v>
      </c>
      <c r="AG992" s="61">
        <f t="shared" si="249"/>
        <v>42</v>
      </c>
      <c r="AH992" s="61">
        <f t="shared" si="249"/>
        <v>40</v>
      </c>
      <c r="AI992" s="61">
        <f t="shared" si="249"/>
        <v>46</v>
      </c>
      <c r="AJ992" s="61">
        <f t="shared" si="249"/>
        <v>46</v>
      </c>
      <c r="AK992" s="61">
        <f t="shared" si="249"/>
        <v>25</v>
      </c>
      <c r="AL992" s="61">
        <f t="shared" si="249"/>
        <v>40</v>
      </c>
      <c r="AM992" s="61">
        <f t="shared" si="249"/>
        <v>42</v>
      </c>
      <c r="AN992" s="61">
        <f t="shared" si="249"/>
        <v>32</v>
      </c>
      <c r="AO992" s="61">
        <f t="shared" si="249"/>
        <v>49</v>
      </c>
      <c r="AP992" s="61">
        <f t="shared" si="249"/>
        <v>33</v>
      </c>
      <c r="AQ992" s="61">
        <f t="shared" si="249"/>
        <v>51</v>
      </c>
      <c r="AR992" s="61">
        <f t="shared" si="249"/>
        <v>44</v>
      </c>
      <c r="AS992" s="61">
        <f t="shared" si="249"/>
        <v>35</v>
      </c>
      <c r="AT992" s="61">
        <f t="shared" si="249"/>
        <v>30</v>
      </c>
      <c r="AU992" s="61">
        <f t="shared" si="249"/>
        <v>24</v>
      </c>
      <c r="AV992" s="61">
        <f t="shared" si="249"/>
        <v>18</v>
      </c>
      <c r="AW992" s="61">
        <f t="shared" si="249"/>
        <v>18</v>
      </c>
      <c r="AX992" s="61">
        <f t="shared" si="249"/>
        <v>21</v>
      </c>
      <c r="AY992" s="61">
        <f t="shared" si="249"/>
        <v>9</v>
      </c>
      <c r="AZ992" s="61">
        <f t="shared" si="249"/>
        <v>24</v>
      </c>
      <c r="BA992" s="61">
        <v>23</v>
      </c>
      <c r="BB992" s="61">
        <v>23</v>
      </c>
      <c r="BC992" s="61">
        <v>29</v>
      </c>
      <c r="BD992" s="61">
        <f t="shared" si="249"/>
        <v>23</v>
      </c>
      <c r="BE992" s="61">
        <f t="shared" si="249"/>
        <v>17</v>
      </c>
      <c r="BF992" s="61">
        <f t="shared" si="249"/>
        <v>26</v>
      </c>
      <c r="BG992" s="61">
        <f t="shared" si="249"/>
        <v>11</v>
      </c>
      <c r="BH992" s="61">
        <f t="shared" si="249"/>
        <v>11</v>
      </c>
      <c r="BI992" s="61">
        <f t="shared" si="249"/>
        <v>8</v>
      </c>
      <c r="BJ992" s="61">
        <f t="shared" si="249"/>
        <v>17</v>
      </c>
      <c r="BK992" s="61">
        <f t="shared" si="249"/>
        <v>16</v>
      </c>
      <c r="BL992" s="61">
        <f t="shared" si="249"/>
        <v>27</v>
      </c>
      <c r="BM992" s="61">
        <f t="shared" si="249"/>
        <v>17</v>
      </c>
      <c r="BN992" s="61">
        <f t="shared" si="249"/>
        <v>20</v>
      </c>
      <c r="BO992" s="61">
        <f t="shared" si="249"/>
        <v>21</v>
      </c>
      <c r="BP992" s="61">
        <f t="shared" si="249"/>
        <v>24</v>
      </c>
      <c r="BQ992" s="61">
        <f t="shared" si="248"/>
        <v>16</v>
      </c>
      <c r="BR992" s="61">
        <f t="shared" si="248"/>
        <v>19</v>
      </c>
      <c r="BS992" s="61">
        <f t="shared" si="248"/>
        <v>9</v>
      </c>
      <c r="BT992" s="61">
        <f t="shared" si="248"/>
        <v>14</v>
      </c>
      <c r="BU992" s="61">
        <f t="shared" si="248"/>
        <v>12</v>
      </c>
      <c r="BV992" s="61">
        <f t="shared" si="248"/>
        <v>9</v>
      </c>
    </row>
    <row r="993" spans="1:74" x14ac:dyDescent="0.2">
      <c r="A993" s="38">
        <v>9</v>
      </c>
      <c r="B993" s="62">
        <f t="shared" ca="1" si="245"/>
        <v>1</v>
      </c>
      <c r="D993" s="61">
        <f t="shared" si="242"/>
        <v>48</v>
      </c>
      <c r="E993" s="61">
        <f t="shared" si="249"/>
        <v>67</v>
      </c>
      <c r="F993" s="61">
        <f t="shared" si="249"/>
        <v>55</v>
      </c>
      <c r="G993" s="61">
        <f t="shared" si="249"/>
        <v>77</v>
      </c>
      <c r="H993" s="61">
        <f t="shared" si="249"/>
        <v>51</v>
      </c>
      <c r="I993" s="61">
        <f t="shared" si="249"/>
        <v>45</v>
      </c>
      <c r="J993" s="61">
        <f t="shared" si="249"/>
        <v>52</v>
      </c>
      <c r="K993" s="61">
        <f t="shared" si="249"/>
        <v>56</v>
      </c>
      <c r="L993" s="61">
        <f t="shared" si="249"/>
        <v>52</v>
      </c>
      <c r="M993" s="61">
        <f t="shared" si="249"/>
        <v>55</v>
      </c>
      <c r="N993" s="61">
        <f t="shared" si="249"/>
        <v>52</v>
      </c>
      <c r="O993" s="61">
        <f t="shared" si="249"/>
        <v>58</v>
      </c>
      <c r="P993" s="61">
        <f t="shared" si="249"/>
        <v>53</v>
      </c>
      <c r="Q993" s="61">
        <f t="shared" si="249"/>
        <v>37</v>
      </c>
      <c r="R993" s="61">
        <f t="shared" si="249"/>
        <v>55</v>
      </c>
      <c r="S993" s="61">
        <f t="shared" si="249"/>
        <v>61</v>
      </c>
      <c r="T993" s="61">
        <f t="shared" si="249"/>
        <v>48</v>
      </c>
      <c r="U993" s="61">
        <f t="shared" si="249"/>
        <v>50</v>
      </c>
      <c r="V993" s="61">
        <f t="shared" si="249"/>
        <v>59</v>
      </c>
      <c r="W993" s="61">
        <f t="shared" si="249"/>
        <v>22</v>
      </c>
      <c r="X993" s="61">
        <f t="shared" si="249"/>
        <v>61</v>
      </c>
      <c r="Y993" s="61">
        <f t="shared" si="249"/>
        <v>52</v>
      </c>
      <c r="Z993" s="61">
        <f t="shared" si="249"/>
        <v>29</v>
      </c>
      <c r="AA993" s="61">
        <f t="shared" si="249"/>
        <v>62</v>
      </c>
      <c r="AB993" s="61">
        <f t="shared" si="249"/>
        <v>32</v>
      </c>
      <c r="AC993" s="61">
        <f t="shared" si="249"/>
        <v>37</v>
      </c>
      <c r="AD993" s="61">
        <f t="shared" si="249"/>
        <v>50</v>
      </c>
      <c r="AE993" s="61">
        <f t="shared" si="249"/>
        <v>52</v>
      </c>
      <c r="AF993" s="61">
        <f t="shared" si="249"/>
        <v>55</v>
      </c>
      <c r="AG993" s="61">
        <f t="shared" si="249"/>
        <v>54</v>
      </c>
      <c r="AH993" s="61">
        <f t="shared" si="249"/>
        <v>57</v>
      </c>
      <c r="AI993" s="61">
        <f t="shared" si="249"/>
        <v>82</v>
      </c>
      <c r="AJ993" s="61">
        <f t="shared" si="249"/>
        <v>73</v>
      </c>
      <c r="AK993" s="61">
        <f t="shared" si="249"/>
        <v>50</v>
      </c>
      <c r="AL993" s="61">
        <f t="shared" si="249"/>
        <v>54</v>
      </c>
      <c r="AM993" s="61">
        <f t="shared" si="249"/>
        <v>51</v>
      </c>
      <c r="AN993" s="61">
        <f t="shared" si="249"/>
        <v>63</v>
      </c>
      <c r="AO993" s="61">
        <f t="shared" si="249"/>
        <v>78</v>
      </c>
      <c r="AP993" s="61">
        <f t="shared" si="249"/>
        <v>65</v>
      </c>
      <c r="AQ993" s="61">
        <f t="shared" si="249"/>
        <v>71</v>
      </c>
      <c r="AR993" s="61">
        <f t="shared" si="249"/>
        <v>62</v>
      </c>
      <c r="AS993" s="61">
        <f t="shared" si="249"/>
        <v>68</v>
      </c>
      <c r="AT993" s="61">
        <f t="shared" si="249"/>
        <v>49</v>
      </c>
      <c r="AU993" s="61">
        <f t="shared" si="249"/>
        <v>54</v>
      </c>
      <c r="AV993" s="61">
        <f t="shared" si="249"/>
        <v>93</v>
      </c>
      <c r="AW993" s="61">
        <f t="shared" si="249"/>
        <v>56</v>
      </c>
      <c r="AX993" s="61">
        <f t="shared" si="249"/>
        <v>58</v>
      </c>
      <c r="AY993" s="61">
        <f t="shared" si="249"/>
        <v>66</v>
      </c>
      <c r="AZ993" s="61">
        <f t="shared" si="249"/>
        <v>46</v>
      </c>
      <c r="BA993" s="61">
        <v>50</v>
      </c>
      <c r="BB993" s="61">
        <v>62</v>
      </c>
      <c r="BC993" s="61">
        <v>79</v>
      </c>
      <c r="BD993" s="61">
        <f t="shared" si="249"/>
        <v>46</v>
      </c>
      <c r="BE993" s="61">
        <f t="shared" si="249"/>
        <v>66</v>
      </c>
      <c r="BF993" s="61">
        <f t="shared" si="249"/>
        <v>57</v>
      </c>
      <c r="BG993" s="61">
        <f t="shared" si="249"/>
        <v>48</v>
      </c>
      <c r="BH993" s="61">
        <f t="shared" si="249"/>
        <v>55</v>
      </c>
      <c r="BI993" s="61">
        <f t="shared" si="249"/>
        <v>38</v>
      </c>
      <c r="BJ993" s="61">
        <f t="shared" si="249"/>
        <v>29</v>
      </c>
      <c r="BK993" s="61">
        <f t="shared" si="249"/>
        <v>32</v>
      </c>
      <c r="BL993" s="61">
        <f t="shared" si="249"/>
        <v>44</v>
      </c>
      <c r="BM993" s="61">
        <f t="shared" si="249"/>
        <v>42</v>
      </c>
      <c r="BN993" s="61">
        <f t="shared" si="249"/>
        <v>35</v>
      </c>
      <c r="BO993" s="61">
        <f t="shared" si="249"/>
        <v>35</v>
      </c>
      <c r="BP993" s="61">
        <f t="shared" si="249"/>
        <v>43</v>
      </c>
      <c r="BQ993" s="61">
        <f t="shared" si="248"/>
        <v>48</v>
      </c>
      <c r="BR993" s="61">
        <f t="shared" si="248"/>
        <v>47</v>
      </c>
      <c r="BS993" s="61">
        <f t="shared" si="248"/>
        <v>27</v>
      </c>
      <c r="BT993" s="61">
        <f t="shared" si="248"/>
        <v>37</v>
      </c>
      <c r="BU993" s="61">
        <f t="shared" si="248"/>
        <v>28</v>
      </c>
      <c r="BV993" s="61">
        <f t="shared" si="248"/>
        <v>26</v>
      </c>
    </row>
    <row r="994" spans="1:74" x14ac:dyDescent="0.2">
      <c r="A994" s="38">
        <v>10</v>
      </c>
      <c r="B994" s="62">
        <f t="shared" ca="1" si="245"/>
        <v>0</v>
      </c>
      <c r="D994" s="61">
        <f t="shared" si="242"/>
        <v>33</v>
      </c>
      <c r="E994" s="61">
        <f t="shared" si="249"/>
        <v>34</v>
      </c>
      <c r="F994" s="61">
        <f t="shared" si="249"/>
        <v>31</v>
      </c>
      <c r="G994" s="61">
        <f t="shared" si="249"/>
        <v>60</v>
      </c>
      <c r="H994" s="61">
        <f t="shared" si="249"/>
        <v>35</v>
      </c>
      <c r="I994" s="61">
        <f t="shared" si="249"/>
        <v>22</v>
      </c>
      <c r="J994" s="61">
        <f t="shared" si="249"/>
        <v>40</v>
      </c>
      <c r="K994" s="61">
        <f t="shared" si="249"/>
        <v>39</v>
      </c>
      <c r="L994" s="61">
        <f t="shared" si="249"/>
        <v>49</v>
      </c>
      <c r="M994" s="61">
        <f t="shared" si="249"/>
        <v>26</v>
      </c>
      <c r="N994" s="61">
        <f t="shared" si="249"/>
        <v>41</v>
      </c>
      <c r="O994" s="61">
        <f t="shared" si="249"/>
        <v>28</v>
      </c>
      <c r="P994" s="61">
        <f t="shared" si="249"/>
        <v>31</v>
      </c>
      <c r="Q994" s="61">
        <f t="shared" si="249"/>
        <v>28</v>
      </c>
      <c r="R994" s="61">
        <f t="shared" si="249"/>
        <v>39</v>
      </c>
      <c r="S994" s="61">
        <f t="shared" si="249"/>
        <v>41</v>
      </c>
      <c r="T994" s="61">
        <f t="shared" si="249"/>
        <v>19</v>
      </c>
      <c r="U994" s="61">
        <f t="shared" si="249"/>
        <v>38</v>
      </c>
      <c r="V994" s="61">
        <f t="shared" si="249"/>
        <v>24</v>
      </c>
      <c r="W994" s="61">
        <f t="shared" si="249"/>
        <v>21</v>
      </c>
      <c r="X994" s="61">
        <f t="shared" si="249"/>
        <v>26</v>
      </c>
      <c r="Y994" s="61">
        <f t="shared" si="249"/>
        <v>26</v>
      </c>
      <c r="Z994" s="61">
        <f t="shared" si="249"/>
        <v>27</v>
      </c>
      <c r="AA994" s="61">
        <f t="shared" si="249"/>
        <v>18</v>
      </c>
      <c r="AB994" s="61">
        <f t="shared" si="249"/>
        <v>22</v>
      </c>
      <c r="AC994" s="61">
        <f t="shared" si="249"/>
        <v>31</v>
      </c>
      <c r="AD994" s="61">
        <f t="shared" si="249"/>
        <v>42</v>
      </c>
      <c r="AE994" s="61">
        <f t="shared" si="249"/>
        <v>32</v>
      </c>
      <c r="AF994" s="61">
        <f t="shared" si="249"/>
        <v>32</v>
      </c>
      <c r="AG994" s="61">
        <f t="shared" si="249"/>
        <v>39</v>
      </c>
      <c r="AH994" s="61">
        <f t="shared" si="249"/>
        <v>30</v>
      </c>
      <c r="AI994" s="61">
        <f t="shared" si="249"/>
        <v>29</v>
      </c>
      <c r="AJ994" s="61">
        <f t="shared" si="249"/>
        <v>50</v>
      </c>
      <c r="AK994" s="61">
        <f t="shared" si="249"/>
        <v>26</v>
      </c>
      <c r="AL994" s="61">
        <f t="shared" si="249"/>
        <v>31</v>
      </c>
      <c r="AM994" s="61">
        <f t="shared" si="249"/>
        <v>32</v>
      </c>
      <c r="AN994" s="61">
        <f t="shared" si="249"/>
        <v>31</v>
      </c>
      <c r="AO994" s="61">
        <f t="shared" si="249"/>
        <v>49</v>
      </c>
      <c r="AP994" s="61">
        <f t="shared" si="249"/>
        <v>26</v>
      </c>
      <c r="AQ994" s="61">
        <f t="shared" si="249"/>
        <v>41</v>
      </c>
      <c r="AR994" s="61">
        <f t="shared" si="249"/>
        <v>34</v>
      </c>
      <c r="AS994" s="61">
        <f t="shared" si="249"/>
        <v>36</v>
      </c>
      <c r="AT994" s="61">
        <f t="shared" si="249"/>
        <v>31</v>
      </c>
      <c r="AU994" s="61">
        <f t="shared" si="249"/>
        <v>38</v>
      </c>
      <c r="AV994" s="61">
        <f t="shared" si="249"/>
        <v>48</v>
      </c>
      <c r="AW994" s="61">
        <f t="shared" si="249"/>
        <v>27</v>
      </c>
      <c r="AX994" s="61">
        <f t="shared" si="249"/>
        <v>31</v>
      </c>
      <c r="AY994" s="61">
        <f t="shared" si="249"/>
        <v>36</v>
      </c>
      <c r="AZ994" s="61">
        <f t="shared" si="249"/>
        <v>44</v>
      </c>
      <c r="BA994" s="61">
        <v>38</v>
      </c>
      <c r="BB994" s="61">
        <v>39</v>
      </c>
      <c r="BC994" s="61">
        <v>34</v>
      </c>
      <c r="BD994" s="61">
        <f t="shared" si="249"/>
        <v>16</v>
      </c>
      <c r="BE994" s="61">
        <f t="shared" si="249"/>
        <v>29</v>
      </c>
      <c r="BF994" s="61">
        <f t="shared" si="249"/>
        <v>17</v>
      </c>
      <c r="BG994" s="61">
        <f t="shared" si="249"/>
        <v>22</v>
      </c>
      <c r="BH994" s="61">
        <f t="shared" si="249"/>
        <v>22</v>
      </c>
      <c r="BI994" s="61">
        <f t="shared" si="249"/>
        <v>19</v>
      </c>
      <c r="BJ994" s="61">
        <f t="shared" si="249"/>
        <v>21</v>
      </c>
      <c r="BK994" s="61">
        <f t="shared" si="249"/>
        <v>15</v>
      </c>
      <c r="BL994" s="61">
        <f t="shared" si="249"/>
        <v>18</v>
      </c>
      <c r="BM994" s="61">
        <f t="shared" si="249"/>
        <v>18</v>
      </c>
      <c r="BN994" s="61">
        <f t="shared" si="249"/>
        <v>20</v>
      </c>
      <c r="BO994" s="61">
        <f t="shared" si="249"/>
        <v>29</v>
      </c>
      <c r="BP994" s="61">
        <f t="shared" ref="BP994:BV997" si="250">BP434+BP504+BP574+BP644+BP854</f>
        <v>26</v>
      </c>
      <c r="BQ994" s="61">
        <f t="shared" si="250"/>
        <v>18</v>
      </c>
      <c r="BR994" s="61">
        <f t="shared" si="250"/>
        <v>15</v>
      </c>
      <c r="BS994" s="61">
        <f t="shared" si="250"/>
        <v>18</v>
      </c>
      <c r="BT994" s="61">
        <f t="shared" si="250"/>
        <v>16</v>
      </c>
      <c r="BU994" s="61">
        <f t="shared" si="250"/>
        <v>28</v>
      </c>
      <c r="BV994" s="61">
        <f t="shared" si="250"/>
        <v>18</v>
      </c>
    </row>
    <row r="995" spans="1:74" x14ac:dyDescent="0.2">
      <c r="A995" s="38">
        <v>11</v>
      </c>
      <c r="B995" s="62">
        <f t="shared" ca="1" si="245"/>
        <v>0</v>
      </c>
      <c r="D995" s="61">
        <f t="shared" si="242"/>
        <v>70</v>
      </c>
      <c r="E995" s="61">
        <f t="shared" ref="E995:BP998" si="251">E435+E505+E575+E645+E855</f>
        <v>75</v>
      </c>
      <c r="F995" s="61">
        <f t="shared" si="251"/>
        <v>54</v>
      </c>
      <c r="G995" s="61">
        <f t="shared" si="251"/>
        <v>55</v>
      </c>
      <c r="H995" s="61">
        <f t="shared" si="251"/>
        <v>61</v>
      </c>
      <c r="I995" s="61">
        <f t="shared" si="251"/>
        <v>60</v>
      </c>
      <c r="J995" s="61">
        <f t="shared" si="251"/>
        <v>50</v>
      </c>
      <c r="K995" s="61">
        <f t="shared" si="251"/>
        <v>53</v>
      </c>
      <c r="L995" s="61">
        <f t="shared" si="251"/>
        <v>46</v>
      </c>
      <c r="M995" s="61">
        <f t="shared" si="251"/>
        <v>33</v>
      </c>
      <c r="N995" s="61">
        <f t="shared" si="251"/>
        <v>19</v>
      </c>
      <c r="O995" s="61">
        <f t="shared" si="251"/>
        <v>28</v>
      </c>
      <c r="P995" s="61">
        <f t="shared" si="251"/>
        <v>33</v>
      </c>
      <c r="Q995" s="61">
        <f t="shared" si="251"/>
        <v>29</v>
      </c>
      <c r="R995" s="61">
        <f t="shared" si="251"/>
        <v>19</v>
      </c>
      <c r="S995" s="61">
        <f t="shared" si="251"/>
        <v>34</v>
      </c>
      <c r="T995" s="61">
        <f t="shared" si="251"/>
        <v>14</v>
      </c>
      <c r="U995" s="61">
        <f t="shared" si="251"/>
        <v>25</v>
      </c>
      <c r="V995" s="61">
        <f t="shared" si="251"/>
        <v>20</v>
      </c>
      <c r="W995" s="61">
        <f t="shared" si="251"/>
        <v>13</v>
      </c>
      <c r="X995" s="61">
        <f t="shared" si="251"/>
        <v>13</v>
      </c>
      <c r="Y995" s="61">
        <f t="shared" si="251"/>
        <v>16</v>
      </c>
      <c r="Z995" s="61">
        <f t="shared" si="251"/>
        <v>16</v>
      </c>
      <c r="AA995" s="61">
        <f t="shared" si="251"/>
        <v>9</v>
      </c>
      <c r="AB995" s="61">
        <f t="shared" si="251"/>
        <v>12</v>
      </c>
      <c r="AC995" s="61">
        <f t="shared" si="251"/>
        <v>18</v>
      </c>
      <c r="AD995" s="61">
        <f t="shared" si="251"/>
        <v>21</v>
      </c>
      <c r="AE995" s="61">
        <f t="shared" si="251"/>
        <v>16</v>
      </c>
      <c r="AF995" s="61">
        <f t="shared" si="251"/>
        <v>8</v>
      </c>
      <c r="AG995" s="61">
        <f t="shared" si="251"/>
        <v>28</v>
      </c>
      <c r="AH995" s="61">
        <f t="shared" si="251"/>
        <v>17</v>
      </c>
      <c r="AI995" s="61">
        <f t="shared" si="251"/>
        <v>18</v>
      </c>
      <c r="AJ995" s="61">
        <f t="shared" si="251"/>
        <v>23</v>
      </c>
      <c r="AK995" s="61">
        <f t="shared" si="251"/>
        <v>26</v>
      </c>
      <c r="AL995" s="61">
        <f t="shared" si="251"/>
        <v>21</v>
      </c>
      <c r="AM995" s="61">
        <f t="shared" si="251"/>
        <v>18</v>
      </c>
      <c r="AN995" s="61">
        <f t="shared" si="251"/>
        <v>28</v>
      </c>
      <c r="AO995" s="61">
        <f t="shared" si="251"/>
        <v>20</v>
      </c>
      <c r="AP995" s="61">
        <f t="shared" si="251"/>
        <v>28</v>
      </c>
      <c r="AQ995" s="61">
        <f t="shared" si="251"/>
        <v>22</v>
      </c>
      <c r="AR995" s="61">
        <f t="shared" si="251"/>
        <v>22</v>
      </c>
      <c r="AS995" s="61">
        <f t="shared" si="251"/>
        <v>25</v>
      </c>
      <c r="AT995" s="61">
        <f t="shared" si="251"/>
        <v>16</v>
      </c>
      <c r="AU995" s="61">
        <f t="shared" si="251"/>
        <v>11</v>
      </c>
      <c r="AV995" s="61">
        <f t="shared" si="251"/>
        <v>11</v>
      </c>
      <c r="AW995" s="61">
        <f t="shared" si="251"/>
        <v>12</v>
      </c>
      <c r="AX995" s="61">
        <f t="shared" si="251"/>
        <v>19</v>
      </c>
      <c r="AY995" s="61">
        <f t="shared" si="251"/>
        <v>12</v>
      </c>
      <c r="AZ995" s="61">
        <f t="shared" si="251"/>
        <v>12</v>
      </c>
      <c r="BA995" s="61">
        <v>15</v>
      </c>
      <c r="BB995" s="61">
        <v>20</v>
      </c>
      <c r="BC995" s="61">
        <v>29</v>
      </c>
      <c r="BD995" s="61">
        <f t="shared" si="251"/>
        <v>57</v>
      </c>
      <c r="BE995" s="61">
        <f t="shared" si="251"/>
        <v>40</v>
      </c>
      <c r="BF995" s="61">
        <f t="shared" si="251"/>
        <v>29</v>
      </c>
      <c r="BG995" s="61">
        <f t="shared" si="251"/>
        <v>38</v>
      </c>
      <c r="BH995" s="61">
        <f t="shared" si="251"/>
        <v>42</v>
      </c>
      <c r="BI995" s="61">
        <f t="shared" si="251"/>
        <v>38</v>
      </c>
      <c r="BJ995" s="61">
        <f t="shared" si="251"/>
        <v>28</v>
      </c>
      <c r="BK995" s="61">
        <f t="shared" si="251"/>
        <v>21</v>
      </c>
      <c r="BL995" s="61">
        <f t="shared" si="251"/>
        <v>21</v>
      </c>
      <c r="BM995" s="61">
        <f t="shared" si="251"/>
        <v>48</v>
      </c>
      <c r="BN995" s="61">
        <f t="shared" si="251"/>
        <v>29</v>
      </c>
      <c r="BO995" s="61">
        <f t="shared" si="251"/>
        <v>36</v>
      </c>
      <c r="BP995" s="61">
        <f t="shared" si="251"/>
        <v>23</v>
      </c>
      <c r="BQ995" s="61">
        <f t="shared" si="250"/>
        <v>33</v>
      </c>
      <c r="BR995" s="61">
        <f t="shared" si="250"/>
        <v>18</v>
      </c>
      <c r="BS995" s="61">
        <f t="shared" si="250"/>
        <v>24</v>
      </c>
      <c r="BT995" s="61">
        <f t="shared" si="250"/>
        <v>20</v>
      </c>
      <c r="BU995" s="61">
        <f t="shared" si="250"/>
        <v>14</v>
      </c>
      <c r="BV995" s="61">
        <f t="shared" si="250"/>
        <v>12</v>
      </c>
    </row>
    <row r="996" spans="1:74" x14ac:dyDescent="0.2">
      <c r="A996" s="38">
        <v>12</v>
      </c>
      <c r="B996" s="62">
        <f t="shared" ca="1" si="245"/>
        <v>0</v>
      </c>
      <c r="D996" s="61">
        <f t="shared" si="242"/>
        <v>58</v>
      </c>
      <c r="E996" s="61">
        <f t="shared" si="251"/>
        <v>58</v>
      </c>
      <c r="F996" s="61">
        <f t="shared" si="251"/>
        <v>70</v>
      </c>
      <c r="G996" s="61">
        <f t="shared" si="251"/>
        <v>80</v>
      </c>
      <c r="H996" s="61">
        <f t="shared" si="251"/>
        <v>46</v>
      </c>
      <c r="I996" s="61">
        <f t="shared" si="251"/>
        <v>38</v>
      </c>
      <c r="J996" s="61">
        <f t="shared" si="251"/>
        <v>55</v>
      </c>
      <c r="K996" s="61">
        <f t="shared" si="251"/>
        <v>77</v>
      </c>
      <c r="L996" s="61">
        <f t="shared" si="251"/>
        <v>82</v>
      </c>
      <c r="M996" s="61">
        <f t="shared" si="251"/>
        <v>69</v>
      </c>
      <c r="N996" s="61">
        <f t="shared" si="251"/>
        <v>60</v>
      </c>
      <c r="O996" s="61">
        <f t="shared" si="251"/>
        <v>59</v>
      </c>
      <c r="P996" s="61">
        <f t="shared" si="251"/>
        <v>60</v>
      </c>
      <c r="Q996" s="61">
        <f t="shared" si="251"/>
        <v>55</v>
      </c>
      <c r="R996" s="61">
        <f t="shared" si="251"/>
        <v>64</v>
      </c>
      <c r="S996" s="61">
        <f t="shared" si="251"/>
        <v>54</v>
      </c>
      <c r="T996" s="61">
        <f t="shared" si="251"/>
        <v>37</v>
      </c>
      <c r="U996" s="61">
        <f t="shared" si="251"/>
        <v>64</v>
      </c>
      <c r="V996" s="61">
        <f t="shared" si="251"/>
        <v>70</v>
      </c>
      <c r="W996" s="61">
        <f t="shared" si="251"/>
        <v>73</v>
      </c>
      <c r="X996" s="61">
        <f t="shared" si="251"/>
        <v>96</v>
      </c>
      <c r="Y996" s="61">
        <f t="shared" si="251"/>
        <v>81</v>
      </c>
      <c r="Z996" s="61">
        <f t="shared" si="251"/>
        <v>65</v>
      </c>
      <c r="AA996" s="61">
        <f t="shared" si="251"/>
        <v>48</v>
      </c>
      <c r="AB996" s="61">
        <f t="shared" si="251"/>
        <v>80</v>
      </c>
      <c r="AC996" s="61">
        <f t="shared" si="251"/>
        <v>64</v>
      </c>
      <c r="AD996" s="61">
        <f t="shared" si="251"/>
        <v>76</v>
      </c>
      <c r="AE996" s="61">
        <f t="shared" si="251"/>
        <v>74</v>
      </c>
      <c r="AF996" s="61">
        <f t="shared" si="251"/>
        <v>79</v>
      </c>
      <c r="AG996" s="61">
        <f t="shared" si="251"/>
        <v>103</v>
      </c>
      <c r="AH996" s="61">
        <f t="shared" si="251"/>
        <v>71</v>
      </c>
      <c r="AI996" s="61">
        <f t="shared" si="251"/>
        <v>76</v>
      </c>
      <c r="AJ996" s="61">
        <f t="shared" si="251"/>
        <v>69</v>
      </c>
      <c r="AK996" s="61">
        <f t="shared" si="251"/>
        <v>79</v>
      </c>
      <c r="AL996" s="61">
        <f t="shared" si="251"/>
        <v>66</v>
      </c>
      <c r="AM996" s="61">
        <f t="shared" si="251"/>
        <v>95</v>
      </c>
      <c r="AN996" s="61">
        <f t="shared" si="251"/>
        <v>79</v>
      </c>
      <c r="AO996" s="61">
        <f t="shared" si="251"/>
        <v>90</v>
      </c>
      <c r="AP996" s="61">
        <f t="shared" si="251"/>
        <v>94</v>
      </c>
      <c r="AQ996" s="61">
        <f t="shared" si="251"/>
        <v>76</v>
      </c>
      <c r="AR996" s="61">
        <f t="shared" si="251"/>
        <v>51</v>
      </c>
      <c r="AS996" s="61">
        <f t="shared" si="251"/>
        <v>58</v>
      </c>
      <c r="AT996" s="61">
        <f t="shared" si="251"/>
        <v>57</v>
      </c>
      <c r="AU996" s="61">
        <f t="shared" si="251"/>
        <v>59</v>
      </c>
      <c r="AV996" s="61">
        <f t="shared" si="251"/>
        <v>96</v>
      </c>
      <c r="AW996" s="61">
        <f t="shared" si="251"/>
        <v>48</v>
      </c>
      <c r="AX996" s="61">
        <f t="shared" si="251"/>
        <v>72</v>
      </c>
      <c r="AY996" s="61">
        <f t="shared" si="251"/>
        <v>48</v>
      </c>
      <c r="AZ996" s="61">
        <f t="shared" si="251"/>
        <v>39</v>
      </c>
      <c r="BA996" s="61">
        <v>48</v>
      </c>
      <c r="BB996" s="61">
        <v>57</v>
      </c>
      <c r="BC996" s="61">
        <v>52</v>
      </c>
      <c r="BD996" s="61">
        <f t="shared" si="251"/>
        <v>67</v>
      </c>
      <c r="BE996" s="61">
        <f t="shared" si="251"/>
        <v>55</v>
      </c>
      <c r="BF996" s="61">
        <f t="shared" si="251"/>
        <v>41</v>
      </c>
      <c r="BG996" s="61">
        <f t="shared" si="251"/>
        <v>34</v>
      </c>
      <c r="BH996" s="61">
        <f t="shared" si="251"/>
        <v>26</v>
      </c>
      <c r="BI996" s="61">
        <f t="shared" si="251"/>
        <v>20</v>
      </c>
      <c r="BJ996" s="61">
        <f t="shared" si="251"/>
        <v>25</v>
      </c>
      <c r="BK996" s="61">
        <f t="shared" si="251"/>
        <v>16</v>
      </c>
      <c r="BL996" s="61">
        <f t="shared" si="251"/>
        <v>19</v>
      </c>
      <c r="BM996" s="61">
        <f t="shared" si="251"/>
        <v>33</v>
      </c>
      <c r="BN996" s="61">
        <f t="shared" si="251"/>
        <v>27</v>
      </c>
      <c r="BO996" s="61">
        <f t="shared" si="251"/>
        <v>47</v>
      </c>
      <c r="BP996" s="61">
        <f t="shared" si="251"/>
        <v>31</v>
      </c>
      <c r="BQ996" s="61">
        <f t="shared" si="250"/>
        <v>17</v>
      </c>
      <c r="BR996" s="61">
        <f t="shared" si="250"/>
        <v>26</v>
      </c>
      <c r="BS996" s="61">
        <f t="shared" si="250"/>
        <v>28</v>
      </c>
      <c r="BT996" s="61">
        <f t="shared" si="250"/>
        <v>24</v>
      </c>
      <c r="BU996" s="61">
        <f t="shared" si="250"/>
        <v>15</v>
      </c>
      <c r="BV996" s="61">
        <f t="shared" si="250"/>
        <v>25</v>
      </c>
    </row>
    <row r="997" spans="1:74" x14ac:dyDescent="0.2">
      <c r="A997" s="38">
        <v>13</v>
      </c>
      <c r="B997" s="62">
        <f t="shared" ca="1" si="245"/>
        <v>0</v>
      </c>
      <c r="D997" s="61">
        <f t="shared" si="242"/>
        <v>3376</v>
      </c>
      <c r="E997" s="61">
        <f t="shared" si="251"/>
        <v>3234</v>
      </c>
      <c r="F997" s="61">
        <f t="shared" si="251"/>
        <v>2818</v>
      </c>
      <c r="G997" s="61">
        <f t="shared" si="251"/>
        <v>3624</v>
      </c>
      <c r="H997" s="61">
        <f t="shared" si="251"/>
        <v>3557</v>
      </c>
      <c r="I997" s="61">
        <f t="shared" si="251"/>
        <v>3325</v>
      </c>
      <c r="J997" s="61">
        <f t="shared" si="251"/>
        <v>3257</v>
      </c>
      <c r="K997" s="61">
        <f t="shared" si="251"/>
        <v>3710</v>
      </c>
      <c r="L997" s="61">
        <f t="shared" si="251"/>
        <v>4039</v>
      </c>
      <c r="M997" s="61">
        <f t="shared" si="251"/>
        <v>3813</v>
      </c>
      <c r="N997" s="61">
        <f t="shared" si="251"/>
        <v>3466</v>
      </c>
      <c r="O997" s="61">
        <f t="shared" si="251"/>
        <v>3141</v>
      </c>
      <c r="P997" s="61">
        <f t="shared" si="251"/>
        <v>3274</v>
      </c>
      <c r="Q997" s="61">
        <f t="shared" si="251"/>
        <v>3327</v>
      </c>
      <c r="R997" s="61">
        <f t="shared" si="251"/>
        <v>3052</v>
      </c>
      <c r="S997" s="61">
        <f t="shared" si="251"/>
        <v>2544</v>
      </c>
      <c r="T997" s="61">
        <f t="shared" si="251"/>
        <v>2223</v>
      </c>
      <c r="U997" s="61">
        <f t="shared" si="251"/>
        <v>4102</v>
      </c>
      <c r="V997" s="61">
        <f t="shared" si="251"/>
        <v>2837</v>
      </c>
      <c r="W997" s="61">
        <f t="shared" si="251"/>
        <v>2867</v>
      </c>
      <c r="X997" s="61">
        <f t="shared" si="251"/>
        <v>2939</v>
      </c>
      <c r="Y997" s="61">
        <f t="shared" si="251"/>
        <v>2617</v>
      </c>
      <c r="Z997" s="61">
        <f t="shared" si="251"/>
        <v>2388</v>
      </c>
      <c r="AA997" s="61">
        <f t="shared" si="251"/>
        <v>2420</v>
      </c>
      <c r="AB997" s="61">
        <f t="shared" si="251"/>
        <v>2203</v>
      </c>
      <c r="AC997" s="61">
        <f t="shared" si="251"/>
        <v>2118</v>
      </c>
      <c r="AD997" s="61">
        <f t="shared" si="251"/>
        <v>2581</v>
      </c>
      <c r="AE997" s="61">
        <f t="shared" si="251"/>
        <v>2860</v>
      </c>
      <c r="AF997" s="61">
        <f t="shared" si="251"/>
        <v>2465</v>
      </c>
      <c r="AG997" s="61">
        <f t="shared" si="251"/>
        <v>2942</v>
      </c>
      <c r="AH997" s="61">
        <f t="shared" si="251"/>
        <v>2524</v>
      </c>
      <c r="AI997" s="61">
        <f t="shared" si="251"/>
        <v>2405</v>
      </c>
      <c r="AJ997" s="61">
        <f t="shared" si="251"/>
        <v>2774</v>
      </c>
      <c r="AK997" s="61">
        <f t="shared" si="251"/>
        <v>2580</v>
      </c>
      <c r="AL997" s="61">
        <f t="shared" si="251"/>
        <v>2253</v>
      </c>
      <c r="AM997" s="61">
        <f t="shared" si="251"/>
        <v>2301</v>
      </c>
      <c r="AN997" s="61">
        <f t="shared" si="251"/>
        <v>2238</v>
      </c>
      <c r="AO997" s="61">
        <f t="shared" si="251"/>
        <v>2496</v>
      </c>
      <c r="AP997" s="61">
        <f t="shared" si="251"/>
        <v>2421</v>
      </c>
      <c r="AQ997" s="61">
        <f t="shared" si="251"/>
        <v>2456</v>
      </c>
      <c r="AR997" s="61">
        <f t="shared" si="251"/>
        <v>2327</v>
      </c>
      <c r="AS997" s="61">
        <f t="shared" si="251"/>
        <v>2334</v>
      </c>
      <c r="AT997" s="61">
        <f t="shared" si="251"/>
        <v>1926</v>
      </c>
      <c r="AU997" s="61">
        <f t="shared" si="251"/>
        <v>2098</v>
      </c>
      <c r="AV997" s="61">
        <f t="shared" si="251"/>
        <v>2508</v>
      </c>
      <c r="AW997" s="61">
        <f t="shared" si="251"/>
        <v>1882</v>
      </c>
      <c r="AX997" s="61">
        <f t="shared" si="251"/>
        <v>2022</v>
      </c>
      <c r="AY997" s="61">
        <f t="shared" si="251"/>
        <v>2013</v>
      </c>
      <c r="AZ997" s="61">
        <f t="shared" si="251"/>
        <v>1857</v>
      </c>
      <c r="BA997" s="61">
        <v>1992</v>
      </c>
      <c r="BB997" s="61">
        <v>2966</v>
      </c>
      <c r="BC997" s="61">
        <v>2205</v>
      </c>
      <c r="BD997" s="61">
        <f t="shared" si="251"/>
        <v>2250</v>
      </c>
      <c r="BE997" s="61">
        <f t="shared" si="251"/>
        <v>2071</v>
      </c>
      <c r="BF997" s="61">
        <f t="shared" si="251"/>
        <v>2065</v>
      </c>
      <c r="BG997" s="61">
        <f t="shared" si="251"/>
        <v>2240</v>
      </c>
      <c r="BH997" s="61">
        <f t="shared" si="251"/>
        <v>2227</v>
      </c>
      <c r="BI997" s="61">
        <f t="shared" si="251"/>
        <v>2095</v>
      </c>
      <c r="BJ997" s="61">
        <f t="shared" si="251"/>
        <v>2277</v>
      </c>
      <c r="BK997" s="61">
        <f t="shared" si="251"/>
        <v>1950</v>
      </c>
      <c r="BL997" s="61">
        <f t="shared" si="251"/>
        <v>1993</v>
      </c>
      <c r="BM997" s="61">
        <f t="shared" si="251"/>
        <v>2188</v>
      </c>
      <c r="BN997" s="61">
        <f t="shared" si="251"/>
        <v>2037</v>
      </c>
      <c r="BO997" s="61">
        <f t="shared" si="251"/>
        <v>2243</v>
      </c>
      <c r="BP997" s="61">
        <f t="shared" si="251"/>
        <v>2107</v>
      </c>
      <c r="BQ997" s="61">
        <f t="shared" si="250"/>
        <v>1911</v>
      </c>
      <c r="BR997" s="61">
        <f t="shared" si="250"/>
        <v>1918</v>
      </c>
      <c r="BS997" s="61">
        <f t="shared" si="250"/>
        <v>1866</v>
      </c>
      <c r="BT997" s="61">
        <f t="shared" si="250"/>
        <v>1773</v>
      </c>
      <c r="BU997" s="61">
        <f t="shared" si="250"/>
        <v>1429</v>
      </c>
      <c r="BV997" s="61">
        <f t="shared" si="250"/>
        <v>1407</v>
      </c>
    </row>
    <row r="998" spans="1:74" x14ac:dyDescent="0.2">
      <c r="A998" s="38">
        <v>14</v>
      </c>
      <c r="B998" s="62">
        <f t="shared" ca="1" si="245"/>
        <v>0</v>
      </c>
      <c r="D998" s="61">
        <f t="shared" si="242"/>
        <v>14</v>
      </c>
      <c r="E998" s="61">
        <f t="shared" si="251"/>
        <v>11</v>
      </c>
      <c r="F998" s="61">
        <f t="shared" si="251"/>
        <v>17</v>
      </c>
      <c r="G998" s="61">
        <f t="shared" si="251"/>
        <v>17</v>
      </c>
      <c r="H998" s="61">
        <f t="shared" si="251"/>
        <v>18</v>
      </c>
      <c r="I998" s="61">
        <f t="shared" si="251"/>
        <v>13</v>
      </c>
      <c r="J998" s="61">
        <f t="shared" si="251"/>
        <v>26</v>
      </c>
      <c r="K998" s="61">
        <f t="shared" si="251"/>
        <v>13</v>
      </c>
      <c r="L998" s="61">
        <f t="shared" si="251"/>
        <v>11</v>
      </c>
      <c r="M998" s="61">
        <f t="shared" si="251"/>
        <v>6</v>
      </c>
      <c r="N998" s="61">
        <f t="shared" si="251"/>
        <v>11</v>
      </c>
      <c r="O998" s="61">
        <f t="shared" si="251"/>
        <v>9</v>
      </c>
      <c r="P998" s="61">
        <f t="shared" si="251"/>
        <v>14</v>
      </c>
      <c r="Q998" s="61">
        <f t="shared" si="251"/>
        <v>6</v>
      </c>
      <c r="R998" s="61">
        <f t="shared" si="251"/>
        <v>15</v>
      </c>
      <c r="S998" s="61">
        <f t="shared" si="251"/>
        <v>7</v>
      </c>
      <c r="T998" s="61">
        <f t="shared" si="251"/>
        <v>19</v>
      </c>
      <c r="U998" s="61">
        <f t="shared" si="251"/>
        <v>19</v>
      </c>
      <c r="V998" s="61">
        <f t="shared" si="251"/>
        <v>11</v>
      </c>
      <c r="W998" s="61">
        <f t="shared" si="251"/>
        <v>11</v>
      </c>
      <c r="X998" s="61">
        <f t="shared" si="251"/>
        <v>10</v>
      </c>
      <c r="Y998" s="61">
        <f t="shared" si="251"/>
        <v>8</v>
      </c>
      <c r="Z998" s="61">
        <f t="shared" si="251"/>
        <v>9</v>
      </c>
      <c r="AA998" s="61">
        <f t="shared" si="251"/>
        <v>18</v>
      </c>
      <c r="AB998" s="61">
        <f t="shared" si="251"/>
        <v>20</v>
      </c>
      <c r="AC998" s="61">
        <f t="shared" si="251"/>
        <v>11</v>
      </c>
      <c r="AD998" s="61">
        <f t="shared" si="251"/>
        <v>18</v>
      </c>
      <c r="AE998" s="61">
        <f t="shared" si="251"/>
        <v>14</v>
      </c>
      <c r="AF998" s="61">
        <f t="shared" si="251"/>
        <v>17</v>
      </c>
      <c r="AG998" s="61">
        <f t="shared" si="251"/>
        <v>23</v>
      </c>
      <c r="AH998" s="61">
        <f t="shared" si="251"/>
        <v>16</v>
      </c>
      <c r="AI998" s="61">
        <f t="shared" si="251"/>
        <v>16</v>
      </c>
      <c r="AJ998" s="61">
        <f t="shared" si="251"/>
        <v>16</v>
      </c>
      <c r="AK998" s="61">
        <f t="shared" si="251"/>
        <v>16</v>
      </c>
      <c r="AL998" s="61">
        <f t="shared" si="251"/>
        <v>14</v>
      </c>
      <c r="AM998" s="61">
        <f t="shared" si="251"/>
        <v>9</v>
      </c>
      <c r="AN998" s="61">
        <f t="shared" si="251"/>
        <v>7</v>
      </c>
      <c r="AO998" s="61">
        <f t="shared" si="251"/>
        <v>8</v>
      </c>
      <c r="AP998" s="61">
        <f t="shared" si="251"/>
        <v>7</v>
      </c>
      <c r="AQ998" s="61">
        <f t="shared" si="251"/>
        <v>25</v>
      </c>
      <c r="AR998" s="61">
        <f t="shared" si="251"/>
        <v>24</v>
      </c>
      <c r="AS998" s="61">
        <f t="shared" si="251"/>
        <v>16</v>
      </c>
      <c r="AT998" s="61">
        <f t="shared" si="251"/>
        <v>13</v>
      </c>
      <c r="AU998" s="61">
        <f t="shared" si="251"/>
        <v>20</v>
      </c>
      <c r="AV998" s="61">
        <f t="shared" si="251"/>
        <v>14</v>
      </c>
      <c r="AW998" s="61">
        <f t="shared" si="251"/>
        <v>16</v>
      </c>
      <c r="AX998" s="61">
        <f t="shared" si="251"/>
        <v>18</v>
      </c>
      <c r="AY998" s="61">
        <f t="shared" si="251"/>
        <v>10</v>
      </c>
      <c r="AZ998" s="61">
        <f t="shared" si="251"/>
        <v>14</v>
      </c>
      <c r="BA998" s="61">
        <v>16</v>
      </c>
      <c r="BB998" s="61">
        <v>14</v>
      </c>
      <c r="BC998" s="61">
        <v>20</v>
      </c>
      <c r="BD998" s="61">
        <f t="shared" si="251"/>
        <v>26</v>
      </c>
      <c r="BE998" s="61">
        <f t="shared" si="251"/>
        <v>18</v>
      </c>
      <c r="BF998" s="61">
        <f t="shared" si="251"/>
        <v>8</v>
      </c>
      <c r="BG998" s="61">
        <f t="shared" si="251"/>
        <v>14</v>
      </c>
      <c r="BH998" s="61">
        <f t="shared" si="251"/>
        <v>11</v>
      </c>
      <c r="BI998" s="61">
        <f t="shared" si="251"/>
        <v>11</v>
      </c>
      <c r="BJ998" s="61">
        <f t="shared" si="251"/>
        <v>6</v>
      </c>
      <c r="BK998" s="61">
        <f t="shared" si="251"/>
        <v>13</v>
      </c>
      <c r="BL998" s="61">
        <f t="shared" si="251"/>
        <v>9</v>
      </c>
      <c r="BM998" s="61">
        <f t="shared" si="251"/>
        <v>6</v>
      </c>
      <c r="BN998" s="61">
        <f t="shared" si="251"/>
        <v>13</v>
      </c>
      <c r="BO998" s="61">
        <f t="shared" si="251"/>
        <v>23</v>
      </c>
      <c r="BP998" s="61">
        <f t="shared" ref="BP998:BV1001" si="252">BP438+BP508+BP578+BP648+BP858</f>
        <v>9</v>
      </c>
      <c r="BQ998" s="61">
        <f t="shared" si="252"/>
        <v>7</v>
      </c>
      <c r="BR998" s="61">
        <f t="shared" si="252"/>
        <v>17</v>
      </c>
      <c r="BS998" s="61">
        <f t="shared" si="252"/>
        <v>8</v>
      </c>
      <c r="BT998" s="61">
        <f t="shared" si="252"/>
        <v>9</v>
      </c>
      <c r="BU998" s="61">
        <f t="shared" si="252"/>
        <v>10</v>
      </c>
      <c r="BV998" s="61">
        <f t="shared" si="252"/>
        <v>8</v>
      </c>
    </row>
    <row r="999" spans="1:74" x14ac:dyDescent="0.2">
      <c r="A999" s="38">
        <v>15</v>
      </c>
      <c r="B999" s="62">
        <f t="shared" ca="1" si="245"/>
        <v>0</v>
      </c>
      <c r="D999" s="61">
        <f t="shared" si="242"/>
        <v>29</v>
      </c>
      <c r="E999" s="61">
        <f t="shared" ref="E999:BP1002" si="253">E439+E509+E579+E649+E859</f>
        <v>20</v>
      </c>
      <c r="F999" s="61">
        <f t="shared" si="253"/>
        <v>29</v>
      </c>
      <c r="G999" s="61">
        <f t="shared" si="253"/>
        <v>15</v>
      </c>
      <c r="H999" s="61">
        <f t="shared" si="253"/>
        <v>16</v>
      </c>
      <c r="I999" s="61">
        <f t="shared" si="253"/>
        <v>16</v>
      </c>
      <c r="J999" s="61">
        <f t="shared" si="253"/>
        <v>13</v>
      </c>
      <c r="K999" s="61">
        <f t="shared" si="253"/>
        <v>17</v>
      </c>
      <c r="L999" s="61">
        <f t="shared" si="253"/>
        <v>15</v>
      </c>
      <c r="M999" s="61">
        <f t="shared" si="253"/>
        <v>17</v>
      </c>
      <c r="N999" s="61">
        <f t="shared" si="253"/>
        <v>16</v>
      </c>
      <c r="O999" s="61">
        <f t="shared" si="253"/>
        <v>17</v>
      </c>
      <c r="P999" s="61">
        <f t="shared" si="253"/>
        <v>17</v>
      </c>
      <c r="Q999" s="61">
        <f t="shared" si="253"/>
        <v>9</v>
      </c>
      <c r="R999" s="61">
        <f t="shared" si="253"/>
        <v>12</v>
      </c>
      <c r="S999" s="61">
        <f t="shared" si="253"/>
        <v>12</v>
      </c>
      <c r="T999" s="61">
        <f t="shared" si="253"/>
        <v>16</v>
      </c>
      <c r="U999" s="61">
        <f t="shared" si="253"/>
        <v>12</v>
      </c>
      <c r="V999" s="61">
        <f t="shared" si="253"/>
        <v>10</v>
      </c>
      <c r="W999" s="61">
        <f t="shared" si="253"/>
        <v>16</v>
      </c>
      <c r="X999" s="61">
        <f t="shared" si="253"/>
        <v>16</v>
      </c>
      <c r="Y999" s="61">
        <f t="shared" si="253"/>
        <v>14</v>
      </c>
      <c r="Z999" s="61">
        <f t="shared" si="253"/>
        <v>7</v>
      </c>
      <c r="AA999" s="61">
        <f t="shared" si="253"/>
        <v>14</v>
      </c>
      <c r="AB999" s="61">
        <f t="shared" si="253"/>
        <v>13</v>
      </c>
      <c r="AC999" s="61">
        <f t="shared" si="253"/>
        <v>9</v>
      </c>
      <c r="AD999" s="61">
        <f t="shared" si="253"/>
        <v>12</v>
      </c>
      <c r="AE999" s="61">
        <f t="shared" si="253"/>
        <v>7</v>
      </c>
      <c r="AF999" s="61">
        <f t="shared" si="253"/>
        <v>13</v>
      </c>
      <c r="AG999" s="61">
        <f t="shared" si="253"/>
        <v>12</v>
      </c>
      <c r="AH999" s="61">
        <f t="shared" si="253"/>
        <v>6</v>
      </c>
      <c r="AI999" s="61">
        <f t="shared" si="253"/>
        <v>27</v>
      </c>
      <c r="AJ999" s="61">
        <f t="shared" si="253"/>
        <v>18</v>
      </c>
      <c r="AK999" s="61">
        <f t="shared" si="253"/>
        <v>19</v>
      </c>
      <c r="AL999" s="61">
        <f t="shared" si="253"/>
        <v>8</v>
      </c>
      <c r="AM999" s="61">
        <f t="shared" si="253"/>
        <v>11</v>
      </c>
      <c r="AN999" s="61">
        <f t="shared" si="253"/>
        <v>9</v>
      </c>
      <c r="AO999" s="61">
        <f t="shared" si="253"/>
        <v>15</v>
      </c>
      <c r="AP999" s="61">
        <f t="shared" si="253"/>
        <v>13</v>
      </c>
      <c r="AQ999" s="61">
        <f t="shared" si="253"/>
        <v>28</v>
      </c>
      <c r="AR999" s="61">
        <f t="shared" si="253"/>
        <v>21</v>
      </c>
      <c r="AS999" s="61">
        <f t="shared" si="253"/>
        <v>24</v>
      </c>
      <c r="AT999" s="61">
        <f t="shared" si="253"/>
        <v>18</v>
      </c>
      <c r="AU999" s="61">
        <f t="shared" si="253"/>
        <v>11</v>
      </c>
      <c r="AV999" s="61">
        <f t="shared" si="253"/>
        <v>28</v>
      </c>
      <c r="AW999" s="61">
        <f t="shared" si="253"/>
        <v>23</v>
      </c>
      <c r="AX999" s="61">
        <f t="shared" si="253"/>
        <v>10</v>
      </c>
      <c r="AY999" s="61">
        <f t="shared" si="253"/>
        <v>14</v>
      </c>
      <c r="AZ999" s="61">
        <f t="shared" si="253"/>
        <v>13</v>
      </c>
      <c r="BA999" s="61">
        <v>7</v>
      </c>
      <c r="BB999" s="61">
        <v>15</v>
      </c>
      <c r="BC999" s="61">
        <v>14</v>
      </c>
      <c r="BD999" s="61">
        <f t="shared" si="253"/>
        <v>8</v>
      </c>
      <c r="BE999" s="61">
        <f t="shared" si="253"/>
        <v>13</v>
      </c>
      <c r="BF999" s="61">
        <f t="shared" si="253"/>
        <v>3</v>
      </c>
      <c r="BG999" s="61">
        <f t="shared" si="253"/>
        <v>6</v>
      </c>
      <c r="BH999" s="61">
        <f t="shared" si="253"/>
        <v>3</v>
      </c>
      <c r="BI999" s="61">
        <f t="shared" si="253"/>
        <v>3</v>
      </c>
      <c r="BJ999" s="61">
        <f t="shared" si="253"/>
        <v>6</v>
      </c>
      <c r="BK999" s="61">
        <f t="shared" si="253"/>
        <v>3</v>
      </c>
      <c r="BL999" s="61">
        <f t="shared" si="253"/>
        <v>6</v>
      </c>
      <c r="BM999" s="61">
        <f t="shared" si="253"/>
        <v>20</v>
      </c>
      <c r="BN999" s="61">
        <f t="shared" si="253"/>
        <v>5</v>
      </c>
      <c r="BO999" s="61">
        <f t="shared" si="253"/>
        <v>6</v>
      </c>
      <c r="BP999" s="61">
        <f t="shared" si="253"/>
        <v>5</v>
      </c>
      <c r="BQ999" s="61">
        <f t="shared" si="252"/>
        <v>2</v>
      </c>
      <c r="BR999" s="61">
        <f t="shared" si="252"/>
        <v>7</v>
      </c>
      <c r="BS999" s="61">
        <f t="shared" si="252"/>
        <v>6</v>
      </c>
      <c r="BT999" s="61">
        <f t="shared" si="252"/>
        <v>7</v>
      </c>
      <c r="BU999" s="61">
        <f t="shared" si="252"/>
        <v>6</v>
      </c>
      <c r="BV999" s="61">
        <f t="shared" si="252"/>
        <v>2</v>
      </c>
    </row>
    <row r="1000" spans="1:74" x14ac:dyDescent="0.2">
      <c r="A1000" s="38">
        <v>16</v>
      </c>
      <c r="B1000" s="62">
        <f t="shared" ca="1" si="245"/>
        <v>2</v>
      </c>
      <c r="D1000" s="61">
        <f t="shared" si="242"/>
        <v>303</v>
      </c>
      <c r="E1000" s="61">
        <f t="shared" si="253"/>
        <v>341</v>
      </c>
      <c r="F1000" s="61">
        <f t="shared" si="253"/>
        <v>291</v>
      </c>
      <c r="G1000" s="61">
        <f t="shared" si="253"/>
        <v>378</v>
      </c>
      <c r="H1000" s="61">
        <f t="shared" si="253"/>
        <v>314</v>
      </c>
      <c r="I1000" s="61">
        <f t="shared" si="253"/>
        <v>304</v>
      </c>
      <c r="J1000" s="61">
        <f t="shared" si="253"/>
        <v>365</v>
      </c>
      <c r="K1000" s="61">
        <f t="shared" si="253"/>
        <v>307</v>
      </c>
      <c r="L1000" s="61">
        <f t="shared" si="253"/>
        <v>308</v>
      </c>
      <c r="M1000" s="61">
        <f t="shared" si="253"/>
        <v>247</v>
      </c>
      <c r="N1000" s="61">
        <f t="shared" si="253"/>
        <v>184</v>
      </c>
      <c r="O1000" s="61">
        <f t="shared" si="253"/>
        <v>228</v>
      </c>
      <c r="P1000" s="61">
        <f t="shared" si="253"/>
        <v>230</v>
      </c>
      <c r="Q1000" s="61">
        <f t="shared" si="253"/>
        <v>241</v>
      </c>
      <c r="R1000" s="61">
        <f t="shared" si="253"/>
        <v>230</v>
      </c>
      <c r="S1000" s="61">
        <f t="shared" si="253"/>
        <v>303</v>
      </c>
      <c r="T1000" s="61">
        <f t="shared" si="253"/>
        <v>211</v>
      </c>
      <c r="U1000" s="61">
        <f t="shared" si="253"/>
        <v>244</v>
      </c>
      <c r="V1000" s="61">
        <f t="shared" si="253"/>
        <v>250</v>
      </c>
      <c r="W1000" s="61">
        <f t="shared" si="253"/>
        <v>212</v>
      </c>
      <c r="X1000" s="61">
        <f t="shared" si="253"/>
        <v>208</v>
      </c>
      <c r="Y1000" s="61">
        <f t="shared" si="253"/>
        <v>225</v>
      </c>
      <c r="Z1000" s="61">
        <f t="shared" si="253"/>
        <v>225</v>
      </c>
      <c r="AA1000" s="61">
        <f t="shared" si="253"/>
        <v>249</v>
      </c>
      <c r="AB1000" s="61">
        <f t="shared" si="253"/>
        <v>208</v>
      </c>
      <c r="AC1000" s="61">
        <f t="shared" si="253"/>
        <v>277</v>
      </c>
      <c r="AD1000" s="61">
        <f t="shared" si="253"/>
        <v>329</v>
      </c>
      <c r="AE1000" s="61">
        <f t="shared" si="253"/>
        <v>346</v>
      </c>
      <c r="AF1000" s="61">
        <f t="shared" si="253"/>
        <v>326</v>
      </c>
      <c r="AG1000" s="61">
        <f t="shared" si="253"/>
        <v>339</v>
      </c>
      <c r="AH1000" s="61">
        <f t="shared" si="253"/>
        <v>336</v>
      </c>
      <c r="AI1000" s="61">
        <f t="shared" si="253"/>
        <v>327</v>
      </c>
      <c r="AJ1000" s="61">
        <f t="shared" si="253"/>
        <v>360</v>
      </c>
      <c r="AK1000" s="61">
        <f t="shared" si="253"/>
        <v>301</v>
      </c>
      <c r="AL1000" s="61">
        <f t="shared" si="253"/>
        <v>312</v>
      </c>
      <c r="AM1000" s="61">
        <f t="shared" si="253"/>
        <v>320</v>
      </c>
      <c r="AN1000" s="61">
        <f t="shared" si="253"/>
        <v>316</v>
      </c>
      <c r="AO1000" s="61">
        <f t="shared" si="253"/>
        <v>350</v>
      </c>
      <c r="AP1000" s="61">
        <f t="shared" si="253"/>
        <v>444</v>
      </c>
      <c r="AQ1000" s="61">
        <f t="shared" si="253"/>
        <v>398</v>
      </c>
      <c r="AR1000" s="61">
        <f t="shared" si="253"/>
        <v>406</v>
      </c>
      <c r="AS1000" s="61">
        <f t="shared" si="253"/>
        <v>429</v>
      </c>
      <c r="AT1000" s="61">
        <f t="shared" si="253"/>
        <v>368</v>
      </c>
      <c r="AU1000" s="61">
        <f t="shared" si="253"/>
        <v>394</v>
      </c>
      <c r="AV1000" s="61">
        <f t="shared" si="253"/>
        <v>412</v>
      </c>
      <c r="AW1000" s="61">
        <f t="shared" si="253"/>
        <v>328</v>
      </c>
      <c r="AX1000" s="61">
        <f t="shared" si="253"/>
        <v>337</v>
      </c>
      <c r="AY1000" s="61">
        <f t="shared" si="253"/>
        <v>384</v>
      </c>
      <c r="AZ1000" s="61">
        <f t="shared" si="253"/>
        <v>275</v>
      </c>
      <c r="BA1000" s="61">
        <v>391</v>
      </c>
      <c r="BB1000" s="61">
        <v>376</v>
      </c>
      <c r="BC1000" s="61">
        <v>334</v>
      </c>
      <c r="BD1000" s="61">
        <f t="shared" si="253"/>
        <v>323</v>
      </c>
      <c r="BE1000" s="61">
        <f t="shared" si="253"/>
        <v>315</v>
      </c>
      <c r="BF1000" s="61">
        <f t="shared" si="253"/>
        <v>259</v>
      </c>
      <c r="BG1000" s="61">
        <f t="shared" si="253"/>
        <v>291</v>
      </c>
      <c r="BH1000" s="61">
        <f t="shared" si="253"/>
        <v>257</v>
      </c>
      <c r="BI1000" s="61">
        <f t="shared" si="253"/>
        <v>223</v>
      </c>
      <c r="BJ1000" s="61">
        <f t="shared" si="253"/>
        <v>246</v>
      </c>
      <c r="BK1000" s="61">
        <f t="shared" si="253"/>
        <v>247</v>
      </c>
      <c r="BL1000" s="61">
        <f t="shared" si="253"/>
        <v>245</v>
      </c>
      <c r="BM1000" s="61">
        <f t="shared" si="253"/>
        <v>241</v>
      </c>
      <c r="BN1000" s="61">
        <f t="shared" si="253"/>
        <v>199</v>
      </c>
      <c r="BO1000" s="61">
        <f t="shared" si="253"/>
        <v>231</v>
      </c>
      <c r="BP1000" s="61">
        <f t="shared" si="253"/>
        <v>225</v>
      </c>
      <c r="BQ1000" s="61">
        <f t="shared" si="252"/>
        <v>280</v>
      </c>
      <c r="BR1000" s="61">
        <f t="shared" si="252"/>
        <v>249</v>
      </c>
      <c r="BS1000" s="61">
        <f t="shared" si="252"/>
        <v>242</v>
      </c>
      <c r="BT1000" s="61">
        <f t="shared" si="252"/>
        <v>214</v>
      </c>
      <c r="BU1000" s="61">
        <f t="shared" si="252"/>
        <v>225</v>
      </c>
      <c r="BV1000" s="61">
        <f t="shared" si="252"/>
        <v>181</v>
      </c>
    </row>
    <row r="1001" spans="1:74" x14ac:dyDescent="0.2">
      <c r="A1001" s="38">
        <v>17</v>
      </c>
      <c r="B1001" s="62">
        <f t="shared" ca="1" si="245"/>
        <v>1</v>
      </c>
      <c r="D1001" s="61">
        <f t="shared" si="242"/>
        <v>211</v>
      </c>
      <c r="E1001" s="61">
        <f t="shared" si="253"/>
        <v>289</v>
      </c>
      <c r="F1001" s="61">
        <f t="shared" si="253"/>
        <v>300</v>
      </c>
      <c r="G1001" s="61">
        <f t="shared" si="253"/>
        <v>301</v>
      </c>
      <c r="H1001" s="61">
        <f t="shared" si="253"/>
        <v>232</v>
      </c>
      <c r="I1001" s="61">
        <f t="shared" si="253"/>
        <v>220</v>
      </c>
      <c r="J1001" s="61">
        <f t="shared" si="253"/>
        <v>235</v>
      </c>
      <c r="K1001" s="61">
        <f t="shared" si="253"/>
        <v>243</v>
      </c>
      <c r="L1001" s="61">
        <f t="shared" si="253"/>
        <v>246</v>
      </c>
      <c r="M1001" s="61">
        <f t="shared" si="253"/>
        <v>262</v>
      </c>
      <c r="N1001" s="61">
        <f t="shared" si="253"/>
        <v>219</v>
      </c>
      <c r="O1001" s="61">
        <f t="shared" si="253"/>
        <v>215</v>
      </c>
      <c r="P1001" s="61">
        <f t="shared" si="253"/>
        <v>209</v>
      </c>
      <c r="Q1001" s="61">
        <f t="shared" si="253"/>
        <v>227</v>
      </c>
      <c r="R1001" s="61">
        <f t="shared" si="253"/>
        <v>225</v>
      </c>
      <c r="S1001" s="61">
        <f t="shared" si="253"/>
        <v>209</v>
      </c>
      <c r="T1001" s="61">
        <f t="shared" si="253"/>
        <v>215</v>
      </c>
      <c r="U1001" s="61">
        <f t="shared" si="253"/>
        <v>250</v>
      </c>
      <c r="V1001" s="61">
        <f t="shared" si="253"/>
        <v>242</v>
      </c>
      <c r="W1001" s="61">
        <f t="shared" si="253"/>
        <v>211</v>
      </c>
      <c r="X1001" s="61">
        <f t="shared" si="253"/>
        <v>240</v>
      </c>
      <c r="Y1001" s="61">
        <f t="shared" si="253"/>
        <v>211</v>
      </c>
      <c r="Z1001" s="61">
        <f t="shared" si="253"/>
        <v>187</v>
      </c>
      <c r="AA1001" s="61">
        <f t="shared" si="253"/>
        <v>231</v>
      </c>
      <c r="AB1001" s="61">
        <f t="shared" si="253"/>
        <v>219</v>
      </c>
      <c r="AC1001" s="61">
        <f t="shared" si="253"/>
        <v>210</v>
      </c>
      <c r="AD1001" s="61">
        <f t="shared" si="253"/>
        <v>221</v>
      </c>
      <c r="AE1001" s="61">
        <f t="shared" si="253"/>
        <v>221</v>
      </c>
      <c r="AF1001" s="61">
        <f t="shared" si="253"/>
        <v>208</v>
      </c>
      <c r="AG1001" s="61">
        <f t="shared" si="253"/>
        <v>247</v>
      </c>
      <c r="AH1001" s="61">
        <f t="shared" si="253"/>
        <v>190</v>
      </c>
      <c r="AI1001" s="61">
        <f t="shared" si="253"/>
        <v>194</v>
      </c>
      <c r="AJ1001" s="61">
        <f t="shared" si="253"/>
        <v>215</v>
      </c>
      <c r="AK1001" s="61">
        <f t="shared" si="253"/>
        <v>224</v>
      </c>
      <c r="AL1001" s="61">
        <f t="shared" si="253"/>
        <v>172</v>
      </c>
      <c r="AM1001" s="61">
        <f t="shared" si="253"/>
        <v>207</v>
      </c>
      <c r="AN1001" s="61">
        <f t="shared" si="253"/>
        <v>197</v>
      </c>
      <c r="AO1001" s="61">
        <f t="shared" si="253"/>
        <v>198</v>
      </c>
      <c r="AP1001" s="61">
        <f t="shared" si="253"/>
        <v>211</v>
      </c>
      <c r="AQ1001" s="61">
        <f t="shared" si="253"/>
        <v>226</v>
      </c>
      <c r="AR1001" s="61">
        <f t="shared" si="253"/>
        <v>217</v>
      </c>
      <c r="AS1001" s="61">
        <f t="shared" si="253"/>
        <v>245</v>
      </c>
      <c r="AT1001" s="61">
        <f t="shared" si="253"/>
        <v>180</v>
      </c>
      <c r="AU1001" s="61">
        <f t="shared" si="253"/>
        <v>192</v>
      </c>
      <c r="AV1001" s="61">
        <f t="shared" si="253"/>
        <v>258</v>
      </c>
      <c r="AW1001" s="61">
        <f t="shared" si="253"/>
        <v>196</v>
      </c>
      <c r="AX1001" s="61">
        <f t="shared" si="253"/>
        <v>219</v>
      </c>
      <c r="AY1001" s="61">
        <f t="shared" si="253"/>
        <v>211</v>
      </c>
      <c r="AZ1001" s="61">
        <f t="shared" si="253"/>
        <v>193</v>
      </c>
      <c r="BA1001" s="61">
        <v>228</v>
      </c>
      <c r="BB1001" s="61">
        <v>212</v>
      </c>
      <c r="BC1001" s="61">
        <v>224</v>
      </c>
      <c r="BD1001" s="61">
        <f t="shared" si="253"/>
        <v>205</v>
      </c>
      <c r="BE1001" s="61">
        <f t="shared" si="253"/>
        <v>217</v>
      </c>
      <c r="BF1001" s="61">
        <f t="shared" si="253"/>
        <v>165</v>
      </c>
      <c r="BG1001" s="61">
        <f t="shared" si="253"/>
        <v>254</v>
      </c>
      <c r="BH1001" s="61">
        <f t="shared" si="253"/>
        <v>194</v>
      </c>
      <c r="BI1001" s="61">
        <f t="shared" si="253"/>
        <v>168</v>
      </c>
      <c r="BJ1001" s="61">
        <f t="shared" si="253"/>
        <v>161</v>
      </c>
      <c r="BK1001" s="61">
        <f t="shared" si="253"/>
        <v>150</v>
      </c>
      <c r="BL1001" s="61">
        <f t="shared" si="253"/>
        <v>147</v>
      </c>
      <c r="BM1001" s="61">
        <f t="shared" si="253"/>
        <v>148</v>
      </c>
      <c r="BN1001" s="61">
        <f t="shared" si="253"/>
        <v>103</v>
      </c>
      <c r="BO1001" s="61">
        <f t="shared" si="253"/>
        <v>79</v>
      </c>
      <c r="BP1001" s="61">
        <f t="shared" si="253"/>
        <v>198</v>
      </c>
      <c r="BQ1001" s="61">
        <f t="shared" si="252"/>
        <v>170</v>
      </c>
      <c r="BR1001" s="61">
        <f t="shared" si="252"/>
        <v>99</v>
      </c>
      <c r="BS1001" s="61">
        <f t="shared" si="252"/>
        <v>114</v>
      </c>
      <c r="BT1001" s="61">
        <f t="shared" si="252"/>
        <v>105</v>
      </c>
      <c r="BU1001" s="61">
        <f t="shared" si="252"/>
        <v>80</v>
      </c>
      <c r="BV1001" s="61">
        <f t="shared" si="252"/>
        <v>104</v>
      </c>
    </row>
    <row r="1002" spans="1:74" x14ac:dyDescent="0.2">
      <c r="A1002" s="38">
        <v>18</v>
      </c>
      <c r="B1002" s="62">
        <f t="shared" ca="1" si="245"/>
        <v>0</v>
      </c>
      <c r="D1002" s="61">
        <f t="shared" si="242"/>
        <v>63</v>
      </c>
      <c r="E1002" s="61">
        <f t="shared" si="253"/>
        <v>26</v>
      </c>
      <c r="F1002" s="61">
        <f t="shared" si="253"/>
        <v>28</v>
      </c>
      <c r="G1002" s="61">
        <f t="shared" si="253"/>
        <v>26</v>
      </c>
      <c r="H1002" s="61">
        <f t="shared" si="253"/>
        <v>15</v>
      </c>
      <c r="I1002" s="61">
        <f t="shared" si="253"/>
        <v>20</v>
      </c>
      <c r="J1002" s="61">
        <f t="shared" si="253"/>
        <v>23</v>
      </c>
      <c r="K1002" s="61">
        <f t="shared" si="253"/>
        <v>26</v>
      </c>
      <c r="L1002" s="61">
        <f t="shared" si="253"/>
        <v>25</v>
      </c>
      <c r="M1002" s="61">
        <f t="shared" si="253"/>
        <v>15</v>
      </c>
      <c r="N1002" s="61">
        <f t="shared" si="253"/>
        <v>13</v>
      </c>
      <c r="O1002" s="61">
        <f t="shared" si="253"/>
        <v>23</v>
      </c>
      <c r="P1002" s="61">
        <f t="shared" si="253"/>
        <v>15</v>
      </c>
      <c r="Q1002" s="61">
        <f t="shared" si="253"/>
        <v>17</v>
      </c>
      <c r="R1002" s="61">
        <f t="shared" si="253"/>
        <v>19</v>
      </c>
      <c r="S1002" s="61">
        <f t="shared" si="253"/>
        <v>25</v>
      </c>
      <c r="T1002" s="61">
        <f t="shared" si="253"/>
        <v>25</v>
      </c>
      <c r="U1002" s="61">
        <f t="shared" si="253"/>
        <v>15</v>
      </c>
      <c r="V1002" s="61">
        <f t="shared" si="253"/>
        <v>10</v>
      </c>
      <c r="W1002" s="61">
        <f t="shared" si="253"/>
        <v>17</v>
      </c>
      <c r="X1002" s="61">
        <f t="shared" si="253"/>
        <v>9</v>
      </c>
      <c r="Y1002" s="61">
        <f t="shared" si="253"/>
        <v>23</v>
      </c>
      <c r="Z1002" s="61">
        <f t="shared" si="253"/>
        <v>15</v>
      </c>
      <c r="AA1002" s="61">
        <f t="shared" si="253"/>
        <v>9</v>
      </c>
      <c r="AB1002" s="61">
        <f t="shared" si="253"/>
        <v>15</v>
      </c>
      <c r="AC1002" s="61">
        <f t="shared" si="253"/>
        <v>17</v>
      </c>
      <c r="AD1002" s="61">
        <f t="shared" si="253"/>
        <v>15</v>
      </c>
      <c r="AE1002" s="61">
        <f t="shared" si="253"/>
        <v>15</v>
      </c>
      <c r="AF1002" s="61">
        <f t="shared" si="253"/>
        <v>17</v>
      </c>
      <c r="AG1002" s="61">
        <f t="shared" si="253"/>
        <v>18</v>
      </c>
      <c r="AH1002" s="61">
        <f t="shared" si="253"/>
        <v>27</v>
      </c>
      <c r="AI1002" s="61">
        <f t="shared" si="253"/>
        <v>10</v>
      </c>
      <c r="AJ1002" s="61">
        <f t="shared" si="253"/>
        <v>25</v>
      </c>
      <c r="AK1002" s="61">
        <f t="shared" si="253"/>
        <v>16</v>
      </c>
      <c r="AL1002" s="61">
        <f t="shared" si="253"/>
        <v>13</v>
      </c>
      <c r="AM1002" s="61">
        <f t="shared" si="253"/>
        <v>30</v>
      </c>
      <c r="AN1002" s="61">
        <f t="shared" si="253"/>
        <v>18</v>
      </c>
      <c r="AO1002" s="61">
        <f t="shared" si="253"/>
        <v>22</v>
      </c>
      <c r="AP1002" s="61">
        <f t="shared" si="253"/>
        <v>9</v>
      </c>
      <c r="AQ1002" s="61">
        <f t="shared" si="253"/>
        <v>10</v>
      </c>
      <c r="AR1002" s="61">
        <f t="shared" si="253"/>
        <v>25</v>
      </c>
      <c r="AS1002" s="61">
        <f t="shared" si="253"/>
        <v>29</v>
      </c>
      <c r="AT1002" s="61">
        <f t="shared" si="253"/>
        <v>16</v>
      </c>
      <c r="AU1002" s="61">
        <f t="shared" si="253"/>
        <v>20</v>
      </c>
      <c r="AV1002" s="61">
        <f t="shared" si="253"/>
        <v>22</v>
      </c>
      <c r="AW1002" s="61">
        <f t="shared" si="253"/>
        <v>12</v>
      </c>
      <c r="AX1002" s="61">
        <f t="shared" si="253"/>
        <v>18</v>
      </c>
      <c r="AY1002" s="61">
        <f t="shared" si="253"/>
        <v>31</v>
      </c>
      <c r="AZ1002" s="61">
        <f t="shared" si="253"/>
        <v>10</v>
      </c>
      <c r="BA1002" s="61">
        <v>18</v>
      </c>
      <c r="BB1002" s="61">
        <v>14</v>
      </c>
      <c r="BC1002" s="61">
        <v>21</v>
      </c>
      <c r="BD1002" s="61">
        <f t="shared" si="253"/>
        <v>18</v>
      </c>
      <c r="BE1002" s="61">
        <f t="shared" si="253"/>
        <v>13</v>
      </c>
      <c r="BF1002" s="61">
        <f t="shared" si="253"/>
        <v>18</v>
      </c>
      <c r="BG1002" s="61">
        <f t="shared" si="253"/>
        <v>22</v>
      </c>
      <c r="BH1002" s="61">
        <f t="shared" si="253"/>
        <v>11</v>
      </c>
      <c r="BI1002" s="61">
        <f t="shared" si="253"/>
        <v>17</v>
      </c>
      <c r="BJ1002" s="61">
        <f t="shared" si="253"/>
        <v>17</v>
      </c>
      <c r="BK1002" s="61">
        <f t="shared" si="253"/>
        <v>11</v>
      </c>
      <c r="BL1002" s="61">
        <f t="shared" si="253"/>
        <v>9</v>
      </c>
      <c r="BM1002" s="61">
        <f t="shared" si="253"/>
        <v>14</v>
      </c>
      <c r="BN1002" s="61">
        <f t="shared" si="253"/>
        <v>3</v>
      </c>
      <c r="BO1002" s="61">
        <f t="shared" si="253"/>
        <v>18</v>
      </c>
      <c r="BP1002" s="61">
        <f t="shared" ref="BP1002:BV1005" si="254">BP442+BP512+BP582+BP652+BP862</f>
        <v>13</v>
      </c>
      <c r="BQ1002" s="61">
        <f t="shared" si="254"/>
        <v>12</v>
      </c>
      <c r="BR1002" s="61">
        <f t="shared" si="254"/>
        <v>20</v>
      </c>
      <c r="BS1002" s="61">
        <f t="shared" si="254"/>
        <v>10</v>
      </c>
      <c r="BT1002" s="61">
        <f t="shared" si="254"/>
        <v>13</v>
      </c>
      <c r="BU1002" s="61">
        <f t="shared" si="254"/>
        <v>15</v>
      </c>
      <c r="BV1002" s="61">
        <f t="shared" si="254"/>
        <v>11</v>
      </c>
    </row>
    <row r="1003" spans="1:74" x14ac:dyDescent="0.2">
      <c r="A1003" s="38">
        <v>19</v>
      </c>
      <c r="B1003" s="62">
        <f t="shared" ca="1" si="245"/>
        <v>0</v>
      </c>
      <c r="D1003" s="61">
        <f t="shared" si="242"/>
        <v>6</v>
      </c>
      <c r="E1003" s="61">
        <f t="shared" ref="E1003:BP1006" si="255">E443+E513+E583+E653+E863</f>
        <v>1</v>
      </c>
      <c r="F1003" s="61">
        <f t="shared" si="255"/>
        <v>3</v>
      </c>
      <c r="G1003" s="61">
        <f t="shared" si="255"/>
        <v>2</v>
      </c>
      <c r="H1003" s="61">
        <f t="shared" si="255"/>
        <v>7</v>
      </c>
      <c r="I1003" s="61">
        <f t="shared" si="255"/>
        <v>5</v>
      </c>
      <c r="J1003" s="61">
        <f t="shared" si="255"/>
        <v>5</v>
      </c>
      <c r="K1003" s="61">
        <f t="shared" si="255"/>
        <v>3</v>
      </c>
      <c r="L1003" s="61">
        <f t="shared" si="255"/>
        <v>7</v>
      </c>
      <c r="M1003" s="61">
        <f t="shared" si="255"/>
        <v>5</v>
      </c>
      <c r="N1003" s="61">
        <f t="shared" si="255"/>
        <v>6</v>
      </c>
      <c r="O1003" s="61">
        <f t="shared" si="255"/>
        <v>4</v>
      </c>
      <c r="P1003" s="61">
        <f t="shared" si="255"/>
        <v>5</v>
      </c>
      <c r="Q1003" s="61">
        <f t="shared" si="255"/>
        <v>7</v>
      </c>
      <c r="R1003" s="61">
        <f t="shared" si="255"/>
        <v>3</v>
      </c>
      <c r="S1003" s="61">
        <f t="shared" si="255"/>
        <v>8</v>
      </c>
      <c r="T1003" s="61">
        <f t="shared" si="255"/>
        <v>2</v>
      </c>
      <c r="U1003" s="61">
        <f t="shared" si="255"/>
        <v>9</v>
      </c>
      <c r="V1003" s="61">
        <f t="shared" si="255"/>
        <v>5</v>
      </c>
      <c r="W1003" s="61">
        <f t="shared" si="255"/>
        <v>9</v>
      </c>
      <c r="X1003" s="61">
        <f t="shared" si="255"/>
        <v>5</v>
      </c>
      <c r="Y1003" s="61">
        <f t="shared" si="255"/>
        <v>6</v>
      </c>
      <c r="Z1003" s="61">
        <f t="shared" si="255"/>
        <v>3</v>
      </c>
      <c r="AA1003" s="61">
        <f t="shared" si="255"/>
        <v>6</v>
      </c>
      <c r="AB1003" s="61">
        <f t="shared" si="255"/>
        <v>5</v>
      </c>
      <c r="AC1003" s="61">
        <f t="shared" si="255"/>
        <v>6</v>
      </c>
      <c r="AD1003" s="61">
        <f t="shared" si="255"/>
        <v>1</v>
      </c>
      <c r="AE1003" s="61">
        <f t="shared" si="255"/>
        <v>8</v>
      </c>
      <c r="AF1003" s="61">
        <f t="shared" si="255"/>
        <v>8</v>
      </c>
      <c r="AG1003" s="61">
        <f t="shared" si="255"/>
        <v>3</v>
      </c>
      <c r="AH1003" s="61">
        <f t="shared" si="255"/>
        <v>7</v>
      </c>
      <c r="AI1003" s="61">
        <f t="shared" si="255"/>
        <v>9</v>
      </c>
      <c r="AJ1003" s="61">
        <f t="shared" si="255"/>
        <v>5</v>
      </c>
      <c r="AK1003" s="61">
        <f t="shared" si="255"/>
        <v>4</v>
      </c>
      <c r="AL1003" s="61">
        <f t="shared" si="255"/>
        <v>4</v>
      </c>
      <c r="AM1003" s="61">
        <f t="shared" si="255"/>
        <v>4</v>
      </c>
      <c r="AN1003" s="61">
        <f t="shared" si="255"/>
        <v>2</v>
      </c>
      <c r="AO1003" s="61">
        <f t="shared" si="255"/>
        <v>3</v>
      </c>
      <c r="AP1003" s="61">
        <f t="shared" si="255"/>
        <v>2</v>
      </c>
      <c r="AQ1003" s="61">
        <f t="shared" si="255"/>
        <v>6</v>
      </c>
      <c r="AR1003" s="61">
        <f t="shared" si="255"/>
        <v>2</v>
      </c>
      <c r="AS1003" s="61">
        <f t="shared" si="255"/>
        <v>4</v>
      </c>
      <c r="AT1003" s="61">
        <f t="shared" si="255"/>
        <v>2</v>
      </c>
      <c r="AU1003" s="61">
        <f t="shared" si="255"/>
        <v>4</v>
      </c>
      <c r="AV1003" s="61">
        <f t="shared" si="255"/>
        <v>8</v>
      </c>
      <c r="AW1003" s="61">
        <f t="shared" si="255"/>
        <v>3</v>
      </c>
      <c r="AX1003" s="61">
        <f t="shared" si="255"/>
        <v>3</v>
      </c>
      <c r="AY1003" s="61">
        <f t="shared" si="255"/>
        <v>6</v>
      </c>
      <c r="AZ1003" s="61">
        <f t="shared" si="255"/>
        <v>3</v>
      </c>
      <c r="BA1003" s="61">
        <v>3</v>
      </c>
      <c r="BB1003" s="61">
        <v>2</v>
      </c>
      <c r="BC1003" s="61">
        <v>5</v>
      </c>
      <c r="BD1003" s="61">
        <f t="shared" si="255"/>
        <v>0</v>
      </c>
      <c r="BE1003" s="61">
        <f t="shared" si="255"/>
        <v>2</v>
      </c>
      <c r="BF1003" s="61">
        <f t="shared" si="255"/>
        <v>1</v>
      </c>
      <c r="BG1003" s="61">
        <f t="shared" si="255"/>
        <v>6</v>
      </c>
      <c r="BH1003" s="61">
        <f t="shared" si="255"/>
        <v>3</v>
      </c>
      <c r="BI1003" s="61">
        <f t="shared" si="255"/>
        <v>7</v>
      </c>
      <c r="BJ1003" s="61">
        <f t="shared" si="255"/>
        <v>3</v>
      </c>
      <c r="BK1003" s="61">
        <f t="shared" si="255"/>
        <v>3</v>
      </c>
      <c r="BL1003" s="61">
        <f t="shared" si="255"/>
        <v>5</v>
      </c>
      <c r="BM1003" s="61">
        <f t="shared" si="255"/>
        <v>2</v>
      </c>
      <c r="BN1003" s="61">
        <f t="shared" si="255"/>
        <v>1</v>
      </c>
      <c r="BO1003" s="61">
        <f t="shared" si="255"/>
        <v>3</v>
      </c>
      <c r="BP1003" s="61">
        <f t="shared" si="255"/>
        <v>3</v>
      </c>
      <c r="BQ1003" s="61">
        <f t="shared" si="254"/>
        <v>6</v>
      </c>
      <c r="BR1003" s="61">
        <f t="shared" si="254"/>
        <v>5</v>
      </c>
      <c r="BS1003" s="61">
        <f t="shared" si="254"/>
        <v>9</v>
      </c>
      <c r="BT1003" s="61">
        <f t="shared" si="254"/>
        <v>4</v>
      </c>
      <c r="BU1003" s="61">
        <f t="shared" si="254"/>
        <v>3</v>
      </c>
      <c r="BV1003" s="61">
        <f t="shared" si="254"/>
        <v>4</v>
      </c>
    </row>
    <row r="1004" spans="1:74" x14ac:dyDescent="0.2">
      <c r="A1004" s="38">
        <v>20</v>
      </c>
      <c r="B1004" s="62">
        <f t="shared" ca="1" si="245"/>
        <v>0</v>
      </c>
      <c r="D1004" s="61">
        <f t="shared" si="242"/>
        <v>69</v>
      </c>
      <c r="E1004" s="61">
        <f t="shared" si="255"/>
        <v>50</v>
      </c>
      <c r="F1004" s="61">
        <f t="shared" si="255"/>
        <v>67</v>
      </c>
      <c r="G1004" s="61">
        <f t="shared" si="255"/>
        <v>61</v>
      </c>
      <c r="H1004" s="61">
        <f t="shared" si="255"/>
        <v>67</v>
      </c>
      <c r="I1004" s="61">
        <f t="shared" si="255"/>
        <v>45</v>
      </c>
      <c r="J1004" s="61">
        <f t="shared" si="255"/>
        <v>62</v>
      </c>
      <c r="K1004" s="61">
        <f t="shared" si="255"/>
        <v>96</v>
      </c>
      <c r="L1004" s="61">
        <f t="shared" si="255"/>
        <v>71</v>
      </c>
      <c r="M1004" s="61">
        <f t="shared" si="255"/>
        <v>58</v>
      </c>
      <c r="N1004" s="61">
        <f t="shared" si="255"/>
        <v>48</v>
      </c>
      <c r="O1004" s="61">
        <f t="shared" si="255"/>
        <v>52</v>
      </c>
      <c r="P1004" s="61">
        <f t="shared" si="255"/>
        <v>43</v>
      </c>
      <c r="Q1004" s="61">
        <f t="shared" si="255"/>
        <v>50</v>
      </c>
      <c r="R1004" s="61">
        <f t="shared" si="255"/>
        <v>44</v>
      </c>
      <c r="S1004" s="61">
        <f t="shared" si="255"/>
        <v>53</v>
      </c>
      <c r="T1004" s="61">
        <f t="shared" si="255"/>
        <v>43</v>
      </c>
      <c r="U1004" s="61">
        <f t="shared" si="255"/>
        <v>53</v>
      </c>
      <c r="V1004" s="61">
        <f t="shared" si="255"/>
        <v>40</v>
      </c>
      <c r="W1004" s="61">
        <f t="shared" si="255"/>
        <v>43</v>
      </c>
      <c r="X1004" s="61">
        <f t="shared" si="255"/>
        <v>63</v>
      </c>
      <c r="Y1004" s="61">
        <f t="shared" si="255"/>
        <v>34</v>
      </c>
      <c r="Z1004" s="61">
        <f t="shared" si="255"/>
        <v>35</v>
      </c>
      <c r="AA1004" s="61">
        <f t="shared" si="255"/>
        <v>49</v>
      </c>
      <c r="AB1004" s="61">
        <f t="shared" si="255"/>
        <v>45</v>
      </c>
      <c r="AC1004" s="61">
        <f t="shared" si="255"/>
        <v>52</v>
      </c>
      <c r="AD1004" s="61">
        <f t="shared" si="255"/>
        <v>60</v>
      </c>
      <c r="AE1004" s="61">
        <f t="shared" si="255"/>
        <v>45</v>
      </c>
      <c r="AF1004" s="61">
        <f t="shared" si="255"/>
        <v>43</v>
      </c>
      <c r="AG1004" s="61">
        <f t="shared" si="255"/>
        <v>60</v>
      </c>
      <c r="AH1004" s="61">
        <f t="shared" si="255"/>
        <v>59</v>
      </c>
      <c r="AI1004" s="61">
        <f t="shared" si="255"/>
        <v>77</v>
      </c>
      <c r="AJ1004" s="61">
        <f t="shared" si="255"/>
        <v>51</v>
      </c>
      <c r="AK1004" s="61">
        <f t="shared" si="255"/>
        <v>44</v>
      </c>
      <c r="AL1004" s="61">
        <f t="shared" si="255"/>
        <v>52</v>
      </c>
      <c r="AM1004" s="61">
        <f t="shared" si="255"/>
        <v>42</v>
      </c>
      <c r="AN1004" s="61">
        <f t="shared" si="255"/>
        <v>31</v>
      </c>
      <c r="AO1004" s="61">
        <f t="shared" si="255"/>
        <v>37</v>
      </c>
      <c r="AP1004" s="61">
        <f t="shared" si="255"/>
        <v>58</v>
      </c>
      <c r="AQ1004" s="61">
        <f t="shared" si="255"/>
        <v>42</v>
      </c>
      <c r="AR1004" s="61">
        <f t="shared" si="255"/>
        <v>49</v>
      </c>
      <c r="AS1004" s="61">
        <f t="shared" si="255"/>
        <v>46</v>
      </c>
      <c r="AT1004" s="61">
        <f t="shared" si="255"/>
        <v>42</v>
      </c>
      <c r="AU1004" s="61">
        <f t="shared" si="255"/>
        <v>46</v>
      </c>
      <c r="AV1004" s="61">
        <f t="shared" si="255"/>
        <v>63</v>
      </c>
      <c r="AW1004" s="61">
        <f t="shared" si="255"/>
        <v>30</v>
      </c>
      <c r="AX1004" s="61">
        <f t="shared" si="255"/>
        <v>47</v>
      </c>
      <c r="AY1004" s="61">
        <f t="shared" si="255"/>
        <v>30</v>
      </c>
      <c r="AZ1004" s="61">
        <f t="shared" si="255"/>
        <v>41</v>
      </c>
      <c r="BA1004" s="61">
        <v>32</v>
      </c>
      <c r="BB1004" s="61">
        <v>56</v>
      </c>
      <c r="BC1004" s="61">
        <v>33</v>
      </c>
      <c r="BD1004" s="61">
        <f t="shared" si="255"/>
        <v>44</v>
      </c>
      <c r="BE1004" s="61">
        <f t="shared" si="255"/>
        <v>43</v>
      </c>
      <c r="BF1004" s="61">
        <f t="shared" si="255"/>
        <v>45</v>
      </c>
      <c r="BG1004" s="61">
        <f t="shared" si="255"/>
        <v>54</v>
      </c>
      <c r="BH1004" s="61">
        <f t="shared" si="255"/>
        <v>43</v>
      </c>
      <c r="BI1004" s="61">
        <f t="shared" si="255"/>
        <v>33</v>
      </c>
      <c r="BJ1004" s="61">
        <f t="shared" si="255"/>
        <v>40</v>
      </c>
      <c r="BK1004" s="61">
        <f t="shared" si="255"/>
        <v>39</v>
      </c>
      <c r="BL1004" s="61">
        <f t="shared" si="255"/>
        <v>36</v>
      </c>
      <c r="BM1004" s="61">
        <f t="shared" si="255"/>
        <v>32</v>
      </c>
      <c r="BN1004" s="61">
        <f t="shared" si="255"/>
        <v>39</v>
      </c>
      <c r="BO1004" s="61">
        <f t="shared" si="255"/>
        <v>49</v>
      </c>
      <c r="BP1004" s="61">
        <f t="shared" si="255"/>
        <v>41</v>
      </c>
      <c r="BQ1004" s="61">
        <f t="shared" si="254"/>
        <v>48</v>
      </c>
      <c r="BR1004" s="61">
        <f t="shared" si="254"/>
        <v>53</v>
      </c>
      <c r="BS1004" s="61">
        <f t="shared" si="254"/>
        <v>40</v>
      </c>
      <c r="BT1004" s="61">
        <f t="shared" si="254"/>
        <v>42</v>
      </c>
      <c r="BU1004" s="61">
        <f t="shared" si="254"/>
        <v>27</v>
      </c>
      <c r="BV1004" s="61">
        <f t="shared" si="254"/>
        <v>28</v>
      </c>
    </row>
    <row r="1005" spans="1:74" x14ac:dyDescent="0.2">
      <c r="A1005" s="38">
        <v>21</v>
      </c>
      <c r="B1005" s="62">
        <f t="shared" ca="1" si="245"/>
        <v>0</v>
      </c>
      <c r="D1005" s="61">
        <f t="shared" si="242"/>
        <v>8</v>
      </c>
      <c r="E1005" s="61">
        <f t="shared" si="255"/>
        <v>11</v>
      </c>
      <c r="F1005" s="61">
        <f t="shared" si="255"/>
        <v>8</v>
      </c>
      <c r="G1005" s="61">
        <f t="shared" si="255"/>
        <v>9</v>
      </c>
      <c r="H1005" s="61">
        <f t="shared" si="255"/>
        <v>8</v>
      </c>
      <c r="I1005" s="61">
        <f t="shared" si="255"/>
        <v>7</v>
      </c>
      <c r="J1005" s="61">
        <f t="shared" si="255"/>
        <v>14</v>
      </c>
      <c r="K1005" s="61">
        <f t="shared" si="255"/>
        <v>7</v>
      </c>
      <c r="L1005" s="61">
        <f t="shared" si="255"/>
        <v>6</v>
      </c>
      <c r="M1005" s="61">
        <f t="shared" si="255"/>
        <v>9</v>
      </c>
      <c r="N1005" s="61">
        <f t="shared" si="255"/>
        <v>5</v>
      </c>
      <c r="O1005" s="61">
        <f t="shared" si="255"/>
        <v>8</v>
      </c>
      <c r="P1005" s="61">
        <f t="shared" si="255"/>
        <v>6</v>
      </c>
      <c r="Q1005" s="61">
        <f t="shared" si="255"/>
        <v>8</v>
      </c>
      <c r="R1005" s="61">
        <f t="shared" si="255"/>
        <v>10</v>
      </c>
      <c r="S1005" s="61">
        <f t="shared" si="255"/>
        <v>12</v>
      </c>
      <c r="T1005" s="61">
        <f t="shared" si="255"/>
        <v>13</v>
      </c>
      <c r="U1005" s="61">
        <f t="shared" si="255"/>
        <v>12</v>
      </c>
      <c r="V1005" s="61">
        <f t="shared" si="255"/>
        <v>9</v>
      </c>
      <c r="W1005" s="61">
        <f t="shared" si="255"/>
        <v>8</v>
      </c>
      <c r="X1005" s="61">
        <f t="shared" si="255"/>
        <v>8</v>
      </c>
      <c r="Y1005" s="61">
        <f t="shared" si="255"/>
        <v>14</v>
      </c>
      <c r="Z1005" s="61">
        <f t="shared" si="255"/>
        <v>5</v>
      </c>
      <c r="AA1005" s="61">
        <f t="shared" si="255"/>
        <v>7</v>
      </c>
      <c r="AB1005" s="61">
        <f t="shared" si="255"/>
        <v>6</v>
      </c>
      <c r="AC1005" s="61">
        <f t="shared" si="255"/>
        <v>12</v>
      </c>
      <c r="AD1005" s="61">
        <f t="shared" si="255"/>
        <v>13</v>
      </c>
      <c r="AE1005" s="61">
        <f t="shared" si="255"/>
        <v>11</v>
      </c>
      <c r="AF1005" s="61">
        <f t="shared" si="255"/>
        <v>5</v>
      </c>
      <c r="AG1005" s="61">
        <f t="shared" si="255"/>
        <v>8</v>
      </c>
      <c r="AH1005" s="61">
        <f t="shared" si="255"/>
        <v>8</v>
      </c>
      <c r="AI1005" s="61">
        <f t="shared" si="255"/>
        <v>18</v>
      </c>
      <c r="AJ1005" s="61">
        <f t="shared" si="255"/>
        <v>19</v>
      </c>
      <c r="AK1005" s="61">
        <f t="shared" si="255"/>
        <v>9</v>
      </c>
      <c r="AL1005" s="61">
        <f t="shared" si="255"/>
        <v>10</v>
      </c>
      <c r="AM1005" s="61">
        <f t="shared" si="255"/>
        <v>7</v>
      </c>
      <c r="AN1005" s="61">
        <f t="shared" si="255"/>
        <v>7</v>
      </c>
      <c r="AO1005" s="61">
        <f t="shared" si="255"/>
        <v>9</v>
      </c>
      <c r="AP1005" s="61">
        <f t="shared" si="255"/>
        <v>12</v>
      </c>
      <c r="AQ1005" s="61">
        <f t="shared" si="255"/>
        <v>13</v>
      </c>
      <c r="AR1005" s="61">
        <f t="shared" si="255"/>
        <v>11</v>
      </c>
      <c r="AS1005" s="61">
        <f t="shared" si="255"/>
        <v>7</v>
      </c>
      <c r="AT1005" s="61">
        <f t="shared" si="255"/>
        <v>8</v>
      </c>
      <c r="AU1005" s="61">
        <f t="shared" si="255"/>
        <v>14</v>
      </c>
      <c r="AV1005" s="61">
        <f t="shared" si="255"/>
        <v>19</v>
      </c>
      <c r="AW1005" s="61">
        <f t="shared" si="255"/>
        <v>21</v>
      </c>
      <c r="AX1005" s="61">
        <f t="shared" si="255"/>
        <v>13</v>
      </c>
      <c r="AY1005" s="61">
        <f t="shared" si="255"/>
        <v>18</v>
      </c>
      <c r="AZ1005" s="61">
        <f t="shared" si="255"/>
        <v>11</v>
      </c>
      <c r="BA1005" s="61">
        <v>7</v>
      </c>
      <c r="BB1005" s="61">
        <v>16</v>
      </c>
      <c r="BC1005" s="61">
        <v>11</v>
      </c>
      <c r="BD1005" s="61">
        <f t="shared" si="255"/>
        <v>10</v>
      </c>
      <c r="BE1005" s="61">
        <f t="shared" si="255"/>
        <v>4</v>
      </c>
      <c r="BF1005" s="61">
        <f t="shared" si="255"/>
        <v>4</v>
      </c>
      <c r="BG1005" s="61">
        <f t="shared" si="255"/>
        <v>10</v>
      </c>
      <c r="BH1005" s="61">
        <f t="shared" si="255"/>
        <v>8</v>
      </c>
      <c r="BI1005" s="61">
        <f t="shared" si="255"/>
        <v>8</v>
      </c>
      <c r="BJ1005" s="61">
        <f t="shared" si="255"/>
        <v>11</v>
      </c>
      <c r="BK1005" s="61">
        <f t="shared" si="255"/>
        <v>4</v>
      </c>
      <c r="BL1005" s="61">
        <f t="shared" si="255"/>
        <v>2</v>
      </c>
      <c r="BM1005" s="61">
        <f t="shared" si="255"/>
        <v>8</v>
      </c>
      <c r="BN1005" s="61">
        <f t="shared" si="255"/>
        <v>3</v>
      </c>
      <c r="BO1005" s="61">
        <f t="shared" si="255"/>
        <v>8</v>
      </c>
      <c r="BP1005" s="61">
        <f t="shared" si="255"/>
        <v>3</v>
      </c>
      <c r="BQ1005" s="61">
        <f t="shared" si="254"/>
        <v>4</v>
      </c>
      <c r="BR1005" s="61">
        <f t="shared" si="254"/>
        <v>5</v>
      </c>
      <c r="BS1005" s="61">
        <f t="shared" si="254"/>
        <v>5</v>
      </c>
      <c r="BT1005" s="61">
        <f t="shared" si="254"/>
        <v>10</v>
      </c>
      <c r="BU1005" s="61">
        <f t="shared" si="254"/>
        <v>5</v>
      </c>
      <c r="BV1005" s="61">
        <f t="shared" si="254"/>
        <v>8</v>
      </c>
    </row>
    <row r="1006" spans="1:74" x14ac:dyDescent="0.2">
      <c r="A1006" s="38">
        <v>22</v>
      </c>
      <c r="B1006" s="62">
        <f t="shared" ca="1" si="245"/>
        <v>0</v>
      </c>
      <c r="D1006" s="61">
        <f t="shared" si="242"/>
        <v>0</v>
      </c>
      <c r="E1006" s="61">
        <f t="shared" si="255"/>
        <v>0</v>
      </c>
      <c r="F1006" s="61">
        <f t="shared" si="255"/>
        <v>0</v>
      </c>
      <c r="G1006" s="61">
        <f t="shared" si="255"/>
        <v>0</v>
      </c>
      <c r="H1006" s="61">
        <f t="shared" si="255"/>
        <v>0</v>
      </c>
      <c r="I1006" s="61">
        <f t="shared" si="255"/>
        <v>0</v>
      </c>
      <c r="J1006" s="61">
        <f t="shared" si="255"/>
        <v>0</v>
      </c>
      <c r="K1006" s="61">
        <f t="shared" si="255"/>
        <v>0</v>
      </c>
      <c r="L1006" s="61">
        <f t="shared" si="255"/>
        <v>0</v>
      </c>
      <c r="M1006" s="61">
        <f t="shared" si="255"/>
        <v>0</v>
      </c>
      <c r="N1006" s="61">
        <f t="shared" si="255"/>
        <v>0</v>
      </c>
      <c r="O1006" s="61">
        <f t="shared" si="255"/>
        <v>0</v>
      </c>
      <c r="P1006" s="61">
        <f t="shared" si="255"/>
        <v>0</v>
      </c>
      <c r="Q1006" s="61">
        <f t="shared" si="255"/>
        <v>0</v>
      </c>
      <c r="R1006" s="61">
        <f t="shared" si="255"/>
        <v>0</v>
      </c>
      <c r="S1006" s="61">
        <f t="shared" si="255"/>
        <v>0</v>
      </c>
      <c r="T1006" s="61">
        <f t="shared" si="255"/>
        <v>0</v>
      </c>
      <c r="U1006" s="61">
        <f t="shared" si="255"/>
        <v>0</v>
      </c>
      <c r="V1006" s="61">
        <f t="shared" si="255"/>
        <v>0</v>
      </c>
      <c r="W1006" s="61">
        <f t="shared" si="255"/>
        <v>0</v>
      </c>
      <c r="X1006" s="61">
        <f t="shared" si="255"/>
        <v>0</v>
      </c>
      <c r="Y1006" s="61">
        <f t="shared" si="255"/>
        <v>0</v>
      </c>
      <c r="Z1006" s="61">
        <f t="shared" si="255"/>
        <v>0</v>
      </c>
      <c r="AA1006" s="61">
        <f t="shared" si="255"/>
        <v>0</v>
      </c>
      <c r="AB1006" s="61">
        <f t="shared" si="255"/>
        <v>0</v>
      </c>
      <c r="AC1006" s="61">
        <f t="shared" si="255"/>
        <v>0</v>
      </c>
      <c r="AD1006" s="61">
        <f t="shared" si="255"/>
        <v>0</v>
      </c>
      <c r="AE1006" s="61">
        <f t="shared" si="255"/>
        <v>0</v>
      </c>
      <c r="AF1006" s="61">
        <f t="shared" si="255"/>
        <v>0</v>
      </c>
      <c r="AG1006" s="61">
        <f t="shared" si="255"/>
        <v>0</v>
      </c>
      <c r="AH1006" s="61">
        <f t="shared" si="255"/>
        <v>0</v>
      </c>
      <c r="AI1006" s="61">
        <f t="shared" si="255"/>
        <v>0</v>
      </c>
      <c r="AJ1006" s="61">
        <f t="shared" si="255"/>
        <v>0</v>
      </c>
      <c r="AK1006" s="61">
        <f t="shared" si="255"/>
        <v>0</v>
      </c>
      <c r="AL1006" s="61">
        <f t="shared" si="255"/>
        <v>0</v>
      </c>
      <c r="AM1006" s="61">
        <f t="shared" si="255"/>
        <v>0</v>
      </c>
      <c r="AN1006" s="61">
        <f t="shared" si="255"/>
        <v>0</v>
      </c>
      <c r="AO1006" s="61">
        <f t="shared" si="255"/>
        <v>0</v>
      </c>
      <c r="AP1006" s="61">
        <f t="shared" si="255"/>
        <v>0</v>
      </c>
      <c r="AQ1006" s="61">
        <f t="shared" si="255"/>
        <v>0</v>
      </c>
      <c r="AR1006" s="61">
        <f t="shared" si="255"/>
        <v>0</v>
      </c>
      <c r="AS1006" s="61">
        <f t="shared" si="255"/>
        <v>0</v>
      </c>
      <c r="AT1006" s="61">
        <f t="shared" si="255"/>
        <v>0</v>
      </c>
      <c r="AU1006" s="61">
        <f t="shared" si="255"/>
        <v>0</v>
      </c>
      <c r="AV1006" s="61">
        <f t="shared" si="255"/>
        <v>0</v>
      </c>
      <c r="AW1006" s="61">
        <f t="shared" si="255"/>
        <v>0</v>
      </c>
      <c r="AX1006" s="61">
        <f t="shared" si="255"/>
        <v>0</v>
      </c>
      <c r="AY1006" s="61">
        <f t="shared" si="255"/>
        <v>0</v>
      </c>
      <c r="AZ1006" s="61">
        <f t="shared" si="255"/>
        <v>0</v>
      </c>
      <c r="BA1006" s="61">
        <v>0</v>
      </c>
      <c r="BB1006" s="61">
        <v>0</v>
      </c>
      <c r="BC1006" s="61">
        <v>0</v>
      </c>
      <c r="BD1006" s="61">
        <f t="shared" si="255"/>
        <v>0</v>
      </c>
      <c r="BE1006" s="61">
        <f t="shared" si="255"/>
        <v>0</v>
      </c>
      <c r="BF1006" s="61">
        <f t="shared" si="255"/>
        <v>0</v>
      </c>
      <c r="BG1006" s="61">
        <f t="shared" si="255"/>
        <v>0</v>
      </c>
      <c r="BH1006" s="61">
        <f t="shared" si="255"/>
        <v>0</v>
      </c>
      <c r="BI1006" s="61">
        <f t="shared" si="255"/>
        <v>0</v>
      </c>
      <c r="BJ1006" s="61">
        <f t="shared" si="255"/>
        <v>0</v>
      </c>
      <c r="BK1006" s="61">
        <f t="shared" si="255"/>
        <v>0</v>
      </c>
      <c r="BL1006" s="61">
        <f t="shared" si="255"/>
        <v>0</v>
      </c>
      <c r="BM1006" s="61">
        <f t="shared" si="255"/>
        <v>0</v>
      </c>
      <c r="BN1006" s="61">
        <f t="shared" si="255"/>
        <v>0</v>
      </c>
      <c r="BO1006" s="61">
        <f t="shared" si="255"/>
        <v>0</v>
      </c>
      <c r="BP1006" s="61">
        <f t="shared" ref="BP1006:BV1009" si="256">BP446+BP516+BP586+BP656+BP866</f>
        <v>0</v>
      </c>
      <c r="BQ1006" s="61">
        <f t="shared" si="256"/>
        <v>0</v>
      </c>
      <c r="BR1006" s="61">
        <f t="shared" si="256"/>
        <v>2</v>
      </c>
      <c r="BS1006" s="61">
        <f t="shared" si="256"/>
        <v>1</v>
      </c>
      <c r="BT1006" s="61">
        <f t="shared" si="256"/>
        <v>2</v>
      </c>
      <c r="BU1006" s="61">
        <f t="shared" si="256"/>
        <v>1</v>
      </c>
      <c r="BV1006" s="61">
        <f t="shared" si="256"/>
        <v>0</v>
      </c>
    </row>
    <row r="1007" spans="1:74" x14ac:dyDescent="0.2">
      <c r="A1007" s="38">
        <v>23</v>
      </c>
      <c r="B1007" s="62">
        <f t="shared" ca="1" si="245"/>
        <v>0</v>
      </c>
      <c r="D1007" s="61">
        <f t="shared" si="242"/>
        <v>11</v>
      </c>
      <c r="E1007" s="61">
        <f t="shared" ref="E1007:BP1010" si="257">E447+E517+E587+E657+E867</f>
        <v>4</v>
      </c>
      <c r="F1007" s="61">
        <f t="shared" si="257"/>
        <v>10</v>
      </c>
      <c r="G1007" s="61">
        <f t="shared" si="257"/>
        <v>10</v>
      </c>
      <c r="H1007" s="61">
        <f t="shared" si="257"/>
        <v>8</v>
      </c>
      <c r="I1007" s="61">
        <f t="shared" si="257"/>
        <v>8</v>
      </c>
      <c r="J1007" s="61">
        <f t="shared" si="257"/>
        <v>7</v>
      </c>
      <c r="K1007" s="61">
        <f t="shared" si="257"/>
        <v>13</v>
      </c>
      <c r="L1007" s="61">
        <f t="shared" si="257"/>
        <v>11</v>
      </c>
      <c r="M1007" s="61">
        <f t="shared" si="257"/>
        <v>16</v>
      </c>
      <c r="N1007" s="61">
        <f t="shared" si="257"/>
        <v>13</v>
      </c>
      <c r="O1007" s="61">
        <f t="shared" si="257"/>
        <v>13</v>
      </c>
      <c r="P1007" s="61">
        <f t="shared" si="257"/>
        <v>17</v>
      </c>
      <c r="Q1007" s="61">
        <f t="shared" si="257"/>
        <v>11</v>
      </c>
      <c r="R1007" s="61">
        <f t="shared" si="257"/>
        <v>9</v>
      </c>
      <c r="S1007" s="61">
        <f t="shared" si="257"/>
        <v>7</v>
      </c>
      <c r="T1007" s="61">
        <f t="shared" si="257"/>
        <v>13</v>
      </c>
      <c r="U1007" s="61">
        <f t="shared" si="257"/>
        <v>11</v>
      </c>
      <c r="V1007" s="61">
        <f t="shared" si="257"/>
        <v>6</v>
      </c>
      <c r="W1007" s="61">
        <f t="shared" si="257"/>
        <v>12</v>
      </c>
      <c r="X1007" s="61">
        <f t="shared" si="257"/>
        <v>14</v>
      </c>
      <c r="Y1007" s="61">
        <f t="shared" si="257"/>
        <v>18</v>
      </c>
      <c r="Z1007" s="61">
        <f t="shared" si="257"/>
        <v>5</v>
      </c>
      <c r="AA1007" s="61">
        <f t="shared" si="257"/>
        <v>9</v>
      </c>
      <c r="AB1007" s="61">
        <f t="shared" si="257"/>
        <v>13</v>
      </c>
      <c r="AC1007" s="61">
        <f t="shared" si="257"/>
        <v>10</v>
      </c>
      <c r="AD1007" s="61">
        <f t="shared" si="257"/>
        <v>7</v>
      </c>
      <c r="AE1007" s="61">
        <f t="shared" si="257"/>
        <v>3</v>
      </c>
      <c r="AF1007" s="61">
        <f t="shared" si="257"/>
        <v>7</v>
      </c>
      <c r="AG1007" s="61">
        <f t="shared" si="257"/>
        <v>13</v>
      </c>
      <c r="AH1007" s="61">
        <f t="shared" si="257"/>
        <v>10</v>
      </c>
      <c r="AI1007" s="61">
        <f t="shared" si="257"/>
        <v>11</v>
      </c>
      <c r="AJ1007" s="61">
        <f t="shared" si="257"/>
        <v>9</v>
      </c>
      <c r="AK1007" s="61">
        <f t="shared" si="257"/>
        <v>11</v>
      </c>
      <c r="AL1007" s="61">
        <f t="shared" si="257"/>
        <v>6</v>
      </c>
      <c r="AM1007" s="61">
        <f t="shared" si="257"/>
        <v>13</v>
      </c>
      <c r="AN1007" s="61">
        <f t="shared" si="257"/>
        <v>6</v>
      </c>
      <c r="AO1007" s="61">
        <f t="shared" si="257"/>
        <v>9</v>
      </c>
      <c r="AP1007" s="61">
        <f t="shared" si="257"/>
        <v>8</v>
      </c>
      <c r="AQ1007" s="61">
        <f t="shared" si="257"/>
        <v>8</v>
      </c>
      <c r="AR1007" s="61">
        <f t="shared" si="257"/>
        <v>5</v>
      </c>
      <c r="AS1007" s="61">
        <f t="shared" si="257"/>
        <v>14</v>
      </c>
      <c r="AT1007" s="61">
        <f t="shared" si="257"/>
        <v>12</v>
      </c>
      <c r="AU1007" s="61">
        <f t="shared" si="257"/>
        <v>11</v>
      </c>
      <c r="AV1007" s="61">
        <f t="shared" si="257"/>
        <v>9</v>
      </c>
      <c r="AW1007" s="61">
        <f t="shared" si="257"/>
        <v>6</v>
      </c>
      <c r="AX1007" s="61">
        <f t="shared" si="257"/>
        <v>12</v>
      </c>
      <c r="AY1007" s="61">
        <f t="shared" si="257"/>
        <v>15</v>
      </c>
      <c r="AZ1007" s="61">
        <f t="shared" si="257"/>
        <v>10</v>
      </c>
      <c r="BA1007" s="61">
        <v>9</v>
      </c>
      <c r="BB1007" s="61">
        <v>4</v>
      </c>
      <c r="BC1007" s="61">
        <v>15</v>
      </c>
      <c r="BD1007" s="61">
        <f t="shared" si="257"/>
        <v>11</v>
      </c>
      <c r="BE1007" s="61">
        <f t="shared" si="257"/>
        <v>7</v>
      </c>
      <c r="BF1007" s="61">
        <f t="shared" si="257"/>
        <v>10</v>
      </c>
      <c r="BG1007" s="61">
        <f t="shared" si="257"/>
        <v>14</v>
      </c>
      <c r="BH1007" s="61">
        <f t="shared" si="257"/>
        <v>8</v>
      </c>
      <c r="BI1007" s="61">
        <f t="shared" si="257"/>
        <v>4</v>
      </c>
      <c r="BJ1007" s="61">
        <f t="shared" si="257"/>
        <v>12</v>
      </c>
      <c r="BK1007" s="61">
        <f t="shared" si="257"/>
        <v>5</v>
      </c>
      <c r="BL1007" s="61">
        <f t="shared" si="257"/>
        <v>5</v>
      </c>
      <c r="BM1007" s="61">
        <f t="shared" si="257"/>
        <v>10</v>
      </c>
      <c r="BN1007" s="61">
        <f t="shared" si="257"/>
        <v>8</v>
      </c>
      <c r="BO1007" s="61">
        <f t="shared" si="257"/>
        <v>11</v>
      </c>
      <c r="BP1007" s="61">
        <f t="shared" si="257"/>
        <v>9</v>
      </c>
      <c r="BQ1007" s="61">
        <f t="shared" si="256"/>
        <v>8</v>
      </c>
      <c r="BR1007" s="61">
        <f t="shared" si="256"/>
        <v>9</v>
      </c>
      <c r="BS1007" s="61">
        <f t="shared" si="256"/>
        <v>3</v>
      </c>
      <c r="BT1007" s="61">
        <f t="shared" si="256"/>
        <v>11</v>
      </c>
      <c r="BU1007" s="61">
        <f t="shared" si="256"/>
        <v>4</v>
      </c>
      <c r="BV1007" s="61">
        <f t="shared" si="256"/>
        <v>2</v>
      </c>
    </row>
    <row r="1008" spans="1:74" x14ac:dyDescent="0.2">
      <c r="A1008" s="38">
        <v>24</v>
      </c>
      <c r="B1008" s="62">
        <f t="shared" ca="1" si="245"/>
        <v>0</v>
      </c>
      <c r="D1008" s="61">
        <f t="shared" si="242"/>
        <v>20</v>
      </c>
      <c r="E1008" s="61">
        <f t="shared" si="257"/>
        <v>29</v>
      </c>
      <c r="F1008" s="61">
        <f t="shared" si="257"/>
        <v>20</v>
      </c>
      <c r="G1008" s="61">
        <f t="shared" si="257"/>
        <v>33</v>
      </c>
      <c r="H1008" s="61">
        <f t="shared" si="257"/>
        <v>26</v>
      </c>
      <c r="I1008" s="61">
        <f t="shared" si="257"/>
        <v>19</v>
      </c>
      <c r="J1008" s="61">
        <f t="shared" si="257"/>
        <v>14</v>
      </c>
      <c r="K1008" s="61">
        <f t="shared" si="257"/>
        <v>12</v>
      </c>
      <c r="L1008" s="61">
        <f t="shared" si="257"/>
        <v>24</v>
      </c>
      <c r="M1008" s="61">
        <f t="shared" si="257"/>
        <v>12</v>
      </c>
      <c r="N1008" s="61">
        <f t="shared" si="257"/>
        <v>9</v>
      </c>
      <c r="O1008" s="61">
        <f t="shared" si="257"/>
        <v>9</v>
      </c>
      <c r="P1008" s="61">
        <f t="shared" si="257"/>
        <v>22</v>
      </c>
      <c r="Q1008" s="61">
        <f t="shared" si="257"/>
        <v>26</v>
      </c>
      <c r="R1008" s="61">
        <f t="shared" si="257"/>
        <v>22</v>
      </c>
      <c r="S1008" s="61">
        <f t="shared" si="257"/>
        <v>19</v>
      </c>
      <c r="T1008" s="61">
        <f t="shared" si="257"/>
        <v>15</v>
      </c>
      <c r="U1008" s="61">
        <f t="shared" si="257"/>
        <v>12</v>
      </c>
      <c r="V1008" s="61">
        <f t="shared" si="257"/>
        <v>12</v>
      </c>
      <c r="W1008" s="61">
        <f t="shared" si="257"/>
        <v>7</v>
      </c>
      <c r="X1008" s="61">
        <f t="shared" si="257"/>
        <v>9</v>
      </c>
      <c r="Y1008" s="61">
        <f t="shared" si="257"/>
        <v>9</v>
      </c>
      <c r="Z1008" s="61">
        <f t="shared" si="257"/>
        <v>7</v>
      </c>
      <c r="AA1008" s="61">
        <f t="shared" si="257"/>
        <v>7</v>
      </c>
      <c r="AB1008" s="61">
        <f t="shared" si="257"/>
        <v>10</v>
      </c>
      <c r="AC1008" s="61">
        <f t="shared" si="257"/>
        <v>2</v>
      </c>
      <c r="AD1008" s="61">
        <f t="shared" si="257"/>
        <v>8</v>
      </c>
      <c r="AE1008" s="61">
        <f t="shared" si="257"/>
        <v>7</v>
      </c>
      <c r="AF1008" s="61">
        <f t="shared" si="257"/>
        <v>8</v>
      </c>
      <c r="AG1008" s="61">
        <f t="shared" si="257"/>
        <v>9</v>
      </c>
      <c r="AH1008" s="61">
        <f t="shared" si="257"/>
        <v>7</v>
      </c>
      <c r="AI1008" s="61">
        <f t="shared" si="257"/>
        <v>18</v>
      </c>
      <c r="AJ1008" s="61">
        <f t="shared" si="257"/>
        <v>13</v>
      </c>
      <c r="AK1008" s="61">
        <f t="shared" si="257"/>
        <v>7</v>
      </c>
      <c r="AL1008" s="61">
        <f t="shared" si="257"/>
        <v>4</v>
      </c>
      <c r="AM1008" s="61">
        <f t="shared" si="257"/>
        <v>7</v>
      </c>
      <c r="AN1008" s="61">
        <f t="shared" si="257"/>
        <v>9</v>
      </c>
      <c r="AO1008" s="61">
        <f t="shared" si="257"/>
        <v>21</v>
      </c>
      <c r="AP1008" s="61">
        <f t="shared" si="257"/>
        <v>24</v>
      </c>
      <c r="AQ1008" s="61">
        <f t="shared" si="257"/>
        <v>20</v>
      </c>
      <c r="AR1008" s="61">
        <f t="shared" si="257"/>
        <v>19</v>
      </c>
      <c r="AS1008" s="61">
        <f t="shared" si="257"/>
        <v>12</v>
      </c>
      <c r="AT1008" s="61">
        <f t="shared" si="257"/>
        <v>15</v>
      </c>
      <c r="AU1008" s="61">
        <f t="shared" si="257"/>
        <v>9</v>
      </c>
      <c r="AV1008" s="61">
        <f t="shared" si="257"/>
        <v>18</v>
      </c>
      <c r="AW1008" s="61">
        <f t="shared" si="257"/>
        <v>6</v>
      </c>
      <c r="AX1008" s="61">
        <f t="shared" si="257"/>
        <v>4</v>
      </c>
      <c r="AY1008" s="61">
        <f t="shared" si="257"/>
        <v>16</v>
      </c>
      <c r="AZ1008" s="61">
        <f t="shared" si="257"/>
        <v>8</v>
      </c>
      <c r="BA1008" s="61">
        <v>4</v>
      </c>
      <c r="BB1008" s="61">
        <v>15</v>
      </c>
      <c r="BC1008" s="61">
        <v>13</v>
      </c>
      <c r="BD1008" s="61">
        <f t="shared" si="257"/>
        <v>7</v>
      </c>
      <c r="BE1008" s="61">
        <f t="shared" si="257"/>
        <v>7</v>
      </c>
      <c r="BF1008" s="61">
        <f t="shared" si="257"/>
        <v>6</v>
      </c>
      <c r="BG1008" s="61">
        <f t="shared" si="257"/>
        <v>5</v>
      </c>
      <c r="BH1008" s="61">
        <f t="shared" si="257"/>
        <v>3</v>
      </c>
      <c r="BI1008" s="61">
        <f t="shared" si="257"/>
        <v>3</v>
      </c>
      <c r="BJ1008" s="61">
        <f t="shared" si="257"/>
        <v>13</v>
      </c>
      <c r="BK1008" s="61">
        <f t="shared" si="257"/>
        <v>7</v>
      </c>
      <c r="BL1008" s="61">
        <f t="shared" si="257"/>
        <v>11</v>
      </c>
      <c r="BM1008" s="61">
        <f t="shared" si="257"/>
        <v>9</v>
      </c>
      <c r="BN1008" s="61">
        <f t="shared" si="257"/>
        <v>5</v>
      </c>
      <c r="BO1008" s="61">
        <f t="shared" si="257"/>
        <v>12</v>
      </c>
      <c r="BP1008" s="61">
        <f t="shared" si="257"/>
        <v>9</v>
      </c>
      <c r="BQ1008" s="61">
        <f t="shared" si="256"/>
        <v>5</v>
      </c>
      <c r="BR1008" s="61">
        <f t="shared" si="256"/>
        <v>8</v>
      </c>
      <c r="BS1008" s="61">
        <f t="shared" si="256"/>
        <v>4</v>
      </c>
      <c r="BT1008" s="61">
        <f t="shared" si="256"/>
        <v>9</v>
      </c>
      <c r="BU1008" s="61">
        <f t="shared" si="256"/>
        <v>4</v>
      </c>
      <c r="BV1008" s="61">
        <f t="shared" si="256"/>
        <v>7</v>
      </c>
    </row>
    <row r="1009" spans="1:74" x14ac:dyDescent="0.2">
      <c r="A1009" s="38">
        <v>25</v>
      </c>
      <c r="B1009" s="62">
        <f t="shared" ca="1" si="245"/>
        <v>0</v>
      </c>
      <c r="D1009" s="61">
        <f t="shared" si="242"/>
        <v>12</v>
      </c>
      <c r="E1009" s="61">
        <f t="shared" si="257"/>
        <v>19</v>
      </c>
      <c r="F1009" s="61">
        <f t="shared" si="257"/>
        <v>15</v>
      </c>
      <c r="G1009" s="61">
        <f t="shared" si="257"/>
        <v>18</v>
      </c>
      <c r="H1009" s="61">
        <f t="shared" si="257"/>
        <v>12</v>
      </c>
      <c r="I1009" s="61">
        <f t="shared" si="257"/>
        <v>16</v>
      </c>
      <c r="J1009" s="61">
        <f t="shared" si="257"/>
        <v>13</v>
      </c>
      <c r="K1009" s="61">
        <f t="shared" si="257"/>
        <v>16</v>
      </c>
      <c r="L1009" s="61">
        <f t="shared" si="257"/>
        <v>17</v>
      </c>
      <c r="M1009" s="61">
        <f t="shared" si="257"/>
        <v>14</v>
      </c>
      <c r="N1009" s="61">
        <f t="shared" si="257"/>
        <v>11</v>
      </c>
      <c r="O1009" s="61">
        <f t="shared" si="257"/>
        <v>11</v>
      </c>
      <c r="P1009" s="61">
        <f t="shared" si="257"/>
        <v>14</v>
      </c>
      <c r="Q1009" s="61">
        <f t="shared" si="257"/>
        <v>11</v>
      </c>
      <c r="R1009" s="61">
        <f t="shared" si="257"/>
        <v>18</v>
      </c>
      <c r="S1009" s="61">
        <f t="shared" si="257"/>
        <v>15</v>
      </c>
      <c r="T1009" s="61">
        <f t="shared" si="257"/>
        <v>29</v>
      </c>
      <c r="U1009" s="61">
        <f t="shared" si="257"/>
        <v>15</v>
      </c>
      <c r="V1009" s="61">
        <f t="shared" si="257"/>
        <v>17</v>
      </c>
      <c r="W1009" s="61">
        <f t="shared" si="257"/>
        <v>17</v>
      </c>
      <c r="X1009" s="61">
        <f t="shared" si="257"/>
        <v>19</v>
      </c>
      <c r="Y1009" s="61">
        <f t="shared" si="257"/>
        <v>15</v>
      </c>
      <c r="Z1009" s="61">
        <f t="shared" si="257"/>
        <v>14</v>
      </c>
      <c r="AA1009" s="61">
        <f t="shared" si="257"/>
        <v>22</v>
      </c>
      <c r="AB1009" s="61">
        <f t="shared" si="257"/>
        <v>13</v>
      </c>
      <c r="AC1009" s="61">
        <f t="shared" si="257"/>
        <v>11</v>
      </c>
      <c r="AD1009" s="61">
        <f t="shared" si="257"/>
        <v>20</v>
      </c>
      <c r="AE1009" s="61">
        <f t="shared" si="257"/>
        <v>24</v>
      </c>
      <c r="AF1009" s="61">
        <f t="shared" si="257"/>
        <v>26</v>
      </c>
      <c r="AG1009" s="61">
        <f t="shared" si="257"/>
        <v>24</v>
      </c>
      <c r="AH1009" s="61">
        <f t="shared" si="257"/>
        <v>22</v>
      </c>
      <c r="AI1009" s="61">
        <f t="shared" si="257"/>
        <v>22</v>
      </c>
      <c r="AJ1009" s="61">
        <f t="shared" si="257"/>
        <v>21</v>
      </c>
      <c r="AK1009" s="61">
        <f t="shared" si="257"/>
        <v>20</v>
      </c>
      <c r="AL1009" s="61">
        <f t="shared" si="257"/>
        <v>7</v>
      </c>
      <c r="AM1009" s="61">
        <f t="shared" si="257"/>
        <v>20</v>
      </c>
      <c r="AN1009" s="61">
        <f t="shared" si="257"/>
        <v>4</v>
      </c>
      <c r="AO1009" s="61">
        <f t="shared" si="257"/>
        <v>25</v>
      </c>
      <c r="AP1009" s="61">
        <f t="shared" si="257"/>
        <v>21</v>
      </c>
      <c r="AQ1009" s="61">
        <f t="shared" si="257"/>
        <v>20</v>
      </c>
      <c r="AR1009" s="61">
        <f t="shared" si="257"/>
        <v>25</v>
      </c>
      <c r="AS1009" s="61">
        <f t="shared" si="257"/>
        <v>17</v>
      </c>
      <c r="AT1009" s="61">
        <f t="shared" si="257"/>
        <v>12</v>
      </c>
      <c r="AU1009" s="61">
        <f t="shared" si="257"/>
        <v>9</v>
      </c>
      <c r="AV1009" s="61">
        <f t="shared" si="257"/>
        <v>9</v>
      </c>
      <c r="AW1009" s="61">
        <f t="shared" si="257"/>
        <v>11</v>
      </c>
      <c r="AX1009" s="61">
        <f t="shared" si="257"/>
        <v>20</v>
      </c>
      <c r="AY1009" s="61">
        <f t="shared" si="257"/>
        <v>7</v>
      </c>
      <c r="AZ1009" s="61">
        <f t="shared" si="257"/>
        <v>20</v>
      </c>
      <c r="BA1009" s="61">
        <v>6</v>
      </c>
      <c r="BB1009" s="61">
        <v>8</v>
      </c>
      <c r="BC1009" s="61">
        <v>11</v>
      </c>
      <c r="BD1009" s="61">
        <f t="shared" si="257"/>
        <v>15</v>
      </c>
      <c r="BE1009" s="61">
        <f t="shared" si="257"/>
        <v>22</v>
      </c>
      <c r="BF1009" s="61">
        <f t="shared" si="257"/>
        <v>15</v>
      </c>
      <c r="BG1009" s="61">
        <f t="shared" si="257"/>
        <v>10</v>
      </c>
      <c r="BH1009" s="61">
        <f t="shared" si="257"/>
        <v>13</v>
      </c>
      <c r="BI1009" s="61">
        <f t="shared" si="257"/>
        <v>10</v>
      </c>
      <c r="BJ1009" s="61">
        <f t="shared" si="257"/>
        <v>14</v>
      </c>
      <c r="BK1009" s="61">
        <f t="shared" si="257"/>
        <v>16</v>
      </c>
      <c r="BL1009" s="61">
        <f t="shared" si="257"/>
        <v>11</v>
      </c>
      <c r="BM1009" s="61">
        <f t="shared" si="257"/>
        <v>10</v>
      </c>
      <c r="BN1009" s="61">
        <f t="shared" si="257"/>
        <v>12</v>
      </c>
      <c r="BO1009" s="61">
        <f t="shared" si="257"/>
        <v>22</v>
      </c>
      <c r="BP1009" s="61">
        <f t="shared" si="257"/>
        <v>32</v>
      </c>
      <c r="BQ1009" s="61">
        <f t="shared" si="256"/>
        <v>22</v>
      </c>
      <c r="BR1009" s="61">
        <f t="shared" si="256"/>
        <v>22</v>
      </c>
      <c r="BS1009" s="61">
        <f t="shared" si="256"/>
        <v>8</v>
      </c>
      <c r="BT1009" s="61">
        <f t="shared" si="256"/>
        <v>24</v>
      </c>
      <c r="BU1009" s="61">
        <f t="shared" si="256"/>
        <v>11</v>
      </c>
      <c r="BV1009" s="61">
        <f t="shared" si="256"/>
        <v>10</v>
      </c>
    </row>
    <row r="1010" spans="1:74" x14ac:dyDescent="0.2">
      <c r="A1010" s="38">
        <v>26</v>
      </c>
      <c r="B1010" s="62">
        <f t="shared" ca="1" si="245"/>
        <v>0</v>
      </c>
      <c r="D1010" s="61">
        <f t="shared" si="242"/>
        <v>44</v>
      </c>
      <c r="E1010" s="61">
        <f t="shared" si="257"/>
        <v>29</v>
      </c>
      <c r="F1010" s="61">
        <f t="shared" si="257"/>
        <v>41</v>
      </c>
      <c r="G1010" s="61">
        <f t="shared" si="257"/>
        <v>61</v>
      </c>
      <c r="H1010" s="61">
        <f t="shared" si="257"/>
        <v>59</v>
      </c>
      <c r="I1010" s="61">
        <f t="shared" si="257"/>
        <v>51</v>
      </c>
      <c r="J1010" s="61">
        <f t="shared" si="257"/>
        <v>50</v>
      </c>
      <c r="K1010" s="61">
        <f t="shared" si="257"/>
        <v>56</v>
      </c>
      <c r="L1010" s="61">
        <f t="shared" si="257"/>
        <v>58</v>
      </c>
      <c r="M1010" s="61">
        <f t="shared" si="257"/>
        <v>44</v>
      </c>
      <c r="N1010" s="61">
        <f t="shared" si="257"/>
        <v>45</v>
      </c>
      <c r="O1010" s="61">
        <f t="shared" si="257"/>
        <v>27</v>
      </c>
      <c r="P1010" s="61">
        <f t="shared" si="257"/>
        <v>48</v>
      </c>
      <c r="Q1010" s="61">
        <f t="shared" si="257"/>
        <v>42</v>
      </c>
      <c r="R1010" s="61">
        <f t="shared" si="257"/>
        <v>31</v>
      </c>
      <c r="S1010" s="61">
        <f t="shared" si="257"/>
        <v>22</v>
      </c>
      <c r="T1010" s="61">
        <f t="shared" si="257"/>
        <v>26</v>
      </c>
      <c r="U1010" s="61">
        <f t="shared" si="257"/>
        <v>42</v>
      </c>
      <c r="V1010" s="61">
        <f t="shared" si="257"/>
        <v>49</v>
      </c>
      <c r="W1010" s="61">
        <f t="shared" si="257"/>
        <v>17</v>
      </c>
      <c r="X1010" s="61">
        <f t="shared" si="257"/>
        <v>32</v>
      </c>
      <c r="Y1010" s="61">
        <f t="shared" si="257"/>
        <v>26</v>
      </c>
      <c r="Z1010" s="61">
        <f t="shared" si="257"/>
        <v>32</v>
      </c>
      <c r="AA1010" s="61">
        <f t="shared" si="257"/>
        <v>33</v>
      </c>
      <c r="AB1010" s="61">
        <f t="shared" si="257"/>
        <v>23</v>
      </c>
      <c r="AC1010" s="61">
        <f t="shared" si="257"/>
        <v>39</v>
      </c>
      <c r="AD1010" s="61">
        <f t="shared" si="257"/>
        <v>32</v>
      </c>
      <c r="AE1010" s="61">
        <f t="shared" si="257"/>
        <v>39</v>
      </c>
      <c r="AF1010" s="61">
        <f t="shared" si="257"/>
        <v>28</v>
      </c>
      <c r="AG1010" s="61">
        <f t="shared" si="257"/>
        <v>46</v>
      </c>
      <c r="AH1010" s="61">
        <f t="shared" si="257"/>
        <v>26</v>
      </c>
      <c r="AI1010" s="61">
        <f t="shared" si="257"/>
        <v>37</v>
      </c>
      <c r="AJ1010" s="61">
        <f t="shared" si="257"/>
        <v>40</v>
      </c>
      <c r="AK1010" s="61">
        <f t="shared" si="257"/>
        <v>40</v>
      </c>
      <c r="AL1010" s="61">
        <f t="shared" si="257"/>
        <v>22</v>
      </c>
      <c r="AM1010" s="61">
        <f t="shared" si="257"/>
        <v>25</v>
      </c>
      <c r="AN1010" s="61">
        <f t="shared" si="257"/>
        <v>29</v>
      </c>
      <c r="AO1010" s="61">
        <f t="shared" si="257"/>
        <v>33</v>
      </c>
      <c r="AP1010" s="61">
        <f t="shared" si="257"/>
        <v>38</v>
      </c>
      <c r="AQ1010" s="61">
        <f t="shared" si="257"/>
        <v>38</v>
      </c>
      <c r="AR1010" s="61">
        <f t="shared" si="257"/>
        <v>32</v>
      </c>
      <c r="AS1010" s="61">
        <f t="shared" si="257"/>
        <v>37</v>
      </c>
      <c r="AT1010" s="61">
        <f t="shared" si="257"/>
        <v>29</v>
      </c>
      <c r="AU1010" s="61">
        <f t="shared" si="257"/>
        <v>46</v>
      </c>
      <c r="AV1010" s="61">
        <f t="shared" si="257"/>
        <v>31</v>
      </c>
      <c r="AW1010" s="61">
        <f t="shared" si="257"/>
        <v>31</v>
      </c>
      <c r="AX1010" s="61">
        <f t="shared" si="257"/>
        <v>20</v>
      </c>
      <c r="AY1010" s="61">
        <f t="shared" si="257"/>
        <v>19</v>
      </c>
      <c r="AZ1010" s="61">
        <f t="shared" si="257"/>
        <v>28</v>
      </c>
      <c r="BA1010" s="61">
        <v>34</v>
      </c>
      <c r="BB1010" s="61">
        <v>21</v>
      </c>
      <c r="BC1010" s="61">
        <v>39</v>
      </c>
      <c r="BD1010" s="61">
        <f t="shared" si="257"/>
        <v>44</v>
      </c>
      <c r="BE1010" s="61">
        <f t="shared" si="257"/>
        <v>29</v>
      </c>
      <c r="BF1010" s="61">
        <f t="shared" si="257"/>
        <v>29</v>
      </c>
      <c r="BG1010" s="61">
        <f t="shared" si="257"/>
        <v>24</v>
      </c>
      <c r="BH1010" s="61">
        <f t="shared" si="257"/>
        <v>42</v>
      </c>
      <c r="BI1010" s="61">
        <f t="shared" si="257"/>
        <v>23</v>
      </c>
      <c r="BJ1010" s="61">
        <f t="shared" si="257"/>
        <v>15</v>
      </c>
      <c r="BK1010" s="61">
        <f t="shared" si="257"/>
        <v>13</v>
      </c>
      <c r="BL1010" s="61">
        <f t="shared" si="257"/>
        <v>14</v>
      </c>
      <c r="BM1010" s="61">
        <f t="shared" si="257"/>
        <v>25</v>
      </c>
      <c r="BN1010" s="61">
        <f t="shared" si="257"/>
        <v>17</v>
      </c>
      <c r="BO1010" s="61">
        <f t="shared" si="257"/>
        <v>13</v>
      </c>
      <c r="BP1010" s="61">
        <f t="shared" ref="BP1010:BV1013" si="258">BP450+BP520+BP590+BP660+BP870</f>
        <v>13</v>
      </c>
      <c r="BQ1010" s="61">
        <f t="shared" si="258"/>
        <v>7</v>
      </c>
      <c r="BR1010" s="61">
        <f t="shared" si="258"/>
        <v>15</v>
      </c>
      <c r="BS1010" s="61">
        <f t="shared" si="258"/>
        <v>6</v>
      </c>
      <c r="BT1010" s="61">
        <f t="shared" si="258"/>
        <v>12</v>
      </c>
      <c r="BU1010" s="61">
        <f t="shared" si="258"/>
        <v>9</v>
      </c>
      <c r="BV1010" s="61">
        <f t="shared" si="258"/>
        <v>12</v>
      </c>
    </row>
    <row r="1011" spans="1:74" x14ac:dyDescent="0.2">
      <c r="A1011" s="38">
        <v>27</v>
      </c>
      <c r="B1011" s="62">
        <f t="shared" ca="1" si="245"/>
        <v>2</v>
      </c>
      <c r="D1011" s="61">
        <f t="shared" si="242"/>
        <v>44</v>
      </c>
      <c r="E1011" s="61">
        <f t="shared" ref="E1011:BP1014" si="259">E451+E521+E591+E661+E871</f>
        <v>69</v>
      </c>
      <c r="F1011" s="61">
        <f t="shared" si="259"/>
        <v>77</v>
      </c>
      <c r="G1011" s="61">
        <f t="shared" si="259"/>
        <v>97</v>
      </c>
      <c r="H1011" s="61">
        <f t="shared" si="259"/>
        <v>95</v>
      </c>
      <c r="I1011" s="61">
        <f t="shared" si="259"/>
        <v>54</v>
      </c>
      <c r="J1011" s="61">
        <f t="shared" si="259"/>
        <v>98</v>
      </c>
      <c r="K1011" s="61">
        <f t="shared" si="259"/>
        <v>55</v>
      </c>
      <c r="L1011" s="61">
        <f t="shared" si="259"/>
        <v>64</v>
      </c>
      <c r="M1011" s="61">
        <f t="shared" si="259"/>
        <v>55</v>
      </c>
      <c r="N1011" s="61">
        <f t="shared" si="259"/>
        <v>54</v>
      </c>
      <c r="O1011" s="61">
        <f t="shared" si="259"/>
        <v>62</v>
      </c>
      <c r="P1011" s="61">
        <f t="shared" si="259"/>
        <v>54</v>
      </c>
      <c r="Q1011" s="61">
        <f t="shared" si="259"/>
        <v>55</v>
      </c>
      <c r="R1011" s="61">
        <f t="shared" si="259"/>
        <v>69</v>
      </c>
      <c r="S1011" s="61">
        <f t="shared" si="259"/>
        <v>58</v>
      </c>
      <c r="T1011" s="61">
        <f t="shared" si="259"/>
        <v>71</v>
      </c>
      <c r="U1011" s="61">
        <f t="shared" si="259"/>
        <v>88</v>
      </c>
      <c r="V1011" s="61">
        <f t="shared" si="259"/>
        <v>45</v>
      </c>
      <c r="W1011" s="61">
        <f t="shared" si="259"/>
        <v>52</v>
      </c>
      <c r="X1011" s="61">
        <f t="shared" si="259"/>
        <v>61</v>
      </c>
      <c r="Y1011" s="61">
        <f t="shared" si="259"/>
        <v>54</v>
      </c>
      <c r="Z1011" s="61">
        <f t="shared" si="259"/>
        <v>52</v>
      </c>
      <c r="AA1011" s="61">
        <f t="shared" si="259"/>
        <v>68</v>
      </c>
      <c r="AB1011" s="61">
        <f t="shared" si="259"/>
        <v>55</v>
      </c>
      <c r="AC1011" s="61">
        <f t="shared" si="259"/>
        <v>39</v>
      </c>
      <c r="AD1011" s="61">
        <f t="shared" si="259"/>
        <v>69</v>
      </c>
      <c r="AE1011" s="61">
        <f t="shared" si="259"/>
        <v>35</v>
      </c>
      <c r="AF1011" s="61">
        <f t="shared" si="259"/>
        <v>49</v>
      </c>
      <c r="AG1011" s="61">
        <f t="shared" si="259"/>
        <v>49</v>
      </c>
      <c r="AH1011" s="61">
        <f t="shared" si="259"/>
        <v>41</v>
      </c>
      <c r="AI1011" s="61">
        <f t="shared" si="259"/>
        <v>26</v>
      </c>
      <c r="AJ1011" s="61">
        <f t="shared" si="259"/>
        <v>43</v>
      </c>
      <c r="AK1011" s="61">
        <f t="shared" si="259"/>
        <v>25</v>
      </c>
      <c r="AL1011" s="61">
        <f t="shared" si="259"/>
        <v>25</v>
      </c>
      <c r="AM1011" s="61">
        <f t="shared" si="259"/>
        <v>30</v>
      </c>
      <c r="AN1011" s="61">
        <f t="shared" si="259"/>
        <v>35</v>
      </c>
      <c r="AO1011" s="61">
        <f t="shared" si="259"/>
        <v>29</v>
      </c>
      <c r="AP1011" s="61">
        <f t="shared" si="259"/>
        <v>30</v>
      </c>
      <c r="AQ1011" s="61">
        <f t="shared" si="259"/>
        <v>40</v>
      </c>
      <c r="AR1011" s="61">
        <f t="shared" si="259"/>
        <v>45</v>
      </c>
      <c r="AS1011" s="61">
        <f t="shared" si="259"/>
        <v>31</v>
      </c>
      <c r="AT1011" s="61">
        <f t="shared" si="259"/>
        <v>26</v>
      </c>
      <c r="AU1011" s="61">
        <f t="shared" si="259"/>
        <v>44</v>
      </c>
      <c r="AV1011" s="61">
        <f t="shared" si="259"/>
        <v>33</v>
      </c>
      <c r="AW1011" s="61">
        <f t="shared" si="259"/>
        <v>25</v>
      </c>
      <c r="AX1011" s="61">
        <f t="shared" si="259"/>
        <v>55</v>
      </c>
      <c r="AY1011" s="61">
        <f t="shared" si="259"/>
        <v>27</v>
      </c>
      <c r="AZ1011" s="61">
        <f t="shared" si="259"/>
        <v>36</v>
      </c>
      <c r="BA1011" s="61">
        <v>39</v>
      </c>
      <c r="BB1011" s="61">
        <v>53</v>
      </c>
      <c r="BC1011" s="61">
        <v>76</v>
      </c>
      <c r="BD1011" s="61">
        <f t="shared" si="259"/>
        <v>70</v>
      </c>
      <c r="BE1011" s="61">
        <f t="shared" si="259"/>
        <v>72</v>
      </c>
      <c r="BF1011" s="61">
        <f t="shared" si="259"/>
        <v>64</v>
      </c>
      <c r="BG1011" s="61">
        <f t="shared" si="259"/>
        <v>53</v>
      </c>
      <c r="BH1011" s="61">
        <f t="shared" si="259"/>
        <v>62</v>
      </c>
      <c r="BI1011" s="61">
        <f t="shared" si="259"/>
        <v>46</v>
      </c>
      <c r="BJ1011" s="61">
        <f t="shared" si="259"/>
        <v>59</v>
      </c>
      <c r="BK1011" s="61">
        <f t="shared" si="259"/>
        <v>38</v>
      </c>
      <c r="BL1011" s="61">
        <f t="shared" si="259"/>
        <v>53</v>
      </c>
      <c r="BM1011" s="61">
        <f t="shared" si="259"/>
        <v>42</v>
      </c>
      <c r="BN1011" s="61">
        <f t="shared" si="259"/>
        <v>52</v>
      </c>
      <c r="BO1011" s="61">
        <f t="shared" si="259"/>
        <v>51</v>
      </c>
      <c r="BP1011" s="61">
        <f t="shared" si="259"/>
        <v>43</v>
      </c>
      <c r="BQ1011" s="61">
        <f t="shared" si="258"/>
        <v>54</v>
      </c>
      <c r="BR1011" s="61">
        <f t="shared" si="258"/>
        <v>64</v>
      </c>
      <c r="BS1011" s="61">
        <f t="shared" si="258"/>
        <v>48</v>
      </c>
      <c r="BT1011" s="61">
        <f t="shared" si="258"/>
        <v>25</v>
      </c>
      <c r="BU1011" s="61">
        <f t="shared" si="258"/>
        <v>50</v>
      </c>
      <c r="BV1011" s="61">
        <f t="shared" si="258"/>
        <v>47</v>
      </c>
    </row>
    <row r="1012" spans="1:74" x14ac:dyDescent="0.2">
      <c r="A1012" s="38">
        <v>28</v>
      </c>
      <c r="B1012" s="62">
        <f t="shared" ca="1" si="245"/>
        <v>6</v>
      </c>
      <c r="D1012" s="61">
        <f t="shared" si="242"/>
        <v>37</v>
      </c>
      <c r="E1012" s="61">
        <f t="shared" si="259"/>
        <v>76</v>
      </c>
      <c r="F1012" s="61">
        <f t="shared" si="259"/>
        <v>45</v>
      </c>
      <c r="G1012" s="61">
        <f t="shared" si="259"/>
        <v>36</v>
      </c>
      <c r="H1012" s="61">
        <f t="shared" si="259"/>
        <v>48</v>
      </c>
      <c r="I1012" s="61">
        <f t="shared" si="259"/>
        <v>31</v>
      </c>
      <c r="J1012" s="61">
        <f t="shared" si="259"/>
        <v>55</v>
      </c>
      <c r="K1012" s="61">
        <f t="shared" si="259"/>
        <v>45</v>
      </c>
      <c r="L1012" s="61">
        <f t="shared" si="259"/>
        <v>61</v>
      </c>
      <c r="M1012" s="61">
        <f t="shared" si="259"/>
        <v>24</v>
      </c>
      <c r="N1012" s="61">
        <f t="shared" si="259"/>
        <v>35</v>
      </c>
      <c r="O1012" s="61">
        <f t="shared" si="259"/>
        <v>39</v>
      </c>
      <c r="P1012" s="61">
        <f t="shared" si="259"/>
        <v>49</v>
      </c>
      <c r="Q1012" s="61">
        <f t="shared" si="259"/>
        <v>34</v>
      </c>
      <c r="R1012" s="61">
        <f t="shared" si="259"/>
        <v>44</v>
      </c>
      <c r="S1012" s="61">
        <f t="shared" si="259"/>
        <v>48</v>
      </c>
      <c r="T1012" s="61">
        <f t="shared" si="259"/>
        <v>40</v>
      </c>
      <c r="U1012" s="61">
        <f t="shared" si="259"/>
        <v>37</v>
      </c>
      <c r="V1012" s="61">
        <f t="shared" si="259"/>
        <v>38</v>
      </c>
      <c r="W1012" s="61">
        <f t="shared" si="259"/>
        <v>43</v>
      </c>
      <c r="X1012" s="61">
        <f t="shared" si="259"/>
        <v>47</v>
      </c>
      <c r="Y1012" s="61">
        <f t="shared" si="259"/>
        <v>36</v>
      </c>
      <c r="Z1012" s="61">
        <f t="shared" si="259"/>
        <v>35</v>
      </c>
      <c r="AA1012" s="61">
        <f t="shared" si="259"/>
        <v>36</v>
      </c>
      <c r="AB1012" s="61">
        <f t="shared" si="259"/>
        <v>35</v>
      </c>
      <c r="AC1012" s="61">
        <f t="shared" si="259"/>
        <v>32</v>
      </c>
      <c r="AD1012" s="61">
        <f t="shared" si="259"/>
        <v>46</v>
      </c>
      <c r="AE1012" s="61">
        <f t="shared" si="259"/>
        <v>46</v>
      </c>
      <c r="AF1012" s="61">
        <f t="shared" si="259"/>
        <v>44</v>
      </c>
      <c r="AG1012" s="61">
        <f t="shared" si="259"/>
        <v>46</v>
      </c>
      <c r="AH1012" s="61">
        <f t="shared" si="259"/>
        <v>50</v>
      </c>
      <c r="AI1012" s="61">
        <f t="shared" si="259"/>
        <v>30</v>
      </c>
      <c r="AJ1012" s="61">
        <f t="shared" si="259"/>
        <v>33</v>
      </c>
      <c r="AK1012" s="61">
        <f t="shared" si="259"/>
        <v>38</v>
      </c>
      <c r="AL1012" s="61">
        <f t="shared" si="259"/>
        <v>51</v>
      </c>
      <c r="AM1012" s="61">
        <f t="shared" si="259"/>
        <v>34</v>
      </c>
      <c r="AN1012" s="61">
        <f t="shared" si="259"/>
        <v>39</v>
      </c>
      <c r="AO1012" s="61">
        <f t="shared" si="259"/>
        <v>58</v>
      </c>
      <c r="AP1012" s="61">
        <f t="shared" si="259"/>
        <v>58</v>
      </c>
      <c r="AQ1012" s="61">
        <f t="shared" si="259"/>
        <v>54</v>
      </c>
      <c r="AR1012" s="61">
        <f t="shared" si="259"/>
        <v>54</v>
      </c>
      <c r="AS1012" s="61">
        <f t="shared" si="259"/>
        <v>48</v>
      </c>
      <c r="AT1012" s="61">
        <f t="shared" si="259"/>
        <v>51</v>
      </c>
      <c r="AU1012" s="61">
        <f t="shared" si="259"/>
        <v>36</v>
      </c>
      <c r="AV1012" s="61">
        <f t="shared" si="259"/>
        <v>44</v>
      </c>
      <c r="AW1012" s="61">
        <f t="shared" si="259"/>
        <v>25</v>
      </c>
      <c r="AX1012" s="61">
        <f t="shared" si="259"/>
        <v>36</v>
      </c>
      <c r="AY1012" s="61">
        <f t="shared" si="259"/>
        <v>31</v>
      </c>
      <c r="AZ1012" s="61">
        <f t="shared" si="259"/>
        <v>30</v>
      </c>
      <c r="BA1012" s="61">
        <v>38</v>
      </c>
      <c r="BB1012" s="61">
        <v>53</v>
      </c>
      <c r="BC1012" s="61">
        <v>42</v>
      </c>
      <c r="BD1012" s="61">
        <f t="shared" si="259"/>
        <v>51</v>
      </c>
      <c r="BE1012" s="61">
        <f t="shared" si="259"/>
        <v>49</v>
      </c>
      <c r="BF1012" s="61">
        <f t="shared" si="259"/>
        <v>32</v>
      </c>
      <c r="BG1012" s="61">
        <f t="shared" si="259"/>
        <v>40</v>
      </c>
      <c r="BH1012" s="61">
        <f t="shared" si="259"/>
        <v>46</v>
      </c>
      <c r="BI1012" s="61">
        <f t="shared" si="259"/>
        <v>29</v>
      </c>
      <c r="BJ1012" s="61">
        <f t="shared" si="259"/>
        <v>45</v>
      </c>
      <c r="BK1012" s="61">
        <f t="shared" si="259"/>
        <v>34</v>
      </c>
      <c r="BL1012" s="61">
        <f t="shared" si="259"/>
        <v>41</v>
      </c>
      <c r="BM1012" s="61">
        <f t="shared" si="259"/>
        <v>43</v>
      </c>
      <c r="BN1012" s="61">
        <f t="shared" si="259"/>
        <v>55</v>
      </c>
      <c r="BO1012" s="61">
        <f t="shared" si="259"/>
        <v>28</v>
      </c>
      <c r="BP1012" s="61">
        <f t="shared" si="259"/>
        <v>62</v>
      </c>
      <c r="BQ1012" s="61">
        <f t="shared" si="258"/>
        <v>44</v>
      </c>
      <c r="BR1012" s="61">
        <f t="shared" si="258"/>
        <v>45</v>
      </c>
      <c r="BS1012" s="61">
        <f t="shared" si="258"/>
        <v>33</v>
      </c>
      <c r="BT1012" s="61">
        <f t="shared" si="258"/>
        <v>37</v>
      </c>
      <c r="BU1012" s="61">
        <f t="shared" si="258"/>
        <v>38</v>
      </c>
      <c r="BV1012" s="61">
        <f t="shared" si="258"/>
        <v>40</v>
      </c>
    </row>
    <row r="1013" spans="1:74" x14ac:dyDescent="0.2">
      <c r="A1013" s="38">
        <v>29</v>
      </c>
      <c r="B1013" s="62">
        <f t="shared" ca="1" si="245"/>
        <v>0</v>
      </c>
      <c r="D1013" s="61">
        <f t="shared" si="242"/>
        <v>692</v>
      </c>
      <c r="E1013" s="61">
        <f t="shared" si="259"/>
        <v>711</v>
      </c>
      <c r="F1013" s="61">
        <f t="shared" si="259"/>
        <v>631</v>
      </c>
      <c r="G1013" s="61">
        <f t="shared" si="259"/>
        <v>649</v>
      </c>
      <c r="H1013" s="61">
        <f t="shared" si="259"/>
        <v>472</v>
      </c>
      <c r="I1013" s="61">
        <f t="shared" si="259"/>
        <v>471</v>
      </c>
      <c r="J1013" s="61">
        <f t="shared" si="259"/>
        <v>470</v>
      </c>
      <c r="K1013" s="61">
        <f t="shared" si="259"/>
        <v>493</v>
      </c>
      <c r="L1013" s="61">
        <f t="shared" si="259"/>
        <v>442</v>
      </c>
      <c r="M1013" s="61">
        <f t="shared" si="259"/>
        <v>377</v>
      </c>
      <c r="N1013" s="61">
        <f t="shared" si="259"/>
        <v>432</v>
      </c>
      <c r="O1013" s="61">
        <f t="shared" si="259"/>
        <v>404</v>
      </c>
      <c r="P1013" s="61">
        <f t="shared" si="259"/>
        <v>375</v>
      </c>
      <c r="Q1013" s="61">
        <f t="shared" si="259"/>
        <v>339</v>
      </c>
      <c r="R1013" s="61">
        <f t="shared" si="259"/>
        <v>351</v>
      </c>
      <c r="S1013" s="61">
        <f t="shared" si="259"/>
        <v>408</v>
      </c>
      <c r="T1013" s="61">
        <f t="shared" si="259"/>
        <v>328</v>
      </c>
      <c r="U1013" s="61">
        <f t="shared" si="259"/>
        <v>377</v>
      </c>
      <c r="V1013" s="61">
        <f t="shared" si="259"/>
        <v>366</v>
      </c>
      <c r="W1013" s="61">
        <f t="shared" si="259"/>
        <v>347</v>
      </c>
      <c r="X1013" s="61">
        <f t="shared" si="259"/>
        <v>360</v>
      </c>
      <c r="Y1013" s="61">
        <f t="shared" si="259"/>
        <v>296</v>
      </c>
      <c r="Z1013" s="61">
        <f t="shared" si="259"/>
        <v>257</v>
      </c>
      <c r="AA1013" s="61">
        <f t="shared" si="259"/>
        <v>266</v>
      </c>
      <c r="AB1013" s="61">
        <f t="shared" si="259"/>
        <v>260</v>
      </c>
      <c r="AC1013" s="61">
        <f t="shared" si="259"/>
        <v>322</v>
      </c>
      <c r="AD1013" s="61">
        <f t="shared" si="259"/>
        <v>326</v>
      </c>
      <c r="AE1013" s="61">
        <f t="shared" si="259"/>
        <v>335</v>
      </c>
      <c r="AF1013" s="61">
        <f t="shared" si="259"/>
        <v>283</v>
      </c>
      <c r="AG1013" s="61">
        <f t="shared" si="259"/>
        <v>339</v>
      </c>
      <c r="AH1013" s="61">
        <f t="shared" si="259"/>
        <v>348</v>
      </c>
      <c r="AI1013" s="61">
        <f t="shared" si="259"/>
        <v>326</v>
      </c>
      <c r="AJ1013" s="61">
        <f t="shared" si="259"/>
        <v>396</v>
      </c>
      <c r="AK1013" s="61">
        <f t="shared" si="259"/>
        <v>371</v>
      </c>
      <c r="AL1013" s="61">
        <f t="shared" si="259"/>
        <v>327</v>
      </c>
      <c r="AM1013" s="61">
        <f t="shared" si="259"/>
        <v>371</v>
      </c>
      <c r="AN1013" s="61">
        <f t="shared" si="259"/>
        <v>288</v>
      </c>
      <c r="AO1013" s="61">
        <f t="shared" si="259"/>
        <v>332</v>
      </c>
      <c r="AP1013" s="61">
        <f t="shared" si="259"/>
        <v>333</v>
      </c>
      <c r="AQ1013" s="61">
        <f t="shared" si="259"/>
        <v>329</v>
      </c>
      <c r="AR1013" s="61">
        <f t="shared" si="259"/>
        <v>345</v>
      </c>
      <c r="AS1013" s="61">
        <f t="shared" si="259"/>
        <v>370</v>
      </c>
      <c r="AT1013" s="61">
        <f t="shared" si="259"/>
        <v>350</v>
      </c>
      <c r="AU1013" s="61">
        <f t="shared" si="259"/>
        <v>334</v>
      </c>
      <c r="AV1013" s="61">
        <f t="shared" si="259"/>
        <v>362</v>
      </c>
      <c r="AW1013" s="61">
        <f t="shared" si="259"/>
        <v>324</v>
      </c>
      <c r="AX1013" s="61">
        <f t="shared" si="259"/>
        <v>400</v>
      </c>
      <c r="AY1013" s="61">
        <f t="shared" si="259"/>
        <v>340</v>
      </c>
      <c r="AZ1013" s="61">
        <f t="shared" si="259"/>
        <v>255</v>
      </c>
      <c r="BA1013" s="61">
        <v>394</v>
      </c>
      <c r="BB1013" s="61">
        <v>440</v>
      </c>
      <c r="BC1013" s="61">
        <v>437</v>
      </c>
      <c r="BD1013" s="61">
        <f t="shared" si="259"/>
        <v>498</v>
      </c>
      <c r="BE1013" s="61">
        <f t="shared" si="259"/>
        <v>459</v>
      </c>
      <c r="BF1013" s="61">
        <f t="shared" si="259"/>
        <v>405</v>
      </c>
      <c r="BG1013" s="61">
        <f t="shared" si="259"/>
        <v>424</v>
      </c>
      <c r="BH1013" s="61">
        <f t="shared" si="259"/>
        <v>375</v>
      </c>
      <c r="BI1013" s="61">
        <f t="shared" si="259"/>
        <v>388</v>
      </c>
      <c r="BJ1013" s="61">
        <f t="shared" si="259"/>
        <v>461</v>
      </c>
      <c r="BK1013" s="61">
        <f t="shared" si="259"/>
        <v>401</v>
      </c>
      <c r="BL1013" s="61">
        <f t="shared" si="259"/>
        <v>378</v>
      </c>
      <c r="BM1013" s="61">
        <f t="shared" si="259"/>
        <v>485</v>
      </c>
      <c r="BN1013" s="61">
        <f t="shared" si="259"/>
        <v>431</v>
      </c>
      <c r="BO1013" s="61">
        <f t="shared" si="259"/>
        <v>491</v>
      </c>
      <c r="BP1013" s="61">
        <f t="shared" si="259"/>
        <v>488</v>
      </c>
      <c r="BQ1013" s="61">
        <f t="shared" si="258"/>
        <v>574</v>
      </c>
      <c r="BR1013" s="61">
        <f t="shared" si="258"/>
        <v>536</v>
      </c>
      <c r="BS1013" s="61">
        <f t="shared" si="258"/>
        <v>650</v>
      </c>
      <c r="BT1013" s="61">
        <f t="shared" si="258"/>
        <v>477</v>
      </c>
      <c r="BU1013" s="61">
        <f t="shared" si="258"/>
        <v>440</v>
      </c>
      <c r="BV1013" s="61">
        <f t="shared" si="258"/>
        <v>466</v>
      </c>
    </row>
    <row r="1014" spans="1:74" x14ac:dyDescent="0.2">
      <c r="A1014" s="38">
        <v>30</v>
      </c>
      <c r="B1014" s="62">
        <f t="shared" ca="1" si="245"/>
        <v>0</v>
      </c>
      <c r="D1014" s="61">
        <f t="shared" si="242"/>
        <v>7</v>
      </c>
      <c r="E1014" s="61">
        <f t="shared" si="259"/>
        <v>18</v>
      </c>
      <c r="F1014" s="61">
        <f t="shared" si="259"/>
        <v>18</v>
      </c>
      <c r="G1014" s="61">
        <f t="shared" si="259"/>
        <v>19</v>
      </c>
      <c r="H1014" s="61">
        <f t="shared" si="259"/>
        <v>16</v>
      </c>
      <c r="I1014" s="61">
        <f t="shared" si="259"/>
        <v>9</v>
      </c>
      <c r="J1014" s="61">
        <f t="shared" si="259"/>
        <v>22</v>
      </c>
      <c r="K1014" s="61">
        <f t="shared" si="259"/>
        <v>16</v>
      </c>
      <c r="L1014" s="61">
        <f t="shared" si="259"/>
        <v>22</v>
      </c>
      <c r="M1014" s="61">
        <f t="shared" si="259"/>
        <v>20</v>
      </c>
      <c r="N1014" s="61">
        <f t="shared" si="259"/>
        <v>20</v>
      </c>
      <c r="O1014" s="61">
        <f t="shared" si="259"/>
        <v>21</v>
      </c>
      <c r="P1014" s="61">
        <f t="shared" si="259"/>
        <v>14</v>
      </c>
      <c r="Q1014" s="61">
        <f t="shared" si="259"/>
        <v>11</v>
      </c>
      <c r="R1014" s="61">
        <f t="shared" si="259"/>
        <v>5</v>
      </c>
      <c r="S1014" s="61">
        <f t="shared" si="259"/>
        <v>20</v>
      </c>
      <c r="T1014" s="61">
        <f t="shared" si="259"/>
        <v>22</v>
      </c>
      <c r="U1014" s="61">
        <f t="shared" si="259"/>
        <v>12</v>
      </c>
      <c r="V1014" s="61">
        <f t="shared" si="259"/>
        <v>15</v>
      </c>
      <c r="W1014" s="61">
        <f t="shared" si="259"/>
        <v>19</v>
      </c>
      <c r="X1014" s="61">
        <f t="shared" si="259"/>
        <v>24</v>
      </c>
      <c r="Y1014" s="61">
        <f t="shared" si="259"/>
        <v>21</v>
      </c>
      <c r="Z1014" s="61">
        <f t="shared" si="259"/>
        <v>10</v>
      </c>
      <c r="AA1014" s="61">
        <f t="shared" si="259"/>
        <v>24</v>
      </c>
      <c r="AB1014" s="61">
        <f t="shared" si="259"/>
        <v>13</v>
      </c>
      <c r="AC1014" s="61">
        <f t="shared" si="259"/>
        <v>15</v>
      </c>
      <c r="AD1014" s="61">
        <f t="shared" si="259"/>
        <v>18</v>
      </c>
      <c r="AE1014" s="61">
        <f t="shared" si="259"/>
        <v>13</v>
      </c>
      <c r="AF1014" s="61">
        <f t="shared" si="259"/>
        <v>21</v>
      </c>
      <c r="AG1014" s="61">
        <f t="shared" si="259"/>
        <v>18</v>
      </c>
      <c r="AH1014" s="61">
        <f t="shared" si="259"/>
        <v>18</v>
      </c>
      <c r="AI1014" s="61">
        <f t="shared" si="259"/>
        <v>27</v>
      </c>
      <c r="AJ1014" s="61">
        <f t="shared" si="259"/>
        <v>30</v>
      </c>
      <c r="AK1014" s="61">
        <f t="shared" si="259"/>
        <v>12</v>
      </c>
      <c r="AL1014" s="61">
        <f t="shared" si="259"/>
        <v>25</v>
      </c>
      <c r="AM1014" s="61">
        <f t="shared" si="259"/>
        <v>40</v>
      </c>
      <c r="AN1014" s="61">
        <f t="shared" si="259"/>
        <v>22</v>
      </c>
      <c r="AO1014" s="61">
        <f t="shared" si="259"/>
        <v>28</v>
      </c>
      <c r="AP1014" s="61">
        <f t="shared" si="259"/>
        <v>15</v>
      </c>
      <c r="AQ1014" s="61">
        <f t="shared" si="259"/>
        <v>18</v>
      </c>
      <c r="AR1014" s="61">
        <f t="shared" si="259"/>
        <v>20</v>
      </c>
      <c r="AS1014" s="61">
        <f t="shared" si="259"/>
        <v>16</v>
      </c>
      <c r="AT1014" s="61">
        <f t="shared" si="259"/>
        <v>22</v>
      </c>
      <c r="AU1014" s="61">
        <f t="shared" si="259"/>
        <v>17</v>
      </c>
      <c r="AV1014" s="61">
        <f t="shared" si="259"/>
        <v>19</v>
      </c>
      <c r="AW1014" s="61">
        <f t="shared" si="259"/>
        <v>20</v>
      </c>
      <c r="AX1014" s="61">
        <f t="shared" si="259"/>
        <v>15</v>
      </c>
      <c r="AY1014" s="61">
        <f t="shared" si="259"/>
        <v>12</v>
      </c>
      <c r="AZ1014" s="61">
        <f t="shared" si="259"/>
        <v>16</v>
      </c>
      <c r="BA1014" s="61">
        <v>14</v>
      </c>
      <c r="BB1014" s="61">
        <v>20</v>
      </c>
      <c r="BC1014" s="61">
        <v>25</v>
      </c>
      <c r="BD1014" s="61">
        <f t="shared" si="259"/>
        <v>20</v>
      </c>
      <c r="BE1014" s="61">
        <f t="shared" si="259"/>
        <v>9</v>
      </c>
      <c r="BF1014" s="61">
        <f t="shared" si="259"/>
        <v>18</v>
      </c>
      <c r="BG1014" s="61">
        <f t="shared" si="259"/>
        <v>14</v>
      </c>
      <c r="BH1014" s="61">
        <f t="shared" si="259"/>
        <v>13</v>
      </c>
      <c r="BI1014" s="61">
        <f t="shared" si="259"/>
        <v>18</v>
      </c>
      <c r="BJ1014" s="61">
        <f t="shared" si="259"/>
        <v>13</v>
      </c>
      <c r="BK1014" s="61">
        <f t="shared" si="259"/>
        <v>10</v>
      </c>
      <c r="BL1014" s="61">
        <f t="shared" si="259"/>
        <v>11</v>
      </c>
      <c r="BM1014" s="61">
        <f t="shared" si="259"/>
        <v>12</v>
      </c>
      <c r="BN1014" s="61">
        <f t="shared" si="259"/>
        <v>6</v>
      </c>
      <c r="BO1014" s="61">
        <f t="shared" si="259"/>
        <v>1</v>
      </c>
      <c r="BP1014" s="61">
        <f t="shared" ref="BP1014:BV1017" si="260">BP454+BP524+BP594+BP664+BP874</f>
        <v>9</v>
      </c>
      <c r="BQ1014" s="61">
        <f t="shared" si="260"/>
        <v>10</v>
      </c>
      <c r="BR1014" s="61">
        <f t="shared" si="260"/>
        <v>5</v>
      </c>
      <c r="BS1014" s="61">
        <f t="shared" si="260"/>
        <v>6</v>
      </c>
      <c r="BT1014" s="61">
        <f t="shared" si="260"/>
        <v>13</v>
      </c>
      <c r="BU1014" s="61">
        <f t="shared" si="260"/>
        <v>3</v>
      </c>
      <c r="BV1014" s="61">
        <f t="shared" si="260"/>
        <v>13</v>
      </c>
    </row>
    <row r="1015" spans="1:74" x14ac:dyDescent="0.2">
      <c r="A1015" s="38">
        <v>31</v>
      </c>
      <c r="B1015" s="62">
        <f t="shared" ca="1" si="245"/>
        <v>0</v>
      </c>
      <c r="D1015" s="61">
        <f t="shared" si="242"/>
        <v>41</v>
      </c>
      <c r="E1015" s="61">
        <f t="shared" ref="E1015:BP1018" si="261">E455+E525+E595+E665+E875</f>
        <v>54</v>
      </c>
      <c r="F1015" s="61">
        <f t="shared" si="261"/>
        <v>23</v>
      </c>
      <c r="G1015" s="61">
        <f t="shared" si="261"/>
        <v>48</v>
      </c>
      <c r="H1015" s="61">
        <f t="shared" si="261"/>
        <v>25</v>
      </c>
      <c r="I1015" s="61">
        <f t="shared" si="261"/>
        <v>40</v>
      </c>
      <c r="J1015" s="61">
        <f t="shared" si="261"/>
        <v>32</v>
      </c>
      <c r="K1015" s="61">
        <f t="shared" si="261"/>
        <v>42</v>
      </c>
      <c r="L1015" s="61">
        <f t="shared" si="261"/>
        <v>41</v>
      </c>
      <c r="M1015" s="61">
        <f t="shared" si="261"/>
        <v>46</v>
      </c>
      <c r="N1015" s="61">
        <f t="shared" si="261"/>
        <v>32</v>
      </c>
      <c r="O1015" s="61">
        <f t="shared" si="261"/>
        <v>30</v>
      </c>
      <c r="P1015" s="61">
        <f t="shared" si="261"/>
        <v>26</v>
      </c>
      <c r="Q1015" s="61">
        <f t="shared" si="261"/>
        <v>39</v>
      </c>
      <c r="R1015" s="61">
        <f t="shared" si="261"/>
        <v>38</v>
      </c>
      <c r="S1015" s="61">
        <f t="shared" si="261"/>
        <v>58</v>
      </c>
      <c r="T1015" s="61">
        <f t="shared" si="261"/>
        <v>45</v>
      </c>
      <c r="U1015" s="61">
        <f t="shared" si="261"/>
        <v>40</v>
      </c>
      <c r="V1015" s="61">
        <f t="shared" si="261"/>
        <v>38</v>
      </c>
      <c r="W1015" s="61">
        <f t="shared" si="261"/>
        <v>20</v>
      </c>
      <c r="X1015" s="61">
        <f t="shared" si="261"/>
        <v>36</v>
      </c>
      <c r="Y1015" s="61">
        <f t="shared" si="261"/>
        <v>25</v>
      </c>
      <c r="Z1015" s="61">
        <f t="shared" si="261"/>
        <v>20</v>
      </c>
      <c r="AA1015" s="61">
        <f t="shared" si="261"/>
        <v>36</v>
      </c>
      <c r="AB1015" s="61">
        <f t="shared" si="261"/>
        <v>18</v>
      </c>
      <c r="AC1015" s="61">
        <f t="shared" si="261"/>
        <v>35</v>
      </c>
      <c r="AD1015" s="61">
        <f t="shared" si="261"/>
        <v>29</v>
      </c>
      <c r="AE1015" s="61">
        <f t="shared" si="261"/>
        <v>43</v>
      </c>
      <c r="AF1015" s="61">
        <f t="shared" si="261"/>
        <v>41</v>
      </c>
      <c r="AG1015" s="61">
        <f t="shared" si="261"/>
        <v>27</v>
      </c>
      <c r="AH1015" s="61">
        <f t="shared" si="261"/>
        <v>40</v>
      </c>
      <c r="AI1015" s="61">
        <f t="shared" si="261"/>
        <v>22</v>
      </c>
      <c r="AJ1015" s="61">
        <f t="shared" si="261"/>
        <v>32</v>
      </c>
      <c r="AK1015" s="61">
        <f t="shared" si="261"/>
        <v>30</v>
      </c>
      <c r="AL1015" s="61">
        <f t="shared" si="261"/>
        <v>43</v>
      </c>
      <c r="AM1015" s="61">
        <f t="shared" si="261"/>
        <v>31</v>
      </c>
      <c r="AN1015" s="61">
        <f t="shared" si="261"/>
        <v>29</v>
      </c>
      <c r="AO1015" s="61">
        <f t="shared" si="261"/>
        <v>44</v>
      </c>
      <c r="AP1015" s="61">
        <f t="shared" si="261"/>
        <v>37</v>
      </c>
      <c r="AQ1015" s="61">
        <f t="shared" si="261"/>
        <v>29</v>
      </c>
      <c r="AR1015" s="61">
        <f t="shared" si="261"/>
        <v>54</v>
      </c>
      <c r="AS1015" s="61">
        <f t="shared" si="261"/>
        <v>55</v>
      </c>
      <c r="AT1015" s="61">
        <f t="shared" si="261"/>
        <v>41</v>
      </c>
      <c r="AU1015" s="61">
        <f t="shared" si="261"/>
        <v>49</v>
      </c>
      <c r="AV1015" s="61">
        <f t="shared" si="261"/>
        <v>38</v>
      </c>
      <c r="AW1015" s="61">
        <f t="shared" si="261"/>
        <v>28</v>
      </c>
      <c r="AX1015" s="61">
        <f t="shared" si="261"/>
        <v>37</v>
      </c>
      <c r="AY1015" s="61">
        <f t="shared" si="261"/>
        <v>49</v>
      </c>
      <c r="AZ1015" s="61">
        <f t="shared" si="261"/>
        <v>32</v>
      </c>
      <c r="BA1015" s="61">
        <v>39</v>
      </c>
      <c r="BB1015" s="61">
        <v>39</v>
      </c>
      <c r="BC1015" s="61">
        <v>43</v>
      </c>
      <c r="BD1015" s="61">
        <f t="shared" si="261"/>
        <v>29</v>
      </c>
      <c r="BE1015" s="61">
        <f t="shared" si="261"/>
        <v>45</v>
      </c>
      <c r="BF1015" s="61">
        <f t="shared" si="261"/>
        <v>33</v>
      </c>
      <c r="BG1015" s="61">
        <f t="shared" si="261"/>
        <v>42</v>
      </c>
      <c r="BH1015" s="61">
        <f t="shared" si="261"/>
        <v>27</v>
      </c>
      <c r="BI1015" s="61">
        <f t="shared" si="261"/>
        <v>60</v>
      </c>
      <c r="BJ1015" s="61">
        <f t="shared" si="261"/>
        <v>45</v>
      </c>
      <c r="BK1015" s="61">
        <f t="shared" si="261"/>
        <v>39</v>
      </c>
      <c r="BL1015" s="61">
        <f t="shared" si="261"/>
        <v>37</v>
      </c>
      <c r="BM1015" s="61">
        <f t="shared" si="261"/>
        <v>50</v>
      </c>
      <c r="BN1015" s="61">
        <f t="shared" si="261"/>
        <v>19</v>
      </c>
      <c r="BO1015" s="61">
        <f t="shared" si="261"/>
        <v>9</v>
      </c>
      <c r="BP1015" s="61">
        <f t="shared" si="261"/>
        <v>46</v>
      </c>
      <c r="BQ1015" s="61">
        <f t="shared" si="260"/>
        <v>70</v>
      </c>
      <c r="BR1015" s="61">
        <f t="shared" si="260"/>
        <v>58</v>
      </c>
      <c r="BS1015" s="61">
        <f t="shared" si="260"/>
        <v>53</v>
      </c>
      <c r="BT1015" s="61">
        <f t="shared" si="260"/>
        <v>38</v>
      </c>
      <c r="BU1015" s="61">
        <f t="shared" si="260"/>
        <v>31</v>
      </c>
      <c r="BV1015" s="61">
        <f t="shared" si="260"/>
        <v>34</v>
      </c>
    </row>
    <row r="1016" spans="1:74" x14ac:dyDescent="0.2">
      <c r="A1016" s="38">
        <v>32</v>
      </c>
      <c r="B1016" s="62">
        <f t="shared" ca="1" si="245"/>
        <v>0</v>
      </c>
      <c r="D1016" s="61">
        <f t="shared" si="242"/>
        <v>33</v>
      </c>
      <c r="E1016" s="61">
        <f t="shared" si="261"/>
        <v>35</v>
      </c>
      <c r="F1016" s="61">
        <f t="shared" si="261"/>
        <v>56</v>
      </c>
      <c r="G1016" s="61">
        <f t="shared" si="261"/>
        <v>38</v>
      </c>
      <c r="H1016" s="61">
        <f t="shared" si="261"/>
        <v>35</v>
      </c>
      <c r="I1016" s="61">
        <f t="shared" si="261"/>
        <v>21</v>
      </c>
      <c r="J1016" s="61">
        <f t="shared" si="261"/>
        <v>31</v>
      </c>
      <c r="K1016" s="61">
        <f t="shared" si="261"/>
        <v>28</v>
      </c>
      <c r="L1016" s="61">
        <f t="shared" si="261"/>
        <v>34</v>
      </c>
      <c r="M1016" s="61">
        <f t="shared" si="261"/>
        <v>24</v>
      </c>
      <c r="N1016" s="61">
        <f t="shared" si="261"/>
        <v>28</v>
      </c>
      <c r="O1016" s="61">
        <f t="shared" si="261"/>
        <v>23</v>
      </c>
      <c r="P1016" s="61">
        <f t="shared" si="261"/>
        <v>14</v>
      </c>
      <c r="Q1016" s="61">
        <f t="shared" si="261"/>
        <v>23</v>
      </c>
      <c r="R1016" s="61">
        <f t="shared" si="261"/>
        <v>20</v>
      </c>
      <c r="S1016" s="61">
        <f t="shared" si="261"/>
        <v>22</v>
      </c>
      <c r="T1016" s="61">
        <f t="shared" si="261"/>
        <v>16</v>
      </c>
      <c r="U1016" s="61">
        <f t="shared" si="261"/>
        <v>27</v>
      </c>
      <c r="V1016" s="61">
        <f t="shared" si="261"/>
        <v>21</v>
      </c>
      <c r="W1016" s="61">
        <f t="shared" si="261"/>
        <v>20</v>
      </c>
      <c r="X1016" s="61">
        <f t="shared" si="261"/>
        <v>14</v>
      </c>
      <c r="Y1016" s="61">
        <f t="shared" si="261"/>
        <v>15</v>
      </c>
      <c r="Z1016" s="61">
        <f t="shared" si="261"/>
        <v>20</v>
      </c>
      <c r="AA1016" s="61">
        <f t="shared" si="261"/>
        <v>22</v>
      </c>
      <c r="AB1016" s="61">
        <f t="shared" si="261"/>
        <v>22</v>
      </c>
      <c r="AC1016" s="61">
        <f t="shared" si="261"/>
        <v>17</v>
      </c>
      <c r="AD1016" s="61">
        <f t="shared" si="261"/>
        <v>17</v>
      </c>
      <c r="AE1016" s="61">
        <f t="shared" si="261"/>
        <v>25</v>
      </c>
      <c r="AF1016" s="61">
        <f t="shared" si="261"/>
        <v>13</v>
      </c>
      <c r="AG1016" s="61">
        <f t="shared" si="261"/>
        <v>19</v>
      </c>
      <c r="AH1016" s="61">
        <f t="shared" si="261"/>
        <v>16</v>
      </c>
      <c r="AI1016" s="61">
        <f t="shared" si="261"/>
        <v>11</v>
      </c>
      <c r="AJ1016" s="61">
        <f t="shared" si="261"/>
        <v>21</v>
      </c>
      <c r="AK1016" s="61">
        <f t="shared" si="261"/>
        <v>16</v>
      </c>
      <c r="AL1016" s="61">
        <f t="shared" si="261"/>
        <v>16</v>
      </c>
      <c r="AM1016" s="61">
        <f t="shared" si="261"/>
        <v>14</v>
      </c>
      <c r="AN1016" s="61">
        <f t="shared" si="261"/>
        <v>18</v>
      </c>
      <c r="AO1016" s="61">
        <f t="shared" si="261"/>
        <v>26</v>
      </c>
      <c r="AP1016" s="61">
        <f t="shared" si="261"/>
        <v>21</v>
      </c>
      <c r="AQ1016" s="61">
        <f t="shared" si="261"/>
        <v>19</v>
      </c>
      <c r="AR1016" s="61">
        <f t="shared" si="261"/>
        <v>13</v>
      </c>
      <c r="AS1016" s="61">
        <f t="shared" si="261"/>
        <v>17</v>
      </c>
      <c r="AT1016" s="61">
        <f t="shared" si="261"/>
        <v>16</v>
      </c>
      <c r="AU1016" s="61">
        <f t="shared" si="261"/>
        <v>10</v>
      </c>
      <c r="AV1016" s="61">
        <f t="shared" si="261"/>
        <v>14</v>
      </c>
      <c r="AW1016" s="61">
        <f t="shared" si="261"/>
        <v>13</v>
      </c>
      <c r="AX1016" s="61">
        <f t="shared" si="261"/>
        <v>14</v>
      </c>
      <c r="AY1016" s="61">
        <f t="shared" si="261"/>
        <v>8</v>
      </c>
      <c r="AZ1016" s="61">
        <f t="shared" si="261"/>
        <v>5</v>
      </c>
      <c r="BA1016" s="61">
        <v>14</v>
      </c>
      <c r="BB1016" s="61">
        <v>10</v>
      </c>
      <c r="BC1016" s="61">
        <v>12</v>
      </c>
      <c r="BD1016" s="61">
        <f t="shared" si="261"/>
        <v>12</v>
      </c>
      <c r="BE1016" s="61">
        <f t="shared" si="261"/>
        <v>16</v>
      </c>
      <c r="BF1016" s="61">
        <f t="shared" si="261"/>
        <v>11</v>
      </c>
      <c r="BG1016" s="61">
        <f t="shared" si="261"/>
        <v>12</v>
      </c>
      <c r="BH1016" s="61">
        <f t="shared" si="261"/>
        <v>3</v>
      </c>
      <c r="BI1016" s="61">
        <f t="shared" si="261"/>
        <v>8</v>
      </c>
      <c r="BJ1016" s="61">
        <f t="shared" si="261"/>
        <v>6</v>
      </c>
      <c r="BK1016" s="61">
        <f t="shared" si="261"/>
        <v>3</v>
      </c>
      <c r="BL1016" s="61">
        <f t="shared" si="261"/>
        <v>6</v>
      </c>
      <c r="BM1016" s="61">
        <f t="shared" si="261"/>
        <v>6</v>
      </c>
      <c r="BN1016" s="61">
        <f t="shared" si="261"/>
        <v>3</v>
      </c>
      <c r="BO1016" s="61">
        <f t="shared" si="261"/>
        <v>6</v>
      </c>
      <c r="BP1016" s="61">
        <f t="shared" si="261"/>
        <v>4</v>
      </c>
      <c r="BQ1016" s="61">
        <f t="shared" si="260"/>
        <v>5</v>
      </c>
      <c r="BR1016" s="61">
        <f t="shared" si="260"/>
        <v>5</v>
      </c>
      <c r="BS1016" s="61">
        <f t="shared" si="260"/>
        <v>8</v>
      </c>
      <c r="BT1016" s="61">
        <f t="shared" si="260"/>
        <v>2</v>
      </c>
      <c r="BU1016" s="61">
        <f t="shared" si="260"/>
        <v>9</v>
      </c>
      <c r="BV1016" s="61">
        <f t="shared" si="260"/>
        <v>9</v>
      </c>
    </row>
    <row r="1017" spans="1:74" x14ac:dyDescent="0.2">
      <c r="A1017" s="38">
        <v>33</v>
      </c>
      <c r="B1017" s="62">
        <f t="shared" ca="1" si="245"/>
        <v>0</v>
      </c>
      <c r="D1017" s="61">
        <f t="shared" ref="D1017:D1048" si="262">D457+D527+D597+D667+D877</f>
        <v>32</v>
      </c>
      <c r="E1017" s="61">
        <f t="shared" si="261"/>
        <v>19</v>
      </c>
      <c r="F1017" s="61">
        <f t="shared" si="261"/>
        <v>17</v>
      </c>
      <c r="G1017" s="61">
        <f t="shared" si="261"/>
        <v>19</v>
      </c>
      <c r="H1017" s="61">
        <f t="shared" si="261"/>
        <v>23</v>
      </c>
      <c r="I1017" s="61">
        <f t="shared" si="261"/>
        <v>10</v>
      </c>
      <c r="J1017" s="61">
        <f t="shared" si="261"/>
        <v>21</v>
      </c>
      <c r="K1017" s="61">
        <f t="shared" si="261"/>
        <v>16</v>
      </c>
      <c r="L1017" s="61">
        <f t="shared" si="261"/>
        <v>18</v>
      </c>
      <c r="M1017" s="61">
        <f t="shared" si="261"/>
        <v>9</v>
      </c>
      <c r="N1017" s="61">
        <f t="shared" si="261"/>
        <v>11</v>
      </c>
      <c r="O1017" s="61">
        <f t="shared" si="261"/>
        <v>12</v>
      </c>
      <c r="P1017" s="61">
        <f t="shared" si="261"/>
        <v>11</v>
      </c>
      <c r="Q1017" s="61">
        <f t="shared" si="261"/>
        <v>12</v>
      </c>
      <c r="R1017" s="61">
        <f t="shared" si="261"/>
        <v>16</v>
      </c>
      <c r="S1017" s="61">
        <f t="shared" si="261"/>
        <v>15</v>
      </c>
      <c r="T1017" s="61">
        <f t="shared" si="261"/>
        <v>14</v>
      </c>
      <c r="U1017" s="61">
        <f t="shared" si="261"/>
        <v>19</v>
      </c>
      <c r="V1017" s="61">
        <f t="shared" si="261"/>
        <v>16</v>
      </c>
      <c r="W1017" s="61">
        <f t="shared" si="261"/>
        <v>18</v>
      </c>
      <c r="X1017" s="61">
        <f t="shared" si="261"/>
        <v>21</v>
      </c>
      <c r="Y1017" s="61">
        <f t="shared" si="261"/>
        <v>16</v>
      </c>
      <c r="Z1017" s="61">
        <f t="shared" si="261"/>
        <v>6</v>
      </c>
      <c r="AA1017" s="61">
        <f t="shared" si="261"/>
        <v>21</v>
      </c>
      <c r="AB1017" s="61">
        <f t="shared" si="261"/>
        <v>9</v>
      </c>
      <c r="AC1017" s="61">
        <f t="shared" si="261"/>
        <v>16</v>
      </c>
      <c r="AD1017" s="61">
        <f t="shared" si="261"/>
        <v>15</v>
      </c>
      <c r="AE1017" s="61">
        <f t="shared" si="261"/>
        <v>14</v>
      </c>
      <c r="AF1017" s="61">
        <f t="shared" si="261"/>
        <v>9</v>
      </c>
      <c r="AG1017" s="61">
        <f t="shared" si="261"/>
        <v>5</v>
      </c>
      <c r="AH1017" s="61">
        <f t="shared" si="261"/>
        <v>7</v>
      </c>
      <c r="AI1017" s="61">
        <f t="shared" si="261"/>
        <v>7</v>
      </c>
      <c r="AJ1017" s="61">
        <f t="shared" si="261"/>
        <v>14</v>
      </c>
      <c r="AK1017" s="61">
        <f t="shared" si="261"/>
        <v>12</v>
      </c>
      <c r="AL1017" s="61">
        <f t="shared" si="261"/>
        <v>6</v>
      </c>
      <c r="AM1017" s="61">
        <f t="shared" si="261"/>
        <v>5</v>
      </c>
      <c r="AN1017" s="61">
        <f t="shared" si="261"/>
        <v>8</v>
      </c>
      <c r="AO1017" s="61">
        <f t="shared" si="261"/>
        <v>14</v>
      </c>
      <c r="AP1017" s="61">
        <f t="shared" si="261"/>
        <v>6</v>
      </c>
      <c r="AQ1017" s="61">
        <f t="shared" si="261"/>
        <v>8</v>
      </c>
      <c r="AR1017" s="61">
        <f t="shared" si="261"/>
        <v>10</v>
      </c>
      <c r="AS1017" s="61">
        <f t="shared" si="261"/>
        <v>11</v>
      </c>
      <c r="AT1017" s="61">
        <f t="shared" si="261"/>
        <v>8</v>
      </c>
      <c r="AU1017" s="61">
        <f t="shared" si="261"/>
        <v>9</v>
      </c>
      <c r="AV1017" s="61">
        <f t="shared" si="261"/>
        <v>14</v>
      </c>
      <c r="AW1017" s="61">
        <f t="shared" si="261"/>
        <v>7</v>
      </c>
      <c r="AX1017" s="61">
        <f t="shared" si="261"/>
        <v>8</v>
      </c>
      <c r="AY1017" s="61">
        <f t="shared" si="261"/>
        <v>7</v>
      </c>
      <c r="AZ1017" s="61">
        <f t="shared" si="261"/>
        <v>3</v>
      </c>
      <c r="BA1017" s="61">
        <v>8</v>
      </c>
      <c r="BB1017" s="61">
        <v>4</v>
      </c>
      <c r="BC1017" s="61">
        <v>8</v>
      </c>
      <c r="BD1017" s="61">
        <f t="shared" si="261"/>
        <v>7</v>
      </c>
      <c r="BE1017" s="61">
        <f t="shared" si="261"/>
        <v>12</v>
      </c>
      <c r="BF1017" s="61">
        <f t="shared" si="261"/>
        <v>8</v>
      </c>
      <c r="BG1017" s="61">
        <f t="shared" si="261"/>
        <v>7</v>
      </c>
      <c r="BH1017" s="61">
        <f t="shared" si="261"/>
        <v>8</v>
      </c>
      <c r="BI1017" s="61">
        <f t="shared" si="261"/>
        <v>2</v>
      </c>
      <c r="BJ1017" s="61">
        <f t="shared" si="261"/>
        <v>4</v>
      </c>
      <c r="BK1017" s="61">
        <f t="shared" si="261"/>
        <v>9</v>
      </c>
      <c r="BL1017" s="61">
        <f t="shared" si="261"/>
        <v>7</v>
      </c>
      <c r="BM1017" s="61">
        <f t="shared" si="261"/>
        <v>7</v>
      </c>
      <c r="BN1017" s="61">
        <f t="shared" si="261"/>
        <v>10</v>
      </c>
      <c r="BO1017" s="61">
        <f t="shared" si="261"/>
        <v>7</v>
      </c>
      <c r="BP1017" s="61">
        <f t="shared" si="261"/>
        <v>1</v>
      </c>
      <c r="BQ1017" s="61">
        <f t="shared" si="260"/>
        <v>0</v>
      </c>
      <c r="BR1017" s="61">
        <f t="shared" si="260"/>
        <v>5</v>
      </c>
      <c r="BS1017" s="61">
        <f t="shared" si="260"/>
        <v>5</v>
      </c>
      <c r="BT1017" s="61">
        <f t="shared" si="260"/>
        <v>1</v>
      </c>
      <c r="BU1017" s="61">
        <f t="shared" si="260"/>
        <v>4</v>
      </c>
      <c r="BV1017" s="61">
        <f t="shared" si="260"/>
        <v>3</v>
      </c>
    </row>
    <row r="1018" spans="1:74" x14ac:dyDescent="0.2">
      <c r="A1018" s="38">
        <v>34</v>
      </c>
      <c r="B1018" s="62">
        <f t="shared" ca="1" si="245"/>
        <v>0</v>
      </c>
      <c r="D1018" s="61">
        <f t="shared" si="262"/>
        <v>3</v>
      </c>
      <c r="E1018" s="61">
        <f t="shared" si="261"/>
        <v>6</v>
      </c>
      <c r="F1018" s="61">
        <f t="shared" si="261"/>
        <v>2</v>
      </c>
      <c r="G1018" s="61">
        <f t="shared" si="261"/>
        <v>3</v>
      </c>
      <c r="H1018" s="61">
        <f t="shared" si="261"/>
        <v>5</v>
      </c>
      <c r="I1018" s="61">
        <f t="shared" si="261"/>
        <v>2</v>
      </c>
      <c r="J1018" s="61">
        <f t="shared" si="261"/>
        <v>3</v>
      </c>
      <c r="K1018" s="61">
        <f t="shared" si="261"/>
        <v>2</v>
      </c>
      <c r="L1018" s="61">
        <f t="shared" si="261"/>
        <v>1</v>
      </c>
      <c r="M1018" s="61">
        <f t="shared" si="261"/>
        <v>3</v>
      </c>
      <c r="N1018" s="61">
        <f t="shared" si="261"/>
        <v>2</v>
      </c>
      <c r="O1018" s="61">
        <f t="shared" si="261"/>
        <v>2</v>
      </c>
      <c r="P1018" s="61">
        <f t="shared" si="261"/>
        <v>4</v>
      </c>
      <c r="Q1018" s="61">
        <f t="shared" si="261"/>
        <v>8</v>
      </c>
      <c r="R1018" s="61">
        <f t="shared" si="261"/>
        <v>3</v>
      </c>
      <c r="S1018" s="61">
        <f t="shared" si="261"/>
        <v>5</v>
      </c>
      <c r="T1018" s="61">
        <f t="shared" si="261"/>
        <v>0</v>
      </c>
      <c r="U1018" s="61">
        <f t="shared" si="261"/>
        <v>7</v>
      </c>
      <c r="V1018" s="61">
        <f t="shared" si="261"/>
        <v>10</v>
      </c>
      <c r="W1018" s="61">
        <f t="shared" si="261"/>
        <v>3</v>
      </c>
      <c r="X1018" s="61">
        <f t="shared" si="261"/>
        <v>1</v>
      </c>
      <c r="Y1018" s="61">
        <f t="shared" si="261"/>
        <v>4</v>
      </c>
      <c r="Z1018" s="61">
        <f t="shared" si="261"/>
        <v>4</v>
      </c>
      <c r="AA1018" s="61">
        <f t="shared" si="261"/>
        <v>2</v>
      </c>
      <c r="AB1018" s="61">
        <f t="shared" si="261"/>
        <v>6</v>
      </c>
      <c r="AC1018" s="61">
        <f t="shared" si="261"/>
        <v>3</v>
      </c>
      <c r="AD1018" s="61">
        <f t="shared" si="261"/>
        <v>2</v>
      </c>
      <c r="AE1018" s="61">
        <f t="shared" si="261"/>
        <v>4</v>
      </c>
      <c r="AF1018" s="61">
        <f t="shared" si="261"/>
        <v>2</v>
      </c>
      <c r="AG1018" s="61">
        <f t="shared" si="261"/>
        <v>4</v>
      </c>
      <c r="AH1018" s="61">
        <f t="shared" si="261"/>
        <v>1</v>
      </c>
      <c r="AI1018" s="61">
        <f t="shared" si="261"/>
        <v>9</v>
      </c>
      <c r="AJ1018" s="61">
        <f t="shared" si="261"/>
        <v>6</v>
      </c>
      <c r="AK1018" s="61">
        <f t="shared" si="261"/>
        <v>5</v>
      </c>
      <c r="AL1018" s="61">
        <f t="shared" si="261"/>
        <v>2</v>
      </c>
      <c r="AM1018" s="61">
        <f t="shared" si="261"/>
        <v>0</v>
      </c>
      <c r="AN1018" s="61">
        <f t="shared" si="261"/>
        <v>1</v>
      </c>
      <c r="AO1018" s="61">
        <f t="shared" si="261"/>
        <v>3</v>
      </c>
      <c r="AP1018" s="61">
        <f t="shared" si="261"/>
        <v>5</v>
      </c>
      <c r="AQ1018" s="61">
        <f t="shared" si="261"/>
        <v>4</v>
      </c>
      <c r="AR1018" s="61">
        <f t="shared" si="261"/>
        <v>3</v>
      </c>
      <c r="AS1018" s="61">
        <f t="shared" si="261"/>
        <v>6</v>
      </c>
      <c r="AT1018" s="61">
        <f t="shared" si="261"/>
        <v>4</v>
      </c>
      <c r="AU1018" s="61">
        <f t="shared" si="261"/>
        <v>4</v>
      </c>
      <c r="AV1018" s="61">
        <f t="shared" si="261"/>
        <v>5</v>
      </c>
      <c r="AW1018" s="61">
        <f t="shared" si="261"/>
        <v>0</v>
      </c>
      <c r="AX1018" s="61">
        <f t="shared" si="261"/>
        <v>8</v>
      </c>
      <c r="AY1018" s="61">
        <f t="shared" si="261"/>
        <v>3</v>
      </c>
      <c r="AZ1018" s="61">
        <f t="shared" si="261"/>
        <v>8</v>
      </c>
      <c r="BA1018" s="61">
        <v>8</v>
      </c>
      <c r="BB1018" s="61">
        <v>11</v>
      </c>
      <c r="BC1018" s="61">
        <v>1</v>
      </c>
      <c r="BD1018" s="61">
        <f t="shared" si="261"/>
        <v>5</v>
      </c>
      <c r="BE1018" s="61">
        <f t="shared" si="261"/>
        <v>4</v>
      </c>
      <c r="BF1018" s="61">
        <f t="shared" si="261"/>
        <v>4</v>
      </c>
      <c r="BG1018" s="61">
        <f t="shared" si="261"/>
        <v>4</v>
      </c>
      <c r="BH1018" s="61">
        <f t="shared" si="261"/>
        <v>3</v>
      </c>
      <c r="BI1018" s="61">
        <f t="shared" si="261"/>
        <v>4</v>
      </c>
      <c r="BJ1018" s="61">
        <f t="shared" si="261"/>
        <v>8</v>
      </c>
      <c r="BK1018" s="61">
        <f t="shared" si="261"/>
        <v>3</v>
      </c>
      <c r="BL1018" s="61">
        <f t="shared" si="261"/>
        <v>15</v>
      </c>
      <c r="BM1018" s="61">
        <f t="shared" si="261"/>
        <v>1</v>
      </c>
      <c r="BN1018" s="61">
        <f t="shared" si="261"/>
        <v>5</v>
      </c>
      <c r="BO1018" s="61">
        <f t="shared" si="261"/>
        <v>3</v>
      </c>
      <c r="BP1018" s="61">
        <f t="shared" ref="BP1018:BV1021" si="263">BP458+BP528+BP598+BP668+BP878</f>
        <v>7</v>
      </c>
      <c r="BQ1018" s="61">
        <f t="shared" si="263"/>
        <v>3</v>
      </c>
      <c r="BR1018" s="61">
        <f t="shared" si="263"/>
        <v>4</v>
      </c>
      <c r="BS1018" s="61">
        <f t="shared" si="263"/>
        <v>3</v>
      </c>
      <c r="BT1018" s="61">
        <f t="shared" si="263"/>
        <v>0</v>
      </c>
      <c r="BU1018" s="61">
        <f t="shared" si="263"/>
        <v>1</v>
      </c>
      <c r="BV1018" s="61">
        <f t="shared" si="263"/>
        <v>2</v>
      </c>
    </row>
    <row r="1019" spans="1:74" x14ac:dyDescent="0.2">
      <c r="A1019" s="38">
        <v>35</v>
      </c>
      <c r="B1019" s="62">
        <f t="shared" ca="1" si="245"/>
        <v>2</v>
      </c>
      <c r="D1019" s="61">
        <f t="shared" si="262"/>
        <v>116</v>
      </c>
      <c r="E1019" s="61">
        <f t="shared" ref="E1019:BP1022" si="264">E459+E529+E599+E669+E879</f>
        <v>113</v>
      </c>
      <c r="F1019" s="61">
        <f t="shared" si="264"/>
        <v>101</v>
      </c>
      <c r="G1019" s="61">
        <f t="shared" si="264"/>
        <v>136</v>
      </c>
      <c r="H1019" s="61">
        <f t="shared" si="264"/>
        <v>139</v>
      </c>
      <c r="I1019" s="61">
        <f t="shared" si="264"/>
        <v>127</v>
      </c>
      <c r="J1019" s="61">
        <f t="shared" si="264"/>
        <v>114</v>
      </c>
      <c r="K1019" s="61">
        <f t="shared" si="264"/>
        <v>92</v>
      </c>
      <c r="L1019" s="61">
        <f t="shared" si="264"/>
        <v>135</v>
      </c>
      <c r="M1019" s="61">
        <f t="shared" si="264"/>
        <v>97</v>
      </c>
      <c r="N1019" s="61">
        <f t="shared" si="264"/>
        <v>114</v>
      </c>
      <c r="O1019" s="61">
        <f t="shared" si="264"/>
        <v>86</v>
      </c>
      <c r="P1019" s="61">
        <f t="shared" si="264"/>
        <v>106</v>
      </c>
      <c r="Q1019" s="61">
        <f t="shared" si="264"/>
        <v>98</v>
      </c>
      <c r="R1019" s="61">
        <f t="shared" si="264"/>
        <v>99</v>
      </c>
      <c r="S1019" s="61">
        <f t="shared" si="264"/>
        <v>137</v>
      </c>
      <c r="T1019" s="61">
        <f t="shared" si="264"/>
        <v>117</v>
      </c>
      <c r="U1019" s="61">
        <f t="shared" si="264"/>
        <v>99</v>
      </c>
      <c r="V1019" s="61">
        <f t="shared" si="264"/>
        <v>116</v>
      </c>
      <c r="W1019" s="61">
        <f t="shared" si="264"/>
        <v>110</v>
      </c>
      <c r="X1019" s="61">
        <f t="shared" si="264"/>
        <v>93</v>
      </c>
      <c r="Y1019" s="61">
        <f t="shared" si="264"/>
        <v>50</v>
      </c>
      <c r="Z1019" s="61">
        <f t="shared" si="264"/>
        <v>118</v>
      </c>
      <c r="AA1019" s="61">
        <f t="shared" si="264"/>
        <v>105</v>
      </c>
      <c r="AB1019" s="61">
        <f t="shared" si="264"/>
        <v>84</v>
      </c>
      <c r="AC1019" s="61">
        <f t="shared" si="264"/>
        <v>98</v>
      </c>
      <c r="AD1019" s="61">
        <f t="shared" si="264"/>
        <v>98</v>
      </c>
      <c r="AE1019" s="61">
        <f t="shared" si="264"/>
        <v>155</v>
      </c>
      <c r="AF1019" s="61">
        <f t="shared" si="264"/>
        <v>124</v>
      </c>
      <c r="AG1019" s="61">
        <f t="shared" si="264"/>
        <v>115</v>
      </c>
      <c r="AH1019" s="61">
        <f t="shared" si="264"/>
        <v>104</v>
      </c>
      <c r="AI1019" s="61">
        <f t="shared" si="264"/>
        <v>121</v>
      </c>
      <c r="AJ1019" s="61">
        <f t="shared" si="264"/>
        <v>177</v>
      </c>
      <c r="AK1019" s="61">
        <f t="shared" si="264"/>
        <v>121</v>
      </c>
      <c r="AL1019" s="61">
        <f t="shared" si="264"/>
        <v>111</v>
      </c>
      <c r="AM1019" s="61">
        <f t="shared" si="264"/>
        <v>126</v>
      </c>
      <c r="AN1019" s="61">
        <f t="shared" si="264"/>
        <v>115</v>
      </c>
      <c r="AO1019" s="61">
        <f t="shared" si="264"/>
        <v>143</v>
      </c>
      <c r="AP1019" s="61">
        <f t="shared" si="264"/>
        <v>142</v>
      </c>
      <c r="AQ1019" s="61">
        <f t="shared" si="264"/>
        <v>136</v>
      </c>
      <c r="AR1019" s="61">
        <f t="shared" si="264"/>
        <v>120</v>
      </c>
      <c r="AS1019" s="61">
        <f t="shared" si="264"/>
        <v>124</v>
      </c>
      <c r="AT1019" s="61">
        <f t="shared" si="264"/>
        <v>92</v>
      </c>
      <c r="AU1019" s="61">
        <f t="shared" si="264"/>
        <v>127</v>
      </c>
      <c r="AV1019" s="61">
        <f t="shared" si="264"/>
        <v>117</v>
      </c>
      <c r="AW1019" s="61">
        <f t="shared" si="264"/>
        <v>117</v>
      </c>
      <c r="AX1019" s="61">
        <f t="shared" si="264"/>
        <v>111</v>
      </c>
      <c r="AY1019" s="61">
        <f t="shared" si="264"/>
        <v>119</v>
      </c>
      <c r="AZ1019" s="61">
        <f t="shared" si="264"/>
        <v>98</v>
      </c>
      <c r="BA1019" s="61">
        <v>122</v>
      </c>
      <c r="BB1019" s="61">
        <v>109</v>
      </c>
      <c r="BC1019" s="61">
        <v>118</v>
      </c>
      <c r="BD1019" s="61">
        <f t="shared" si="264"/>
        <v>135</v>
      </c>
      <c r="BE1019" s="61">
        <f t="shared" si="264"/>
        <v>111</v>
      </c>
      <c r="BF1019" s="61">
        <f t="shared" si="264"/>
        <v>116</v>
      </c>
      <c r="BG1019" s="61">
        <f t="shared" si="264"/>
        <v>121</v>
      </c>
      <c r="BH1019" s="61">
        <f t="shared" si="264"/>
        <v>136</v>
      </c>
      <c r="BI1019" s="61">
        <f t="shared" si="264"/>
        <v>68</v>
      </c>
      <c r="BJ1019" s="61">
        <f t="shared" si="264"/>
        <v>76</v>
      </c>
      <c r="BK1019" s="61">
        <f t="shared" si="264"/>
        <v>54</v>
      </c>
      <c r="BL1019" s="61">
        <f t="shared" si="264"/>
        <v>63</v>
      </c>
      <c r="BM1019" s="61">
        <f t="shared" si="264"/>
        <v>50</v>
      </c>
      <c r="BN1019" s="61">
        <f t="shared" si="264"/>
        <v>68</v>
      </c>
      <c r="BO1019" s="61">
        <f t="shared" si="264"/>
        <v>48</v>
      </c>
      <c r="BP1019" s="61">
        <f t="shared" si="264"/>
        <v>73</v>
      </c>
      <c r="BQ1019" s="61">
        <f t="shared" si="263"/>
        <v>69</v>
      </c>
      <c r="BR1019" s="61">
        <f t="shared" si="263"/>
        <v>95</v>
      </c>
      <c r="BS1019" s="61">
        <f t="shared" si="263"/>
        <v>90</v>
      </c>
      <c r="BT1019" s="61">
        <f t="shared" si="263"/>
        <v>58</v>
      </c>
      <c r="BU1019" s="61">
        <f t="shared" si="263"/>
        <v>64</v>
      </c>
      <c r="BV1019" s="61">
        <f t="shared" si="263"/>
        <v>59</v>
      </c>
    </row>
    <row r="1020" spans="1:74" x14ac:dyDescent="0.2">
      <c r="A1020" s="38">
        <v>36</v>
      </c>
      <c r="B1020" s="62">
        <f t="shared" ca="1" si="245"/>
        <v>2</v>
      </c>
      <c r="D1020" s="61">
        <f t="shared" si="262"/>
        <v>107</v>
      </c>
      <c r="E1020" s="61">
        <f t="shared" si="264"/>
        <v>127</v>
      </c>
      <c r="F1020" s="61">
        <f t="shared" si="264"/>
        <v>125</v>
      </c>
      <c r="G1020" s="61">
        <f t="shared" si="264"/>
        <v>133</v>
      </c>
      <c r="H1020" s="61">
        <f t="shared" si="264"/>
        <v>109</v>
      </c>
      <c r="I1020" s="61">
        <f t="shared" si="264"/>
        <v>93</v>
      </c>
      <c r="J1020" s="61">
        <f t="shared" si="264"/>
        <v>108</v>
      </c>
      <c r="K1020" s="61">
        <f t="shared" si="264"/>
        <v>121</v>
      </c>
      <c r="L1020" s="61">
        <f t="shared" si="264"/>
        <v>89</v>
      </c>
      <c r="M1020" s="61">
        <f t="shared" si="264"/>
        <v>81</v>
      </c>
      <c r="N1020" s="61">
        <f t="shared" si="264"/>
        <v>101</v>
      </c>
      <c r="O1020" s="61">
        <f t="shared" si="264"/>
        <v>84</v>
      </c>
      <c r="P1020" s="61">
        <f t="shared" si="264"/>
        <v>86</v>
      </c>
      <c r="Q1020" s="61">
        <f t="shared" si="264"/>
        <v>75</v>
      </c>
      <c r="R1020" s="61">
        <f t="shared" si="264"/>
        <v>74</v>
      </c>
      <c r="S1020" s="61">
        <f t="shared" si="264"/>
        <v>80</v>
      </c>
      <c r="T1020" s="61">
        <f t="shared" si="264"/>
        <v>64</v>
      </c>
      <c r="U1020" s="61">
        <f t="shared" si="264"/>
        <v>75</v>
      </c>
      <c r="V1020" s="61">
        <f t="shared" si="264"/>
        <v>73</v>
      </c>
      <c r="W1020" s="61">
        <f t="shared" si="264"/>
        <v>62</v>
      </c>
      <c r="X1020" s="61">
        <f t="shared" si="264"/>
        <v>62</v>
      </c>
      <c r="Y1020" s="61">
        <f t="shared" si="264"/>
        <v>60</v>
      </c>
      <c r="Z1020" s="61">
        <f t="shared" si="264"/>
        <v>54</v>
      </c>
      <c r="AA1020" s="61">
        <f t="shared" si="264"/>
        <v>59</v>
      </c>
      <c r="AB1020" s="61">
        <f t="shared" si="264"/>
        <v>71</v>
      </c>
      <c r="AC1020" s="61">
        <f t="shared" si="264"/>
        <v>60</v>
      </c>
      <c r="AD1020" s="61">
        <f t="shared" si="264"/>
        <v>93</v>
      </c>
      <c r="AE1020" s="61">
        <f t="shared" si="264"/>
        <v>99</v>
      </c>
      <c r="AF1020" s="61">
        <f t="shared" si="264"/>
        <v>73</v>
      </c>
      <c r="AG1020" s="61">
        <f t="shared" si="264"/>
        <v>85</v>
      </c>
      <c r="AH1020" s="61">
        <f t="shared" si="264"/>
        <v>82</v>
      </c>
      <c r="AI1020" s="61">
        <f t="shared" si="264"/>
        <v>61</v>
      </c>
      <c r="AJ1020" s="61">
        <f t="shared" si="264"/>
        <v>74</v>
      </c>
      <c r="AK1020" s="61">
        <f t="shared" si="264"/>
        <v>65</v>
      </c>
      <c r="AL1020" s="61">
        <f t="shared" si="264"/>
        <v>64</v>
      </c>
      <c r="AM1020" s="61">
        <f t="shared" si="264"/>
        <v>83</v>
      </c>
      <c r="AN1020" s="61">
        <f t="shared" si="264"/>
        <v>88</v>
      </c>
      <c r="AO1020" s="61">
        <f t="shared" si="264"/>
        <v>110</v>
      </c>
      <c r="AP1020" s="61">
        <f t="shared" si="264"/>
        <v>100</v>
      </c>
      <c r="AQ1020" s="61">
        <f t="shared" si="264"/>
        <v>82</v>
      </c>
      <c r="AR1020" s="61">
        <f t="shared" si="264"/>
        <v>73</v>
      </c>
      <c r="AS1020" s="61">
        <f t="shared" si="264"/>
        <v>47</v>
      </c>
      <c r="AT1020" s="61">
        <f t="shared" si="264"/>
        <v>44</v>
      </c>
      <c r="AU1020" s="61">
        <f t="shared" si="264"/>
        <v>44</v>
      </c>
      <c r="AV1020" s="61">
        <f t="shared" si="264"/>
        <v>53</v>
      </c>
      <c r="AW1020" s="61">
        <f t="shared" si="264"/>
        <v>44</v>
      </c>
      <c r="AX1020" s="61">
        <f t="shared" si="264"/>
        <v>35</v>
      </c>
      <c r="AY1020" s="61">
        <f t="shared" si="264"/>
        <v>45</v>
      </c>
      <c r="AZ1020" s="61">
        <f t="shared" si="264"/>
        <v>38</v>
      </c>
      <c r="BA1020" s="61">
        <v>39</v>
      </c>
      <c r="BB1020" s="61">
        <v>73</v>
      </c>
      <c r="BC1020" s="61">
        <v>74</v>
      </c>
      <c r="BD1020" s="61">
        <f t="shared" si="264"/>
        <v>79</v>
      </c>
      <c r="BE1020" s="61">
        <f t="shared" si="264"/>
        <v>48</v>
      </c>
      <c r="BF1020" s="61">
        <f t="shared" si="264"/>
        <v>83</v>
      </c>
      <c r="BG1020" s="61">
        <f t="shared" si="264"/>
        <v>59</v>
      </c>
      <c r="BH1020" s="61">
        <f t="shared" si="264"/>
        <v>51</v>
      </c>
      <c r="BI1020" s="61">
        <f t="shared" si="264"/>
        <v>62</v>
      </c>
      <c r="BJ1020" s="61">
        <f t="shared" si="264"/>
        <v>49</v>
      </c>
      <c r="BK1020" s="61">
        <f t="shared" si="264"/>
        <v>74</v>
      </c>
      <c r="BL1020" s="61">
        <f t="shared" si="264"/>
        <v>61</v>
      </c>
      <c r="BM1020" s="61">
        <f t="shared" si="264"/>
        <v>64</v>
      </c>
      <c r="BN1020" s="61">
        <f t="shared" si="264"/>
        <v>57</v>
      </c>
      <c r="BO1020" s="61">
        <f t="shared" si="264"/>
        <v>61</v>
      </c>
      <c r="BP1020" s="61">
        <f t="shared" si="264"/>
        <v>44</v>
      </c>
      <c r="BQ1020" s="61">
        <f t="shared" si="263"/>
        <v>40</v>
      </c>
      <c r="BR1020" s="61">
        <f t="shared" si="263"/>
        <v>41</v>
      </c>
      <c r="BS1020" s="61">
        <f t="shared" si="263"/>
        <v>21</v>
      </c>
      <c r="BT1020" s="61">
        <f t="shared" si="263"/>
        <v>50</v>
      </c>
      <c r="BU1020" s="61">
        <f t="shared" si="263"/>
        <v>39</v>
      </c>
      <c r="BV1020" s="61">
        <f t="shared" si="263"/>
        <v>34</v>
      </c>
    </row>
    <row r="1021" spans="1:74" x14ac:dyDescent="0.2">
      <c r="A1021" s="38">
        <v>37</v>
      </c>
      <c r="B1021" s="62">
        <f t="shared" ca="1" si="245"/>
        <v>1</v>
      </c>
      <c r="D1021" s="61">
        <f t="shared" si="262"/>
        <v>177</v>
      </c>
      <c r="E1021" s="61">
        <f t="shared" si="264"/>
        <v>236</v>
      </c>
      <c r="F1021" s="61">
        <f t="shared" si="264"/>
        <v>210</v>
      </c>
      <c r="G1021" s="61">
        <f t="shared" si="264"/>
        <v>197</v>
      </c>
      <c r="H1021" s="61">
        <f t="shared" si="264"/>
        <v>215</v>
      </c>
      <c r="I1021" s="61">
        <f t="shared" si="264"/>
        <v>165</v>
      </c>
      <c r="J1021" s="61">
        <f t="shared" si="264"/>
        <v>178</v>
      </c>
      <c r="K1021" s="61">
        <f t="shared" si="264"/>
        <v>203</v>
      </c>
      <c r="L1021" s="61">
        <f t="shared" si="264"/>
        <v>166</v>
      </c>
      <c r="M1021" s="61">
        <f t="shared" si="264"/>
        <v>182</v>
      </c>
      <c r="N1021" s="61">
        <f t="shared" si="264"/>
        <v>176</v>
      </c>
      <c r="O1021" s="61">
        <f t="shared" si="264"/>
        <v>140</v>
      </c>
      <c r="P1021" s="61">
        <f t="shared" si="264"/>
        <v>197</v>
      </c>
      <c r="Q1021" s="61">
        <f t="shared" si="264"/>
        <v>168</v>
      </c>
      <c r="R1021" s="61">
        <f t="shared" si="264"/>
        <v>174</v>
      </c>
      <c r="S1021" s="61">
        <f t="shared" si="264"/>
        <v>167</v>
      </c>
      <c r="T1021" s="61">
        <f t="shared" si="264"/>
        <v>140</v>
      </c>
      <c r="U1021" s="61">
        <f t="shared" si="264"/>
        <v>163</v>
      </c>
      <c r="V1021" s="61">
        <f t="shared" si="264"/>
        <v>119</v>
      </c>
      <c r="W1021" s="61">
        <f t="shared" si="264"/>
        <v>184</v>
      </c>
      <c r="X1021" s="61">
        <f t="shared" si="264"/>
        <v>181</v>
      </c>
      <c r="Y1021" s="61">
        <f t="shared" si="264"/>
        <v>148</v>
      </c>
      <c r="Z1021" s="61">
        <f t="shared" si="264"/>
        <v>188</v>
      </c>
      <c r="AA1021" s="61">
        <f t="shared" si="264"/>
        <v>177</v>
      </c>
      <c r="AB1021" s="61">
        <f t="shared" si="264"/>
        <v>116</v>
      </c>
      <c r="AC1021" s="61">
        <f t="shared" si="264"/>
        <v>151</v>
      </c>
      <c r="AD1021" s="61">
        <f t="shared" si="264"/>
        <v>168</v>
      </c>
      <c r="AE1021" s="61">
        <f t="shared" si="264"/>
        <v>131</v>
      </c>
      <c r="AF1021" s="61">
        <f t="shared" si="264"/>
        <v>145</v>
      </c>
      <c r="AG1021" s="61">
        <f t="shared" si="264"/>
        <v>193</v>
      </c>
      <c r="AH1021" s="61">
        <f t="shared" si="264"/>
        <v>170</v>
      </c>
      <c r="AI1021" s="61">
        <f t="shared" si="264"/>
        <v>160</v>
      </c>
      <c r="AJ1021" s="61">
        <f t="shared" si="264"/>
        <v>155</v>
      </c>
      <c r="AK1021" s="61">
        <f t="shared" si="264"/>
        <v>149</v>
      </c>
      <c r="AL1021" s="61">
        <f t="shared" si="264"/>
        <v>128</v>
      </c>
      <c r="AM1021" s="61">
        <f t="shared" si="264"/>
        <v>165</v>
      </c>
      <c r="AN1021" s="61">
        <f t="shared" si="264"/>
        <v>154</v>
      </c>
      <c r="AO1021" s="61">
        <f t="shared" si="264"/>
        <v>158</v>
      </c>
      <c r="AP1021" s="61">
        <f t="shared" si="264"/>
        <v>141</v>
      </c>
      <c r="AQ1021" s="61">
        <f t="shared" si="264"/>
        <v>177</v>
      </c>
      <c r="AR1021" s="61">
        <f t="shared" si="264"/>
        <v>147</v>
      </c>
      <c r="AS1021" s="61">
        <f t="shared" si="264"/>
        <v>140</v>
      </c>
      <c r="AT1021" s="61">
        <f t="shared" si="264"/>
        <v>114</v>
      </c>
      <c r="AU1021" s="61">
        <f t="shared" si="264"/>
        <v>165</v>
      </c>
      <c r="AV1021" s="61">
        <f t="shared" si="264"/>
        <v>153</v>
      </c>
      <c r="AW1021" s="61">
        <f t="shared" si="264"/>
        <v>109</v>
      </c>
      <c r="AX1021" s="61">
        <f t="shared" si="264"/>
        <v>106</v>
      </c>
      <c r="AY1021" s="61">
        <f t="shared" si="264"/>
        <v>141</v>
      </c>
      <c r="AZ1021" s="61">
        <f t="shared" si="264"/>
        <v>127</v>
      </c>
      <c r="BA1021" s="61">
        <v>156</v>
      </c>
      <c r="BB1021" s="61">
        <v>160</v>
      </c>
      <c r="BC1021" s="61">
        <v>102</v>
      </c>
      <c r="BD1021" s="61">
        <f t="shared" si="264"/>
        <v>140</v>
      </c>
      <c r="BE1021" s="61">
        <f t="shared" si="264"/>
        <v>139</v>
      </c>
      <c r="BF1021" s="61">
        <f t="shared" si="264"/>
        <v>109</v>
      </c>
      <c r="BG1021" s="61">
        <f t="shared" si="264"/>
        <v>153</v>
      </c>
      <c r="BH1021" s="61">
        <f t="shared" si="264"/>
        <v>102</v>
      </c>
      <c r="BI1021" s="61">
        <f t="shared" si="264"/>
        <v>89</v>
      </c>
      <c r="BJ1021" s="61">
        <f t="shared" si="264"/>
        <v>131</v>
      </c>
      <c r="BK1021" s="61">
        <f t="shared" si="264"/>
        <v>99</v>
      </c>
      <c r="BL1021" s="61">
        <f t="shared" si="264"/>
        <v>145</v>
      </c>
      <c r="BM1021" s="61">
        <f t="shared" si="264"/>
        <v>167</v>
      </c>
      <c r="BN1021" s="61">
        <f t="shared" si="264"/>
        <v>121</v>
      </c>
      <c r="BO1021" s="61">
        <f t="shared" si="264"/>
        <v>142</v>
      </c>
      <c r="BP1021" s="61">
        <f t="shared" si="264"/>
        <v>158</v>
      </c>
      <c r="BQ1021" s="61">
        <f t="shared" si="263"/>
        <v>134</v>
      </c>
      <c r="BR1021" s="61">
        <f t="shared" si="263"/>
        <v>197</v>
      </c>
      <c r="BS1021" s="61">
        <f t="shared" si="263"/>
        <v>142</v>
      </c>
      <c r="BT1021" s="61">
        <f t="shared" si="263"/>
        <v>157</v>
      </c>
      <c r="BU1021" s="61">
        <f t="shared" si="263"/>
        <v>115</v>
      </c>
      <c r="BV1021" s="61">
        <f t="shared" si="263"/>
        <v>106</v>
      </c>
    </row>
    <row r="1022" spans="1:74" x14ac:dyDescent="0.2">
      <c r="A1022" s="38">
        <v>38</v>
      </c>
      <c r="B1022" s="62">
        <f t="shared" ca="1" si="245"/>
        <v>0</v>
      </c>
      <c r="D1022" s="61">
        <f t="shared" si="262"/>
        <v>20</v>
      </c>
      <c r="E1022" s="61">
        <f t="shared" si="264"/>
        <v>31</v>
      </c>
      <c r="F1022" s="61">
        <f t="shared" si="264"/>
        <v>26</v>
      </c>
      <c r="G1022" s="61">
        <f t="shared" si="264"/>
        <v>41</v>
      </c>
      <c r="H1022" s="61">
        <f t="shared" si="264"/>
        <v>24</v>
      </c>
      <c r="I1022" s="61">
        <f t="shared" si="264"/>
        <v>28</v>
      </c>
      <c r="J1022" s="61">
        <f t="shared" si="264"/>
        <v>24</v>
      </c>
      <c r="K1022" s="61">
        <f t="shared" si="264"/>
        <v>19</v>
      </c>
      <c r="L1022" s="61">
        <f t="shared" si="264"/>
        <v>35</v>
      </c>
      <c r="M1022" s="61">
        <f t="shared" si="264"/>
        <v>23</v>
      </c>
      <c r="N1022" s="61">
        <f t="shared" si="264"/>
        <v>26</v>
      </c>
      <c r="O1022" s="61">
        <f t="shared" si="264"/>
        <v>19</v>
      </c>
      <c r="P1022" s="61">
        <f t="shared" si="264"/>
        <v>35</v>
      </c>
      <c r="Q1022" s="61">
        <f t="shared" si="264"/>
        <v>20</v>
      </c>
      <c r="R1022" s="61">
        <f t="shared" si="264"/>
        <v>23</v>
      </c>
      <c r="S1022" s="61">
        <f t="shared" si="264"/>
        <v>36</v>
      </c>
      <c r="T1022" s="61">
        <f t="shared" si="264"/>
        <v>19</v>
      </c>
      <c r="U1022" s="61">
        <f t="shared" si="264"/>
        <v>27</v>
      </c>
      <c r="V1022" s="61">
        <f t="shared" si="264"/>
        <v>15</v>
      </c>
      <c r="W1022" s="61">
        <f t="shared" si="264"/>
        <v>32</v>
      </c>
      <c r="X1022" s="61">
        <f t="shared" si="264"/>
        <v>28</v>
      </c>
      <c r="Y1022" s="61">
        <f t="shared" si="264"/>
        <v>30</v>
      </c>
      <c r="Z1022" s="61">
        <f t="shared" si="264"/>
        <v>30</v>
      </c>
      <c r="AA1022" s="61">
        <f t="shared" si="264"/>
        <v>24</v>
      </c>
      <c r="AB1022" s="61">
        <f t="shared" si="264"/>
        <v>23</v>
      </c>
      <c r="AC1022" s="61">
        <f t="shared" si="264"/>
        <v>32</v>
      </c>
      <c r="AD1022" s="61">
        <f t="shared" si="264"/>
        <v>48</v>
      </c>
      <c r="AE1022" s="61">
        <f t="shared" si="264"/>
        <v>21</v>
      </c>
      <c r="AF1022" s="61">
        <f t="shared" si="264"/>
        <v>33</v>
      </c>
      <c r="AG1022" s="61">
        <f t="shared" si="264"/>
        <v>40</v>
      </c>
      <c r="AH1022" s="61">
        <f t="shared" si="264"/>
        <v>36</v>
      </c>
      <c r="AI1022" s="61">
        <f t="shared" si="264"/>
        <v>28</v>
      </c>
      <c r="AJ1022" s="61">
        <f t="shared" si="264"/>
        <v>53</v>
      </c>
      <c r="AK1022" s="61">
        <f t="shared" si="264"/>
        <v>40</v>
      </c>
      <c r="AL1022" s="61">
        <f t="shared" si="264"/>
        <v>22</v>
      </c>
      <c r="AM1022" s="61">
        <f t="shared" si="264"/>
        <v>42</v>
      </c>
      <c r="AN1022" s="61">
        <f t="shared" si="264"/>
        <v>26</v>
      </c>
      <c r="AO1022" s="61">
        <f t="shared" si="264"/>
        <v>34</v>
      </c>
      <c r="AP1022" s="61">
        <f t="shared" si="264"/>
        <v>27</v>
      </c>
      <c r="AQ1022" s="61">
        <f t="shared" si="264"/>
        <v>24</v>
      </c>
      <c r="AR1022" s="61">
        <f t="shared" si="264"/>
        <v>29</v>
      </c>
      <c r="AS1022" s="61">
        <f t="shared" si="264"/>
        <v>31</v>
      </c>
      <c r="AT1022" s="61">
        <f t="shared" si="264"/>
        <v>32</v>
      </c>
      <c r="AU1022" s="61">
        <f t="shared" si="264"/>
        <v>37</v>
      </c>
      <c r="AV1022" s="61">
        <f t="shared" si="264"/>
        <v>23</v>
      </c>
      <c r="AW1022" s="61">
        <f t="shared" si="264"/>
        <v>32</v>
      </c>
      <c r="AX1022" s="61">
        <f t="shared" si="264"/>
        <v>25</v>
      </c>
      <c r="AY1022" s="61">
        <f t="shared" si="264"/>
        <v>22</v>
      </c>
      <c r="AZ1022" s="61">
        <f t="shared" si="264"/>
        <v>28</v>
      </c>
      <c r="BA1022" s="61">
        <v>18</v>
      </c>
      <c r="BB1022" s="61">
        <v>21</v>
      </c>
      <c r="BC1022" s="61">
        <v>25</v>
      </c>
      <c r="BD1022" s="61">
        <f t="shared" si="264"/>
        <v>40</v>
      </c>
      <c r="BE1022" s="61">
        <f t="shared" si="264"/>
        <v>21</v>
      </c>
      <c r="BF1022" s="61">
        <f t="shared" si="264"/>
        <v>19</v>
      </c>
      <c r="BG1022" s="61">
        <f t="shared" si="264"/>
        <v>26</v>
      </c>
      <c r="BH1022" s="61">
        <f t="shared" si="264"/>
        <v>19</v>
      </c>
      <c r="BI1022" s="61">
        <f t="shared" si="264"/>
        <v>18</v>
      </c>
      <c r="BJ1022" s="61">
        <f t="shared" si="264"/>
        <v>16</v>
      </c>
      <c r="BK1022" s="61">
        <f t="shared" si="264"/>
        <v>10</v>
      </c>
      <c r="BL1022" s="61">
        <f t="shared" si="264"/>
        <v>14</v>
      </c>
      <c r="BM1022" s="61">
        <f t="shared" si="264"/>
        <v>20</v>
      </c>
      <c r="BN1022" s="61">
        <f t="shared" si="264"/>
        <v>12</v>
      </c>
      <c r="BO1022" s="61">
        <f t="shared" si="264"/>
        <v>11</v>
      </c>
      <c r="BP1022" s="61">
        <f t="shared" ref="BP1022:BV1025" si="265">BP462+BP532+BP602+BP672+BP882</f>
        <v>16</v>
      </c>
      <c r="BQ1022" s="61">
        <f t="shared" si="265"/>
        <v>28</v>
      </c>
      <c r="BR1022" s="61">
        <f t="shared" si="265"/>
        <v>19</v>
      </c>
      <c r="BS1022" s="61">
        <f t="shared" si="265"/>
        <v>13</v>
      </c>
      <c r="BT1022" s="61">
        <f t="shared" si="265"/>
        <v>24</v>
      </c>
      <c r="BU1022" s="61">
        <f t="shared" si="265"/>
        <v>18</v>
      </c>
      <c r="BV1022" s="61">
        <f t="shared" si="265"/>
        <v>24</v>
      </c>
    </row>
    <row r="1023" spans="1:74" x14ac:dyDescent="0.2">
      <c r="A1023" s="38">
        <v>39</v>
      </c>
      <c r="B1023" s="62">
        <f t="shared" ca="1" si="245"/>
        <v>0</v>
      </c>
      <c r="D1023" s="61">
        <f t="shared" si="262"/>
        <v>3</v>
      </c>
      <c r="E1023" s="61">
        <f t="shared" ref="E1023:BP1026" si="266">E463+E533+E603+E673+E883</f>
        <v>7</v>
      </c>
      <c r="F1023" s="61">
        <f t="shared" si="266"/>
        <v>8</v>
      </c>
      <c r="G1023" s="61">
        <f t="shared" si="266"/>
        <v>5</v>
      </c>
      <c r="H1023" s="61">
        <f t="shared" si="266"/>
        <v>6</v>
      </c>
      <c r="I1023" s="61">
        <f t="shared" si="266"/>
        <v>7</v>
      </c>
      <c r="J1023" s="61">
        <f t="shared" si="266"/>
        <v>13</v>
      </c>
      <c r="K1023" s="61">
        <f t="shared" si="266"/>
        <v>9</v>
      </c>
      <c r="L1023" s="61">
        <f t="shared" si="266"/>
        <v>9</v>
      </c>
      <c r="M1023" s="61">
        <f t="shared" si="266"/>
        <v>12</v>
      </c>
      <c r="N1023" s="61">
        <f t="shared" si="266"/>
        <v>4</v>
      </c>
      <c r="O1023" s="61">
        <f t="shared" si="266"/>
        <v>3</v>
      </c>
      <c r="P1023" s="61">
        <f t="shared" si="266"/>
        <v>5</v>
      </c>
      <c r="Q1023" s="61">
        <f t="shared" si="266"/>
        <v>6</v>
      </c>
      <c r="R1023" s="61">
        <f t="shared" si="266"/>
        <v>6</v>
      </c>
      <c r="S1023" s="61">
        <f t="shared" si="266"/>
        <v>6</v>
      </c>
      <c r="T1023" s="61">
        <f t="shared" si="266"/>
        <v>2</v>
      </c>
      <c r="U1023" s="61">
        <f t="shared" si="266"/>
        <v>2</v>
      </c>
      <c r="V1023" s="61">
        <f t="shared" si="266"/>
        <v>7</v>
      </c>
      <c r="W1023" s="61">
        <f t="shared" si="266"/>
        <v>3</v>
      </c>
      <c r="X1023" s="61">
        <f t="shared" si="266"/>
        <v>10</v>
      </c>
      <c r="Y1023" s="61">
        <f t="shared" si="266"/>
        <v>1</v>
      </c>
      <c r="Z1023" s="61">
        <f t="shared" si="266"/>
        <v>5</v>
      </c>
      <c r="AA1023" s="61">
        <f t="shared" si="266"/>
        <v>2</v>
      </c>
      <c r="AB1023" s="61">
        <f t="shared" si="266"/>
        <v>4</v>
      </c>
      <c r="AC1023" s="61">
        <f t="shared" si="266"/>
        <v>4</v>
      </c>
      <c r="AD1023" s="61">
        <f t="shared" si="266"/>
        <v>5</v>
      </c>
      <c r="AE1023" s="61">
        <f t="shared" si="266"/>
        <v>5</v>
      </c>
      <c r="AF1023" s="61">
        <f t="shared" si="266"/>
        <v>5</v>
      </c>
      <c r="AG1023" s="61">
        <f t="shared" si="266"/>
        <v>4</v>
      </c>
      <c r="AH1023" s="61">
        <f t="shared" si="266"/>
        <v>6</v>
      </c>
      <c r="AI1023" s="61">
        <f t="shared" si="266"/>
        <v>3</v>
      </c>
      <c r="AJ1023" s="61">
        <f t="shared" si="266"/>
        <v>5</v>
      </c>
      <c r="AK1023" s="61">
        <f t="shared" si="266"/>
        <v>2</v>
      </c>
      <c r="AL1023" s="61">
        <f t="shared" si="266"/>
        <v>7</v>
      </c>
      <c r="AM1023" s="61">
        <f t="shared" si="266"/>
        <v>2</v>
      </c>
      <c r="AN1023" s="61">
        <f t="shared" si="266"/>
        <v>1</v>
      </c>
      <c r="AO1023" s="61">
        <f t="shared" si="266"/>
        <v>3</v>
      </c>
      <c r="AP1023" s="61">
        <f t="shared" si="266"/>
        <v>1</v>
      </c>
      <c r="AQ1023" s="61">
        <f t="shared" si="266"/>
        <v>2</v>
      </c>
      <c r="AR1023" s="61">
        <f t="shared" si="266"/>
        <v>6</v>
      </c>
      <c r="AS1023" s="61">
        <f t="shared" si="266"/>
        <v>6</v>
      </c>
      <c r="AT1023" s="61">
        <f t="shared" si="266"/>
        <v>3</v>
      </c>
      <c r="AU1023" s="61">
        <f t="shared" si="266"/>
        <v>6</v>
      </c>
      <c r="AV1023" s="61">
        <f t="shared" si="266"/>
        <v>3</v>
      </c>
      <c r="AW1023" s="61">
        <f t="shared" si="266"/>
        <v>1</v>
      </c>
      <c r="AX1023" s="61">
        <f t="shared" si="266"/>
        <v>2</v>
      </c>
      <c r="AY1023" s="61">
        <f t="shared" si="266"/>
        <v>1</v>
      </c>
      <c r="AZ1023" s="61">
        <f t="shared" si="266"/>
        <v>2</v>
      </c>
      <c r="BA1023" s="61">
        <v>4</v>
      </c>
      <c r="BB1023" s="61">
        <v>2</v>
      </c>
      <c r="BC1023" s="61">
        <v>3</v>
      </c>
      <c r="BD1023" s="61">
        <f t="shared" si="266"/>
        <v>1</v>
      </c>
      <c r="BE1023" s="61">
        <f t="shared" si="266"/>
        <v>4</v>
      </c>
      <c r="BF1023" s="61">
        <f t="shared" si="266"/>
        <v>2</v>
      </c>
      <c r="BG1023" s="61">
        <f t="shared" si="266"/>
        <v>2</v>
      </c>
      <c r="BH1023" s="61">
        <f t="shared" si="266"/>
        <v>0</v>
      </c>
      <c r="BI1023" s="61">
        <f t="shared" si="266"/>
        <v>0</v>
      </c>
      <c r="BJ1023" s="61">
        <f t="shared" si="266"/>
        <v>0</v>
      </c>
      <c r="BK1023" s="61">
        <f t="shared" si="266"/>
        <v>0</v>
      </c>
      <c r="BL1023" s="61">
        <f t="shared" si="266"/>
        <v>0</v>
      </c>
      <c r="BM1023" s="61">
        <f t="shared" si="266"/>
        <v>0</v>
      </c>
      <c r="BN1023" s="61">
        <f t="shared" si="266"/>
        <v>0</v>
      </c>
      <c r="BO1023" s="61">
        <f t="shared" si="266"/>
        <v>0</v>
      </c>
      <c r="BP1023" s="61">
        <f t="shared" si="266"/>
        <v>0</v>
      </c>
      <c r="BQ1023" s="61">
        <f t="shared" si="265"/>
        <v>0</v>
      </c>
      <c r="BR1023" s="61">
        <f t="shared" si="265"/>
        <v>2</v>
      </c>
      <c r="BS1023" s="61">
        <f t="shared" si="265"/>
        <v>0</v>
      </c>
      <c r="BT1023" s="61">
        <f t="shared" si="265"/>
        <v>0</v>
      </c>
      <c r="BU1023" s="61">
        <f t="shared" si="265"/>
        <v>2</v>
      </c>
      <c r="BV1023" s="61">
        <f t="shared" si="265"/>
        <v>1</v>
      </c>
    </row>
    <row r="1024" spans="1:74" x14ac:dyDescent="0.2">
      <c r="A1024" s="38">
        <v>40</v>
      </c>
      <c r="B1024" s="62">
        <f t="shared" ca="1" si="245"/>
        <v>0</v>
      </c>
      <c r="D1024" s="61">
        <f t="shared" si="262"/>
        <v>18</v>
      </c>
      <c r="E1024" s="61">
        <f t="shared" si="266"/>
        <v>33</v>
      </c>
      <c r="F1024" s="61">
        <f t="shared" si="266"/>
        <v>14</v>
      </c>
      <c r="G1024" s="61">
        <f t="shared" si="266"/>
        <v>19</v>
      </c>
      <c r="H1024" s="61">
        <f t="shared" si="266"/>
        <v>25</v>
      </c>
      <c r="I1024" s="61">
        <f t="shared" si="266"/>
        <v>9</v>
      </c>
      <c r="J1024" s="61">
        <f t="shared" si="266"/>
        <v>21</v>
      </c>
      <c r="K1024" s="61">
        <f t="shared" si="266"/>
        <v>15</v>
      </c>
      <c r="L1024" s="61">
        <f t="shared" si="266"/>
        <v>20</v>
      </c>
      <c r="M1024" s="61">
        <f t="shared" si="266"/>
        <v>18</v>
      </c>
      <c r="N1024" s="61">
        <f t="shared" si="266"/>
        <v>13</v>
      </c>
      <c r="O1024" s="61">
        <f t="shared" si="266"/>
        <v>16</v>
      </c>
      <c r="P1024" s="61">
        <f t="shared" si="266"/>
        <v>12</v>
      </c>
      <c r="Q1024" s="61">
        <f t="shared" si="266"/>
        <v>10</v>
      </c>
      <c r="R1024" s="61">
        <f t="shared" si="266"/>
        <v>7</v>
      </c>
      <c r="S1024" s="61">
        <f t="shared" si="266"/>
        <v>12</v>
      </c>
      <c r="T1024" s="61">
        <f t="shared" si="266"/>
        <v>22</v>
      </c>
      <c r="U1024" s="61">
        <f t="shared" si="266"/>
        <v>28</v>
      </c>
      <c r="V1024" s="61">
        <f t="shared" si="266"/>
        <v>25</v>
      </c>
      <c r="W1024" s="61">
        <f t="shared" si="266"/>
        <v>23</v>
      </c>
      <c r="X1024" s="61">
        <f t="shared" si="266"/>
        <v>19</v>
      </c>
      <c r="Y1024" s="61">
        <f t="shared" si="266"/>
        <v>7</v>
      </c>
      <c r="Z1024" s="61">
        <f t="shared" si="266"/>
        <v>12</v>
      </c>
      <c r="AA1024" s="61">
        <f t="shared" si="266"/>
        <v>9</v>
      </c>
      <c r="AB1024" s="61">
        <f t="shared" si="266"/>
        <v>15</v>
      </c>
      <c r="AC1024" s="61">
        <f t="shared" si="266"/>
        <v>19</v>
      </c>
      <c r="AD1024" s="61">
        <f t="shared" si="266"/>
        <v>15</v>
      </c>
      <c r="AE1024" s="61">
        <f t="shared" si="266"/>
        <v>15</v>
      </c>
      <c r="AF1024" s="61">
        <f t="shared" si="266"/>
        <v>10</v>
      </c>
      <c r="AG1024" s="61">
        <f t="shared" si="266"/>
        <v>20</v>
      </c>
      <c r="AH1024" s="61">
        <f t="shared" si="266"/>
        <v>24</v>
      </c>
      <c r="AI1024" s="61">
        <f t="shared" si="266"/>
        <v>22</v>
      </c>
      <c r="AJ1024" s="61">
        <f t="shared" si="266"/>
        <v>15</v>
      </c>
      <c r="AK1024" s="61">
        <f t="shared" si="266"/>
        <v>11</v>
      </c>
      <c r="AL1024" s="61">
        <f t="shared" si="266"/>
        <v>8</v>
      </c>
      <c r="AM1024" s="61">
        <f t="shared" si="266"/>
        <v>4</v>
      </c>
      <c r="AN1024" s="61">
        <f t="shared" si="266"/>
        <v>12</v>
      </c>
      <c r="AO1024" s="61">
        <f t="shared" si="266"/>
        <v>8</v>
      </c>
      <c r="AP1024" s="61">
        <f t="shared" si="266"/>
        <v>9</v>
      </c>
      <c r="AQ1024" s="61">
        <f t="shared" si="266"/>
        <v>13</v>
      </c>
      <c r="AR1024" s="61">
        <f t="shared" si="266"/>
        <v>30</v>
      </c>
      <c r="AS1024" s="61">
        <f t="shared" si="266"/>
        <v>32</v>
      </c>
      <c r="AT1024" s="61">
        <f t="shared" si="266"/>
        <v>14</v>
      </c>
      <c r="AU1024" s="61">
        <f t="shared" si="266"/>
        <v>12</v>
      </c>
      <c r="AV1024" s="61">
        <f t="shared" si="266"/>
        <v>16</v>
      </c>
      <c r="AW1024" s="61">
        <f t="shared" si="266"/>
        <v>10</v>
      </c>
      <c r="AX1024" s="61">
        <f t="shared" si="266"/>
        <v>23</v>
      </c>
      <c r="AY1024" s="61">
        <f t="shared" si="266"/>
        <v>12</v>
      </c>
      <c r="AZ1024" s="61">
        <f t="shared" si="266"/>
        <v>5</v>
      </c>
      <c r="BA1024" s="61">
        <v>7</v>
      </c>
      <c r="BB1024" s="61">
        <v>9</v>
      </c>
      <c r="BC1024" s="61">
        <v>6</v>
      </c>
      <c r="BD1024" s="61">
        <f t="shared" si="266"/>
        <v>13</v>
      </c>
      <c r="BE1024" s="61">
        <f t="shared" si="266"/>
        <v>10</v>
      </c>
      <c r="BF1024" s="61">
        <f t="shared" si="266"/>
        <v>10</v>
      </c>
      <c r="BG1024" s="61">
        <f t="shared" si="266"/>
        <v>11</v>
      </c>
      <c r="BH1024" s="61">
        <f t="shared" si="266"/>
        <v>9</v>
      </c>
      <c r="BI1024" s="61">
        <f t="shared" si="266"/>
        <v>10</v>
      </c>
      <c r="BJ1024" s="61">
        <f t="shared" si="266"/>
        <v>10</v>
      </c>
      <c r="BK1024" s="61">
        <f t="shared" si="266"/>
        <v>9</v>
      </c>
      <c r="BL1024" s="61">
        <f t="shared" si="266"/>
        <v>11</v>
      </c>
      <c r="BM1024" s="61">
        <f t="shared" si="266"/>
        <v>23</v>
      </c>
      <c r="BN1024" s="61">
        <f t="shared" si="266"/>
        <v>5</v>
      </c>
      <c r="BO1024" s="61">
        <f t="shared" si="266"/>
        <v>27</v>
      </c>
      <c r="BP1024" s="61">
        <f t="shared" si="266"/>
        <v>23</v>
      </c>
      <c r="BQ1024" s="61">
        <f t="shared" si="265"/>
        <v>34</v>
      </c>
      <c r="BR1024" s="61">
        <f t="shared" si="265"/>
        <v>12</v>
      </c>
      <c r="BS1024" s="61">
        <f t="shared" si="265"/>
        <v>12</v>
      </c>
      <c r="BT1024" s="61">
        <f t="shared" si="265"/>
        <v>10</v>
      </c>
      <c r="BU1024" s="61">
        <f t="shared" si="265"/>
        <v>10</v>
      </c>
      <c r="BV1024" s="61">
        <f t="shared" si="265"/>
        <v>8</v>
      </c>
    </row>
    <row r="1025" spans="1:74" x14ac:dyDescent="0.2">
      <c r="A1025" s="38">
        <v>41</v>
      </c>
      <c r="B1025" s="62">
        <f t="shared" ca="1" si="245"/>
        <v>0</v>
      </c>
      <c r="D1025" s="61">
        <f t="shared" si="262"/>
        <v>81</v>
      </c>
      <c r="E1025" s="61">
        <f t="shared" si="266"/>
        <v>102</v>
      </c>
      <c r="F1025" s="61">
        <f t="shared" si="266"/>
        <v>111</v>
      </c>
      <c r="G1025" s="61">
        <f t="shared" si="266"/>
        <v>117</v>
      </c>
      <c r="H1025" s="61">
        <f t="shared" si="266"/>
        <v>125</v>
      </c>
      <c r="I1025" s="61">
        <f t="shared" si="266"/>
        <v>117</v>
      </c>
      <c r="J1025" s="61">
        <f t="shared" si="266"/>
        <v>105</v>
      </c>
      <c r="K1025" s="61">
        <f t="shared" si="266"/>
        <v>78</v>
      </c>
      <c r="L1025" s="61">
        <f t="shared" si="266"/>
        <v>91</v>
      </c>
      <c r="M1025" s="61">
        <f t="shared" si="266"/>
        <v>104</v>
      </c>
      <c r="N1025" s="61">
        <f t="shared" si="266"/>
        <v>87</v>
      </c>
      <c r="O1025" s="61">
        <f t="shared" si="266"/>
        <v>74</v>
      </c>
      <c r="P1025" s="61">
        <f t="shared" si="266"/>
        <v>69</v>
      </c>
      <c r="Q1025" s="61">
        <f t="shared" si="266"/>
        <v>90</v>
      </c>
      <c r="R1025" s="61">
        <f t="shared" si="266"/>
        <v>63</v>
      </c>
      <c r="S1025" s="61">
        <f t="shared" si="266"/>
        <v>80</v>
      </c>
      <c r="T1025" s="61">
        <f t="shared" si="266"/>
        <v>91</v>
      </c>
      <c r="U1025" s="61">
        <f t="shared" si="266"/>
        <v>69</v>
      </c>
      <c r="V1025" s="61">
        <f t="shared" si="266"/>
        <v>60</v>
      </c>
      <c r="W1025" s="61">
        <f t="shared" si="266"/>
        <v>76</v>
      </c>
      <c r="X1025" s="61">
        <f t="shared" si="266"/>
        <v>78</v>
      </c>
      <c r="Y1025" s="61">
        <f t="shared" si="266"/>
        <v>64</v>
      </c>
      <c r="Z1025" s="61">
        <f t="shared" si="266"/>
        <v>74</v>
      </c>
      <c r="AA1025" s="61">
        <f t="shared" si="266"/>
        <v>81</v>
      </c>
      <c r="AB1025" s="61">
        <f t="shared" si="266"/>
        <v>89</v>
      </c>
      <c r="AC1025" s="61">
        <f t="shared" si="266"/>
        <v>96</v>
      </c>
      <c r="AD1025" s="61">
        <f t="shared" si="266"/>
        <v>93</v>
      </c>
      <c r="AE1025" s="61">
        <f t="shared" si="266"/>
        <v>100</v>
      </c>
      <c r="AF1025" s="61">
        <f t="shared" si="266"/>
        <v>94</v>
      </c>
      <c r="AG1025" s="61">
        <f t="shared" si="266"/>
        <v>115</v>
      </c>
      <c r="AH1025" s="61">
        <f t="shared" si="266"/>
        <v>100</v>
      </c>
      <c r="AI1025" s="61">
        <f t="shared" si="266"/>
        <v>87</v>
      </c>
      <c r="AJ1025" s="61">
        <f t="shared" si="266"/>
        <v>89</v>
      </c>
      <c r="AK1025" s="61">
        <f t="shared" si="266"/>
        <v>103</v>
      </c>
      <c r="AL1025" s="61">
        <f t="shared" si="266"/>
        <v>73</v>
      </c>
      <c r="AM1025" s="61">
        <f t="shared" si="266"/>
        <v>106</v>
      </c>
      <c r="AN1025" s="61">
        <f t="shared" si="266"/>
        <v>94</v>
      </c>
      <c r="AO1025" s="61">
        <f t="shared" si="266"/>
        <v>121</v>
      </c>
      <c r="AP1025" s="61">
        <f t="shared" si="266"/>
        <v>136</v>
      </c>
      <c r="AQ1025" s="61">
        <f t="shared" si="266"/>
        <v>92</v>
      </c>
      <c r="AR1025" s="61">
        <f t="shared" si="266"/>
        <v>118</v>
      </c>
      <c r="AS1025" s="61">
        <f t="shared" si="266"/>
        <v>90</v>
      </c>
      <c r="AT1025" s="61">
        <f t="shared" si="266"/>
        <v>93</v>
      </c>
      <c r="AU1025" s="61">
        <f t="shared" si="266"/>
        <v>77</v>
      </c>
      <c r="AV1025" s="61">
        <f t="shared" si="266"/>
        <v>112</v>
      </c>
      <c r="AW1025" s="61">
        <f t="shared" si="266"/>
        <v>72</v>
      </c>
      <c r="AX1025" s="61">
        <f t="shared" si="266"/>
        <v>75</v>
      </c>
      <c r="AY1025" s="61">
        <f t="shared" si="266"/>
        <v>57</v>
      </c>
      <c r="AZ1025" s="61">
        <f t="shared" si="266"/>
        <v>63</v>
      </c>
      <c r="BA1025" s="61">
        <v>69</v>
      </c>
      <c r="BB1025" s="61">
        <v>71</v>
      </c>
      <c r="BC1025" s="61">
        <v>78</v>
      </c>
      <c r="BD1025" s="61">
        <f t="shared" si="266"/>
        <v>142</v>
      </c>
      <c r="BE1025" s="61">
        <f t="shared" si="266"/>
        <v>86</v>
      </c>
      <c r="BF1025" s="61">
        <f t="shared" si="266"/>
        <v>83</v>
      </c>
      <c r="BG1025" s="61">
        <f t="shared" si="266"/>
        <v>75</v>
      </c>
      <c r="BH1025" s="61">
        <f t="shared" si="266"/>
        <v>58</v>
      </c>
      <c r="BI1025" s="61">
        <f t="shared" si="266"/>
        <v>58</v>
      </c>
      <c r="BJ1025" s="61">
        <f t="shared" si="266"/>
        <v>72</v>
      </c>
      <c r="BK1025" s="61">
        <f t="shared" si="266"/>
        <v>56</v>
      </c>
      <c r="BL1025" s="61">
        <f t="shared" si="266"/>
        <v>54</v>
      </c>
      <c r="BM1025" s="61">
        <f t="shared" si="266"/>
        <v>68</v>
      </c>
      <c r="BN1025" s="61">
        <f t="shared" si="266"/>
        <v>83</v>
      </c>
      <c r="BO1025" s="61">
        <f t="shared" si="266"/>
        <v>75</v>
      </c>
      <c r="BP1025" s="61">
        <f t="shared" si="266"/>
        <v>73</v>
      </c>
      <c r="BQ1025" s="61">
        <f t="shared" si="265"/>
        <v>94</v>
      </c>
      <c r="BR1025" s="61">
        <f t="shared" si="265"/>
        <v>71</v>
      </c>
      <c r="BS1025" s="61">
        <f t="shared" si="265"/>
        <v>75</v>
      </c>
      <c r="BT1025" s="61">
        <f t="shared" si="265"/>
        <v>53</v>
      </c>
      <c r="BU1025" s="61">
        <f t="shared" si="265"/>
        <v>34</v>
      </c>
      <c r="BV1025" s="61">
        <f t="shared" si="265"/>
        <v>34</v>
      </c>
    </row>
    <row r="1026" spans="1:74" x14ac:dyDescent="0.2">
      <c r="A1026" s="38">
        <v>42</v>
      </c>
      <c r="B1026" s="62">
        <f t="shared" ca="1" si="245"/>
        <v>2</v>
      </c>
      <c r="D1026" s="61">
        <f t="shared" si="262"/>
        <v>134</v>
      </c>
      <c r="E1026" s="61">
        <f t="shared" si="266"/>
        <v>152</v>
      </c>
      <c r="F1026" s="61">
        <f t="shared" si="266"/>
        <v>165</v>
      </c>
      <c r="G1026" s="61">
        <f t="shared" si="266"/>
        <v>170</v>
      </c>
      <c r="H1026" s="61">
        <f t="shared" si="266"/>
        <v>124</v>
      </c>
      <c r="I1026" s="61">
        <f t="shared" si="266"/>
        <v>104</v>
      </c>
      <c r="J1026" s="61">
        <f t="shared" si="266"/>
        <v>179</v>
      </c>
      <c r="K1026" s="61">
        <f t="shared" si="266"/>
        <v>143</v>
      </c>
      <c r="L1026" s="61">
        <f t="shared" si="266"/>
        <v>136</v>
      </c>
      <c r="M1026" s="61">
        <f t="shared" si="266"/>
        <v>128</v>
      </c>
      <c r="N1026" s="61">
        <f t="shared" si="266"/>
        <v>127</v>
      </c>
      <c r="O1026" s="61">
        <f t="shared" si="266"/>
        <v>119</v>
      </c>
      <c r="P1026" s="61">
        <f t="shared" si="266"/>
        <v>153</v>
      </c>
      <c r="Q1026" s="61">
        <f t="shared" si="266"/>
        <v>152</v>
      </c>
      <c r="R1026" s="61">
        <f t="shared" si="266"/>
        <v>154</v>
      </c>
      <c r="S1026" s="61">
        <f t="shared" si="266"/>
        <v>176</v>
      </c>
      <c r="T1026" s="61">
        <f t="shared" si="266"/>
        <v>124</v>
      </c>
      <c r="U1026" s="61">
        <f t="shared" si="266"/>
        <v>134</v>
      </c>
      <c r="V1026" s="61">
        <f t="shared" si="266"/>
        <v>168</v>
      </c>
      <c r="W1026" s="61">
        <f t="shared" si="266"/>
        <v>132</v>
      </c>
      <c r="X1026" s="61">
        <f t="shared" si="266"/>
        <v>177</v>
      </c>
      <c r="Y1026" s="61">
        <f t="shared" si="266"/>
        <v>136</v>
      </c>
      <c r="Z1026" s="61">
        <f t="shared" si="266"/>
        <v>163</v>
      </c>
      <c r="AA1026" s="61">
        <f t="shared" si="266"/>
        <v>140</v>
      </c>
      <c r="AB1026" s="61">
        <f t="shared" si="266"/>
        <v>142</v>
      </c>
      <c r="AC1026" s="61">
        <f t="shared" si="266"/>
        <v>212</v>
      </c>
      <c r="AD1026" s="61">
        <f t="shared" si="266"/>
        <v>191</v>
      </c>
      <c r="AE1026" s="61">
        <f t="shared" si="266"/>
        <v>166</v>
      </c>
      <c r="AF1026" s="61">
        <f t="shared" si="266"/>
        <v>158</v>
      </c>
      <c r="AG1026" s="61">
        <f t="shared" si="266"/>
        <v>183</v>
      </c>
      <c r="AH1026" s="61">
        <f t="shared" si="266"/>
        <v>147</v>
      </c>
      <c r="AI1026" s="61">
        <f t="shared" si="266"/>
        <v>167</v>
      </c>
      <c r="AJ1026" s="61">
        <f t="shared" si="266"/>
        <v>243</v>
      </c>
      <c r="AK1026" s="61">
        <f t="shared" si="266"/>
        <v>168</v>
      </c>
      <c r="AL1026" s="61">
        <f t="shared" si="266"/>
        <v>140</v>
      </c>
      <c r="AM1026" s="61">
        <f t="shared" si="266"/>
        <v>176</v>
      </c>
      <c r="AN1026" s="61">
        <f t="shared" si="266"/>
        <v>147</v>
      </c>
      <c r="AO1026" s="61">
        <f t="shared" si="266"/>
        <v>193</v>
      </c>
      <c r="AP1026" s="61">
        <f t="shared" si="266"/>
        <v>207</v>
      </c>
      <c r="AQ1026" s="61">
        <f t="shared" si="266"/>
        <v>176</v>
      </c>
      <c r="AR1026" s="61">
        <f t="shared" si="266"/>
        <v>178</v>
      </c>
      <c r="AS1026" s="61">
        <f t="shared" si="266"/>
        <v>206</v>
      </c>
      <c r="AT1026" s="61">
        <f t="shared" si="266"/>
        <v>157</v>
      </c>
      <c r="AU1026" s="61">
        <f t="shared" si="266"/>
        <v>182</v>
      </c>
      <c r="AV1026" s="61">
        <f t="shared" si="266"/>
        <v>200</v>
      </c>
      <c r="AW1026" s="61">
        <f t="shared" si="266"/>
        <v>167</v>
      </c>
      <c r="AX1026" s="61">
        <f t="shared" si="266"/>
        <v>166</v>
      </c>
      <c r="AY1026" s="61">
        <f t="shared" si="266"/>
        <v>170</v>
      </c>
      <c r="AZ1026" s="61">
        <f t="shared" si="266"/>
        <v>147</v>
      </c>
      <c r="BA1026" s="61">
        <v>156</v>
      </c>
      <c r="BB1026" s="61">
        <v>186</v>
      </c>
      <c r="BC1026" s="61">
        <v>143</v>
      </c>
      <c r="BD1026" s="61">
        <f t="shared" si="266"/>
        <v>165</v>
      </c>
      <c r="BE1026" s="61">
        <f t="shared" si="266"/>
        <v>123</v>
      </c>
      <c r="BF1026" s="61">
        <f t="shared" si="266"/>
        <v>91</v>
      </c>
      <c r="BG1026" s="61">
        <f t="shared" si="266"/>
        <v>101</v>
      </c>
      <c r="BH1026" s="61">
        <f t="shared" si="266"/>
        <v>109</v>
      </c>
      <c r="BI1026" s="61">
        <f t="shared" si="266"/>
        <v>88</v>
      </c>
      <c r="BJ1026" s="61">
        <f t="shared" si="266"/>
        <v>76</v>
      </c>
      <c r="BK1026" s="61">
        <f t="shared" si="266"/>
        <v>64</v>
      </c>
      <c r="BL1026" s="61">
        <f t="shared" si="266"/>
        <v>73</v>
      </c>
      <c r="BM1026" s="61">
        <f t="shared" si="266"/>
        <v>90</v>
      </c>
      <c r="BN1026" s="61">
        <f t="shared" si="266"/>
        <v>66</v>
      </c>
      <c r="BO1026" s="61">
        <f t="shared" si="266"/>
        <v>95</v>
      </c>
      <c r="BP1026" s="61">
        <f t="shared" ref="BP1026:BV1029" si="267">BP466+BP536+BP606+BP676+BP886</f>
        <v>102</v>
      </c>
      <c r="BQ1026" s="61">
        <f t="shared" si="267"/>
        <v>76</v>
      </c>
      <c r="BR1026" s="61">
        <f t="shared" si="267"/>
        <v>86</v>
      </c>
      <c r="BS1026" s="61">
        <f t="shared" si="267"/>
        <v>92</v>
      </c>
      <c r="BT1026" s="61">
        <f t="shared" si="267"/>
        <v>83</v>
      </c>
      <c r="BU1026" s="61">
        <f t="shared" si="267"/>
        <v>69</v>
      </c>
      <c r="BV1026" s="61">
        <f t="shared" si="267"/>
        <v>73</v>
      </c>
    </row>
    <row r="1027" spans="1:74" x14ac:dyDescent="0.2">
      <c r="A1027" s="38">
        <v>43</v>
      </c>
      <c r="B1027" s="62">
        <f t="shared" ca="1" si="245"/>
        <v>0</v>
      </c>
      <c r="D1027" s="61">
        <f t="shared" si="262"/>
        <v>44</v>
      </c>
      <c r="E1027" s="61">
        <f t="shared" ref="E1027:BP1030" si="268">E467+E537+E607+E677+E887</f>
        <v>40</v>
      </c>
      <c r="F1027" s="61">
        <f t="shared" si="268"/>
        <v>28</v>
      </c>
      <c r="G1027" s="61">
        <f t="shared" si="268"/>
        <v>64</v>
      </c>
      <c r="H1027" s="61">
        <f t="shared" si="268"/>
        <v>41</v>
      </c>
      <c r="I1027" s="61">
        <f t="shared" si="268"/>
        <v>51</v>
      </c>
      <c r="J1027" s="61">
        <f t="shared" si="268"/>
        <v>67</v>
      </c>
      <c r="K1027" s="61">
        <f t="shared" si="268"/>
        <v>50</v>
      </c>
      <c r="L1027" s="61">
        <f t="shared" si="268"/>
        <v>35</v>
      </c>
      <c r="M1027" s="61">
        <f t="shared" si="268"/>
        <v>42</v>
      </c>
      <c r="N1027" s="61">
        <f t="shared" si="268"/>
        <v>27</v>
      </c>
      <c r="O1027" s="61">
        <f t="shared" si="268"/>
        <v>33</v>
      </c>
      <c r="P1027" s="61">
        <f t="shared" si="268"/>
        <v>31</v>
      </c>
      <c r="Q1027" s="61">
        <f t="shared" si="268"/>
        <v>49</v>
      </c>
      <c r="R1027" s="61">
        <f t="shared" si="268"/>
        <v>47</v>
      </c>
      <c r="S1027" s="61">
        <f t="shared" si="268"/>
        <v>34</v>
      </c>
      <c r="T1027" s="61">
        <f t="shared" si="268"/>
        <v>29</v>
      </c>
      <c r="U1027" s="61">
        <f t="shared" si="268"/>
        <v>51</v>
      </c>
      <c r="V1027" s="61">
        <f t="shared" si="268"/>
        <v>26</v>
      </c>
      <c r="W1027" s="61">
        <f t="shared" si="268"/>
        <v>40</v>
      </c>
      <c r="X1027" s="61">
        <f t="shared" si="268"/>
        <v>52</v>
      </c>
      <c r="Y1027" s="61">
        <f t="shared" si="268"/>
        <v>39</v>
      </c>
      <c r="Z1027" s="61">
        <f t="shared" si="268"/>
        <v>40</v>
      </c>
      <c r="AA1027" s="61">
        <f t="shared" si="268"/>
        <v>23</v>
      </c>
      <c r="AB1027" s="61">
        <f t="shared" si="268"/>
        <v>31</v>
      </c>
      <c r="AC1027" s="61">
        <f t="shared" si="268"/>
        <v>23</v>
      </c>
      <c r="AD1027" s="61">
        <f t="shared" si="268"/>
        <v>32</v>
      </c>
      <c r="AE1027" s="61">
        <f t="shared" si="268"/>
        <v>35</v>
      </c>
      <c r="AF1027" s="61">
        <f t="shared" si="268"/>
        <v>47</v>
      </c>
      <c r="AG1027" s="61">
        <f t="shared" si="268"/>
        <v>62</v>
      </c>
      <c r="AH1027" s="61">
        <f t="shared" si="268"/>
        <v>23</v>
      </c>
      <c r="AI1027" s="61">
        <f t="shared" si="268"/>
        <v>39</v>
      </c>
      <c r="AJ1027" s="61">
        <f t="shared" si="268"/>
        <v>38</v>
      </c>
      <c r="AK1027" s="61">
        <f t="shared" si="268"/>
        <v>48</v>
      </c>
      <c r="AL1027" s="61">
        <f t="shared" si="268"/>
        <v>33</v>
      </c>
      <c r="AM1027" s="61">
        <f t="shared" si="268"/>
        <v>31</v>
      </c>
      <c r="AN1027" s="61">
        <f t="shared" si="268"/>
        <v>28</v>
      </c>
      <c r="AO1027" s="61">
        <f t="shared" si="268"/>
        <v>31</v>
      </c>
      <c r="AP1027" s="61">
        <f t="shared" si="268"/>
        <v>30</v>
      </c>
      <c r="AQ1027" s="61">
        <f t="shared" si="268"/>
        <v>26</v>
      </c>
      <c r="AR1027" s="61">
        <f t="shared" si="268"/>
        <v>41</v>
      </c>
      <c r="AS1027" s="61">
        <f t="shared" si="268"/>
        <v>43</v>
      </c>
      <c r="AT1027" s="61">
        <f t="shared" si="268"/>
        <v>24</v>
      </c>
      <c r="AU1027" s="61">
        <f t="shared" si="268"/>
        <v>24</v>
      </c>
      <c r="AV1027" s="61">
        <f t="shared" si="268"/>
        <v>21</v>
      </c>
      <c r="AW1027" s="61">
        <f t="shared" si="268"/>
        <v>25</v>
      </c>
      <c r="AX1027" s="61">
        <f t="shared" si="268"/>
        <v>29</v>
      </c>
      <c r="AY1027" s="61">
        <f t="shared" si="268"/>
        <v>26</v>
      </c>
      <c r="AZ1027" s="61">
        <f t="shared" si="268"/>
        <v>29</v>
      </c>
      <c r="BA1027" s="61">
        <v>21</v>
      </c>
      <c r="BB1027" s="61">
        <v>19</v>
      </c>
      <c r="BC1027" s="61">
        <v>24</v>
      </c>
      <c r="BD1027" s="61">
        <f t="shared" si="268"/>
        <v>24</v>
      </c>
      <c r="BE1027" s="61">
        <f t="shared" si="268"/>
        <v>22</v>
      </c>
      <c r="BF1027" s="61">
        <f t="shared" si="268"/>
        <v>22</v>
      </c>
      <c r="BG1027" s="61">
        <f t="shared" si="268"/>
        <v>25</v>
      </c>
      <c r="BH1027" s="61">
        <f t="shared" si="268"/>
        <v>17</v>
      </c>
      <c r="BI1027" s="61">
        <f t="shared" si="268"/>
        <v>30</v>
      </c>
      <c r="BJ1027" s="61">
        <f t="shared" si="268"/>
        <v>27</v>
      </c>
      <c r="BK1027" s="61">
        <f t="shared" si="268"/>
        <v>15</v>
      </c>
      <c r="BL1027" s="61">
        <f t="shared" si="268"/>
        <v>42</v>
      </c>
      <c r="BM1027" s="61">
        <f t="shared" si="268"/>
        <v>46</v>
      </c>
      <c r="BN1027" s="61">
        <f t="shared" si="268"/>
        <v>20</v>
      </c>
      <c r="BO1027" s="61">
        <f t="shared" si="268"/>
        <v>24</v>
      </c>
      <c r="BP1027" s="61">
        <f t="shared" si="268"/>
        <v>35</v>
      </c>
      <c r="BQ1027" s="61">
        <f t="shared" si="267"/>
        <v>43</v>
      </c>
      <c r="BR1027" s="61">
        <f t="shared" si="267"/>
        <v>45</v>
      </c>
      <c r="BS1027" s="61">
        <f t="shared" si="267"/>
        <v>22</v>
      </c>
      <c r="BT1027" s="61">
        <f t="shared" si="267"/>
        <v>42</v>
      </c>
      <c r="BU1027" s="61">
        <f t="shared" si="267"/>
        <v>20</v>
      </c>
      <c r="BV1027" s="61">
        <f t="shared" si="267"/>
        <v>23</v>
      </c>
    </row>
    <row r="1028" spans="1:74" x14ac:dyDescent="0.2">
      <c r="A1028" s="38">
        <v>44</v>
      </c>
      <c r="B1028" s="62">
        <f t="shared" ca="1" si="245"/>
        <v>0</v>
      </c>
      <c r="D1028" s="61">
        <f t="shared" si="262"/>
        <v>34</v>
      </c>
      <c r="E1028" s="61">
        <f t="shared" si="268"/>
        <v>26</v>
      </c>
      <c r="F1028" s="61">
        <f t="shared" si="268"/>
        <v>25</v>
      </c>
      <c r="G1028" s="61">
        <f t="shared" si="268"/>
        <v>32</v>
      </c>
      <c r="H1028" s="61">
        <f t="shared" si="268"/>
        <v>47</v>
      </c>
      <c r="I1028" s="61">
        <f t="shared" si="268"/>
        <v>27</v>
      </c>
      <c r="J1028" s="61">
        <f t="shared" si="268"/>
        <v>35</v>
      </c>
      <c r="K1028" s="61">
        <f t="shared" si="268"/>
        <v>34</v>
      </c>
      <c r="L1028" s="61">
        <f t="shared" si="268"/>
        <v>28</v>
      </c>
      <c r="M1028" s="61">
        <f t="shared" si="268"/>
        <v>24</v>
      </c>
      <c r="N1028" s="61">
        <f t="shared" si="268"/>
        <v>17</v>
      </c>
      <c r="O1028" s="61">
        <f t="shared" si="268"/>
        <v>23</v>
      </c>
      <c r="P1028" s="61">
        <f t="shared" si="268"/>
        <v>30</v>
      </c>
      <c r="Q1028" s="61">
        <f t="shared" si="268"/>
        <v>27</v>
      </c>
      <c r="R1028" s="61">
        <f t="shared" si="268"/>
        <v>33</v>
      </c>
      <c r="S1028" s="61">
        <f t="shared" si="268"/>
        <v>18</v>
      </c>
      <c r="T1028" s="61">
        <f t="shared" si="268"/>
        <v>38</v>
      </c>
      <c r="U1028" s="61">
        <f t="shared" si="268"/>
        <v>39</v>
      </c>
      <c r="V1028" s="61">
        <f t="shared" si="268"/>
        <v>34</v>
      </c>
      <c r="W1028" s="61">
        <f t="shared" si="268"/>
        <v>22</v>
      </c>
      <c r="X1028" s="61">
        <f t="shared" si="268"/>
        <v>27</v>
      </c>
      <c r="Y1028" s="61">
        <f t="shared" si="268"/>
        <v>20</v>
      </c>
      <c r="Z1028" s="61">
        <f t="shared" si="268"/>
        <v>22</v>
      </c>
      <c r="AA1028" s="61">
        <f t="shared" si="268"/>
        <v>14</v>
      </c>
      <c r="AB1028" s="61">
        <f t="shared" si="268"/>
        <v>25</v>
      </c>
      <c r="AC1028" s="61">
        <f t="shared" si="268"/>
        <v>21</v>
      </c>
      <c r="AD1028" s="61">
        <f t="shared" si="268"/>
        <v>16</v>
      </c>
      <c r="AE1028" s="61">
        <f t="shared" si="268"/>
        <v>19</v>
      </c>
      <c r="AF1028" s="61">
        <f t="shared" si="268"/>
        <v>25</v>
      </c>
      <c r="AG1028" s="61">
        <f t="shared" si="268"/>
        <v>25</v>
      </c>
      <c r="AH1028" s="61">
        <f t="shared" si="268"/>
        <v>20</v>
      </c>
      <c r="AI1028" s="61">
        <f t="shared" si="268"/>
        <v>21</v>
      </c>
      <c r="AJ1028" s="61">
        <f t="shared" si="268"/>
        <v>30</v>
      </c>
      <c r="AK1028" s="61">
        <f t="shared" si="268"/>
        <v>14</v>
      </c>
      <c r="AL1028" s="61">
        <f t="shared" si="268"/>
        <v>16</v>
      </c>
      <c r="AM1028" s="61">
        <f t="shared" si="268"/>
        <v>25</v>
      </c>
      <c r="AN1028" s="61">
        <f t="shared" si="268"/>
        <v>26</v>
      </c>
      <c r="AO1028" s="61">
        <f t="shared" si="268"/>
        <v>14</v>
      </c>
      <c r="AP1028" s="61">
        <f t="shared" si="268"/>
        <v>13</v>
      </c>
      <c r="AQ1028" s="61">
        <f t="shared" si="268"/>
        <v>31</v>
      </c>
      <c r="AR1028" s="61">
        <f t="shared" si="268"/>
        <v>32</v>
      </c>
      <c r="AS1028" s="61">
        <f t="shared" si="268"/>
        <v>12</v>
      </c>
      <c r="AT1028" s="61">
        <f t="shared" si="268"/>
        <v>20</v>
      </c>
      <c r="AU1028" s="61">
        <f t="shared" si="268"/>
        <v>23</v>
      </c>
      <c r="AV1028" s="61">
        <f t="shared" si="268"/>
        <v>20</v>
      </c>
      <c r="AW1028" s="61">
        <f t="shared" si="268"/>
        <v>20</v>
      </c>
      <c r="AX1028" s="61">
        <f t="shared" si="268"/>
        <v>16</v>
      </c>
      <c r="AY1028" s="61">
        <f t="shared" si="268"/>
        <v>14</v>
      </c>
      <c r="AZ1028" s="61">
        <f t="shared" si="268"/>
        <v>9</v>
      </c>
      <c r="BA1028" s="61">
        <v>20</v>
      </c>
      <c r="BB1028" s="61">
        <v>16</v>
      </c>
      <c r="BC1028" s="61">
        <v>23</v>
      </c>
      <c r="BD1028" s="61">
        <f t="shared" si="268"/>
        <v>20</v>
      </c>
      <c r="BE1028" s="61">
        <f t="shared" si="268"/>
        <v>12</v>
      </c>
      <c r="BF1028" s="61">
        <f t="shared" si="268"/>
        <v>23</v>
      </c>
      <c r="BG1028" s="61">
        <f t="shared" si="268"/>
        <v>26</v>
      </c>
      <c r="BH1028" s="61">
        <f t="shared" si="268"/>
        <v>20</v>
      </c>
      <c r="BI1028" s="61">
        <f t="shared" si="268"/>
        <v>18</v>
      </c>
      <c r="BJ1028" s="61">
        <f t="shared" si="268"/>
        <v>20</v>
      </c>
      <c r="BK1028" s="61">
        <f t="shared" si="268"/>
        <v>13</v>
      </c>
      <c r="BL1028" s="61">
        <f t="shared" si="268"/>
        <v>12</v>
      </c>
      <c r="BM1028" s="61">
        <f t="shared" si="268"/>
        <v>18</v>
      </c>
      <c r="BN1028" s="61">
        <f t="shared" si="268"/>
        <v>13</v>
      </c>
      <c r="BO1028" s="61">
        <f t="shared" si="268"/>
        <v>23</v>
      </c>
      <c r="BP1028" s="61">
        <f t="shared" si="268"/>
        <v>16</v>
      </c>
      <c r="BQ1028" s="61">
        <f t="shared" si="267"/>
        <v>11</v>
      </c>
      <c r="BR1028" s="61">
        <f t="shared" si="267"/>
        <v>12</v>
      </c>
      <c r="BS1028" s="61">
        <f t="shared" si="267"/>
        <v>23</v>
      </c>
      <c r="BT1028" s="61">
        <f t="shared" si="267"/>
        <v>18</v>
      </c>
      <c r="BU1028" s="61">
        <f t="shared" si="267"/>
        <v>6</v>
      </c>
      <c r="BV1028" s="61">
        <f t="shared" si="267"/>
        <v>8</v>
      </c>
    </row>
    <row r="1029" spans="1:74" x14ac:dyDescent="0.2">
      <c r="A1029" s="38">
        <v>45</v>
      </c>
      <c r="B1029" s="62">
        <f t="shared" ca="1" si="245"/>
        <v>0</v>
      </c>
      <c r="D1029" s="61">
        <f t="shared" si="262"/>
        <v>20</v>
      </c>
      <c r="E1029" s="61">
        <f t="shared" si="268"/>
        <v>22</v>
      </c>
      <c r="F1029" s="61">
        <f t="shared" si="268"/>
        <v>13</v>
      </c>
      <c r="G1029" s="61">
        <f t="shared" si="268"/>
        <v>9</v>
      </c>
      <c r="H1029" s="61">
        <f t="shared" si="268"/>
        <v>13</v>
      </c>
      <c r="I1029" s="61">
        <f t="shared" si="268"/>
        <v>18</v>
      </c>
      <c r="J1029" s="61">
        <f t="shared" si="268"/>
        <v>22</v>
      </c>
      <c r="K1029" s="61">
        <f t="shared" si="268"/>
        <v>22</v>
      </c>
      <c r="L1029" s="61">
        <f t="shared" si="268"/>
        <v>18</v>
      </c>
      <c r="M1029" s="61">
        <f t="shared" si="268"/>
        <v>18</v>
      </c>
      <c r="N1029" s="61">
        <f t="shared" si="268"/>
        <v>20</v>
      </c>
      <c r="O1029" s="61">
        <f t="shared" si="268"/>
        <v>14</v>
      </c>
      <c r="P1029" s="61">
        <f t="shared" si="268"/>
        <v>13</v>
      </c>
      <c r="Q1029" s="61">
        <f t="shared" si="268"/>
        <v>10</v>
      </c>
      <c r="R1029" s="61">
        <f t="shared" si="268"/>
        <v>16</v>
      </c>
      <c r="S1029" s="61">
        <f t="shared" si="268"/>
        <v>17</v>
      </c>
      <c r="T1029" s="61">
        <f t="shared" si="268"/>
        <v>10</v>
      </c>
      <c r="U1029" s="61">
        <f t="shared" si="268"/>
        <v>14</v>
      </c>
      <c r="V1029" s="61">
        <f t="shared" si="268"/>
        <v>4</v>
      </c>
      <c r="W1029" s="61">
        <f t="shared" si="268"/>
        <v>9</v>
      </c>
      <c r="X1029" s="61">
        <f t="shared" si="268"/>
        <v>12</v>
      </c>
      <c r="Y1029" s="61">
        <f t="shared" si="268"/>
        <v>14</v>
      </c>
      <c r="Z1029" s="61">
        <f t="shared" si="268"/>
        <v>18</v>
      </c>
      <c r="AA1029" s="61">
        <f t="shared" si="268"/>
        <v>9</v>
      </c>
      <c r="AB1029" s="61">
        <f t="shared" si="268"/>
        <v>13</v>
      </c>
      <c r="AC1029" s="61">
        <f t="shared" si="268"/>
        <v>15</v>
      </c>
      <c r="AD1029" s="61">
        <f t="shared" si="268"/>
        <v>19</v>
      </c>
      <c r="AE1029" s="61">
        <f t="shared" si="268"/>
        <v>23</v>
      </c>
      <c r="AF1029" s="61">
        <f t="shared" si="268"/>
        <v>17</v>
      </c>
      <c r="AG1029" s="61">
        <f t="shared" si="268"/>
        <v>20</v>
      </c>
      <c r="AH1029" s="61">
        <f t="shared" si="268"/>
        <v>11</v>
      </c>
      <c r="AI1029" s="61">
        <f t="shared" si="268"/>
        <v>13</v>
      </c>
      <c r="AJ1029" s="61">
        <f t="shared" si="268"/>
        <v>20</v>
      </c>
      <c r="AK1029" s="61">
        <f t="shared" si="268"/>
        <v>17</v>
      </c>
      <c r="AL1029" s="61">
        <f t="shared" si="268"/>
        <v>18</v>
      </c>
      <c r="AM1029" s="61">
        <f t="shared" si="268"/>
        <v>12</v>
      </c>
      <c r="AN1029" s="61">
        <f t="shared" si="268"/>
        <v>10</v>
      </c>
      <c r="AO1029" s="61">
        <f t="shared" si="268"/>
        <v>10</v>
      </c>
      <c r="AP1029" s="61">
        <f t="shared" si="268"/>
        <v>16</v>
      </c>
      <c r="AQ1029" s="61">
        <f t="shared" si="268"/>
        <v>11</v>
      </c>
      <c r="AR1029" s="61">
        <f t="shared" si="268"/>
        <v>23</v>
      </c>
      <c r="AS1029" s="61">
        <f t="shared" si="268"/>
        <v>17</v>
      </c>
      <c r="AT1029" s="61">
        <f t="shared" si="268"/>
        <v>18</v>
      </c>
      <c r="AU1029" s="61">
        <f t="shared" si="268"/>
        <v>16</v>
      </c>
      <c r="AV1029" s="61">
        <f t="shared" si="268"/>
        <v>22</v>
      </c>
      <c r="AW1029" s="61">
        <f t="shared" si="268"/>
        <v>21</v>
      </c>
      <c r="AX1029" s="61">
        <f t="shared" si="268"/>
        <v>22</v>
      </c>
      <c r="AY1029" s="61">
        <f t="shared" si="268"/>
        <v>18</v>
      </c>
      <c r="AZ1029" s="61">
        <f t="shared" si="268"/>
        <v>10</v>
      </c>
      <c r="BA1029" s="61">
        <v>19</v>
      </c>
      <c r="BB1029" s="61">
        <v>15</v>
      </c>
      <c r="BC1029" s="61">
        <v>16</v>
      </c>
      <c r="BD1029" s="61">
        <f t="shared" si="268"/>
        <v>11</v>
      </c>
      <c r="BE1029" s="61">
        <f t="shared" si="268"/>
        <v>11</v>
      </c>
      <c r="BF1029" s="61">
        <f t="shared" si="268"/>
        <v>15</v>
      </c>
      <c r="BG1029" s="61">
        <f t="shared" si="268"/>
        <v>8</v>
      </c>
      <c r="BH1029" s="61">
        <f t="shared" si="268"/>
        <v>11</v>
      </c>
      <c r="BI1029" s="61">
        <f t="shared" si="268"/>
        <v>11</v>
      </c>
      <c r="BJ1029" s="61">
        <f t="shared" si="268"/>
        <v>11</v>
      </c>
      <c r="BK1029" s="61">
        <f t="shared" si="268"/>
        <v>9</v>
      </c>
      <c r="BL1029" s="61">
        <f t="shared" si="268"/>
        <v>7</v>
      </c>
      <c r="BM1029" s="61">
        <f t="shared" si="268"/>
        <v>15</v>
      </c>
      <c r="BN1029" s="61">
        <f t="shared" si="268"/>
        <v>8</v>
      </c>
      <c r="BO1029" s="61">
        <f t="shared" si="268"/>
        <v>13</v>
      </c>
      <c r="BP1029" s="61">
        <f t="shared" si="268"/>
        <v>12</v>
      </c>
      <c r="BQ1029" s="61">
        <f t="shared" si="267"/>
        <v>8</v>
      </c>
      <c r="BR1029" s="61">
        <f t="shared" si="267"/>
        <v>5</v>
      </c>
      <c r="BS1029" s="61">
        <f t="shared" si="267"/>
        <v>15</v>
      </c>
      <c r="BT1029" s="61">
        <f t="shared" si="267"/>
        <v>5</v>
      </c>
      <c r="BU1029" s="61">
        <f t="shared" si="267"/>
        <v>8</v>
      </c>
      <c r="BV1029" s="61">
        <f t="shared" si="267"/>
        <v>8</v>
      </c>
    </row>
    <row r="1030" spans="1:74" x14ac:dyDescent="0.2">
      <c r="A1030" s="38">
        <v>46</v>
      </c>
      <c r="B1030" s="62">
        <f t="shared" ca="1" si="245"/>
        <v>0</v>
      </c>
      <c r="D1030" s="61">
        <f t="shared" si="262"/>
        <v>51</v>
      </c>
      <c r="E1030" s="61">
        <f t="shared" si="268"/>
        <v>70</v>
      </c>
      <c r="F1030" s="61">
        <f t="shared" si="268"/>
        <v>46</v>
      </c>
      <c r="G1030" s="61">
        <f t="shared" si="268"/>
        <v>81</v>
      </c>
      <c r="H1030" s="61">
        <f t="shared" si="268"/>
        <v>65</v>
      </c>
      <c r="I1030" s="61">
        <f t="shared" si="268"/>
        <v>73</v>
      </c>
      <c r="J1030" s="61">
        <f t="shared" si="268"/>
        <v>56</v>
      </c>
      <c r="K1030" s="61">
        <f t="shared" si="268"/>
        <v>78</v>
      </c>
      <c r="L1030" s="61">
        <f t="shared" si="268"/>
        <v>91</v>
      </c>
      <c r="M1030" s="61">
        <f t="shared" si="268"/>
        <v>71</v>
      </c>
      <c r="N1030" s="61">
        <f t="shared" si="268"/>
        <v>69</v>
      </c>
      <c r="O1030" s="61">
        <f t="shared" si="268"/>
        <v>61</v>
      </c>
      <c r="P1030" s="61">
        <f t="shared" si="268"/>
        <v>54</v>
      </c>
      <c r="Q1030" s="61">
        <f t="shared" si="268"/>
        <v>56</v>
      </c>
      <c r="R1030" s="61">
        <f t="shared" si="268"/>
        <v>36</v>
      </c>
      <c r="S1030" s="61">
        <f t="shared" si="268"/>
        <v>65</v>
      </c>
      <c r="T1030" s="61">
        <f t="shared" si="268"/>
        <v>65</v>
      </c>
      <c r="U1030" s="61">
        <f t="shared" si="268"/>
        <v>64</v>
      </c>
      <c r="V1030" s="61">
        <f t="shared" si="268"/>
        <v>64</v>
      </c>
      <c r="W1030" s="61">
        <f t="shared" si="268"/>
        <v>58</v>
      </c>
      <c r="X1030" s="61">
        <f t="shared" si="268"/>
        <v>60</v>
      </c>
      <c r="Y1030" s="61">
        <f t="shared" si="268"/>
        <v>67</v>
      </c>
      <c r="Z1030" s="61">
        <f t="shared" si="268"/>
        <v>57</v>
      </c>
      <c r="AA1030" s="61">
        <f t="shared" si="268"/>
        <v>52</v>
      </c>
      <c r="AB1030" s="61">
        <f t="shared" si="268"/>
        <v>57</v>
      </c>
      <c r="AC1030" s="61">
        <f t="shared" si="268"/>
        <v>53</v>
      </c>
      <c r="AD1030" s="61">
        <f t="shared" si="268"/>
        <v>67</v>
      </c>
      <c r="AE1030" s="61">
        <f t="shared" si="268"/>
        <v>68</v>
      </c>
      <c r="AF1030" s="61">
        <f t="shared" si="268"/>
        <v>72</v>
      </c>
      <c r="AG1030" s="61">
        <f t="shared" si="268"/>
        <v>107</v>
      </c>
      <c r="AH1030" s="61">
        <f t="shared" si="268"/>
        <v>63</v>
      </c>
      <c r="AI1030" s="61">
        <f t="shared" si="268"/>
        <v>69</v>
      </c>
      <c r="AJ1030" s="61">
        <f t="shared" si="268"/>
        <v>102</v>
      </c>
      <c r="AK1030" s="61">
        <f t="shared" si="268"/>
        <v>90</v>
      </c>
      <c r="AL1030" s="61">
        <f t="shared" si="268"/>
        <v>64</v>
      </c>
      <c r="AM1030" s="61">
        <f t="shared" si="268"/>
        <v>66</v>
      </c>
      <c r="AN1030" s="61">
        <f t="shared" si="268"/>
        <v>76</v>
      </c>
      <c r="AO1030" s="61">
        <f t="shared" si="268"/>
        <v>86</v>
      </c>
      <c r="AP1030" s="61">
        <f t="shared" si="268"/>
        <v>70</v>
      </c>
      <c r="AQ1030" s="61">
        <f t="shared" si="268"/>
        <v>75</v>
      </c>
      <c r="AR1030" s="61">
        <f t="shared" si="268"/>
        <v>82</v>
      </c>
      <c r="AS1030" s="61">
        <f t="shared" si="268"/>
        <v>65</v>
      </c>
      <c r="AT1030" s="61">
        <f t="shared" si="268"/>
        <v>71</v>
      </c>
      <c r="AU1030" s="61">
        <f t="shared" si="268"/>
        <v>72</v>
      </c>
      <c r="AV1030" s="61">
        <f t="shared" si="268"/>
        <v>91</v>
      </c>
      <c r="AW1030" s="61">
        <f t="shared" si="268"/>
        <v>61</v>
      </c>
      <c r="AX1030" s="61">
        <f t="shared" si="268"/>
        <v>95</v>
      </c>
      <c r="AY1030" s="61">
        <f t="shared" si="268"/>
        <v>69</v>
      </c>
      <c r="AZ1030" s="61">
        <f t="shared" si="268"/>
        <v>62</v>
      </c>
      <c r="BA1030" s="61">
        <v>69</v>
      </c>
      <c r="BB1030" s="61">
        <v>56</v>
      </c>
      <c r="BC1030" s="61">
        <v>70</v>
      </c>
      <c r="BD1030" s="61">
        <f t="shared" si="268"/>
        <v>74</v>
      </c>
      <c r="BE1030" s="61">
        <f t="shared" si="268"/>
        <v>80</v>
      </c>
      <c r="BF1030" s="61">
        <f t="shared" si="268"/>
        <v>77</v>
      </c>
      <c r="BG1030" s="61">
        <f t="shared" si="268"/>
        <v>51</v>
      </c>
      <c r="BH1030" s="61">
        <f t="shared" si="268"/>
        <v>43</v>
      </c>
      <c r="BI1030" s="61">
        <f t="shared" si="268"/>
        <v>34</v>
      </c>
      <c r="BJ1030" s="61">
        <f t="shared" si="268"/>
        <v>33</v>
      </c>
      <c r="BK1030" s="61">
        <f t="shared" si="268"/>
        <v>26</v>
      </c>
      <c r="BL1030" s="61">
        <f t="shared" si="268"/>
        <v>37</v>
      </c>
      <c r="BM1030" s="61">
        <f t="shared" si="268"/>
        <v>30</v>
      </c>
      <c r="BN1030" s="61">
        <f t="shared" si="268"/>
        <v>27</v>
      </c>
      <c r="BO1030" s="61">
        <f t="shared" si="268"/>
        <v>29</v>
      </c>
      <c r="BP1030" s="61">
        <f t="shared" ref="BP1030:BV1033" si="269">BP470+BP540+BP610+BP680+BP890</f>
        <v>35</v>
      </c>
      <c r="BQ1030" s="61">
        <f t="shared" si="269"/>
        <v>25</v>
      </c>
      <c r="BR1030" s="61">
        <f t="shared" si="269"/>
        <v>46</v>
      </c>
      <c r="BS1030" s="61">
        <f t="shared" si="269"/>
        <v>27</v>
      </c>
      <c r="BT1030" s="61">
        <f t="shared" si="269"/>
        <v>30</v>
      </c>
      <c r="BU1030" s="61">
        <f t="shared" si="269"/>
        <v>37</v>
      </c>
      <c r="BV1030" s="61">
        <f t="shared" si="269"/>
        <v>25</v>
      </c>
    </row>
    <row r="1031" spans="1:74" x14ac:dyDescent="0.2">
      <c r="A1031" s="38">
        <v>47</v>
      </c>
      <c r="B1031" s="62">
        <f t="shared" ca="1" si="245"/>
        <v>0</v>
      </c>
      <c r="D1031" s="61">
        <f t="shared" si="262"/>
        <v>15</v>
      </c>
      <c r="E1031" s="61">
        <f t="shared" ref="E1031:BP1034" si="270">E471+E541+E611+E681+E891</f>
        <v>23</v>
      </c>
      <c r="F1031" s="61">
        <f t="shared" si="270"/>
        <v>18</v>
      </c>
      <c r="G1031" s="61">
        <f t="shared" si="270"/>
        <v>27</v>
      </c>
      <c r="H1031" s="61">
        <f t="shared" si="270"/>
        <v>28</v>
      </c>
      <c r="I1031" s="61">
        <f t="shared" si="270"/>
        <v>7</v>
      </c>
      <c r="J1031" s="61">
        <f t="shared" si="270"/>
        <v>24</v>
      </c>
      <c r="K1031" s="61">
        <f t="shared" si="270"/>
        <v>17</v>
      </c>
      <c r="L1031" s="61">
        <f t="shared" si="270"/>
        <v>19</v>
      </c>
      <c r="M1031" s="61">
        <f t="shared" si="270"/>
        <v>13</v>
      </c>
      <c r="N1031" s="61">
        <f t="shared" si="270"/>
        <v>25</v>
      </c>
      <c r="O1031" s="61">
        <f t="shared" si="270"/>
        <v>19</v>
      </c>
      <c r="P1031" s="61">
        <f t="shared" si="270"/>
        <v>17</v>
      </c>
      <c r="Q1031" s="61">
        <f t="shared" si="270"/>
        <v>23</v>
      </c>
      <c r="R1031" s="61">
        <f t="shared" si="270"/>
        <v>25</v>
      </c>
      <c r="S1031" s="61">
        <f t="shared" si="270"/>
        <v>42</v>
      </c>
      <c r="T1031" s="61">
        <f t="shared" si="270"/>
        <v>14</v>
      </c>
      <c r="U1031" s="61">
        <f t="shared" si="270"/>
        <v>31</v>
      </c>
      <c r="V1031" s="61">
        <f t="shared" si="270"/>
        <v>28</v>
      </c>
      <c r="W1031" s="61">
        <f t="shared" si="270"/>
        <v>12</v>
      </c>
      <c r="X1031" s="61">
        <f t="shared" si="270"/>
        <v>15</v>
      </c>
      <c r="Y1031" s="61">
        <f t="shared" si="270"/>
        <v>18</v>
      </c>
      <c r="Z1031" s="61">
        <f t="shared" si="270"/>
        <v>24</v>
      </c>
      <c r="AA1031" s="61">
        <f t="shared" si="270"/>
        <v>17</v>
      </c>
      <c r="AB1031" s="61">
        <f t="shared" si="270"/>
        <v>13</v>
      </c>
      <c r="AC1031" s="61">
        <f t="shared" si="270"/>
        <v>18</v>
      </c>
      <c r="AD1031" s="61">
        <f t="shared" si="270"/>
        <v>22</v>
      </c>
      <c r="AE1031" s="61">
        <f t="shared" si="270"/>
        <v>23</v>
      </c>
      <c r="AF1031" s="61">
        <f t="shared" si="270"/>
        <v>21</v>
      </c>
      <c r="AG1031" s="61">
        <f t="shared" si="270"/>
        <v>32</v>
      </c>
      <c r="AH1031" s="61">
        <f t="shared" si="270"/>
        <v>15</v>
      </c>
      <c r="AI1031" s="61">
        <f t="shared" si="270"/>
        <v>16</v>
      </c>
      <c r="AJ1031" s="61">
        <f t="shared" si="270"/>
        <v>17</v>
      </c>
      <c r="AK1031" s="61">
        <f t="shared" si="270"/>
        <v>18</v>
      </c>
      <c r="AL1031" s="61">
        <f t="shared" si="270"/>
        <v>13</v>
      </c>
      <c r="AM1031" s="61">
        <f t="shared" si="270"/>
        <v>9</v>
      </c>
      <c r="AN1031" s="61">
        <f t="shared" si="270"/>
        <v>10</v>
      </c>
      <c r="AO1031" s="61">
        <f t="shared" si="270"/>
        <v>16</v>
      </c>
      <c r="AP1031" s="61">
        <f t="shared" si="270"/>
        <v>16</v>
      </c>
      <c r="AQ1031" s="61">
        <f t="shared" si="270"/>
        <v>14</v>
      </c>
      <c r="AR1031" s="61">
        <f t="shared" si="270"/>
        <v>8</v>
      </c>
      <c r="AS1031" s="61">
        <f t="shared" si="270"/>
        <v>13</v>
      </c>
      <c r="AT1031" s="61">
        <f t="shared" si="270"/>
        <v>4</v>
      </c>
      <c r="AU1031" s="61">
        <f t="shared" si="270"/>
        <v>17</v>
      </c>
      <c r="AV1031" s="61">
        <f t="shared" si="270"/>
        <v>6</v>
      </c>
      <c r="AW1031" s="61">
        <f t="shared" si="270"/>
        <v>9</v>
      </c>
      <c r="AX1031" s="61">
        <f t="shared" si="270"/>
        <v>3</v>
      </c>
      <c r="AY1031" s="61">
        <f t="shared" si="270"/>
        <v>18</v>
      </c>
      <c r="AZ1031" s="61">
        <f t="shared" si="270"/>
        <v>14</v>
      </c>
      <c r="BA1031" s="61">
        <v>12</v>
      </c>
      <c r="BB1031" s="61">
        <v>12</v>
      </c>
      <c r="BC1031" s="61">
        <v>19</v>
      </c>
      <c r="BD1031" s="61">
        <f t="shared" si="270"/>
        <v>14</v>
      </c>
      <c r="BE1031" s="61">
        <f t="shared" si="270"/>
        <v>21</v>
      </c>
      <c r="BF1031" s="61">
        <f t="shared" si="270"/>
        <v>15</v>
      </c>
      <c r="BG1031" s="61">
        <f t="shared" si="270"/>
        <v>7</v>
      </c>
      <c r="BH1031" s="61">
        <f t="shared" si="270"/>
        <v>10</v>
      </c>
      <c r="BI1031" s="61">
        <f t="shared" si="270"/>
        <v>17</v>
      </c>
      <c r="BJ1031" s="61">
        <f t="shared" si="270"/>
        <v>15</v>
      </c>
      <c r="BK1031" s="61">
        <f t="shared" si="270"/>
        <v>6</v>
      </c>
      <c r="BL1031" s="61">
        <f t="shared" si="270"/>
        <v>12</v>
      </c>
      <c r="BM1031" s="61">
        <f t="shared" si="270"/>
        <v>10</v>
      </c>
      <c r="BN1031" s="61">
        <f t="shared" si="270"/>
        <v>6</v>
      </c>
      <c r="BO1031" s="61">
        <f t="shared" si="270"/>
        <v>13</v>
      </c>
      <c r="BP1031" s="61">
        <f t="shared" si="270"/>
        <v>9</v>
      </c>
      <c r="BQ1031" s="61">
        <f t="shared" si="269"/>
        <v>37</v>
      </c>
      <c r="BR1031" s="61">
        <f t="shared" si="269"/>
        <v>8</v>
      </c>
      <c r="BS1031" s="61">
        <f t="shared" si="269"/>
        <v>4</v>
      </c>
      <c r="BT1031" s="61">
        <f t="shared" si="269"/>
        <v>5</v>
      </c>
      <c r="BU1031" s="61">
        <f t="shared" si="269"/>
        <v>5</v>
      </c>
      <c r="BV1031" s="61">
        <f t="shared" si="269"/>
        <v>2</v>
      </c>
    </row>
    <row r="1032" spans="1:74" x14ac:dyDescent="0.2">
      <c r="A1032" s="38">
        <v>48</v>
      </c>
      <c r="B1032" s="62">
        <f t="shared" ca="1" si="245"/>
        <v>6</v>
      </c>
      <c r="D1032" s="61">
        <f t="shared" si="262"/>
        <v>473</v>
      </c>
      <c r="E1032" s="61">
        <f t="shared" si="270"/>
        <v>554</v>
      </c>
      <c r="F1032" s="61">
        <f t="shared" si="270"/>
        <v>469</v>
      </c>
      <c r="G1032" s="61">
        <f t="shared" si="270"/>
        <v>597</v>
      </c>
      <c r="H1032" s="61">
        <f t="shared" si="270"/>
        <v>496</v>
      </c>
      <c r="I1032" s="61">
        <f t="shared" si="270"/>
        <v>400</v>
      </c>
      <c r="J1032" s="61">
        <f t="shared" si="270"/>
        <v>505</v>
      </c>
      <c r="K1032" s="61">
        <f t="shared" si="270"/>
        <v>418</v>
      </c>
      <c r="L1032" s="61">
        <f t="shared" si="270"/>
        <v>395</v>
      </c>
      <c r="M1032" s="61">
        <f t="shared" si="270"/>
        <v>431</v>
      </c>
      <c r="N1032" s="61">
        <f t="shared" si="270"/>
        <v>387</v>
      </c>
      <c r="O1032" s="61">
        <f t="shared" si="270"/>
        <v>439</v>
      </c>
      <c r="P1032" s="61">
        <f t="shared" si="270"/>
        <v>454</v>
      </c>
      <c r="Q1032" s="61">
        <f t="shared" si="270"/>
        <v>466</v>
      </c>
      <c r="R1032" s="61">
        <f t="shared" si="270"/>
        <v>477</v>
      </c>
      <c r="S1032" s="61">
        <f t="shared" si="270"/>
        <v>499</v>
      </c>
      <c r="T1032" s="61">
        <f t="shared" si="270"/>
        <v>435</v>
      </c>
      <c r="U1032" s="61">
        <f t="shared" si="270"/>
        <v>569</v>
      </c>
      <c r="V1032" s="61">
        <f t="shared" si="270"/>
        <v>464</v>
      </c>
      <c r="W1032" s="61">
        <f t="shared" si="270"/>
        <v>476</v>
      </c>
      <c r="X1032" s="61">
        <f t="shared" si="270"/>
        <v>456</v>
      </c>
      <c r="Y1032" s="61">
        <f t="shared" si="270"/>
        <v>334</v>
      </c>
      <c r="Z1032" s="61">
        <f t="shared" si="270"/>
        <v>450</v>
      </c>
      <c r="AA1032" s="61">
        <f t="shared" si="270"/>
        <v>497</v>
      </c>
      <c r="AB1032" s="61">
        <f t="shared" si="270"/>
        <v>468</v>
      </c>
      <c r="AC1032" s="61">
        <f t="shared" si="270"/>
        <v>442</v>
      </c>
      <c r="AD1032" s="61">
        <f t="shared" si="270"/>
        <v>570</v>
      </c>
      <c r="AE1032" s="61">
        <f t="shared" si="270"/>
        <v>692</v>
      </c>
      <c r="AF1032" s="61">
        <f t="shared" si="270"/>
        <v>563</v>
      </c>
      <c r="AG1032" s="61">
        <f t="shared" si="270"/>
        <v>738</v>
      </c>
      <c r="AH1032" s="61">
        <f t="shared" si="270"/>
        <v>661</v>
      </c>
      <c r="AI1032" s="61">
        <f t="shared" si="270"/>
        <v>671</v>
      </c>
      <c r="AJ1032" s="61">
        <f t="shared" si="270"/>
        <v>886</v>
      </c>
      <c r="AK1032" s="61">
        <f t="shared" si="270"/>
        <v>776</v>
      </c>
      <c r="AL1032" s="61">
        <f t="shared" si="270"/>
        <v>640</v>
      </c>
      <c r="AM1032" s="61">
        <f t="shared" si="270"/>
        <v>682</v>
      </c>
      <c r="AN1032" s="61">
        <f t="shared" si="270"/>
        <v>681</v>
      </c>
      <c r="AO1032" s="61">
        <f t="shared" si="270"/>
        <v>750</v>
      </c>
      <c r="AP1032" s="61">
        <f t="shared" si="270"/>
        <v>739</v>
      </c>
      <c r="AQ1032" s="61">
        <f t="shared" si="270"/>
        <v>697</v>
      </c>
      <c r="AR1032" s="61">
        <f t="shared" si="270"/>
        <v>701</v>
      </c>
      <c r="AS1032" s="61">
        <f t="shared" si="270"/>
        <v>796</v>
      </c>
      <c r="AT1032" s="61">
        <f t="shared" si="270"/>
        <v>770</v>
      </c>
      <c r="AU1032" s="61">
        <f t="shared" si="270"/>
        <v>710</v>
      </c>
      <c r="AV1032" s="61">
        <f t="shared" si="270"/>
        <v>826</v>
      </c>
      <c r="AW1032" s="61">
        <f t="shared" si="270"/>
        <v>800</v>
      </c>
      <c r="AX1032" s="61">
        <f t="shared" si="270"/>
        <v>686</v>
      </c>
      <c r="AY1032" s="61">
        <f t="shared" si="270"/>
        <v>737</v>
      </c>
      <c r="AZ1032" s="61">
        <f t="shared" si="270"/>
        <v>724</v>
      </c>
      <c r="BA1032" s="61">
        <v>761</v>
      </c>
      <c r="BB1032" s="61">
        <v>736</v>
      </c>
      <c r="BC1032" s="61">
        <v>803</v>
      </c>
      <c r="BD1032" s="61">
        <f t="shared" si="270"/>
        <v>855</v>
      </c>
      <c r="BE1032" s="61">
        <f t="shared" si="270"/>
        <v>828</v>
      </c>
      <c r="BF1032" s="61">
        <f t="shared" si="270"/>
        <v>782</v>
      </c>
      <c r="BG1032" s="61">
        <f t="shared" si="270"/>
        <v>865</v>
      </c>
      <c r="BH1032" s="61">
        <f t="shared" si="270"/>
        <v>777</v>
      </c>
      <c r="BI1032" s="61">
        <f t="shared" si="270"/>
        <v>810</v>
      </c>
      <c r="BJ1032" s="61">
        <f t="shared" si="270"/>
        <v>739</v>
      </c>
      <c r="BK1032" s="61">
        <f t="shared" si="270"/>
        <v>584</v>
      </c>
      <c r="BL1032" s="61">
        <f t="shared" si="270"/>
        <v>584</v>
      </c>
      <c r="BM1032" s="61">
        <f t="shared" si="270"/>
        <v>458</v>
      </c>
      <c r="BN1032" s="61">
        <f t="shared" si="270"/>
        <v>233</v>
      </c>
      <c r="BO1032" s="61">
        <f t="shared" si="270"/>
        <v>326</v>
      </c>
      <c r="BP1032" s="61">
        <f t="shared" si="270"/>
        <v>438</v>
      </c>
      <c r="BQ1032" s="61">
        <f t="shared" si="269"/>
        <v>904</v>
      </c>
      <c r="BR1032" s="61">
        <f t="shared" si="269"/>
        <v>746</v>
      </c>
      <c r="BS1032" s="61">
        <f t="shared" si="269"/>
        <v>716</v>
      </c>
      <c r="BT1032" s="61">
        <f t="shared" si="269"/>
        <v>466</v>
      </c>
      <c r="BU1032" s="61">
        <f t="shared" si="269"/>
        <v>408</v>
      </c>
      <c r="BV1032" s="61">
        <f t="shared" si="269"/>
        <v>432</v>
      </c>
    </row>
    <row r="1033" spans="1:74" x14ac:dyDescent="0.2">
      <c r="A1033" s="38">
        <v>49</v>
      </c>
      <c r="B1033" s="62">
        <f t="shared" ca="1" si="245"/>
        <v>1</v>
      </c>
      <c r="D1033" s="61">
        <f t="shared" si="262"/>
        <v>115</v>
      </c>
      <c r="E1033" s="61">
        <f t="shared" si="270"/>
        <v>121</v>
      </c>
      <c r="F1033" s="61">
        <f t="shared" si="270"/>
        <v>116</v>
      </c>
      <c r="G1033" s="61">
        <f t="shared" si="270"/>
        <v>138</v>
      </c>
      <c r="H1033" s="61">
        <f t="shared" si="270"/>
        <v>126</v>
      </c>
      <c r="I1033" s="61">
        <f t="shared" si="270"/>
        <v>115</v>
      </c>
      <c r="J1033" s="61">
        <f t="shared" si="270"/>
        <v>92</v>
      </c>
      <c r="K1033" s="61">
        <f t="shared" si="270"/>
        <v>91</v>
      </c>
      <c r="L1033" s="61">
        <f t="shared" si="270"/>
        <v>131</v>
      </c>
      <c r="M1033" s="61">
        <f t="shared" si="270"/>
        <v>108</v>
      </c>
      <c r="N1033" s="61">
        <f t="shared" si="270"/>
        <v>93</v>
      </c>
      <c r="O1033" s="61">
        <f t="shared" si="270"/>
        <v>111</v>
      </c>
      <c r="P1033" s="61">
        <f t="shared" si="270"/>
        <v>101</v>
      </c>
      <c r="Q1033" s="61">
        <f t="shared" si="270"/>
        <v>106</v>
      </c>
      <c r="R1033" s="61">
        <f t="shared" si="270"/>
        <v>111</v>
      </c>
      <c r="S1033" s="61">
        <f t="shared" si="270"/>
        <v>122</v>
      </c>
      <c r="T1033" s="61">
        <f t="shared" si="270"/>
        <v>123</v>
      </c>
      <c r="U1033" s="61">
        <f t="shared" si="270"/>
        <v>132</v>
      </c>
      <c r="V1033" s="61">
        <f t="shared" si="270"/>
        <v>103</v>
      </c>
      <c r="W1033" s="61">
        <f t="shared" si="270"/>
        <v>108</v>
      </c>
      <c r="X1033" s="61">
        <f t="shared" si="270"/>
        <v>129</v>
      </c>
      <c r="Y1033" s="61">
        <f t="shared" si="270"/>
        <v>109</v>
      </c>
      <c r="Z1033" s="61">
        <f t="shared" si="270"/>
        <v>109</v>
      </c>
      <c r="AA1033" s="61">
        <f t="shared" si="270"/>
        <v>109</v>
      </c>
      <c r="AB1033" s="61">
        <f t="shared" si="270"/>
        <v>108</v>
      </c>
      <c r="AC1033" s="61">
        <f t="shared" si="270"/>
        <v>116</v>
      </c>
      <c r="AD1033" s="61">
        <f t="shared" si="270"/>
        <v>138</v>
      </c>
      <c r="AE1033" s="61">
        <f t="shared" si="270"/>
        <v>178</v>
      </c>
      <c r="AF1033" s="61">
        <f t="shared" si="270"/>
        <v>119</v>
      </c>
      <c r="AG1033" s="61">
        <f t="shared" si="270"/>
        <v>185</v>
      </c>
      <c r="AH1033" s="61">
        <f t="shared" si="270"/>
        <v>186</v>
      </c>
      <c r="AI1033" s="61">
        <f t="shared" si="270"/>
        <v>135</v>
      </c>
      <c r="AJ1033" s="61">
        <f t="shared" si="270"/>
        <v>296</v>
      </c>
      <c r="AK1033" s="61">
        <f t="shared" si="270"/>
        <v>205</v>
      </c>
      <c r="AL1033" s="61">
        <f t="shared" si="270"/>
        <v>201</v>
      </c>
      <c r="AM1033" s="61">
        <f t="shared" si="270"/>
        <v>186</v>
      </c>
      <c r="AN1033" s="61">
        <f t="shared" si="270"/>
        <v>204</v>
      </c>
      <c r="AO1033" s="61">
        <f t="shared" si="270"/>
        <v>174</v>
      </c>
      <c r="AP1033" s="61">
        <f t="shared" si="270"/>
        <v>199</v>
      </c>
      <c r="AQ1033" s="61">
        <f t="shared" si="270"/>
        <v>212</v>
      </c>
      <c r="AR1033" s="61">
        <f t="shared" si="270"/>
        <v>194</v>
      </c>
      <c r="AS1033" s="61">
        <f t="shared" si="270"/>
        <v>232</v>
      </c>
      <c r="AT1033" s="61">
        <f t="shared" si="270"/>
        <v>228</v>
      </c>
      <c r="AU1033" s="61">
        <f t="shared" si="270"/>
        <v>222</v>
      </c>
      <c r="AV1033" s="61">
        <f t="shared" si="270"/>
        <v>248</v>
      </c>
      <c r="AW1033" s="61">
        <f t="shared" si="270"/>
        <v>221</v>
      </c>
      <c r="AX1033" s="61">
        <f t="shared" si="270"/>
        <v>228</v>
      </c>
      <c r="AY1033" s="61">
        <f t="shared" si="270"/>
        <v>201</v>
      </c>
      <c r="AZ1033" s="61">
        <f t="shared" si="270"/>
        <v>218</v>
      </c>
      <c r="BA1033" s="61">
        <v>232</v>
      </c>
      <c r="BB1033" s="61">
        <v>253</v>
      </c>
      <c r="BC1033" s="61">
        <v>232</v>
      </c>
      <c r="BD1033" s="61">
        <f t="shared" si="270"/>
        <v>204</v>
      </c>
      <c r="BE1033" s="61">
        <f t="shared" si="270"/>
        <v>249</v>
      </c>
      <c r="BF1033" s="61">
        <f t="shared" si="270"/>
        <v>199</v>
      </c>
      <c r="BG1033" s="61">
        <f t="shared" si="270"/>
        <v>241</v>
      </c>
      <c r="BH1033" s="61">
        <f t="shared" si="270"/>
        <v>198</v>
      </c>
      <c r="BI1033" s="61">
        <f t="shared" si="270"/>
        <v>149</v>
      </c>
      <c r="BJ1033" s="61">
        <f t="shared" si="270"/>
        <v>116</v>
      </c>
      <c r="BK1033" s="61">
        <f t="shared" si="270"/>
        <v>130</v>
      </c>
      <c r="BL1033" s="61">
        <f t="shared" si="270"/>
        <v>102</v>
      </c>
      <c r="BM1033" s="61">
        <f t="shared" si="270"/>
        <v>107</v>
      </c>
      <c r="BN1033" s="61">
        <f t="shared" si="270"/>
        <v>49</v>
      </c>
      <c r="BO1033" s="61">
        <f t="shared" si="270"/>
        <v>117</v>
      </c>
      <c r="BP1033" s="61">
        <f t="shared" si="270"/>
        <v>228</v>
      </c>
      <c r="BQ1033" s="61">
        <f t="shared" si="269"/>
        <v>253</v>
      </c>
      <c r="BR1033" s="61">
        <f t="shared" si="269"/>
        <v>178</v>
      </c>
      <c r="BS1033" s="61">
        <f t="shared" si="269"/>
        <v>159</v>
      </c>
      <c r="BT1033" s="61">
        <f t="shared" si="269"/>
        <v>120</v>
      </c>
      <c r="BU1033" s="61">
        <f t="shared" si="269"/>
        <v>100</v>
      </c>
      <c r="BV1033" s="61">
        <f t="shared" si="269"/>
        <v>119</v>
      </c>
    </row>
    <row r="1034" spans="1:74" x14ac:dyDescent="0.2">
      <c r="A1034" s="38">
        <v>50</v>
      </c>
      <c r="B1034" s="62">
        <f t="shared" ca="1" si="245"/>
        <v>1</v>
      </c>
      <c r="D1034" s="61">
        <f t="shared" si="262"/>
        <v>489</v>
      </c>
      <c r="E1034" s="61">
        <f t="shared" si="270"/>
        <v>472</v>
      </c>
      <c r="F1034" s="61">
        <f t="shared" si="270"/>
        <v>425</v>
      </c>
      <c r="G1034" s="61">
        <f t="shared" si="270"/>
        <v>563</v>
      </c>
      <c r="H1034" s="61">
        <f t="shared" si="270"/>
        <v>512</v>
      </c>
      <c r="I1034" s="61">
        <f t="shared" si="270"/>
        <v>398</v>
      </c>
      <c r="J1034" s="61">
        <f t="shared" si="270"/>
        <v>418</v>
      </c>
      <c r="K1034" s="61">
        <f t="shared" si="270"/>
        <v>377</v>
      </c>
      <c r="L1034" s="61">
        <f t="shared" si="270"/>
        <v>406</v>
      </c>
      <c r="M1034" s="61">
        <f t="shared" si="270"/>
        <v>391</v>
      </c>
      <c r="N1034" s="61">
        <f t="shared" si="270"/>
        <v>406</v>
      </c>
      <c r="O1034" s="61">
        <f t="shared" si="270"/>
        <v>392</v>
      </c>
      <c r="P1034" s="61">
        <f t="shared" si="270"/>
        <v>361</v>
      </c>
      <c r="Q1034" s="61">
        <f t="shared" si="270"/>
        <v>393</v>
      </c>
      <c r="R1034" s="61">
        <f t="shared" si="270"/>
        <v>416</v>
      </c>
      <c r="S1034" s="61">
        <f t="shared" si="270"/>
        <v>491</v>
      </c>
      <c r="T1034" s="61">
        <f t="shared" si="270"/>
        <v>361</v>
      </c>
      <c r="U1034" s="61">
        <f t="shared" si="270"/>
        <v>413</v>
      </c>
      <c r="V1034" s="61">
        <f t="shared" si="270"/>
        <v>359</v>
      </c>
      <c r="W1034" s="61">
        <f t="shared" si="270"/>
        <v>352</v>
      </c>
      <c r="X1034" s="61">
        <f t="shared" si="270"/>
        <v>366</v>
      </c>
      <c r="Y1034" s="61">
        <f t="shared" si="270"/>
        <v>291</v>
      </c>
      <c r="Z1034" s="61">
        <f t="shared" si="270"/>
        <v>280</v>
      </c>
      <c r="AA1034" s="61">
        <f t="shared" si="270"/>
        <v>305</v>
      </c>
      <c r="AB1034" s="61">
        <f t="shared" si="270"/>
        <v>318</v>
      </c>
      <c r="AC1034" s="61">
        <f t="shared" si="270"/>
        <v>308</v>
      </c>
      <c r="AD1034" s="61">
        <f t="shared" si="270"/>
        <v>315</v>
      </c>
      <c r="AE1034" s="61">
        <f t="shared" si="270"/>
        <v>380</v>
      </c>
      <c r="AF1034" s="61">
        <f t="shared" si="270"/>
        <v>337</v>
      </c>
      <c r="AG1034" s="61">
        <f t="shared" si="270"/>
        <v>625</v>
      </c>
      <c r="AH1034" s="61">
        <f t="shared" si="270"/>
        <v>251</v>
      </c>
      <c r="AI1034" s="61">
        <f t="shared" si="270"/>
        <v>388</v>
      </c>
      <c r="AJ1034" s="61">
        <f t="shared" si="270"/>
        <v>421</v>
      </c>
      <c r="AK1034" s="61">
        <f t="shared" si="270"/>
        <v>377</v>
      </c>
      <c r="AL1034" s="61">
        <f t="shared" si="270"/>
        <v>361</v>
      </c>
      <c r="AM1034" s="61">
        <f t="shared" si="270"/>
        <v>318</v>
      </c>
      <c r="AN1034" s="61">
        <f t="shared" si="270"/>
        <v>363</v>
      </c>
      <c r="AO1034" s="61">
        <f t="shared" si="270"/>
        <v>378</v>
      </c>
      <c r="AP1034" s="61">
        <f t="shared" si="270"/>
        <v>415</v>
      </c>
      <c r="AQ1034" s="61">
        <f t="shared" si="270"/>
        <v>433</v>
      </c>
      <c r="AR1034" s="61">
        <f t="shared" si="270"/>
        <v>407</v>
      </c>
      <c r="AS1034" s="61">
        <f t="shared" si="270"/>
        <v>429</v>
      </c>
      <c r="AT1034" s="61">
        <f t="shared" si="270"/>
        <v>401</v>
      </c>
      <c r="AU1034" s="61">
        <f t="shared" si="270"/>
        <v>346</v>
      </c>
      <c r="AV1034" s="61">
        <f t="shared" si="270"/>
        <v>392</v>
      </c>
      <c r="AW1034" s="61">
        <f t="shared" si="270"/>
        <v>335</v>
      </c>
      <c r="AX1034" s="61">
        <f t="shared" si="270"/>
        <v>320</v>
      </c>
      <c r="AY1034" s="61">
        <f t="shared" si="270"/>
        <v>321</v>
      </c>
      <c r="AZ1034" s="61">
        <f t="shared" si="270"/>
        <v>349</v>
      </c>
      <c r="BA1034" s="61">
        <v>374</v>
      </c>
      <c r="BB1034" s="61">
        <v>340</v>
      </c>
      <c r="BC1034" s="61">
        <v>386</v>
      </c>
      <c r="BD1034" s="61">
        <f t="shared" si="270"/>
        <v>370</v>
      </c>
      <c r="BE1034" s="61">
        <f t="shared" si="270"/>
        <v>369</v>
      </c>
      <c r="BF1034" s="61">
        <f t="shared" si="270"/>
        <v>368</v>
      </c>
      <c r="BG1034" s="61">
        <f t="shared" si="270"/>
        <v>357</v>
      </c>
      <c r="BH1034" s="61">
        <f t="shared" si="270"/>
        <v>357</v>
      </c>
      <c r="BI1034" s="61">
        <f t="shared" si="270"/>
        <v>357</v>
      </c>
      <c r="BJ1034" s="61">
        <f t="shared" si="270"/>
        <v>327</v>
      </c>
      <c r="BK1034" s="61">
        <f t="shared" si="270"/>
        <v>307</v>
      </c>
      <c r="BL1034" s="61">
        <f t="shared" si="270"/>
        <v>225</v>
      </c>
      <c r="BM1034" s="61">
        <f t="shared" si="270"/>
        <v>372</v>
      </c>
      <c r="BN1034" s="61">
        <f t="shared" si="270"/>
        <v>271</v>
      </c>
      <c r="BO1034" s="61">
        <f t="shared" si="270"/>
        <v>370</v>
      </c>
      <c r="BP1034" s="61">
        <f t="shared" ref="BP1034:BV1037" si="271">BP474+BP544+BP614+BP684+BP894</f>
        <v>520</v>
      </c>
      <c r="BQ1034" s="61">
        <f t="shared" si="271"/>
        <v>437</v>
      </c>
      <c r="BR1034" s="61">
        <f t="shared" si="271"/>
        <v>392</v>
      </c>
      <c r="BS1034" s="61">
        <f t="shared" si="271"/>
        <v>358</v>
      </c>
      <c r="BT1034" s="61">
        <f t="shared" si="271"/>
        <v>279</v>
      </c>
      <c r="BU1034" s="61">
        <f t="shared" si="271"/>
        <v>330</v>
      </c>
      <c r="BV1034" s="61">
        <f t="shared" si="271"/>
        <v>331</v>
      </c>
    </row>
    <row r="1035" spans="1:74" x14ac:dyDescent="0.2">
      <c r="A1035" s="38">
        <v>51</v>
      </c>
      <c r="B1035" s="62">
        <f t="shared" ca="1" si="245"/>
        <v>0</v>
      </c>
      <c r="D1035" s="61">
        <f t="shared" si="262"/>
        <v>179</v>
      </c>
      <c r="E1035" s="61">
        <f t="shared" ref="E1035:BP1038" si="272">E475+E545+E615+E685+E895</f>
        <v>256</v>
      </c>
      <c r="F1035" s="61">
        <f t="shared" si="272"/>
        <v>263</v>
      </c>
      <c r="G1035" s="61">
        <f t="shared" si="272"/>
        <v>293</v>
      </c>
      <c r="H1035" s="61">
        <f t="shared" si="272"/>
        <v>202</v>
      </c>
      <c r="I1035" s="61">
        <f t="shared" si="272"/>
        <v>162</v>
      </c>
      <c r="J1035" s="61">
        <f t="shared" si="272"/>
        <v>206</v>
      </c>
      <c r="K1035" s="61">
        <f t="shared" si="272"/>
        <v>200</v>
      </c>
      <c r="L1035" s="61">
        <f t="shared" si="272"/>
        <v>150</v>
      </c>
      <c r="M1035" s="61">
        <f t="shared" si="272"/>
        <v>185</v>
      </c>
      <c r="N1035" s="61">
        <f t="shared" si="272"/>
        <v>209</v>
      </c>
      <c r="O1035" s="61">
        <f t="shared" si="272"/>
        <v>191</v>
      </c>
      <c r="P1035" s="61">
        <f t="shared" si="272"/>
        <v>173</v>
      </c>
      <c r="Q1035" s="61">
        <f t="shared" si="272"/>
        <v>165</v>
      </c>
      <c r="R1035" s="61">
        <f t="shared" si="272"/>
        <v>175</v>
      </c>
      <c r="S1035" s="61">
        <f t="shared" si="272"/>
        <v>169</v>
      </c>
      <c r="T1035" s="61">
        <f t="shared" si="272"/>
        <v>161</v>
      </c>
      <c r="U1035" s="61">
        <f t="shared" si="272"/>
        <v>149</v>
      </c>
      <c r="V1035" s="61">
        <f t="shared" si="272"/>
        <v>151</v>
      </c>
      <c r="W1035" s="61">
        <f t="shared" si="272"/>
        <v>159</v>
      </c>
      <c r="X1035" s="61">
        <f t="shared" si="272"/>
        <v>159</v>
      </c>
      <c r="Y1035" s="61">
        <f t="shared" si="272"/>
        <v>156</v>
      </c>
      <c r="Z1035" s="61">
        <f t="shared" si="272"/>
        <v>135</v>
      </c>
      <c r="AA1035" s="61">
        <f t="shared" si="272"/>
        <v>136</v>
      </c>
      <c r="AB1035" s="61">
        <f t="shared" si="272"/>
        <v>128</v>
      </c>
      <c r="AC1035" s="61">
        <f t="shared" si="272"/>
        <v>125</v>
      </c>
      <c r="AD1035" s="61">
        <f t="shared" si="272"/>
        <v>179</v>
      </c>
      <c r="AE1035" s="61">
        <f t="shared" si="272"/>
        <v>136</v>
      </c>
      <c r="AF1035" s="61">
        <f t="shared" si="272"/>
        <v>183</v>
      </c>
      <c r="AG1035" s="61">
        <f t="shared" si="272"/>
        <v>172</v>
      </c>
      <c r="AH1035" s="61">
        <f t="shared" si="272"/>
        <v>178</v>
      </c>
      <c r="AI1035" s="61">
        <f t="shared" si="272"/>
        <v>167</v>
      </c>
      <c r="AJ1035" s="61">
        <f t="shared" si="272"/>
        <v>207</v>
      </c>
      <c r="AK1035" s="61">
        <f t="shared" si="272"/>
        <v>153</v>
      </c>
      <c r="AL1035" s="61">
        <f t="shared" si="272"/>
        <v>146</v>
      </c>
      <c r="AM1035" s="61">
        <f t="shared" si="272"/>
        <v>146</v>
      </c>
      <c r="AN1035" s="61">
        <f t="shared" si="272"/>
        <v>150</v>
      </c>
      <c r="AO1035" s="61">
        <f t="shared" si="272"/>
        <v>164</v>
      </c>
      <c r="AP1035" s="61">
        <f t="shared" si="272"/>
        <v>130</v>
      </c>
      <c r="AQ1035" s="61">
        <f t="shared" si="272"/>
        <v>185</v>
      </c>
      <c r="AR1035" s="61">
        <f t="shared" si="272"/>
        <v>182</v>
      </c>
      <c r="AS1035" s="61">
        <f t="shared" si="272"/>
        <v>143</v>
      </c>
      <c r="AT1035" s="61">
        <f t="shared" si="272"/>
        <v>121</v>
      </c>
      <c r="AU1035" s="61">
        <f t="shared" si="272"/>
        <v>191</v>
      </c>
      <c r="AV1035" s="61">
        <f t="shared" si="272"/>
        <v>185</v>
      </c>
      <c r="AW1035" s="61">
        <f t="shared" si="272"/>
        <v>148</v>
      </c>
      <c r="AX1035" s="61">
        <f t="shared" si="272"/>
        <v>156</v>
      </c>
      <c r="AY1035" s="61">
        <f t="shared" si="272"/>
        <v>142</v>
      </c>
      <c r="AZ1035" s="61">
        <f t="shared" si="272"/>
        <v>125</v>
      </c>
      <c r="BA1035" s="61">
        <v>159</v>
      </c>
      <c r="BB1035" s="61">
        <v>177</v>
      </c>
      <c r="BC1035" s="61">
        <v>212</v>
      </c>
      <c r="BD1035" s="61">
        <f t="shared" si="272"/>
        <v>237</v>
      </c>
      <c r="BE1035" s="61">
        <f t="shared" si="272"/>
        <v>213</v>
      </c>
      <c r="BF1035" s="61">
        <f t="shared" si="272"/>
        <v>220</v>
      </c>
      <c r="BG1035" s="61">
        <f t="shared" si="272"/>
        <v>174</v>
      </c>
      <c r="BH1035" s="61">
        <f t="shared" si="272"/>
        <v>180</v>
      </c>
      <c r="BI1035" s="61">
        <f t="shared" si="272"/>
        <v>202</v>
      </c>
      <c r="BJ1035" s="61">
        <f t="shared" si="272"/>
        <v>199</v>
      </c>
      <c r="BK1035" s="61">
        <f t="shared" si="272"/>
        <v>170</v>
      </c>
      <c r="BL1035" s="61">
        <f t="shared" si="272"/>
        <v>159</v>
      </c>
      <c r="BM1035" s="61">
        <f t="shared" si="272"/>
        <v>141</v>
      </c>
      <c r="BN1035" s="61">
        <f t="shared" si="272"/>
        <v>204</v>
      </c>
      <c r="BO1035" s="61">
        <f t="shared" si="272"/>
        <v>215</v>
      </c>
      <c r="BP1035" s="61">
        <f t="shared" si="272"/>
        <v>161</v>
      </c>
      <c r="BQ1035" s="61">
        <f t="shared" si="271"/>
        <v>186</v>
      </c>
      <c r="BR1035" s="61">
        <f t="shared" si="271"/>
        <v>164</v>
      </c>
      <c r="BS1035" s="61">
        <f t="shared" si="271"/>
        <v>180</v>
      </c>
      <c r="BT1035" s="61">
        <f t="shared" si="271"/>
        <v>144</v>
      </c>
      <c r="BU1035" s="61">
        <f t="shared" si="271"/>
        <v>153</v>
      </c>
      <c r="BV1035" s="61">
        <f t="shared" si="271"/>
        <v>117</v>
      </c>
    </row>
    <row r="1036" spans="1:74" x14ac:dyDescent="0.2">
      <c r="A1036" s="38">
        <v>52</v>
      </c>
      <c r="B1036" s="62">
        <f t="shared" ca="1" si="245"/>
        <v>0</v>
      </c>
      <c r="D1036" s="61">
        <f t="shared" si="262"/>
        <v>539</v>
      </c>
      <c r="E1036" s="61">
        <f t="shared" si="272"/>
        <v>639</v>
      </c>
      <c r="F1036" s="61">
        <f t="shared" si="272"/>
        <v>603</v>
      </c>
      <c r="G1036" s="61">
        <f t="shared" si="272"/>
        <v>622</v>
      </c>
      <c r="H1036" s="61">
        <f t="shared" si="272"/>
        <v>567</v>
      </c>
      <c r="I1036" s="61">
        <f t="shared" si="272"/>
        <v>461</v>
      </c>
      <c r="J1036" s="61">
        <f t="shared" si="272"/>
        <v>468</v>
      </c>
      <c r="K1036" s="61">
        <f t="shared" si="272"/>
        <v>568</v>
      </c>
      <c r="L1036" s="61">
        <f t="shared" si="272"/>
        <v>533</v>
      </c>
      <c r="M1036" s="61">
        <f t="shared" si="272"/>
        <v>551</v>
      </c>
      <c r="N1036" s="61">
        <f t="shared" si="272"/>
        <v>513</v>
      </c>
      <c r="O1036" s="61">
        <f t="shared" si="272"/>
        <v>487</v>
      </c>
      <c r="P1036" s="61">
        <f t="shared" si="272"/>
        <v>509</v>
      </c>
      <c r="Q1036" s="61">
        <f t="shared" si="272"/>
        <v>536</v>
      </c>
      <c r="R1036" s="61">
        <f t="shared" si="272"/>
        <v>511</v>
      </c>
      <c r="S1036" s="61">
        <f t="shared" si="272"/>
        <v>528</v>
      </c>
      <c r="T1036" s="61">
        <f t="shared" si="272"/>
        <v>455</v>
      </c>
      <c r="U1036" s="61">
        <f t="shared" si="272"/>
        <v>545</v>
      </c>
      <c r="V1036" s="61">
        <f t="shared" si="272"/>
        <v>453</v>
      </c>
      <c r="W1036" s="61">
        <f t="shared" si="272"/>
        <v>495</v>
      </c>
      <c r="X1036" s="61">
        <f t="shared" si="272"/>
        <v>579</v>
      </c>
      <c r="Y1036" s="61">
        <f t="shared" si="272"/>
        <v>521</v>
      </c>
      <c r="Z1036" s="61">
        <f t="shared" si="272"/>
        <v>364</v>
      </c>
      <c r="AA1036" s="61">
        <f t="shared" si="272"/>
        <v>398</v>
      </c>
      <c r="AB1036" s="61">
        <f t="shared" si="272"/>
        <v>438</v>
      </c>
      <c r="AC1036" s="61">
        <f t="shared" si="272"/>
        <v>548</v>
      </c>
      <c r="AD1036" s="61">
        <f t="shared" si="272"/>
        <v>439</v>
      </c>
      <c r="AE1036" s="61">
        <f t="shared" si="272"/>
        <v>621</v>
      </c>
      <c r="AF1036" s="61">
        <f t="shared" si="272"/>
        <v>594</v>
      </c>
      <c r="AG1036" s="61">
        <f t="shared" si="272"/>
        <v>759</v>
      </c>
      <c r="AH1036" s="61">
        <f t="shared" si="272"/>
        <v>534</v>
      </c>
      <c r="AI1036" s="61">
        <f t="shared" si="272"/>
        <v>600</v>
      </c>
      <c r="AJ1036" s="61">
        <f t="shared" si="272"/>
        <v>626</v>
      </c>
      <c r="AK1036" s="61">
        <f t="shared" si="272"/>
        <v>622</v>
      </c>
      <c r="AL1036" s="61">
        <f t="shared" si="272"/>
        <v>552</v>
      </c>
      <c r="AM1036" s="61">
        <f t="shared" si="272"/>
        <v>523</v>
      </c>
      <c r="AN1036" s="61">
        <f t="shared" si="272"/>
        <v>542</v>
      </c>
      <c r="AO1036" s="61">
        <f t="shared" si="272"/>
        <v>521</v>
      </c>
      <c r="AP1036" s="61">
        <f t="shared" si="272"/>
        <v>544</v>
      </c>
      <c r="AQ1036" s="61">
        <f t="shared" si="272"/>
        <v>649</v>
      </c>
      <c r="AR1036" s="61">
        <f t="shared" si="272"/>
        <v>810</v>
      </c>
      <c r="AS1036" s="61">
        <f t="shared" si="272"/>
        <v>688</v>
      </c>
      <c r="AT1036" s="61">
        <f t="shared" si="272"/>
        <v>655</v>
      </c>
      <c r="AU1036" s="61">
        <f t="shared" si="272"/>
        <v>688</v>
      </c>
      <c r="AV1036" s="61">
        <f t="shared" si="272"/>
        <v>705</v>
      </c>
      <c r="AW1036" s="61">
        <f t="shared" si="272"/>
        <v>589</v>
      </c>
      <c r="AX1036" s="61">
        <f t="shared" si="272"/>
        <v>573</v>
      </c>
      <c r="AY1036" s="61">
        <f t="shared" si="272"/>
        <v>614</v>
      </c>
      <c r="AZ1036" s="61">
        <f t="shared" si="272"/>
        <v>581</v>
      </c>
      <c r="BA1036" s="61">
        <v>792</v>
      </c>
      <c r="BB1036" s="61">
        <v>608</v>
      </c>
      <c r="BC1036" s="61">
        <v>585</v>
      </c>
      <c r="BD1036" s="61">
        <f t="shared" si="272"/>
        <v>493</v>
      </c>
      <c r="BE1036" s="61">
        <f t="shared" si="272"/>
        <v>465</v>
      </c>
      <c r="BF1036" s="61">
        <f t="shared" si="272"/>
        <v>425</v>
      </c>
      <c r="BG1036" s="61">
        <f t="shared" si="272"/>
        <v>405</v>
      </c>
      <c r="BH1036" s="61">
        <f t="shared" si="272"/>
        <v>369</v>
      </c>
      <c r="BI1036" s="61">
        <f t="shared" si="272"/>
        <v>319</v>
      </c>
      <c r="BJ1036" s="61">
        <f t="shared" si="272"/>
        <v>325</v>
      </c>
      <c r="BK1036" s="61">
        <f t="shared" si="272"/>
        <v>342</v>
      </c>
      <c r="BL1036" s="61">
        <f t="shared" si="272"/>
        <v>386</v>
      </c>
      <c r="BM1036" s="61">
        <f t="shared" si="272"/>
        <v>326</v>
      </c>
      <c r="BN1036" s="61">
        <f t="shared" si="272"/>
        <v>349</v>
      </c>
      <c r="BO1036" s="61">
        <f t="shared" si="272"/>
        <v>450</v>
      </c>
      <c r="BP1036" s="61">
        <f t="shared" si="272"/>
        <v>382</v>
      </c>
      <c r="BQ1036" s="61">
        <f t="shared" si="271"/>
        <v>389</v>
      </c>
      <c r="BR1036" s="61">
        <f t="shared" si="271"/>
        <v>392</v>
      </c>
      <c r="BS1036" s="61">
        <f t="shared" si="271"/>
        <v>369</v>
      </c>
      <c r="BT1036" s="61">
        <f t="shared" si="271"/>
        <v>309</v>
      </c>
      <c r="BU1036" s="61">
        <f t="shared" si="271"/>
        <v>290</v>
      </c>
      <c r="BV1036" s="61">
        <f t="shared" si="271"/>
        <v>283</v>
      </c>
    </row>
    <row r="1037" spans="1:74" x14ac:dyDescent="0.2">
      <c r="A1037" s="38">
        <v>53</v>
      </c>
      <c r="B1037" s="62">
        <f t="shared" ca="1" si="245"/>
        <v>0</v>
      </c>
      <c r="D1037" s="61">
        <f t="shared" si="262"/>
        <v>333</v>
      </c>
      <c r="E1037" s="61">
        <f t="shared" si="272"/>
        <v>372</v>
      </c>
      <c r="F1037" s="61">
        <f t="shared" si="272"/>
        <v>293</v>
      </c>
      <c r="G1037" s="61">
        <f t="shared" si="272"/>
        <v>457</v>
      </c>
      <c r="H1037" s="61">
        <f t="shared" si="272"/>
        <v>339</v>
      </c>
      <c r="I1037" s="61">
        <f t="shared" si="272"/>
        <v>378</v>
      </c>
      <c r="J1037" s="61">
        <f t="shared" si="272"/>
        <v>365</v>
      </c>
      <c r="K1037" s="61">
        <f t="shared" si="272"/>
        <v>288</v>
      </c>
      <c r="L1037" s="61">
        <f t="shared" si="272"/>
        <v>429</v>
      </c>
      <c r="M1037" s="61">
        <f t="shared" si="272"/>
        <v>369</v>
      </c>
      <c r="N1037" s="61">
        <f t="shared" si="272"/>
        <v>330</v>
      </c>
      <c r="O1037" s="61">
        <f t="shared" si="272"/>
        <v>400</v>
      </c>
      <c r="P1037" s="61">
        <f t="shared" si="272"/>
        <v>345</v>
      </c>
      <c r="Q1037" s="61">
        <f t="shared" si="272"/>
        <v>294</v>
      </c>
      <c r="R1037" s="61">
        <f t="shared" si="272"/>
        <v>383</v>
      </c>
      <c r="S1037" s="61">
        <f t="shared" si="272"/>
        <v>476</v>
      </c>
      <c r="T1037" s="61">
        <f t="shared" si="272"/>
        <v>378</v>
      </c>
      <c r="U1037" s="61">
        <f t="shared" si="272"/>
        <v>396</v>
      </c>
      <c r="V1037" s="61">
        <f t="shared" si="272"/>
        <v>353</v>
      </c>
      <c r="W1037" s="61">
        <f t="shared" si="272"/>
        <v>302</v>
      </c>
      <c r="X1037" s="61">
        <f t="shared" si="272"/>
        <v>344</v>
      </c>
      <c r="Y1037" s="61">
        <f t="shared" si="272"/>
        <v>335</v>
      </c>
      <c r="Z1037" s="61">
        <f t="shared" si="272"/>
        <v>312</v>
      </c>
      <c r="AA1037" s="61">
        <f t="shared" si="272"/>
        <v>329</v>
      </c>
      <c r="AB1037" s="61">
        <f t="shared" si="272"/>
        <v>326</v>
      </c>
      <c r="AC1037" s="61">
        <f t="shared" si="272"/>
        <v>294</v>
      </c>
      <c r="AD1037" s="61">
        <f t="shared" si="272"/>
        <v>332</v>
      </c>
      <c r="AE1037" s="61">
        <f t="shared" si="272"/>
        <v>329</v>
      </c>
      <c r="AF1037" s="61">
        <f t="shared" si="272"/>
        <v>304</v>
      </c>
      <c r="AG1037" s="61">
        <f t="shared" si="272"/>
        <v>311</v>
      </c>
      <c r="AH1037" s="61">
        <f t="shared" si="272"/>
        <v>267</v>
      </c>
      <c r="AI1037" s="61">
        <f t="shared" si="272"/>
        <v>271</v>
      </c>
      <c r="AJ1037" s="61">
        <f t="shared" si="272"/>
        <v>311</v>
      </c>
      <c r="AK1037" s="61">
        <f t="shared" si="272"/>
        <v>229</v>
      </c>
      <c r="AL1037" s="61">
        <f t="shared" si="272"/>
        <v>222</v>
      </c>
      <c r="AM1037" s="61">
        <f t="shared" si="272"/>
        <v>240</v>
      </c>
      <c r="AN1037" s="61">
        <f t="shared" si="272"/>
        <v>212</v>
      </c>
      <c r="AO1037" s="61">
        <f t="shared" si="272"/>
        <v>246</v>
      </c>
      <c r="AP1037" s="61">
        <f t="shared" si="272"/>
        <v>253</v>
      </c>
      <c r="AQ1037" s="61">
        <f t="shared" si="272"/>
        <v>240</v>
      </c>
      <c r="AR1037" s="61">
        <f t="shared" si="272"/>
        <v>234</v>
      </c>
      <c r="AS1037" s="61">
        <f t="shared" si="272"/>
        <v>226</v>
      </c>
      <c r="AT1037" s="61">
        <f t="shared" si="272"/>
        <v>199</v>
      </c>
      <c r="AU1037" s="61">
        <f t="shared" si="272"/>
        <v>237</v>
      </c>
      <c r="AV1037" s="61">
        <f t="shared" si="272"/>
        <v>207</v>
      </c>
      <c r="AW1037" s="61">
        <f t="shared" si="272"/>
        <v>170</v>
      </c>
      <c r="AX1037" s="61">
        <f t="shared" si="272"/>
        <v>204</v>
      </c>
      <c r="AY1037" s="61">
        <f t="shared" si="272"/>
        <v>167</v>
      </c>
      <c r="AZ1037" s="61">
        <f t="shared" si="272"/>
        <v>150</v>
      </c>
      <c r="BA1037" s="61">
        <v>202</v>
      </c>
      <c r="BB1037" s="61">
        <v>209</v>
      </c>
      <c r="BC1037" s="61">
        <v>271</v>
      </c>
      <c r="BD1037" s="61">
        <f t="shared" si="272"/>
        <v>243</v>
      </c>
      <c r="BE1037" s="61">
        <f t="shared" si="272"/>
        <v>217</v>
      </c>
      <c r="BF1037" s="61">
        <f t="shared" si="272"/>
        <v>217</v>
      </c>
      <c r="BG1037" s="61">
        <f t="shared" si="272"/>
        <v>231</v>
      </c>
      <c r="BH1037" s="61">
        <f t="shared" si="272"/>
        <v>170</v>
      </c>
      <c r="BI1037" s="61">
        <f t="shared" si="272"/>
        <v>143</v>
      </c>
      <c r="BJ1037" s="61">
        <f t="shared" si="272"/>
        <v>183</v>
      </c>
      <c r="BK1037" s="61">
        <f t="shared" si="272"/>
        <v>163</v>
      </c>
      <c r="BL1037" s="61">
        <f t="shared" si="272"/>
        <v>203</v>
      </c>
      <c r="BM1037" s="61">
        <f t="shared" si="272"/>
        <v>187</v>
      </c>
      <c r="BN1037" s="61">
        <f t="shared" si="272"/>
        <v>121</v>
      </c>
      <c r="BO1037" s="61">
        <f t="shared" si="272"/>
        <v>271</v>
      </c>
      <c r="BP1037" s="61">
        <f t="shared" si="272"/>
        <v>252</v>
      </c>
      <c r="BQ1037" s="61">
        <f t="shared" si="271"/>
        <v>134</v>
      </c>
      <c r="BR1037" s="61">
        <f t="shared" si="271"/>
        <v>173</v>
      </c>
      <c r="BS1037" s="61">
        <f t="shared" si="271"/>
        <v>137</v>
      </c>
      <c r="BT1037" s="61">
        <f t="shared" si="271"/>
        <v>140</v>
      </c>
      <c r="BU1037" s="61">
        <f t="shared" si="271"/>
        <v>128</v>
      </c>
      <c r="BV1037" s="61">
        <f t="shared" si="271"/>
        <v>126</v>
      </c>
    </row>
    <row r="1038" spans="1:74" x14ac:dyDescent="0.2">
      <c r="A1038" s="38">
        <v>54</v>
      </c>
      <c r="B1038" s="62">
        <f t="shared" ca="1" si="245"/>
        <v>1</v>
      </c>
      <c r="D1038" s="61">
        <f t="shared" si="262"/>
        <v>71</v>
      </c>
      <c r="E1038" s="61">
        <f t="shared" si="272"/>
        <v>110</v>
      </c>
      <c r="F1038" s="61">
        <f t="shared" si="272"/>
        <v>70</v>
      </c>
      <c r="G1038" s="61">
        <f t="shared" si="272"/>
        <v>97</v>
      </c>
      <c r="H1038" s="61">
        <f t="shared" si="272"/>
        <v>87</v>
      </c>
      <c r="I1038" s="61">
        <f t="shared" si="272"/>
        <v>76</v>
      </c>
      <c r="J1038" s="61">
        <f t="shared" si="272"/>
        <v>90</v>
      </c>
      <c r="K1038" s="61">
        <f t="shared" si="272"/>
        <v>73</v>
      </c>
      <c r="L1038" s="61">
        <f t="shared" si="272"/>
        <v>90</v>
      </c>
      <c r="M1038" s="61">
        <f t="shared" si="272"/>
        <v>79</v>
      </c>
      <c r="N1038" s="61">
        <f t="shared" si="272"/>
        <v>77</v>
      </c>
      <c r="O1038" s="61">
        <f t="shared" si="272"/>
        <v>63</v>
      </c>
      <c r="P1038" s="61">
        <f t="shared" si="272"/>
        <v>55</v>
      </c>
      <c r="Q1038" s="61">
        <f t="shared" si="272"/>
        <v>47</v>
      </c>
      <c r="R1038" s="61">
        <f t="shared" si="272"/>
        <v>67</v>
      </c>
      <c r="S1038" s="61">
        <f t="shared" si="272"/>
        <v>71</v>
      </c>
      <c r="T1038" s="61">
        <f t="shared" si="272"/>
        <v>47</v>
      </c>
      <c r="U1038" s="61">
        <f t="shared" si="272"/>
        <v>62</v>
      </c>
      <c r="V1038" s="61">
        <f t="shared" si="272"/>
        <v>61</v>
      </c>
      <c r="W1038" s="61">
        <f t="shared" si="272"/>
        <v>48</v>
      </c>
      <c r="X1038" s="61">
        <f t="shared" si="272"/>
        <v>58</v>
      </c>
      <c r="Y1038" s="61">
        <f t="shared" si="272"/>
        <v>63</v>
      </c>
      <c r="Z1038" s="61">
        <f t="shared" si="272"/>
        <v>59</v>
      </c>
      <c r="AA1038" s="61">
        <f t="shared" si="272"/>
        <v>49</v>
      </c>
      <c r="AB1038" s="61">
        <f t="shared" si="272"/>
        <v>61</v>
      </c>
      <c r="AC1038" s="61">
        <f t="shared" si="272"/>
        <v>74</v>
      </c>
      <c r="AD1038" s="61">
        <f t="shared" si="272"/>
        <v>81</v>
      </c>
      <c r="AE1038" s="61">
        <f t="shared" si="272"/>
        <v>80</v>
      </c>
      <c r="AF1038" s="61">
        <f t="shared" si="272"/>
        <v>69</v>
      </c>
      <c r="AG1038" s="61">
        <f t="shared" si="272"/>
        <v>64</v>
      </c>
      <c r="AH1038" s="61">
        <f t="shared" si="272"/>
        <v>79</v>
      </c>
      <c r="AI1038" s="61">
        <f t="shared" si="272"/>
        <v>54</v>
      </c>
      <c r="AJ1038" s="61">
        <f t="shared" si="272"/>
        <v>79</v>
      </c>
      <c r="AK1038" s="61">
        <f t="shared" si="272"/>
        <v>72</v>
      </c>
      <c r="AL1038" s="61">
        <f t="shared" si="272"/>
        <v>70</v>
      </c>
      <c r="AM1038" s="61">
        <f t="shared" si="272"/>
        <v>61</v>
      </c>
      <c r="AN1038" s="61">
        <f t="shared" si="272"/>
        <v>62</v>
      </c>
      <c r="AO1038" s="61">
        <f t="shared" si="272"/>
        <v>69</v>
      </c>
      <c r="AP1038" s="61">
        <f t="shared" si="272"/>
        <v>65</v>
      </c>
      <c r="AQ1038" s="61">
        <f t="shared" si="272"/>
        <v>59</v>
      </c>
      <c r="AR1038" s="61">
        <f t="shared" si="272"/>
        <v>68</v>
      </c>
      <c r="AS1038" s="61">
        <f t="shared" si="272"/>
        <v>62</v>
      </c>
      <c r="AT1038" s="61">
        <f t="shared" si="272"/>
        <v>56</v>
      </c>
      <c r="AU1038" s="61">
        <f t="shared" si="272"/>
        <v>63</v>
      </c>
      <c r="AV1038" s="61">
        <f t="shared" si="272"/>
        <v>63</v>
      </c>
      <c r="AW1038" s="61">
        <f t="shared" si="272"/>
        <v>41</v>
      </c>
      <c r="AX1038" s="61">
        <f t="shared" si="272"/>
        <v>58</v>
      </c>
      <c r="AY1038" s="61">
        <f t="shared" si="272"/>
        <v>47</v>
      </c>
      <c r="AZ1038" s="61">
        <f t="shared" si="272"/>
        <v>49</v>
      </c>
      <c r="BA1038" s="61">
        <v>71</v>
      </c>
      <c r="BB1038" s="61">
        <v>63</v>
      </c>
      <c r="BC1038" s="61">
        <v>46</v>
      </c>
      <c r="BD1038" s="61">
        <f t="shared" si="272"/>
        <v>61</v>
      </c>
      <c r="BE1038" s="61">
        <f t="shared" si="272"/>
        <v>48</v>
      </c>
      <c r="BF1038" s="61">
        <f t="shared" si="272"/>
        <v>38</v>
      </c>
      <c r="BG1038" s="61">
        <f t="shared" si="272"/>
        <v>51</v>
      </c>
      <c r="BH1038" s="61">
        <f t="shared" si="272"/>
        <v>38</v>
      </c>
      <c r="BI1038" s="61">
        <f t="shared" si="272"/>
        <v>44</v>
      </c>
      <c r="BJ1038" s="61">
        <f t="shared" si="272"/>
        <v>35</v>
      </c>
      <c r="BK1038" s="61">
        <f t="shared" si="272"/>
        <v>28</v>
      </c>
      <c r="BL1038" s="61">
        <f t="shared" si="272"/>
        <v>33</v>
      </c>
      <c r="BM1038" s="61">
        <f t="shared" si="272"/>
        <v>33</v>
      </c>
      <c r="BN1038" s="61">
        <f t="shared" si="272"/>
        <v>24</v>
      </c>
      <c r="BO1038" s="61">
        <f t="shared" si="272"/>
        <v>42</v>
      </c>
      <c r="BP1038" s="61">
        <f t="shared" ref="BP1038:BV1041" si="273">BP478+BP548+BP618+BP688+BP898</f>
        <v>43</v>
      </c>
      <c r="BQ1038" s="61">
        <f t="shared" si="273"/>
        <v>23</v>
      </c>
      <c r="BR1038" s="61">
        <f t="shared" si="273"/>
        <v>31</v>
      </c>
      <c r="BS1038" s="61">
        <f t="shared" si="273"/>
        <v>35</v>
      </c>
      <c r="BT1038" s="61">
        <f t="shared" si="273"/>
        <v>48</v>
      </c>
      <c r="BU1038" s="61">
        <f t="shared" si="273"/>
        <v>37</v>
      </c>
      <c r="BV1038" s="61">
        <f t="shared" si="273"/>
        <v>34</v>
      </c>
    </row>
    <row r="1039" spans="1:74" x14ac:dyDescent="0.2">
      <c r="A1039" s="38">
        <v>55</v>
      </c>
      <c r="B1039" s="62">
        <f t="shared" ca="1" si="245"/>
        <v>0</v>
      </c>
      <c r="D1039" s="61">
        <f t="shared" si="262"/>
        <v>17</v>
      </c>
      <c r="E1039" s="61">
        <f t="shared" ref="E1039:BP1042" si="274">E479+E549+E619+E689+E899</f>
        <v>25</v>
      </c>
      <c r="F1039" s="61">
        <f t="shared" si="274"/>
        <v>25</v>
      </c>
      <c r="G1039" s="61">
        <f t="shared" si="274"/>
        <v>17</v>
      </c>
      <c r="H1039" s="61">
        <f t="shared" si="274"/>
        <v>28</v>
      </c>
      <c r="I1039" s="61">
        <f t="shared" si="274"/>
        <v>20</v>
      </c>
      <c r="J1039" s="61">
        <f t="shared" si="274"/>
        <v>35</v>
      </c>
      <c r="K1039" s="61">
        <f t="shared" si="274"/>
        <v>18</v>
      </c>
      <c r="L1039" s="61">
        <f t="shared" si="274"/>
        <v>22</v>
      </c>
      <c r="M1039" s="61">
        <f t="shared" si="274"/>
        <v>16</v>
      </c>
      <c r="N1039" s="61">
        <f t="shared" si="274"/>
        <v>11</v>
      </c>
      <c r="O1039" s="61">
        <f t="shared" si="274"/>
        <v>14</v>
      </c>
      <c r="P1039" s="61">
        <f t="shared" si="274"/>
        <v>23</v>
      </c>
      <c r="Q1039" s="61">
        <f t="shared" si="274"/>
        <v>23</v>
      </c>
      <c r="R1039" s="61">
        <f t="shared" si="274"/>
        <v>11</v>
      </c>
      <c r="S1039" s="61">
        <f t="shared" si="274"/>
        <v>30</v>
      </c>
      <c r="T1039" s="61">
        <f t="shared" si="274"/>
        <v>16</v>
      </c>
      <c r="U1039" s="61">
        <f t="shared" si="274"/>
        <v>24</v>
      </c>
      <c r="V1039" s="61">
        <f t="shared" si="274"/>
        <v>20</v>
      </c>
      <c r="W1039" s="61">
        <f t="shared" si="274"/>
        <v>14</v>
      </c>
      <c r="X1039" s="61">
        <f t="shared" si="274"/>
        <v>21</v>
      </c>
      <c r="Y1039" s="61">
        <f t="shared" si="274"/>
        <v>23</v>
      </c>
      <c r="Z1039" s="61">
        <f t="shared" si="274"/>
        <v>18</v>
      </c>
      <c r="AA1039" s="61">
        <f t="shared" si="274"/>
        <v>32</v>
      </c>
      <c r="AB1039" s="61">
        <f t="shared" si="274"/>
        <v>21</v>
      </c>
      <c r="AC1039" s="61">
        <f t="shared" si="274"/>
        <v>24</v>
      </c>
      <c r="AD1039" s="61">
        <f t="shared" si="274"/>
        <v>24</v>
      </c>
      <c r="AE1039" s="61">
        <f t="shared" si="274"/>
        <v>33</v>
      </c>
      <c r="AF1039" s="61">
        <f t="shared" si="274"/>
        <v>33</v>
      </c>
      <c r="AG1039" s="61">
        <f t="shared" si="274"/>
        <v>37</v>
      </c>
      <c r="AH1039" s="61">
        <f t="shared" si="274"/>
        <v>26</v>
      </c>
      <c r="AI1039" s="61">
        <f t="shared" si="274"/>
        <v>27</v>
      </c>
      <c r="AJ1039" s="61">
        <f t="shared" si="274"/>
        <v>34</v>
      </c>
      <c r="AK1039" s="61">
        <f t="shared" si="274"/>
        <v>32</v>
      </c>
      <c r="AL1039" s="61">
        <f t="shared" si="274"/>
        <v>24</v>
      </c>
      <c r="AM1039" s="61">
        <f t="shared" si="274"/>
        <v>24</v>
      </c>
      <c r="AN1039" s="61">
        <f t="shared" si="274"/>
        <v>21</v>
      </c>
      <c r="AO1039" s="61">
        <f t="shared" si="274"/>
        <v>41</v>
      </c>
      <c r="AP1039" s="61">
        <f t="shared" si="274"/>
        <v>31</v>
      </c>
      <c r="AQ1039" s="61">
        <f t="shared" si="274"/>
        <v>25</v>
      </c>
      <c r="AR1039" s="61">
        <f t="shared" si="274"/>
        <v>39</v>
      </c>
      <c r="AS1039" s="61">
        <f t="shared" si="274"/>
        <v>34</v>
      </c>
      <c r="AT1039" s="61">
        <f t="shared" si="274"/>
        <v>39</v>
      </c>
      <c r="AU1039" s="61">
        <f t="shared" si="274"/>
        <v>38</v>
      </c>
      <c r="AV1039" s="61">
        <f t="shared" si="274"/>
        <v>42</v>
      </c>
      <c r="AW1039" s="61">
        <f t="shared" si="274"/>
        <v>25</v>
      </c>
      <c r="AX1039" s="61">
        <f t="shared" si="274"/>
        <v>28</v>
      </c>
      <c r="AY1039" s="61">
        <f t="shared" si="274"/>
        <v>21</v>
      </c>
      <c r="AZ1039" s="61">
        <f t="shared" si="274"/>
        <v>24</v>
      </c>
      <c r="BA1039" s="61">
        <v>33</v>
      </c>
      <c r="BB1039" s="61">
        <v>24</v>
      </c>
      <c r="BC1039" s="61">
        <v>32</v>
      </c>
      <c r="BD1039" s="61">
        <f t="shared" si="274"/>
        <v>17</v>
      </c>
      <c r="BE1039" s="61">
        <f t="shared" si="274"/>
        <v>25</v>
      </c>
      <c r="BF1039" s="61">
        <f t="shared" si="274"/>
        <v>18</v>
      </c>
      <c r="BG1039" s="61">
        <f t="shared" si="274"/>
        <v>17</v>
      </c>
      <c r="BH1039" s="61">
        <f t="shared" si="274"/>
        <v>26</v>
      </c>
      <c r="BI1039" s="61">
        <f t="shared" si="274"/>
        <v>23</v>
      </c>
      <c r="BJ1039" s="61">
        <f t="shared" si="274"/>
        <v>21</v>
      </c>
      <c r="BK1039" s="61">
        <f t="shared" si="274"/>
        <v>16</v>
      </c>
      <c r="BL1039" s="61">
        <f t="shared" si="274"/>
        <v>18</v>
      </c>
      <c r="BM1039" s="61">
        <f t="shared" si="274"/>
        <v>29</v>
      </c>
      <c r="BN1039" s="61">
        <f t="shared" si="274"/>
        <v>18</v>
      </c>
      <c r="BO1039" s="61">
        <f t="shared" si="274"/>
        <v>20</v>
      </c>
      <c r="BP1039" s="61">
        <f t="shared" si="274"/>
        <v>17</v>
      </c>
      <c r="BQ1039" s="61">
        <f t="shared" si="273"/>
        <v>21</v>
      </c>
      <c r="BR1039" s="61">
        <f t="shared" si="273"/>
        <v>20</v>
      </c>
      <c r="BS1039" s="61">
        <f t="shared" si="273"/>
        <v>21</v>
      </c>
      <c r="BT1039" s="61">
        <f t="shared" si="273"/>
        <v>27</v>
      </c>
      <c r="BU1039" s="61">
        <f t="shared" si="273"/>
        <v>24</v>
      </c>
      <c r="BV1039" s="61">
        <f t="shared" si="273"/>
        <v>16</v>
      </c>
    </row>
    <row r="1040" spans="1:74" x14ac:dyDescent="0.2">
      <c r="A1040" s="38">
        <v>56</v>
      </c>
      <c r="B1040" s="62">
        <f t="shared" ca="1" si="245"/>
        <v>0</v>
      </c>
      <c r="D1040" s="61">
        <f t="shared" si="262"/>
        <v>128</v>
      </c>
      <c r="E1040" s="61">
        <f t="shared" si="274"/>
        <v>135</v>
      </c>
      <c r="F1040" s="61">
        <f t="shared" si="274"/>
        <v>177</v>
      </c>
      <c r="G1040" s="61">
        <f t="shared" si="274"/>
        <v>193</v>
      </c>
      <c r="H1040" s="61">
        <f t="shared" si="274"/>
        <v>166</v>
      </c>
      <c r="I1040" s="61">
        <f t="shared" si="274"/>
        <v>146</v>
      </c>
      <c r="J1040" s="61">
        <f t="shared" si="274"/>
        <v>136</v>
      </c>
      <c r="K1040" s="61">
        <f t="shared" si="274"/>
        <v>142</v>
      </c>
      <c r="L1040" s="61">
        <f t="shared" si="274"/>
        <v>119</v>
      </c>
      <c r="M1040" s="61">
        <f t="shared" si="274"/>
        <v>107</v>
      </c>
      <c r="N1040" s="61">
        <f t="shared" si="274"/>
        <v>102</v>
      </c>
      <c r="O1040" s="61">
        <f t="shared" si="274"/>
        <v>115</v>
      </c>
      <c r="P1040" s="61">
        <f t="shared" si="274"/>
        <v>110</v>
      </c>
      <c r="Q1040" s="61">
        <f t="shared" si="274"/>
        <v>125</v>
      </c>
      <c r="R1040" s="61">
        <f t="shared" si="274"/>
        <v>127</v>
      </c>
      <c r="S1040" s="61">
        <f t="shared" si="274"/>
        <v>169</v>
      </c>
      <c r="T1040" s="61">
        <f t="shared" si="274"/>
        <v>127</v>
      </c>
      <c r="U1040" s="61">
        <f t="shared" si="274"/>
        <v>122</v>
      </c>
      <c r="V1040" s="61">
        <f t="shared" si="274"/>
        <v>132</v>
      </c>
      <c r="W1040" s="61">
        <f t="shared" si="274"/>
        <v>83</v>
      </c>
      <c r="X1040" s="61">
        <f t="shared" si="274"/>
        <v>101</v>
      </c>
      <c r="Y1040" s="61">
        <f t="shared" si="274"/>
        <v>94</v>
      </c>
      <c r="Z1040" s="61">
        <f t="shared" si="274"/>
        <v>85</v>
      </c>
      <c r="AA1040" s="61">
        <f t="shared" si="274"/>
        <v>104</v>
      </c>
      <c r="AB1040" s="61">
        <f t="shared" si="274"/>
        <v>99</v>
      </c>
      <c r="AC1040" s="61">
        <f t="shared" si="274"/>
        <v>84</v>
      </c>
      <c r="AD1040" s="61">
        <f t="shared" si="274"/>
        <v>144</v>
      </c>
      <c r="AE1040" s="61">
        <f t="shared" si="274"/>
        <v>119</v>
      </c>
      <c r="AF1040" s="61">
        <f t="shared" si="274"/>
        <v>105</v>
      </c>
      <c r="AG1040" s="61">
        <f t="shared" si="274"/>
        <v>140</v>
      </c>
      <c r="AH1040" s="61">
        <f t="shared" si="274"/>
        <v>150</v>
      </c>
      <c r="AI1040" s="61">
        <f t="shared" si="274"/>
        <v>120</v>
      </c>
      <c r="AJ1040" s="61">
        <f t="shared" si="274"/>
        <v>137</v>
      </c>
      <c r="AK1040" s="61">
        <f t="shared" si="274"/>
        <v>110</v>
      </c>
      <c r="AL1040" s="61">
        <f t="shared" si="274"/>
        <v>114</v>
      </c>
      <c r="AM1040" s="61">
        <f t="shared" si="274"/>
        <v>107</v>
      </c>
      <c r="AN1040" s="61">
        <f t="shared" si="274"/>
        <v>99</v>
      </c>
      <c r="AO1040" s="61">
        <f t="shared" si="274"/>
        <v>127</v>
      </c>
      <c r="AP1040" s="61">
        <f t="shared" si="274"/>
        <v>116</v>
      </c>
      <c r="AQ1040" s="61">
        <f t="shared" si="274"/>
        <v>135</v>
      </c>
      <c r="AR1040" s="61">
        <f t="shared" si="274"/>
        <v>108</v>
      </c>
      <c r="AS1040" s="61">
        <f t="shared" si="274"/>
        <v>101</v>
      </c>
      <c r="AT1040" s="61">
        <f t="shared" si="274"/>
        <v>81</v>
      </c>
      <c r="AU1040" s="61">
        <f t="shared" si="274"/>
        <v>103</v>
      </c>
      <c r="AV1040" s="61">
        <f t="shared" si="274"/>
        <v>108</v>
      </c>
      <c r="AW1040" s="61">
        <f t="shared" si="274"/>
        <v>87</v>
      </c>
      <c r="AX1040" s="61">
        <f t="shared" si="274"/>
        <v>83</v>
      </c>
      <c r="AY1040" s="61">
        <f t="shared" si="274"/>
        <v>85</v>
      </c>
      <c r="AZ1040" s="61">
        <f t="shared" si="274"/>
        <v>94</v>
      </c>
      <c r="BA1040" s="61">
        <v>94</v>
      </c>
      <c r="BB1040" s="61">
        <v>100</v>
      </c>
      <c r="BC1040" s="61">
        <v>89</v>
      </c>
      <c r="BD1040" s="61">
        <f t="shared" si="274"/>
        <v>126</v>
      </c>
      <c r="BE1040" s="61">
        <f t="shared" si="274"/>
        <v>95</v>
      </c>
      <c r="BF1040" s="61">
        <f t="shared" si="274"/>
        <v>110</v>
      </c>
      <c r="BG1040" s="61">
        <f t="shared" si="274"/>
        <v>99</v>
      </c>
      <c r="BH1040" s="61">
        <f t="shared" si="274"/>
        <v>112</v>
      </c>
      <c r="BI1040" s="61">
        <f t="shared" si="274"/>
        <v>115</v>
      </c>
      <c r="BJ1040" s="61">
        <f t="shared" si="274"/>
        <v>93</v>
      </c>
      <c r="BK1040" s="61">
        <f t="shared" si="274"/>
        <v>110</v>
      </c>
      <c r="BL1040" s="61">
        <f t="shared" si="274"/>
        <v>81</v>
      </c>
      <c r="BM1040" s="61">
        <f t="shared" si="274"/>
        <v>141</v>
      </c>
      <c r="BN1040" s="61">
        <f t="shared" si="274"/>
        <v>108</v>
      </c>
      <c r="BO1040" s="61">
        <f t="shared" si="274"/>
        <v>82</v>
      </c>
      <c r="BP1040" s="61">
        <f t="shared" si="274"/>
        <v>163</v>
      </c>
      <c r="BQ1040" s="61">
        <f t="shared" si="273"/>
        <v>114</v>
      </c>
      <c r="BR1040" s="61">
        <f t="shared" si="273"/>
        <v>119</v>
      </c>
      <c r="BS1040" s="61">
        <f t="shared" si="273"/>
        <v>101</v>
      </c>
      <c r="BT1040" s="61">
        <f t="shared" si="273"/>
        <v>89</v>
      </c>
      <c r="BU1040" s="61">
        <f t="shared" si="273"/>
        <v>69</v>
      </c>
      <c r="BV1040" s="61">
        <f t="shared" si="273"/>
        <v>87</v>
      </c>
    </row>
    <row r="1041" spans="1:74" x14ac:dyDescent="0.2">
      <c r="A1041" s="38">
        <v>57</v>
      </c>
      <c r="B1041" s="62">
        <f t="shared" ca="1" si="245"/>
        <v>0</v>
      </c>
      <c r="D1041" s="61">
        <f t="shared" si="262"/>
        <v>41</v>
      </c>
      <c r="E1041" s="61">
        <f t="shared" si="274"/>
        <v>93</v>
      </c>
      <c r="F1041" s="61">
        <f t="shared" si="274"/>
        <v>42</v>
      </c>
      <c r="G1041" s="61">
        <f t="shared" si="274"/>
        <v>63</v>
      </c>
      <c r="H1041" s="61">
        <f t="shared" si="274"/>
        <v>72</v>
      </c>
      <c r="I1041" s="61">
        <f t="shared" si="274"/>
        <v>49</v>
      </c>
      <c r="J1041" s="61">
        <f t="shared" si="274"/>
        <v>64</v>
      </c>
      <c r="K1041" s="61">
        <f t="shared" si="274"/>
        <v>48</v>
      </c>
      <c r="L1041" s="61">
        <f t="shared" si="274"/>
        <v>54</v>
      </c>
      <c r="M1041" s="61">
        <f t="shared" si="274"/>
        <v>67</v>
      </c>
      <c r="N1041" s="61">
        <f t="shared" si="274"/>
        <v>51</v>
      </c>
      <c r="O1041" s="61">
        <f t="shared" si="274"/>
        <v>45</v>
      </c>
      <c r="P1041" s="61">
        <f t="shared" si="274"/>
        <v>56</v>
      </c>
      <c r="Q1041" s="61">
        <f t="shared" si="274"/>
        <v>34</v>
      </c>
      <c r="R1041" s="61">
        <f t="shared" si="274"/>
        <v>64</v>
      </c>
      <c r="S1041" s="61">
        <f t="shared" si="274"/>
        <v>41</v>
      </c>
      <c r="T1041" s="61">
        <f t="shared" si="274"/>
        <v>35</v>
      </c>
      <c r="U1041" s="61">
        <f t="shared" si="274"/>
        <v>42</v>
      </c>
      <c r="V1041" s="61">
        <f t="shared" si="274"/>
        <v>28</v>
      </c>
      <c r="W1041" s="61">
        <f t="shared" si="274"/>
        <v>65</v>
      </c>
      <c r="X1041" s="61">
        <f t="shared" si="274"/>
        <v>56</v>
      </c>
      <c r="Y1041" s="61">
        <f t="shared" si="274"/>
        <v>53</v>
      </c>
      <c r="Z1041" s="61">
        <f t="shared" si="274"/>
        <v>58</v>
      </c>
      <c r="AA1041" s="61">
        <f t="shared" si="274"/>
        <v>75</v>
      </c>
      <c r="AB1041" s="61">
        <f t="shared" si="274"/>
        <v>52</v>
      </c>
      <c r="AC1041" s="61">
        <f t="shared" si="274"/>
        <v>27</v>
      </c>
      <c r="AD1041" s="61">
        <f t="shared" si="274"/>
        <v>58</v>
      </c>
      <c r="AE1041" s="61">
        <f t="shared" si="274"/>
        <v>54</v>
      </c>
      <c r="AF1041" s="61">
        <f t="shared" si="274"/>
        <v>47</v>
      </c>
      <c r="AG1041" s="61">
        <f t="shared" si="274"/>
        <v>80</v>
      </c>
      <c r="AH1041" s="61">
        <f t="shared" si="274"/>
        <v>66</v>
      </c>
      <c r="AI1041" s="61">
        <f t="shared" si="274"/>
        <v>63</v>
      </c>
      <c r="AJ1041" s="61">
        <f t="shared" si="274"/>
        <v>68</v>
      </c>
      <c r="AK1041" s="61">
        <f t="shared" si="274"/>
        <v>57</v>
      </c>
      <c r="AL1041" s="61">
        <f t="shared" si="274"/>
        <v>38</v>
      </c>
      <c r="AM1041" s="61">
        <f t="shared" si="274"/>
        <v>60</v>
      </c>
      <c r="AN1041" s="61">
        <f t="shared" si="274"/>
        <v>47</v>
      </c>
      <c r="AO1041" s="61">
        <f t="shared" si="274"/>
        <v>53</v>
      </c>
      <c r="AP1041" s="61">
        <f t="shared" si="274"/>
        <v>44</v>
      </c>
      <c r="AQ1041" s="61">
        <f t="shared" si="274"/>
        <v>53</v>
      </c>
      <c r="AR1041" s="61">
        <f t="shared" si="274"/>
        <v>52</v>
      </c>
      <c r="AS1041" s="61">
        <f t="shared" si="274"/>
        <v>39</v>
      </c>
      <c r="AT1041" s="61">
        <f t="shared" si="274"/>
        <v>51</v>
      </c>
      <c r="AU1041" s="61">
        <f t="shared" si="274"/>
        <v>53</v>
      </c>
      <c r="AV1041" s="61">
        <f t="shared" si="274"/>
        <v>71</v>
      </c>
      <c r="AW1041" s="61">
        <f t="shared" si="274"/>
        <v>38</v>
      </c>
      <c r="AX1041" s="61">
        <f t="shared" si="274"/>
        <v>56</v>
      </c>
      <c r="AY1041" s="61">
        <f t="shared" si="274"/>
        <v>72</v>
      </c>
      <c r="AZ1041" s="61">
        <f t="shared" si="274"/>
        <v>47</v>
      </c>
      <c r="BA1041" s="61">
        <v>74</v>
      </c>
      <c r="BB1041" s="61">
        <v>46</v>
      </c>
      <c r="BC1041" s="61">
        <v>55</v>
      </c>
      <c r="BD1041" s="61">
        <f t="shared" si="274"/>
        <v>49</v>
      </c>
      <c r="BE1041" s="61">
        <f t="shared" si="274"/>
        <v>46</v>
      </c>
      <c r="BF1041" s="61">
        <f t="shared" si="274"/>
        <v>35</v>
      </c>
      <c r="BG1041" s="61">
        <f t="shared" si="274"/>
        <v>56</v>
      </c>
      <c r="BH1041" s="61">
        <f t="shared" si="274"/>
        <v>36</v>
      </c>
      <c r="BI1041" s="61">
        <f t="shared" si="274"/>
        <v>35</v>
      </c>
      <c r="BJ1041" s="61">
        <f t="shared" si="274"/>
        <v>37</v>
      </c>
      <c r="BK1041" s="61">
        <f t="shared" si="274"/>
        <v>43</v>
      </c>
      <c r="BL1041" s="61">
        <f t="shared" si="274"/>
        <v>33</v>
      </c>
      <c r="BM1041" s="61">
        <f t="shared" si="274"/>
        <v>37</v>
      </c>
      <c r="BN1041" s="61">
        <f t="shared" si="274"/>
        <v>24</v>
      </c>
      <c r="BO1041" s="61">
        <f t="shared" si="274"/>
        <v>23</v>
      </c>
      <c r="BP1041" s="61">
        <f t="shared" si="274"/>
        <v>49</v>
      </c>
      <c r="BQ1041" s="61">
        <f t="shared" si="273"/>
        <v>41</v>
      </c>
      <c r="BR1041" s="61">
        <f t="shared" si="273"/>
        <v>31</v>
      </c>
      <c r="BS1041" s="61">
        <f t="shared" si="273"/>
        <v>39</v>
      </c>
      <c r="BT1041" s="61">
        <f t="shared" si="273"/>
        <v>25</v>
      </c>
      <c r="BU1041" s="61">
        <f t="shared" si="273"/>
        <v>28</v>
      </c>
      <c r="BV1041" s="61">
        <f t="shared" si="273"/>
        <v>21</v>
      </c>
    </row>
    <row r="1042" spans="1:74" x14ac:dyDescent="0.2">
      <c r="A1042" s="38">
        <v>58</v>
      </c>
      <c r="B1042" s="62">
        <f t="shared" ca="1" si="245"/>
        <v>2</v>
      </c>
      <c r="D1042" s="61">
        <f t="shared" si="262"/>
        <v>74</v>
      </c>
      <c r="E1042" s="61">
        <f t="shared" si="274"/>
        <v>72</v>
      </c>
      <c r="F1042" s="61">
        <f t="shared" si="274"/>
        <v>80</v>
      </c>
      <c r="G1042" s="61">
        <f t="shared" si="274"/>
        <v>74</v>
      </c>
      <c r="H1042" s="61">
        <f t="shared" si="274"/>
        <v>91</v>
      </c>
      <c r="I1042" s="61">
        <f t="shared" si="274"/>
        <v>62</v>
      </c>
      <c r="J1042" s="61">
        <f t="shared" si="274"/>
        <v>78</v>
      </c>
      <c r="K1042" s="61">
        <f t="shared" si="274"/>
        <v>63</v>
      </c>
      <c r="L1042" s="61">
        <f t="shared" si="274"/>
        <v>63</v>
      </c>
      <c r="M1042" s="61">
        <f t="shared" si="274"/>
        <v>76</v>
      </c>
      <c r="N1042" s="61">
        <f t="shared" si="274"/>
        <v>54</v>
      </c>
      <c r="O1042" s="61">
        <f t="shared" si="274"/>
        <v>39</v>
      </c>
      <c r="P1042" s="61">
        <f t="shared" si="274"/>
        <v>48</v>
      </c>
      <c r="Q1042" s="61">
        <f t="shared" si="274"/>
        <v>66</v>
      </c>
      <c r="R1042" s="61">
        <f t="shared" si="274"/>
        <v>63</v>
      </c>
      <c r="S1042" s="61">
        <f t="shared" si="274"/>
        <v>56</v>
      </c>
      <c r="T1042" s="61">
        <f t="shared" si="274"/>
        <v>44</v>
      </c>
      <c r="U1042" s="61">
        <f t="shared" si="274"/>
        <v>49</v>
      </c>
      <c r="V1042" s="61">
        <f t="shared" si="274"/>
        <v>55</v>
      </c>
      <c r="W1042" s="61">
        <f t="shared" si="274"/>
        <v>62</v>
      </c>
      <c r="X1042" s="61">
        <f t="shared" si="274"/>
        <v>53</v>
      </c>
      <c r="Y1042" s="61">
        <f t="shared" si="274"/>
        <v>43</v>
      </c>
      <c r="Z1042" s="61">
        <f t="shared" si="274"/>
        <v>50</v>
      </c>
      <c r="AA1042" s="61">
        <f t="shared" si="274"/>
        <v>46</v>
      </c>
      <c r="AB1042" s="61">
        <f t="shared" si="274"/>
        <v>53</v>
      </c>
      <c r="AC1042" s="61">
        <f t="shared" si="274"/>
        <v>57</v>
      </c>
      <c r="AD1042" s="61">
        <f t="shared" si="274"/>
        <v>51</v>
      </c>
      <c r="AE1042" s="61">
        <f t="shared" si="274"/>
        <v>68</v>
      </c>
      <c r="AF1042" s="61">
        <f t="shared" si="274"/>
        <v>69</v>
      </c>
      <c r="AG1042" s="61">
        <f t="shared" si="274"/>
        <v>70</v>
      </c>
      <c r="AH1042" s="61">
        <f t="shared" si="274"/>
        <v>58</v>
      </c>
      <c r="AI1042" s="61">
        <f t="shared" si="274"/>
        <v>43</v>
      </c>
      <c r="AJ1042" s="61">
        <f t="shared" si="274"/>
        <v>60</v>
      </c>
      <c r="AK1042" s="61">
        <f t="shared" si="274"/>
        <v>66</v>
      </c>
      <c r="AL1042" s="61">
        <f t="shared" si="274"/>
        <v>63</v>
      </c>
      <c r="AM1042" s="61">
        <f t="shared" si="274"/>
        <v>43</v>
      </c>
      <c r="AN1042" s="61">
        <f t="shared" si="274"/>
        <v>46</v>
      </c>
      <c r="AO1042" s="61">
        <f t="shared" si="274"/>
        <v>65</v>
      </c>
      <c r="AP1042" s="61">
        <f t="shared" si="274"/>
        <v>59</v>
      </c>
      <c r="AQ1042" s="61">
        <f t="shared" si="274"/>
        <v>59</v>
      </c>
      <c r="AR1042" s="61">
        <f t="shared" si="274"/>
        <v>57</v>
      </c>
      <c r="AS1042" s="61">
        <f t="shared" si="274"/>
        <v>52</v>
      </c>
      <c r="AT1042" s="61">
        <f t="shared" si="274"/>
        <v>50</v>
      </c>
      <c r="AU1042" s="61">
        <f t="shared" si="274"/>
        <v>46</v>
      </c>
      <c r="AV1042" s="61">
        <f t="shared" si="274"/>
        <v>63</v>
      </c>
      <c r="AW1042" s="61">
        <f t="shared" si="274"/>
        <v>55</v>
      </c>
      <c r="AX1042" s="61">
        <f t="shared" si="274"/>
        <v>46</v>
      </c>
      <c r="AY1042" s="61">
        <f t="shared" si="274"/>
        <v>46</v>
      </c>
      <c r="AZ1042" s="61">
        <f t="shared" si="274"/>
        <v>44</v>
      </c>
      <c r="BA1042" s="61">
        <v>57</v>
      </c>
      <c r="BB1042" s="61">
        <v>66</v>
      </c>
      <c r="BC1042" s="61">
        <v>42</v>
      </c>
      <c r="BD1042" s="61">
        <f t="shared" si="274"/>
        <v>89</v>
      </c>
      <c r="BE1042" s="61">
        <f t="shared" si="274"/>
        <v>48</v>
      </c>
      <c r="BF1042" s="61">
        <f t="shared" si="274"/>
        <v>55</v>
      </c>
      <c r="BG1042" s="61">
        <f t="shared" si="274"/>
        <v>62</v>
      </c>
      <c r="BH1042" s="61">
        <f t="shared" si="274"/>
        <v>55</v>
      </c>
      <c r="BI1042" s="61">
        <f t="shared" si="274"/>
        <v>59</v>
      </c>
      <c r="BJ1042" s="61">
        <f t="shared" si="274"/>
        <v>66</v>
      </c>
      <c r="BK1042" s="61">
        <f t="shared" si="274"/>
        <v>47</v>
      </c>
      <c r="BL1042" s="61">
        <f t="shared" si="274"/>
        <v>64</v>
      </c>
      <c r="BM1042" s="61">
        <f t="shared" si="274"/>
        <v>52</v>
      </c>
      <c r="BN1042" s="61">
        <f t="shared" si="274"/>
        <v>70</v>
      </c>
      <c r="BO1042" s="61">
        <f t="shared" si="274"/>
        <v>76</v>
      </c>
      <c r="BP1042" s="61">
        <f t="shared" ref="BP1042:BV1045" si="275">BP482+BP552+BP622+BP692+BP902</f>
        <v>56</v>
      </c>
      <c r="BQ1042" s="61">
        <f t="shared" si="275"/>
        <v>79</v>
      </c>
      <c r="BR1042" s="61">
        <f t="shared" si="275"/>
        <v>53</v>
      </c>
      <c r="BS1042" s="61">
        <f t="shared" si="275"/>
        <v>57</v>
      </c>
      <c r="BT1042" s="61">
        <f t="shared" si="275"/>
        <v>48</v>
      </c>
      <c r="BU1042" s="61">
        <f t="shared" si="275"/>
        <v>53</v>
      </c>
      <c r="BV1042" s="61">
        <f t="shared" si="275"/>
        <v>54</v>
      </c>
    </row>
    <row r="1043" spans="1:74" x14ac:dyDescent="0.2">
      <c r="A1043" s="38">
        <v>59</v>
      </c>
      <c r="B1043" s="62">
        <f t="shared" ca="1" si="245"/>
        <v>0</v>
      </c>
      <c r="D1043" s="61">
        <f t="shared" si="262"/>
        <v>140</v>
      </c>
      <c r="E1043" s="61">
        <f t="shared" ref="E1043:BP1046" si="276">E483+E553+E623+E693+E903</f>
        <v>178</v>
      </c>
      <c r="F1043" s="61">
        <f t="shared" si="276"/>
        <v>120</v>
      </c>
      <c r="G1043" s="61">
        <f t="shared" si="276"/>
        <v>152</v>
      </c>
      <c r="H1043" s="61">
        <f t="shared" si="276"/>
        <v>177</v>
      </c>
      <c r="I1043" s="61">
        <f t="shared" si="276"/>
        <v>134</v>
      </c>
      <c r="J1043" s="61">
        <f t="shared" si="276"/>
        <v>99</v>
      </c>
      <c r="K1043" s="61">
        <f t="shared" si="276"/>
        <v>137</v>
      </c>
      <c r="L1043" s="61">
        <f t="shared" si="276"/>
        <v>158</v>
      </c>
      <c r="M1043" s="61">
        <f t="shared" si="276"/>
        <v>131</v>
      </c>
      <c r="N1043" s="61">
        <f t="shared" si="276"/>
        <v>132</v>
      </c>
      <c r="O1043" s="61">
        <f t="shared" si="276"/>
        <v>160</v>
      </c>
      <c r="P1043" s="61">
        <f t="shared" si="276"/>
        <v>120</v>
      </c>
      <c r="Q1043" s="61">
        <f t="shared" si="276"/>
        <v>155</v>
      </c>
      <c r="R1043" s="61">
        <f t="shared" si="276"/>
        <v>135</v>
      </c>
      <c r="S1043" s="61">
        <f t="shared" si="276"/>
        <v>138</v>
      </c>
      <c r="T1043" s="61">
        <f t="shared" si="276"/>
        <v>149</v>
      </c>
      <c r="U1043" s="61">
        <f t="shared" si="276"/>
        <v>118</v>
      </c>
      <c r="V1043" s="61">
        <f t="shared" si="276"/>
        <v>97</v>
      </c>
      <c r="W1043" s="61">
        <f t="shared" si="276"/>
        <v>170</v>
      </c>
      <c r="X1043" s="61">
        <f t="shared" si="276"/>
        <v>102</v>
      </c>
      <c r="Y1043" s="61">
        <f t="shared" si="276"/>
        <v>67</v>
      </c>
      <c r="Z1043" s="61">
        <f t="shared" si="276"/>
        <v>62</v>
      </c>
      <c r="AA1043" s="61">
        <f t="shared" si="276"/>
        <v>76</v>
      </c>
      <c r="AB1043" s="61">
        <f t="shared" si="276"/>
        <v>89</v>
      </c>
      <c r="AC1043" s="61">
        <f t="shared" si="276"/>
        <v>80</v>
      </c>
      <c r="AD1043" s="61">
        <f t="shared" si="276"/>
        <v>106</v>
      </c>
      <c r="AE1043" s="61">
        <f t="shared" si="276"/>
        <v>83</v>
      </c>
      <c r="AF1043" s="61">
        <f t="shared" si="276"/>
        <v>64</v>
      </c>
      <c r="AG1043" s="61">
        <f t="shared" si="276"/>
        <v>119</v>
      </c>
      <c r="AH1043" s="61">
        <f t="shared" si="276"/>
        <v>68</v>
      </c>
      <c r="AI1043" s="61">
        <f t="shared" si="276"/>
        <v>120</v>
      </c>
      <c r="AJ1043" s="61">
        <f t="shared" si="276"/>
        <v>138</v>
      </c>
      <c r="AK1043" s="61">
        <f t="shared" si="276"/>
        <v>91</v>
      </c>
      <c r="AL1043" s="61">
        <f t="shared" si="276"/>
        <v>93</v>
      </c>
      <c r="AM1043" s="61">
        <f t="shared" si="276"/>
        <v>95</v>
      </c>
      <c r="AN1043" s="61">
        <f t="shared" si="276"/>
        <v>111</v>
      </c>
      <c r="AO1043" s="61">
        <f t="shared" si="276"/>
        <v>107</v>
      </c>
      <c r="AP1043" s="61">
        <f t="shared" si="276"/>
        <v>118</v>
      </c>
      <c r="AQ1043" s="61">
        <f t="shared" si="276"/>
        <v>91</v>
      </c>
      <c r="AR1043" s="61">
        <f t="shared" si="276"/>
        <v>104</v>
      </c>
      <c r="AS1043" s="61">
        <f t="shared" si="276"/>
        <v>115</v>
      </c>
      <c r="AT1043" s="61">
        <f t="shared" si="276"/>
        <v>103</v>
      </c>
      <c r="AU1043" s="61">
        <f t="shared" si="276"/>
        <v>99</v>
      </c>
      <c r="AV1043" s="61">
        <f t="shared" si="276"/>
        <v>124</v>
      </c>
      <c r="AW1043" s="61">
        <f t="shared" si="276"/>
        <v>126</v>
      </c>
      <c r="AX1043" s="61">
        <f t="shared" si="276"/>
        <v>94</v>
      </c>
      <c r="AY1043" s="61">
        <f t="shared" si="276"/>
        <v>121</v>
      </c>
      <c r="AZ1043" s="61">
        <f t="shared" si="276"/>
        <v>100</v>
      </c>
      <c r="BA1043" s="61">
        <v>115</v>
      </c>
      <c r="BB1043" s="61">
        <v>123</v>
      </c>
      <c r="BC1043" s="61">
        <v>118</v>
      </c>
      <c r="BD1043" s="61">
        <f t="shared" si="276"/>
        <v>114</v>
      </c>
      <c r="BE1043" s="61">
        <f t="shared" si="276"/>
        <v>120</v>
      </c>
      <c r="BF1043" s="61">
        <f t="shared" si="276"/>
        <v>67</v>
      </c>
      <c r="BG1043" s="61">
        <f t="shared" si="276"/>
        <v>99</v>
      </c>
      <c r="BH1043" s="61">
        <f t="shared" si="276"/>
        <v>94</v>
      </c>
      <c r="BI1043" s="61">
        <f t="shared" si="276"/>
        <v>71</v>
      </c>
      <c r="BJ1043" s="61">
        <f t="shared" si="276"/>
        <v>78</v>
      </c>
      <c r="BK1043" s="61">
        <f t="shared" si="276"/>
        <v>86</v>
      </c>
      <c r="BL1043" s="61">
        <f t="shared" si="276"/>
        <v>89</v>
      </c>
      <c r="BM1043" s="61">
        <f t="shared" si="276"/>
        <v>89</v>
      </c>
      <c r="BN1043" s="61">
        <f t="shared" si="276"/>
        <v>54</v>
      </c>
      <c r="BO1043" s="61">
        <f t="shared" si="276"/>
        <v>50</v>
      </c>
      <c r="BP1043" s="61">
        <f t="shared" si="276"/>
        <v>72</v>
      </c>
      <c r="BQ1043" s="61">
        <f t="shared" si="275"/>
        <v>51</v>
      </c>
      <c r="BR1043" s="61">
        <f t="shared" si="275"/>
        <v>119</v>
      </c>
      <c r="BS1043" s="61">
        <f t="shared" si="275"/>
        <v>121</v>
      </c>
      <c r="BT1043" s="61">
        <f t="shared" si="275"/>
        <v>76</v>
      </c>
      <c r="BU1043" s="61">
        <f t="shared" si="275"/>
        <v>73</v>
      </c>
      <c r="BV1043" s="61">
        <f t="shared" si="275"/>
        <v>81</v>
      </c>
    </row>
    <row r="1044" spans="1:74" x14ac:dyDescent="0.2">
      <c r="A1044" s="38">
        <v>60</v>
      </c>
      <c r="B1044" s="62">
        <f t="shared" ca="1" si="245"/>
        <v>2</v>
      </c>
      <c r="D1044" s="61">
        <f t="shared" si="262"/>
        <v>48</v>
      </c>
      <c r="E1044" s="61">
        <f t="shared" si="276"/>
        <v>35</v>
      </c>
      <c r="F1044" s="61">
        <f t="shared" si="276"/>
        <v>24</v>
      </c>
      <c r="G1044" s="61">
        <f t="shared" si="276"/>
        <v>37</v>
      </c>
      <c r="H1044" s="61">
        <f t="shared" si="276"/>
        <v>36</v>
      </c>
      <c r="I1044" s="61">
        <f t="shared" si="276"/>
        <v>41</v>
      </c>
      <c r="J1044" s="61">
        <f t="shared" si="276"/>
        <v>32</v>
      </c>
      <c r="K1044" s="61">
        <f t="shared" si="276"/>
        <v>40</v>
      </c>
      <c r="L1044" s="61">
        <f t="shared" si="276"/>
        <v>24</v>
      </c>
      <c r="M1044" s="61">
        <f t="shared" si="276"/>
        <v>35</v>
      </c>
      <c r="N1044" s="61">
        <f t="shared" si="276"/>
        <v>32</v>
      </c>
      <c r="O1044" s="61">
        <f t="shared" si="276"/>
        <v>31</v>
      </c>
      <c r="P1044" s="61">
        <f t="shared" si="276"/>
        <v>33</v>
      </c>
      <c r="Q1044" s="61">
        <f t="shared" si="276"/>
        <v>30</v>
      </c>
      <c r="R1044" s="61">
        <f t="shared" si="276"/>
        <v>28</v>
      </c>
      <c r="S1044" s="61">
        <f t="shared" si="276"/>
        <v>38</v>
      </c>
      <c r="T1044" s="61">
        <f t="shared" si="276"/>
        <v>25</v>
      </c>
      <c r="U1044" s="61">
        <f t="shared" si="276"/>
        <v>35</v>
      </c>
      <c r="V1044" s="61">
        <f t="shared" si="276"/>
        <v>23</v>
      </c>
      <c r="W1044" s="61">
        <f t="shared" si="276"/>
        <v>25</v>
      </c>
      <c r="X1044" s="61">
        <f t="shared" si="276"/>
        <v>24</v>
      </c>
      <c r="Y1044" s="61">
        <f t="shared" si="276"/>
        <v>19</v>
      </c>
      <c r="Z1044" s="61">
        <f t="shared" si="276"/>
        <v>25</v>
      </c>
      <c r="AA1044" s="61">
        <f t="shared" si="276"/>
        <v>26</v>
      </c>
      <c r="AB1044" s="61">
        <f t="shared" si="276"/>
        <v>22</v>
      </c>
      <c r="AC1044" s="61">
        <f t="shared" si="276"/>
        <v>27</v>
      </c>
      <c r="AD1044" s="61">
        <f t="shared" si="276"/>
        <v>27</v>
      </c>
      <c r="AE1044" s="61">
        <f t="shared" si="276"/>
        <v>39</v>
      </c>
      <c r="AF1044" s="61">
        <f t="shared" si="276"/>
        <v>32</v>
      </c>
      <c r="AG1044" s="61">
        <f t="shared" si="276"/>
        <v>26</v>
      </c>
      <c r="AH1044" s="61">
        <f t="shared" si="276"/>
        <v>26</v>
      </c>
      <c r="AI1044" s="61">
        <f t="shared" si="276"/>
        <v>28</v>
      </c>
      <c r="AJ1044" s="61">
        <f t="shared" si="276"/>
        <v>47</v>
      </c>
      <c r="AK1044" s="61">
        <f t="shared" si="276"/>
        <v>51</v>
      </c>
      <c r="AL1044" s="61">
        <f t="shared" si="276"/>
        <v>38</v>
      </c>
      <c r="AM1044" s="61">
        <f t="shared" si="276"/>
        <v>38</v>
      </c>
      <c r="AN1044" s="61">
        <f t="shared" si="276"/>
        <v>28</v>
      </c>
      <c r="AO1044" s="61">
        <f t="shared" si="276"/>
        <v>42</v>
      </c>
      <c r="AP1044" s="61">
        <f t="shared" si="276"/>
        <v>28</v>
      </c>
      <c r="AQ1044" s="61">
        <f t="shared" si="276"/>
        <v>27</v>
      </c>
      <c r="AR1044" s="61">
        <f t="shared" si="276"/>
        <v>27</v>
      </c>
      <c r="AS1044" s="61">
        <f t="shared" si="276"/>
        <v>47</v>
      </c>
      <c r="AT1044" s="61">
        <f t="shared" si="276"/>
        <v>35</v>
      </c>
      <c r="AU1044" s="61">
        <f t="shared" si="276"/>
        <v>30</v>
      </c>
      <c r="AV1044" s="61">
        <f t="shared" si="276"/>
        <v>35</v>
      </c>
      <c r="AW1044" s="61">
        <f t="shared" si="276"/>
        <v>27</v>
      </c>
      <c r="AX1044" s="61">
        <f t="shared" si="276"/>
        <v>28</v>
      </c>
      <c r="AY1044" s="61">
        <f t="shared" si="276"/>
        <v>25</v>
      </c>
      <c r="AZ1044" s="61">
        <f t="shared" si="276"/>
        <v>32</v>
      </c>
      <c r="BA1044" s="61">
        <v>30</v>
      </c>
      <c r="BB1044" s="61">
        <v>27</v>
      </c>
      <c r="BC1044" s="61">
        <v>26</v>
      </c>
      <c r="BD1044" s="61">
        <f t="shared" si="276"/>
        <v>33</v>
      </c>
      <c r="BE1044" s="61">
        <f t="shared" si="276"/>
        <v>29</v>
      </c>
      <c r="BF1044" s="61">
        <f t="shared" si="276"/>
        <v>23</v>
      </c>
      <c r="BG1044" s="61">
        <f t="shared" si="276"/>
        <v>28</v>
      </c>
      <c r="BH1044" s="61">
        <f t="shared" si="276"/>
        <v>26</v>
      </c>
      <c r="BI1044" s="61">
        <f t="shared" si="276"/>
        <v>17</v>
      </c>
      <c r="BJ1044" s="61">
        <f t="shared" si="276"/>
        <v>22</v>
      </c>
      <c r="BK1044" s="61">
        <f t="shared" si="276"/>
        <v>17</v>
      </c>
      <c r="BL1044" s="61">
        <f t="shared" si="276"/>
        <v>10</v>
      </c>
      <c r="BM1044" s="61">
        <f t="shared" si="276"/>
        <v>10</v>
      </c>
      <c r="BN1044" s="61">
        <f t="shared" si="276"/>
        <v>12</v>
      </c>
      <c r="BO1044" s="61">
        <f t="shared" si="276"/>
        <v>16</v>
      </c>
      <c r="BP1044" s="61">
        <f t="shared" si="276"/>
        <v>22</v>
      </c>
      <c r="BQ1044" s="61">
        <f t="shared" si="275"/>
        <v>17</v>
      </c>
      <c r="BR1044" s="61">
        <f t="shared" si="275"/>
        <v>16</v>
      </c>
      <c r="BS1044" s="61">
        <f t="shared" si="275"/>
        <v>10</v>
      </c>
      <c r="BT1044" s="61">
        <f t="shared" si="275"/>
        <v>9</v>
      </c>
      <c r="BU1044" s="61">
        <f t="shared" si="275"/>
        <v>10</v>
      </c>
      <c r="BV1044" s="61">
        <f t="shared" si="275"/>
        <v>11</v>
      </c>
    </row>
    <row r="1045" spans="1:74" x14ac:dyDescent="0.2">
      <c r="A1045" s="38">
        <v>61</v>
      </c>
      <c r="B1045" s="62">
        <f t="shared" ca="1" si="245"/>
        <v>1</v>
      </c>
      <c r="D1045" s="61">
        <f t="shared" si="262"/>
        <v>37</v>
      </c>
      <c r="E1045" s="61">
        <f t="shared" si="276"/>
        <v>39</v>
      </c>
      <c r="F1045" s="61">
        <f t="shared" si="276"/>
        <v>25</v>
      </c>
      <c r="G1045" s="61">
        <f t="shared" si="276"/>
        <v>31</v>
      </c>
      <c r="H1045" s="61">
        <f t="shared" si="276"/>
        <v>32</v>
      </c>
      <c r="I1045" s="61">
        <f t="shared" si="276"/>
        <v>37</v>
      </c>
      <c r="J1045" s="61">
        <f t="shared" si="276"/>
        <v>30</v>
      </c>
      <c r="K1045" s="61">
        <f t="shared" si="276"/>
        <v>28</v>
      </c>
      <c r="L1045" s="61">
        <f t="shared" si="276"/>
        <v>15</v>
      </c>
      <c r="M1045" s="61">
        <f t="shared" si="276"/>
        <v>20</v>
      </c>
      <c r="N1045" s="61">
        <f t="shared" si="276"/>
        <v>37</v>
      </c>
      <c r="O1045" s="61">
        <f t="shared" si="276"/>
        <v>31</v>
      </c>
      <c r="P1045" s="61">
        <f t="shared" si="276"/>
        <v>17</v>
      </c>
      <c r="Q1045" s="61">
        <f t="shared" si="276"/>
        <v>26</v>
      </c>
      <c r="R1045" s="61">
        <f t="shared" si="276"/>
        <v>27</v>
      </c>
      <c r="S1045" s="61">
        <f t="shared" si="276"/>
        <v>28</v>
      </c>
      <c r="T1045" s="61">
        <f t="shared" si="276"/>
        <v>31</v>
      </c>
      <c r="U1045" s="61">
        <f t="shared" si="276"/>
        <v>43</v>
      </c>
      <c r="V1045" s="61">
        <f t="shared" si="276"/>
        <v>38</v>
      </c>
      <c r="W1045" s="61">
        <f t="shared" si="276"/>
        <v>36</v>
      </c>
      <c r="X1045" s="61">
        <f t="shared" si="276"/>
        <v>25</v>
      </c>
      <c r="Y1045" s="61">
        <f t="shared" si="276"/>
        <v>20</v>
      </c>
      <c r="Z1045" s="61">
        <f t="shared" si="276"/>
        <v>26</v>
      </c>
      <c r="AA1045" s="61">
        <f t="shared" si="276"/>
        <v>22</v>
      </c>
      <c r="AB1045" s="61">
        <f t="shared" si="276"/>
        <v>35</v>
      </c>
      <c r="AC1045" s="61">
        <f t="shared" si="276"/>
        <v>27</v>
      </c>
      <c r="AD1045" s="61">
        <f t="shared" si="276"/>
        <v>25</v>
      </c>
      <c r="AE1045" s="61">
        <f t="shared" si="276"/>
        <v>34</v>
      </c>
      <c r="AF1045" s="61">
        <f t="shared" si="276"/>
        <v>29</v>
      </c>
      <c r="AG1045" s="61">
        <f t="shared" si="276"/>
        <v>32</v>
      </c>
      <c r="AH1045" s="61">
        <f t="shared" si="276"/>
        <v>33</v>
      </c>
      <c r="AI1045" s="61">
        <f t="shared" si="276"/>
        <v>27</v>
      </c>
      <c r="AJ1045" s="61">
        <f t="shared" si="276"/>
        <v>27</v>
      </c>
      <c r="AK1045" s="61">
        <f t="shared" si="276"/>
        <v>29</v>
      </c>
      <c r="AL1045" s="61">
        <f t="shared" si="276"/>
        <v>33</v>
      </c>
      <c r="AM1045" s="61">
        <f t="shared" si="276"/>
        <v>36</v>
      </c>
      <c r="AN1045" s="61">
        <f t="shared" si="276"/>
        <v>25</v>
      </c>
      <c r="AO1045" s="61">
        <f t="shared" si="276"/>
        <v>23</v>
      </c>
      <c r="AP1045" s="61">
        <f t="shared" si="276"/>
        <v>32</v>
      </c>
      <c r="AQ1045" s="61">
        <f t="shared" si="276"/>
        <v>33</v>
      </c>
      <c r="AR1045" s="61">
        <f t="shared" si="276"/>
        <v>22</v>
      </c>
      <c r="AS1045" s="61">
        <f t="shared" si="276"/>
        <v>31</v>
      </c>
      <c r="AT1045" s="61">
        <f t="shared" si="276"/>
        <v>19</v>
      </c>
      <c r="AU1045" s="61">
        <f t="shared" si="276"/>
        <v>27</v>
      </c>
      <c r="AV1045" s="61">
        <f t="shared" si="276"/>
        <v>33</v>
      </c>
      <c r="AW1045" s="61">
        <f t="shared" si="276"/>
        <v>23</v>
      </c>
      <c r="AX1045" s="61">
        <f t="shared" si="276"/>
        <v>13</v>
      </c>
      <c r="AY1045" s="61">
        <f t="shared" si="276"/>
        <v>32</v>
      </c>
      <c r="AZ1045" s="61">
        <f t="shared" si="276"/>
        <v>21</v>
      </c>
      <c r="BA1045" s="61">
        <v>19</v>
      </c>
      <c r="BB1045" s="61">
        <v>14</v>
      </c>
      <c r="BC1045" s="61">
        <v>21</v>
      </c>
      <c r="BD1045" s="61">
        <f t="shared" si="276"/>
        <v>19</v>
      </c>
      <c r="BE1045" s="61">
        <f t="shared" si="276"/>
        <v>14</v>
      </c>
      <c r="BF1045" s="61">
        <f t="shared" si="276"/>
        <v>16</v>
      </c>
      <c r="BG1045" s="61">
        <f t="shared" si="276"/>
        <v>14</v>
      </c>
      <c r="BH1045" s="61">
        <f t="shared" si="276"/>
        <v>8</v>
      </c>
      <c r="BI1045" s="61">
        <f t="shared" si="276"/>
        <v>10</v>
      </c>
      <c r="BJ1045" s="61">
        <f t="shared" si="276"/>
        <v>25</v>
      </c>
      <c r="BK1045" s="61">
        <f t="shared" si="276"/>
        <v>15</v>
      </c>
      <c r="BL1045" s="61">
        <f t="shared" si="276"/>
        <v>15</v>
      </c>
      <c r="BM1045" s="61">
        <f t="shared" si="276"/>
        <v>23</v>
      </c>
      <c r="BN1045" s="61">
        <f t="shared" si="276"/>
        <v>25</v>
      </c>
      <c r="BO1045" s="61">
        <f t="shared" si="276"/>
        <v>29</v>
      </c>
      <c r="BP1045" s="61">
        <f t="shared" si="276"/>
        <v>17</v>
      </c>
      <c r="BQ1045" s="61">
        <f t="shared" si="275"/>
        <v>22</v>
      </c>
      <c r="BR1045" s="61">
        <f t="shared" si="275"/>
        <v>29</v>
      </c>
      <c r="BS1045" s="61">
        <f t="shared" si="275"/>
        <v>16</v>
      </c>
      <c r="BT1045" s="61">
        <f t="shared" si="275"/>
        <v>22</v>
      </c>
      <c r="BU1045" s="61">
        <f t="shared" si="275"/>
        <v>24</v>
      </c>
      <c r="BV1045" s="61">
        <f t="shared" si="275"/>
        <v>17</v>
      </c>
    </row>
    <row r="1046" spans="1:74" x14ac:dyDescent="0.2">
      <c r="A1046" s="38">
        <v>62</v>
      </c>
      <c r="B1046" s="62">
        <f t="shared" ca="1" si="245"/>
        <v>0</v>
      </c>
      <c r="D1046" s="61">
        <f t="shared" si="262"/>
        <v>35</v>
      </c>
      <c r="E1046" s="61">
        <f t="shared" si="276"/>
        <v>26</v>
      </c>
      <c r="F1046" s="61">
        <f t="shared" si="276"/>
        <v>44</v>
      </c>
      <c r="G1046" s="61">
        <f t="shared" si="276"/>
        <v>39</v>
      </c>
      <c r="H1046" s="61">
        <f t="shared" si="276"/>
        <v>31</v>
      </c>
      <c r="I1046" s="61">
        <f t="shared" si="276"/>
        <v>22</v>
      </c>
      <c r="J1046" s="61">
        <f t="shared" si="276"/>
        <v>23</v>
      </c>
      <c r="K1046" s="61">
        <f t="shared" si="276"/>
        <v>37</v>
      </c>
      <c r="L1046" s="61">
        <f t="shared" si="276"/>
        <v>36</v>
      </c>
      <c r="M1046" s="61">
        <f t="shared" si="276"/>
        <v>20</v>
      </c>
      <c r="N1046" s="61">
        <f t="shared" si="276"/>
        <v>40</v>
      </c>
      <c r="O1046" s="61">
        <f t="shared" si="276"/>
        <v>21</v>
      </c>
      <c r="P1046" s="61">
        <f t="shared" si="276"/>
        <v>34</v>
      </c>
      <c r="Q1046" s="61">
        <f t="shared" si="276"/>
        <v>17</v>
      </c>
      <c r="R1046" s="61">
        <f t="shared" si="276"/>
        <v>29</v>
      </c>
      <c r="S1046" s="61">
        <f t="shared" si="276"/>
        <v>34</v>
      </c>
      <c r="T1046" s="61">
        <f t="shared" si="276"/>
        <v>25</v>
      </c>
      <c r="U1046" s="61">
        <f t="shared" si="276"/>
        <v>26</v>
      </c>
      <c r="V1046" s="61">
        <f t="shared" si="276"/>
        <v>33</v>
      </c>
      <c r="W1046" s="61">
        <f t="shared" si="276"/>
        <v>30</v>
      </c>
      <c r="X1046" s="61">
        <f t="shared" si="276"/>
        <v>19</v>
      </c>
      <c r="Y1046" s="61">
        <f t="shared" si="276"/>
        <v>26</v>
      </c>
      <c r="Z1046" s="61">
        <f t="shared" si="276"/>
        <v>26</v>
      </c>
      <c r="AA1046" s="61">
        <f t="shared" si="276"/>
        <v>22</v>
      </c>
      <c r="AB1046" s="61">
        <f t="shared" si="276"/>
        <v>24</v>
      </c>
      <c r="AC1046" s="61">
        <f t="shared" si="276"/>
        <v>19</v>
      </c>
      <c r="AD1046" s="61">
        <f t="shared" si="276"/>
        <v>31</v>
      </c>
      <c r="AE1046" s="61">
        <f t="shared" si="276"/>
        <v>24</v>
      </c>
      <c r="AF1046" s="61">
        <f t="shared" si="276"/>
        <v>19</v>
      </c>
      <c r="AG1046" s="61">
        <f t="shared" si="276"/>
        <v>27</v>
      </c>
      <c r="AH1046" s="61">
        <f t="shared" si="276"/>
        <v>24</v>
      </c>
      <c r="AI1046" s="61">
        <f t="shared" si="276"/>
        <v>36</v>
      </c>
      <c r="AJ1046" s="61">
        <f t="shared" si="276"/>
        <v>31</v>
      </c>
      <c r="AK1046" s="61">
        <f t="shared" si="276"/>
        <v>25</v>
      </c>
      <c r="AL1046" s="61">
        <f t="shared" si="276"/>
        <v>23</v>
      </c>
      <c r="AM1046" s="61">
        <f t="shared" si="276"/>
        <v>36</v>
      </c>
      <c r="AN1046" s="61">
        <f t="shared" si="276"/>
        <v>37</v>
      </c>
      <c r="AO1046" s="61">
        <f t="shared" si="276"/>
        <v>14</v>
      </c>
      <c r="AP1046" s="61">
        <f t="shared" si="276"/>
        <v>21</v>
      </c>
      <c r="AQ1046" s="61">
        <f t="shared" si="276"/>
        <v>25</v>
      </c>
      <c r="AR1046" s="61">
        <f t="shared" si="276"/>
        <v>34</v>
      </c>
      <c r="AS1046" s="61">
        <f t="shared" si="276"/>
        <v>37</v>
      </c>
      <c r="AT1046" s="61">
        <f t="shared" si="276"/>
        <v>26</v>
      </c>
      <c r="AU1046" s="61">
        <f t="shared" si="276"/>
        <v>25</v>
      </c>
      <c r="AV1046" s="61">
        <f t="shared" si="276"/>
        <v>26</v>
      </c>
      <c r="AW1046" s="61">
        <f t="shared" si="276"/>
        <v>12</v>
      </c>
      <c r="AX1046" s="61">
        <f t="shared" si="276"/>
        <v>30</v>
      </c>
      <c r="AY1046" s="61">
        <f t="shared" si="276"/>
        <v>13</v>
      </c>
      <c r="AZ1046" s="61">
        <f t="shared" si="276"/>
        <v>26</v>
      </c>
      <c r="BA1046" s="61">
        <v>16</v>
      </c>
      <c r="BB1046" s="61">
        <v>23</v>
      </c>
      <c r="BC1046" s="61">
        <v>25</v>
      </c>
      <c r="BD1046" s="61">
        <f t="shared" si="276"/>
        <v>18</v>
      </c>
      <c r="BE1046" s="61">
        <f t="shared" si="276"/>
        <v>15</v>
      </c>
      <c r="BF1046" s="61">
        <f t="shared" si="276"/>
        <v>22</v>
      </c>
      <c r="BG1046" s="61">
        <f t="shared" si="276"/>
        <v>17</v>
      </c>
      <c r="BH1046" s="61">
        <f t="shared" si="276"/>
        <v>27</v>
      </c>
      <c r="BI1046" s="61">
        <f t="shared" si="276"/>
        <v>20</v>
      </c>
      <c r="BJ1046" s="61">
        <f t="shared" si="276"/>
        <v>18</v>
      </c>
      <c r="BK1046" s="61">
        <f t="shared" si="276"/>
        <v>12</v>
      </c>
      <c r="BL1046" s="61">
        <f t="shared" si="276"/>
        <v>20</v>
      </c>
      <c r="BM1046" s="61">
        <f t="shared" si="276"/>
        <v>23</v>
      </c>
      <c r="BN1046" s="61">
        <f t="shared" si="276"/>
        <v>17</v>
      </c>
      <c r="BO1046" s="61">
        <f t="shared" si="276"/>
        <v>21</v>
      </c>
      <c r="BP1046" s="61">
        <f t="shared" ref="BP1046:BV1051" si="277">BP486+BP556+BP626+BP696+BP906</f>
        <v>22</v>
      </c>
      <c r="BQ1046" s="61">
        <f t="shared" si="277"/>
        <v>25</v>
      </c>
      <c r="BR1046" s="61">
        <f t="shared" si="277"/>
        <v>22</v>
      </c>
      <c r="BS1046" s="61">
        <f t="shared" si="277"/>
        <v>15</v>
      </c>
      <c r="BT1046" s="61">
        <f t="shared" si="277"/>
        <v>12</v>
      </c>
      <c r="BU1046" s="61">
        <f t="shared" si="277"/>
        <v>10</v>
      </c>
      <c r="BV1046" s="61">
        <f t="shared" si="277"/>
        <v>9</v>
      </c>
    </row>
    <row r="1047" spans="1:74" x14ac:dyDescent="0.2">
      <c r="A1047" s="38">
        <v>63</v>
      </c>
      <c r="B1047" s="62">
        <f t="shared" ca="1" si="245"/>
        <v>0</v>
      </c>
      <c r="D1047" s="61">
        <f t="shared" si="262"/>
        <v>10</v>
      </c>
      <c r="E1047" s="61">
        <f t="shared" ref="E1047:BP1050" si="278">E487+E557+E627+E697+E907</f>
        <v>21</v>
      </c>
      <c r="F1047" s="61">
        <f t="shared" si="278"/>
        <v>11</v>
      </c>
      <c r="G1047" s="61">
        <f t="shared" si="278"/>
        <v>11</v>
      </c>
      <c r="H1047" s="61">
        <f t="shared" si="278"/>
        <v>13</v>
      </c>
      <c r="I1047" s="61">
        <f t="shared" si="278"/>
        <v>13</v>
      </c>
      <c r="J1047" s="61">
        <f t="shared" si="278"/>
        <v>21</v>
      </c>
      <c r="K1047" s="61">
        <f t="shared" si="278"/>
        <v>16</v>
      </c>
      <c r="L1047" s="61">
        <f t="shared" si="278"/>
        <v>15</v>
      </c>
      <c r="M1047" s="61">
        <f t="shared" si="278"/>
        <v>18</v>
      </c>
      <c r="N1047" s="61">
        <f t="shared" si="278"/>
        <v>10</v>
      </c>
      <c r="O1047" s="61">
        <f t="shared" si="278"/>
        <v>13</v>
      </c>
      <c r="P1047" s="61">
        <f t="shared" si="278"/>
        <v>11</v>
      </c>
      <c r="Q1047" s="61">
        <f t="shared" si="278"/>
        <v>7</v>
      </c>
      <c r="R1047" s="61">
        <f t="shared" si="278"/>
        <v>7</v>
      </c>
      <c r="S1047" s="61">
        <f t="shared" si="278"/>
        <v>13</v>
      </c>
      <c r="T1047" s="61">
        <f t="shared" si="278"/>
        <v>18</v>
      </c>
      <c r="U1047" s="61">
        <f t="shared" si="278"/>
        <v>9</v>
      </c>
      <c r="V1047" s="61">
        <f t="shared" si="278"/>
        <v>15</v>
      </c>
      <c r="W1047" s="61">
        <f t="shared" si="278"/>
        <v>11</v>
      </c>
      <c r="X1047" s="61">
        <f t="shared" si="278"/>
        <v>9</v>
      </c>
      <c r="Y1047" s="61">
        <f t="shared" si="278"/>
        <v>5</v>
      </c>
      <c r="Z1047" s="61">
        <f t="shared" si="278"/>
        <v>11</v>
      </c>
      <c r="AA1047" s="61">
        <f t="shared" si="278"/>
        <v>13</v>
      </c>
      <c r="AB1047" s="61">
        <f t="shared" si="278"/>
        <v>10</v>
      </c>
      <c r="AC1047" s="61">
        <f t="shared" si="278"/>
        <v>14</v>
      </c>
      <c r="AD1047" s="61">
        <f t="shared" si="278"/>
        <v>11</v>
      </c>
      <c r="AE1047" s="61">
        <f t="shared" si="278"/>
        <v>16</v>
      </c>
      <c r="AF1047" s="61">
        <f t="shared" si="278"/>
        <v>5</v>
      </c>
      <c r="AG1047" s="61">
        <f t="shared" si="278"/>
        <v>6</v>
      </c>
      <c r="AH1047" s="61">
        <f t="shared" si="278"/>
        <v>4</v>
      </c>
      <c r="AI1047" s="61">
        <f t="shared" si="278"/>
        <v>20</v>
      </c>
      <c r="AJ1047" s="61">
        <f t="shared" si="278"/>
        <v>28</v>
      </c>
      <c r="AK1047" s="61">
        <f t="shared" si="278"/>
        <v>12</v>
      </c>
      <c r="AL1047" s="61">
        <f t="shared" si="278"/>
        <v>10</v>
      </c>
      <c r="AM1047" s="61">
        <f t="shared" si="278"/>
        <v>14</v>
      </c>
      <c r="AN1047" s="61">
        <f t="shared" si="278"/>
        <v>13</v>
      </c>
      <c r="AO1047" s="61">
        <f t="shared" si="278"/>
        <v>7</v>
      </c>
      <c r="AP1047" s="61">
        <f t="shared" si="278"/>
        <v>20</v>
      </c>
      <c r="AQ1047" s="61">
        <f t="shared" si="278"/>
        <v>13</v>
      </c>
      <c r="AR1047" s="61">
        <f t="shared" si="278"/>
        <v>22</v>
      </c>
      <c r="AS1047" s="61">
        <f t="shared" si="278"/>
        <v>28</v>
      </c>
      <c r="AT1047" s="61">
        <f t="shared" si="278"/>
        <v>7</v>
      </c>
      <c r="AU1047" s="61">
        <f t="shared" si="278"/>
        <v>17</v>
      </c>
      <c r="AV1047" s="61">
        <f t="shared" si="278"/>
        <v>16</v>
      </c>
      <c r="AW1047" s="61">
        <f t="shared" si="278"/>
        <v>16</v>
      </c>
      <c r="AX1047" s="61">
        <f t="shared" si="278"/>
        <v>24</v>
      </c>
      <c r="AY1047" s="61">
        <f t="shared" si="278"/>
        <v>13</v>
      </c>
      <c r="AZ1047" s="61">
        <f t="shared" si="278"/>
        <v>8</v>
      </c>
      <c r="BA1047" s="61">
        <v>17</v>
      </c>
      <c r="BB1047" s="61">
        <v>11</v>
      </c>
      <c r="BC1047" s="61">
        <v>19</v>
      </c>
      <c r="BD1047" s="61">
        <f t="shared" si="278"/>
        <v>22</v>
      </c>
      <c r="BE1047" s="61">
        <f t="shared" si="278"/>
        <v>10</v>
      </c>
      <c r="BF1047" s="61">
        <f t="shared" si="278"/>
        <v>7</v>
      </c>
      <c r="BG1047" s="61">
        <f t="shared" si="278"/>
        <v>13</v>
      </c>
      <c r="BH1047" s="61">
        <f t="shared" si="278"/>
        <v>8</v>
      </c>
      <c r="BI1047" s="61">
        <f t="shared" si="278"/>
        <v>5</v>
      </c>
      <c r="BJ1047" s="61">
        <f t="shared" si="278"/>
        <v>6</v>
      </c>
      <c r="BK1047" s="61">
        <f t="shared" si="278"/>
        <v>4</v>
      </c>
      <c r="BL1047" s="61">
        <f t="shared" si="278"/>
        <v>7</v>
      </c>
      <c r="BM1047" s="61">
        <f t="shared" si="278"/>
        <v>12</v>
      </c>
      <c r="BN1047" s="61">
        <f t="shared" si="278"/>
        <v>4</v>
      </c>
      <c r="BO1047" s="61">
        <f t="shared" si="278"/>
        <v>5</v>
      </c>
      <c r="BP1047" s="61">
        <f t="shared" si="278"/>
        <v>8</v>
      </c>
      <c r="BQ1047" s="61">
        <f t="shared" si="277"/>
        <v>6</v>
      </c>
      <c r="BR1047" s="61">
        <f t="shared" si="277"/>
        <v>7</v>
      </c>
      <c r="BS1047" s="61">
        <f t="shared" si="277"/>
        <v>4</v>
      </c>
      <c r="BT1047" s="61">
        <f t="shared" si="277"/>
        <v>4</v>
      </c>
      <c r="BU1047" s="61">
        <f t="shared" si="277"/>
        <v>5</v>
      </c>
      <c r="BV1047" s="61">
        <f t="shared" si="277"/>
        <v>4</v>
      </c>
    </row>
    <row r="1048" spans="1:74" x14ac:dyDescent="0.2">
      <c r="A1048" s="38">
        <v>64</v>
      </c>
      <c r="B1048" s="62">
        <f t="shared" ca="1" si="245"/>
        <v>2</v>
      </c>
      <c r="D1048" s="61">
        <f t="shared" si="262"/>
        <v>244</v>
      </c>
      <c r="E1048" s="61">
        <f t="shared" si="278"/>
        <v>336</v>
      </c>
      <c r="F1048" s="61">
        <f t="shared" si="278"/>
        <v>257</v>
      </c>
      <c r="G1048" s="61">
        <f t="shared" si="278"/>
        <v>306</v>
      </c>
      <c r="H1048" s="61">
        <f t="shared" si="278"/>
        <v>280</v>
      </c>
      <c r="I1048" s="61">
        <f t="shared" si="278"/>
        <v>224</v>
      </c>
      <c r="J1048" s="61">
        <f t="shared" si="278"/>
        <v>247</v>
      </c>
      <c r="K1048" s="61">
        <f t="shared" si="278"/>
        <v>313</v>
      </c>
      <c r="L1048" s="61">
        <f t="shared" si="278"/>
        <v>249</v>
      </c>
      <c r="M1048" s="61">
        <f t="shared" si="278"/>
        <v>247</v>
      </c>
      <c r="N1048" s="61">
        <f t="shared" si="278"/>
        <v>221</v>
      </c>
      <c r="O1048" s="61">
        <f t="shared" si="278"/>
        <v>255</v>
      </c>
      <c r="P1048" s="61">
        <f t="shared" si="278"/>
        <v>206</v>
      </c>
      <c r="Q1048" s="61">
        <f t="shared" si="278"/>
        <v>222</v>
      </c>
      <c r="R1048" s="61">
        <f t="shared" si="278"/>
        <v>269</v>
      </c>
      <c r="S1048" s="61">
        <f t="shared" si="278"/>
        <v>217</v>
      </c>
      <c r="T1048" s="61">
        <f t="shared" si="278"/>
        <v>191</v>
      </c>
      <c r="U1048" s="61">
        <f t="shared" si="278"/>
        <v>196</v>
      </c>
      <c r="V1048" s="61">
        <f t="shared" si="278"/>
        <v>209</v>
      </c>
      <c r="W1048" s="61">
        <f t="shared" si="278"/>
        <v>203</v>
      </c>
      <c r="X1048" s="61">
        <f t="shared" si="278"/>
        <v>188</v>
      </c>
      <c r="Y1048" s="61">
        <f t="shared" si="278"/>
        <v>155</v>
      </c>
      <c r="Z1048" s="61">
        <f t="shared" si="278"/>
        <v>165</v>
      </c>
      <c r="AA1048" s="61">
        <f t="shared" si="278"/>
        <v>158</v>
      </c>
      <c r="AB1048" s="61">
        <f t="shared" si="278"/>
        <v>174</v>
      </c>
      <c r="AC1048" s="61">
        <f t="shared" si="278"/>
        <v>189</v>
      </c>
      <c r="AD1048" s="61">
        <f t="shared" si="278"/>
        <v>231</v>
      </c>
      <c r="AE1048" s="61">
        <f t="shared" si="278"/>
        <v>236</v>
      </c>
      <c r="AF1048" s="61">
        <f t="shared" si="278"/>
        <v>203</v>
      </c>
      <c r="AG1048" s="61">
        <f t="shared" si="278"/>
        <v>202</v>
      </c>
      <c r="AH1048" s="61">
        <f t="shared" si="278"/>
        <v>216</v>
      </c>
      <c r="AI1048" s="61">
        <f t="shared" si="278"/>
        <v>221</v>
      </c>
      <c r="AJ1048" s="61">
        <f t="shared" si="278"/>
        <v>265</v>
      </c>
      <c r="AK1048" s="61">
        <f t="shared" si="278"/>
        <v>208</v>
      </c>
      <c r="AL1048" s="61">
        <f t="shared" si="278"/>
        <v>218</v>
      </c>
      <c r="AM1048" s="61">
        <f t="shared" si="278"/>
        <v>236</v>
      </c>
      <c r="AN1048" s="61">
        <f t="shared" si="278"/>
        <v>193</v>
      </c>
      <c r="AO1048" s="61">
        <f t="shared" si="278"/>
        <v>248</v>
      </c>
      <c r="AP1048" s="61">
        <f t="shared" si="278"/>
        <v>164</v>
      </c>
      <c r="AQ1048" s="61">
        <f t="shared" si="278"/>
        <v>219</v>
      </c>
      <c r="AR1048" s="61">
        <f t="shared" si="278"/>
        <v>254</v>
      </c>
      <c r="AS1048" s="61">
        <f t="shared" si="278"/>
        <v>238</v>
      </c>
      <c r="AT1048" s="61">
        <f t="shared" si="278"/>
        <v>255</v>
      </c>
      <c r="AU1048" s="61">
        <f t="shared" si="278"/>
        <v>253</v>
      </c>
      <c r="AV1048" s="61">
        <f t="shared" si="278"/>
        <v>277</v>
      </c>
      <c r="AW1048" s="61">
        <f t="shared" si="278"/>
        <v>210</v>
      </c>
      <c r="AX1048" s="61">
        <f t="shared" si="278"/>
        <v>208</v>
      </c>
      <c r="AY1048" s="61">
        <f t="shared" si="278"/>
        <v>193</v>
      </c>
      <c r="AZ1048" s="61">
        <f t="shared" si="278"/>
        <v>197</v>
      </c>
      <c r="BA1048" s="61">
        <v>231</v>
      </c>
      <c r="BB1048" s="61">
        <v>236</v>
      </c>
      <c r="BC1048" s="61">
        <v>198</v>
      </c>
      <c r="BD1048" s="61">
        <f t="shared" si="278"/>
        <v>199</v>
      </c>
      <c r="BE1048" s="61">
        <f t="shared" si="278"/>
        <v>278</v>
      </c>
      <c r="BF1048" s="61">
        <f t="shared" si="278"/>
        <v>168</v>
      </c>
      <c r="BG1048" s="61">
        <f t="shared" si="278"/>
        <v>237</v>
      </c>
      <c r="BH1048" s="61">
        <f t="shared" si="278"/>
        <v>182</v>
      </c>
      <c r="BI1048" s="61">
        <f t="shared" si="278"/>
        <v>159</v>
      </c>
      <c r="BJ1048" s="61">
        <f t="shared" si="278"/>
        <v>170</v>
      </c>
      <c r="BK1048" s="61">
        <f t="shared" si="278"/>
        <v>136</v>
      </c>
      <c r="BL1048" s="61">
        <f t="shared" si="278"/>
        <v>124</v>
      </c>
      <c r="BM1048" s="61">
        <f t="shared" si="278"/>
        <v>164</v>
      </c>
      <c r="BN1048" s="61">
        <f t="shared" si="278"/>
        <v>101</v>
      </c>
      <c r="BO1048" s="61">
        <f t="shared" si="278"/>
        <v>213</v>
      </c>
      <c r="BP1048" s="61">
        <f t="shared" si="278"/>
        <v>146</v>
      </c>
      <c r="BQ1048" s="61">
        <f t="shared" si="277"/>
        <v>161</v>
      </c>
      <c r="BR1048" s="61">
        <f t="shared" si="277"/>
        <v>150</v>
      </c>
      <c r="BS1048" s="61">
        <f t="shared" si="277"/>
        <v>130</v>
      </c>
      <c r="BT1048" s="61">
        <f t="shared" si="277"/>
        <v>145</v>
      </c>
      <c r="BU1048" s="61">
        <f t="shared" si="277"/>
        <v>125</v>
      </c>
      <c r="BV1048" s="61">
        <f t="shared" si="277"/>
        <v>143</v>
      </c>
    </row>
    <row r="1049" spans="1:74" x14ac:dyDescent="0.2">
      <c r="A1049" s="38">
        <v>65</v>
      </c>
      <c r="B1049" s="62">
        <f t="shared" ca="1" si="245"/>
        <v>0</v>
      </c>
      <c r="D1049" s="61">
        <f>D489+D559+D629+D699+D909</f>
        <v>29</v>
      </c>
      <c r="E1049" s="61">
        <f t="shared" si="278"/>
        <v>26</v>
      </c>
      <c r="F1049" s="61">
        <f t="shared" si="278"/>
        <v>17</v>
      </c>
      <c r="G1049" s="61">
        <f t="shared" si="278"/>
        <v>14</v>
      </c>
      <c r="H1049" s="61">
        <f t="shared" si="278"/>
        <v>7</v>
      </c>
      <c r="I1049" s="61">
        <f t="shared" si="278"/>
        <v>18</v>
      </c>
      <c r="J1049" s="61">
        <f t="shared" si="278"/>
        <v>21</v>
      </c>
      <c r="K1049" s="61">
        <f t="shared" si="278"/>
        <v>14</v>
      </c>
      <c r="L1049" s="61">
        <f t="shared" si="278"/>
        <v>25</v>
      </c>
      <c r="M1049" s="61">
        <f t="shared" si="278"/>
        <v>15</v>
      </c>
      <c r="N1049" s="61">
        <f t="shared" si="278"/>
        <v>15</v>
      </c>
      <c r="O1049" s="61">
        <f t="shared" si="278"/>
        <v>19</v>
      </c>
      <c r="P1049" s="61">
        <f t="shared" si="278"/>
        <v>20</v>
      </c>
      <c r="Q1049" s="61">
        <f t="shared" si="278"/>
        <v>21</v>
      </c>
      <c r="R1049" s="61">
        <f t="shared" si="278"/>
        <v>23</v>
      </c>
      <c r="S1049" s="61">
        <f t="shared" si="278"/>
        <v>14</v>
      </c>
      <c r="T1049" s="61">
        <f t="shared" si="278"/>
        <v>20</v>
      </c>
      <c r="U1049" s="61">
        <f t="shared" si="278"/>
        <v>15</v>
      </c>
      <c r="V1049" s="61">
        <f t="shared" si="278"/>
        <v>21</v>
      </c>
      <c r="W1049" s="61">
        <f t="shared" si="278"/>
        <v>18</v>
      </c>
      <c r="X1049" s="61">
        <f t="shared" si="278"/>
        <v>19</v>
      </c>
      <c r="Y1049" s="61">
        <f t="shared" si="278"/>
        <v>23</v>
      </c>
      <c r="Z1049" s="61">
        <f t="shared" si="278"/>
        <v>14</v>
      </c>
      <c r="AA1049" s="61">
        <f t="shared" si="278"/>
        <v>12</v>
      </c>
      <c r="AB1049" s="61">
        <f t="shared" si="278"/>
        <v>15</v>
      </c>
      <c r="AC1049" s="61">
        <f t="shared" si="278"/>
        <v>14</v>
      </c>
      <c r="AD1049" s="61">
        <f t="shared" si="278"/>
        <v>23</v>
      </c>
      <c r="AE1049" s="61">
        <f t="shared" si="278"/>
        <v>20</v>
      </c>
      <c r="AF1049" s="61">
        <f t="shared" si="278"/>
        <v>13</v>
      </c>
      <c r="AG1049" s="61">
        <f t="shared" si="278"/>
        <v>11</v>
      </c>
      <c r="AH1049" s="61">
        <f t="shared" si="278"/>
        <v>8</v>
      </c>
      <c r="AI1049" s="61">
        <f t="shared" si="278"/>
        <v>20</v>
      </c>
      <c r="AJ1049" s="61">
        <f t="shared" si="278"/>
        <v>16</v>
      </c>
      <c r="AK1049" s="61">
        <f t="shared" si="278"/>
        <v>13</v>
      </c>
      <c r="AL1049" s="61">
        <f t="shared" si="278"/>
        <v>13</v>
      </c>
      <c r="AM1049" s="61">
        <f t="shared" si="278"/>
        <v>13</v>
      </c>
      <c r="AN1049" s="61">
        <f t="shared" si="278"/>
        <v>15</v>
      </c>
      <c r="AO1049" s="61">
        <f t="shared" si="278"/>
        <v>17</v>
      </c>
      <c r="AP1049" s="61">
        <f t="shared" si="278"/>
        <v>10</v>
      </c>
      <c r="AQ1049" s="61">
        <f t="shared" si="278"/>
        <v>8</v>
      </c>
      <c r="AR1049" s="61">
        <f t="shared" si="278"/>
        <v>8</v>
      </c>
      <c r="AS1049" s="61">
        <f t="shared" si="278"/>
        <v>8</v>
      </c>
      <c r="AT1049" s="61">
        <f t="shared" si="278"/>
        <v>14</v>
      </c>
      <c r="AU1049" s="61">
        <f t="shared" si="278"/>
        <v>25</v>
      </c>
      <c r="AV1049" s="61">
        <f t="shared" si="278"/>
        <v>14</v>
      </c>
      <c r="AW1049" s="61">
        <f t="shared" si="278"/>
        <v>21</v>
      </c>
      <c r="AX1049" s="61">
        <f t="shared" si="278"/>
        <v>15</v>
      </c>
      <c r="AY1049" s="61">
        <f t="shared" si="278"/>
        <v>11</v>
      </c>
      <c r="AZ1049" s="61">
        <f t="shared" si="278"/>
        <v>9</v>
      </c>
      <c r="BA1049" s="61">
        <v>14</v>
      </c>
      <c r="BB1049" s="61">
        <v>12</v>
      </c>
      <c r="BC1049" s="61">
        <v>12</v>
      </c>
      <c r="BD1049" s="61">
        <f t="shared" si="278"/>
        <v>19</v>
      </c>
      <c r="BE1049" s="61">
        <f t="shared" si="278"/>
        <v>10</v>
      </c>
      <c r="BF1049" s="61">
        <f t="shared" si="278"/>
        <v>13</v>
      </c>
      <c r="BG1049" s="61">
        <f t="shared" si="278"/>
        <v>11</v>
      </c>
      <c r="BH1049" s="61">
        <f t="shared" si="278"/>
        <v>10</v>
      </c>
      <c r="BI1049" s="61">
        <f t="shared" si="278"/>
        <v>10</v>
      </c>
      <c r="BJ1049" s="61">
        <f t="shared" si="278"/>
        <v>10</v>
      </c>
      <c r="BK1049" s="61">
        <f t="shared" si="278"/>
        <v>13</v>
      </c>
      <c r="BL1049" s="61">
        <f t="shared" si="278"/>
        <v>7</v>
      </c>
      <c r="BM1049" s="61">
        <f t="shared" si="278"/>
        <v>6</v>
      </c>
      <c r="BN1049" s="61">
        <f t="shared" si="278"/>
        <v>10</v>
      </c>
      <c r="BO1049" s="61">
        <f t="shared" si="278"/>
        <v>21</v>
      </c>
      <c r="BP1049" s="61">
        <f t="shared" si="278"/>
        <v>15</v>
      </c>
      <c r="BQ1049" s="61">
        <f t="shared" si="277"/>
        <v>6</v>
      </c>
      <c r="BR1049" s="61">
        <f t="shared" si="277"/>
        <v>11</v>
      </c>
      <c r="BS1049" s="61">
        <f t="shared" si="277"/>
        <v>11</v>
      </c>
      <c r="BT1049" s="61">
        <f t="shared" si="277"/>
        <v>15</v>
      </c>
      <c r="BU1049" s="61">
        <f t="shared" si="277"/>
        <v>18</v>
      </c>
      <c r="BV1049" s="61">
        <f t="shared" si="277"/>
        <v>7</v>
      </c>
    </row>
    <row r="1050" spans="1:74" x14ac:dyDescent="0.2">
      <c r="A1050" s="38">
        <v>66</v>
      </c>
      <c r="B1050" s="62">
        <f ca="1">IF($B980&lt;0,-$B980,0)</f>
        <v>0</v>
      </c>
      <c r="D1050" s="61">
        <f t="shared" ref="D1050:S1051" si="279">D490+D560+D630+D700+D910</f>
        <v>13</v>
      </c>
      <c r="E1050" s="61">
        <f t="shared" si="279"/>
        <v>13</v>
      </c>
      <c r="F1050" s="61">
        <f t="shared" si="279"/>
        <v>9</v>
      </c>
      <c r="G1050" s="61">
        <f t="shared" si="279"/>
        <v>13</v>
      </c>
      <c r="H1050" s="61">
        <f t="shared" si="279"/>
        <v>10</v>
      </c>
      <c r="I1050" s="61">
        <f t="shared" si="279"/>
        <v>7</v>
      </c>
      <c r="J1050" s="61">
        <f t="shared" si="279"/>
        <v>10</v>
      </c>
      <c r="K1050" s="61">
        <f t="shared" si="279"/>
        <v>16</v>
      </c>
      <c r="L1050" s="61">
        <f t="shared" si="279"/>
        <v>11</v>
      </c>
      <c r="M1050" s="61">
        <f t="shared" si="279"/>
        <v>13</v>
      </c>
      <c r="N1050" s="61">
        <f t="shared" si="279"/>
        <v>12</v>
      </c>
      <c r="O1050" s="61">
        <f t="shared" si="279"/>
        <v>6</v>
      </c>
      <c r="P1050" s="61">
        <f t="shared" si="279"/>
        <v>5</v>
      </c>
      <c r="Q1050" s="61">
        <f t="shared" si="279"/>
        <v>11</v>
      </c>
      <c r="R1050" s="61">
        <f t="shared" si="279"/>
        <v>9</v>
      </c>
      <c r="S1050" s="61">
        <f t="shared" si="279"/>
        <v>16</v>
      </c>
      <c r="T1050" s="61">
        <f t="shared" si="278"/>
        <v>7</v>
      </c>
      <c r="U1050" s="61">
        <f t="shared" si="278"/>
        <v>13</v>
      </c>
      <c r="V1050" s="61">
        <f t="shared" si="278"/>
        <v>11</v>
      </c>
      <c r="W1050" s="61">
        <f t="shared" si="278"/>
        <v>5</v>
      </c>
      <c r="X1050" s="61">
        <f t="shared" si="278"/>
        <v>18</v>
      </c>
      <c r="Y1050" s="61">
        <f t="shared" si="278"/>
        <v>14</v>
      </c>
      <c r="Z1050" s="61">
        <f t="shared" si="278"/>
        <v>10</v>
      </c>
      <c r="AA1050" s="61">
        <f t="shared" si="278"/>
        <v>16</v>
      </c>
      <c r="AB1050" s="61">
        <f t="shared" si="278"/>
        <v>12</v>
      </c>
      <c r="AC1050" s="61">
        <f t="shared" si="278"/>
        <v>17</v>
      </c>
      <c r="AD1050" s="61">
        <f t="shared" si="278"/>
        <v>11</v>
      </c>
      <c r="AE1050" s="61">
        <f t="shared" si="278"/>
        <v>17</v>
      </c>
      <c r="AF1050" s="61">
        <f t="shared" si="278"/>
        <v>13</v>
      </c>
      <c r="AG1050" s="61">
        <f t="shared" si="278"/>
        <v>13</v>
      </c>
      <c r="AH1050" s="61">
        <f t="shared" si="278"/>
        <v>7</v>
      </c>
      <c r="AI1050" s="61">
        <f t="shared" si="278"/>
        <v>25</v>
      </c>
      <c r="AJ1050" s="61">
        <f t="shared" si="278"/>
        <v>28</v>
      </c>
      <c r="AK1050" s="61">
        <f t="shared" si="278"/>
        <v>22</v>
      </c>
      <c r="AL1050" s="61">
        <f t="shared" si="278"/>
        <v>9</v>
      </c>
      <c r="AM1050" s="61">
        <f t="shared" si="278"/>
        <v>20</v>
      </c>
      <c r="AN1050" s="61">
        <f t="shared" si="278"/>
        <v>20</v>
      </c>
      <c r="AO1050" s="61">
        <f t="shared" si="278"/>
        <v>9</v>
      </c>
      <c r="AP1050" s="61">
        <f t="shared" si="278"/>
        <v>13</v>
      </c>
      <c r="AQ1050" s="61">
        <f t="shared" si="278"/>
        <v>21</v>
      </c>
      <c r="AR1050" s="61">
        <f t="shared" si="278"/>
        <v>21</v>
      </c>
      <c r="AS1050" s="61">
        <f t="shared" si="278"/>
        <v>20</v>
      </c>
      <c r="AT1050" s="61">
        <f t="shared" si="278"/>
        <v>13</v>
      </c>
      <c r="AU1050" s="61">
        <f t="shared" si="278"/>
        <v>19</v>
      </c>
      <c r="AV1050" s="61">
        <f t="shared" si="278"/>
        <v>26</v>
      </c>
      <c r="AW1050" s="61">
        <f t="shared" si="278"/>
        <v>43</v>
      </c>
      <c r="AX1050" s="61">
        <f t="shared" si="278"/>
        <v>25</v>
      </c>
      <c r="AY1050" s="61">
        <f t="shared" si="278"/>
        <v>24</v>
      </c>
      <c r="AZ1050" s="61">
        <f t="shared" si="278"/>
        <v>27</v>
      </c>
      <c r="BA1050" s="61">
        <v>26</v>
      </c>
      <c r="BB1050" s="61">
        <v>14</v>
      </c>
      <c r="BC1050" s="61">
        <v>19</v>
      </c>
      <c r="BD1050" s="61">
        <f t="shared" si="278"/>
        <v>12</v>
      </c>
      <c r="BE1050" s="61">
        <f t="shared" si="278"/>
        <v>14</v>
      </c>
      <c r="BF1050" s="61">
        <f t="shared" si="278"/>
        <v>22</v>
      </c>
      <c r="BG1050" s="61">
        <f t="shared" si="278"/>
        <v>19</v>
      </c>
      <c r="BH1050" s="61">
        <f t="shared" si="278"/>
        <v>5</v>
      </c>
      <c r="BI1050" s="61">
        <f t="shared" si="278"/>
        <v>11</v>
      </c>
      <c r="BJ1050" s="61">
        <f t="shared" si="278"/>
        <v>11</v>
      </c>
      <c r="BK1050" s="61">
        <f t="shared" si="278"/>
        <v>6</v>
      </c>
      <c r="BL1050" s="61">
        <f t="shared" si="278"/>
        <v>10</v>
      </c>
      <c r="BM1050" s="61">
        <f t="shared" si="278"/>
        <v>9</v>
      </c>
      <c r="BN1050" s="61">
        <f t="shared" si="278"/>
        <v>12</v>
      </c>
      <c r="BO1050" s="61">
        <f t="shared" si="278"/>
        <v>13</v>
      </c>
      <c r="BP1050" s="61">
        <f t="shared" si="278"/>
        <v>5</v>
      </c>
      <c r="BQ1050" s="61">
        <f t="shared" si="277"/>
        <v>13</v>
      </c>
      <c r="BR1050" s="61">
        <f t="shared" si="277"/>
        <v>7</v>
      </c>
      <c r="BS1050" s="61">
        <f t="shared" si="277"/>
        <v>4</v>
      </c>
      <c r="BT1050" s="61">
        <f t="shared" si="277"/>
        <v>4</v>
      </c>
      <c r="BU1050" s="61">
        <f t="shared" si="277"/>
        <v>9</v>
      </c>
      <c r="BV1050" s="61">
        <f t="shared" si="277"/>
        <v>2</v>
      </c>
    </row>
    <row r="1051" spans="1:74" x14ac:dyDescent="0.2">
      <c r="A1051" s="38">
        <v>67</v>
      </c>
      <c r="B1051" s="62">
        <f ca="1">IF($B981&lt;0,-$B981,0)</f>
        <v>0</v>
      </c>
      <c r="D1051" s="61">
        <f t="shared" si="279"/>
        <v>21</v>
      </c>
      <c r="E1051" s="61">
        <f t="shared" ref="E1051:BP1051" si="280">E491+E561+E631+E701+E911</f>
        <v>16</v>
      </c>
      <c r="F1051" s="61">
        <f t="shared" si="280"/>
        <v>14</v>
      </c>
      <c r="G1051" s="61">
        <f t="shared" si="280"/>
        <v>14</v>
      </c>
      <c r="H1051" s="61">
        <f t="shared" si="280"/>
        <v>16</v>
      </c>
      <c r="I1051" s="61">
        <f t="shared" si="280"/>
        <v>8</v>
      </c>
      <c r="J1051" s="61">
        <f t="shared" si="280"/>
        <v>15</v>
      </c>
      <c r="K1051" s="61">
        <f t="shared" si="280"/>
        <v>10</v>
      </c>
      <c r="L1051" s="61">
        <f t="shared" si="280"/>
        <v>10</v>
      </c>
      <c r="M1051" s="61">
        <f t="shared" si="280"/>
        <v>15</v>
      </c>
      <c r="N1051" s="61">
        <f t="shared" si="280"/>
        <v>18</v>
      </c>
      <c r="O1051" s="61">
        <f t="shared" si="280"/>
        <v>9</v>
      </c>
      <c r="P1051" s="61">
        <f t="shared" si="280"/>
        <v>11</v>
      </c>
      <c r="Q1051" s="61">
        <f t="shared" si="280"/>
        <v>8</v>
      </c>
      <c r="R1051" s="61">
        <f t="shared" si="280"/>
        <v>13</v>
      </c>
      <c r="S1051" s="61">
        <f t="shared" si="280"/>
        <v>16</v>
      </c>
      <c r="T1051" s="61">
        <f t="shared" si="280"/>
        <v>21</v>
      </c>
      <c r="U1051" s="61">
        <f t="shared" si="280"/>
        <v>13</v>
      </c>
      <c r="V1051" s="61">
        <f t="shared" si="280"/>
        <v>14</v>
      </c>
      <c r="W1051" s="61">
        <f t="shared" si="280"/>
        <v>19</v>
      </c>
      <c r="X1051" s="61">
        <f t="shared" si="280"/>
        <v>14</v>
      </c>
      <c r="Y1051" s="61">
        <f t="shared" si="280"/>
        <v>11</v>
      </c>
      <c r="Z1051" s="61">
        <f t="shared" si="280"/>
        <v>14</v>
      </c>
      <c r="AA1051" s="61">
        <f t="shared" si="280"/>
        <v>16</v>
      </c>
      <c r="AB1051" s="61">
        <f t="shared" si="280"/>
        <v>13</v>
      </c>
      <c r="AC1051" s="61">
        <f t="shared" si="280"/>
        <v>13</v>
      </c>
      <c r="AD1051" s="61">
        <f t="shared" si="280"/>
        <v>16</v>
      </c>
      <c r="AE1051" s="61">
        <f t="shared" si="280"/>
        <v>27</v>
      </c>
      <c r="AF1051" s="61">
        <f t="shared" si="280"/>
        <v>26</v>
      </c>
      <c r="AG1051" s="61">
        <f t="shared" si="280"/>
        <v>15</v>
      </c>
      <c r="AH1051" s="61">
        <f t="shared" si="280"/>
        <v>16</v>
      </c>
      <c r="AI1051" s="61">
        <f t="shared" si="280"/>
        <v>14</v>
      </c>
      <c r="AJ1051" s="61">
        <f t="shared" si="280"/>
        <v>19</v>
      </c>
      <c r="AK1051" s="61">
        <f t="shared" si="280"/>
        <v>12</v>
      </c>
      <c r="AL1051" s="61">
        <f t="shared" si="280"/>
        <v>10</v>
      </c>
      <c r="AM1051" s="61">
        <f t="shared" si="280"/>
        <v>20</v>
      </c>
      <c r="AN1051" s="61">
        <f t="shared" si="280"/>
        <v>13</v>
      </c>
      <c r="AO1051" s="61">
        <f t="shared" si="280"/>
        <v>11</v>
      </c>
      <c r="AP1051" s="61">
        <f t="shared" si="280"/>
        <v>15</v>
      </c>
      <c r="AQ1051" s="61">
        <f t="shared" si="280"/>
        <v>17</v>
      </c>
      <c r="AR1051" s="61">
        <f t="shared" si="280"/>
        <v>14</v>
      </c>
      <c r="AS1051" s="61">
        <f t="shared" si="280"/>
        <v>6</v>
      </c>
      <c r="AT1051" s="61">
        <f t="shared" si="280"/>
        <v>15</v>
      </c>
      <c r="AU1051" s="61">
        <f t="shared" si="280"/>
        <v>20</v>
      </c>
      <c r="AV1051" s="61">
        <f t="shared" si="280"/>
        <v>8</v>
      </c>
      <c r="AW1051" s="61">
        <f t="shared" si="280"/>
        <v>18</v>
      </c>
      <c r="AX1051" s="61">
        <f t="shared" si="280"/>
        <v>15</v>
      </c>
      <c r="AY1051" s="61">
        <f t="shared" si="280"/>
        <v>10</v>
      </c>
      <c r="AZ1051" s="61">
        <f t="shared" si="280"/>
        <v>14</v>
      </c>
      <c r="BA1051" s="61">
        <v>21</v>
      </c>
      <c r="BB1051" s="61">
        <v>19</v>
      </c>
      <c r="BC1051" s="61">
        <v>16</v>
      </c>
      <c r="BD1051" s="61">
        <f t="shared" si="280"/>
        <v>19</v>
      </c>
      <c r="BE1051" s="61">
        <f t="shared" si="280"/>
        <v>16</v>
      </c>
      <c r="BF1051" s="61">
        <f t="shared" si="280"/>
        <v>17</v>
      </c>
      <c r="BG1051" s="61">
        <f t="shared" si="280"/>
        <v>19</v>
      </c>
      <c r="BH1051" s="61">
        <f t="shared" si="280"/>
        <v>8</v>
      </c>
      <c r="BI1051" s="61">
        <f t="shared" si="280"/>
        <v>13</v>
      </c>
      <c r="BJ1051" s="61">
        <f t="shared" si="280"/>
        <v>7</v>
      </c>
      <c r="BK1051" s="61">
        <f t="shared" si="280"/>
        <v>6</v>
      </c>
      <c r="BL1051" s="61">
        <f t="shared" si="280"/>
        <v>13</v>
      </c>
      <c r="BM1051" s="61">
        <f t="shared" si="280"/>
        <v>6</v>
      </c>
      <c r="BN1051" s="61">
        <f t="shared" si="280"/>
        <v>7</v>
      </c>
      <c r="BO1051" s="61">
        <f t="shared" si="280"/>
        <v>5</v>
      </c>
      <c r="BP1051" s="61">
        <f t="shared" si="280"/>
        <v>13</v>
      </c>
      <c r="BQ1051" s="61">
        <f t="shared" si="277"/>
        <v>9</v>
      </c>
      <c r="BR1051" s="61">
        <f t="shared" si="277"/>
        <v>3</v>
      </c>
      <c r="BS1051" s="61">
        <f t="shared" si="277"/>
        <v>6</v>
      </c>
      <c r="BT1051" s="61">
        <f t="shared" si="277"/>
        <v>7</v>
      </c>
      <c r="BU1051" s="61">
        <f t="shared" si="277"/>
        <v>8</v>
      </c>
      <c r="BV1051" s="61">
        <f t="shared" si="277"/>
        <v>5</v>
      </c>
    </row>
    <row r="1052" spans="1:74" x14ac:dyDescent="0.2">
      <c r="A1052" s="37" t="s">
        <v>106</v>
      </c>
      <c r="B1052" s="39">
        <f ca="1">SUM(B985:B1051)</f>
        <v>37</v>
      </c>
      <c r="D1052" s="34">
        <f t="shared" ref="D1052:AI1052" si="281">SUM(D985:D1051)</f>
        <v>10137</v>
      </c>
      <c r="E1052" s="34">
        <f t="shared" si="281"/>
        <v>10908</v>
      </c>
      <c r="F1052" s="34">
        <f t="shared" si="281"/>
        <v>9723</v>
      </c>
      <c r="G1052" s="34">
        <f t="shared" si="281"/>
        <v>11823</v>
      </c>
      <c r="H1052" s="34">
        <f t="shared" si="281"/>
        <v>10830</v>
      </c>
      <c r="I1052" s="34">
        <f t="shared" si="281"/>
        <v>9475</v>
      </c>
      <c r="J1052" s="34">
        <f t="shared" si="281"/>
        <v>10051</v>
      </c>
      <c r="K1052" s="34">
        <f t="shared" si="281"/>
        <v>10411</v>
      </c>
      <c r="L1052" s="34">
        <f t="shared" si="281"/>
        <v>10701</v>
      </c>
      <c r="M1052" s="34">
        <f t="shared" si="281"/>
        <v>9976</v>
      </c>
      <c r="N1052" s="34">
        <f t="shared" si="281"/>
        <v>9439</v>
      </c>
      <c r="O1052" s="34">
        <f t="shared" si="281"/>
        <v>9038</v>
      </c>
      <c r="P1052" s="34">
        <f t="shared" si="281"/>
        <v>9070</v>
      </c>
      <c r="Q1052" s="34">
        <f t="shared" si="281"/>
        <v>9114</v>
      </c>
      <c r="R1052" s="34">
        <f t="shared" si="281"/>
        <v>9111</v>
      </c>
      <c r="S1052" s="34">
        <f t="shared" si="281"/>
        <v>9275</v>
      </c>
      <c r="T1052" s="34">
        <f t="shared" si="281"/>
        <v>7862</v>
      </c>
      <c r="U1052" s="34">
        <f t="shared" si="281"/>
        <v>10576</v>
      </c>
      <c r="V1052" s="34">
        <f t="shared" si="281"/>
        <v>8693</v>
      </c>
      <c r="W1052" s="34">
        <f t="shared" si="281"/>
        <v>8584</v>
      </c>
      <c r="X1052" s="34">
        <f t="shared" si="281"/>
        <v>9034</v>
      </c>
      <c r="Y1052" s="34">
        <f t="shared" si="281"/>
        <v>7904</v>
      </c>
      <c r="Z1052" s="34">
        <f t="shared" si="281"/>
        <v>7586</v>
      </c>
      <c r="AA1052" s="34">
        <f t="shared" si="281"/>
        <v>7816</v>
      </c>
      <c r="AB1052" s="34">
        <f t="shared" si="281"/>
        <v>7620</v>
      </c>
      <c r="AC1052" s="34">
        <f t="shared" si="281"/>
        <v>7666</v>
      </c>
      <c r="AD1052" s="34">
        <f t="shared" si="281"/>
        <v>8850</v>
      </c>
      <c r="AE1052" s="34">
        <f t="shared" si="281"/>
        <v>9513</v>
      </c>
      <c r="AF1052" s="34">
        <f t="shared" si="281"/>
        <v>8643</v>
      </c>
      <c r="AG1052" s="34">
        <f t="shared" si="281"/>
        <v>10528</v>
      </c>
      <c r="AH1052" s="34">
        <f t="shared" si="281"/>
        <v>8713</v>
      </c>
      <c r="AI1052" s="34">
        <f t="shared" si="281"/>
        <v>8936</v>
      </c>
      <c r="AJ1052" s="34">
        <f t="shared" ref="AJ1052:BO1052" si="282">SUM(AJ985:AJ1051)</f>
        <v>10549</v>
      </c>
      <c r="AK1052" s="34">
        <f t="shared" si="282"/>
        <v>9116</v>
      </c>
      <c r="AL1052" s="34">
        <f t="shared" si="282"/>
        <v>8392</v>
      </c>
      <c r="AM1052" s="34">
        <f t="shared" si="282"/>
        <v>8616</v>
      </c>
      <c r="AN1052" s="34">
        <f t="shared" si="282"/>
        <v>8197</v>
      </c>
      <c r="AO1052" s="34">
        <f t="shared" si="282"/>
        <v>9210</v>
      </c>
      <c r="AP1052" s="34">
        <f t="shared" si="282"/>
        <v>9144</v>
      </c>
      <c r="AQ1052" s="34">
        <f t="shared" si="282"/>
        <v>9327</v>
      </c>
      <c r="AR1052" s="34">
        <f t="shared" si="282"/>
        <v>9386</v>
      </c>
      <c r="AS1052" s="34">
        <f t="shared" si="282"/>
        <v>9492</v>
      </c>
      <c r="AT1052" s="34">
        <f t="shared" si="282"/>
        <v>8241</v>
      </c>
      <c r="AU1052" s="34">
        <f t="shared" si="282"/>
        <v>8737</v>
      </c>
      <c r="AV1052" s="34">
        <f t="shared" si="282"/>
        <v>9802</v>
      </c>
      <c r="AW1052" s="34">
        <f t="shared" si="282"/>
        <v>7916</v>
      </c>
      <c r="AX1052" s="34">
        <f t="shared" si="282"/>
        <v>8210</v>
      </c>
      <c r="AY1052" s="34">
        <f t="shared" si="282"/>
        <v>8167</v>
      </c>
      <c r="AZ1052" s="34">
        <f t="shared" si="282"/>
        <v>7480</v>
      </c>
      <c r="BA1052" s="34">
        <v>8578</v>
      </c>
      <c r="BB1052" s="34">
        <v>9552</v>
      </c>
      <c r="BC1052" s="34">
        <v>8823</v>
      </c>
      <c r="BD1052" s="34">
        <f t="shared" si="282"/>
        <v>9100</v>
      </c>
      <c r="BE1052" s="34">
        <f t="shared" si="282"/>
        <v>8642</v>
      </c>
      <c r="BF1052" s="34">
        <f t="shared" si="282"/>
        <v>7830</v>
      </c>
      <c r="BG1052" s="34">
        <f t="shared" si="282"/>
        <v>8480</v>
      </c>
      <c r="BH1052" s="34">
        <f t="shared" si="282"/>
        <v>7768</v>
      </c>
      <c r="BI1052" s="34">
        <f t="shared" si="282"/>
        <v>7239</v>
      </c>
      <c r="BJ1052" s="34">
        <f t="shared" si="282"/>
        <v>7587</v>
      </c>
      <c r="BK1052" s="34">
        <f t="shared" si="282"/>
        <v>6603</v>
      </c>
      <c r="BL1052" s="34">
        <f t="shared" si="282"/>
        <v>6760</v>
      </c>
      <c r="BM1052" s="34">
        <f t="shared" si="282"/>
        <v>7341</v>
      </c>
      <c r="BN1052" s="34">
        <f t="shared" si="282"/>
        <v>6102</v>
      </c>
      <c r="BO1052" s="34">
        <f t="shared" si="282"/>
        <v>7484</v>
      </c>
      <c r="BP1052" s="34">
        <f t="shared" ref="BP1052:BV1052" si="283">SUM(BP985:BP1051)</f>
        <v>7738</v>
      </c>
      <c r="BQ1052" s="34">
        <f t="shared" si="283"/>
        <v>7818</v>
      </c>
      <c r="BR1052" s="34">
        <f t="shared" si="283"/>
        <v>7552</v>
      </c>
      <c r="BS1052" s="34">
        <f t="shared" si="283"/>
        <v>7087</v>
      </c>
      <c r="BT1052" s="34">
        <f t="shared" si="283"/>
        <v>6296</v>
      </c>
      <c r="BU1052" s="34">
        <f t="shared" si="283"/>
        <v>5612</v>
      </c>
      <c r="BV1052" s="34">
        <f t="shared" si="283"/>
        <v>5554</v>
      </c>
    </row>
    <row r="1054" spans="1:74" x14ac:dyDescent="0.2">
      <c r="A1054" s="41" t="s">
        <v>149</v>
      </c>
      <c r="B1054" s="63" t="s">
        <v>154</v>
      </c>
      <c r="D1054" s="41" t="s">
        <v>152</v>
      </c>
    </row>
    <row r="1055" spans="1:74" x14ac:dyDescent="0.2">
      <c r="A1055" s="38">
        <v>1</v>
      </c>
      <c r="B1055" s="62">
        <f ca="1">IF($B915&gt;0,$B915,0)</f>
        <v>0</v>
      </c>
      <c r="D1055" s="61">
        <f t="shared" ref="D1055:D1086" si="284">D915-D75</f>
        <v>210</v>
      </c>
      <c r="E1055" s="61">
        <f t="shared" ref="E1055:BP1055" si="285">E915-E75</f>
        <v>166</v>
      </c>
      <c r="F1055" s="61">
        <f t="shared" si="285"/>
        <v>152</v>
      </c>
      <c r="G1055" s="61">
        <f t="shared" si="285"/>
        <v>162</v>
      </c>
      <c r="H1055" s="61">
        <f t="shared" si="285"/>
        <v>176</v>
      </c>
      <c r="I1055" s="61">
        <f t="shared" si="285"/>
        <v>151</v>
      </c>
      <c r="J1055" s="61">
        <f t="shared" si="285"/>
        <v>111</v>
      </c>
      <c r="K1055" s="61">
        <f t="shared" si="285"/>
        <v>91</v>
      </c>
      <c r="L1055" s="61">
        <f t="shared" si="285"/>
        <v>123</v>
      </c>
      <c r="M1055" s="61">
        <f t="shared" si="285"/>
        <v>109</v>
      </c>
      <c r="N1055" s="61">
        <f t="shared" si="285"/>
        <v>96</v>
      </c>
      <c r="O1055" s="61">
        <f t="shared" si="285"/>
        <v>99</v>
      </c>
      <c r="P1055" s="61">
        <f t="shared" si="285"/>
        <v>111</v>
      </c>
      <c r="Q1055" s="61">
        <f t="shared" si="285"/>
        <v>107</v>
      </c>
      <c r="R1055" s="61">
        <f t="shared" si="285"/>
        <v>113</v>
      </c>
      <c r="S1055" s="61">
        <f t="shared" si="285"/>
        <v>116</v>
      </c>
      <c r="T1055" s="61">
        <f t="shared" si="285"/>
        <v>108</v>
      </c>
      <c r="U1055" s="61">
        <f t="shared" si="285"/>
        <v>120</v>
      </c>
      <c r="V1055" s="61">
        <f t="shared" si="285"/>
        <v>83</v>
      </c>
      <c r="W1055" s="61">
        <f t="shared" si="285"/>
        <v>76</v>
      </c>
      <c r="X1055" s="61">
        <f t="shared" si="285"/>
        <v>109</v>
      </c>
      <c r="Y1055" s="61">
        <f t="shared" si="285"/>
        <v>113</v>
      </c>
      <c r="Z1055" s="61">
        <f t="shared" si="285"/>
        <v>107</v>
      </c>
      <c r="AA1055" s="61">
        <f t="shared" si="285"/>
        <v>142</v>
      </c>
      <c r="AB1055" s="61">
        <f t="shared" si="285"/>
        <v>130</v>
      </c>
      <c r="AC1055" s="61">
        <f t="shared" si="285"/>
        <v>127</v>
      </c>
      <c r="AD1055" s="61">
        <f t="shared" si="285"/>
        <v>112</v>
      </c>
      <c r="AE1055" s="61">
        <f t="shared" si="285"/>
        <v>144</v>
      </c>
      <c r="AF1055" s="61">
        <f t="shared" si="285"/>
        <v>128</v>
      </c>
      <c r="AG1055" s="61">
        <f t="shared" si="285"/>
        <v>139</v>
      </c>
      <c r="AH1055" s="61">
        <f t="shared" si="285"/>
        <v>104</v>
      </c>
      <c r="AI1055" s="61">
        <f t="shared" si="285"/>
        <v>103</v>
      </c>
      <c r="AJ1055" s="61">
        <f t="shared" si="285"/>
        <v>126</v>
      </c>
      <c r="AK1055" s="61">
        <f t="shared" si="285"/>
        <v>136</v>
      </c>
      <c r="AL1055" s="61">
        <f t="shared" si="285"/>
        <v>133</v>
      </c>
      <c r="AM1055" s="61">
        <f t="shared" si="285"/>
        <v>147</v>
      </c>
      <c r="AN1055" s="61">
        <f t="shared" si="285"/>
        <v>172</v>
      </c>
      <c r="AO1055" s="61">
        <f t="shared" si="285"/>
        <v>156</v>
      </c>
      <c r="AP1055" s="61">
        <f t="shared" si="285"/>
        <v>153</v>
      </c>
      <c r="AQ1055" s="61">
        <f t="shared" si="285"/>
        <v>145</v>
      </c>
      <c r="AR1055" s="61">
        <f t="shared" si="285"/>
        <v>121</v>
      </c>
      <c r="AS1055" s="61">
        <f t="shared" si="285"/>
        <v>148</v>
      </c>
      <c r="AT1055" s="61">
        <f t="shared" si="285"/>
        <v>107</v>
      </c>
      <c r="AU1055" s="61">
        <f t="shared" si="285"/>
        <v>127</v>
      </c>
      <c r="AV1055" s="61">
        <f t="shared" si="285"/>
        <v>138</v>
      </c>
      <c r="AW1055" s="61">
        <f t="shared" si="285"/>
        <v>161</v>
      </c>
      <c r="AX1055" s="61">
        <f t="shared" si="285"/>
        <v>144</v>
      </c>
      <c r="AY1055" s="61">
        <f t="shared" si="285"/>
        <v>130</v>
      </c>
      <c r="AZ1055" s="61">
        <f t="shared" si="285"/>
        <v>147</v>
      </c>
      <c r="BA1055" s="61">
        <v>170</v>
      </c>
      <c r="BB1055" s="61">
        <v>175</v>
      </c>
      <c r="BC1055" s="61">
        <v>160</v>
      </c>
      <c r="BD1055" s="61">
        <f t="shared" si="285"/>
        <v>121</v>
      </c>
      <c r="BE1055" s="61">
        <f t="shared" si="285"/>
        <v>100</v>
      </c>
      <c r="BF1055" s="61">
        <f t="shared" si="285"/>
        <v>79</v>
      </c>
      <c r="BG1055" s="61">
        <f t="shared" si="285"/>
        <v>81</v>
      </c>
      <c r="BH1055" s="61">
        <f t="shared" si="285"/>
        <v>86</v>
      </c>
      <c r="BI1055" s="61">
        <f t="shared" si="285"/>
        <v>92</v>
      </c>
      <c r="BJ1055" s="61">
        <f t="shared" si="285"/>
        <v>84</v>
      </c>
      <c r="BK1055" s="61">
        <f t="shared" si="285"/>
        <v>110</v>
      </c>
      <c r="BL1055" s="61">
        <f t="shared" si="285"/>
        <v>78</v>
      </c>
      <c r="BM1055" s="61">
        <f t="shared" si="285"/>
        <v>100</v>
      </c>
      <c r="BN1055" s="61">
        <f t="shared" si="285"/>
        <v>83</v>
      </c>
      <c r="BO1055" s="61">
        <f t="shared" si="285"/>
        <v>90</v>
      </c>
      <c r="BP1055" s="61">
        <f t="shared" si="285"/>
        <v>93</v>
      </c>
      <c r="BQ1055" s="61">
        <f t="shared" ref="BQ1055:BV1055" si="286">BQ915-BQ75</f>
        <v>71</v>
      </c>
      <c r="BR1055" s="61">
        <f t="shared" si="286"/>
        <v>52</v>
      </c>
      <c r="BS1055" s="61">
        <f t="shared" si="286"/>
        <v>49</v>
      </c>
      <c r="BT1055" s="61">
        <f t="shared" si="286"/>
        <v>40</v>
      </c>
      <c r="BU1055" s="61">
        <f t="shared" si="286"/>
        <v>46</v>
      </c>
      <c r="BV1055" s="61">
        <f t="shared" si="286"/>
        <v>56</v>
      </c>
    </row>
    <row r="1056" spans="1:74" x14ac:dyDescent="0.2">
      <c r="A1056" s="38">
        <v>2</v>
      </c>
      <c r="B1056" s="62">
        <f t="shared" ref="B1056:B1119" ca="1" si="287">IF($B916&gt;0,$B916,0)</f>
        <v>0</v>
      </c>
      <c r="D1056" s="61">
        <f t="shared" si="284"/>
        <v>13</v>
      </c>
      <c r="E1056" s="61">
        <f t="shared" ref="E1056:BP1057" si="288">E916-E76</f>
        <v>15</v>
      </c>
      <c r="F1056" s="61">
        <f t="shared" si="288"/>
        <v>8</v>
      </c>
      <c r="G1056" s="61">
        <f t="shared" si="288"/>
        <v>12</v>
      </c>
      <c r="H1056" s="61">
        <f t="shared" si="288"/>
        <v>9</v>
      </c>
      <c r="I1056" s="61">
        <f t="shared" si="288"/>
        <v>13</v>
      </c>
      <c r="J1056" s="61">
        <f t="shared" si="288"/>
        <v>3</v>
      </c>
      <c r="K1056" s="61">
        <f t="shared" si="288"/>
        <v>13</v>
      </c>
      <c r="L1056" s="61">
        <f t="shared" si="288"/>
        <v>5</v>
      </c>
      <c r="M1056" s="61">
        <f t="shared" si="288"/>
        <v>12</v>
      </c>
      <c r="N1056" s="61">
        <f t="shared" si="288"/>
        <v>11</v>
      </c>
      <c r="O1056" s="61">
        <f t="shared" si="288"/>
        <v>7</v>
      </c>
      <c r="P1056" s="61">
        <f t="shared" si="288"/>
        <v>9</v>
      </c>
      <c r="Q1056" s="61">
        <f t="shared" si="288"/>
        <v>8</v>
      </c>
      <c r="R1056" s="61">
        <f t="shared" si="288"/>
        <v>13</v>
      </c>
      <c r="S1056" s="61">
        <f t="shared" si="288"/>
        <v>10</v>
      </c>
      <c r="T1056" s="61">
        <f t="shared" si="288"/>
        <v>8</v>
      </c>
      <c r="U1056" s="61">
        <f t="shared" si="288"/>
        <v>6</v>
      </c>
      <c r="V1056" s="61">
        <f t="shared" si="288"/>
        <v>10</v>
      </c>
      <c r="W1056" s="61">
        <f t="shared" si="288"/>
        <v>8</v>
      </c>
      <c r="X1056" s="61">
        <f t="shared" si="288"/>
        <v>7</v>
      </c>
      <c r="Y1056" s="61">
        <f t="shared" si="288"/>
        <v>9</v>
      </c>
      <c r="Z1056" s="61">
        <f t="shared" si="288"/>
        <v>3</v>
      </c>
      <c r="AA1056" s="61">
        <f t="shared" si="288"/>
        <v>9</v>
      </c>
      <c r="AB1056" s="61">
        <f t="shared" si="288"/>
        <v>18</v>
      </c>
      <c r="AC1056" s="61">
        <f t="shared" si="288"/>
        <v>9</v>
      </c>
      <c r="AD1056" s="61">
        <f t="shared" si="288"/>
        <v>10</v>
      </c>
      <c r="AE1056" s="61">
        <f t="shared" si="288"/>
        <v>13</v>
      </c>
      <c r="AF1056" s="61">
        <f t="shared" si="288"/>
        <v>8</v>
      </c>
      <c r="AG1056" s="61">
        <f t="shared" si="288"/>
        <v>11</v>
      </c>
      <c r="AH1056" s="61">
        <f t="shared" si="288"/>
        <v>8</v>
      </c>
      <c r="AI1056" s="61">
        <f t="shared" si="288"/>
        <v>7</v>
      </c>
      <c r="AJ1056" s="61">
        <f t="shared" si="288"/>
        <v>14</v>
      </c>
      <c r="AK1056" s="61">
        <f t="shared" si="288"/>
        <v>15</v>
      </c>
      <c r="AL1056" s="61">
        <f t="shared" si="288"/>
        <v>9</v>
      </c>
      <c r="AM1056" s="61">
        <f t="shared" si="288"/>
        <v>16</v>
      </c>
      <c r="AN1056" s="61">
        <f t="shared" si="288"/>
        <v>16</v>
      </c>
      <c r="AO1056" s="61">
        <f t="shared" si="288"/>
        <v>17</v>
      </c>
      <c r="AP1056" s="61">
        <f t="shared" si="288"/>
        <v>14</v>
      </c>
      <c r="AQ1056" s="61">
        <f t="shared" si="288"/>
        <v>13</v>
      </c>
      <c r="AR1056" s="61">
        <f t="shared" si="288"/>
        <v>15</v>
      </c>
      <c r="AS1056" s="61">
        <f t="shared" si="288"/>
        <v>23</v>
      </c>
      <c r="AT1056" s="61">
        <f t="shared" si="288"/>
        <v>10</v>
      </c>
      <c r="AU1056" s="61">
        <f t="shared" si="288"/>
        <v>15</v>
      </c>
      <c r="AV1056" s="61">
        <f t="shared" si="288"/>
        <v>11</v>
      </c>
      <c r="AW1056" s="61">
        <f t="shared" si="288"/>
        <v>8</v>
      </c>
      <c r="AX1056" s="61">
        <f t="shared" si="288"/>
        <v>10</v>
      </c>
      <c r="AY1056" s="61">
        <f t="shared" si="288"/>
        <v>12</v>
      </c>
      <c r="AZ1056" s="61">
        <f t="shared" si="288"/>
        <v>17</v>
      </c>
      <c r="BA1056" s="61">
        <v>13</v>
      </c>
      <c r="BB1056" s="61">
        <v>11</v>
      </c>
      <c r="BC1056" s="61">
        <v>7</v>
      </c>
      <c r="BD1056" s="61">
        <f t="shared" si="288"/>
        <v>5</v>
      </c>
      <c r="BE1056" s="61">
        <f t="shared" si="288"/>
        <v>10</v>
      </c>
      <c r="BF1056" s="61">
        <f t="shared" si="288"/>
        <v>5</v>
      </c>
      <c r="BG1056" s="61">
        <f t="shared" si="288"/>
        <v>7</v>
      </c>
      <c r="BH1056" s="61">
        <f t="shared" si="288"/>
        <v>12</v>
      </c>
      <c r="BI1056" s="61">
        <f t="shared" si="288"/>
        <v>10</v>
      </c>
      <c r="BJ1056" s="61">
        <f t="shared" si="288"/>
        <v>12</v>
      </c>
      <c r="BK1056" s="61">
        <f t="shared" si="288"/>
        <v>8</v>
      </c>
      <c r="BL1056" s="61">
        <f t="shared" si="288"/>
        <v>11</v>
      </c>
      <c r="BM1056" s="61">
        <f t="shared" si="288"/>
        <v>12</v>
      </c>
      <c r="BN1056" s="61">
        <f t="shared" si="288"/>
        <v>12</v>
      </c>
      <c r="BO1056" s="61">
        <f t="shared" si="288"/>
        <v>10</v>
      </c>
      <c r="BP1056" s="61">
        <f t="shared" si="288"/>
        <v>11</v>
      </c>
      <c r="BQ1056" s="61">
        <f t="shared" ref="BQ1056:BV1060" si="289">BQ916-BQ76</f>
        <v>8</v>
      </c>
      <c r="BR1056" s="61">
        <f t="shared" si="289"/>
        <v>12</v>
      </c>
      <c r="BS1056" s="61">
        <f t="shared" si="289"/>
        <v>8</v>
      </c>
      <c r="BT1056" s="61">
        <f t="shared" si="289"/>
        <v>3</v>
      </c>
      <c r="BU1056" s="61">
        <f t="shared" si="289"/>
        <v>8</v>
      </c>
      <c r="BV1056" s="61">
        <f t="shared" si="289"/>
        <v>3</v>
      </c>
    </row>
    <row r="1057" spans="1:74" x14ac:dyDescent="0.2">
      <c r="A1057" s="38">
        <v>3</v>
      </c>
      <c r="B1057" s="62">
        <f t="shared" ca="1" si="287"/>
        <v>0</v>
      </c>
      <c r="D1057" s="61">
        <f t="shared" si="284"/>
        <v>35</v>
      </c>
      <c r="E1057" s="61">
        <f t="shared" ref="E1057:S1057" si="290">E917-E77</f>
        <v>56</v>
      </c>
      <c r="F1057" s="61">
        <f t="shared" si="290"/>
        <v>54</v>
      </c>
      <c r="G1057" s="61">
        <f t="shared" si="290"/>
        <v>69</v>
      </c>
      <c r="H1057" s="61">
        <f t="shared" si="290"/>
        <v>82</v>
      </c>
      <c r="I1057" s="61">
        <f t="shared" si="290"/>
        <v>76</v>
      </c>
      <c r="J1057" s="61">
        <f t="shared" si="290"/>
        <v>38</v>
      </c>
      <c r="K1057" s="61">
        <f t="shared" si="290"/>
        <v>48</v>
      </c>
      <c r="L1057" s="61">
        <f t="shared" si="290"/>
        <v>56</v>
      </c>
      <c r="M1057" s="61">
        <f t="shared" si="290"/>
        <v>42</v>
      </c>
      <c r="N1057" s="61">
        <f t="shared" si="290"/>
        <v>28</v>
      </c>
      <c r="O1057" s="61">
        <f t="shared" si="290"/>
        <v>31</v>
      </c>
      <c r="P1057" s="61">
        <f t="shared" si="290"/>
        <v>27</v>
      </c>
      <c r="Q1057" s="61">
        <f t="shared" si="290"/>
        <v>57</v>
      </c>
      <c r="R1057" s="61">
        <f t="shared" si="290"/>
        <v>53</v>
      </c>
      <c r="S1057" s="61">
        <f t="shared" si="290"/>
        <v>67</v>
      </c>
      <c r="T1057" s="61">
        <f t="shared" si="288"/>
        <v>86</v>
      </c>
      <c r="U1057" s="61">
        <f t="shared" si="288"/>
        <v>54</v>
      </c>
      <c r="V1057" s="61">
        <f t="shared" si="288"/>
        <v>52</v>
      </c>
      <c r="W1057" s="61">
        <f t="shared" si="288"/>
        <v>61</v>
      </c>
      <c r="X1057" s="61">
        <f t="shared" si="288"/>
        <v>34</v>
      </c>
      <c r="Y1057" s="61">
        <f t="shared" si="288"/>
        <v>41</v>
      </c>
      <c r="Z1057" s="61">
        <f t="shared" si="288"/>
        <v>44</v>
      </c>
      <c r="AA1057" s="61">
        <f t="shared" si="288"/>
        <v>27</v>
      </c>
      <c r="AB1057" s="61">
        <f t="shared" si="288"/>
        <v>47</v>
      </c>
      <c r="AC1057" s="61">
        <f t="shared" si="288"/>
        <v>35</v>
      </c>
      <c r="AD1057" s="61">
        <f t="shared" si="288"/>
        <v>50</v>
      </c>
      <c r="AE1057" s="61">
        <f t="shared" si="288"/>
        <v>50</v>
      </c>
      <c r="AF1057" s="61">
        <f t="shared" si="288"/>
        <v>74</v>
      </c>
      <c r="AG1057" s="61">
        <f t="shared" si="288"/>
        <v>70</v>
      </c>
      <c r="AH1057" s="61">
        <f t="shared" si="288"/>
        <v>48</v>
      </c>
      <c r="AI1057" s="61">
        <f t="shared" si="288"/>
        <v>43</v>
      </c>
      <c r="AJ1057" s="61">
        <f t="shared" si="288"/>
        <v>48</v>
      </c>
      <c r="AK1057" s="61">
        <f t="shared" si="288"/>
        <v>47</v>
      </c>
      <c r="AL1057" s="61">
        <f t="shared" si="288"/>
        <v>58</v>
      </c>
      <c r="AM1057" s="61">
        <f t="shared" si="288"/>
        <v>40</v>
      </c>
      <c r="AN1057" s="61">
        <f t="shared" si="288"/>
        <v>58</v>
      </c>
      <c r="AO1057" s="61">
        <f t="shared" si="288"/>
        <v>53</v>
      </c>
      <c r="AP1057" s="61">
        <f t="shared" si="288"/>
        <v>56</v>
      </c>
      <c r="AQ1057" s="61">
        <f t="shared" si="288"/>
        <v>60</v>
      </c>
      <c r="AR1057" s="61">
        <f t="shared" si="288"/>
        <v>49</v>
      </c>
      <c r="AS1057" s="61">
        <f t="shared" si="288"/>
        <v>75</v>
      </c>
      <c r="AT1057" s="61">
        <f t="shared" si="288"/>
        <v>35</v>
      </c>
      <c r="AU1057" s="61">
        <f t="shared" si="288"/>
        <v>43</v>
      </c>
      <c r="AV1057" s="61">
        <f t="shared" si="288"/>
        <v>25</v>
      </c>
      <c r="AW1057" s="61">
        <f t="shared" si="288"/>
        <v>47</v>
      </c>
      <c r="AX1057" s="61">
        <f t="shared" si="288"/>
        <v>39</v>
      </c>
      <c r="AY1057" s="61">
        <f t="shared" si="288"/>
        <v>36</v>
      </c>
      <c r="AZ1057" s="61">
        <f t="shared" si="288"/>
        <v>35</v>
      </c>
      <c r="BA1057" s="61">
        <v>42</v>
      </c>
      <c r="BB1057" s="61">
        <v>46</v>
      </c>
      <c r="BC1057" s="61">
        <v>37</v>
      </c>
      <c r="BD1057" s="61">
        <f t="shared" si="288"/>
        <v>52</v>
      </c>
      <c r="BE1057" s="61">
        <f t="shared" si="288"/>
        <v>57</v>
      </c>
      <c r="BF1057" s="61">
        <f t="shared" si="288"/>
        <v>44</v>
      </c>
      <c r="BG1057" s="61">
        <f t="shared" si="288"/>
        <v>31</v>
      </c>
      <c r="BH1057" s="61">
        <f t="shared" si="288"/>
        <v>41</v>
      </c>
      <c r="BI1057" s="61">
        <f t="shared" si="288"/>
        <v>32</v>
      </c>
      <c r="BJ1057" s="61">
        <f t="shared" si="288"/>
        <v>34</v>
      </c>
      <c r="BK1057" s="61">
        <f t="shared" si="288"/>
        <v>34</v>
      </c>
      <c r="BL1057" s="61">
        <f t="shared" si="288"/>
        <v>46</v>
      </c>
      <c r="BM1057" s="61">
        <f t="shared" si="288"/>
        <v>55</v>
      </c>
      <c r="BN1057" s="61">
        <f t="shared" si="288"/>
        <v>40</v>
      </c>
      <c r="BO1057" s="61">
        <f t="shared" si="288"/>
        <v>48</v>
      </c>
      <c r="BP1057" s="61">
        <f t="shared" si="288"/>
        <v>40</v>
      </c>
      <c r="BQ1057" s="61">
        <f t="shared" si="289"/>
        <v>47</v>
      </c>
      <c r="BR1057" s="61">
        <f t="shared" si="289"/>
        <v>38</v>
      </c>
      <c r="BS1057" s="61">
        <f t="shared" si="289"/>
        <v>25</v>
      </c>
      <c r="BT1057" s="61">
        <f t="shared" si="289"/>
        <v>31</v>
      </c>
      <c r="BU1057" s="61">
        <f t="shared" si="289"/>
        <v>30</v>
      </c>
      <c r="BV1057" s="61">
        <f t="shared" si="289"/>
        <v>44</v>
      </c>
    </row>
    <row r="1058" spans="1:74" x14ac:dyDescent="0.2">
      <c r="A1058" s="38">
        <v>4</v>
      </c>
      <c r="B1058" s="62">
        <f t="shared" ca="1" si="287"/>
        <v>0</v>
      </c>
      <c r="D1058" s="61">
        <f t="shared" si="284"/>
        <v>18</v>
      </c>
      <c r="E1058" s="61">
        <f t="shared" ref="E1058:BP1061" si="291">E918-E78</f>
        <v>16</v>
      </c>
      <c r="F1058" s="61">
        <f t="shared" si="291"/>
        <v>28</v>
      </c>
      <c r="G1058" s="61">
        <f t="shared" si="291"/>
        <v>27</v>
      </c>
      <c r="H1058" s="61">
        <f t="shared" si="291"/>
        <v>20</v>
      </c>
      <c r="I1058" s="61">
        <f t="shared" si="291"/>
        <v>23</v>
      </c>
      <c r="J1058" s="61">
        <f t="shared" si="291"/>
        <v>11</v>
      </c>
      <c r="K1058" s="61">
        <f t="shared" si="291"/>
        <v>12</v>
      </c>
      <c r="L1058" s="61">
        <f t="shared" si="291"/>
        <v>19</v>
      </c>
      <c r="M1058" s="61">
        <f t="shared" si="291"/>
        <v>11</v>
      </c>
      <c r="N1058" s="61">
        <f t="shared" si="291"/>
        <v>13</v>
      </c>
      <c r="O1058" s="61">
        <f t="shared" si="291"/>
        <v>9</v>
      </c>
      <c r="P1058" s="61">
        <f t="shared" si="291"/>
        <v>14</v>
      </c>
      <c r="Q1058" s="61">
        <f t="shared" si="291"/>
        <v>19</v>
      </c>
      <c r="R1058" s="61">
        <f t="shared" si="291"/>
        <v>20</v>
      </c>
      <c r="S1058" s="61">
        <f t="shared" si="291"/>
        <v>28</v>
      </c>
      <c r="T1058" s="61">
        <f t="shared" si="291"/>
        <v>21</v>
      </c>
      <c r="U1058" s="61">
        <f t="shared" si="291"/>
        <v>15</v>
      </c>
      <c r="V1058" s="61">
        <f t="shared" si="291"/>
        <v>16</v>
      </c>
      <c r="W1058" s="61">
        <f t="shared" si="291"/>
        <v>12</v>
      </c>
      <c r="X1058" s="61">
        <f t="shared" si="291"/>
        <v>14</v>
      </c>
      <c r="Y1058" s="61">
        <f t="shared" si="291"/>
        <v>17</v>
      </c>
      <c r="Z1058" s="61">
        <f t="shared" si="291"/>
        <v>23</v>
      </c>
      <c r="AA1058" s="61">
        <f t="shared" si="291"/>
        <v>22</v>
      </c>
      <c r="AB1058" s="61">
        <f t="shared" si="291"/>
        <v>19</v>
      </c>
      <c r="AC1058" s="61">
        <f t="shared" si="291"/>
        <v>12</v>
      </c>
      <c r="AD1058" s="61">
        <f t="shared" si="291"/>
        <v>11</v>
      </c>
      <c r="AE1058" s="61">
        <f t="shared" si="291"/>
        <v>13</v>
      </c>
      <c r="AF1058" s="61">
        <f t="shared" si="291"/>
        <v>15</v>
      </c>
      <c r="AG1058" s="61">
        <f t="shared" si="291"/>
        <v>13</v>
      </c>
      <c r="AH1058" s="61">
        <f t="shared" si="291"/>
        <v>13</v>
      </c>
      <c r="AI1058" s="61">
        <f t="shared" si="291"/>
        <v>12</v>
      </c>
      <c r="AJ1058" s="61">
        <f t="shared" si="291"/>
        <v>12</v>
      </c>
      <c r="AK1058" s="61">
        <f t="shared" si="291"/>
        <v>14</v>
      </c>
      <c r="AL1058" s="61">
        <f t="shared" si="291"/>
        <v>16</v>
      </c>
      <c r="AM1058" s="61">
        <f t="shared" si="291"/>
        <v>15</v>
      </c>
      <c r="AN1058" s="61">
        <f t="shared" si="291"/>
        <v>15</v>
      </c>
      <c r="AO1058" s="61">
        <f t="shared" si="291"/>
        <v>11</v>
      </c>
      <c r="AP1058" s="61">
        <f t="shared" si="291"/>
        <v>14</v>
      </c>
      <c r="AQ1058" s="61">
        <f t="shared" si="291"/>
        <v>16</v>
      </c>
      <c r="AR1058" s="61">
        <f t="shared" si="291"/>
        <v>16</v>
      </c>
      <c r="AS1058" s="61">
        <f t="shared" si="291"/>
        <v>18</v>
      </c>
      <c r="AT1058" s="61">
        <f t="shared" si="291"/>
        <v>19</v>
      </c>
      <c r="AU1058" s="61">
        <f t="shared" si="291"/>
        <v>19</v>
      </c>
      <c r="AV1058" s="61">
        <f t="shared" si="291"/>
        <v>13</v>
      </c>
      <c r="AW1058" s="61">
        <f t="shared" si="291"/>
        <v>14</v>
      </c>
      <c r="AX1058" s="61">
        <f t="shared" si="291"/>
        <v>12</v>
      </c>
      <c r="AY1058" s="61">
        <f t="shared" si="291"/>
        <v>19</v>
      </c>
      <c r="AZ1058" s="61">
        <f t="shared" si="291"/>
        <v>27</v>
      </c>
      <c r="BA1058" s="61">
        <v>9</v>
      </c>
      <c r="BB1058" s="61">
        <v>24</v>
      </c>
      <c r="BC1058" s="61">
        <v>29</v>
      </c>
      <c r="BD1058" s="61">
        <f t="shared" si="291"/>
        <v>26</v>
      </c>
      <c r="BE1058" s="61">
        <f t="shared" si="291"/>
        <v>17</v>
      </c>
      <c r="BF1058" s="61">
        <f t="shared" si="291"/>
        <v>9</v>
      </c>
      <c r="BG1058" s="61">
        <f t="shared" si="291"/>
        <v>14</v>
      </c>
      <c r="BH1058" s="61">
        <f t="shared" si="291"/>
        <v>17</v>
      </c>
      <c r="BI1058" s="61">
        <f t="shared" si="291"/>
        <v>5</v>
      </c>
      <c r="BJ1058" s="61">
        <f t="shared" si="291"/>
        <v>6</v>
      </c>
      <c r="BK1058" s="61">
        <f t="shared" si="291"/>
        <v>12</v>
      </c>
      <c r="BL1058" s="61">
        <f t="shared" si="291"/>
        <v>10</v>
      </c>
      <c r="BM1058" s="61">
        <f t="shared" si="291"/>
        <v>18</v>
      </c>
      <c r="BN1058" s="61">
        <f t="shared" si="291"/>
        <v>13</v>
      </c>
      <c r="BO1058" s="61">
        <f t="shared" si="291"/>
        <v>14</v>
      </c>
      <c r="BP1058" s="61">
        <f t="shared" si="291"/>
        <v>2</v>
      </c>
      <c r="BQ1058" s="61">
        <f t="shared" si="289"/>
        <v>8</v>
      </c>
      <c r="BR1058" s="61">
        <f t="shared" si="289"/>
        <v>11</v>
      </c>
      <c r="BS1058" s="61">
        <f t="shared" si="289"/>
        <v>6</v>
      </c>
      <c r="BT1058" s="61">
        <f t="shared" si="289"/>
        <v>5</v>
      </c>
      <c r="BU1058" s="61">
        <f t="shared" si="289"/>
        <v>6</v>
      </c>
      <c r="BV1058" s="61">
        <f t="shared" si="289"/>
        <v>8</v>
      </c>
    </row>
    <row r="1059" spans="1:74" x14ac:dyDescent="0.2">
      <c r="A1059" s="38">
        <v>5</v>
      </c>
      <c r="B1059" s="62">
        <f t="shared" ca="1" si="287"/>
        <v>0</v>
      </c>
      <c r="D1059" s="61">
        <f t="shared" si="284"/>
        <v>121</v>
      </c>
      <c r="E1059" s="61">
        <f t="shared" si="291"/>
        <v>114</v>
      </c>
      <c r="F1059" s="61">
        <f t="shared" si="291"/>
        <v>140</v>
      </c>
      <c r="G1059" s="61">
        <f t="shared" si="291"/>
        <v>204</v>
      </c>
      <c r="H1059" s="61">
        <f t="shared" si="291"/>
        <v>137</v>
      </c>
      <c r="I1059" s="61">
        <f t="shared" si="291"/>
        <v>152</v>
      </c>
      <c r="J1059" s="61">
        <f t="shared" si="291"/>
        <v>105</v>
      </c>
      <c r="K1059" s="61">
        <f t="shared" si="291"/>
        <v>101</v>
      </c>
      <c r="L1059" s="61">
        <f t="shared" si="291"/>
        <v>105</v>
      </c>
      <c r="M1059" s="61">
        <f t="shared" si="291"/>
        <v>115</v>
      </c>
      <c r="N1059" s="61">
        <f t="shared" si="291"/>
        <v>98</v>
      </c>
      <c r="O1059" s="61">
        <f t="shared" si="291"/>
        <v>106</v>
      </c>
      <c r="P1059" s="61">
        <f t="shared" si="291"/>
        <v>114</v>
      </c>
      <c r="Q1059" s="61">
        <f t="shared" si="291"/>
        <v>114</v>
      </c>
      <c r="R1059" s="61">
        <f t="shared" si="291"/>
        <v>119</v>
      </c>
      <c r="S1059" s="61">
        <f t="shared" si="291"/>
        <v>105</v>
      </c>
      <c r="T1059" s="61">
        <f t="shared" si="291"/>
        <v>167</v>
      </c>
      <c r="U1059" s="61">
        <f t="shared" si="291"/>
        <v>118</v>
      </c>
      <c r="V1059" s="61">
        <f t="shared" si="291"/>
        <v>85</v>
      </c>
      <c r="W1059" s="61">
        <f t="shared" si="291"/>
        <v>96</v>
      </c>
      <c r="X1059" s="61">
        <f t="shared" si="291"/>
        <v>87</v>
      </c>
      <c r="Y1059" s="61">
        <f t="shared" si="291"/>
        <v>88</v>
      </c>
      <c r="Z1059" s="61">
        <f t="shared" si="291"/>
        <v>113</v>
      </c>
      <c r="AA1059" s="61">
        <f t="shared" si="291"/>
        <v>98</v>
      </c>
      <c r="AB1059" s="61">
        <f t="shared" si="291"/>
        <v>101</v>
      </c>
      <c r="AC1059" s="61">
        <f t="shared" si="291"/>
        <v>110</v>
      </c>
      <c r="AD1059" s="61">
        <f t="shared" si="291"/>
        <v>84</v>
      </c>
      <c r="AE1059" s="61">
        <f t="shared" si="291"/>
        <v>120</v>
      </c>
      <c r="AF1059" s="61">
        <f t="shared" si="291"/>
        <v>108</v>
      </c>
      <c r="AG1059" s="61">
        <f t="shared" si="291"/>
        <v>114</v>
      </c>
      <c r="AH1059" s="61">
        <f t="shared" si="291"/>
        <v>84</v>
      </c>
      <c r="AI1059" s="61">
        <f t="shared" si="291"/>
        <v>99</v>
      </c>
      <c r="AJ1059" s="61">
        <f t="shared" si="291"/>
        <v>103</v>
      </c>
      <c r="AK1059" s="61">
        <f t="shared" si="291"/>
        <v>113</v>
      </c>
      <c r="AL1059" s="61">
        <f t="shared" si="291"/>
        <v>93</v>
      </c>
      <c r="AM1059" s="61">
        <f t="shared" si="291"/>
        <v>116</v>
      </c>
      <c r="AN1059" s="61">
        <f t="shared" si="291"/>
        <v>113</v>
      </c>
      <c r="AO1059" s="61">
        <f t="shared" si="291"/>
        <v>112</v>
      </c>
      <c r="AP1059" s="61">
        <f t="shared" si="291"/>
        <v>92</v>
      </c>
      <c r="AQ1059" s="61">
        <f t="shared" si="291"/>
        <v>118</v>
      </c>
      <c r="AR1059" s="61">
        <f t="shared" si="291"/>
        <v>103</v>
      </c>
      <c r="AS1059" s="61">
        <f t="shared" si="291"/>
        <v>124</v>
      </c>
      <c r="AT1059" s="61">
        <f t="shared" si="291"/>
        <v>106</v>
      </c>
      <c r="AU1059" s="61">
        <f t="shared" si="291"/>
        <v>112</v>
      </c>
      <c r="AV1059" s="61">
        <f t="shared" si="291"/>
        <v>108</v>
      </c>
      <c r="AW1059" s="61">
        <f t="shared" si="291"/>
        <v>105</v>
      </c>
      <c r="AX1059" s="61">
        <f t="shared" si="291"/>
        <v>104</v>
      </c>
      <c r="AY1059" s="61">
        <f t="shared" si="291"/>
        <v>113</v>
      </c>
      <c r="AZ1059" s="61">
        <f t="shared" si="291"/>
        <v>119</v>
      </c>
      <c r="BA1059" s="61">
        <v>131</v>
      </c>
      <c r="BB1059" s="61">
        <v>103</v>
      </c>
      <c r="BC1059" s="61">
        <v>144</v>
      </c>
      <c r="BD1059" s="61">
        <f t="shared" si="291"/>
        <v>115</v>
      </c>
      <c r="BE1059" s="61">
        <f t="shared" si="291"/>
        <v>64</v>
      </c>
      <c r="BF1059" s="61">
        <f t="shared" si="291"/>
        <v>64</v>
      </c>
      <c r="BG1059" s="61">
        <f t="shared" si="291"/>
        <v>65</v>
      </c>
      <c r="BH1059" s="61">
        <f t="shared" si="291"/>
        <v>74</v>
      </c>
      <c r="BI1059" s="61">
        <f t="shared" si="291"/>
        <v>54</v>
      </c>
      <c r="BJ1059" s="61">
        <f t="shared" si="291"/>
        <v>56</v>
      </c>
      <c r="BK1059" s="61">
        <f t="shared" si="291"/>
        <v>48</v>
      </c>
      <c r="BL1059" s="61">
        <f t="shared" si="291"/>
        <v>70</v>
      </c>
      <c r="BM1059" s="61">
        <f t="shared" si="291"/>
        <v>85</v>
      </c>
      <c r="BN1059" s="61">
        <f t="shared" si="291"/>
        <v>56</v>
      </c>
      <c r="BO1059" s="61">
        <f t="shared" si="291"/>
        <v>56</v>
      </c>
      <c r="BP1059" s="61">
        <f t="shared" si="291"/>
        <v>55</v>
      </c>
      <c r="BQ1059" s="61">
        <f t="shared" si="289"/>
        <v>45</v>
      </c>
      <c r="BR1059" s="61">
        <f t="shared" si="289"/>
        <v>45</v>
      </c>
      <c r="BS1059" s="61">
        <f t="shared" si="289"/>
        <v>49</v>
      </c>
      <c r="BT1059" s="61">
        <f t="shared" si="289"/>
        <v>37</v>
      </c>
      <c r="BU1059" s="61">
        <f t="shared" si="289"/>
        <v>39</v>
      </c>
      <c r="BV1059" s="61">
        <f t="shared" si="289"/>
        <v>44</v>
      </c>
    </row>
    <row r="1060" spans="1:74" x14ac:dyDescent="0.2">
      <c r="A1060" s="38">
        <v>6</v>
      </c>
      <c r="B1060" s="62">
        <f t="shared" ca="1" si="287"/>
        <v>0</v>
      </c>
      <c r="D1060" s="61">
        <f t="shared" si="284"/>
        <v>360</v>
      </c>
      <c r="E1060" s="61">
        <f t="shared" si="291"/>
        <v>415</v>
      </c>
      <c r="F1060" s="61">
        <f t="shared" si="291"/>
        <v>355</v>
      </c>
      <c r="G1060" s="61">
        <f t="shared" si="291"/>
        <v>402</v>
      </c>
      <c r="H1060" s="61">
        <f t="shared" si="291"/>
        <v>389</v>
      </c>
      <c r="I1060" s="61">
        <f t="shared" si="291"/>
        <v>349</v>
      </c>
      <c r="J1060" s="61">
        <f t="shared" si="291"/>
        <v>235</v>
      </c>
      <c r="K1060" s="61">
        <f t="shared" si="291"/>
        <v>268</v>
      </c>
      <c r="L1060" s="61">
        <f t="shared" si="291"/>
        <v>263</v>
      </c>
      <c r="M1060" s="61">
        <f t="shared" si="291"/>
        <v>230</v>
      </c>
      <c r="N1060" s="61">
        <f t="shared" si="291"/>
        <v>306</v>
      </c>
      <c r="O1060" s="61">
        <f t="shared" si="291"/>
        <v>232</v>
      </c>
      <c r="P1060" s="61">
        <f t="shared" si="291"/>
        <v>286</v>
      </c>
      <c r="Q1060" s="61">
        <f t="shared" si="291"/>
        <v>274</v>
      </c>
      <c r="R1060" s="61">
        <f t="shared" si="291"/>
        <v>347</v>
      </c>
      <c r="S1060" s="61">
        <f t="shared" si="291"/>
        <v>294</v>
      </c>
      <c r="T1060" s="61">
        <f t="shared" si="291"/>
        <v>342</v>
      </c>
      <c r="U1060" s="61">
        <f t="shared" si="291"/>
        <v>322</v>
      </c>
      <c r="V1060" s="61">
        <f t="shared" si="291"/>
        <v>251</v>
      </c>
      <c r="W1060" s="61">
        <f t="shared" si="291"/>
        <v>291</v>
      </c>
      <c r="X1060" s="61">
        <f t="shared" si="291"/>
        <v>291</v>
      </c>
      <c r="Y1060" s="61">
        <f t="shared" si="291"/>
        <v>331</v>
      </c>
      <c r="Z1060" s="61">
        <f t="shared" si="291"/>
        <v>335</v>
      </c>
      <c r="AA1060" s="61">
        <f t="shared" si="291"/>
        <v>368</v>
      </c>
      <c r="AB1060" s="61">
        <f t="shared" si="291"/>
        <v>367</v>
      </c>
      <c r="AC1060" s="61">
        <f t="shared" si="291"/>
        <v>396</v>
      </c>
      <c r="AD1060" s="61">
        <f t="shared" si="291"/>
        <v>417</v>
      </c>
      <c r="AE1060" s="61">
        <f t="shared" si="291"/>
        <v>422</v>
      </c>
      <c r="AF1060" s="61">
        <f t="shared" si="291"/>
        <v>471</v>
      </c>
      <c r="AG1060" s="61">
        <f t="shared" si="291"/>
        <v>405</v>
      </c>
      <c r="AH1060" s="61">
        <f t="shared" si="291"/>
        <v>417</v>
      </c>
      <c r="AI1060" s="61">
        <f t="shared" si="291"/>
        <v>350</v>
      </c>
      <c r="AJ1060" s="61">
        <f t="shared" si="291"/>
        <v>349</v>
      </c>
      <c r="AK1060" s="61">
        <f t="shared" si="291"/>
        <v>352</v>
      </c>
      <c r="AL1060" s="61">
        <f t="shared" si="291"/>
        <v>355</v>
      </c>
      <c r="AM1060" s="61">
        <f t="shared" si="291"/>
        <v>387</v>
      </c>
      <c r="AN1060" s="61">
        <f t="shared" si="291"/>
        <v>440</v>
      </c>
      <c r="AO1060" s="61">
        <f t="shared" si="291"/>
        <v>436</v>
      </c>
      <c r="AP1060" s="61">
        <f t="shared" si="291"/>
        <v>394</v>
      </c>
      <c r="AQ1060" s="61">
        <f t="shared" si="291"/>
        <v>434</v>
      </c>
      <c r="AR1060" s="61">
        <f t="shared" si="291"/>
        <v>389</v>
      </c>
      <c r="AS1060" s="61">
        <f t="shared" si="291"/>
        <v>383</v>
      </c>
      <c r="AT1060" s="61">
        <f t="shared" si="291"/>
        <v>296</v>
      </c>
      <c r="AU1060" s="61">
        <f t="shared" si="291"/>
        <v>309</v>
      </c>
      <c r="AV1060" s="61">
        <f t="shared" si="291"/>
        <v>346</v>
      </c>
      <c r="AW1060" s="61">
        <f t="shared" si="291"/>
        <v>365</v>
      </c>
      <c r="AX1060" s="61">
        <f t="shared" si="291"/>
        <v>345</v>
      </c>
      <c r="AY1060" s="61">
        <f t="shared" si="291"/>
        <v>352</v>
      </c>
      <c r="AZ1060" s="61">
        <f t="shared" si="291"/>
        <v>456</v>
      </c>
      <c r="BA1060" s="61">
        <v>551</v>
      </c>
      <c r="BB1060" s="61">
        <v>421</v>
      </c>
      <c r="BC1060" s="61">
        <v>411</v>
      </c>
      <c r="BD1060" s="61">
        <f t="shared" si="291"/>
        <v>416</v>
      </c>
      <c r="BE1060" s="61">
        <f t="shared" si="291"/>
        <v>396</v>
      </c>
      <c r="BF1060" s="61">
        <f t="shared" si="291"/>
        <v>290</v>
      </c>
      <c r="BG1060" s="61">
        <f t="shared" si="291"/>
        <v>397</v>
      </c>
      <c r="BH1060" s="61">
        <f t="shared" si="291"/>
        <v>431</v>
      </c>
      <c r="BI1060" s="61">
        <f t="shared" si="291"/>
        <v>367</v>
      </c>
      <c r="BJ1060" s="61">
        <f t="shared" si="291"/>
        <v>416</v>
      </c>
      <c r="BK1060" s="61">
        <f t="shared" si="291"/>
        <v>407</v>
      </c>
      <c r="BL1060" s="61">
        <f t="shared" si="291"/>
        <v>473</v>
      </c>
      <c r="BM1060" s="61">
        <f t="shared" si="291"/>
        <v>478</v>
      </c>
      <c r="BN1060" s="61">
        <f t="shared" si="291"/>
        <v>395</v>
      </c>
      <c r="BO1060" s="61">
        <f t="shared" si="291"/>
        <v>480</v>
      </c>
      <c r="BP1060" s="61">
        <f t="shared" si="291"/>
        <v>376</v>
      </c>
      <c r="BQ1060" s="61">
        <f t="shared" si="289"/>
        <v>348</v>
      </c>
      <c r="BR1060" s="61">
        <f t="shared" si="289"/>
        <v>280</v>
      </c>
      <c r="BS1060" s="61">
        <f t="shared" si="289"/>
        <v>298</v>
      </c>
      <c r="BT1060" s="61">
        <f t="shared" si="289"/>
        <v>307</v>
      </c>
      <c r="BU1060" s="61">
        <f t="shared" si="289"/>
        <v>366</v>
      </c>
      <c r="BV1060" s="61">
        <f t="shared" si="289"/>
        <v>382</v>
      </c>
    </row>
    <row r="1061" spans="1:74" x14ac:dyDescent="0.2">
      <c r="A1061" s="38">
        <v>7</v>
      </c>
      <c r="B1061" s="62">
        <f t="shared" ca="1" si="287"/>
        <v>0</v>
      </c>
      <c r="D1061" s="61">
        <f t="shared" si="284"/>
        <v>13</v>
      </c>
      <c r="E1061" s="61">
        <f t="shared" si="291"/>
        <v>18</v>
      </c>
      <c r="F1061" s="61">
        <f t="shared" si="291"/>
        <v>5</v>
      </c>
      <c r="G1061" s="61">
        <f t="shared" si="291"/>
        <v>14</v>
      </c>
      <c r="H1061" s="61">
        <f t="shared" si="291"/>
        <v>11</v>
      </c>
      <c r="I1061" s="61">
        <f t="shared" si="291"/>
        <v>14</v>
      </c>
      <c r="J1061" s="61">
        <f t="shared" si="291"/>
        <v>10</v>
      </c>
      <c r="K1061" s="61">
        <f t="shared" si="291"/>
        <v>4</v>
      </c>
      <c r="L1061" s="61">
        <f t="shared" si="291"/>
        <v>7</v>
      </c>
      <c r="M1061" s="61">
        <f t="shared" si="291"/>
        <v>6</v>
      </c>
      <c r="N1061" s="61">
        <f t="shared" si="291"/>
        <v>11</v>
      </c>
      <c r="O1061" s="61">
        <f t="shared" si="291"/>
        <v>6</v>
      </c>
      <c r="P1061" s="61">
        <f t="shared" si="291"/>
        <v>10</v>
      </c>
      <c r="Q1061" s="61">
        <f t="shared" si="291"/>
        <v>12</v>
      </c>
      <c r="R1061" s="61">
        <f t="shared" si="291"/>
        <v>1</v>
      </c>
      <c r="S1061" s="61">
        <f t="shared" si="291"/>
        <v>9</v>
      </c>
      <c r="T1061" s="61">
        <f t="shared" si="291"/>
        <v>7</v>
      </c>
      <c r="U1061" s="61">
        <f t="shared" si="291"/>
        <v>11</v>
      </c>
      <c r="V1061" s="61">
        <f t="shared" si="291"/>
        <v>7</v>
      </c>
      <c r="W1061" s="61">
        <f t="shared" si="291"/>
        <v>10</v>
      </c>
      <c r="X1061" s="61">
        <f t="shared" si="291"/>
        <v>5</v>
      </c>
      <c r="Y1061" s="61">
        <f t="shared" si="291"/>
        <v>6</v>
      </c>
      <c r="Z1061" s="61">
        <f t="shared" si="291"/>
        <v>7</v>
      </c>
      <c r="AA1061" s="61">
        <f t="shared" si="291"/>
        <v>8</v>
      </c>
      <c r="AB1061" s="61">
        <f t="shared" si="291"/>
        <v>8</v>
      </c>
      <c r="AC1061" s="61">
        <f t="shared" si="291"/>
        <v>4</v>
      </c>
      <c r="AD1061" s="61">
        <f t="shared" si="291"/>
        <v>14</v>
      </c>
      <c r="AE1061" s="61">
        <f t="shared" si="291"/>
        <v>13</v>
      </c>
      <c r="AF1061" s="61">
        <f t="shared" si="291"/>
        <v>10</v>
      </c>
      <c r="AG1061" s="61">
        <f t="shared" si="291"/>
        <v>5</v>
      </c>
      <c r="AH1061" s="61">
        <f t="shared" si="291"/>
        <v>2</v>
      </c>
      <c r="AI1061" s="61">
        <f t="shared" si="291"/>
        <v>17</v>
      </c>
      <c r="AJ1061" s="61">
        <f t="shared" si="291"/>
        <v>1</v>
      </c>
      <c r="AK1061" s="61">
        <f t="shared" si="291"/>
        <v>4</v>
      </c>
      <c r="AL1061" s="61">
        <f t="shared" si="291"/>
        <v>4</v>
      </c>
      <c r="AM1061" s="61">
        <f t="shared" si="291"/>
        <v>8</v>
      </c>
      <c r="AN1061" s="61">
        <f t="shared" si="291"/>
        <v>14</v>
      </c>
      <c r="AO1061" s="61">
        <f t="shared" si="291"/>
        <v>6</v>
      </c>
      <c r="AP1061" s="61">
        <f t="shared" si="291"/>
        <v>9</v>
      </c>
      <c r="AQ1061" s="61">
        <f t="shared" si="291"/>
        <v>8</v>
      </c>
      <c r="AR1061" s="61">
        <f t="shared" si="291"/>
        <v>7</v>
      </c>
      <c r="AS1061" s="61">
        <f t="shared" si="291"/>
        <v>9</v>
      </c>
      <c r="AT1061" s="61">
        <f t="shared" si="291"/>
        <v>6</v>
      </c>
      <c r="AU1061" s="61">
        <f t="shared" si="291"/>
        <v>2</v>
      </c>
      <c r="AV1061" s="61">
        <f t="shared" si="291"/>
        <v>9</v>
      </c>
      <c r="AW1061" s="61">
        <f t="shared" si="291"/>
        <v>4</v>
      </c>
      <c r="AX1061" s="61">
        <f t="shared" si="291"/>
        <v>3</v>
      </c>
      <c r="AY1061" s="61">
        <f t="shared" si="291"/>
        <v>1</v>
      </c>
      <c r="AZ1061" s="61">
        <f t="shared" si="291"/>
        <v>3</v>
      </c>
      <c r="BA1061" s="61">
        <v>4</v>
      </c>
      <c r="BB1061" s="61">
        <v>5</v>
      </c>
      <c r="BC1061" s="61">
        <v>5</v>
      </c>
      <c r="BD1061" s="61">
        <f t="shared" si="291"/>
        <v>3</v>
      </c>
      <c r="BE1061" s="61">
        <f t="shared" si="291"/>
        <v>6</v>
      </c>
      <c r="BF1061" s="61">
        <f t="shared" si="291"/>
        <v>2</v>
      </c>
      <c r="BG1061" s="61">
        <f t="shared" si="291"/>
        <v>5</v>
      </c>
      <c r="BH1061" s="61">
        <f t="shared" si="291"/>
        <v>2</v>
      </c>
      <c r="BI1061" s="61">
        <f t="shared" si="291"/>
        <v>3</v>
      </c>
      <c r="BJ1061" s="61">
        <f t="shared" si="291"/>
        <v>1</v>
      </c>
      <c r="BK1061" s="61">
        <f t="shared" si="291"/>
        <v>1</v>
      </c>
      <c r="BL1061" s="61">
        <f t="shared" si="291"/>
        <v>4</v>
      </c>
      <c r="BM1061" s="61">
        <f t="shared" si="291"/>
        <v>4</v>
      </c>
      <c r="BN1061" s="61">
        <f t="shared" si="291"/>
        <v>4</v>
      </c>
      <c r="BO1061" s="61">
        <f t="shared" si="291"/>
        <v>1</v>
      </c>
      <c r="BP1061" s="61">
        <f t="shared" ref="BP1061:BV1064" si="292">BP921-BP81</f>
        <v>7</v>
      </c>
      <c r="BQ1061" s="61">
        <f t="shared" si="292"/>
        <v>0</v>
      </c>
      <c r="BR1061" s="61">
        <f t="shared" si="292"/>
        <v>1</v>
      </c>
      <c r="BS1061" s="61">
        <f t="shared" si="292"/>
        <v>2</v>
      </c>
      <c r="BT1061" s="61">
        <f t="shared" si="292"/>
        <v>1</v>
      </c>
      <c r="BU1061" s="61">
        <f t="shared" si="292"/>
        <v>1</v>
      </c>
      <c r="BV1061" s="61">
        <f t="shared" si="292"/>
        <v>4</v>
      </c>
    </row>
    <row r="1062" spans="1:74" x14ac:dyDescent="0.2">
      <c r="A1062" s="38">
        <v>8</v>
      </c>
      <c r="B1062" s="62">
        <f t="shared" ca="1" si="287"/>
        <v>0</v>
      </c>
      <c r="D1062" s="61">
        <f t="shared" si="284"/>
        <v>18</v>
      </c>
      <c r="E1062" s="61">
        <f t="shared" ref="E1062:BP1065" si="293">E922-E82</f>
        <v>18</v>
      </c>
      <c r="F1062" s="61">
        <f t="shared" si="293"/>
        <v>21</v>
      </c>
      <c r="G1062" s="61">
        <f t="shared" si="293"/>
        <v>12</v>
      </c>
      <c r="H1062" s="61">
        <f t="shared" si="293"/>
        <v>15</v>
      </c>
      <c r="I1062" s="61">
        <f t="shared" si="293"/>
        <v>27</v>
      </c>
      <c r="J1062" s="61">
        <f t="shared" si="293"/>
        <v>8</v>
      </c>
      <c r="K1062" s="61">
        <f t="shared" si="293"/>
        <v>13</v>
      </c>
      <c r="L1062" s="61">
        <f t="shared" si="293"/>
        <v>12</v>
      </c>
      <c r="M1062" s="61">
        <f t="shared" si="293"/>
        <v>21</v>
      </c>
      <c r="N1062" s="61">
        <f t="shared" si="293"/>
        <v>14</v>
      </c>
      <c r="O1062" s="61">
        <f t="shared" si="293"/>
        <v>7</v>
      </c>
      <c r="P1062" s="61">
        <f t="shared" si="293"/>
        <v>14</v>
      </c>
      <c r="Q1062" s="61">
        <f t="shared" si="293"/>
        <v>18</v>
      </c>
      <c r="R1062" s="61">
        <f t="shared" si="293"/>
        <v>13</v>
      </c>
      <c r="S1062" s="61">
        <f t="shared" si="293"/>
        <v>16</v>
      </c>
      <c r="T1062" s="61">
        <f t="shared" si="293"/>
        <v>26</v>
      </c>
      <c r="U1062" s="61">
        <f t="shared" si="293"/>
        <v>10</v>
      </c>
      <c r="V1062" s="61">
        <f t="shared" si="293"/>
        <v>20</v>
      </c>
      <c r="W1062" s="61">
        <f t="shared" si="293"/>
        <v>18</v>
      </c>
      <c r="X1062" s="61">
        <f t="shared" si="293"/>
        <v>15</v>
      </c>
      <c r="Y1062" s="61">
        <f t="shared" si="293"/>
        <v>15</v>
      </c>
      <c r="Z1062" s="61">
        <f t="shared" si="293"/>
        <v>14</v>
      </c>
      <c r="AA1062" s="61">
        <f t="shared" si="293"/>
        <v>21</v>
      </c>
      <c r="AB1062" s="61">
        <f t="shared" si="293"/>
        <v>25</v>
      </c>
      <c r="AC1062" s="61">
        <f t="shared" si="293"/>
        <v>18</v>
      </c>
      <c r="AD1062" s="61">
        <f t="shared" si="293"/>
        <v>22</v>
      </c>
      <c r="AE1062" s="61">
        <f t="shared" si="293"/>
        <v>23</v>
      </c>
      <c r="AF1062" s="61">
        <f t="shared" si="293"/>
        <v>19</v>
      </c>
      <c r="AG1062" s="61">
        <f t="shared" si="293"/>
        <v>17</v>
      </c>
      <c r="AH1062" s="61">
        <f t="shared" si="293"/>
        <v>13</v>
      </c>
      <c r="AI1062" s="61">
        <f t="shared" si="293"/>
        <v>20</v>
      </c>
      <c r="AJ1062" s="61">
        <f t="shared" si="293"/>
        <v>16</v>
      </c>
      <c r="AK1062" s="61">
        <f t="shared" si="293"/>
        <v>24</v>
      </c>
      <c r="AL1062" s="61">
        <f t="shared" si="293"/>
        <v>13</v>
      </c>
      <c r="AM1062" s="61">
        <f t="shared" si="293"/>
        <v>20</v>
      </c>
      <c r="AN1062" s="61">
        <f t="shared" si="293"/>
        <v>19</v>
      </c>
      <c r="AO1062" s="61">
        <f t="shared" si="293"/>
        <v>17</v>
      </c>
      <c r="AP1062" s="61">
        <f t="shared" si="293"/>
        <v>30</v>
      </c>
      <c r="AQ1062" s="61">
        <f t="shared" si="293"/>
        <v>12</v>
      </c>
      <c r="AR1062" s="61">
        <f t="shared" si="293"/>
        <v>23</v>
      </c>
      <c r="AS1062" s="61">
        <f t="shared" si="293"/>
        <v>19</v>
      </c>
      <c r="AT1062" s="61">
        <f t="shared" si="293"/>
        <v>10</v>
      </c>
      <c r="AU1062" s="61">
        <f t="shared" si="293"/>
        <v>10</v>
      </c>
      <c r="AV1062" s="61">
        <f t="shared" si="293"/>
        <v>11</v>
      </c>
      <c r="AW1062" s="61">
        <f t="shared" si="293"/>
        <v>7</v>
      </c>
      <c r="AX1062" s="61">
        <f t="shared" si="293"/>
        <v>10</v>
      </c>
      <c r="AY1062" s="61">
        <f t="shared" si="293"/>
        <v>14</v>
      </c>
      <c r="AZ1062" s="61">
        <f t="shared" si="293"/>
        <v>10</v>
      </c>
      <c r="BA1062" s="61">
        <v>23</v>
      </c>
      <c r="BB1062" s="61">
        <v>15</v>
      </c>
      <c r="BC1062" s="61">
        <v>6</v>
      </c>
      <c r="BD1062" s="61">
        <f t="shared" si="293"/>
        <v>13</v>
      </c>
      <c r="BE1062" s="61">
        <f t="shared" si="293"/>
        <v>9</v>
      </c>
      <c r="BF1062" s="61">
        <f t="shared" si="293"/>
        <v>2</v>
      </c>
      <c r="BG1062" s="61">
        <f t="shared" si="293"/>
        <v>9</v>
      </c>
      <c r="BH1062" s="61">
        <f t="shared" si="293"/>
        <v>4</v>
      </c>
      <c r="BI1062" s="61">
        <f t="shared" si="293"/>
        <v>8</v>
      </c>
      <c r="BJ1062" s="61">
        <f t="shared" si="293"/>
        <v>12</v>
      </c>
      <c r="BK1062" s="61">
        <f t="shared" si="293"/>
        <v>10</v>
      </c>
      <c r="BL1062" s="61">
        <f t="shared" si="293"/>
        <v>4</v>
      </c>
      <c r="BM1062" s="61">
        <f t="shared" si="293"/>
        <v>12</v>
      </c>
      <c r="BN1062" s="61">
        <f t="shared" si="293"/>
        <v>11</v>
      </c>
      <c r="BO1062" s="61">
        <f t="shared" si="293"/>
        <v>11</v>
      </c>
      <c r="BP1062" s="61">
        <f t="shared" si="293"/>
        <v>3</v>
      </c>
      <c r="BQ1062" s="61">
        <f t="shared" si="292"/>
        <v>7</v>
      </c>
      <c r="BR1062" s="61">
        <f t="shared" si="292"/>
        <v>6</v>
      </c>
      <c r="BS1062" s="61">
        <f t="shared" si="292"/>
        <v>13</v>
      </c>
      <c r="BT1062" s="61">
        <f t="shared" si="292"/>
        <v>4</v>
      </c>
      <c r="BU1062" s="61">
        <f t="shared" si="292"/>
        <v>2</v>
      </c>
      <c r="BV1062" s="61">
        <f t="shared" si="292"/>
        <v>3</v>
      </c>
    </row>
    <row r="1063" spans="1:74" x14ac:dyDescent="0.2">
      <c r="A1063" s="38">
        <v>9</v>
      </c>
      <c r="B1063" s="62">
        <f t="shared" ca="1" si="287"/>
        <v>0</v>
      </c>
      <c r="D1063" s="61">
        <f t="shared" si="284"/>
        <v>35</v>
      </c>
      <c r="E1063" s="61">
        <f t="shared" si="293"/>
        <v>32</v>
      </c>
      <c r="F1063" s="61">
        <f t="shared" si="293"/>
        <v>33</v>
      </c>
      <c r="G1063" s="61">
        <f t="shared" si="293"/>
        <v>44</v>
      </c>
      <c r="H1063" s="61">
        <f t="shared" si="293"/>
        <v>31</v>
      </c>
      <c r="I1063" s="61">
        <f t="shared" si="293"/>
        <v>38</v>
      </c>
      <c r="J1063" s="61">
        <f t="shared" si="293"/>
        <v>31</v>
      </c>
      <c r="K1063" s="61">
        <f t="shared" si="293"/>
        <v>30</v>
      </c>
      <c r="L1063" s="61">
        <f t="shared" si="293"/>
        <v>13</v>
      </c>
      <c r="M1063" s="61">
        <f t="shared" si="293"/>
        <v>30</v>
      </c>
      <c r="N1063" s="61">
        <f t="shared" si="293"/>
        <v>32</v>
      </c>
      <c r="O1063" s="61">
        <f t="shared" si="293"/>
        <v>18</v>
      </c>
      <c r="P1063" s="61">
        <f t="shared" si="293"/>
        <v>20</v>
      </c>
      <c r="Q1063" s="61">
        <f t="shared" si="293"/>
        <v>31</v>
      </c>
      <c r="R1063" s="61">
        <f t="shared" si="293"/>
        <v>19</v>
      </c>
      <c r="S1063" s="61">
        <f t="shared" si="293"/>
        <v>31</v>
      </c>
      <c r="T1063" s="61">
        <f t="shared" si="293"/>
        <v>52</v>
      </c>
      <c r="U1063" s="61">
        <f t="shared" si="293"/>
        <v>37</v>
      </c>
      <c r="V1063" s="61">
        <f t="shared" si="293"/>
        <v>18</v>
      </c>
      <c r="W1063" s="61">
        <f t="shared" si="293"/>
        <v>23</v>
      </c>
      <c r="X1063" s="61">
        <f t="shared" si="293"/>
        <v>25</v>
      </c>
      <c r="Y1063" s="61">
        <f t="shared" si="293"/>
        <v>29</v>
      </c>
      <c r="Z1063" s="61">
        <f t="shared" si="293"/>
        <v>26</v>
      </c>
      <c r="AA1063" s="61">
        <f t="shared" si="293"/>
        <v>17</v>
      </c>
      <c r="AB1063" s="61">
        <f t="shared" si="293"/>
        <v>28</v>
      </c>
      <c r="AC1063" s="61">
        <f t="shared" si="293"/>
        <v>20</v>
      </c>
      <c r="AD1063" s="61">
        <f t="shared" si="293"/>
        <v>28</v>
      </c>
      <c r="AE1063" s="61">
        <f t="shared" si="293"/>
        <v>28</v>
      </c>
      <c r="AF1063" s="61">
        <f t="shared" si="293"/>
        <v>34</v>
      </c>
      <c r="AG1063" s="61">
        <f t="shared" si="293"/>
        <v>26</v>
      </c>
      <c r="AH1063" s="61">
        <f t="shared" si="293"/>
        <v>37</v>
      </c>
      <c r="AI1063" s="61">
        <f t="shared" si="293"/>
        <v>30</v>
      </c>
      <c r="AJ1063" s="61">
        <f t="shared" si="293"/>
        <v>22</v>
      </c>
      <c r="AK1063" s="61">
        <f t="shared" si="293"/>
        <v>25</v>
      </c>
      <c r="AL1063" s="61">
        <f t="shared" si="293"/>
        <v>30</v>
      </c>
      <c r="AM1063" s="61">
        <f t="shared" si="293"/>
        <v>46</v>
      </c>
      <c r="AN1063" s="61">
        <f t="shared" si="293"/>
        <v>40</v>
      </c>
      <c r="AO1063" s="61">
        <f t="shared" si="293"/>
        <v>41</v>
      </c>
      <c r="AP1063" s="61">
        <f t="shared" si="293"/>
        <v>41</v>
      </c>
      <c r="AQ1063" s="61">
        <f t="shared" si="293"/>
        <v>37</v>
      </c>
      <c r="AR1063" s="61">
        <f t="shared" si="293"/>
        <v>38</v>
      </c>
      <c r="AS1063" s="61">
        <f t="shared" si="293"/>
        <v>32</v>
      </c>
      <c r="AT1063" s="61">
        <f t="shared" si="293"/>
        <v>33</v>
      </c>
      <c r="AU1063" s="61">
        <f t="shared" si="293"/>
        <v>35</v>
      </c>
      <c r="AV1063" s="61">
        <f t="shared" si="293"/>
        <v>34</v>
      </c>
      <c r="AW1063" s="61">
        <f t="shared" si="293"/>
        <v>30</v>
      </c>
      <c r="AX1063" s="61">
        <f t="shared" si="293"/>
        <v>37</v>
      </c>
      <c r="AY1063" s="61">
        <f t="shared" si="293"/>
        <v>27</v>
      </c>
      <c r="AZ1063" s="61">
        <f t="shared" si="293"/>
        <v>36</v>
      </c>
      <c r="BA1063" s="61">
        <v>46</v>
      </c>
      <c r="BB1063" s="61">
        <v>44</v>
      </c>
      <c r="BC1063" s="61">
        <v>37</v>
      </c>
      <c r="BD1063" s="61">
        <f t="shared" si="293"/>
        <v>32</v>
      </c>
      <c r="BE1063" s="61">
        <f t="shared" si="293"/>
        <v>30</v>
      </c>
      <c r="BF1063" s="61">
        <f t="shared" si="293"/>
        <v>15</v>
      </c>
      <c r="BG1063" s="61">
        <f t="shared" si="293"/>
        <v>27</v>
      </c>
      <c r="BH1063" s="61">
        <f t="shared" si="293"/>
        <v>25</v>
      </c>
      <c r="BI1063" s="61">
        <f t="shared" si="293"/>
        <v>16</v>
      </c>
      <c r="BJ1063" s="61">
        <f t="shared" si="293"/>
        <v>20</v>
      </c>
      <c r="BK1063" s="61">
        <f t="shared" si="293"/>
        <v>27</v>
      </c>
      <c r="BL1063" s="61">
        <f t="shared" si="293"/>
        <v>19</v>
      </c>
      <c r="BM1063" s="61">
        <f t="shared" si="293"/>
        <v>32</v>
      </c>
      <c r="BN1063" s="61">
        <f t="shared" si="293"/>
        <v>18</v>
      </c>
      <c r="BO1063" s="61">
        <f t="shared" si="293"/>
        <v>31</v>
      </c>
      <c r="BP1063" s="61">
        <f t="shared" si="293"/>
        <v>19</v>
      </c>
      <c r="BQ1063" s="61">
        <f t="shared" si="292"/>
        <v>26</v>
      </c>
      <c r="BR1063" s="61">
        <f t="shared" si="292"/>
        <v>18</v>
      </c>
      <c r="BS1063" s="61">
        <f t="shared" si="292"/>
        <v>21</v>
      </c>
      <c r="BT1063" s="61">
        <f t="shared" si="292"/>
        <v>26</v>
      </c>
      <c r="BU1063" s="61">
        <f t="shared" si="292"/>
        <v>15</v>
      </c>
      <c r="BV1063" s="61">
        <f t="shared" si="292"/>
        <v>13</v>
      </c>
    </row>
    <row r="1064" spans="1:74" x14ac:dyDescent="0.2">
      <c r="A1064" s="38">
        <v>10</v>
      </c>
      <c r="B1064" s="62">
        <f t="shared" ca="1" si="287"/>
        <v>3</v>
      </c>
      <c r="D1064" s="61">
        <f t="shared" si="284"/>
        <v>31</v>
      </c>
      <c r="E1064" s="61">
        <f t="shared" si="293"/>
        <v>31</v>
      </c>
      <c r="F1064" s="61">
        <f t="shared" si="293"/>
        <v>32</v>
      </c>
      <c r="G1064" s="61">
        <f t="shared" si="293"/>
        <v>29</v>
      </c>
      <c r="H1064" s="61">
        <f t="shared" si="293"/>
        <v>25</v>
      </c>
      <c r="I1064" s="61">
        <f t="shared" si="293"/>
        <v>24</v>
      </c>
      <c r="J1064" s="61">
        <f t="shared" si="293"/>
        <v>17</v>
      </c>
      <c r="K1064" s="61">
        <f t="shared" si="293"/>
        <v>28</v>
      </c>
      <c r="L1064" s="61">
        <f t="shared" si="293"/>
        <v>11</v>
      </c>
      <c r="M1064" s="61">
        <f t="shared" si="293"/>
        <v>15</v>
      </c>
      <c r="N1064" s="61">
        <f t="shared" si="293"/>
        <v>14</v>
      </c>
      <c r="O1064" s="61">
        <f t="shared" si="293"/>
        <v>13</v>
      </c>
      <c r="P1064" s="61">
        <f t="shared" si="293"/>
        <v>19</v>
      </c>
      <c r="Q1064" s="61">
        <f t="shared" si="293"/>
        <v>26</v>
      </c>
      <c r="R1064" s="61">
        <f t="shared" si="293"/>
        <v>14</v>
      </c>
      <c r="S1064" s="61">
        <f t="shared" si="293"/>
        <v>11</v>
      </c>
      <c r="T1064" s="61">
        <f t="shared" si="293"/>
        <v>30</v>
      </c>
      <c r="U1064" s="61">
        <f t="shared" si="293"/>
        <v>7</v>
      </c>
      <c r="V1064" s="61">
        <f t="shared" si="293"/>
        <v>12</v>
      </c>
      <c r="W1064" s="61">
        <f t="shared" si="293"/>
        <v>14</v>
      </c>
      <c r="X1064" s="61">
        <f t="shared" si="293"/>
        <v>16</v>
      </c>
      <c r="Y1064" s="61">
        <f t="shared" si="293"/>
        <v>7</v>
      </c>
      <c r="Z1064" s="61">
        <f t="shared" si="293"/>
        <v>10</v>
      </c>
      <c r="AA1064" s="61">
        <f t="shared" si="293"/>
        <v>10</v>
      </c>
      <c r="AB1064" s="61">
        <f t="shared" si="293"/>
        <v>17</v>
      </c>
      <c r="AC1064" s="61">
        <f t="shared" si="293"/>
        <v>15</v>
      </c>
      <c r="AD1064" s="61">
        <f t="shared" si="293"/>
        <v>22</v>
      </c>
      <c r="AE1064" s="61">
        <f t="shared" si="293"/>
        <v>14</v>
      </c>
      <c r="AF1064" s="61">
        <f t="shared" si="293"/>
        <v>15</v>
      </c>
      <c r="AG1064" s="61">
        <f t="shared" si="293"/>
        <v>17</v>
      </c>
      <c r="AH1064" s="61">
        <f t="shared" si="293"/>
        <v>17</v>
      </c>
      <c r="AI1064" s="61">
        <f t="shared" si="293"/>
        <v>14</v>
      </c>
      <c r="AJ1064" s="61">
        <f t="shared" si="293"/>
        <v>15</v>
      </c>
      <c r="AK1064" s="61">
        <f t="shared" si="293"/>
        <v>16</v>
      </c>
      <c r="AL1064" s="61">
        <f t="shared" si="293"/>
        <v>21</v>
      </c>
      <c r="AM1064" s="61">
        <f t="shared" si="293"/>
        <v>20</v>
      </c>
      <c r="AN1064" s="61">
        <f t="shared" si="293"/>
        <v>19</v>
      </c>
      <c r="AO1064" s="61">
        <f t="shared" si="293"/>
        <v>18</v>
      </c>
      <c r="AP1064" s="61">
        <f t="shared" si="293"/>
        <v>18</v>
      </c>
      <c r="AQ1064" s="61">
        <f t="shared" si="293"/>
        <v>16</v>
      </c>
      <c r="AR1064" s="61">
        <f t="shared" si="293"/>
        <v>22</v>
      </c>
      <c r="AS1064" s="61">
        <f t="shared" si="293"/>
        <v>17</v>
      </c>
      <c r="AT1064" s="61">
        <f t="shared" si="293"/>
        <v>19</v>
      </c>
      <c r="AU1064" s="61">
        <f t="shared" si="293"/>
        <v>16</v>
      </c>
      <c r="AV1064" s="61">
        <f t="shared" si="293"/>
        <v>12</v>
      </c>
      <c r="AW1064" s="61">
        <f t="shared" si="293"/>
        <v>14</v>
      </c>
      <c r="AX1064" s="61">
        <f t="shared" si="293"/>
        <v>16</v>
      </c>
      <c r="AY1064" s="61">
        <f t="shared" si="293"/>
        <v>25</v>
      </c>
      <c r="AZ1064" s="61">
        <f t="shared" si="293"/>
        <v>13</v>
      </c>
      <c r="BA1064" s="61">
        <v>14</v>
      </c>
      <c r="BB1064" s="61">
        <v>22</v>
      </c>
      <c r="BC1064" s="61">
        <v>12</v>
      </c>
      <c r="BD1064" s="61">
        <f t="shared" si="293"/>
        <v>14</v>
      </c>
      <c r="BE1064" s="61">
        <f t="shared" si="293"/>
        <v>7</v>
      </c>
      <c r="BF1064" s="61">
        <f t="shared" si="293"/>
        <v>8</v>
      </c>
      <c r="BG1064" s="61">
        <f t="shared" si="293"/>
        <v>11</v>
      </c>
      <c r="BH1064" s="61">
        <f t="shared" si="293"/>
        <v>16</v>
      </c>
      <c r="BI1064" s="61">
        <f t="shared" si="293"/>
        <v>9</v>
      </c>
      <c r="BJ1064" s="61">
        <f t="shared" si="293"/>
        <v>8</v>
      </c>
      <c r="BK1064" s="61">
        <f t="shared" si="293"/>
        <v>7</v>
      </c>
      <c r="BL1064" s="61">
        <f t="shared" si="293"/>
        <v>6</v>
      </c>
      <c r="BM1064" s="61">
        <f t="shared" si="293"/>
        <v>15</v>
      </c>
      <c r="BN1064" s="61">
        <f t="shared" si="293"/>
        <v>10</v>
      </c>
      <c r="BO1064" s="61">
        <f t="shared" si="293"/>
        <v>11</v>
      </c>
      <c r="BP1064" s="61">
        <f t="shared" si="293"/>
        <v>10</v>
      </c>
      <c r="BQ1064" s="61">
        <f t="shared" si="292"/>
        <v>18</v>
      </c>
      <c r="BR1064" s="61">
        <f t="shared" si="292"/>
        <v>14</v>
      </c>
      <c r="BS1064" s="61">
        <f t="shared" si="292"/>
        <v>16</v>
      </c>
      <c r="BT1064" s="61">
        <f t="shared" si="292"/>
        <v>7</v>
      </c>
      <c r="BU1064" s="61">
        <f t="shared" si="292"/>
        <v>9</v>
      </c>
      <c r="BV1064" s="61">
        <f t="shared" si="292"/>
        <v>10</v>
      </c>
    </row>
    <row r="1065" spans="1:74" x14ac:dyDescent="0.2">
      <c r="A1065" s="38">
        <v>11</v>
      </c>
      <c r="B1065" s="62">
        <f t="shared" ca="1" si="287"/>
        <v>0</v>
      </c>
      <c r="D1065" s="61">
        <f t="shared" si="284"/>
        <v>35</v>
      </c>
      <c r="E1065" s="61">
        <f t="shared" si="293"/>
        <v>37</v>
      </c>
      <c r="F1065" s="61">
        <f t="shared" si="293"/>
        <v>23</v>
      </c>
      <c r="G1065" s="61">
        <f t="shared" si="293"/>
        <v>47</v>
      </c>
      <c r="H1065" s="61">
        <f t="shared" si="293"/>
        <v>26</v>
      </c>
      <c r="I1065" s="61">
        <f t="shared" si="293"/>
        <v>33</v>
      </c>
      <c r="J1065" s="61">
        <f t="shared" si="293"/>
        <v>21</v>
      </c>
      <c r="K1065" s="61">
        <f t="shared" si="293"/>
        <v>17</v>
      </c>
      <c r="L1065" s="61">
        <f t="shared" si="293"/>
        <v>12</v>
      </c>
      <c r="M1065" s="61">
        <f t="shared" si="293"/>
        <v>16</v>
      </c>
      <c r="N1065" s="61">
        <f t="shared" si="293"/>
        <v>16</v>
      </c>
      <c r="O1065" s="61">
        <f t="shared" si="293"/>
        <v>13</v>
      </c>
      <c r="P1065" s="61">
        <f t="shared" si="293"/>
        <v>10</v>
      </c>
      <c r="Q1065" s="61">
        <f t="shared" si="293"/>
        <v>16</v>
      </c>
      <c r="R1065" s="61">
        <f t="shared" si="293"/>
        <v>14</v>
      </c>
      <c r="S1065" s="61">
        <f t="shared" si="293"/>
        <v>8</v>
      </c>
      <c r="T1065" s="61">
        <f t="shared" si="293"/>
        <v>17</v>
      </c>
      <c r="U1065" s="61">
        <f t="shared" si="293"/>
        <v>7</v>
      </c>
      <c r="V1065" s="61">
        <f t="shared" si="293"/>
        <v>9</v>
      </c>
      <c r="W1065" s="61">
        <f t="shared" si="293"/>
        <v>13</v>
      </c>
      <c r="X1065" s="61">
        <f t="shared" si="293"/>
        <v>8</v>
      </c>
      <c r="Y1065" s="61">
        <f t="shared" si="293"/>
        <v>9</v>
      </c>
      <c r="Z1065" s="61">
        <f t="shared" si="293"/>
        <v>2</v>
      </c>
      <c r="AA1065" s="61">
        <f t="shared" si="293"/>
        <v>8</v>
      </c>
      <c r="AB1065" s="61">
        <f t="shared" si="293"/>
        <v>10</v>
      </c>
      <c r="AC1065" s="61">
        <f t="shared" si="293"/>
        <v>12</v>
      </c>
      <c r="AD1065" s="61">
        <f t="shared" si="293"/>
        <v>9</v>
      </c>
      <c r="AE1065" s="61">
        <f t="shared" si="293"/>
        <v>5</v>
      </c>
      <c r="AF1065" s="61">
        <f t="shared" si="293"/>
        <v>9</v>
      </c>
      <c r="AG1065" s="61">
        <f t="shared" si="293"/>
        <v>8</v>
      </c>
      <c r="AH1065" s="61">
        <f t="shared" si="293"/>
        <v>11</v>
      </c>
      <c r="AI1065" s="61">
        <f t="shared" si="293"/>
        <v>14</v>
      </c>
      <c r="AJ1065" s="61">
        <f t="shared" si="293"/>
        <v>14</v>
      </c>
      <c r="AK1065" s="61">
        <f t="shared" si="293"/>
        <v>10</v>
      </c>
      <c r="AL1065" s="61">
        <f t="shared" si="293"/>
        <v>15</v>
      </c>
      <c r="AM1065" s="61">
        <f t="shared" si="293"/>
        <v>24</v>
      </c>
      <c r="AN1065" s="61">
        <f t="shared" si="293"/>
        <v>11</v>
      </c>
      <c r="AO1065" s="61">
        <f t="shared" si="293"/>
        <v>21</v>
      </c>
      <c r="AP1065" s="61">
        <f t="shared" si="293"/>
        <v>6</v>
      </c>
      <c r="AQ1065" s="61">
        <f t="shared" si="293"/>
        <v>6</v>
      </c>
      <c r="AR1065" s="61">
        <f t="shared" si="293"/>
        <v>14</v>
      </c>
      <c r="AS1065" s="61">
        <f t="shared" si="293"/>
        <v>7</v>
      </c>
      <c r="AT1065" s="61">
        <f t="shared" si="293"/>
        <v>6</v>
      </c>
      <c r="AU1065" s="61">
        <f t="shared" si="293"/>
        <v>14</v>
      </c>
      <c r="AV1065" s="61">
        <f t="shared" si="293"/>
        <v>2</v>
      </c>
      <c r="AW1065" s="61">
        <f t="shared" si="293"/>
        <v>10</v>
      </c>
      <c r="AX1065" s="61">
        <f t="shared" si="293"/>
        <v>6</v>
      </c>
      <c r="AY1065" s="61">
        <f t="shared" si="293"/>
        <v>7</v>
      </c>
      <c r="AZ1065" s="61">
        <f t="shared" si="293"/>
        <v>10</v>
      </c>
      <c r="BA1065" s="61">
        <v>21</v>
      </c>
      <c r="BB1065" s="61">
        <v>20</v>
      </c>
      <c r="BC1065" s="61">
        <v>16</v>
      </c>
      <c r="BD1065" s="61">
        <f t="shared" si="293"/>
        <v>17</v>
      </c>
      <c r="BE1065" s="61">
        <f t="shared" si="293"/>
        <v>14</v>
      </c>
      <c r="BF1065" s="61">
        <f t="shared" si="293"/>
        <v>16</v>
      </c>
      <c r="BG1065" s="61">
        <f t="shared" si="293"/>
        <v>21</v>
      </c>
      <c r="BH1065" s="61">
        <f t="shared" si="293"/>
        <v>12</v>
      </c>
      <c r="BI1065" s="61">
        <f t="shared" si="293"/>
        <v>14</v>
      </c>
      <c r="BJ1065" s="61">
        <f t="shared" si="293"/>
        <v>17</v>
      </c>
      <c r="BK1065" s="61">
        <f t="shared" si="293"/>
        <v>12</v>
      </c>
      <c r="BL1065" s="61">
        <f t="shared" si="293"/>
        <v>9</v>
      </c>
      <c r="BM1065" s="61">
        <f t="shared" si="293"/>
        <v>22</v>
      </c>
      <c r="BN1065" s="61">
        <f t="shared" si="293"/>
        <v>19</v>
      </c>
      <c r="BO1065" s="61">
        <f t="shared" si="293"/>
        <v>9</v>
      </c>
      <c r="BP1065" s="61">
        <f t="shared" ref="BP1065:BV1068" si="294">BP925-BP85</f>
        <v>11</v>
      </c>
      <c r="BQ1065" s="61">
        <f t="shared" si="294"/>
        <v>14</v>
      </c>
      <c r="BR1065" s="61">
        <f t="shared" si="294"/>
        <v>10</v>
      </c>
      <c r="BS1065" s="61">
        <f t="shared" si="294"/>
        <v>7</v>
      </c>
      <c r="BT1065" s="61">
        <f t="shared" si="294"/>
        <v>7</v>
      </c>
      <c r="BU1065" s="61">
        <f t="shared" si="294"/>
        <v>8</v>
      </c>
      <c r="BV1065" s="61">
        <f t="shared" si="294"/>
        <v>6</v>
      </c>
    </row>
    <row r="1066" spans="1:74" x14ac:dyDescent="0.2">
      <c r="A1066" s="38">
        <v>12</v>
      </c>
      <c r="B1066" s="62">
        <f t="shared" ca="1" si="287"/>
        <v>0</v>
      </c>
      <c r="D1066" s="61">
        <f t="shared" si="284"/>
        <v>33</v>
      </c>
      <c r="E1066" s="61">
        <f t="shared" ref="E1066:BP1069" si="295">E926-E86</f>
        <v>45</v>
      </c>
      <c r="F1066" s="61">
        <f t="shared" si="295"/>
        <v>57</v>
      </c>
      <c r="G1066" s="61">
        <f t="shared" si="295"/>
        <v>46</v>
      </c>
      <c r="H1066" s="61">
        <f t="shared" si="295"/>
        <v>45</v>
      </c>
      <c r="I1066" s="61">
        <f t="shared" si="295"/>
        <v>56</v>
      </c>
      <c r="J1066" s="61">
        <f t="shared" si="295"/>
        <v>34</v>
      </c>
      <c r="K1066" s="61">
        <f t="shared" si="295"/>
        <v>35</v>
      </c>
      <c r="L1066" s="61">
        <f t="shared" si="295"/>
        <v>25</v>
      </c>
      <c r="M1066" s="61">
        <f t="shared" si="295"/>
        <v>34</v>
      </c>
      <c r="N1066" s="61">
        <f t="shared" si="295"/>
        <v>43</v>
      </c>
      <c r="O1066" s="61">
        <f t="shared" si="295"/>
        <v>44</v>
      </c>
      <c r="P1066" s="61">
        <f t="shared" si="295"/>
        <v>43</v>
      </c>
      <c r="Q1066" s="61">
        <f t="shared" si="295"/>
        <v>43</v>
      </c>
      <c r="R1066" s="61">
        <f t="shared" si="295"/>
        <v>40</v>
      </c>
      <c r="S1066" s="61">
        <f t="shared" si="295"/>
        <v>54</v>
      </c>
      <c r="T1066" s="61">
        <f t="shared" si="295"/>
        <v>37</v>
      </c>
      <c r="U1066" s="61">
        <f t="shared" si="295"/>
        <v>42</v>
      </c>
      <c r="V1066" s="61">
        <f t="shared" si="295"/>
        <v>34</v>
      </c>
      <c r="W1066" s="61">
        <f t="shared" si="295"/>
        <v>35</v>
      </c>
      <c r="X1066" s="61">
        <f t="shared" si="295"/>
        <v>36</v>
      </c>
      <c r="Y1066" s="61">
        <f t="shared" si="295"/>
        <v>42</v>
      </c>
      <c r="Z1066" s="61">
        <f t="shared" si="295"/>
        <v>42</v>
      </c>
      <c r="AA1066" s="61">
        <f t="shared" si="295"/>
        <v>31</v>
      </c>
      <c r="AB1066" s="61">
        <f t="shared" si="295"/>
        <v>43</v>
      </c>
      <c r="AC1066" s="61">
        <f t="shared" si="295"/>
        <v>61</v>
      </c>
      <c r="AD1066" s="61">
        <f t="shared" si="295"/>
        <v>47</v>
      </c>
      <c r="AE1066" s="61">
        <f t="shared" si="295"/>
        <v>50</v>
      </c>
      <c r="AF1066" s="61">
        <f t="shared" si="295"/>
        <v>45</v>
      </c>
      <c r="AG1066" s="61">
        <f t="shared" si="295"/>
        <v>66</v>
      </c>
      <c r="AH1066" s="61">
        <f t="shared" si="295"/>
        <v>59</v>
      </c>
      <c r="AI1066" s="61">
        <f t="shared" si="295"/>
        <v>38</v>
      </c>
      <c r="AJ1066" s="61">
        <f t="shared" si="295"/>
        <v>54</v>
      </c>
      <c r="AK1066" s="61">
        <f t="shared" si="295"/>
        <v>40</v>
      </c>
      <c r="AL1066" s="61">
        <f t="shared" si="295"/>
        <v>49</v>
      </c>
      <c r="AM1066" s="61">
        <f t="shared" si="295"/>
        <v>41</v>
      </c>
      <c r="AN1066" s="61">
        <f t="shared" si="295"/>
        <v>34</v>
      </c>
      <c r="AO1066" s="61">
        <f t="shared" si="295"/>
        <v>55</v>
      </c>
      <c r="AP1066" s="61">
        <f t="shared" si="295"/>
        <v>46</v>
      </c>
      <c r="AQ1066" s="61">
        <f t="shared" si="295"/>
        <v>36</v>
      </c>
      <c r="AR1066" s="61">
        <f t="shared" si="295"/>
        <v>41</v>
      </c>
      <c r="AS1066" s="61">
        <f t="shared" si="295"/>
        <v>36</v>
      </c>
      <c r="AT1066" s="61">
        <f t="shared" si="295"/>
        <v>36</v>
      </c>
      <c r="AU1066" s="61">
        <f t="shared" si="295"/>
        <v>45</v>
      </c>
      <c r="AV1066" s="61">
        <f t="shared" si="295"/>
        <v>32</v>
      </c>
      <c r="AW1066" s="61">
        <f t="shared" si="295"/>
        <v>37</v>
      </c>
      <c r="AX1066" s="61">
        <f t="shared" si="295"/>
        <v>38</v>
      </c>
      <c r="AY1066" s="61">
        <f t="shared" si="295"/>
        <v>37</v>
      </c>
      <c r="AZ1066" s="61">
        <f t="shared" si="295"/>
        <v>39</v>
      </c>
      <c r="BA1066" s="61">
        <v>49</v>
      </c>
      <c r="BB1066" s="61">
        <v>50</v>
      </c>
      <c r="BC1066" s="61">
        <v>38</v>
      </c>
      <c r="BD1066" s="61">
        <f t="shared" si="295"/>
        <v>24</v>
      </c>
      <c r="BE1066" s="61">
        <f t="shared" si="295"/>
        <v>20</v>
      </c>
      <c r="BF1066" s="61">
        <f t="shared" si="295"/>
        <v>19</v>
      </c>
      <c r="BG1066" s="61">
        <f t="shared" si="295"/>
        <v>11</v>
      </c>
      <c r="BH1066" s="61">
        <f t="shared" si="295"/>
        <v>12</v>
      </c>
      <c r="BI1066" s="61">
        <f t="shared" si="295"/>
        <v>13</v>
      </c>
      <c r="BJ1066" s="61">
        <f t="shared" si="295"/>
        <v>20</v>
      </c>
      <c r="BK1066" s="61">
        <f t="shared" si="295"/>
        <v>18</v>
      </c>
      <c r="BL1066" s="61">
        <f t="shared" si="295"/>
        <v>17</v>
      </c>
      <c r="BM1066" s="61">
        <f t="shared" si="295"/>
        <v>18</v>
      </c>
      <c r="BN1066" s="61">
        <f t="shared" si="295"/>
        <v>25</v>
      </c>
      <c r="BO1066" s="61">
        <f t="shared" si="295"/>
        <v>22</v>
      </c>
      <c r="BP1066" s="61">
        <f t="shared" si="295"/>
        <v>15</v>
      </c>
      <c r="BQ1066" s="61">
        <f t="shared" si="294"/>
        <v>23</v>
      </c>
      <c r="BR1066" s="61">
        <f t="shared" si="294"/>
        <v>12</v>
      </c>
      <c r="BS1066" s="61">
        <f t="shared" si="294"/>
        <v>22</v>
      </c>
      <c r="BT1066" s="61">
        <f t="shared" si="294"/>
        <v>9</v>
      </c>
      <c r="BU1066" s="61">
        <f t="shared" si="294"/>
        <v>21</v>
      </c>
      <c r="BV1066" s="61">
        <f t="shared" si="294"/>
        <v>17</v>
      </c>
    </row>
    <row r="1067" spans="1:74" x14ac:dyDescent="0.2">
      <c r="A1067" s="38">
        <v>13</v>
      </c>
      <c r="B1067" s="62">
        <f t="shared" ca="1" si="287"/>
        <v>12</v>
      </c>
      <c r="D1067" s="61">
        <f t="shared" si="284"/>
        <v>2454</v>
      </c>
      <c r="E1067" s="61">
        <f t="shared" si="295"/>
        <v>2263</v>
      </c>
      <c r="F1067" s="61">
        <f t="shared" si="295"/>
        <v>1791</v>
      </c>
      <c r="G1067" s="61">
        <f t="shared" si="295"/>
        <v>2107</v>
      </c>
      <c r="H1067" s="61">
        <f t="shared" si="295"/>
        <v>2047</v>
      </c>
      <c r="I1067" s="61">
        <f t="shared" si="295"/>
        <v>1921</v>
      </c>
      <c r="J1067" s="61">
        <f t="shared" si="295"/>
        <v>1572</v>
      </c>
      <c r="K1067" s="61">
        <f t="shared" si="295"/>
        <v>1732</v>
      </c>
      <c r="L1067" s="61">
        <f t="shared" si="295"/>
        <v>1860</v>
      </c>
      <c r="M1067" s="61">
        <f t="shared" si="295"/>
        <v>1719</v>
      </c>
      <c r="N1067" s="61">
        <f t="shared" si="295"/>
        <v>1755</v>
      </c>
      <c r="O1067" s="61">
        <f t="shared" si="295"/>
        <v>1853</v>
      </c>
      <c r="P1067" s="61">
        <f t="shared" si="295"/>
        <v>2026</v>
      </c>
      <c r="Q1067" s="61">
        <f t="shared" si="295"/>
        <v>1899</v>
      </c>
      <c r="R1067" s="61">
        <f t="shared" si="295"/>
        <v>1772</v>
      </c>
      <c r="S1067" s="61">
        <f t="shared" si="295"/>
        <v>1896</v>
      </c>
      <c r="T1067" s="61">
        <f t="shared" si="295"/>
        <v>1830</v>
      </c>
      <c r="U1067" s="61">
        <f t="shared" si="295"/>
        <v>1395</v>
      </c>
      <c r="V1067" s="61">
        <f t="shared" si="295"/>
        <v>1541</v>
      </c>
      <c r="W1067" s="61">
        <f t="shared" si="295"/>
        <v>1468</v>
      </c>
      <c r="X1067" s="61">
        <f t="shared" si="295"/>
        <v>1615</v>
      </c>
      <c r="Y1067" s="61">
        <f t="shared" si="295"/>
        <v>1532</v>
      </c>
      <c r="Z1067" s="61">
        <f t="shared" si="295"/>
        <v>1572</v>
      </c>
      <c r="AA1067" s="61">
        <f t="shared" si="295"/>
        <v>1567</v>
      </c>
      <c r="AB1067" s="61">
        <f t="shared" si="295"/>
        <v>1782</v>
      </c>
      <c r="AC1067" s="61">
        <f t="shared" si="295"/>
        <v>1555</v>
      </c>
      <c r="AD1067" s="61">
        <f t="shared" si="295"/>
        <v>1368</v>
      </c>
      <c r="AE1067" s="61">
        <f t="shared" si="295"/>
        <v>1556</v>
      </c>
      <c r="AF1067" s="61">
        <f t="shared" si="295"/>
        <v>1613</v>
      </c>
      <c r="AG1067" s="61">
        <f t="shared" si="295"/>
        <v>1712</v>
      </c>
      <c r="AH1067" s="61">
        <f t="shared" si="295"/>
        <v>1381</v>
      </c>
      <c r="AI1067" s="61">
        <f t="shared" si="295"/>
        <v>1488</v>
      </c>
      <c r="AJ1067" s="61">
        <f t="shared" si="295"/>
        <v>1451</v>
      </c>
      <c r="AK1067" s="61">
        <f t="shared" si="295"/>
        <v>1421</v>
      </c>
      <c r="AL1067" s="61">
        <f t="shared" si="295"/>
        <v>1412</v>
      </c>
      <c r="AM1067" s="61">
        <f t="shared" si="295"/>
        <v>1408</v>
      </c>
      <c r="AN1067" s="61">
        <f t="shared" si="295"/>
        <v>1515</v>
      </c>
      <c r="AO1067" s="61">
        <f t="shared" si="295"/>
        <v>1552</v>
      </c>
      <c r="AP1067" s="61">
        <f t="shared" si="295"/>
        <v>1603</v>
      </c>
      <c r="AQ1067" s="61">
        <f t="shared" si="295"/>
        <v>1630</v>
      </c>
      <c r="AR1067" s="61">
        <f t="shared" si="295"/>
        <v>1414</v>
      </c>
      <c r="AS1067" s="61">
        <f t="shared" si="295"/>
        <v>1348</v>
      </c>
      <c r="AT1067" s="61">
        <f t="shared" si="295"/>
        <v>1106</v>
      </c>
      <c r="AU1067" s="61">
        <f t="shared" si="295"/>
        <v>1178</v>
      </c>
      <c r="AV1067" s="61">
        <f t="shared" si="295"/>
        <v>1205</v>
      </c>
      <c r="AW1067" s="61">
        <f t="shared" si="295"/>
        <v>1386</v>
      </c>
      <c r="AX1067" s="61">
        <f t="shared" si="295"/>
        <v>1261</v>
      </c>
      <c r="AY1067" s="61">
        <f t="shared" si="295"/>
        <v>1318</v>
      </c>
      <c r="AZ1067" s="61">
        <f t="shared" si="295"/>
        <v>1678</v>
      </c>
      <c r="BA1067" s="61">
        <v>1571</v>
      </c>
      <c r="BB1067" s="61">
        <v>1511</v>
      </c>
      <c r="BC1067" s="61">
        <v>1450</v>
      </c>
      <c r="BD1067" s="61">
        <f t="shared" si="295"/>
        <v>1551</v>
      </c>
      <c r="BE1067" s="61">
        <f t="shared" si="295"/>
        <v>1463</v>
      </c>
      <c r="BF1067" s="61">
        <f t="shared" si="295"/>
        <v>1128</v>
      </c>
      <c r="BG1067" s="61">
        <f t="shared" si="295"/>
        <v>1419</v>
      </c>
      <c r="BH1067" s="61">
        <f t="shared" si="295"/>
        <v>1440</v>
      </c>
      <c r="BI1067" s="61">
        <f t="shared" si="295"/>
        <v>1335</v>
      </c>
      <c r="BJ1067" s="61">
        <f t="shared" si="295"/>
        <v>1434</v>
      </c>
      <c r="BK1067" s="61">
        <f t="shared" si="295"/>
        <v>1349</v>
      </c>
      <c r="BL1067" s="61">
        <f t="shared" si="295"/>
        <v>1600</v>
      </c>
      <c r="BM1067" s="61">
        <f t="shared" si="295"/>
        <v>1447</v>
      </c>
      <c r="BN1067" s="61">
        <f t="shared" si="295"/>
        <v>1174</v>
      </c>
      <c r="BO1067" s="61">
        <f t="shared" si="295"/>
        <v>1454</v>
      </c>
      <c r="BP1067" s="61">
        <f t="shared" si="295"/>
        <v>1358</v>
      </c>
      <c r="BQ1067" s="61">
        <f t="shared" si="294"/>
        <v>1125</v>
      </c>
      <c r="BR1067" s="61">
        <f t="shared" si="294"/>
        <v>1006</v>
      </c>
      <c r="BS1067" s="61">
        <f t="shared" si="294"/>
        <v>973</v>
      </c>
      <c r="BT1067" s="61">
        <f t="shared" si="294"/>
        <v>1077</v>
      </c>
      <c r="BU1067" s="61">
        <f t="shared" si="294"/>
        <v>1010</v>
      </c>
      <c r="BV1067" s="61">
        <f t="shared" si="294"/>
        <v>1016</v>
      </c>
    </row>
    <row r="1068" spans="1:74" x14ac:dyDescent="0.2">
      <c r="A1068" s="38">
        <v>14</v>
      </c>
      <c r="B1068" s="62">
        <f t="shared" ca="1" si="287"/>
        <v>0</v>
      </c>
      <c r="D1068" s="61">
        <f t="shared" si="284"/>
        <v>10</v>
      </c>
      <c r="E1068" s="61">
        <f t="shared" si="295"/>
        <v>13</v>
      </c>
      <c r="F1068" s="61">
        <f t="shared" si="295"/>
        <v>10</v>
      </c>
      <c r="G1068" s="61">
        <f t="shared" si="295"/>
        <v>11</v>
      </c>
      <c r="H1068" s="61">
        <f t="shared" si="295"/>
        <v>11</v>
      </c>
      <c r="I1068" s="61">
        <f t="shared" si="295"/>
        <v>14</v>
      </c>
      <c r="J1068" s="61">
        <f t="shared" si="295"/>
        <v>9</v>
      </c>
      <c r="K1068" s="61">
        <f t="shared" si="295"/>
        <v>2</v>
      </c>
      <c r="L1068" s="61">
        <f t="shared" si="295"/>
        <v>2</v>
      </c>
      <c r="M1068" s="61">
        <f t="shared" si="295"/>
        <v>6</v>
      </c>
      <c r="N1068" s="61">
        <f t="shared" si="295"/>
        <v>5</v>
      </c>
      <c r="O1068" s="61">
        <f t="shared" si="295"/>
        <v>5</v>
      </c>
      <c r="P1068" s="61">
        <f t="shared" si="295"/>
        <v>7</v>
      </c>
      <c r="Q1068" s="61">
        <f t="shared" si="295"/>
        <v>6</v>
      </c>
      <c r="R1068" s="61">
        <f t="shared" si="295"/>
        <v>5</v>
      </c>
      <c r="S1068" s="61">
        <f t="shared" si="295"/>
        <v>8</v>
      </c>
      <c r="T1068" s="61">
        <f t="shared" si="295"/>
        <v>17</v>
      </c>
      <c r="U1068" s="61">
        <f t="shared" si="295"/>
        <v>9</v>
      </c>
      <c r="V1068" s="61">
        <f t="shared" si="295"/>
        <v>3</v>
      </c>
      <c r="W1068" s="61">
        <f t="shared" si="295"/>
        <v>6</v>
      </c>
      <c r="X1068" s="61">
        <f t="shared" si="295"/>
        <v>2</v>
      </c>
      <c r="Y1068" s="61">
        <f t="shared" si="295"/>
        <v>7</v>
      </c>
      <c r="Z1068" s="61">
        <f t="shared" si="295"/>
        <v>7</v>
      </c>
      <c r="AA1068" s="61">
        <f t="shared" si="295"/>
        <v>11</v>
      </c>
      <c r="AB1068" s="61">
        <f t="shared" si="295"/>
        <v>6</v>
      </c>
      <c r="AC1068" s="61">
        <f t="shared" si="295"/>
        <v>13</v>
      </c>
      <c r="AD1068" s="61">
        <f t="shared" si="295"/>
        <v>9</v>
      </c>
      <c r="AE1068" s="61">
        <f t="shared" si="295"/>
        <v>13</v>
      </c>
      <c r="AF1068" s="61">
        <f t="shared" si="295"/>
        <v>4</v>
      </c>
      <c r="AG1068" s="61">
        <f t="shared" si="295"/>
        <v>4</v>
      </c>
      <c r="AH1068" s="61">
        <f t="shared" si="295"/>
        <v>8</v>
      </c>
      <c r="AI1068" s="61">
        <f t="shared" si="295"/>
        <v>13</v>
      </c>
      <c r="AJ1068" s="61">
        <f t="shared" si="295"/>
        <v>10</v>
      </c>
      <c r="AK1068" s="61">
        <f t="shared" si="295"/>
        <v>7</v>
      </c>
      <c r="AL1068" s="61">
        <f t="shared" si="295"/>
        <v>4</v>
      </c>
      <c r="AM1068" s="61">
        <f t="shared" si="295"/>
        <v>4</v>
      </c>
      <c r="AN1068" s="61">
        <f t="shared" si="295"/>
        <v>7</v>
      </c>
      <c r="AO1068" s="61">
        <f t="shared" si="295"/>
        <v>10</v>
      </c>
      <c r="AP1068" s="61">
        <f t="shared" si="295"/>
        <v>12</v>
      </c>
      <c r="AQ1068" s="61">
        <f t="shared" si="295"/>
        <v>13</v>
      </c>
      <c r="AR1068" s="61">
        <f t="shared" si="295"/>
        <v>12</v>
      </c>
      <c r="AS1068" s="61">
        <f t="shared" si="295"/>
        <v>14</v>
      </c>
      <c r="AT1068" s="61">
        <f t="shared" si="295"/>
        <v>9</v>
      </c>
      <c r="AU1068" s="61">
        <f t="shared" si="295"/>
        <v>5</v>
      </c>
      <c r="AV1068" s="61">
        <f t="shared" si="295"/>
        <v>12</v>
      </c>
      <c r="AW1068" s="61">
        <f t="shared" si="295"/>
        <v>9</v>
      </c>
      <c r="AX1068" s="61">
        <f t="shared" si="295"/>
        <v>3</v>
      </c>
      <c r="AY1068" s="61">
        <f t="shared" si="295"/>
        <v>13</v>
      </c>
      <c r="AZ1068" s="61">
        <f t="shared" si="295"/>
        <v>11</v>
      </c>
      <c r="BA1068" s="61">
        <v>13</v>
      </c>
      <c r="BB1068" s="61">
        <v>13</v>
      </c>
      <c r="BC1068" s="61">
        <v>11</v>
      </c>
      <c r="BD1068" s="61">
        <f t="shared" si="295"/>
        <v>6</v>
      </c>
      <c r="BE1068" s="61">
        <f t="shared" si="295"/>
        <v>5</v>
      </c>
      <c r="BF1068" s="61">
        <f t="shared" si="295"/>
        <v>10</v>
      </c>
      <c r="BG1068" s="61">
        <f t="shared" si="295"/>
        <v>7</v>
      </c>
      <c r="BH1068" s="61">
        <f t="shared" si="295"/>
        <v>11</v>
      </c>
      <c r="BI1068" s="61">
        <f t="shared" si="295"/>
        <v>6</v>
      </c>
      <c r="BJ1068" s="61">
        <f t="shared" si="295"/>
        <v>6</v>
      </c>
      <c r="BK1068" s="61">
        <f t="shared" si="295"/>
        <v>5</v>
      </c>
      <c r="BL1068" s="61">
        <f t="shared" si="295"/>
        <v>12</v>
      </c>
      <c r="BM1068" s="61">
        <f t="shared" si="295"/>
        <v>17</v>
      </c>
      <c r="BN1068" s="61">
        <f t="shared" si="295"/>
        <v>6</v>
      </c>
      <c r="BO1068" s="61">
        <f t="shared" si="295"/>
        <v>3</v>
      </c>
      <c r="BP1068" s="61">
        <f t="shared" si="295"/>
        <v>6</v>
      </c>
      <c r="BQ1068" s="61">
        <f t="shared" si="294"/>
        <v>6</v>
      </c>
      <c r="BR1068" s="61">
        <f t="shared" si="294"/>
        <v>5</v>
      </c>
      <c r="BS1068" s="61">
        <f t="shared" si="294"/>
        <v>6</v>
      </c>
      <c r="BT1068" s="61">
        <f t="shared" si="294"/>
        <v>4</v>
      </c>
      <c r="BU1068" s="61">
        <f t="shared" si="294"/>
        <v>5</v>
      </c>
      <c r="BV1068" s="61">
        <f t="shared" si="294"/>
        <v>4</v>
      </c>
    </row>
    <row r="1069" spans="1:74" x14ac:dyDescent="0.2">
      <c r="A1069" s="38">
        <v>15</v>
      </c>
      <c r="B1069" s="62">
        <f t="shared" ca="1" si="287"/>
        <v>0</v>
      </c>
      <c r="D1069" s="61">
        <f t="shared" si="284"/>
        <v>7</v>
      </c>
      <c r="E1069" s="61">
        <f t="shared" si="295"/>
        <v>16</v>
      </c>
      <c r="F1069" s="61">
        <f t="shared" si="295"/>
        <v>13</v>
      </c>
      <c r="G1069" s="61">
        <f t="shared" si="295"/>
        <v>7</v>
      </c>
      <c r="H1069" s="61">
        <f t="shared" si="295"/>
        <v>16</v>
      </c>
      <c r="I1069" s="61">
        <f t="shared" si="295"/>
        <v>9</v>
      </c>
      <c r="J1069" s="61">
        <f t="shared" si="295"/>
        <v>5</v>
      </c>
      <c r="K1069" s="61">
        <f t="shared" si="295"/>
        <v>9</v>
      </c>
      <c r="L1069" s="61">
        <f t="shared" si="295"/>
        <v>8</v>
      </c>
      <c r="M1069" s="61">
        <f t="shared" si="295"/>
        <v>5</v>
      </c>
      <c r="N1069" s="61">
        <f t="shared" si="295"/>
        <v>9</v>
      </c>
      <c r="O1069" s="61">
        <f t="shared" si="295"/>
        <v>9</v>
      </c>
      <c r="P1069" s="61">
        <f t="shared" si="295"/>
        <v>12</v>
      </c>
      <c r="Q1069" s="61">
        <f t="shared" si="295"/>
        <v>4</v>
      </c>
      <c r="R1069" s="61">
        <f t="shared" si="295"/>
        <v>14</v>
      </c>
      <c r="S1069" s="61">
        <f t="shared" si="295"/>
        <v>12</v>
      </c>
      <c r="T1069" s="61">
        <f t="shared" si="295"/>
        <v>9</v>
      </c>
      <c r="U1069" s="61">
        <f t="shared" si="295"/>
        <v>4</v>
      </c>
      <c r="V1069" s="61">
        <f t="shared" si="295"/>
        <v>7</v>
      </c>
      <c r="W1069" s="61">
        <f t="shared" si="295"/>
        <v>6</v>
      </c>
      <c r="X1069" s="61">
        <f t="shared" si="295"/>
        <v>7</v>
      </c>
      <c r="Y1069" s="61">
        <f t="shared" si="295"/>
        <v>6</v>
      </c>
      <c r="Z1069" s="61">
        <f t="shared" si="295"/>
        <v>8</v>
      </c>
      <c r="AA1069" s="61">
        <f t="shared" si="295"/>
        <v>3</v>
      </c>
      <c r="AB1069" s="61">
        <f t="shared" si="295"/>
        <v>7</v>
      </c>
      <c r="AC1069" s="61">
        <f t="shared" si="295"/>
        <v>8</v>
      </c>
      <c r="AD1069" s="61">
        <f t="shared" si="295"/>
        <v>9</v>
      </c>
      <c r="AE1069" s="61">
        <f t="shared" si="295"/>
        <v>14</v>
      </c>
      <c r="AF1069" s="61">
        <f t="shared" si="295"/>
        <v>7</v>
      </c>
      <c r="AG1069" s="61">
        <f t="shared" si="295"/>
        <v>12</v>
      </c>
      <c r="AH1069" s="61">
        <f t="shared" si="295"/>
        <v>8</v>
      </c>
      <c r="AI1069" s="61">
        <f t="shared" si="295"/>
        <v>9</v>
      </c>
      <c r="AJ1069" s="61">
        <f t="shared" si="295"/>
        <v>11</v>
      </c>
      <c r="AK1069" s="61">
        <f t="shared" si="295"/>
        <v>7</v>
      </c>
      <c r="AL1069" s="61">
        <f t="shared" si="295"/>
        <v>10</v>
      </c>
      <c r="AM1069" s="61">
        <f t="shared" si="295"/>
        <v>9</v>
      </c>
      <c r="AN1069" s="61">
        <f t="shared" si="295"/>
        <v>8</v>
      </c>
      <c r="AO1069" s="61">
        <f t="shared" si="295"/>
        <v>12</v>
      </c>
      <c r="AP1069" s="61">
        <f t="shared" si="295"/>
        <v>14</v>
      </c>
      <c r="AQ1069" s="61">
        <f t="shared" si="295"/>
        <v>6</v>
      </c>
      <c r="AR1069" s="61">
        <f t="shared" si="295"/>
        <v>13</v>
      </c>
      <c r="AS1069" s="61">
        <f t="shared" si="295"/>
        <v>13</v>
      </c>
      <c r="AT1069" s="61">
        <f t="shared" si="295"/>
        <v>13</v>
      </c>
      <c r="AU1069" s="61">
        <f t="shared" si="295"/>
        <v>18</v>
      </c>
      <c r="AV1069" s="61">
        <f t="shared" si="295"/>
        <v>4</v>
      </c>
      <c r="AW1069" s="61">
        <f t="shared" si="295"/>
        <v>4</v>
      </c>
      <c r="AX1069" s="61">
        <f t="shared" si="295"/>
        <v>2</v>
      </c>
      <c r="AY1069" s="61">
        <f t="shared" si="295"/>
        <v>12</v>
      </c>
      <c r="AZ1069" s="61">
        <f t="shared" si="295"/>
        <v>10</v>
      </c>
      <c r="BA1069" s="61">
        <v>9</v>
      </c>
      <c r="BB1069" s="61">
        <v>10</v>
      </c>
      <c r="BC1069" s="61">
        <v>3</v>
      </c>
      <c r="BD1069" s="61">
        <f t="shared" si="295"/>
        <v>5</v>
      </c>
      <c r="BE1069" s="61">
        <f t="shared" si="295"/>
        <v>5</v>
      </c>
      <c r="BF1069" s="61">
        <f t="shared" si="295"/>
        <v>3</v>
      </c>
      <c r="BG1069" s="61">
        <f t="shared" si="295"/>
        <v>7</v>
      </c>
      <c r="BH1069" s="61">
        <f t="shared" si="295"/>
        <v>3</v>
      </c>
      <c r="BI1069" s="61">
        <f t="shared" si="295"/>
        <v>2</v>
      </c>
      <c r="BJ1069" s="61">
        <f t="shared" si="295"/>
        <v>5</v>
      </c>
      <c r="BK1069" s="61">
        <f t="shared" si="295"/>
        <v>10</v>
      </c>
      <c r="BL1069" s="61">
        <f t="shared" si="295"/>
        <v>8</v>
      </c>
      <c r="BM1069" s="61">
        <f t="shared" si="295"/>
        <v>6</v>
      </c>
      <c r="BN1069" s="61">
        <f t="shared" si="295"/>
        <v>6</v>
      </c>
      <c r="BO1069" s="61">
        <f t="shared" si="295"/>
        <v>1</v>
      </c>
      <c r="BP1069" s="61">
        <f t="shared" ref="BP1069:BV1072" si="296">BP929-BP89</f>
        <v>2</v>
      </c>
      <c r="BQ1069" s="61">
        <f t="shared" si="296"/>
        <v>11</v>
      </c>
      <c r="BR1069" s="61">
        <f t="shared" si="296"/>
        <v>4</v>
      </c>
      <c r="BS1069" s="61">
        <f t="shared" si="296"/>
        <v>2</v>
      </c>
      <c r="BT1069" s="61">
        <f t="shared" si="296"/>
        <v>1</v>
      </c>
      <c r="BU1069" s="61">
        <f t="shared" si="296"/>
        <v>1</v>
      </c>
      <c r="BV1069" s="61">
        <f t="shared" si="296"/>
        <v>4</v>
      </c>
    </row>
    <row r="1070" spans="1:74" x14ac:dyDescent="0.2">
      <c r="A1070" s="38">
        <v>16</v>
      </c>
      <c r="B1070" s="62">
        <f t="shared" ca="1" si="287"/>
        <v>0</v>
      </c>
      <c r="D1070" s="61">
        <f t="shared" si="284"/>
        <v>211</v>
      </c>
      <c r="E1070" s="61">
        <f t="shared" ref="E1070:BP1073" si="297">E930-E90</f>
        <v>218</v>
      </c>
      <c r="F1070" s="61">
        <f t="shared" si="297"/>
        <v>188</v>
      </c>
      <c r="G1070" s="61">
        <f t="shared" si="297"/>
        <v>250</v>
      </c>
      <c r="H1070" s="61">
        <f t="shared" si="297"/>
        <v>222</v>
      </c>
      <c r="I1070" s="61">
        <f t="shared" si="297"/>
        <v>265</v>
      </c>
      <c r="J1070" s="61">
        <f t="shared" si="297"/>
        <v>127</v>
      </c>
      <c r="K1070" s="61">
        <f t="shared" si="297"/>
        <v>181</v>
      </c>
      <c r="L1070" s="61">
        <f t="shared" si="297"/>
        <v>115</v>
      </c>
      <c r="M1070" s="61">
        <f t="shared" si="297"/>
        <v>109</v>
      </c>
      <c r="N1070" s="61">
        <f t="shared" si="297"/>
        <v>119</v>
      </c>
      <c r="O1070" s="61">
        <f t="shared" si="297"/>
        <v>105</v>
      </c>
      <c r="P1070" s="61">
        <f t="shared" si="297"/>
        <v>130</v>
      </c>
      <c r="Q1070" s="61">
        <f t="shared" si="297"/>
        <v>131</v>
      </c>
      <c r="R1070" s="61">
        <f t="shared" si="297"/>
        <v>138</v>
      </c>
      <c r="S1070" s="61">
        <f t="shared" si="297"/>
        <v>136</v>
      </c>
      <c r="T1070" s="61">
        <f t="shared" si="297"/>
        <v>191</v>
      </c>
      <c r="U1070" s="61">
        <f t="shared" si="297"/>
        <v>147</v>
      </c>
      <c r="V1070" s="61">
        <f t="shared" si="297"/>
        <v>109</v>
      </c>
      <c r="W1070" s="61">
        <f t="shared" si="297"/>
        <v>115</v>
      </c>
      <c r="X1070" s="61">
        <f t="shared" si="297"/>
        <v>104</v>
      </c>
      <c r="Y1070" s="61">
        <f t="shared" si="297"/>
        <v>123</v>
      </c>
      <c r="Z1070" s="61">
        <f t="shared" si="297"/>
        <v>143</v>
      </c>
      <c r="AA1070" s="61">
        <f t="shared" si="297"/>
        <v>140</v>
      </c>
      <c r="AB1070" s="61">
        <f t="shared" si="297"/>
        <v>190</v>
      </c>
      <c r="AC1070" s="61">
        <f t="shared" si="297"/>
        <v>150</v>
      </c>
      <c r="AD1070" s="61">
        <f t="shared" si="297"/>
        <v>204</v>
      </c>
      <c r="AE1070" s="61">
        <f t="shared" si="297"/>
        <v>251</v>
      </c>
      <c r="AF1070" s="61">
        <f t="shared" si="297"/>
        <v>226</v>
      </c>
      <c r="AG1070" s="61">
        <f t="shared" si="297"/>
        <v>255</v>
      </c>
      <c r="AH1070" s="61">
        <f t="shared" si="297"/>
        <v>158</v>
      </c>
      <c r="AI1070" s="61">
        <f t="shared" si="297"/>
        <v>166</v>
      </c>
      <c r="AJ1070" s="61">
        <f t="shared" si="297"/>
        <v>170</v>
      </c>
      <c r="AK1070" s="61">
        <f t="shared" si="297"/>
        <v>189</v>
      </c>
      <c r="AL1070" s="61">
        <f t="shared" si="297"/>
        <v>198</v>
      </c>
      <c r="AM1070" s="61">
        <f t="shared" si="297"/>
        <v>200</v>
      </c>
      <c r="AN1070" s="61">
        <f t="shared" si="297"/>
        <v>242</v>
      </c>
      <c r="AO1070" s="61">
        <f t="shared" si="297"/>
        <v>249</v>
      </c>
      <c r="AP1070" s="61">
        <f t="shared" si="297"/>
        <v>243</v>
      </c>
      <c r="AQ1070" s="61">
        <f t="shared" si="297"/>
        <v>268</v>
      </c>
      <c r="AR1070" s="61">
        <f t="shared" si="297"/>
        <v>247</v>
      </c>
      <c r="AS1070" s="61">
        <f t="shared" si="297"/>
        <v>278</v>
      </c>
      <c r="AT1070" s="61">
        <f t="shared" si="297"/>
        <v>207</v>
      </c>
      <c r="AU1070" s="61">
        <f t="shared" si="297"/>
        <v>200</v>
      </c>
      <c r="AV1070" s="61">
        <f t="shared" si="297"/>
        <v>219</v>
      </c>
      <c r="AW1070" s="61">
        <f t="shared" si="297"/>
        <v>227</v>
      </c>
      <c r="AX1070" s="61">
        <f t="shared" si="297"/>
        <v>211</v>
      </c>
      <c r="AY1070" s="61">
        <f t="shared" si="297"/>
        <v>219</v>
      </c>
      <c r="AZ1070" s="61">
        <f t="shared" si="297"/>
        <v>262</v>
      </c>
      <c r="BA1070" s="61">
        <v>202</v>
      </c>
      <c r="BB1070" s="61">
        <v>196</v>
      </c>
      <c r="BC1070" s="61">
        <v>203</v>
      </c>
      <c r="BD1070" s="61">
        <f t="shared" si="297"/>
        <v>204</v>
      </c>
      <c r="BE1070" s="61">
        <f t="shared" si="297"/>
        <v>197</v>
      </c>
      <c r="BF1070" s="61">
        <f t="shared" si="297"/>
        <v>126</v>
      </c>
      <c r="BG1070" s="61">
        <f t="shared" si="297"/>
        <v>156</v>
      </c>
      <c r="BH1070" s="61">
        <f t="shared" si="297"/>
        <v>151</v>
      </c>
      <c r="BI1070" s="61">
        <f t="shared" si="297"/>
        <v>185</v>
      </c>
      <c r="BJ1070" s="61">
        <f t="shared" si="297"/>
        <v>155</v>
      </c>
      <c r="BK1070" s="61">
        <f t="shared" si="297"/>
        <v>148</v>
      </c>
      <c r="BL1070" s="61">
        <f t="shared" si="297"/>
        <v>193</v>
      </c>
      <c r="BM1070" s="61">
        <f t="shared" si="297"/>
        <v>154</v>
      </c>
      <c r="BN1070" s="61">
        <f t="shared" si="297"/>
        <v>138</v>
      </c>
      <c r="BO1070" s="61">
        <f t="shared" si="297"/>
        <v>174</v>
      </c>
      <c r="BP1070" s="61">
        <f t="shared" si="297"/>
        <v>166</v>
      </c>
      <c r="BQ1070" s="61">
        <f t="shared" si="296"/>
        <v>121</v>
      </c>
      <c r="BR1070" s="61">
        <f t="shared" si="296"/>
        <v>137</v>
      </c>
      <c r="BS1070" s="61">
        <f t="shared" si="296"/>
        <v>117</v>
      </c>
      <c r="BT1070" s="61">
        <f t="shared" si="296"/>
        <v>112</v>
      </c>
      <c r="BU1070" s="61">
        <f t="shared" si="296"/>
        <v>115</v>
      </c>
      <c r="BV1070" s="61">
        <f t="shared" si="296"/>
        <v>140</v>
      </c>
    </row>
    <row r="1071" spans="1:74" x14ac:dyDescent="0.2">
      <c r="A1071" s="38">
        <v>17</v>
      </c>
      <c r="B1071" s="62">
        <f t="shared" ca="1" si="287"/>
        <v>0</v>
      </c>
      <c r="D1071" s="61">
        <f t="shared" si="284"/>
        <v>194</v>
      </c>
      <c r="E1071" s="61">
        <f t="shared" si="297"/>
        <v>159</v>
      </c>
      <c r="F1071" s="61">
        <f t="shared" si="297"/>
        <v>184</v>
      </c>
      <c r="G1071" s="61">
        <f t="shared" si="297"/>
        <v>202</v>
      </c>
      <c r="H1071" s="61">
        <f t="shared" si="297"/>
        <v>232</v>
      </c>
      <c r="I1071" s="61">
        <f t="shared" si="297"/>
        <v>139</v>
      </c>
      <c r="J1071" s="61">
        <f t="shared" si="297"/>
        <v>127</v>
      </c>
      <c r="K1071" s="61">
        <f t="shared" si="297"/>
        <v>140</v>
      </c>
      <c r="L1071" s="61">
        <f t="shared" si="297"/>
        <v>119</v>
      </c>
      <c r="M1071" s="61">
        <f t="shared" si="297"/>
        <v>117</v>
      </c>
      <c r="N1071" s="61">
        <f t="shared" si="297"/>
        <v>131</v>
      </c>
      <c r="O1071" s="61">
        <f t="shared" si="297"/>
        <v>130</v>
      </c>
      <c r="P1071" s="61">
        <f t="shared" si="297"/>
        <v>140</v>
      </c>
      <c r="Q1071" s="61">
        <f t="shared" si="297"/>
        <v>153</v>
      </c>
      <c r="R1071" s="61">
        <f t="shared" si="297"/>
        <v>146</v>
      </c>
      <c r="S1071" s="61">
        <f t="shared" si="297"/>
        <v>181</v>
      </c>
      <c r="T1071" s="61">
        <f t="shared" si="297"/>
        <v>176</v>
      </c>
      <c r="U1071" s="61">
        <f t="shared" si="297"/>
        <v>138</v>
      </c>
      <c r="V1071" s="61">
        <f t="shared" si="297"/>
        <v>106</v>
      </c>
      <c r="W1071" s="61">
        <f t="shared" si="297"/>
        <v>132</v>
      </c>
      <c r="X1071" s="61">
        <f t="shared" si="297"/>
        <v>136</v>
      </c>
      <c r="Y1071" s="61">
        <f t="shared" si="297"/>
        <v>151</v>
      </c>
      <c r="Z1071" s="61">
        <f t="shared" si="297"/>
        <v>137</v>
      </c>
      <c r="AA1071" s="61">
        <f t="shared" si="297"/>
        <v>112</v>
      </c>
      <c r="AB1071" s="61">
        <f t="shared" si="297"/>
        <v>133</v>
      </c>
      <c r="AC1071" s="61">
        <f t="shared" si="297"/>
        <v>144</v>
      </c>
      <c r="AD1071" s="61">
        <f t="shared" si="297"/>
        <v>152</v>
      </c>
      <c r="AE1071" s="61">
        <f t="shared" si="297"/>
        <v>157</v>
      </c>
      <c r="AF1071" s="61">
        <f t="shared" si="297"/>
        <v>136</v>
      </c>
      <c r="AG1071" s="61">
        <f t="shared" si="297"/>
        <v>165</v>
      </c>
      <c r="AH1071" s="61">
        <f t="shared" si="297"/>
        <v>128</v>
      </c>
      <c r="AI1071" s="61">
        <f t="shared" si="297"/>
        <v>96</v>
      </c>
      <c r="AJ1071" s="61">
        <f t="shared" si="297"/>
        <v>121</v>
      </c>
      <c r="AK1071" s="61">
        <f t="shared" si="297"/>
        <v>108</v>
      </c>
      <c r="AL1071" s="61">
        <f t="shared" si="297"/>
        <v>131</v>
      </c>
      <c r="AM1071" s="61">
        <f t="shared" si="297"/>
        <v>137</v>
      </c>
      <c r="AN1071" s="61">
        <f t="shared" si="297"/>
        <v>137</v>
      </c>
      <c r="AO1071" s="61">
        <f t="shared" si="297"/>
        <v>149</v>
      </c>
      <c r="AP1071" s="61">
        <f t="shared" si="297"/>
        <v>130</v>
      </c>
      <c r="AQ1071" s="61">
        <f t="shared" si="297"/>
        <v>151</v>
      </c>
      <c r="AR1071" s="61">
        <f t="shared" si="297"/>
        <v>165</v>
      </c>
      <c r="AS1071" s="61">
        <f t="shared" si="297"/>
        <v>146</v>
      </c>
      <c r="AT1071" s="61">
        <f t="shared" si="297"/>
        <v>110</v>
      </c>
      <c r="AU1071" s="61">
        <f t="shared" si="297"/>
        <v>122</v>
      </c>
      <c r="AV1071" s="61">
        <f t="shared" si="297"/>
        <v>122</v>
      </c>
      <c r="AW1071" s="61">
        <f t="shared" si="297"/>
        <v>153</v>
      </c>
      <c r="AX1071" s="61">
        <f t="shared" si="297"/>
        <v>125</v>
      </c>
      <c r="AY1071" s="61">
        <f t="shared" si="297"/>
        <v>157</v>
      </c>
      <c r="AZ1071" s="61">
        <f t="shared" si="297"/>
        <v>152</v>
      </c>
      <c r="BA1071" s="61">
        <v>168</v>
      </c>
      <c r="BB1071" s="61">
        <v>195</v>
      </c>
      <c r="BC1071" s="61">
        <v>153</v>
      </c>
      <c r="BD1071" s="61">
        <f t="shared" si="297"/>
        <v>175</v>
      </c>
      <c r="BE1071" s="61">
        <f t="shared" si="297"/>
        <v>155</v>
      </c>
      <c r="BF1071" s="61">
        <f t="shared" si="297"/>
        <v>142</v>
      </c>
      <c r="BG1071" s="61">
        <f t="shared" si="297"/>
        <v>139</v>
      </c>
      <c r="BH1071" s="61">
        <f t="shared" si="297"/>
        <v>134</v>
      </c>
      <c r="BI1071" s="61">
        <f t="shared" si="297"/>
        <v>115</v>
      </c>
      <c r="BJ1071" s="61">
        <f t="shared" si="297"/>
        <v>111</v>
      </c>
      <c r="BK1071" s="61">
        <f t="shared" si="297"/>
        <v>101</v>
      </c>
      <c r="BL1071" s="61">
        <f t="shared" si="297"/>
        <v>100</v>
      </c>
      <c r="BM1071" s="61">
        <f t="shared" si="297"/>
        <v>122</v>
      </c>
      <c r="BN1071" s="61">
        <f t="shared" si="297"/>
        <v>84</v>
      </c>
      <c r="BO1071" s="61">
        <f t="shared" si="297"/>
        <v>86</v>
      </c>
      <c r="BP1071" s="61">
        <f t="shared" si="297"/>
        <v>57</v>
      </c>
      <c r="BQ1071" s="61">
        <f t="shared" si="296"/>
        <v>58</v>
      </c>
      <c r="BR1071" s="61">
        <f t="shared" si="296"/>
        <v>68</v>
      </c>
      <c r="BS1071" s="61">
        <f t="shared" si="296"/>
        <v>69</v>
      </c>
      <c r="BT1071" s="61">
        <f t="shared" si="296"/>
        <v>52</v>
      </c>
      <c r="BU1071" s="61">
        <f t="shared" si="296"/>
        <v>64</v>
      </c>
      <c r="BV1071" s="61">
        <f t="shared" si="296"/>
        <v>105</v>
      </c>
    </row>
    <row r="1072" spans="1:74" x14ac:dyDescent="0.2">
      <c r="A1072" s="38">
        <v>18</v>
      </c>
      <c r="B1072" s="62">
        <f t="shared" ca="1" si="287"/>
        <v>0</v>
      </c>
      <c r="D1072" s="61">
        <f t="shared" si="284"/>
        <v>12</v>
      </c>
      <c r="E1072" s="61">
        <f t="shared" si="297"/>
        <v>21</v>
      </c>
      <c r="F1072" s="61">
        <f t="shared" si="297"/>
        <v>69</v>
      </c>
      <c r="G1072" s="61">
        <f t="shared" si="297"/>
        <v>17</v>
      </c>
      <c r="H1072" s="61">
        <f t="shared" si="297"/>
        <v>17</v>
      </c>
      <c r="I1072" s="61">
        <f t="shared" si="297"/>
        <v>14</v>
      </c>
      <c r="J1072" s="61">
        <f t="shared" si="297"/>
        <v>8</v>
      </c>
      <c r="K1072" s="61">
        <f t="shared" si="297"/>
        <v>11</v>
      </c>
      <c r="L1072" s="61">
        <f t="shared" si="297"/>
        <v>9</v>
      </c>
      <c r="M1072" s="61">
        <f t="shared" si="297"/>
        <v>6</v>
      </c>
      <c r="N1072" s="61">
        <f t="shared" si="297"/>
        <v>7</v>
      </c>
      <c r="O1072" s="61">
        <f t="shared" si="297"/>
        <v>8</v>
      </c>
      <c r="P1072" s="61">
        <f t="shared" si="297"/>
        <v>11</v>
      </c>
      <c r="Q1072" s="61">
        <f t="shared" si="297"/>
        <v>13</v>
      </c>
      <c r="R1072" s="61">
        <f t="shared" si="297"/>
        <v>13</v>
      </c>
      <c r="S1072" s="61">
        <f t="shared" si="297"/>
        <v>10</v>
      </c>
      <c r="T1072" s="61">
        <f t="shared" si="297"/>
        <v>13</v>
      </c>
      <c r="U1072" s="61">
        <f t="shared" si="297"/>
        <v>14</v>
      </c>
      <c r="V1072" s="61">
        <f t="shared" si="297"/>
        <v>5</v>
      </c>
      <c r="W1072" s="61">
        <f t="shared" si="297"/>
        <v>7</v>
      </c>
      <c r="X1072" s="61">
        <f t="shared" si="297"/>
        <v>7</v>
      </c>
      <c r="Y1072" s="61">
        <f t="shared" si="297"/>
        <v>7</v>
      </c>
      <c r="Z1072" s="61">
        <f t="shared" si="297"/>
        <v>3</v>
      </c>
      <c r="AA1072" s="61">
        <f t="shared" si="297"/>
        <v>9</v>
      </c>
      <c r="AB1072" s="61">
        <f t="shared" si="297"/>
        <v>7</v>
      </c>
      <c r="AC1072" s="61">
        <f t="shared" si="297"/>
        <v>13</v>
      </c>
      <c r="AD1072" s="61">
        <f t="shared" si="297"/>
        <v>5</v>
      </c>
      <c r="AE1072" s="61">
        <f t="shared" si="297"/>
        <v>11</v>
      </c>
      <c r="AF1072" s="61">
        <f t="shared" si="297"/>
        <v>12</v>
      </c>
      <c r="AG1072" s="61">
        <f t="shared" si="297"/>
        <v>8</v>
      </c>
      <c r="AH1072" s="61">
        <f t="shared" si="297"/>
        <v>8</v>
      </c>
      <c r="AI1072" s="61">
        <f t="shared" si="297"/>
        <v>12</v>
      </c>
      <c r="AJ1072" s="61">
        <f t="shared" si="297"/>
        <v>12</v>
      </c>
      <c r="AK1072" s="61">
        <f t="shared" si="297"/>
        <v>12</v>
      </c>
      <c r="AL1072" s="61">
        <f t="shared" si="297"/>
        <v>7</v>
      </c>
      <c r="AM1072" s="61">
        <f t="shared" si="297"/>
        <v>8</v>
      </c>
      <c r="AN1072" s="61">
        <f t="shared" si="297"/>
        <v>3</v>
      </c>
      <c r="AO1072" s="61">
        <f t="shared" si="297"/>
        <v>7</v>
      </c>
      <c r="AP1072" s="61">
        <f t="shared" si="297"/>
        <v>16</v>
      </c>
      <c r="AQ1072" s="61">
        <f t="shared" si="297"/>
        <v>13</v>
      </c>
      <c r="AR1072" s="61">
        <f t="shared" si="297"/>
        <v>14</v>
      </c>
      <c r="AS1072" s="61">
        <f t="shared" si="297"/>
        <v>9</v>
      </c>
      <c r="AT1072" s="61">
        <f t="shared" si="297"/>
        <v>11</v>
      </c>
      <c r="AU1072" s="61">
        <f t="shared" si="297"/>
        <v>6</v>
      </c>
      <c r="AV1072" s="61">
        <f t="shared" si="297"/>
        <v>11</v>
      </c>
      <c r="AW1072" s="61">
        <f t="shared" si="297"/>
        <v>12</v>
      </c>
      <c r="AX1072" s="61">
        <f t="shared" si="297"/>
        <v>15</v>
      </c>
      <c r="AY1072" s="61">
        <f t="shared" si="297"/>
        <v>9</v>
      </c>
      <c r="AZ1072" s="61">
        <f t="shared" si="297"/>
        <v>11</v>
      </c>
      <c r="BA1072" s="61">
        <v>6</v>
      </c>
      <c r="BB1072" s="61">
        <v>11</v>
      </c>
      <c r="BC1072" s="61">
        <v>10</v>
      </c>
      <c r="BD1072" s="61">
        <f t="shared" si="297"/>
        <v>14</v>
      </c>
      <c r="BE1072" s="61">
        <f t="shared" si="297"/>
        <v>10</v>
      </c>
      <c r="BF1072" s="61">
        <f t="shared" si="297"/>
        <v>5</v>
      </c>
      <c r="BG1072" s="61">
        <f t="shared" si="297"/>
        <v>2</v>
      </c>
      <c r="BH1072" s="61">
        <f t="shared" si="297"/>
        <v>8</v>
      </c>
      <c r="BI1072" s="61">
        <f t="shared" si="297"/>
        <v>5</v>
      </c>
      <c r="BJ1072" s="61">
        <f t="shared" si="297"/>
        <v>10</v>
      </c>
      <c r="BK1072" s="61">
        <f t="shared" si="297"/>
        <v>5</v>
      </c>
      <c r="BL1072" s="61">
        <f t="shared" si="297"/>
        <v>6</v>
      </c>
      <c r="BM1072" s="61">
        <f t="shared" si="297"/>
        <v>5</v>
      </c>
      <c r="BN1072" s="61">
        <f t="shared" si="297"/>
        <v>6</v>
      </c>
      <c r="BO1072" s="61">
        <f t="shared" si="297"/>
        <v>5</v>
      </c>
      <c r="BP1072" s="61">
        <f t="shared" si="297"/>
        <v>13</v>
      </c>
      <c r="BQ1072" s="61">
        <f t="shared" si="296"/>
        <v>9</v>
      </c>
      <c r="BR1072" s="61">
        <f t="shared" si="296"/>
        <v>13</v>
      </c>
      <c r="BS1072" s="61">
        <f t="shared" si="296"/>
        <v>7</v>
      </c>
      <c r="BT1072" s="61">
        <f t="shared" si="296"/>
        <v>6</v>
      </c>
      <c r="BU1072" s="61">
        <f t="shared" si="296"/>
        <v>6</v>
      </c>
      <c r="BV1072" s="61">
        <f t="shared" si="296"/>
        <v>3</v>
      </c>
    </row>
    <row r="1073" spans="1:74" x14ac:dyDescent="0.2">
      <c r="A1073" s="38">
        <v>19</v>
      </c>
      <c r="B1073" s="62">
        <f t="shared" ca="1" si="287"/>
        <v>0</v>
      </c>
      <c r="D1073" s="61">
        <f t="shared" si="284"/>
        <v>2</v>
      </c>
      <c r="E1073" s="61">
        <f t="shared" si="297"/>
        <v>2</v>
      </c>
      <c r="F1073" s="61">
        <f t="shared" si="297"/>
        <v>4</v>
      </c>
      <c r="G1073" s="61">
        <f t="shared" si="297"/>
        <v>10</v>
      </c>
      <c r="H1073" s="61">
        <f t="shared" si="297"/>
        <v>1</v>
      </c>
      <c r="I1073" s="61">
        <f t="shared" si="297"/>
        <v>2</v>
      </c>
      <c r="J1073" s="61">
        <f t="shared" si="297"/>
        <v>1</v>
      </c>
      <c r="K1073" s="61">
        <f t="shared" si="297"/>
        <v>7</v>
      </c>
      <c r="L1073" s="61">
        <f t="shared" si="297"/>
        <v>3</v>
      </c>
      <c r="M1073" s="61">
        <f t="shared" si="297"/>
        <v>2</v>
      </c>
      <c r="N1073" s="61">
        <f t="shared" si="297"/>
        <v>1</v>
      </c>
      <c r="O1073" s="61">
        <f t="shared" si="297"/>
        <v>4</v>
      </c>
      <c r="P1073" s="61">
        <f t="shared" si="297"/>
        <v>6</v>
      </c>
      <c r="Q1073" s="61">
        <f t="shared" si="297"/>
        <v>4</v>
      </c>
      <c r="R1073" s="61">
        <f t="shared" si="297"/>
        <v>4</v>
      </c>
      <c r="S1073" s="61">
        <f t="shared" si="297"/>
        <v>4</v>
      </c>
      <c r="T1073" s="61">
        <f t="shared" si="297"/>
        <v>5</v>
      </c>
      <c r="U1073" s="61">
        <f t="shared" si="297"/>
        <v>2</v>
      </c>
      <c r="V1073" s="61">
        <f t="shared" si="297"/>
        <v>0</v>
      </c>
      <c r="W1073" s="61">
        <f t="shared" si="297"/>
        <v>4</v>
      </c>
      <c r="X1073" s="61">
        <f t="shared" si="297"/>
        <v>2</v>
      </c>
      <c r="Y1073" s="61">
        <f t="shared" si="297"/>
        <v>4</v>
      </c>
      <c r="Z1073" s="61">
        <f t="shared" si="297"/>
        <v>7</v>
      </c>
      <c r="AA1073" s="61">
        <f t="shared" si="297"/>
        <v>4</v>
      </c>
      <c r="AB1073" s="61">
        <f t="shared" si="297"/>
        <v>4</v>
      </c>
      <c r="AC1073" s="61">
        <f t="shared" si="297"/>
        <v>1</v>
      </c>
      <c r="AD1073" s="61">
        <f t="shared" si="297"/>
        <v>2</v>
      </c>
      <c r="AE1073" s="61">
        <f t="shared" si="297"/>
        <v>1</v>
      </c>
      <c r="AF1073" s="61">
        <f t="shared" si="297"/>
        <v>2</v>
      </c>
      <c r="AG1073" s="61">
        <f t="shared" si="297"/>
        <v>11</v>
      </c>
      <c r="AH1073" s="61">
        <f t="shared" si="297"/>
        <v>1</v>
      </c>
      <c r="AI1073" s="61">
        <f t="shared" si="297"/>
        <v>4</v>
      </c>
      <c r="AJ1073" s="61">
        <f t="shared" si="297"/>
        <v>3</v>
      </c>
      <c r="AK1073" s="61">
        <f t="shared" si="297"/>
        <v>1</v>
      </c>
      <c r="AL1073" s="61">
        <f t="shared" si="297"/>
        <v>1</v>
      </c>
      <c r="AM1073" s="61">
        <f t="shared" si="297"/>
        <v>2</v>
      </c>
      <c r="AN1073" s="61">
        <f t="shared" si="297"/>
        <v>0</v>
      </c>
      <c r="AO1073" s="61">
        <f t="shared" si="297"/>
        <v>3</v>
      </c>
      <c r="AP1073" s="61">
        <f t="shared" si="297"/>
        <v>2</v>
      </c>
      <c r="AQ1073" s="61">
        <f t="shared" si="297"/>
        <v>3</v>
      </c>
      <c r="AR1073" s="61">
        <f t="shared" si="297"/>
        <v>4</v>
      </c>
      <c r="AS1073" s="61">
        <f t="shared" si="297"/>
        <v>1</v>
      </c>
      <c r="AT1073" s="61">
        <f t="shared" si="297"/>
        <v>2</v>
      </c>
      <c r="AU1073" s="61">
        <f t="shared" si="297"/>
        <v>4</v>
      </c>
      <c r="AV1073" s="61">
        <f t="shared" si="297"/>
        <v>2</v>
      </c>
      <c r="AW1073" s="61">
        <f t="shared" si="297"/>
        <v>5</v>
      </c>
      <c r="AX1073" s="61">
        <f t="shared" si="297"/>
        <v>2</v>
      </c>
      <c r="AY1073" s="61">
        <f t="shared" si="297"/>
        <v>1</v>
      </c>
      <c r="AZ1073" s="61">
        <f t="shared" si="297"/>
        <v>1</v>
      </c>
      <c r="BA1073" s="61">
        <v>3</v>
      </c>
      <c r="BB1073" s="61">
        <v>2</v>
      </c>
      <c r="BC1073" s="61">
        <v>1</v>
      </c>
      <c r="BD1073" s="61">
        <f t="shared" si="297"/>
        <v>4</v>
      </c>
      <c r="BE1073" s="61">
        <f t="shared" si="297"/>
        <v>4</v>
      </c>
      <c r="BF1073" s="61">
        <f t="shared" si="297"/>
        <v>1</v>
      </c>
      <c r="BG1073" s="61">
        <f t="shared" si="297"/>
        <v>2</v>
      </c>
      <c r="BH1073" s="61">
        <f t="shared" si="297"/>
        <v>2</v>
      </c>
      <c r="BI1073" s="61">
        <f t="shared" si="297"/>
        <v>0</v>
      </c>
      <c r="BJ1073" s="61">
        <f t="shared" si="297"/>
        <v>3</v>
      </c>
      <c r="BK1073" s="61">
        <f t="shared" si="297"/>
        <v>1</v>
      </c>
      <c r="BL1073" s="61">
        <f t="shared" si="297"/>
        <v>2</v>
      </c>
      <c r="BM1073" s="61">
        <f t="shared" si="297"/>
        <v>0</v>
      </c>
      <c r="BN1073" s="61">
        <f t="shared" si="297"/>
        <v>5</v>
      </c>
      <c r="BO1073" s="61">
        <f t="shared" si="297"/>
        <v>3</v>
      </c>
      <c r="BP1073" s="61">
        <f t="shared" ref="BP1073:BV1076" si="298">BP933-BP93</f>
        <v>6</v>
      </c>
      <c r="BQ1073" s="61">
        <f t="shared" si="298"/>
        <v>1</v>
      </c>
      <c r="BR1073" s="61">
        <f t="shared" si="298"/>
        <v>4</v>
      </c>
      <c r="BS1073" s="61">
        <f t="shared" si="298"/>
        <v>2</v>
      </c>
      <c r="BT1073" s="61">
        <f t="shared" si="298"/>
        <v>1</v>
      </c>
      <c r="BU1073" s="61">
        <f t="shared" si="298"/>
        <v>3</v>
      </c>
      <c r="BV1073" s="61">
        <f t="shared" si="298"/>
        <v>1</v>
      </c>
    </row>
    <row r="1074" spans="1:74" x14ac:dyDescent="0.2">
      <c r="A1074" s="38">
        <v>20</v>
      </c>
      <c r="B1074" s="62">
        <f t="shared" ca="1" si="287"/>
        <v>1</v>
      </c>
      <c r="D1074" s="61">
        <f t="shared" si="284"/>
        <v>68</v>
      </c>
      <c r="E1074" s="61">
        <f t="shared" ref="E1074:BP1077" si="299">E934-E94</f>
        <v>55</v>
      </c>
      <c r="F1074" s="61">
        <f t="shared" si="299"/>
        <v>38</v>
      </c>
      <c r="G1074" s="61">
        <f t="shared" si="299"/>
        <v>41</v>
      </c>
      <c r="H1074" s="61">
        <f t="shared" si="299"/>
        <v>42</v>
      </c>
      <c r="I1074" s="61">
        <f t="shared" si="299"/>
        <v>60</v>
      </c>
      <c r="J1074" s="61">
        <f t="shared" si="299"/>
        <v>38</v>
      </c>
      <c r="K1074" s="61">
        <f t="shared" si="299"/>
        <v>26</v>
      </c>
      <c r="L1074" s="61">
        <f t="shared" si="299"/>
        <v>35</v>
      </c>
      <c r="M1074" s="61">
        <f t="shared" si="299"/>
        <v>46</v>
      </c>
      <c r="N1074" s="61">
        <f t="shared" si="299"/>
        <v>30</v>
      </c>
      <c r="O1074" s="61">
        <f t="shared" si="299"/>
        <v>20</v>
      </c>
      <c r="P1074" s="61">
        <f t="shared" si="299"/>
        <v>43</v>
      </c>
      <c r="Q1074" s="61">
        <f t="shared" si="299"/>
        <v>43</v>
      </c>
      <c r="R1074" s="61">
        <f t="shared" si="299"/>
        <v>32</v>
      </c>
      <c r="S1074" s="61">
        <f t="shared" si="299"/>
        <v>30</v>
      </c>
      <c r="T1074" s="61">
        <f t="shared" si="299"/>
        <v>35</v>
      </c>
      <c r="U1074" s="61">
        <f t="shared" si="299"/>
        <v>27</v>
      </c>
      <c r="V1074" s="61">
        <f t="shared" si="299"/>
        <v>31</v>
      </c>
      <c r="W1074" s="61">
        <f t="shared" si="299"/>
        <v>19</v>
      </c>
      <c r="X1074" s="61">
        <f t="shared" si="299"/>
        <v>22</v>
      </c>
      <c r="Y1074" s="61">
        <f t="shared" si="299"/>
        <v>32</v>
      </c>
      <c r="Z1074" s="61">
        <f t="shared" si="299"/>
        <v>34</v>
      </c>
      <c r="AA1074" s="61">
        <f t="shared" si="299"/>
        <v>33</v>
      </c>
      <c r="AB1074" s="61">
        <f t="shared" si="299"/>
        <v>36</v>
      </c>
      <c r="AC1074" s="61">
        <f t="shared" si="299"/>
        <v>33</v>
      </c>
      <c r="AD1074" s="61">
        <f t="shared" si="299"/>
        <v>39</v>
      </c>
      <c r="AE1074" s="61">
        <f t="shared" si="299"/>
        <v>45</v>
      </c>
      <c r="AF1074" s="61">
        <f t="shared" si="299"/>
        <v>28</v>
      </c>
      <c r="AG1074" s="61">
        <f t="shared" si="299"/>
        <v>42</v>
      </c>
      <c r="AH1074" s="61">
        <f t="shared" si="299"/>
        <v>36</v>
      </c>
      <c r="AI1074" s="61">
        <f t="shared" si="299"/>
        <v>33</v>
      </c>
      <c r="AJ1074" s="61">
        <f t="shared" si="299"/>
        <v>33</v>
      </c>
      <c r="AK1074" s="61">
        <f t="shared" si="299"/>
        <v>33</v>
      </c>
      <c r="AL1074" s="61">
        <f t="shared" si="299"/>
        <v>33</v>
      </c>
      <c r="AM1074" s="61">
        <f t="shared" si="299"/>
        <v>29</v>
      </c>
      <c r="AN1074" s="61">
        <f t="shared" si="299"/>
        <v>31</v>
      </c>
      <c r="AO1074" s="61">
        <f t="shared" si="299"/>
        <v>30</v>
      </c>
      <c r="AP1074" s="61">
        <f t="shared" si="299"/>
        <v>29</v>
      </c>
      <c r="AQ1074" s="61">
        <f t="shared" si="299"/>
        <v>29</v>
      </c>
      <c r="AR1074" s="61">
        <f t="shared" si="299"/>
        <v>40</v>
      </c>
      <c r="AS1074" s="61">
        <f t="shared" si="299"/>
        <v>40</v>
      </c>
      <c r="AT1074" s="61">
        <f t="shared" si="299"/>
        <v>31</v>
      </c>
      <c r="AU1074" s="61">
        <f t="shared" si="299"/>
        <v>35</v>
      </c>
      <c r="AV1074" s="61">
        <f t="shared" si="299"/>
        <v>30</v>
      </c>
      <c r="AW1074" s="61">
        <f t="shared" si="299"/>
        <v>31</v>
      </c>
      <c r="AX1074" s="61">
        <f t="shared" si="299"/>
        <v>23</v>
      </c>
      <c r="AY1074" s="61">
        <f t="shared" si="299"/>
        <v>24</v>
      </c>
      <c r="AZ1074" s="61">
        <f t="shared" si="299"/>
        <v>23</v>
      </c>
      <c r="BA1074" s="61">
        <v>47</v>
      </c>
      <c r="BB1074" s="61">
        <v>29</v>
      </c>
      <c r="BC1074" s="61">
        <v>35</v>
      </c>
      <c r="BD1074" s="61">
        <f t="shared" si="299"/>
        <v>38</v>
      </c>
      <c r="BE1074" s="61">
        <f t="shared" si="299"/>
        <v>36</v>
      </c>
      <c r="BF1074" s="61">
        <f t="shared" si="299"/>
        <v>35</v>
      </c>
      <c r="BG1074" s="61">
        <f t="shared" si="299"/>
        <v>20</v>
      </c>
      <c r="BH1074" s="61">
        <f t="shared" si="299"/>
        <v>37</v>
      </c>
      <c r="BI1074" s="61">
        <f t="shared" si="299"/>
        <v>30</v>
      </c>
      <c r="BJ1074" s="61">
        <f t="shared" si="299"/>
        <v>33</v>
      </c>
      <c r="BK1074" s="61">
        <f t="shared" si="299"/>
        <v>23</v>
      </c>
      <c r="BL1074" s="61">
        <f t="shared" si="299"/>
        <v>27</v>
      </c>
      <c r="BM1074" s="61">
        <f t="shared" si="299"/>
        <v>35</v>
      </c>
      <c r="BN1074" s="61">
        <f t="shared" si="299"/>
        <v>32</v>
      </c>
      <c r="BO1074" s="61">
        <f t="shared" si="299"/>
        <v>45</v>
      </c>
      <c r="BP1074" s="61">
        <f t="shared" si="299"/>
        <v>42</v>
      </c>
      <c r="BQ1074" s="61">
        <f t="shared" si="298"/>
        <v>28</v>
      </c>
      <c r="BR1074" s="61">
        <f t="shared" si="298"/>
        <v>24</v>
      </c>
      <c r="BS1074" s="61">
        <f t="shared" si="298"/>
        <v>33</v>
      </c>
      <c r="BT1074" s="61">
        <f t="shared" si="298"/>
        <v>16</v>
      </c>
      <c r="BU1074" s="61">
        <f t="shared" si="298"/>
        <v>28</v>
      </c>
      <c r="BV1074" s="61">
        <f t="shared" si="298"/>
        <v>32</v>
      </c>
    </row>
    <row r="1075" spans="1:74" x14ac:dyDescent="0.2">
      <c r="A1075" s="38">
        <v>21</v>
      </c>
      <c r="B1075" s="62">
        <f t="shared" ca="1" si="287"/>
        <v>0</v>
      </c>
      <c r="D1075" s="61">
        <f t="shared" si="284"/>
        <v>12</v>
      </c>
      <c r="E1075" s="61">
        <f t="shared" si="299"/>
        <v>6</v>
      </c>
      <c r="F1075" s="61">
        <f t="shared" si="299"/>
        <v>5</v>
      </c>
      <c r="G1075" s="61">
        <f t="shared" si="299"/>
        <v>3</v>
      </c>
      <c r="H1075" s="61">
        <f t="shared" si="299"/>
        <v>9</v>
      </c>
      <c r="I1075" s="61">
        <f t="shared" si="299"/>
        <v>6</v>
      </c>
      <c r="J1075" s="61">
        <f t="shared" si="299"/>
        <v>3</v>
      </c>
      <c r="K1075" s="61">
        <f t="shared" si="299"/>
        <v>7</v>
      </c>
      <c r="L1075" s="61">
        <f t="shared" si="299"/>
        <v>7</v>
      </c>
      <c r="M1075" s="61">
        <f t="shared" si="299"/>
        <v>1</v>
      </c>
      <c r="N1075" s="61">
        <f t="shared" si="299"/>
        <v>4</v>
      </c>
      <c r="O1075" s="61">
        <f t="shared" si="299"/>
        <v>3</v>
      </c>
      <c r="P1075" s="61">
        <f t="shared" si="299"/>
        <v>3</v>
      </c>
      <c r="Q1075" s="61">
        <f t="shared" si="299"/>
        <v>6</v>
      </c>
      <c r="R1075" s="61">
        <f t="shared" si="299"/>
        <v>7</v>
      </c>
      <c r="S1075" s="61">
        <f t="shared" si="299"/>
        <v>11</v>
      </c>
      <c r="T1075" s="61">
        <f t="shared" si="299"/>
        <v>5</v>
      </c>
      <c r="U1075" s="61">
        <f t="shared" si="299"/>
        <v>2</v>
      </c>
      <c r="V1075" s="61">
        <f t="shared" si="299"/>
        <v>7</v>
      </c>
      <c r="W1075" s="61">
        <f t="shared" si="299"/>
        <v>5</v>
      </c>
      <c r="X1075" s="61">
        <f t="shared" si="299"/>
        <v>7</v>
      </c>
      <c r="Y1075" s="61">
        <f t="shared" si="299"/>
        <v>7</v>
      </c>
      <c r="Z1075" s="61">
        <f t="shared" si="299"/>
        <v>7</v>
      </c>
      <c r="AA1075" s="61">
        <f t="shared" si="299"/>
        <v>7</v>
      </c>
      <c r="AB1075" s="61">
        <f t="shared" si="299"/>
        <v>7</v>
      </c>
      <c r="AC1075" s="61">
        <f t="shared" si="299"/>
        <v>8</v>
      </c>
      <c r="AD1075" s="61">
        <f t="shared" si="299"/>
        <v>4</v>
      </c>
      <c r="AE1075" s="61">
        <f t="shared" si="299"/>
        <v>10</v>
      </c>
      <c r="AF1075" s="61">
        <f t="shared" si="299"/>
        <v>6</v>
      </c>
      <c r="AG1075" s="61">
        <f t="shared" si="299"/>
        <v>6</v>
      </c>
      <c r="AH1075" s="61">
        <f t="shared" si="299"/>
        <v>2</v>
      </c>
      <c r="AI1075" s="61">
        <f t="shared" si="299"/>
        <v>6</v>
      </c>
      <c r="AJ1075" s="61">
        <f t="shared" si="299"/>
        <v>4</v>
      </c>
      <c r="AK1075" s="61">
        <f t="shared" si="299"/>
        <v>6</v>
      </c>
      <c r="AL1075" s="61">
        <f t="shared" si="299"/>
        <v>9</v>
      </c>
      <c r="AM1075" s="61">
        <f t="shared" si="299"/>
        <v>6</v>
      </c>
      <c r="AN1075" s="61">
        <f t="shared" si="299"/>
        <v>4</v>
      </c>
      <c r="AO1075" s="61">
        <f t="shared" si="299"/>
        <v>7</v>
      </c>
      <c r="AP1075" s="61">
        <f t="shared" si="299"/>
        <v>12</v>
      </c>
      <c r="AQ1075" s="61">
        <f t="shared" si="299"/>
        <v>5</v>
      </c>
      <c r="AR1075" s="61">
        <f t="shared" si="299"/>
        <v>9</v>
      </c>
      <c r="AS1075" s="61">
        <f t="shared" si="299"/>
        <v>7</v>
      </c>
      <c r="AT1075" s="61">
        <f t="shared" si="299"/>
        <v>8</v>
      </c>
      <c r="AU1075" s="61">
        <f t="shared" si="299"/>
        <v>7</v>
      </c>
      <c r="AV1075" s="61">
        <f t="shared" si="299"/>
        <v>10</v>
      </c>
      <c r="AW1075" s="61">
        <f t="shared" si="299"/>
        <v>5</v>
      </c>
      <c r="AX1075" s="61">
        <f t="shared" si="299"/>
        <v>10</v>
      </c>
      <c r="AY1075" s="61">
        <f t="shared" si="299"/>
        <v>7</v>
      </c>
      <c r="AZ1075" s="61">
        <f t="shared" si="299"/>
        <v>6</v>
      </c>
      <c r="BA1075" s="61">
        <v>13</v>
      </c>
      <c r="BB1075" s="61">
        <v>4</v>
      </c>
      <c r="BC1075" s="61">
        <v>3</v>
      </c>
      <c r="BD1075" s="61">
        <f t="shared" si="299"/>
        <v>4</v>
      </c>
      <c r="BE1075" s="61">
        <f t="shared" si="299"/>
        <v>3</v>
      </c>
      <c r="BF1075" s="61">
        <f t="shared" si="299"/>
        <v>7</v>
      </c>
      <c r="BG1075" s="61">
        <f t="shared" si="299"/>
        <v>4</v>
      </c>
      <c r="BH1075" s="61">
        <f t="shared" si="299"/>
        <v>5</v>
      </c>
      <c r="BI1075" s="61">
        <f t="shared" si="299"/>
        <v>7</v>
      </c>
      <c r="BJ1075" s="61">
        <f t="shared" si="299"/>
        <v>4</v>
      </c>
      <c r="BK1075" s="61">
        <f t="shared" si="299"/>
        <v>6</v>
      </c>
      <c r="BL1075" s="61">
        <f t="shared" si="299"/>
        <v>3</v>
      </c>
      <c r="BM1075" s="61">
        <f t="shared" si="299"/>
        <v>1</v>
      </c>
      <c r="BN1075" s="61">
        <f t="shared" si="299"/>
        <v>4</v>
      </c>
      <c r="BO1075" s="61">
        <f t="shared" si="299"/>
        <v>2</v>
      </c>
      <c r="BP1075" s="61">
        <f t="shared" si="299"/>
        <v>1</v>
      </c>
      <c r="BQ1075" s="61">
        <f t="shared" si="298"/>
        <v>14</v>
      </c>
      <c r="BR1075" s="61">
        <f t="shared" si="298"/>
        <v>2</v>
      </c>
      <c r="BS1075" s="61">
        <f t="shared" si="298"/>
        <v>6</v>
      </c>
      <c r="BT1075" s="61">
        <f t="shared" si="298"/>
        <v>3</v>
      </c>
      <c r="BU1075" s="61">
        <f t="shared" si="298"/>
        <v>3</v>
      </c>
      <c r="BV1075" s="61">
        <f t="shared" si="298"/>
        <v>3</v>
      </c>
    </row>
    <row r="1076" spans="1:74" x14ac:dyDescent="0.2">
      <c r="A1076" s="38">
        <v>22</v>
      </c>
      <c r="B1076" s="62">
        <f t="shared" ca="1" si="287"/>
        <v>0</v>
      </c>
      <c r="D1076" s="61">
        <f t="shared" si="284"/>
        <v>0</v>
      </c>
      <c r="E1076" s="61">
        <f t="shared" si="299"/>
        <v>0</v>
      </c>
      <c r="F1076" s="61">
        <f t="shared" si="299"/>
        <v>0</v>
      </c>
      <c r="G1076" s="61">
        <f t="shared" si="299"/>
        <v>0</v>
      </c>
      <c r="H1076" s="61">
        <f t="shared" si="299"/>
        <v>0</v>
      </c>
      <c r="I1076" s="61">
        <f t="shared" si="299"/>
        <v>0</v>
      </c>
      <c r="J1076" s="61">
        <f t="shared" si="299"/>
        <v>0</v>
      </c>
      <c r="K1076" s="61">
        <f t="shared" si="299"/>
        <v>0</v>
      </c>
      <c r="L1076" s="61">
        <f t="shared" si="299"/>
        <v>0</v>
      </c>
      <c r="M1076" s="61">
        <f t="shared" si="299"/>
        <v>0</v>
      </c>
      <c r="N1076" s="61">
        <f t="shared" si="299"/>
        <v>0</v>
      </c>
      <c r="O1076" s="61">
        <f t="shared" si="299"/>
        <v>0</v>
      </c>
      <c r="P1076" s="61">
        <f t="shared" si="299"/>
        <v>0</v>
      </c>
      <c r="Q1076" s="61">
        <f t="shared" si="299"/>
        <v>0</v>
      </c>
      <c r="R1076" s="61">
        <f t="shared" si="299"/>
        <v>0</v>
      </c>
      <c r="S1076" s="61">
        <f t="shared" si="299"/>
        <v>0</v>
      </c>
      <c r="T1076" s="61">
        <f t="shared" si="299"/>
        <v>0</v>
      </c>
      <c r="U1076" s="61">
        <f t="shared" si="299"/>
        <v>0</v>
      </c>
      <c r="V1076" s="61">
        <f t="shared" si="299"/>
        <v>0</v>
      </c>
      <c r="W1076" s="61">
        <f t="shared" si="299"/>
        <v>0</v>
      </c>
      <c r="X1076" s="61">
        <f t="shared" si="299"/>
        <v>0</v>
      </c>
      <c r="Y1076" s="61">
        <f t="shared" si="299"/>
        <v>0</v>
      </c>
      <c r="Z1076" s="61">
        <f t="shared" si="299"/>
        <v>0</v>
      </c>
      <c r="AA1076" s="61">
        <f t="shared" si="299"/>
        <v>0</v>
      </c>
      <c r="AB1076" s="61">
        <f t="shared" si="299"/>
        <v>0</v>
      </c>
      <c r="AC1076" s="61">
        <f t="shared" si="299"/>
        <v>0</v>
      </c>
      <c r="AD1076" s="61">
        <f t="shared" si="299"/>
        <v>0</v>
      </c>
      <c r="AE1076" s="61">
        <f t="shared" si="299"/>
        <v>0</v>
      </c>
      <c r="AF1076" s="61">
        <f t="shared" si="299"/>
        <v>0</v>
      </c>
      <c r="AG1076" s="61">
        <f t="shared" si="299"/>
        <v>0</v>
      </c>
      <c r="AH1076" s="61">
        <f t="shared" si="299"/>
        <v>0</v>
      </c>
      <c r="AI1076" s="61">
        <f t="shared" si="299"/>
        <v>0</v>
      </c>
      <c r="AJ1076" s="61">
        <f t="shared" si="299"/>
        <v>0</v>
      </c>
      <c r="AK1076" s="61">
        <f t="shared" si="299"/>
        <v>0</v>
      </c>
      <c r="AL1076" s="61">
        <f t="shared" si="299"/>
        <v>0</v>
      </c>
      <c r="AM1076" s="61">
        <f t="shared" si="299"/>
        <v>0</v>
      </c>
      <c r="AN1076" s="61">
        <f t="shared" si="299"/>
        <v>0</v>
      </c>
      <c r="AO1076" s="61">
        <f t="shared" si="299"/>
        <v>0</v>
      </c>
      <c r="AP1076" s="61">
        <f t="shared" si="299"/>
        <v>0</v>
      </c>
      <c r="AQ1076" s="61">
        <f t="shared" si="299"/>
        <v>0</v>
      </c>
      <c r="AR1076" s="61">
        <f t="shared" si="299"/>
        <v>0</v>
      </c>
      <c r="AS1076" s="61">
        <f t="shared" si="299"/>
        <v>0</v>
      </c>
      <c r="AT1076" s="61">
        <f t="shared" si="299"/>
        <v>0</v>
      </c>
      <c r="AU1076" s="61">
        <f t="shared" si="299"/>
        <v>0</v>
      </c>
      <c r="AV1076" s="61">
        <f t="shared" si="299"/>
        <v>0</v>
      </c>
      <c r="AW1076" s="61">
        <f t="shared" si="299"/>
        <v>0</v>
      </c>
      <c r="AX1076" s="61">
        <f t="shared" si="299"/>
        <v>0</v>
      </c>
      <c r="AY1076" s="61">
        <f t="shared" si="299"/>
        <v>0</v>
      </c>
      <c r="AZ1076" s="61">
        <f t="shared" si="299"/>
        <v>0</v>
      </c>
      <c r="BA1076" s="61">
        <v>0</v>
      </c>
      <c r="BB1076" s="61">
        <v>0</v>
      </c>
      <c r="BC1076" s="61">
        <v>0</v>
      </c>
      <c r="BD1076" s="61">
        <f t="shared" si="299"/>
        <v>0</v>
      </c>
      <c r="BE1076" s="61">
        <f t="shared" si="299"/>
        <v>0</v>
      </c>
      <c r="BF1076" s="61">
        <f t="shared" si="299"/>
        <v>0</v>
      </c>
      <c r="BG1076" s="61">
        <f t="shared" si="299"/>
        <v>0</v>
      </c>
      <c r="BH1076" s="61">
        <f t="shared" si="299"/>
        <v>0</v>
      </c>
      <c r="BI1076" s="61">
        <f t="shared" si="299"/>
        <v>0</v>
      </c>
      <c r="BJ1076" s="61">
        <f t="shared" si="299"/>
        <v>0</v>
      </c>
      <c r="BK1076" s="61">
        <f t="shared" si="299"/>
        <v>0</v>
      </c>
      <c r="BL1076" s="61">
        <f t="shared" si="299"/>
        <v>0</v>
      </c>
      <c r="BM1076" s="61">
        <f t="shared" si="299"/>
        <v>0</v>
      </c>
      <c r="BN1076" s="61">
        <f t="shared" si="299"/>
        <v>0</v>
      </c>
      <c r="BO1076" s="61">
        <f t="shared" si="299"/>
        <v>0</v>
      </c>
      <c r="BP1076" s="61">
        <f t="shared" si="299"/>
        <v>0</v>
      </c>
      <c r="BQ1076" s="61">
        <f t="shared" si="298"/>
        <v>3</v>
      </c>
      <c r="BR1076" s="61">
        <f t="shared" si="298"/>
        <v>1</v>
      </c>
      <c r="BS1076" s="61">
        <f t="shared" si="298"/>
        <v>1</v>
      </c>
      <c r="BT1076" s="61">
        <f t="shared" si="298"/>
        <v>0</v>
      </c>
      <c r="BU1076" s="61">
        <f t="shared" si="298"/>
        <v>0</v>
      </c>
      <c r="BV1076" s="61">
        <f t="shared" si="298"/>
        <v>0</v>
      </c>
    </row>
    <row r="1077" spans="1:74" x14ac:dyDescent="0.2">
      <c r="A1077" s="38">
        <v>23</v>
      </c>
      <c r="B1077" s="62">
        <f t="shared" ca="1" si="287"/>
        <v>0</v>
      </c>
      <c r="D1077" s="61">
        <f t="shared" si="284"/>
        <v>7</v>
      </c>
      <c r="E1077" s="61">
        <f t="shared" si="299"/>
        <v>9</v>
      </c>
      <c r="F1077" s="61">
        <f t="shared" si="299"/>
        <v>4</v>
      </c>
      <c r="G1077" s="61">
        <f t="shared" si="299"/>
        <v>6</v>
      </c>
      <c r="H1077" s="61">
        <f t="shared" si="299"/>
        <v>10</v>
      </c>
      <c r="I1077" s="61">
        <f t="shared" si="299"/>
        <v>10</v>
      </c>
      <c r="J1077" s="61">
        <f t="shared" si="299"/>
        <v>6</v>
      </c>
      <c r="K1077" s="61">
        <f t="shared" si="299"/>
        <v>5</v>
      </c>
      <c r="L1077" s="61">
        <f t="shared" si="299"/>
        <v>4</v>
      </c>
      <c r="M1077" s="61">
        <f t="shared" si="299"/>
        <v>3</v>
      </c>
      <c r="N1077" s="61">
        <f t="shared" si="299"/>
        <v>6</v>
      </c>
      <c r="O1077" s="61">
        <f t="shared" si="299"/>
        <v>8</v>
      </c>
      <c r="P1077" s="61">
        <f t="shared" si="299"/>
        <v>9</v>
      </c>
      <c r="Q1077" s="61">
        <f t="shared" si="299"/>
        <v>6</v>
      </c>
      <c r="R1077" s="61">
        <f t="shared" si="299"/>
        <v>8</v>
      </c>
      <c r="S1077" s="61">
        <f t="shared" si="299"/>
        <v>8</v>
      </c>
      <c r="T1077" s="61">
        <f t="shared" si="299"/>
        <v>6</v>
      </c>
      <c r="U1077" s="61">
        <f t="shared" si="299"/>
        <v>6</v>
      </c>
      <c r="V1077" s="61">
        <f t="shared" si="299"/>
        <v>4</v>
      </c>
      <c r="W1077" s="61">
        <f t="shared" si="299"/>
        <v>8</v>
      </c>
      <c r="X1077" s="61">
        <f t="shared" si="299"/>
        <v>12</v>
      </c>
      <c r="Y1077" s="61">
        <f t="shared" si="299"/>
        <v>6</v>
      </c>
      <c r="Z1077" s="61">
        <f t="shared" si="299"/>
        <v>8</v>
      </c>
      <c r="AA1077" s="61">
        <f t="shared" si="299"/>
        <v>3</v>
      </c>
      <c r="AB1077" s="61">
        <f t="shared" si="299"/>
        <v>8</v>
      </c>
      <c r="AC1077" s="61">
        <f t="shared" si="299"/>
        <v>9</v>
      </c>
      <c r="AD1077" s="61">
        <f t="shared" si="299"/>
        <v>7</v>
      </c>
      <c r="AE1077" s="61">
        <f t="shared" si="299"/>
        <v>4</v>
      </c>
      <c r="AF1077" s="61">
        <f t="shared" si="299"/>
        <v>5</v>
      </c>
      <c r="AG1077" s="61">
        <f t="shared" si="299"/>
        <v>12</v>
      </c>
      <c r="AH1077" s="61">
        <f t="shared" si="299"/>
        <v>2</v>
      </c>
      <c r="AI1077" s="61">
        <f t="shared" si="299"/>
        <v>7</v>
      </c>
      <c r="AJ1077" s="61">
        <f t="shared" si="299"/>
        <v>1</v>
      </c>
      <c r="AK1077" s="61">
        <f t="shared" si="299"/>
        <v>3</v>
      </c>
      <c r="AL1077" s="61">
        <f t="shared" si="299"/>
        <v>7</v>
      </c>
      <c r="AM1077" s="61">
        <f t="shared" si="299"/>
        <v>4</v>
      </c>
      <c r="AN1077" s="61">
        <f t="shared" si="299"/>
        <v>4</v>
      </c>
      <c r="AO1077" s="61">
        <f t="shared" si="299"/>
        <v>6</v>
      </c>
      <c r="AP1077" s="61">
        <f t="shared" si="299"/>
        <v>6</v>
      </c>
      <c r="AQ1077" s="61">
        <f t="shared" si="299"/>
        <v>6</v>
      </c>
      <c r="AR1077" s="61">
        <f t="shared" si="299"/>
        <v>10</v>
      </c>
      <c r="AS1077" s="61">
        <f t="shared" si="299"/>
        <v>5</v>
      </c>
      <c r="AT1077" s="61">
        <f t="shared" si="299"/>
        <v>7</v>
      </c>
      <c r="AU1077" s="61">
        <f t="shared" si="299"/>
        <v>9</v>
      </c>
      <c r="AV1077" s="61">
        <f t="shared" si="299"/>
        <v>9</v>
      </c>
      <c r="AW1077" s="61">
        <f t="shared" si="299"/>
        <v>3</v>
      </c>
      <c r="AX1077" s="61">
        <f t="shared" si="299"/>
        <v>4</v>
      </c>
      <c r="AY1077" s="61">
        <f t="shared" si="299"/>
        <v>4</v>
      </c>
      <c r="AZ1077" s="61">
        <f t="shared" si="299"/>
        <v>2</v>
      </c>
      <c r="BA1077" s="61">
        <v>4</v>
      </c>
      <c r="BB1077" s="61">
        <v>6</v>
      </c>
      <c r="BC1077" s="61">
        <v>10</v>
      </c>
      <c r="BD1077" s="61">
        <f t="shared" si="299"/>
        <v>8</v>
      </c>
      <c r="BE1077" s="61">
        <f t="shared" si="299"/>
        <v>7</v>
      </c>
      <c r="BF1077" s="61">
        <f t="shared" si="299"/>
        <v>5</v>
      </c>
      <c r="BG1077" s="61">
        <f t="shared" si="299"/>
        <v>6</v>
      </c>
      <c r="BH1077" s="61">
        <f t="shared" si="299"/>
        <v>4</v>
      </c>
      <c r="BI1077" s="61">
        <f t="shared" si="299"/>
        <v>4</v>
      </c>
      <c r="BJ1077" s="61">
        <f t="shared" si="299"/>
        <v>4</v>
      </c>
      <c r="BK1077" s="61">
        <f t="shared" si="299"/>
        <v>4</v>
      </c>
      <c r="BL1077" s="61">
        <f t="shared" si="299"/>
        <v>3</v>
      </c>
      <c r="BM1077" s="61">
        <f t="shared" si="299"/>
        <v>7</v>
      </c>
      <c r="BN1077" s="61">
        <f t="shared" si="299"/>
        <v>9</v>
      </c>
      <c r="BO1077" s="61">
        <f t="shared" si="299"/>
        <v>7</v>
      </c>
      <c r="BP1077" s="61">
        <f t="shared" ref="BP1077:BV1080" si="300">BP937-BP97</f>
        <v>6</v>
      </c>
      <c r="BQ1077" s="61">
        <f t="shared" si="300"/>
        <v>4</v>
      </c>
      <c r="BR1077" s="61">
        <f t="shared" si="300"/>
        <v>5</v>
      </c>
      <c r="BS1077" s="61">
        <f t="shared" si="300"/>
        <v>3</v>
      </c>
      <c r="BT1077" s="61">
        <f t="shared" si="300"/>
        <v>4</v>
      </c>
      <c r="BU1077" s="61">
        <f t="shared" si="300"/>
        <v>0</v>
      </c>
      <c r="BV1077" s="61">
        <f t="shared" si="300"/>
        <v>3</v>
      </c>
    </row>
    <row r="1078" spans="1:74" x14ac:dyDescent="0.2">
      <c r="A1078" s="38">
        <v>24</v>
      </c>
      <c r="B1078" s="62">
        <f t="shared" ca="1" si="287"/>
        <v>0</v>
      </c>
      <c r="D1078" s="61">
        <f t="shared" si="284"/>
        <v>19</v>
      </c>
      <c r="E1078" s="61">
        <f t="shared" ref="E1078:BP1081" si="301">E938-E98</f>
        <v>10</v>
      </c>
      <c r="F1078" s="61">
        <f t="shared" si="301"/>
        <v>10</v>
      </c>
      <c r="G1078" s="61">
        <f t="shared" si="301"/>
        <v>18</v>
      </c>
      <c r="H1078" s="61">
        <f t="shared" si="301"/>
        <v>18</v>
      </c>
      <c r="I1078" s="61">
        <f t="shared" si="301"/>
        <v>13</v>
      </c>
      <c r="J1078" s="61">
        <f t="shared" si="301"/>
        <v>12</v>
      </c>
      <c r="K1078" s="61">
        <f t="shared" si="301"/>
        <v>10</v>
      </c>
      <c r="L1078" s="61">
        <f t="shared" si="301"/>
        <v>7</v>
      </c>
      <c r="M1078" s="61">
        <f t="shared" si="301"/>
        <v>16</v>
      </c>
      <c r="N1078" s="61">
        <f t="shared" si="301"/>
        <v>8</v>
      </c>
      <c r="O1078" s="61">
        <f t="shared" si="301"/>
        <v>5</v>
      </c>
      <c r="P1078" s="61">
        <f t="shared" si="301"/>
        <v>6</v>
      </c>
      <c r="Q1078" s="61">
        <f t="shared" si="301"/>
        <v>10</v>
      </c>
      <c r="R1078" s="61">
        <f t="shared" si="301"/>
        <v>11</v>
      </c>
      <c r="S1078" s="61">
        <f t="shared" si="301"/>
        <v>15</v>
      </c>
      <c r="T1078" s="61">
        <f t="shared" si="301"/>
        <v>9</v>
      </c>
      <c r="U1078" s="61">
        <f t="shared" si="301"/>
        <v>10</v>
      </c>
      <c r="V1078" s="61">
        <f t="shared" si="301"/>
        <v>5</v>
      </c>
      <c r="W1078" s="61">
        <f t="shared" si="301"/>
        <v>4</v>
      </c>
      <c r="X1078" s="61">
        <f t="shared" si="301"/>
        <v>5</v>
      </c>
      <c r="Y1078" s="61">
        <f t="shared" si="301"/>
        <v>3</v>
      </c>
      <c r="Z1078" s="61">
        <f t="shared" si="301"/>
        <v>6</v>
      </c>
      <c r="AA1078" s="61">
        <f t="shared" si="301"/>
        <v>4</v>
      </c>
      <c r="AB1078" s="61">
        <f t="shared" si="301"/>
        <v>6</v>
      </c>
      <c r="AC1078" s="61">
        <f t="shared" si="301"/>
        <v>3</v>
      </c>
      <c r="AD1078" s="61">
        <f t="shared" si="301"/>
        <v>13</v>
      </c>
      <c r="AE1078" s="61">
        <f t="shared" si="301"/>
        <v>8</v>
      </c>
      <c r="AF1078" s="61">
        <f t="shared" si="301"/>
        <v>6</v>
      </c>
      <c r="AG1078" s="61">
        <f t="shared" si="301"/>
        <v>10</v>
      </c>
      <c r="AH1078" s="61">
        <f t="shared" si="301"/>
        <v>3</v>
      </c>
      <c r="AI1078" s="61">
        <f t="shared" si="301"/>
        <v>7</v>
      </c>
      <c r="AJ1078" s="61">
        <f t="shared" si="301"/>
        <v>8</v>
      </c>
      <c r="AK1078" s="61">
        <f t="shared" si="301"/>
        <v>4</v>
      </c>
      <c r="AL1078" s="61">
        <f t="shared" si="301"/>
        <v>6</v>
      </c>
      <c r="AM1078" s="61">
        <f t="shared" si="301"/>
        <v>7</v>
      </c>
      <c r="AN1078" s="61">
        <f t="shared" si="301"/>
        <v>9</v>
      </c>
      <c r="AO1078" s="61">
        <f t="shared" si="301"/>
        <v>11</v>
      </c>
      <c r="AP1078" s="61">
        <f t="shared" si="301"/>
        <v>18</v>
      </c>
      <c r="AQ1078" s="61">
        <f t="shared" si="301"/>
        <v>9</v>
      </c>
      <c r="AR1078" s="61">
        <f t="shared" si="301"/>
        <v>6</v>
      </c>
      <c r="AS1078" s="61">
        <f t="shared" si="301"/>
        <v>13</v>
      </c>
      <c r="AT1078" s="61">
        <f t="shared" si="301"/>
        <v>5</v>
      </c>
      <c r="AU1078" s="61">
        <f t="shared" si="301"/>
        <v>8</v>
      </c>
      <c r="AV1078" s="61">
        <f t="shared" si="301"/>
        <v>3</v>
      </c>
      <c r="AW1078" s="61">
        <f t="shared" si="301"/>
        <v>8</v>
      </c>
      <c r="AX1078" s="61">
        <f t="shared" si="301"/>
        <v>9</v>
      </c>
      <c r="AY1078" s="61">
        <f t="shared" si="301"/>
        <v>10</v>
      </c>
      <c r="AZ1078" s="61">
        <f t="shared" si="301"/>
        <v>1</v>
      </c>
      <c r="BA1078" s="61">
        <v>11</v>
      </c>
      <c r="BB1078" s="61">
        <v>5</v>
      </c>
      <c r="BC1078" s="61">
        <v>5</v>
      </c>
      <c r="BD1078" s="61">
        <f t="shared" si="301"/>
        <v>8</v>
      </c>
      <c r="BE1078" s="61">
        <f t="shared" si="301"/>
        <v>3</v>
      </c>
      <c r="BF1078" s="61">
        <f t="shared" si="301"/>
        <v>2</v>
      </c>
      <c r="BG1078" s="61">
        <f t="shared" si="301"/>
        <v>4</v>
      </c>
      <c r="BH1078" s="61">
        <f t="shared" si="301"/>
        <v>2</v>
      </c>
      <c r="BI1078" s="61">
        <f t="shared" si="301"/>
        <v>5</v>
      </c>
      <c r="BJ1078" s="61">
        <f t="shared" si="301"/>
        <v>8</v>
      </c>
      <c r="BK1078" s="61">
        <f t="shared" si="301"/>
        <v>7</v>
      </c>
      <c r="BL1078" s="61">
        <f t="shared" si="301"/>
        <v>5</v>
      </c>
      <c r="BM1078" s="61">
        <f t="shared" si="301"/>
        <v>8</v>
      </c>
      <c r="BN1078" s="61">
        <f t="shared" si="301"/>
        <v>8</v>
      </c>
      <c r="BO1078" s="61">
        <f t="shared" si="301"/>
        <v>12</v>
      </c>
      <c r="BP1078" s="61">
        <f t="shared" si="301"/>
        <v>6</v>
      </c>
      <c r="BQ1078" s="61">
        <f t="shared" si="300"/>
        <v>3</v>
      </c>
      <c r="BR1078" s="61">
        <f t="shared" si="300"/>
        <v>3</v>
      </c>
      <c r="BS1078" s="61">
        <f t="shared" si="300"/>
        <v>2</v>
      </c>
      <c r="BT1078" s="61">
        <f t="shared" si="300"/>
        <v>7</v>
      </c>
      <c r="BU1078" s="61">
        <f t="shared" si="300"/>
        <v>3</v>
      </c>
      <c r="BV1078" s="61">
        <f t="shared" si="300"/>
        <v>3</v>
      </c>
    </row>
    <row r="1079" spans="1:74" x14ac:dyDescent="0.2">
      <c r="A1079" s="38">
        <v>25</v>
      </c>
      <c r="B1079" s="62">
        <f t="shared" ca="1" si="287"/>
        <v>0</v>
      </c>
      <c r="D1079" s="61">
        <f t="shared" si="284"/>
        <v>19</v>
      </c>
      <c r="E1079" s="61">
        <f t="shared" si="301"/>
        <v>12</v>
      </c>
      <c r="F1079" s="61">
        <f t="shared" si="301"/>
        <v>10</v>
      </c>
      <c r="G1079" s="61">
        <f t="shared" si="301"/>
        <v>6</v>
      </c>
      <c r="H1079" s="61">
        <f t="shared" si="301"/>
        <v>15</v>
      </c>
      <c r="I1079" s="61">
        <f t="shared" si="301"/>
        <v>10</v>
      </c>
      <c r="J1079" s="61">
        <f t="shared" si="301"/>
        <v>10</v>
      </c>
      <c r="K1079" s="61">
        <f t="shared" si="301"/>
        <v>8</v>
      </c>
      <c r="L1079" s="61">
        <f t="shared" si="301"/>
        <v>7</v>
      </c>
      <c r="M1079" s="61">
        <f t="shared" si="301"/>
        <v>4</v>
      </c>
      <c r="N1079" s="61">
        <f t="shared" si="301"/>
        <v>6</v>
      </c>
      <c r="O1079" s="61">
        <f t="shared" si="301"/>
        <v>8</v>
      </c>
      <c r="P1079" s="61">
        <f t="shared" si="301"/>
        <v>6</v>
      </c>
      <c r="Q1079" s="61">
        <f t="shared" si="301"/>
        <v>3</v>
      </c>
      <c r="R1079" s="61">
        <f t="shared" si="301"/>
        <v>8</v>
      </c>
      <c r="S1079" s="61">
        <f t="shared" si="301"/>
        <v>10</v>
      </c>
      <c r="T1079" s="61">
        <f t="shared" si="301"/>
        <v>11</v>
      </c>
      <c r="U1079" s="61">
        <f t="shared" si="301"/>
        <v>11</v>
      </c>
      <c r="V1079" s="61">
        <f t="shared" si="301"/>
        <v>6</v>
      </c>
      <c r="W1079" s="61">
        <f t="shared" si="301"/>
        <v>4</v>
      </c>
      <c r="X1079" s="61">
        <f t="shared" si="301"/>
        <v>11</v>
      </c>
      <c r="Y1079" s="61">
        <f t="shared" si="301"/>
        <v>11</v>
      </c>
      <c r="Z1079" s="61">
        <f t="shared" si="301"/>
        <v>16</v>
      </c>
      <c r="AA1079" s="61">
        <f t="shared" si="301"/>
        <v>8</v>
      </c>
      <c r="AB1079" s="61">
        <f t="shared" si="301"/>
        <v>6</v>
      </c>
      <c r="AC1079" s="61">
        <f t="shared" si="301"/>
        <v>11</v>
      </c>
      <c r="AD1079" s="61">
        <f t="shared" si="301"/>
        <v>12</v>
      </c>
      <c r="AE1079" s="61">
        <f t="shared" si="301"/>
        <v>9</v>
      </c>
      <c r="AF1079" s="61">
        <f t="shared" si="301"/>
        <v>8</v>
      </c>
      <c r="AG1079" s="61">
        <f t="shared" si="301"/>
        <v>12</v>
      </c>
      <c r="AH1079" s="61">
        <f t="shared" si="301"/>
        <v>15</v>
      </c>
      <c r="AI1079" s="61">
        <f t="shared" si="301"/>
        <v>14</v>
      </c>
      <c r="AJ1079" s="61">
        <f t="shared" si="301"/>
        <v>5</v>
      </c>
      <c r="AK1079" s="61">
        <f t="shared" si="301"/>
        <v>4</v>
      </c>
      <c r="AL1079" s="61">
        <f t="shared" si="301"/>
        <v>13</v>
      </c>
      <c r="AM1079" s="61">
        <f t="shared" si="301"/>
        <v>8</v>
      </c>
      <c r="AN1079" s="61">
        <f t="shared" si="301"/>
        <v>13</v>
      </c>
      <c r="AO1079" s="61">
        <f t="shared" si="301"/>
        <v>11</v>
      </c>
      <c r="AP1079" s="61">
        <f t="shared" si="301"/>
        <v>5</v>
      </c>
      <c r="AQ1079" s="61">
        <f t="shared" si="301"/>
        <v>10</v>
      </c>
      <c r="AR1079" s="61">
        <f t="shared" si="301"/>
        <v>14</v>
      </c>
      <c r="AS1079" s="61">
        <f t="shared" si="301"/>
        <v>12</v>
      </c>
      <c r="AT1079" s="61">
        <f t="shared" si="301"/>
        <v>3</v>
      </c>
      <c r="AU1079" s="61">
        <f t="shared" si="301"/>
        <v>2</v>
      </c>
      <c r="AV1079" s="61">
        <f t="shared" si="301"/>
        <v>8</v>
      </c>
      <c r="AW1079" s="61">
        <f t="shared" si="301"/>
        <v>2</v>
      </c>
      <c r="AX1079" s="61">
        <f t="shared" si="301"/>
        <v>5</v>
      </c>
      <c r="AY1079" s="61">
        <f t="shared" si="301"/>
        <v>8</v>
      </c>
      <c r="AZ1079" s="61">
        <f t="shared" si="301"/>
        <v>3</v>
      </c>
      <c r="BA1079" s="61">
        <v>4</v>
      </c>
      <c r="BB1079" s="61">
        <v>17</v>
      </c>
      <c r="BC1079" s="61">
        <v>7</v>
      </c>
      <c r="BD1079" s="61">
        <f t="shared" si="301"/>
        <v>12</v>
      </c>
      <c r="BE1079" s="61">
        <f t="shared" si="301"/>
        <v>10</v>
      </c>
      <c r="BF1079" s="61">
        <f t="shared" si="301"/>
        <v>4</v>
      </c>
      <c r="BG1079" s="61">
        <f t="shared" si="301"/>
        <v>10</v>
      </c>
      <c r="BH1079" s="61">
        <f t="shared" si="301"/>
        <v>4</v>
      </c>
      <c r="BI1079" s="61">
        <f t="shared" si="301"/>
        <v>11</v>
      </c>
      <c r="BJ1079" s="61">
        <f t="shared" si="301"/>
        <v>5</v>
      </c>
      <c r="BK1079" s="61">
        <f t="shared" si="301"/>
        <v>11</v>
      </c>
      <c r="BL1079" s="61">
        <f t="shared" si="301"/>
        <v>16</v>
      </c>
      <c r="BM1079" s="61">
        <f t="shared" si="301"/>
        <v>13</v>
      </c>
      <c r="BN1079" s="61">
        <f t="shared" si="301"/>
        <v>10</v>
      </c>
      <c r="BO1079" s="61">
        <f t="shared" si="301"/>
        <v>6</v>
      </c>
      <c r="BP1079" s="61">
        <f t="shared" si="301"/>
        <v>12</v>
      </c>
      <c r="BQ1079" s="61">
        <f t="shared" si="300"/>
        <v>12</v>
      </c>
      <c r="BR1079" s="61">
        <f t="shared" si="300"/>
        <v>12</v>
      </c>
      <c r="BS1079" s="61">
        <f t="shared" si="300"/>
        <v>17</v>
      </c>
      <c r="BT1079" s="61">
        <f t="shared" si="300"/>
        <v>6</v>
      </c>
      <c r="BU1079" s="61">
        <f t="shared" si="300"/>
        <v>9</v>
      </c>
      <c r="BV1079" s="61">
        <f t="shared" si="300"/>
        <v>11</v>
      </c>
    </row>
    <row r="1080" spans="1:74" x14ac:dyDescent="0.2">
      <c r="A1080" s="38">
        <v>26</v>
      </c>
      <c r="B1080" s="62">
        <f t="shared" ca="1" si="287"/>
        <v>0</v>
      </c>
      <c r="D1080" s="61">
        <f t="shared" si="284"/>
        <v>25</v>
      </c>
      <c r="E1080" s="61">
        <f t="shared" si="301"/>
        <v>43</v>
      </c>
      <c r="F1080" s="61">
        <f t="shared" si="301"/>
        <v>32</v>
      </c>
      <c r="G1080" s="61">
        <f t="shared" si="301"/>
        <v>39</v>
      </c>
      <c r="H1080" s="61">
        <f t="shared" si="301"/>
        <v>29</v>
      </c>
      <c r="I1080" s="61">
        <f t="shared" si="301"/>
        <v>36</v>
      </c>
      <c r="J1080" s="61">
        <f t="shared" si="301"/>
        <v>25</v>
      </c>
      <c r="K1080" s="61">
        <f t="shared" si="301"/>
        <v>27</v>
      </c>
      <c r="L1080" s="61">
        <f t="shared" si="301"/>
        <v>15</v>
      </c>
      <c r="M1080" s="61">
        <f t="shared" si="301"/>
        <v>20</v>
      </c>
      <c r="N1080" s="61">
        <f t="shared" si="301"/>
        <v>21</v>
      </c>
      <c r="O1080" s="61">
        <f t="shared" si="301"/>
        <v>30</v>
      </c>
      <c r="P1080" s="61">
        <f t="shared" si="301"/>
        <v>27</v>
      </c>
      <c r="Q1080" s="61">
        <f t="shared" si="301"/>
        <v>22</v>
      </c>
      <c r="R1080" s="61">
        <f t="shared" si="301"/>
        <v>19</v>
      </c>
      <c r="S1080" s="61">
        <f t="shared" si="301"/>
        <v>26</v>
      </c>
      <c r="T1080" s="61">
        <f t="shared" si="301"/>
        <v>13</v>
      </c>
      <c r="U1080" s="61">
        <f t="shared" si="301"/>
        <v>19</v>
      </c>
      <c r="V1080" s="61">
        <f t="shared" si="301"/>
        <v>7</v>
      </c>
      <c r="W1080" s="61">
        <f t="shared" si="301"/>
        <v>18</v>
      </c>
      <c r="X1080" s="61">
        <f t="shared" si="301"/>
        <v>15</v>
      </c>
      <c r="Y1080" s="61">
        <f t="shared" si="301"/>
        <v>17</v>
      </c>
      <c r="Z1080" s="61">
        <f t="shared" si="301"/>
        <v>12</v>
      </c>
      <c r="AA1080" s="61">
        <f t="shared" si="301"/>
        <v>23</v>
      </c>
      <c r="AB1080" s="61">
        <f t="shared" si="301"/>
        <v>26</v>
      </c>
      <c r="AC1080" s="61">
        <f t="shared" si="301"/>
        <v>20</v>
      </c>
      <c r="AD1080" s="61">
        <f t="shared" si="301"/>
        <v>25</v>
      </c>
      <c r="AE1080" s="61">
        <f t="shared" si="301"/>
        <v>17</v>
      </c>
      <c r="AF1080" s="61">
        <f t="shared" si="301"/>
        <v>20</v>
      </c>
      <c r="AG1080" s="61">
        <f t="shared" si="301"/>
        <v>30</v>
      </c>
      <c r="AH1080" s="61">
        <f t="shared" si="301"/>
        <v>13</v>
      </c>
      <c r="AI1080" s="61">
        <f t="shared" si="301"/>
        <v>13</v>
      </c>
      <c r="AJ1080" s="61">
        <f t="shared" si="301"/>
        <v>21</v>
      </c>
      <c r="AK1080" s="61">
        <f t="shared" si="301"/>
        <v>11</v>
      </c>
      <c r="AL1080" s="61">
        <f t="shared" si="301"/>
        <v>14</v>
      </c>
      <c r="AM1080" s="61">
        <f t="shared" si="301"/>
        <v>21</v>
      </c>
      <c r="AN1080" s="61">
        <f t="shared" si="301"/>
        <v>16</v>
      </c>
      <c r="AO1080" s="61">
        <f t="shared" si="301"/>
        <v>18</v>
      </c>
      <c r="AP1080" s="61">
        <f t="shared" si="301"/>
        <v>32</v>
      </c>
      <c r="AQ1080" s="61">
        <f t="shared" si="301"/>
        <v>25</v>
      </c>
      <c r="AR1080" s="61">
        <f t="shared" si="301"/>
        <v>22</v>
      </c>
      <c r="AS1080" s="61">
        <f t="shared" si="301"/>
        <v>21</v>
      </c>
      <c r="AT1080" s="61">
        <f t="shared" si="301"/>
        <v>12</v>
      </c>
      <c r="AU1080" s="61">
        <f t="shared" si="301"/>
        <v>17</v>
      </c>
      <c r="AV1080" s="61">
        <f t="shared" si="301"/>
        <v>12</v>
      </c>
      <c r="AW1080" s="61">
        <f t="shared" si="301"/>
        <v>12</v>
      </c>
      <c r="AX1080" s="61">
        <f t="shared" si="301"/>
        <v>18</v>
      </c>
      <c r="AY1080" s="61">
        <f t="shared" si="301"/>
        <v>23</v>
      </c>
      <c r="AZ1080" s="61">
        <f t="shared" si="301"/>
        <v>17</v>
      </c>
      <c r="BA1080" s="61">
        <v>24</v>
      </c>
      <c r="BB1080" s="61">
        <v>31</v>
      </c>
      <c r="BC1080" s="61">
        <v>27</v>
      </c>
      <c r="BD1080" s="61">
        <f t="shared" si="301"/>
        <v>22</v>
      </c>
      <c r="BE1080" s="61">
        <f t="shared" si="301"/>
        <v>15</v>
      </c>
      <c r="BF1080" s="61">
        <f t="shared" si="301"/>
        <v>19</v>
      </c>
      <c r="BG1080" s="61">
        <f t="shared" si="301"/>
        <v>14</v>
      </c>
      <c r="BH1080" s="61">
        <f t="shared" si="301"/>
        <v>7</v>
      </c>
      <c r="BI1080" s="61">
        <f t="shared" si="301"/>
        <v>10</v>
      </c>
      <c r="BJ1080" s="61">
        <f t="shared" si="301"/>
        <v>14</v>
      </c>
      <c r="BK1080" s="61">
        <f t="shared" si="301"/>
        <v>8</v>
      </c>
      <c r="BL1080" s="61">
        <f t="shared" si="301"/>
        <v>12</v>
      </c>
      <c r="BM1080" s="61">
        <f t="shared" si="301"/>
        <v>15</v>
      </c>
      <c r="BN1080" s="61">
        <f t="shared" si="301"/>
        <v>6</v>
      </c>
      <c r="BO1080" s="61">
        <f t="shared" si="301"/>
        <v>8</v>
      </c>
      <c r="BP1080" s="61">
        <f t="shared" si="301"/>
        <v>7</v>
      </c>
      <c r="BQ1080" s="61">
        <f t="shared" si="300"/>
        <v>10</v>
      </c>
      <c r="BR1080" s="61">
        <f t="shared" si="300"/>
        <v>5</v>
      </c>
      <c r="BS1080" s="61">
        <f t="shared" si="300"/>
        <v>9</v>
      </c>
      <c r="BT1080" s="61">
        <f t="shared" si="300"/>
        <v>11</v>
      </c>
      <c r="BU1080" s="61">
        <f t="shared" si="300"/>
        <v>6</v>
      </c>
      <c r="BV1080" s="61">
        <f t="shared" si="300"/>
        <v>14</v>
      </c>
    </row>
    <row r="1081" spans="1:74" x14ac:dyDescent="0.2">
      <c r="A1081" s="38">
        <v>27</v>
      </c>
      <c r="B1081" s="62">
        <f t="shared" ca="1" si="287"/>
        <v>0</v>
      </c>
      <c r="D1081" s="61">
        <f t="shared" si="284"/>
        <v>64</v>
      </c>
      <c r="E1081" s="61">
        <f t="shared" si="301"/>
        <v>43</v>
      </c>
      <c r="F1081" s="61">
        <f t="shared" si="301"/>
        <v>38</v>
      </c>
      <c r="G1081" s="61">
        <f t="shared" si="301"/>
        <v>59</v>
      </c>
      <c r="H1081" s="61">
        <f t="shared" si="301"/>
        <v>37</v>
      </c>
      <c r="I1081" s="61">
        <f t="shared" si="301"/>
        <v>59</v>
      </c>
      <c r="J1081" s="61">
        <f t="shared" si="301"/>
        <v>36</v>
      </c>
      <c r="K1081" s="61">
        <f t="shared" si="301"/>
        <v>43</v>
      </c>
      <c r="L1081" s="61">
        <f t="shared" si="301"/>
        <v>36</v>
      </c>
      <c r="M1081" s="61">
        <f t="shared" si="301"/>
        <v>39</v>
      </c>
      <c r="N1081" s="61">
        <f t="shared" si="301"/>
        <v>30</v>
      </c>
      <c r="O1081" s="61">
        <f t="shared" si="301"/>
        <v>39</v>
      </c>
      <c r="P1081" s="61">
        <f t="shared" si="301"/>
        <v>41</v>
      </c>
      <c r="Q1081" s="61">
        <f t="shared" si="301"/>
        <v>31</v>
      </c>
      <c r="R1081" s="61">
        <f t="shared" si="301"/>
        <v>34</v>
      </c>
      <c r="S1081" s="61">
        <f t="shared" si="301"/>
        <v>41</v>
      </c>
      <c r="T1081" s="61">
        <f t="shared" si="301"/>
        <v>45</v>
      </c>
      <c r="U1081" s="61">
        <f t="shared" si="301"/>
        <v>42</v>
      </c>
      <c r="V1081" s="61">
        <f t="shared" si="301"/>
        <v>35</v>
      </c>
      <c r="W1081" s="61">
        <f t="shared" si="301"/>
        <v>33</v>
      </c>
      <c r="X1081" s="61">
        <f t="shared" si="301"/>
        <v>26</v>
      </c>
      <c r="Y1081" s="61">
        <f t="shared" si="301"/>
        <v>32</v>
      </c>
      <c r="Z1081" s="61">
        <f t="shared" si="301"/>
        <v>49</v>
      </c>
      <c r="AA1081" s="61">
        <f t="shared" si="301"/>
        <v>28</v>
      </c>
      <c r="AB1081" s="61">
        <f t="shared" si="301"/>
        <v>25</v>
      </c>
      <c r="AC1081" s="61">
        <f t="shared" si="301"/>
        <v>19</v>
      </c>
      <c r="AD1081" s="61">
        <f t="shared" si="301"/>
        <v>24</v>
      </c>
      <c r="AE1081" s="61">
        <f t="shared" si="301"/>
        <v>37</v>
      </c>
      <c r="AF1081" s="61">
        <f t="shared" si="301"/>
        <v>23</v>
      </c>
      <c r="AG1081" s="61">
        <f t="shared" si="301"/>
        <v>18</v>
      </c>
      <c r="AH1081" s="61">
        <f t="shared" si="301"/>
        <v>20</v>
      </c>
      <c r="AI1081" s="61">
        <f t="shared" si="301"/>
        <v>14</v>
      </c>
      <c r="AJ1081" s="61">
        <f t="shared" si="301"/>
        <v>8</v>
      </c>
      <c r="AK1081" s="61">
        <f t="shared" si="301"/>
        <v>20</v>
      </c>
      <c r="AL1081" s="61">
        <f t="shared" si="301"/>
        <v>17</v>
      </c>
      <c r="AM1081" s="61">
        <f t="shared" si="301"/>
        <v>19</v>
      </c>
      <c r="AN1081" s="61">
        <f t="shared" si="301"/>
        <v>24</v>
      </c>
      <c r="AO1081" s="61">
        <f t="shared" si="301"/>
        <v>20</v>
      </c>
      <c r="AP1081" s="61">
        <f t="shared" si="301"/>
        <v>30</v>
      </c>
      <c r="AQ1081" s="61">
        <f t="shared" si="301"/>
        <v>19</v>
      </c>
      <c r="AR1081" s="61">
        <f t="shared" si="301"/>
        <v>17</v>
      </c>
      <c r="AS1081" s="61">
        <f t="shared" si="301"/>
        <v>20</v>
      </c>
      <c r="AT1081" s="61">
        <f t="shared" si="301"/>
        <v>13</v>
      </c>
      <c r="AU1081" s="61">
        <f t="shared" si="301"/>
        <v>19</v>
      </c>
      <c r="AV1081" s="61">
        <f t="shared" si="301"/>
        <v>22</v>
      </c>
      <c r="AW1081" s="61">
        <f t="shared" si="301"/>
        <v>18</v>
      </c>
      <c r="AX1081" s="61">
        <f t="shared" si="301"/>
        <v>21</v>
      </c>
      <c r="AY1081" s="61">
        <f t="shared" si="301"/>
        <v>28</v>
      </c>
      <c r="AZ1081" s="61">
        <f t="shared" si="301"/>
        <v>26</v>
      </c>
      <c r="BA1081" s="61">
        <v>35</v>
      </c>
      <c r="BB1081" s="61">
        <v>39</v>
      </c>
      <c r="BC1081" s="61">
        <v>45</v>
      </c>
      <c r="BD1081" s="61">
        <f t="shared" si="301"/>
        <v>43</v>
      </c>
      <c r="BE1081" s="61">
        <f t="shared" si="301"/>
        <v>35</v>
      </c>
      <c r="BF1081" s="61">
        <f t="shared" si="301"/>
        <v>29</v>
      </c>
      <c r="BG1081" s="61">
        <f t="shared" si="301"/>
        <v>31</v>
      </c>
      <c r="BH1081" s="61">
        <f t="shared" si="301"/>
        <v>26</v>
      </c>
      <c r="BI1081" s="61">
        <f t="shared" si="301"/>
        <v>30</v>
      </c>
      <c r="BJ1081" s="61">
        <f t="shared" si="301"/>
        <v>27</v>
      </c>
      <c r="BK1081" s="61">
        <f t="shared" si="301"/>
        <v>33</v>
      </c>
      <c r="BL1081" s="61">
        <f t="shared" si="301"/>
        <v>30</v>
      </c>
      <c r="BM1081" s="61">
        <f t="shared" si="301"/>
        <v>33</v>
      </c>
      <c r="BN1081" s="61">
        <f t="shared" si="301"/>
        <v>16</v>
      </c>
      <c r="BO1081" s="61">
        <f t="shared" si="301"/>
        <v>35</v>
      </c>
      <c r="BP1081" s="61">
        <f t="shared" ref="BP1081:BV1084" si="302">BP941-BP101</f>
        <v>26</v>
      </c>
      <c r="BQ1081" s="61">
        <f t="shared" si="302"/>
        <v>23</v>
      </c>
      <c r="BR1081" s="61">
        <f t="shared" si="302"/>
        <v>27</v>
      </c>
      <c r="BS1081" s="61">
        <f t="shared" si="302"/>
        <v>15</v>
      </c>
      <c r="BT1081" s="61">
        <f t="shared" si="302"/>
        <v>27</v>
      </c>
      <c r="BU1081" s="61">
        <f t="shared" si="302"/>
        <v>19</v>
      </c>
      <c r="BV1081" s="61">
        <f t="shared" si="302"/>
        <v>20</v>
      </c>
    </row>
    <row r="1082" spans="1:74" x14ac:dyDescent="0.2">
      <c r="A1082" s="38">
        <v>28</v>
      </c>
      <c r="B1082" s="62">
        <f t="shared" ca="1" si="287"/>
        <v>0</v>
      </c>
      <c r="D1082" s="61">
        <f t="shared" si="284"/>
        <v>29</v>
      </c>
      <c r="E1082" s="61">
        <f t="shared" ref="E1082:BP1085" si="303">E942-E102</f>
        <v>22</v>
      </c>
      <c r="F1082" s="61">
        <f t="shared" si="303"/>
        <v>24</v>
      </c>
      <c r="G1082" s="61">
        <f t="shared" si="303"/>
        <v>40</v>
      </c>
      <c r="H1082" s="61">
        <f t="shared" si="303"/>
        <v>23</v>
      </c>
      <c r="I1082" s="61">
        <f t="shared" si="303"/>
        <v>36</v>
      </c>
      <c r="J1082" s="61">
        <f t="shared" si="303"/>
        <v>15</v>
      </c>
      <c r="K1082" s="61">
        <f t="shared" si="303"/>
        <v>18</v>
      </c>
      <c r="L1082" s="61">
        <f t="shared" si="303"/>
        <v>21</v>
      </c>
      <c r="M1082" s="61">
        <f t="shared" si="303"/>
        <v>23</v>
      </c>
      <c r="N1082" s="61">
        <f t="shared" si="303"/>
        <v>20</v>
      </c>
      <c r="O1082" s="61">
        <f t="shared" si="303"/>
        <v>14</v>
      </c>
      <c r="P1082" s="61">
        <f t="shared" si="303"/>
        <v>24</v>
      </c>
      <c r="Q1082" s="61">
        <f t="shared" si="303"/>
        <v>15</v>
      </c>
      <c r="R1082" s="61">
        <f t="shared" si="303"/>
        <v>23</v>
      </c>
      <c r="S1082" s="61">
        <f t="shared" si="303"/>
        <v>16</v>
      </c>
      <c r="T1082" s="61">
        <f t="shared" si="303"/>
        <v>37</v>
      </c>
      <c r="U1082" s="61">
        <f t="shared" si="303"/>
        <v>12</v>
      </c>
      <c r="V1082" s="61">
        <f t="shared" si="303"/>
        <v>15</v>
      </c>
      <c r="W1082" s="61">
        <f t="shared" si="303"/>
        <v>16</v>
      </c>
      <c r="X1082" s="61">
        <f t="shared" si="303"/>
        <v>11</v>
      </c>
      <c r="Y1082" s="61">
        <f t="shared" si="303"/>
        <v>15</v>
      </c>
      <c r="Z1082" s="61">
        <f t="shared" si="303"/>
        <v>20</v>
      </c>
      <c r="AA1082" s="61">
        <f t="shared" si="303"/>
        <v>16</v>
      </c>
      <c r="AB1082" s="61">
        <f t="shared" si="303"/>
        <v>16</v>
      </c>
      <c r="AC1082" s="61">
        <f t="shared" si="303"/>
        <v>21</v>
      </c>
      <c r="AD1082" s="61">
        <f t="shared" si="303"/>
        <v>27</v>
      </c>
      <c r="AE1082" s="61">
        <f t="shared" si="303"/>
        <v>23</v>
      </c>
      <c r="AF1082" s="61">
        <f t="shared" si="303"/>
        <v>17</v>
      </c>
      <c r="AG1082" s="61">
        <f t="shared" si="303"/>
        <v>20</v>
      </c>
      <c r="AH1082" s="61">
        <f t="shared" si="303"/>
        <v>19</v>
      </c>
      <c r="AI1082" s="61">
        <f t="shared" si="303"/>
        <v>6</v>
      </c>
      <c r="AJ1082" s="61">
        <f t="shared" si="303"/>
        <v>23</v>
      </c>
      <c r="AK1082" s="61">
        <f t="shared" si="303"/>
        <v>22</v>
      </c>
      <c r="AL1082" s="61">
        <f t="shared" si="303"/>
        <v>14</v>
      </c>
      <c r="AM1082" s="61">
        <f t="shared" si="303"/>
        <v>30</v>
      </c>
      <c r="AN1082" s="61">
        <f t="shared" si="303"/>
        <v>31</v>
      </c>
      <c r="AO1082" s="61">
        <f t="shared" si="303"/>
        <v>21</v>
      </c>
      <c r="AP1082" s="61">
        <f t="shared" si="303"/>
        <v>35</v>
      </c>
      <c r="AQ1082" s="61">
        <f t="shared" si="303"/>
        <v>32</v>
      </c>
      <c r="AR1082" s="61">
        <f t="shared" si="303"/>
        <v>17</v>
      </c>
      <c r="AS1082" s="61">
        <f t="shared" si="303"/>
        <v>25</v>
      </c>
      <c r="AT1082" s="61">
        <f t="shared" si="303"/>
        <v>15</v>
      </c>
      <c r="AU1082" s="61">
        <f t="shared" si="303"/>
        <v>13</v>
      </c>
      <c r="AV1082" s="61">
        <f t="shared" si="303"/>
        <v>16</v>
      </c>
      <c r="AW1082" s="61">
        <f t="shared" si="303"/>
        <v>22</v>
      </c>
      <c r="AX1082" s="61">
        <f t="shared" si="303"/>
        <v>17</v>
      </c>
      <c r="AY1082" s="61">
        <f t="shared" si="303"/>
        <v>27</v>
      </c>
      <c r="AZ1082" s="61">
        <f t="shared" si="303"/>
        <v>33</v>
      </c>
      <c r="BA1082" s="61">
        <v>42</v>
      </c>
      <c r="BB1082" s="61">
        <v>24</v>
      </c>
      <c r="BC1082" s="61">
        <v>31</v>
      </c>
      <c r="BD1082" s="61">
        <f t="shared" si="303"/>
        <v>27</v>
      </c>
      <c r="BE1082" s="61">
        <f t="shared" si="303"/>
        <v>27</v>
      </c>
      <c r="BF1082" s="61">
        <f t="shared" si="303"/>
        <v>22</v>
      </c>
      <c r="BG1082" s="61">
        <f t="shared" si="303"/>
        <v>20</v>
      </c>
      <c r="BH1082" s="61">
        <f t="shared" si="303"/>
        <v>25</v>
      </c>
      <c r="BI1082" s="61">
        <f t="shared" si="303"/>
        <v>35</v>
      </c>
      <c r="BJ1082" s="61">
        <f t="shared" si="303"/>
        <v>21</v>
      </c>
      <c r="BK1082" s="61">
        <f t="shared" si="303"/>
        <v>33</v>
      </c>
      <c r="BL1082" s="61">
        <f t="shared" si="303"/>
        <v>27</v>
      </c>
      <c r="BM1082" s="61">
        <f t="shared" si="303"/>
        <v>33</v>
      </c>
      <c r="BN1082" s="61">
        <f t="shared" si="303"/>
        <v>25</v>
      </c>
      <c r="BO1082" s="61">
        <f t="shared" si="303"/>
        <v>18</v>
      </c>
      <c r="BP1082" s="61">
        <f t="shared" si="303"/>
        <v>22</v>
      </c>
      <c r="BQ1082" s="61">
        <f t="shared" si="302"/>
        <v>25</v>
      </c>
      <c r="BR1082" s="61">
        <f t="shared" si="302"/>
        <v>26</v>
      </c>
      <c r="BS1082" s="61">
        <f t="shared" si="302"/>
        <v>21</v>
      </c>
      <c r="BT1082" s="61">
        <f t="shared" si="302"/>
        <v>13</v>
      </c>
      <c r="BU1082" s="61">
        <f t="shared" si="302"/>
        <v>24</v>
      </c>
      <c r="BV1082" s="61">
        <f t="shared" si="302"/>
        <v>21</v>
      </c>
    </row>
    <row r="1083" spans="1:74" x14ac:dyDescent="0.2">
      <c r="A1083" s="38">
        <v>29</v>
      </c>
      <c r="B1083" s="62">
        <f t="shared" ca="1" si="287"/>
        <v>2</v>
      </c>
      <c r="D1083" s="61">
        <f t="shared" si="284"/>
        <v>432</v>
      </c>
      <c r="E1083" s="61">
        <f t="shared" si="303"/>
        <v>433</v>
      </c>
      <c r="F1083" s="61">
        <f t="shared" si="303"/>
        <v>293</v>
      </c>
      <c r="G1083" s="61">
        <f t="shared" si="303"/>
        <v>324</v>
      </c>
      <c r="H1083" s="61">
        <f t="shared" si="303"/>
        <v>363</v>
      </c>
      <c r="I1083" s="61">
        <f t="shared" si="303"/>
        <v>311</v>
      </c>
      <c r="J1083" s="61">
        <f t="shared" si="303"/>
        <v>231</v>
      </c>
      <c r="K1083" s="61">
        <f t="shared" si="303"/>
        <v>230</v>
      </c>
      <c r="L1083" s="61">
        <f t="shared" si="303"/>
        <v>206</v>
      </c>
      <c r="M1083" s="61">
        <f t="shared" si="303"/>
        <v>205</v>
      </c>
      <c r="N1083" s="61">
        <f t="shared" si="303"/>
        <v>202</v>
      </c>
      <c r="O1083" s="61">
        <f t="shared" si="303"/>
        <v>173</v>
      </c>
      <c r="P1083" s="61">
        <f t="shared" si="303"/>
        <v>196</v>
      </c>
      <c r="Q1083" s="61">
        <f t="shared" si="303"/>
        <v>206</v>
      </c>
      <c r="R1083" s="61">
        <f t="shared" si="303"/>
        <v>180</v>
      </c>
      <c r="S1083" s="61">
        <f t="shared" si="303"/>
        <v>212</v>
      </c>
      <c r="T1083" s="61">
        <f t="shared" si="303"/>
        <v>224</v>
      </c>
      <c r="U1083" s="61">
        <f t="shared" si="303"/>
        <v>177</v>
      </c>
      <c r="V1083" s="61">
        <f t="shared" si="303"/>
        <v>125</v>
      </c>
      <c r="W1083" s="61">
        <f t="shared" si="303"/>
        <v>193</v>
      </c>
      <c r="X1083" s="61">
        <f t="shared" si="303"/>
        <v>157</v>
      </c>
      <c r="Y1083" s="61">
        <f t="shared" si="303"/>
        <v>153</v>
      </c>
      <c r="Z1083" s="61">
        <f t="shared" si="303"/>
        <v>156</v>
      </c>
      <c r="AA1083" s="61">
        <f t="shared" si="303"/>
        <v>161</v>
      </c>
      <c r="AB1083" s="61">
        <f t="shared" si="303"/>
        <v>155</v>
      </c>
      <c r="AC1083" s="61">
        <f t="shared" si="303"/>
        <v>169</v>
      </c>
      <c r="AD1083" s="61">
        <f t="shared" si="303"/>
        <v>187</v>
      </c>
      <c r="AE1083" s="61">
        <f t="shared" si="303"/>
        <v>214</v>
      </c>
      <c r="AF1083" s="61">
        <f t="shared" si="303"/>
        <v>203</v>
      </c>
      <c r="AG1083" s="61">
        <f t="shared" si="303"/>
        <v>201</v>
      </c>
      <c r="AH1083" s="61">
        <f t="shared" si="303"/>
        <v>166</v>
      </c>
      <c r="AI1083" s="61">
        <f t="shared" si="303"/>
        <v>184</v>
      </c>
      <c r="AJ1083" s="61">
        <f t="shared" si="303"/>
        <v>179</v>
      </c>
      <c r="AK1083" s="61">
        <f t="shared" si="303"/>
        <v>173</v>
      </c>
      <c r="AL1083" s="61">
        <f t="shared" si="303"/>
        <v>184</v>
      </c>
      <c r="AM1083" s="61">
        <f t="shared" si="303"/>
        <v>181</v>
      </c>
      <c r="AN1083" s="61">
        <f t="shared" si="303"/>
        <v>167</v>
      </c>
      <c r="AO1083" s="61">
        <f t="shared" si="303"/>
        <v>212</v>
      </c>
      <c r="AP1083" s="61">
        <f t="shared" si="303"/>
        <v>228</v>
      </c>
      <c r="AQ1083" s="61">
        <f t="shared" si="303"/>
        <v>222</v>
      </c>
      <c r="AR1083" s="61">
        <f t="shared" si="303"/>
        <v>197</v>
      </c>
      <c r="AS1083" s="61">
        <f t="shared" si="303"/>
        <v>195</v>
      </c>
      <c r="AT1083" s="61">
        <f t="shared" si="303"/>
        <v>151</v>
      </c>
      <c r="AU1083" s="61">
        <f t="shared" si="303"/>
        <v>195</v>
      </c>
      <c r="AV1083" s="61">
        <f t="shared" si="303"/>
        <v>235</v>
      </c>
      <c r="AW1083" s="61">
        <f t="shared" si="303"/>
        <v>197</v>
      </c>
      <c r="AX1083" s="61">
        <f t="shared" si="303"/>
        <v>203</v>
      </c>
      <c r="AY1083" s="61">
        <f t="shared" si="303"/>
        <v>223</v>
      </c>
      <c r="AZ1083" s="61">
        <f t="shared" si="303"/>
        <v>213</v>
      </c>
      <c r="BA1083" s="61">
        <v>226</v>
      </c>
      <c r="BB1083" s="61">
        <v>299</v>
      </c>
      <c r="BC1083" s="61">
        <v>292</v>
      </c>
      <c r="BD1083" s="61">
        <f t="shared" si="303"/>
        <v>290</v>
      </c>
      <c r="BE1083" s="61">
        <f t="shared" si="303"/>
        <v>279</v>
      </c>
      <c r="BF1083" s="61">
        <f t="shared" si="303"/>
        <v>244</v>
      </c>
      <c r="BG1083" s="61">
        <f t="shared" si="303"/>
        <v>219</v>
      </c>
      <c r="BH1083" s="61">
        <f t="shared" si="303"/>
        <v>255</v>
      </c>
      <c r="BI1083" s="61">
        <f t="shared" si="303"/>
        <v>235</v>
      </c>
      <c r="BJ1083" s="61">
        <f t="shared" si="303"/>
        <v>268</v>
      </c>
      <c r="BK1083" s="61">
        <f t="shared" si="303"/>
        <v>234</v>
      </c>
      <c r="BL1083" s="61">
        <f t="shared" si="303"/>
        <v>317</v>
      </c>
      <c r="BM1083" s="61">
        <f t="shared" si="303"/>
        <v>353</v>
      </c>
      <c r="BN1083" s="61">
        <f t="shared" si="303"/>
        <v>259</v>
      </c>
      <c r="BO1083" s="61">
        <f t="shared" si="303"/>
        <v>402</v>
      </c>
      <c r="BP1083" s="61">
        <f t="shared" si="303"/>
        <v>368</v>
      </c>
      <c r="BQ1083" s="61">
        <f t="shared" si="302"/>
        <v>281</v>
      </c>
      <c r="BR1083" s="61">
        <f t="shared" si="302"/>
        <v>237</v>
      </c>
      <c r="BS1083" s="61">
        <f t="shared" si="302"/>
        <v>238</v>
      </c>
      <c r="BT1083" s="61">
        <f t="shared" si="302"/>
        <v>309</v>
      </c>
      <c r="BU1083" s="61">
        <f t="shared" si="302"/>
        <v>306</v>
      </c>
      <c r="BV1083" s="61">
        <f t="shared" si="302"/>
        <v>250</v>
      </c>
    </row>
    <row r="1084" spans="1:74" x14ac:dyDescent="0.2">
      <c r="A1084" s="38">
        <v>30</v>
      </c>
      <c r="B1084" s="62">
        <f t="shared" ca="1" si="287"/>
        <v>0</v>
      </c>
      <c r="D1084" s="61">
        <f t="shared" si="284"/>
        <v>6</v>
      </c>
      <c r="E1084" s="61">
        <f t="shared" si="303"/>
        <v>13</v>
      </c>
      <c r="F1084" s="61">
        <f t="shared" si="303"/>
        <v>8</v>
      </c>
      <c r="G1084" s="61">
        <f t="shared" si="303"/>
        <v>12</v>
      </c>
      <c r="H1084" s="61">
        <f t="shared" si="303"/>
        <v>15</v>
      </c>
      <c r="I1084" s="61">
        <f t="shared" si="303"/>
        <v>7</v>
      </c>
      <c r="J1084" s="61">
        <f t="shared" si="303"/>
        <v>9</v>
      </c>
      <c r="K1084" s="61">
        <f t="shared" si="303"/>
        <v>12</v>
      </c>
      <c r="L1084" s="61">
        <f t="shared" si="303"/>
        <v>10</v>
      </c>
      <c r="M1084" s="61">
        <f t="shared" si="303"/>
        <v>12</v>
      </c>
      <c r="N1084" s="61">
        <f t="shared" si="303"/>
        <v>5</v>
      </c>
      <c r="O1084" s="61">
        <f t="shared" si="303"/>
        <v>9</v>
      </c>
      <c r="P1084" s="61">
        <f t="shared" si="303"/>
        <v>12</v>
      </c>
      <c r="Q1084" s="61">
        <f t="shared" si="303"/>
        <v>9</v>
      </c>
      <c r="R1084" s="61">
        <f t="shared" si="303"/>
        <v>13</v>
      </c>
      <c r="S1084" s="61">
        <f t="shared" si="303"/>
        <v>13</v>
      </c>
      <c r="T1084" s="61">
        <f t="shared" si="303"/>
        <v>12</v>
      </c>
      <c r="U1084" s="61">
        <f t="shared" si="303"/>
        <v>17</v>
      </c>
      <c r="V1084" s="61">
        <f t="shared" si="303"/>
        <v>10</v>
      </c>
      <c r="W1084" s="61">
        <f t="shared" si="303"/>
        <v>9</v>
      </c>
      <c r="X1084" s="61">
        <f t="shared" si="303"/>
        <v>10</v>
      </c>
      <c r="Y1084" s="61">
        <f t="shared" si="303"/>
        <v>6</v>
      </c>
      <c r="Z1084" s="61">
        <f t="shared" si="303"/>
        <v>10</v>
      </c>
      <c r="AA1084" s="61">
        <f t="shared" si="303"/>
        <v>9</v>
      </c>
      <c r="AB1084" s="61">
        <f t="shared" si="303"/>
        <v>15</v>
      </c>
      <c r="AC1084" s="61">
        <f t="shared" si="303"/>
        <v>9</v>
      </c>
      <c r="AD1084" s="61">
        <f t="shared" si="303"/>
        <v>13</v>
      </c>
      <c r="AE1084" s="61">
        <f t="shared" si="303"/>
        <v>9</v>
      </c>
      <c r="AF1084" s="61">
        <f t="shared" si="303"/>
        <v>9</v>
      </c>
      <c r="AG1084" s="61">
        <f t="shared" si="303"/>
        <v>10</v>
      </c>
      <c r="AH1084" s="61">
        <f t="shared" si="303"/>
        <v>14</v>
      </c>
      <c r="AI1084" s="61">
        <f t="shared" si="303"/>
        <v>13</v>
      </c>
      <c r="AJ1084" s="61">
        <f t="shared" si="303"/>
        <v>12</v>
      </c>
      <c r="AK1084" s="61">
        <f t="shared" si="303"/>
        <v>15</v>
      </c>
      <c r="AL1084" s="61">
        <f t="shared" si="303"/>
        <v>12</v>
      </c>
      <c r="AM1084" s="61">
        <f t="shared" si="303"/>
        <v>9</v>
      </c>
      <c r="AN1084" s="61">
        <f t="shared" si="303"/>
        <v>16</v>
      </c>
      <c r="AO1084" s="61">
        <f t="shared" si="303"/>
        <v>14</v>
      </c>
      <c r="AP1084" s="61">
        <f t="shared" si="303"/>
        <v>8</v>
      </c>
      <c r="AQ1084" s="61">
        <f t="shared" si="303"/>
        <v>12</v>
      </c>
      <c r="AR1084" s="61">
        <f t="shared" si="303"/>
        <v>14</v>
      </c>
      <c r="AS1084" s="61">
        <f t="shared" si="303"/>
        <v>11</v>
      </c>
      <c r="AT1084" s="61">
        <f t="shared" si="303"/>
        <v>9</v>
      </c>
      <c r="AU1084" s="61">
        <f t="shared" si="303"/>
        <v>12</v>
      </c>
      <c r="AV1084" s="61">
        <f t="shared" si="303"/>
        <v>9</v>
      </c>
      <c r="AW1084" s="61">
        <f t="shared" si="303"/>
        <v>9</v>
      </c>
      <c r="AX1084" s="61">
        <f t="shared" si="303"/>
        <v>12</v>
      </c>
      <c r="AY1084" s="61">
        <f t="shared" si="303"/>
        <v>8</v>
      </c>
      <c r="AZ1084" s="61">
        <f t="shared" si="303"/>
        <v>8</v>
      </c>
      <c r="BA1084" s="61">
        <v>25</v>
      </c>
      <c r="BB1084" s="61">
        <v>18</v>
      </c>
      <c r="BC1084" s="61">
        <v>13</v>
      </c>
      <c r="BD1084" s="61">
        <f t="shared" si="303"/>
        <v>10</v>
      </c>
      <c r="BE1084" s="61">
        <f t="shared" si="303"/>
        <v>13</v>
      </c>
      <c r="BF1084" s="61">
        <f t="shared" si="303"/>
        <v>12</v>
      </c>
      <c r="BG1084" s="61">
        <f t="shared" si="303"/>
        <v>9</v>
      </c>
      <c r="BH1084" s="61">
        <f t="shared" si="303"/>
        <v>6</v>
      </c>
      <c r="BI1084" s="61">
        <f t="shared" si="303"/>
        <v>8</v>
      </c>
      <c r="BJ1084" s="61">
        <f t="shared" si="303"/>
        <v>6</v>
      </c>
      <c r="BK1084" s="61">
        <f t="shared" si="303"/>
        <v>6</v>
      </c>
      <c r="BL1084" s="61">
        <f t="shared" si="303"/>
        <v>5</v>
      </c>
      <c r="BM1084" s="61">
        <f t="shared" si="303"/>
        <v>5</v>
      </c>
      <c r="BN1084" s="61">
        <f t="shared" si="303"/>
        <v>5</v>
      </c>
      <c r="BO1084" s="61">
        <f t="shared" si="303"/>
        <v>10</v>
      </c>
      <c r="BP1084" s="61">
        <f t="shared" si="303"/>
        <v>4</v>
      </c>
      <c r="BQ1084" s="61">
        <f t="shared" si="302"/>
        <v>5</v>
      </c>
      <c r="BR1084" s="61">
        <f t="shared" si="302"/>
        <v>9</v>
      </c>
      <c r="BS1084" s="61">
        <f t="shared" si="302"/>
        <v>9</v>
      </c>
      <c r="BT1084" s="61">
        <f t="shared" si="302"/>
        <v>2</v>
      </c>
      <c r="BU1084" s="61">
        <f t="shared" si="302"/>
        <v>4</v>
      </c>
      <c r="BV1084" s="61">
        <f t="shared" si="302"/>
        <v>5</v>
      </c>
    </row>
    <row r="1085" spans="1:74" x14ac:dyDescent="0.2">
      <c r="A1085" s="38">
        <v>31</v>
      </c>
      <c r="B1085" s="62">
        <f t="shared" ca="1" si="287"/>
        <v>4</v>
      </c>
      <c r="D1085" s="61">
        <f t="shared" si="284"/>
        <v>35</v>
      </c>
      <c r="E1085" s="61">
        <f t="shared" si="303"/>
        <v>20</v>
      </c>
      <c r="F1085" s="61">
        <f t="shared" si="303"/>
        <v>25</v>
      </c>
      <c r="G1085" s="61">
        <f t="shared" si="303"/>
        <v>36</v>
      </c>
      <c r="H1085" s="61">
        <f t="shared" si="303"/>
        <v>27</v>
      </c>
      <c r="I1085" s="61">
        <f t="shared" si="303"/>
        <v>26</v>
      </c>
      <c r="J1085" s="61">
        <f t="shared" si="303"/>
        <v>19</v>
      </c>
      <c r="K1085" s="61">
        <f t="shared" si="303"/>
        <v>26</v>
      </c>
      <c r="L1085" s="61">
        <f t="shared" si="303"/>
        <v>26</v>
      </c>
      <c r="M1085" s="61">
        <f t="shared" si="303"/>
        <v>16</v>
      </c>
      <c r="N1085" s="61">
        <f t="shared" si="303"/>
        <v>25</v>
      </c>
      <c r="O1085" s="61">
        <f t="shared" si="303"/>
        <v>14</v>
      </c>
      <c r="P1085" s="61">
        <f t="shared" si="303"/>
        <v>35</v>
      </c>
      <c r="Q1085" s="61">
        <f t="shared" si="303"/>
        <v>20</v>
      </c>
      <c r="R1085" s="61">
        <f t="shared" si="303"/>
        <v>21</v>
      </c>
      <c r="S1085" s="61">
        <f t="shared" si="303"/>
        <v>23</v>
      </c>
      <c r="T1085" s="61">
        <f t="shared" si="303"/>
        <v>20</v>
      </c>
      <c r="U1085" s="61">
        <f t="shared" si="303"/>
        <v>20</v>
      </c>
      <c r="V1085" s="61">
        <f t="shared" si="303"/>
        <v>18</v>
      </c>
      <c r="W1085" s="61">
        <f t="shared" si="303"/>
        <v>16</v>
      </c>
      <c r="X1085" s="61">
        <f t="shared" si="303"/>
        <v>11</v>
      </c>
      <c r="Y1085" s="61">
        <f t="shared" si="303"/>
        <v>13</v>
      </c>
      <c r="Z1085" s="61">
        <f t="shared" si="303"/>
        <v>11</v>
      </c>
      <c r="AA1085" s="61">
        <f t="shared" si="303"/>
        <v>15</v>
      </c>
      <c r="AB1085" s="61">
        <f t="shared" si="303"/>
        <v>22</v>
      </c>
      <c r="AC1085" s="61">
        <f t="shared" si="303"/>
        <v>18</v>
      </c>
      <c r="AD1085" s="61">
        <f t="shared" si="303"/>
        <v>15</v>
      </c>
      <c r="AE1085" s="61">
        <f t="shared" si="303"/>
        <v>17</v>
      </c>
      <c r="AF1085" s="61">
        <f t="shared" si="303"/>
        <v>18</v>
      </c>
      <c r="AG1085" s="61">
        <f t="shared" si="303"/>
        <v>23</v>
      </c>
      <c r="AH1085" s="61">
        <f t="shared" si="303"/>
        <v>20</v>
      </c>
      <c r="AI1085" s="61">
        <f t="shared" si="303"/>
        <v>22</v>
      </c>
      <c r="AJ1085" s="61">
        <f t="shared" si="303"/>
        <v>15</v>
      </c>
      <c r="AK1085" s="61">
        <f t="shared" si="303"/>
        <v>27</v>
      </c>
      <c r="AL1085" s="61">
        <f t="shared" si="303"/>
        <v>20</v>
      </c>
      <c r="AM1085" s="61">
        <f t="shared" si="303"/>
        <v>16</v>
      </c>
      <c r="AN1085" s="61">
        <f t="shared" si="303"/>
        <v>31</v>
      </c>
      <c r="AO1085" s="61">
        <f t="shared" si="303"/>
        <v>19</v>
      </c>
      <c r="AP1085" s="61">
        <f t="shared" si="303"/>
        <v>30</v>
      </c>
      <c r="AQ1085" s="61">
        <f t="shared" si="303"/>
        <v>19</v>
      </c>
      <c r="AR1085" s="61">
        <f t="shared" si="303"/>
        <v>19</v>
      </c>
      <c r="AS1085" s="61">
        <f t="shared" si="303"/>
        <v>20</v>
      </c>
      <c r="AT1085" s="61">
        <f t="shared" si="303"/>
        <v>20</v>
      </c>
      <c r="AU1085" s="61">
        <f t="shared" si="303"/>
        <v>19</v>
      </c>
      <c r="AV1085" s="61">
        <f t="shared" si="303"/>
        <v>23</v>
      </c>
      <c r="AW1085" s="61">
        <f t="shared" si="303"/>
        <v>20</v>
      </c>
      <c r="AX1085" s="61">
        <f t="shared" si="303"/>
        <v>22</v>
      </c>
      <c r="AY1085" s="61">
        <f t="shared" si="303"/>
        <v>19</v>
      </c>
      <c r="AZ1085" s="61">
        <f t="shared" si="303"/>
        <v>23</v>
      </c>
      <c r="BA1085" s="61">
        <v>26</v>
      </c>
      <c r="BB1085" s="61">
        <v>25</v>
      </c>
      <c r="BC1085" s="61">
        <v>26</v>
      </c>
      <c r="BD1085" s="61">
        <f t="shared" si="303"/>
        <v>21</v>
      </c>
      <c r="BE1085" s="61">
        <f t="shared" si="303"/>
        <v>25</v>
      </c>
      <c r="BF1085" s="61">
        <f t="shared" si="303"/>
        <v>16</v>
      </c>
      <c r="BG1085" s="61">
        <f t="shared" si="303"/>
        <v>28</v>
      </c>
      <c r="BH1085" s="61">
        <f t="shared" si="303"/>
        <v>34</v>
      </c>
      <c r="BI1085" s="61">
        <f t="shared" si="303"/>
        <v>27</v>
      </c>
      <c r="BJ1085" s="61">
        <f t="shared" si="303"/>
        <v>43</v>
      </c>
      <c r="BK1085" s="61">
        <f t="shared" si="303"/>
        <v>34</v>
      </c>
      <c r="BL1085" s="61">
        <f t="shared" si="303"/>
        <v>31</v>
      </c>
      <c r="BM1085" s="61">
        <f t="shared" si="303"/>
        <v>27</v>
      </c>
      <c r="BN1085" s="61">
        <f t="shared" si="303"/>
        <v>10</v>
      </c>
      <c r="BO1085" s="61">
        <f t="shared" si="303"/>
        <v>29</v>
      </c>
      <c r="BP1085" s="61">
        <f t="shared" ref="BP1085:BV1088" si="304">BP945-BP105</f>
        <v>21</v>
      </c>
      <c r="BQ1085" s="61">
        <f t="shared" si="304"/>
        <v>19</v>
      </c>
      <c r="BR1085" s="61">
        <f t="shared" si="304"/>
        <v>16</v>
      </c>
      <c r="BS1085" s="61">
        <f t="shared" si="304"/>
        <v>29</v>
      </c>
      <c r="BT1085" s="61">
        <f t="shared" si="304"/>
        <v>26</v>
      </c>
      <c r="BU1085" s="61">
        <f t="shared" si="304"/>
        <v>26</v>
      </c>
      <c r="BV1085" s="61">
        <f t="shared" si="304"/>
        <v>15</v>
      </c>
    </row>
    <row r="1086" spans="1:74" x14ac:dyDescent="0.2">
      <c r="A1086" s="38">
        <v>32</v>
      </c>
      <c r="B1086" s="62">
        <f t="shared" ca="1" si="287"/>
        <v>0</v>
      </c>
      <c r="D1086" s="61">
        <f t="shared" si="284"/>
        <v>36</v>
      </c>
      <c r="E1086" s="61">
        <f t="shared" ref="E1086:BP1089" si="305">E946-E106</f>
        <v>26</v>
      </c>
      <c r="F1086" s="61">
        <f t="shared" si="305"/>
        <v>21</v>
      </c>
      <c r="G1086" s="61">
        <f t="shared" si="305"/>
        <v>25</v>
      </c>
      <c r="H1086" s="61">
        <f t="shared" si="305"/>
        <v>24</v>
      </c>
      <c r="I1086" s="61">
        <f t="shared" si="305"/>
        <v>13</v>
      </c>
      <c r="J1086" s="61">
        <f t="shared" si="305"/>
        <v>12</v>
      </c>
      <c r="K1086" s="61">
        <f t="shared" si="305"/>
        <v>19</v>
      </c>
      <c r="L1086" s="61">
        <f t="shared" si="305"/>
        <v>8</v>
      </c>
      <c r="M1086" s="61">
        <f t="shared" si="305"/>
        <v>10</v>
      </c>
      <c r="N1086" s="61">
        <f t="shared" si="305"/>
        <v>11</v>
      </c>
      <c r="O1086" s="61">
        <f t="shared" si="305"/>
        <v>8</v>
      </c>
      <c r="P1086" s="61">
        <f t="shared" si="305"/>
        <v>7</v>
      </c>
      <c r="Q1086" s="61">
        <f t="shared" si="305"/>
        <v>16</v>
      </c>
      <c r="R1086" s="61">
        <f t="shared" si="305"/>
        <v>11</v>
      </c>
      <c r="S1086" s="61">
        <f t="shared" si="305"/>
        <v>9</v>
      </c>
      <c r="T1086" s="61">
        <f t="shared" si="305"/>
        <v>20</v>
      </c>
      <c r="U1086" s="61">
        <f t="shared" si="305"/>
        <v>13</v>
      </c>
      <c r="V1086" s="61">
        <f t="shared" si="305"/>
        <v>9</v>
      </c>
      <c r="W1086" s="61">
        <f t="shared" si="305"/>
        <v>4</v>
      </c>
      <c r="X1086" s="61">
        <f t="shared" si="305"/>
        <v>8</v>
      </c>
      <c r="Y1086" s="61">
        <f t="shared" si="305"/>
        <v>13</v>
      </c>
      <c r="Z1086" s="61">
        <f t="shared" si="305"/>
        <v>15</v>
      </c>
      <c r="AA1086" s="61">
        <f t="shared" si="305"/>
        <v>13</v>
      </c>
      <c r="AB1086" s="61">
        <f t="shared" si="305"/>
        <v>10</v>
      </c>
      <c r="AC1086" s="61">
        <f t="shared" si="305"/>
        <v>12</v>
      </c>
      <c r="AD1086" s="61">
        <f t="shared" si="305"/>
        <v>9</v>
      </c>
      <c r="AE1086" s="61">
        <f t="shared" si="305"/>
        <v>5</v>
      </c>
      <c r="AF1086" s="61">
        <f t="shared" si="305"/>
        <v>10</v>
      </c>
      <c r="AG1086" s="61">
        <f t="shared" si="305"/>
        <v>15</v>
      </c>
      <c r="AH1086" s="61">
        <f t="shared" si="305"/>
        <v>5</v>
      </c>
      <c r="AI1086" s="61">
        <f t="shared" si="305"/>
        <v>8</v>
      </c>
      <c r="AJ1086" s="61">
        <f t="shared" si="305"/>
        <v>6</v>
      </c>
      <c r="AK1086" s="61">
        <f t="shared" si="305"/>
        <v>10</v>
      </c>
      <c r="AL1086" s="61">
        <f t="shared" si="305"/>
        <v>9</v>
      </c>
      <c r="AM1086" s="61">
        <f t="shared" si="305"/>
        <v>6</v>
      </c>
      <c r="AN1086" s="61">
        <f t="shared" si="305"/>
        <v>7</v>
      </c>
      <c r="AO1086" s="61">
        <f t="shared" si="305"/>
        <v>12</v>
      </c>
      <c r="AP1086" s="61">
        <f t="shared" si="305"/>
        <v>7</v>
      </c>
      <c r="AQ1086" s="61">
        <f t="shared" si="305"/>
        <v>6</v>
      </c>
      <c r="AR1086" s="61">
        <f t="shared" si="305"/>
        <v>18</v>
      </c>
      <c r="AS1086" s="61">
        <f t="shared" si="305"/>
        <v>9</v>
      </c>
      <c r="AT1086" s="61">
        <f t="shared" si="305"/>
        <v>8</v>
      </c>
      <c r="AU1086" s="61">
        <f t="shared" si="305"/>
        <v>3</v>
      </c>
      <c r="AV1086" s="61">
        <f t="shared" si="305"/>
        <v>3</v>
      </c>
      <c r="AW1086" s="61">
        <f t="shared" si="305"/>
        <v>4</v>
      </c>
      <c r="AX1086" s="61">
        <f t="shared" si="305"/>
        <v>6</v>
      </c>
      <c r="AY1086" s="61">
        <f t="shared" si="305"/>
        <v>4</v>
      </c>
      <c r="AZ1086" s="61">
        <f t="shared" si="305"/>
        <v>8</v>
      </c>
      <c r="BA1086" s="61">
        <v>4</v>
      </c>
      <c r="BB1086" s="61">
        <v>9</v>
      </c>
      <c r="BC1086" s="61">
        <v>5</v>
      </c>
      <c r="BD1086" s="61">
        <f t="shared" si="305"/>
        <v>9</v>
      </c>
      <c r="BE1086" s="61">
        <f t="shared" si="305"/>
        <v>8</v>
      </c>
      <c r="BF1086" s="61">
        <f t="shared" si="305"/>
        <v>6</v>
      </c>
      <c r="BG1086" s="61">
        <f t="shared" si="305"/>
        <v>6</v>
      </c>
      <c r="BH1086" s="61">
        <f t="shared" si="305"/>
        <v>7</v>
      </c>
      <c r="BI1086" s="61">
        <f t="shared" si="305"/>
        <v>5</v>
      </c>
      <c r="BJ1086" s="61">
        <f t="shared" si="305"/>
        <v>2</v>
      </c>
      <c r="BK1086" s="61">
        <f t="shared" si="305"/>
        <v>4</v>
      </c>
      <c r="BL1086" s="61">
        <f t="shared" si="305"/>
        <v>3</v>
      </c>
      <c r="BM1086" s="61">
        <f t="shared" si="305"/>
        <v>4</v>
      </c>
      <c r="BN1086" s="61">
        <f t="shared" si="305"/>
        <v>3</v>
      </c>
      <c r="BO1086" s="61">
        <f t="shared" si="305"/>
        <v>3</v>
      </c>
      <c r="BP1086" s="61">
        <f t="shared" si="305"/>
        <v>2</v>
      </c>
      <c r="BQ1086" s="61">
        <f t="shared" si="304"/>
        <v>5</v>
      </c>
      <c r="BR1086" s="61">
        <f t="shared" si="304"/>
        <v>5</v>
      </c>
      <c r="BS1086" s="61">
        <f t="shared" si="304"/>
        <v>6</v>
      </c>
      <c r="BT1086" s="61">
        <f t="shared" si="304"/>
        <v>5</v>
      </c>
      <c r="BU1086" s="61">
        <f t="shared" si="304"/>
        <v>4</v>
      </c>
      <c r="BV1086" s="61">
        <f t="shared" si="304"/>
        <v>4</v>
      </c>
    </row>
    <row r="1087" spans="1:74" x14ac:dyDescent="0.2">
      <c r="A1087" s="38">
        <v>33</v>
      </c>
      <c r="B1087" s="62">
        <f t="shared" ca="1" si="287"/>
        <v>0</v>
      </c>
      <c r="D1087" s="61">
        <f t="shared" ref="D1087:D1118" si="306">D947-D107</f>
        <v>9</v>
      </c>
      <c r="E1087" s="61">
        <f t="shared" si="305"/>
        <v>16</v>
      </c>
      <c r="F1087" s="61">
        <f t="shared" si="305"/>
        <v>8</v>
      </c>
      <c r="G1087" s="61">
        <f t="shared" si="305"/>
        <v>16</v>
      </c>
      <c r="H1087" s="61">
        <f t="shared" si="305"/>
        <v>7</v>
      </c>
      <c r="I1087" s="61">
        <f t="shared" si="305"/>
        <v>9</v>
      </c>
      <c r="J1087" s="61">
        <f t="shared" si="305"/>
        <v>3</v>
      </c>
      <c r="K1087" s="61">
        <f t="shared" si="305"/>
        <v>11</v>
      </c>
      <c r="L1087" s="61">
        <f t="shared" si="305"/>
        <v>3</v>
      </c>
      <c r="M1087" s="61">
        <f t="shared" si="305"/>
        <v>12</v>
      </c>
      <c r="N1087" s="61">
        <f t="shared" si="305"/>
        <v>9</v>
      </c>
      <c r="O1087" s="61">
        <f t="shared" si="305"/>
        <v>7</v>
      </c>
      <c r="P1087" s="61">
        <f t="shared" si="305"/>
        <v>7</v>
      </c>
      <c r="Q1087" s="61">
        <f t="shared" si="305"/>
        <v>11</v>
      </c>
      <c r="R1087" s="61">
        <f t="shared" si="305"/>
        <v>4</v>
      </c>
      <c r="S1087" s="61">
        <f t="shared" si="305"/>
        <v>9</v>
      </c>
      <c r="T1087" s="61">
        <f t="shared" si="305"/>
        <v>14</v>
      </c>
      <c r="U1087" s="61">
        <f t="shared" si="305"/>
        <v>10</v>
      </c>
      <c r="V1087" s="61">
        <f t="shared" si="305"/>
        <v>9</v>
      </c>
      <c r="W1087" s="61">
        <f t="shared" si="305"/>
        <v>7</v>
      </c>
      <c r="X1087" s="61">
        <f t="shared" si="305"/>
        <v>6</v>
      </c>
      <c r="Y1087" s="61">
        <f t="shared" si="305"/>
        <v>8</v>
      </c>
      <c r="Z1087" s="61">
        <f t="shared" si="305"/>
        <v>12</v>
      </c>
      <c r="AA1087" s="61">
        <f t="shared" si="305"/>
        <v>11</v>
      </c>
      <c r="AB1087" s="61">
        <f t="shared" si="305"/>
        <v>11</v>
      </c>
      <c r="AC1087" s="61">
        <f t="shared" si="305"/>
        <v>9</v>
      </c>
      <c r="AD1087" s="61">
        <f t="shared" si="305"/>
        <v>7</v>
      </c>
      <c r="AE1087" s="61">
        <f t="shared" si="305"/>
        <v>5</v>
      </c>
      <c r="AF1087" s="61">
        <f t="shared" si="305"/>
        <v>3</v>
      </c>
      <c r="AG1087" s="61">
        <f t="shared" si="305"/>
        <v>10</v>
      </c>
      <c r="AH1087" s="61">
        <f t="shared" si="305"/>
        <v>2</v>
      </c>
      <c r="AI1087" s="61">
        <f t="shared" si="305"/>
        <v>3</v>
      </c>
      <c r="AJ1087" s="61">
        <f t="shared" si="305"/>
        <v>4</v>
      </c>
      <c r="AK1087" s="61">
        <f t="shared" si="305"/>
        <v>6</v>
      </c>
      <c r="AL1087" s="61">
        <f t="shared" si="305"/>
        <v>8</v>
      </c>
      <c r="AM1087" s="61">
        <f t="shared" si="305"/>
        <v>9</v>
      </c>
      <c r="AN1087" s="61">
        <f t="shared" si="305"/>
        <v>5</v>
      </c>
      <c r="AO1087" s="61">
        <f t="shared" si="305"/>
        <v>6</v>
      </c>
      <c r="AP1087" s="61">
        <f t="shared" si="305"/>
        <v>8</v>
      </c>
      <c r="AQ1087" s="61">
        <f t="shared" si="305"/>
        <v>5</v>
      </c>
      <c r="AR1087" s="61">
        <f t="shared" si="305"/>
        <v>11</v>
      </c>
      <c r="AS1087" s="61">
        <f t="shared" si="305"/>
        <v>7</v>
      </c>
      <c r="AT1087" s="61">
        <f t="shared" si="305"/>
        <v>7</v>
      </c>
      <c r="AU1087" s="61">
        <f t="shared" si="305"/>
        <v>1</v>
      </c>
      <c r="AV1087" s="61">
        <f t="shared" si="305"/>
        <v>5</v>
      </c>
      <c r="AW1087" s="61">
        <f t="shared" si="305"/>
        <v>8</v>
      </c>
      <c r="AX1087" s="61">
        <f t="shared" si="305"/>
        <v>6</v>
      </c>
      <c r="AY1087" s="61">
        <f t="shared" si="305"/>
        <v>3</v>
      </c>
      <c r="AZ1087" s="61">
        <f t="shared" si="305"/>
        <v>6</v>
      </c>
      <c r="BA1087" s="61">
        <v>3</v>
      </c>
      <c r="BB1087" s="61">
        <v>8</v>
      </c>
      <c r="BC1087" s="61">
        <v>5</v>
      </c>
      <c r="BD1087" s="61">
        <f t="shared" si="305"/>
        <v>6</v>
      </c>
      <c r="BE1087" s="61">
        <f t="shared" si="305"/>
        <v>4</v>
      </c>
      <c r="BF1087" s="61">
        <f t="shared" si="305"/>
        <v>3</v>
      </c>
      <c r="BG1087" s="61">
        <f t="shared" si="305"/>
        <v>8</v>
      </c>
      <c r="BH1087" s="61">
        <f t="shared" si="305"/>
        <v>7</v>
      </c>
      <c r="BI1087" s="61">
        <f t="shared" si="305"/>
        <v>1</v>
      </c>
      <c r="BJ1087" s="61">
        <f t="shared" si="305"/>
        <v>9</v>
      </c>
      <c r="BK1087" s="61">
        <f t="shared" si="305"/>
        <v>4</v>
      </c>
      <c r="BL1087" s="61">
        <f t="shared" si="305"/>
        <v>7</v>
      </c>
      <c r="BM1087" s="61">
        <f t="shared" si="305"/>
        <v>8</v>
      </c>
      <c r="BN1087" s="61">
        <f t="shared" si="305"/>
        <v>6</v>
      </c>
      <c r="BO1087" s="61">
        <f t="shared" si="305"/>
        <v>16</v>
      </c>
      <c r="BP1087" s="61">
        <f t="shared" si="305"/>
        <v>0</v>
      </c>
      <c r="BQ1087" s="61">
        <f t="shared" si="304"/>
        <v>14</v>
      </c>
      <c r="BR1087" s="61">
        <f t="shared" si="304"/>
        <v>2</v>
      </c>
      <c r="BS1087" s="61">
        <f t="shared" si="304"/>
        <v>1</v>
      </c>
      <c r="BT1087" s="61">
        <f t="shared" si="304"/>
        <v>2</v>
      </c>
      <c r="BU1087" s="61">
        <f t="shared" si="304"/>
        <v>6</v>
      </c>
      <c r="BV1087" s="61">
        <f t="shared" si="304"/>
        <v>4</v>
      </c>
    </row>
    <row r="1088" spans="1:74" x14ac:dyDescent="0.2">
      <c r="A1088" s="38">
        <v>34</v>
      </c>
      <c r="B1088" s="62">
        <f t="shared" ca="1" si="287"/>
        <v>0</v>
      </c>
      <c r="D1088" s="61">
        <f t="shared" si="306"/>
        <v>2</v>
      </c>
      <c r="E1088" s="61">
        <f t="shared" si="305"/>
        <v>1</v>
      </c>
      <c r="F1088" s="61">
        <f t="shared" si="305"/>
        <v>5</v>
      </c>
      <c r="G1088" s="61">
        <f t="shared" si="305"/>
        <v>5</v>
      </c>
      <c r="H1088" s="61">
        <f t="shared" si="305"/>
        <v>4</v>
      </c>
      <c r="I1088" s="61">
        <f t="shared" si="305"/>
        <v>4</v>
      </c>
      <c r="J1088" s="61">
        <f t="shared" si="305"/>
        <v>2</v>
      </c>
      <c r="K1088" s="61">
        <f t="shared" si="305"/>
        <v>0</v>
      </c>
      <c r="L1088" s="61">
        <f t="shared" si="305"/>
        <v>3</v>
      </c>
      <c r="M1088" s="61">
        <f t="shared" si="305"/>
        <v>0</v>
      </c>
      <c r="N1088" s="61">
        <f t="shared" si="305"/>
        <v>2</v>
      </c>
      <c r="O1088" s="61">
        <f t="shared" si="305"/>
        <v>4</v>
      </c>
      <c r="P1088" s="61">
        <f t="shared" si="305"/>
        <v>2</v>
      </c>
      <c r="Q1088" s="61">
        <f t="shared" si="305"/>
        <v>1</v>
      </c>
      <c r="R1088" s="61">
        <f t="shared" si="305"/>
        <v>4</v>
      </c>
      <c r="S1088" s="61">
        <f t="shared" si="305"/>
        <v>4</v>
      </c>
      <c r="T1088" s="61">
        <f t="shared" si="305"/>
        <v>5</v>
      </c>
      <c r="U1088" s="61">
        <f t="shared" si="305"/>
        <v>1</v>
      </c>
      <c r="V1088" s="61">
        <f t="shared" si="305"/>
        <v>1</v>
      </c>
      <c r="W1088" s="61">
        <f t="shared" si="305"/>
        <v>3</v>
      </c>
      <c r="X1088" s="61">
        <f t="shared" si="305"/>
        <v>3</v>
      </c>
      <c r="Y1088" s="61">
        <f t="shared" si="305"/>
        <v>3</v>
      </c>
      <c r="Z1088" s="61">
        <f t="shared" si="305"/>
        <v>2</v>
      </c>
      <c r="AA1088" s="61">
        <f t="shared" si="305"/>
        <v>3</v>
      </c>
      <c r="AB1088" s="61">
        <f t="shared" si="305"/>
        <v>3</v>
      </c>
      <c r="AC1088" s="61">
        <f t="shared" si="305"/>
        <v>1</v>
      </c>
      <c r="AD1088" s="61">
        <f t="shared" si="305"/>
        <v>5</v>
      </c>
      <c r="AE1088" s="61">
        <f t="shared" si="305"/>
        <v>0</v>
      </c>
      <c r="AF1088" s="61">
        <f t="shared" si="305"/>
        <v>1</v>
      </c>
      <c r="AG1088" s="61">
        <f t="shared" si="305"/>
        <v>3</v>
      </c>
      <c r="AH1088" s="61">
        <f t="shared" si="305"/>
        <v>2</v>
      </c>
      <c r="AI1088" s="61">
        <f t="shared" si="305"/>
        <v>2</v>
      </c>
      <c r="AJ1088" s="61">
        <f t="shared" si="305"/>
        <v>0</v>
      </c>
      <c r="AK1088" s="61">
        <f t="shared" si="305"/>
        <v>6</v>
      </c>
      <c r="AL1088" s="61">
        <f t="shared" si="305"/>
        <v>3</v>
      </c>
      <c r="AM1088" s="61">
        <f t="shared" si="305"/>
        <v>3</v>
      </c>
      <c r="AN1088" s="61">
        <f t="shared" si="305"/>
        <v>2</v>
      </c>
      <c r="AO1088" s="61">
        <f t="shared" si="305"/>
        <v>0</v>
      </c>
      <c r="AP1088" s="61">
        <f t="shared" si="305"/>
        <v>0</v>
      </c>
      <c r="AQ1088" s="61">
        <f t="shared" si="305"/>
        <v>2</v>
      </c>
      <c r="AR1088" s="61">
        <f t="shared" si="305"/>
        <v>3</v>
      </c>
      <c r="AS1088" s="61">
        <f t="shared" si="305"/>
        <v>2</v>
      </c>
      <c r="AT1088" s="61">
        <f t="shared" si="305"/>
        <v>1</v>
      </c>
      <c r="AU1088" s="61">
        <f t="shared" si="305"/>
        <v>1</v>
      </c>
      <c r="AV1088" s="61">
        <f t="shared" si="305"/>
        <v>3</v>
      </c>
      <c r="AW1088" s="61">
        <f t="shared" si="305"/>
        <v>4</v>
      </c>
      <c r="AX1088" s="61">
        <f t="shared" si="305"/>
        <v>3</v>
      </c>
      <c r="AY1088" s="61">
        <f t="shared" si="305"/>
        <v>10</v>
      </c>
      <c r="AZ1088" s="61">
        <f t="shared" si="305"/>
        <v>6</v>
      </c>
      <c r="BA1088" s="61">
        <v>10</v>
      </c>
      <c r="BB1088" s="61">
        <v>3</v>
      </c>
      <c r="BC1088" s="61">
        <v>3</v>
      </c>
      <c r="BD1088" s="61">
        <f t="shared" si="305"/>
        <v>4</v>
      </c>
      <c r="BE1088" s="61">
        <f t="shared" si="305"/>
        <v>1</v>
      </c>
      <c r="BF1088" s="61">
        <f t="shared" si="305"/>
        <v>4</v>
      </c>
      <c r="BG1088" s="61">
        <f t="shared" si="305"/>
        <v>3</v>
      </c>
      <c r="BH1088" s="61">
        <f t="shared" si="305"/>
        <v>4</v>
      </c>
      <c r="BI1088" s="61">
        <f t="shared" si="305"/>
        <v>3</v>
      </c>
      <c r="BJ1088" s="61">
        <f t="shared" si="305"/>
        <v>6</v>
      </c>
      <c r="BK1088" s="61">
        <f t="shared" si="305"/>
        <v>6</v>
      </c>
      <c r="BL1088" s="61">
        <f t="shared" si="305"/>
        <v>0</v>
      </c>
      <c r="BM1088" s="61">
        <f t="shared" si="305"/>
        <v>7</v>
      </c>
      <c r="BN1088" s="61">
        <f t="shared" si="305"/>
        <v>2</v>
      </c>
      <c r="BO1088" s="61">
        <f t="shared" si="305"/>
        <v>2</v>
      </c>
      <c r="BP1088" s="61">
        <f t="shared" si="305"/>
        <v>2</v>
      </c>
      <c r="BQ1088" s="61">
        <f t="shared" si="304"/>
        <v>3</v>
      </c>
      <c r="BR1088" s="61">
        <f t="shared" si="304"/>
        <v>2</v>
      </c>
      <c r="BS1088" s="61">
        <f t="shared" si="304"/>
        <v>2</v>
      </c>
      <c r="BT1088" s="61">
        <f t="shared" si="304"/>
        <v>0</v>
      </c>
      <c r="BU1088" s="61">
        <f t="shared" si="304"/>
        <v>3</v>
      </c>
      <c r="BV1088" s="61">
        <f t="shared" si="304"/>
        <v>2</v>
      </c>
    </row>
    <row r="1089" spans="1:74" x14ac:dyDescent="0.2">
      <c r="A1089" s="38">
        <v>35</v>
      </c>
      <c r="B1089" s="62">
        <f t="shared" ca="1" si="287"/>
        <v>0</v>
      </c>
      <c r="D1089" s="61">
        <f t="shared" si="306"/>
        <v>91</v>
      </c>
      <c r="E1089" s="61">
        <f t="shared" si="305"/>
        <v>92</v>
      </c>
      <c r="F1089" s="61">
        <f t="shared" si="305"/>
        <v>84</v>
      </c>
      <c r="G1089" s="61">
        <f t="shared" si="305"/>
        <v>105</v>
      </c>
      <c r="H1089" s="61">
        <f t="shared" si="305"/>
        <v>83</v>
      </c>
      <c r="I1089" s="61">
        <f t="shared" si="305"/>
        <v>94</v>
      </c>
      <c r="J1089" s="61">
        <f t="shared" si="305"/>
        <v>61</v>
      </c>
      <c r="K1089" s="61">
        <f t="shared" si="305"/>
        <v>74</v>
      </c>
      <c r="L1089" s="61">
        <f t="shared" si="305"/>
        <v>34</v>
      </c>
      <c r="M1089" s="61">
        <f t="shared" si="305"/>
        <v>64</v>
      </c>
      <c r="N1089" s="61">
        <f t="shared" si="305"/>
        <v>79</v>
      </c>
      <c r="O1089" s="61">
        <f t="shared" si="305"/>
        <v>60</v>
      </c>
      <c r="P1089" s="61">
        <f t="shared" si="305"/>
        <v>72</v>
      </c>
      <c r="Q1089" s="61">
        <f t="shared" si="305"/>
        <v>84</v>
      </c>
      <c r="R1089" s="61">
        <f t="shared" si="305"/>
        <v>76</v>
      </c>
      <c r="S1089" s="61">
        <f t="shared" si="305"/>
        <v>57</v>
      </c>
      <c r="T1089" s="61">
        <f t="shared" si="305"/>
        <v>79</v>
      </c>
      <c r="U1089" s="61">
        <f t="shared" si="305"/>
        <v>80</v>
      </c>
      <c r="V1089" s="61">
        <f t="shared" si="305"/>
        <v>58</v>
      </c>
      <c r="W1089" s="61">
        <f t="shared" si="305"/>
        <v>51</v>
      </c>
      <c r="X1089" s="61">
        <f t="shared" si="305"/>
        <v>50</v>
      </c>
      <c r="Y1089" s="61">
        <f t="shared" si="305"/>
        <v>63</v>
      </c>
      <c r="Z1089" s="61">
        <f t="shared" si="305"/>
        <v>63</v>
      </c>
      <c r="AA1089" s="61">
        <f t="shared" si="305"/>
        <v>50</v>
      </c>
      <c r="AB1089" s="61">
        <f t="shared" si="305"/>
        <v>67</v>
      </c>
      <c r="AC1089" s="61">
        <f t="shared" si="305"/>
        <v>60</v>
      </c>
      <c r="AD1089" s="61">
        <f t="shared" si="305"/>
        <v>64</v>
      </c>
      <c r="AE1089" s="61">
        <f t="shared" si="305"/>
        <v>79</v>
      </c>
      <c r="AF1089" s="61">
        <f t="shared" si="305"/>
        <v>73</v>
      </c>
      <c r="AG1089" s="61">
        <f t="shared" si="305"/>
        <v>92</v>
      </c>
      <c r="AH1089" s="61">
        <f t="shared" si="305"/>
        <v>73</v>
      </c>
      <c r="AI1089" s="61">
        <f t="shared" si="305"/>
        <v>60</v>
      </c>
      <c r="AJ1089" s="61">
        <f t="shared" si="305"/>
        <v>67</v>
      </c>
      <c r="AK1089" s="61">
        <f t="shared" si="305"/>
        <v>75</v>
      </c>
      <c r="AL1089" s="61">
        <f t="shared" si="305"/>
        <v>70</v>
      </c>
      <c r="AM1089" s="61">
        <f t="shared" si="305"/>
        <v>78</v>
      </c>
      <c r="AN1089" s="61">
        <f t="shared" si="305"/>
        <v>100</v>
      </c>
      <c r="AO1089" s="61">
        <f t="shared" si="305"/>
        <v>80</v>
      </c>
      <c r="AP1089" s="61">
        <f t="shared" si="305"/>
        <v>82</v>
      </c>
      <c r="AQ1089" s="61">
        <f t="shared" si="305"/>
        <v>68</v>
      </c>
      <c r="AR1089" s="61">
        <f t="shared" si="305"/>
        <v>66</v>
      </c>
      <c r="AS1089" s="61">
        <f t="shared" si="305"/>
        <v>67</v>
      </c>
      <c r="AT1089" s="61">
        <f t="shared" si="305"/>
        <v>61</v>
      </c>
      <c r="AU1089" s="61">
        <f t="shared" si="305"/>
        <v>68</v>
      </c>
      <c r="AV1089" s="61">
        <f t="shared" si="305"/>
        <v>73</v>
      </c>
      <c r="AW1089" s="61">
        <f t="shared" si="305"/>
        <v>71</v>
      </c>
      <c r="AX1089" s="61">
        <f t="shared" si="305"/>
        <v>74</v>
      </c>
      <c r="AY1089" s="61">
        <f t="shared" si="305"/>
        <v>81</v>
      </c>
      <c r="AZ1089" s="61">
        <f t="shared" si="305"/>
        <v>81</v>
      </c>
      <c r="BA1089" s="61">
        <v>98</v>
      </c>
      <c r="BB1089" s="61">
        <v>80</v>
      </c>
      <c r="BC1089" s="61">
        <v>76</v>
      </c>
      <c r="BD1089" s="61">
        <f t="shared" si="305"/>
        <v>67</v>
      </c>
      <c r="BE1089" s="61">
        <f t="shared" si="305"/>
        <v>86</v>
      </c>
      <c r="BF1089" s="61">
        <f t="shared" si="305"/>
        <v>57</v>
      </c>
      <c r="BG1089" s="61">
        <f t="shared" si="305"/>
        <v>63</v>
      </c>
      <c r="BH1089" s="61">
        <f t="shared" si="305"/>
        <v>48</v>
      </c>
      <c r="BI1089" s="61">
        <f t="shared" si="305"/>
        <v>54</v>
      </c>
      <c r="BJ1089" s="61">
        <f t="shared" si="305"/>
        <v>37</v>
      </c>
      <c r="BK1089" s="61">
        <f t="shared" si="305"/>
        <v>46</v>
      </c>
      <c r="BL1089" s="61">
        <f t="shared" si="305"/>
        <v>57</v>
      </c>
      <c r="BM1089" s="61">
        <f t="shared" si="305"/>
        <v>55</v>
      </c>
      <c r="BN1089" s="61">
        <f t="shared" si="305"/>
        <v>29</v>
      </c>
      <c r="BO1089" s="61">
        <f t="shared" si="305"/>
        <v>51</v>
      </c>
      <c r="BP1089" s="61">
        <f t="shared" ref="BP1089:BV1092" si="307">BP949-BP109</f>
        <v>35</v>
      </c>
      <c r="BQ1089" s="61">
        <f t="shared" si="307"/>
        <v>42</v>
      </c>
      <c r="BR1089" s="61">
        <f t="shared" si="307"/>
        <v>39</v>
      </c>
      <c r="BS1089" s="61">
        <f t="shared" si="307"/>
        <v>34</v>
      </c>
      <c r="BT1089" s="61">
        <f t="shared" si="307"/>
        <v>27</v>
      </c>
      <c r="BU1089" s="61">
        <f t="shared" si="307"/>
        <v>34</v>
      </c>
      <c r="BV1089" s="61">
        <f t="shared" si="307"/>
        <v>48</v>
      </c>
    </row>
    <row r="1090" spans="1:74" x14ac:dyDescent="0.2">
      <c r="A1090" s="38">
        <v>36</v>
      </c>
      <c r="B1090" s="62">
        <f t="shared" ca="1" si="287"/>
        <v>0</v>
      </c>
      <c r="D1090" s="61">
        <f t="shared" si="306"/>
        <v>94</v>
      </c>
      <c r="E1090" s="61">
        <f t="shared" ref="E1090:BP1093" si="308">E950-E110</f>
        <v>91</v>
      </c>
      <c r="F1090" s="61">
        <f t="shared" si="308"/>
        <v>58</v>
      </c>
      <c r="G1090" s="61">
        <f t="shared" si="308"/>
        <v>80</v>
      </c>
      <c r="H1090" s="61">
        <f t="shared" si="308"/>
        <v>79</v>
      </c>
      <c r="I1090" s="61">
        <f t="shared" si="308"/>
        <v>65</v>
      </c>
      <c r="J1090" s="61">
        <f t="shared" si="308"/>
        <v>51</v>
      </c>
      <c r="K1090" s="61">
        <f t="shared" si="308"/>
        <v>34</v>
      </c>
      <c r="L1090" s="61">
        <f t="shared" si="308"/>
        <v>42</v>
      </c>
      <c r="M1090" s="61">
        <f t="shared" si="308"/>
        <v>46</v>
      </c>
      <c r="N1090" s="61">
        <f t="shared" si="308"/>
        <v>33</v>
      </c>
      <c r="O1090" s="61">
        <f t="shared" si="308"/>
        <v>46</v>
      </c>
      <c r="P1090" s="61">
        <f t="shared" si="308"/>
        <v>41</v>
      </c>
      <c r="Q1090" s="61">
        <f t="shared" si="308"/>
        <v>47</v>
      </c>
      <c r="R1090" s="61">
        <f t="shared" si="308"/>
        <v>35</v>
      </c>
      <c r="S1090" s="61">
        <f t="shared" si="308"/>
        <v>27</v>
      </c>
      <c r="T1090" s="61">
        <f t="shared" si="308"/>
        <v>62</v>
      </c>
      <c r="U1090" s="61">
        <f t="shared" si="308"/>
        <v>23</v>
      </c>
      <c r="V1090" s="61">
        <f t="shared" si="308"/>
        <v>27</v>
      </c>
      <c r="W1090" s="61">
        <f t="shared" si="308"/>
        <v>33</v>
      </c>
      <c r="X1090" s="61">
        <f t="shared" si="308"/>
        <v>27</v>
      </c>
      <c r="Y1090" s="61">
        <f t="shared" si="308"/>
        <v>34</v>
      </c>
      <c r="Z1090" s="61">
        <f t="shared" si="308"/>
        <v>31</v>
      </c>
      <c r="AA1090" s="61">
        <f t="shared" si="308"/>
        <v>38</v>
      </c>
      <c r="AB1090" s="61">
        <f t="shared" si="308"/>
        <v>54</v>
      </c>
      <c r="AC1090" s="61">
        <f t="shared" si="308"/>
        <v>53</v>
      </c>
      <c r="AD1090" s="61">
        <f t="shared" si="308"/>
        <v>36</v>
      </c>
      <c r="AE1090" s="61">
        <f t="shared" si="308"/>
        <v>46</v>
      </c>
      <c r="AF1090" s="61">
        <f t="shared" si="308"/>
        <v>35</v>
      </c>
      <c r="AG1090" s="61">
        <f t="shared" si="308"/>
        <v>38</v>
      </c>
      <c r="AH1090" s="61">
        <f t="shared" si="308"/>
        <v>27</v>
      </c>
      <c r="AI1090" s="61">
        <f t="shared" si="308"/>
        <v>34</v>
      </c>
      <c r="AJ1090" s="61">
        <f t="shared" si="308"/>
        <v>38</v>
      </c>
      <c r="AK1090" s="61">
        <f t="shared" si="308"/>
        <v>34</v>
      </c>
      <c r="AL1090" s="61">
        <f t="shared" si="308"/>
        <v>50</v>
      </c>
      <c r="AM1090" s="61">
        <f t="shared" si="308"/>
        <v>45</v>
      </c>
      <c r="AN1090" s="61">
        <f t="shared" si="308"/>
        <v>54</v>
      </c>
      <c r="AO1090" s="61">
        <f t="shared" si="308"/>
        <v>56</v>
      </c>
      <c r="AP1090" s="61">
        <f t="shared" si="308"/>
        <v>53</v>
      </c>
      <c r="AQ1090" s="61">
        <f t="shared" si="308"/>
        <v>51</v>
      </c>
      <c r="AR1090" s="61">
        <f t="shared" si="308"/>
        <v>21</v>
      </c>
      <c r="AS1090" s="61">
        <f t="shared" si="308"/>
        <v>27</v>
      </c>
      <c r="AT1090" s="61">
        <f t="shared" si="308"/>
        <v>21</v>
      </c>
      <c r="AU1090" s="61">
        <f t="shared" si="308"/>
        <v>33</v>
      </c>
      <c r="AV1090" s="61">
        <f t="shared" si="308"/>
        <v>21</v>
      </c>
      <c r="AW1090" s="61">
        <f t="shared" si="308"/>
        <v>22</v>
      </c>
      <c r="AX1090" s="61">
        <f t="shared" si="308"/>
        <v>32</v>
      </c>
      <c r="AY1090" s="61">
        <f t="shared" si="308"/>
        <v>29</v>
      </c>
      <c r="AZ1090" s="61">
        <f t="shared" si="308"/>
        <v>42</v>
      </c>
      <c r="BA1090" s="61">
        <v>45</v>
      </c>
      <c r="BB1090" s="61">
        <v>31</v>
      </c>
      <c r="BC1090" s="61">
        <v>43</v>
      </c>
      <c r="BD1090" s="61">
        <f t="shared" si="308"/>
        <v>54</v>
      </c>
      <c r="BE1090" s="61">
        <f t="shared" si="308"/>
        <v>45</v>
      </c>
      <c r="BF1090" s="61">
        <f t="shared" si="308"/>
        <v>18</v>
      </c>
      <c r="BG1090" s="61">
        <f t="shared" si="308"/>
        <v>24</v>
      </c>
      <c r="BH1090" s="61">
        <f t="shared" si="308"/>
        <v>24</v>
      </c>
      <c r="BI1090" s="61">
        <f t="shared" si="308"/>
        <v>28</v>
      </c>
      <c r="BJ1090" s="61">
        <f t="shared" si="308"/>
        <v>38</v>
      </c>
      <c r="BK1090" s="61">
        <f t="shared" si="308"/>
        <v>36</v>
      </c>
      <c r="BL1090" s="61">
        <f t="shared" si="308"/>
        <v>46</v>
      </c>
      <c r="BM1090" s="61">
        <f t="shared" si="308"/>
        <v>32</v>
      </c>
      <c r="BN1090" s="61">
        <f t="shared" si="308"/>
        <v>33</v>
      </c>
      <c r="BO1090" s="61">
        <f t="shared" si="308"/>
        <v>20</v>
      </c>
      <c r="BP1090" s="61">
        <f t="shared" si="308"/>
        <v>36</v>
      </c>
      <c r="BQ1090" s="61">
        <f t="shared" si="307"/>
        <v>23</v>
      </c>
      <c r="BR1090" s="61">
        <f t="shared" si="307"/>
        <v>21</v>
      </c>
      <c r="BS1090" s="61">
        <f t="shared" si="307"/>
        <v>20</v>
      </c>
      <c r="BT1090" s="61">
        <f t="shared" si="307"/>
        <v>18</v>
      </c>
      <c r="BU1090" s="61">
        <f t="shared" si="307"/>
        <v>17</v>
      </c>
      <c r="BV1090" s="61">
        <f t="shared" si="307"/>
        <v>27</v>
      </c>
    </row>
    <row r="1091" spans="1:74" x14ac:dyDescent="0.2">
      <c r="A1091" s="38">
        <v>37</v>
      </c>
      <c r="B1091" s="62">
        <f t="shared" ca="1" si="287"/>
        <v>0</v>
      </c>
      <c r="D1091" s="61">
        <f t="shared" si="306"/>
        <v>140</v>
      </c>
      <c r="E1091" s="61">
        <f t="shared" si="308"/>
        <v>146</v>
      </c>
      <c r="F1091" s="61">
        <f t="shared" si="308"/>
        <v>137</v>
      </c>
      <c r="G1091" s="61">
        <f t="shared" si="308"/>
        <v>171</v>
      </c>
      <c r="H1091" s="61">
        <f t="shared" si="308"/>
        <v>129</v>
      </c>
      <c r="I1091" s="61">
        <f t="shared" si="308"/>
        <v>131</v>
      </c>
      <c r="J1091" s="61">
        <f t="shared" si="308"/>
        <v>108</v>
      </c>
      <c r="K1091" s="61">
        <f t="shared" si="308"/>
        <v>111</v>
      </c>
      <c r="L1091" s="61">
        <f t="shared" si="308"/>
        <v>128</v>
      </c>
      <c r="M1091" s="61">
        <f t="shared" si="308"/>
        <v>107</v>
      </c>
      <c r="N1091" s="61">
        <f t="shared" si="308"/>
        <v>107</v>
      </c>
      <c r="O1091" s="61">
        <f t="shared" si="308"/>
        <v>122</v>
      </c>
      <c r="P1091" s="61">
        <f t="shared" si="308"/>
        <v>116</v>
      </c>
      <c r="Q1091" s="61">
        <f t="shared" si="308"/>
        <v>101</v>
      </c>
      <c r="R1091" s="61">
        <f t="shared" si="308"/>
        <v>101</v>
      </c>
      <c r="S1091" s="61">
        <f t="shared" si="308"/>
        <v>120</v>
      </c>
      <c r="T1091" s="61">
        <f t="shared" si="308"/>
        <v>87</v>
      </c>
      <c r="U1091" s="61">
        <f t="shared" si="308"/>
        <v>97</v>
      </c>
      <c r="V1091" s="61">
        <f t="shared" si="308"/>
        <v>72</v>
      </c>
      <c r="W1091" s="61">
        <f t="shared" si="308"/>
        <v>83</v>
      </c>
      <c r="X1091" s="61">
        <f t="shared" si="308"/>
        <v>107</v>
      </c>
      <c r="Y1091" s="61">
        <f t="shared" si="308"/>
        <v>102</v>
      </c>
      <c r="Z1091" s="61">
        <f t="shared" si="308"/>
        <v>89</v>
      </c>
      <c r="AA1091" s="61">
        <f t="shared" si="308"/>
        <v>106</v>
      </c>
      <c r="AB1091" s="61">
        <f t="shared" si="308"/>
        <v>127</v>
      </c>
      <c r="AC1091" s="61">
        <f t="shared" si="308"/>
        <v>98</v>
      </c>
      <c r="AD1091" s="61">
        <f t="shared" si="308"/>
        <v>99</v>
      </c>
      <c r="AE1091" s="61">
        <f t="shared" si="308"/>
        <v>86</v>
      </c>
      <c r="AF1091" s="61">
        <f t="shared" si="308"/>
        <v>95</v>
      </c>
      <c r="AG1091" s="61">
        <f t="shared" si="308"/>
        <v>123</v>
      </c>
      <c r="AH1091" s="61">
        <f t="shared" si="308"/>
        <v>100</v>
      </c>
      <c r="AI1091" s="61">
        <f t="shared" si="308"/>
        <v>78</v>
      </c>
      <c r="AJ1091" s="61">
        <f t="shared" si="308"/>
        <v>106</v>
      </c>
      <c r="AK1091" s="61">
        <f t="shared" si="308"/>
        <v>100</v>
      </c>
      <c r="AL1091" s="61">
        <f t="shared" si="308"/>
        <v>86</v>
      </c>
      <c r="AM1091" s="61">
        <f t="shared" si="308"/>
        <v>101</v>
      </c>
      <c r="AN1091" s="61">
        <f t="shared" si="308"/>
        <v>100</v>
      </c>
      <c r="AO1091" s="61">
        <f t="shared" si="308"/>
        <v>111</v>
      </c>
      <c r="AP1091" s="61">
        <f t="shared" si="308"/>
        <v>103</v>
      </c>
      <c r="AQ1091" s="61">
        <f t="shared" si="308"/>
        <v>86</v>
      </c>
      <c r="AR1091" s="61">
        <f t="shared" si="308"/>
        <v>95</v>
      </c>
      <c r="AS1091" s="61">
        <f t="shared" si="308"/>
        <v>120</v>
      </c>
      <c r="AT1091" s="61">
        <f t="shared" si="308"/>
        <v>77</v>
      </c>
      <c r="AU1091" s="61">
        <f t="shared" si="308"/>
        <v>86</v>
      </c>
      <c r="AV1091" s="61">
        <f t="shared" si="308"/>
        <v>85</v>
      </c>
      <c r="AW1091" s="61">
        <f t="shared" si="308"/>
        <v>97</v>
      </c>
      <c r="AX1091" s="61">
        <f t="shared" si="308"/>
        <v>101</v>
      </c>
      <c r="AY1091" s="61">
        <f t="shared" si="308"/>
        <v>83</v>
      </c>
      <c r="AZ1091" s="61">
        <f t="shared" si="308"/>
        <v>118</v>
      </c>
      <c r="BA1091" s="61">
        <v>99</v>
      </c>
      <c r="BB1091" s="61">
        <v>100</v>
      </c>
      <c r="BC1091" s="61">
        <v>89</v>
      </c>
      <c r="BD1091" s="61">
        <f t="shared" si="308"/>
        <v>90</v>
      </c>
      <c r="BE1091" s="61">
        <f t="shared" si="308"/>
        <v>82</v>
      </c>
      <c r="BF1091" s="61">
        <f t="shared" si="308"/>
        <v>90</v>
      </c>
      <c r="BG1091" s="61">
        <f t="shared" si="308"/>
        <v>59</v>
      </c>
      <c r="BH1091" s="61">
        <f t="shared" si="308"/>
        <v>99</v>
      </c>
      <c r="BI1091" s="61">
        <f t="shared" si="308"/>
        <v>120</v>
      </c>
      <c r="BJ1091" s="61">
        <f t="shared" si="308"/>
        <v>112</v>
      </c>
      <c r="BK1091" s="61">
        <f t="shared" si="308"/>
        <v>111</v>
      </c>
      <c r="BL1091" s="61">
        <f t="shared" si="308"/>
        <v>108</v>
      </c>
      <c r="BM1091" s="61">
        <f t="shared" si="308"/>
        <v>116</v>
      </c>
      <c r="BN1091" s="61">
        <f t="shared" si="308"/>
        <v>97</v>
      </c>
      <c r="BO1091" s="61">
        <f t="shared" si="308"/>
        <v>141</v>
      </c>
      <c r="BP1091" s="61">
        <f t="shared" si="308"/>
        <v>107</v>
      </c>
      <c r="BQ1091" s="61">
        <f t="shared" si="307"/>
        <v>81</v>
      </c>
      <c r="BR1091" s="61">
        <f t="shared" si="307"/>
        <v>97</v>
      </c>
      <c r="BS1091" s="61">
        <f t="shared" si="307"/>
        <v>83</v>
      </c>
      <c r="BT1091" s="61">
        <f t="shared" si="307"/>
        <v>80</v>
      </c>
      <c r="BU1091" s="61">
        <f t="shared" si="307"/>
        <v>99</v>
      </c>
      <c r="BV1091" s="61">
        <f t="shared" si="307"/>
        <v>101</v>
      </c>
    </row>
    <row r="1092" spans="1:74" x14ac:dyDescent="0.2">
      <c r="A1092" s="38">
        <v>38</v>
      </c>
      <c r="B1092" s="62">
        <f t="shared" ca="1" si="287"/>
        <v>1</v>
      </c>
      <c r="D1092" s="61">
        <f t="shared" si="306"/>
        <v>21</v>
      </c>
      <c r="E1092" s="61">
        <f t="shared" si="308"/>
        <v>17</v>
      </c>
      <c r="F1092" s="61">
        <f t="shared" si="308"/>
        <v>8</v>
      </c>
      <c r="G1092" s="61">
        <f t="shared" si="308"/>
        <v>12</v>
      </c>
      <c r="H1092" s="61">
        <f t="shared" si="308"/>
        <v>15</v>
      </c>
      <c r="I1092" s="61">
        <f t="shared" si="308"/>
        <v>19</v>
      </c>
      <c r="J1092" s="61">
        <f t="shared" si="308"/>
        <v>12</v>
      </c>
      <c r="K1092" s="61">
        <f t="shared" si="308"/>
        <v>20</v>
      </c>
      <c r="L1092" s="61">
        <f t="shared" si="308"/>
        <v>13</v>
      </c>
      <c r="M1092" s="61">
        <f t="shared" si="308"/>
        <v>7</v>
      </c>
      <c r="N1092" s="61">
        <f t="shared" si="308"/>
        <v>11</v>
      </c>
      <c r="O1092" s="61">
        <f t="shared" si="308"/>
        <v>12</v>
      </c>
      <c r="P1092" s="61">
        <f t="shared" si="308"/>
        <v>8</v>
      </c>
      <c r="Q1092" s="61">
        <f t="shared" si="308"/>
        <v>19</v>
      </c>
      <c r="R1092" s="61">
        <f t="shared" si="308"/>
        <v>19</v>
      </c>
      <c r="S1092" s="61">
        <f t="shared" si="308"/>
        <v>11</v>
      </c>
      <c r="T1092" s="61">
        <f t="shared" si="308"/>
        <v>30</v>
      </c>
      <c r="U1092" s="61">
        <f t="shared" si="308"/>
        <v>12</v>
      </c>
      <c r="V1092" s="61">
        <f t="shared" si="308"/>
        <v>15</v>
      </c>
      <c r="W1092" s="61">
        <f t="shared" si="308"/>
        <v>11</v>
      </c>
      <c r="X1092" s="61">
        <f t="shared" si="308"/>
        <v>19</v>
      </c>
      <c r="Y1092" s="61">
        <f t="shared" si="308"/>
        <v>18</v>
      </c>
      <c r="Z1092" s="61">
        <f t="shared" si="308"/>
        <v>21</v>
      </c>
      <c r="AA1092" s="61">
        <f t="shared" si="308"/>
        <v>18</v>
      </c>
      <c r="AB1092" s="61">
        <f t="shared" si="308"/>
        <v>21</v>
      </c>
      <c r="AC1092" s="61">
        <f t="shared" si="308"/>
        <v>15</v>
      </c>
      <c r="AD1092" s="61">
        <f t="shared" si="308"/>
        <v>20</v>
      </c>
      <c r="AE1092" s="61">
        <f t="shared" si="308"/>
        <v>25</v>
      </c>
      <c r="AF1092" s="61">
        <f t="shared" si="308"/>
        <v>24</v>
      </c>
      <c r="AG1092" s="61">
        <f t="shared" si="308"/>
        <v>17</v>
      </c>
      <c r="AH1092" s="61">
        <f t="shared" si="308"/>
        <v>16</v>
      </c>
      <c r="AI1092" s="61">
        <f t="shared" si="308"/>
        <v>20</v>
      </c>
      <c r="AJ1092" s="61">
        <f t="shared" si="308"/>
        <v>12</v>
      </c>
      <c r="AK1092" s="61">
        <f t="shared" si="308"/>
        <v>26</v>
      </c>
      <c r="AL1092" s="61">
        <f t="shared" si="308"/>
        <v>23</v>
      </c>
      <c r="AM1092" s="61">
        <f t="shared" si="308"/>
        <v>19</v>
      </c>
      <c r="AN1092" s="61">
        <f t="shared" si="308"/>
        <v>23</v>
      </c>
      <c r="AO1092" s="61">
        <f t="shared" si="308"/>
        <v>11</v>
      </c>
      <c r="AP1092" s="61">
        <f t="shared" si="308"/>
        <v>23</v>
      </c>
      <c r="AQ1092" s="61">
        <f t="shared" si="308"/>
        <v>17</v>
      </c>
      <c r="AR1092" s="61">
        <f t="shared" si="308"/>
        <v>22</v>
      </c>
      <c r="AS1092" s="61">
        <f t="shared" si="308"/>
        <v>26</v>
      </c>
      <c r="AT1092" s="61">
        <f t="shared" si="308"/>
        <v>16</v>
      </c>
      <c r="AU1092" s="61">
        <f t="shared" si="308"/>
        <v>7</v>
      </c>
      <c r="AV1092" s="61">
        <f t="shared" si="308"/>
        <v>19</v>
      </c>
      <c r="AW1092" s="61">
        <f t="shared" si="308"/>
        <v>10</v>
      </c>
      <c r="AX1092" s="61">
        <f t="shared" si="308"/>
        <v>13</v>
      </c>
      <c r="AY1092" s="61">
        <f t="shared" si="308"/>
        <v>24</v>
      </c>
      <c r="AZ1092" s="61">
        <f t="shared" si="308"/>
        <v>17</v>
      </c>
      <c r="BA1092" s="61">
        <v>20</v>
      </c>
      <c r="BB1092" s="61">
        <v>21</v>
      </c>
      <c r="BC1092" s="61">
        <v>11</v>
      </c>
      <c r="BD1092" s="61">
        <f t="shared" si="308"/>
        <v>10</v>
      </c>
      <c r="BE1092" s="61">
        <f t="shared" si="308"/>
        <v>21</v>
      </c>
      <c r="BF1092" s="61">
        <f t="shared" si="308"/>
        <v>14</v>
      </c>
      <c r="BG1092" s="61">
        <f t="shared" si="308"/>
        <v>8</v>
      </c>
      <c r="BH1092" s="61">
        <f t="shared" si="308"/>
        <v>10</v>
      </c>
      <c r="BI1092" s="61">
        <f t="shared" si="308"/>
        <v>17</v>
      </c>
      <c r="BJ1092" s="61">
        <f t="shared" si="308"/>
        <v>8</v>
      </c>
      <c r="BK1092" s="61">
        <f t="shared" si="308"/>
        <v>10</v>
      </c>
      <c r="BL1092" s="61">
        <f t="shared" si="308"/>
        <v>18</v>
      </c>
      <c r="BM1092" s="61">
        <f t="shared" si="308"/>
        <v>10</v>
      </c>
      <c r="BN1092" s="61">
        <f t="shared" si="308"/>
        <v>18</v>
      </c>
      <c r="BO1092" s="61">
        <f t="shared" si="308"/>
        <v>17</v>
      </c>
      <c r="BP1092" s="61">
        <f t="shared" si="308"/>
        <v>13</v>
      </c>
      <c r="BQ1092" s="61">
        <f t="shared" si="307"/>
        <v>10</v>
      </c>
      <c r="BR1092" s="61">
        <f t="shared" si="307"/>
        <v>10</v>
      </c>
      <c r="BS1092" s="61">
        <f t="shared" si="307"/>
        <v>13</v>
      </c>
      <c r="BT1092" s="61">
        <f t="shared" si="307"/>
        <v>5</v>
      </c>
      <c r="BU1092" s="61">
        <f t="shared" si="307"/>
        <v>11</v>
      </c>
      <c r="BV1092" s="61">
        <f t="shared" si="307"/>
        <v>13</v>
      </c>
    </row>
    <row r="1093" spans="1:74" x14ac:dyDescent="0.2">
      <c r="A1093" s="38">
        <v>39</v>
      </c>
      <c r="B1093" s="62">
        <f t="shared" ca="1" si="287"/>
        <v>0</v>
      </c>
      <c r="D1093" s="61">
        <f t="shared" si="306"/>
        <v>5</v>
      </c>
      <c r="E1093" s="61">
        <f t="shared" si="308"/>
        <v>6</v>
      </c>
      <c r="F1093" s="61">
        <f t="shared" si="308"/>
        <v>5</v>
      </c>
      <c r="G1093" s="61">
        <f t="shared" si="308"/>
        <v>5</v>
      </c>
      <c r="H1093" s="61">
        <f t="shared" si="308"/>
        <v>8</v>
      </c>
      <c r="I1093" s="61">
        <f t="shared" si="308"/>
        <v>10</v>
      </c>
      <c r="J1093" s="61">
        <f t="shared" si="308"/>
        <v>5</v>
      </c>
      <c r="K1093" s="61">
        <f t="shared" si="308"/>
        <v>6</v>
      </c>
      <c r="L1093" s="61">
        <f t="shared" si="308"/>
        <v>5</v>
      </c>
      <c r="M1093" s="61">
        <f t="shared" si="308"/>
        <v>2</v>
      </c>
      <c r="N1093" s="61">
        <f t="shared" si="308"/>
        <v>5</v>
      </c>
      <c r="O1093" s="61">
        <f t="shared" si="308"/>
        <v>1</v>
      </c>
      <c r="P1093" s="61">
        <f t="shared" si="308"/>
        <v>8</v>
      </c>
      <c r="Q1093" s="61">
        <f t="shared" si="308"/>
        <v>5</v>
      </c>
      <c r="R1093" s="61">
        <f t="shared" si="308"/>
        <v>4</v>
      </c>
      <c r="S1093" s="61">
        <f t="shared" si="308"/>
        <v>2</v>
      </c>
      <c r="T1093" s="61">
        <f t="shared" si="308"/>
        <v>5</v>
      </c>
      <c r="U1093" s="61">
        <f t="shared" si="308"/>
        <v>4</v>
      </c>
      <c r="V1093" s="61">
        <f t="shared" si="308"/>
        <v>5</v>
      </c>
      <c r="W1093" s="61">
        <f t="shared" si="308"/>
        <v>2</v>
      </c>
      <c r="X1093" s="61">
        <f t="shared" si="308"/>
        <v>1</v>
      </c>
      <c r="Y1093" s="61">
        <f t="shared" si="308"/>
        <v>4</v>
      </c>
      <c r="Z1093" s="61">
        <f t="shared" si="308"/>
        <v>2</v>
      </c>
      <c r="AA1093" s="61">
        <f t="shared" si="308"/>
        <v>3</v>
      </c>
      <c r="AB1093" s="61">
        <f t="shared" si="308"/>
        <v>0</v>
      </c>
      <c r="AC1093" s="61">
        <f t="shared" si="308"/>
        <v>5</v>
      </c>
      <c r="AD1093" s="61">
        <f t="shared" si="308"/>
        <v>2</v>
      </c>
      <c r="AE1093" s="61">
        <f t="shared" si="308"/>
        <v>5</v>
      </c>
      <c r="AF1093" s="61">
        <f t="shared" si="308"/>
        <v>4</v>
      </c>
      <c r="AG1093" s="61">
        <f t="shared" si="308"/>
        <v>1</v>
      </c>
      <c r="AH1093" s="61">
        <f t="shared" si="308"/>
        <v>2</v>
      </c>
      <c r="AI1093" s="61">
        <f t="shared" si="308"/>
        <v>4</v>
      </c>
      <c r="AJ1093" s="61">
        <f t="shared" si="308"/>
        <v>2</v>
      </c>
      <c r="AK1093" s="61">
        <f t="shared" si="308"/>
        <v>3</v>
      </c>
      <c r="AL1093" s="61">
        <f t="shared" si="308"/>
        <v>1</v>
      </c>
      <c r="AM1093" s="61">
        <f t="shared" si="308"/>
        <v>1</v>
      </c>
      <c r="AN1093" s="61">
        <f t="shared" si="308"/>
        <v>4</v>
      </c>
      <c r="AO1093" s="61">
        <f t="shared" si="308"/>
        <v>0</v>
      </c>
      <c r="AP1093" s="61">
        <f t="shared" si="308"/>
        <v>1</v>
      </c>
      <c r="AQ1093" s="61">
        <f t="shared" si="308"/>
        <v>3</v>
      </c>
      <c r="AR1093" s="61">
        <f t="shared" si="308"/>
        <v>0</v>
      </c>
      <c r="AS1093" s="61">
        <f t="shared" si="308"/>
        <v>2</v>
      </c>
      <c r="AT1093" s="61">
        <f t="shared" si="308"/>
        <v>6</v>
      </c>
      <c r="AU1093" s="61">
        <f t="shared" si="308"/>
        <v>0</v>
      </c>
      <c r="AV1093" s="61">
        <f t="shared" si="308"/>
        <v>1</v>
      </c>
      <c r="AW1093" s="61">
        <f t="shared" si="308"/>
        <v>0</v>
      </c>
      <c r="AX1093" s="61">
        <f t="shared" si="308"/>
        <v>1</v>
      </c>
      <c r="AY1093" s="61">
        <f t="shared" si="308"/>
        <v>0</v>
      </c>
      <c r="AZ1093" s="61">
        <f t="shared" si="308"/>
        <v>2</v>
      </c>
      <c r="BA1093" s="61">
        <v>1</v>
      </c>
      <c r="BB1093" s="61">
        <v>1</v>
      </c>
      <c r="BC1093" s="61">
        <v>2</v>
      </c>
      <c r="BD1093" s="61">
        <f t="shared" si="308"/>
        <v>2</v>
      </c>
      <c r="BE1093" s="61">
        <f t="shared" si="308"/>
        <v>1</v>
      </c>
      <c r="BF1093" s="61">
        <f t="shared" si="308"/>
        <v>0</v>
      </c>
      <c r="BG1093" s="61">
        <f t="shared" si="308"/>
        <v>0</v>
      </c>
      <c r="BH1093" s="61">
        <f t="shared" si="308"/>
        <v>0</v>
      </c>
      <c r="BI1093" s="61">
        <f t="shared" si="308"/>
        <v>0</v>
      </c>
      <c r="BJ1093" s="61">
        <f t="shared" si="308"/>
        <v>0</v>
      </c>
      <c r="BK1093" s="61">
        <f t="shared" si="308"/>
        <v>0</v>
      </c>
      <c r="BL1093" s="61">
        <f t="shared" si="308"/>
        <v>0</v>
      </c>
      <c r="BM1093" s="61">
        <f t="shared" si="308"/>
        <v>0</v>
      </c>
      <c r="BN1093" s="61">
        <f t="shared" si="308"/>
        <v>0</v>
      </c>
      <c r="BO1093" s="61">
        <f t="shared" si="308"/>
        <v>0</v>
      </c>
      <c r="BP1093" s="61">
        <f t="shared" ref="BP1093:BV1096" si="309">BP953-BP113</f>
        <v>0</v>
      </c>
      <c r="BQ1093" s="61">
        <f t="shared" si="309"/>
        <v>4</v>
      </c>
      <c r="BR1093" s="61">
        <f t="shared" si="309"/>
        <v>0</v>
      </c>
      <c r="BS1093" s="61">
        <f t="shared" si="309"/>
        <v>0</v>
      </c>
      <c r="BT1093" s="61">
        <f t="shared" si="309"/>
        <v>1</v>
      </c>
      <c r="BU1093" s="61">
        <f t="shared" si="309"/>
        <v>0</v>
      </c>
      <c r="BV1093" s="61">
        <f t="shared" si="309"/>
        <v>1</v>
      </c>
    </row>
    <row r="1094" spans="1:74" x14ac:dyDescent="0.2">
      <c r="A1094" s="38">
        <v>40</v>
      </c>
      <c r="B1094" s="62">
        <f t="shared" ca="1" si="287"/>
        <v>0</v>
      </c>
      <c r="D1094" s="61">
        <f t="shared" si="306"/>
        <v>7</v>
      </c>
      <c r="E1094" s="61">
        <f t="shared" ref="E1094:BP1097" si="310">E954-E114</f>
        <v>16</v>
      </c>
      <c r="F1094" s="61">
        <f t="shared" si="310"/>
        <v>15</v>
      </c>
      <c r="G1094" s="61">
        <f t="shared" si="310"/>
        <v>13</v>
      </c>
      <c r="H1094" s="61">
        <f t="shared" si="310"/>
        <v>12</v>
      </c>
      <c r="I1094" s="61">
        <f t="shared" si="310"/>
        <v>14</v>
      </c>
      <c r="J1094" s="61">
        <f t="shared" si="310"/>
        <v>5</v>
      </c>
      <c r="K1094" s="61">
        <f t="shared" si="310"/>
        <v>9</v>
      </c>
      <c r="L1094" s="61">
        <f t="shared" si="310"/>
        <v>11</v>
      </c>
      <c r="M1094" s="61">
        <f t="shared" si="310"/>
        <v>11</v>
      </c>
      <c r="N1094" s="61">
        <f t="shared" si="310"/>
        <v>7</v>
      </c>
      <c r="O1094" s="61">
        <f t="shared" si="310"/>
        <v>5</v>
      </c>
      <c r="P1094" s="61">
        <f t="shared" si="310"/>
        <v>5</v>
      </c>
      <c r="Q1094" s="61">
        <f t="shared" si="310"/>
        <v>10</v>
      </c>
      <c r="R1094" s="61">
        <f t="shared" si="310"/>
        <v>10</v>
      </c>
      <c r="S1094" s="61">
        <f t="shared" si="310"/>
        <v>13</v>
      </c>
      <c r="T1094" s="61">
        <f t="shared" si="310"/>
        <v>14</v>
      </c>
      <c r="U1094" s="61">
        <f t="shared" si="310"/>
        <v>8</v>
      </c>
      <c r="V1094" s="61">
        <f t="shared" si="310"/>
        <v>7</v>
      </c>
      <c r="W1094" s="61">
        <f t="shared" si="310"/>
        <v>5</v>
      </c>
      <c r="X1094" s="61">
        <f t="shared" si="310"/>
        <v>10</v>
      </c>
      <c r="Y1094" s="61">
        <f t="shared" si="310"/>
        <v>9</v>
      </c>
      <c r="Z1094" s="61">
        <f t="shared" si="310"/>
        <v>8</v>
      </c>
      <c r="AA1094" s="61">
        <f t="shared" si="310"/>
        <v>4</v>
      </c>
      <c r="AB1094" s="61">
        <f t="shared" si="310"/>
        <v>12</v>
      </c>
      <c r="AC1094" s="61">
        <f t="shared" si="310"/>
        <v>11</v>
      </c>
      <c r="AD1094" s="61">
        <f t="shared" si="310"/>
        <v>8</v>
      </c>
      <c r="AE1094" s="61">
        <f t="shared" si="310"/>
        <v>10</v>
      </c>
      <c r="AF1094" s="61">
        <f t="shared" si="310"/>
        <v>13</v>
      </c>
      <c r="AG1094" s="61">
        <f t="shared" si="310"/>
        <v>15</v>
      </c>
      <c r="AH1094" s="61">
        <f t="shared" si="310"/>
        <v>8</v>
      </c>
      <c r="AI1094" s="61">
        <f t="shared" si="310"/>
        <v>5</v>
      </c>
      <c r="AJ1094" s="61">
        <f t="shared" si="310"/>
        <v>7</v>
      </c>
      <c r="AK1094" s="61">
        <f t="shared" si="310"/>
        <v>2</v>
      </c>
      <c r="AL1094" s="61">
        <f t="shared" si="310"/>
        <v>3</v>
      </c>
      <c r="AM1094" s="61">
        <f t="shared" si="310"/>
        <v>9</v>
      </c>
      <c r="AN1094" s="61">
        <f t="shared" si="310"/>
        <v>9</v>
      </c>
      <c r="AO1094" s="61">
        <f t="shared" si="310"/>
        <v>10</v>
      </c>
      <c r="AP1094" s="61">
        <f t="shared" si="310"/>
        <v>10</v>
      </c>
      <c r="AQ1094" s="61">
        <f t="shared" si="310"/>
        <v>12</v>
      </c>
      <c r="AR1094" s="61">
        <f t="shared" si="310"/>
        <v>9</v>
      </c>
      <c r="AS1094" s="61">
        <f t="shared" si="310"/>
        <v>5</v>
      </c>
      <c r="AT1094" s="61">
        <f t="shared" si="310"/>
        <v>5</v>
      </c>
      <c r="AU1094" s="61">
        <f t="shared" si="310"/>
        <v>5</v>
      </c>
      <c r="AV1094" s="61">
        <f t="shared" si="310"/>
        <v>10</v>
      </c>
      <c r="AW1094" s="61">
        <f t="shared" si="310"/>
        <v>11</v>
      </c>
      <c r="AX1094" s="61">
        <f t="shared" si="310"/>
        <v>3</v>
      </c>
      <c r="AY1094" s="61">
        <f t="shared" si="310"/>
        <v>3</v>
      </c>
      <c r="AZ1094" s="61">
        <f t="shared" si="310"/>
        <v>6</v>
      </c>
      <c r="BA1094" s="61">
        <v>6</v>
      </c>
      <c r="BB1094" s="61">
        <v>12</v>
      </c>
      <c r="BC1094" s="61">
        <v>15</v>
      </c>
      <c r="BD1094" s="61">
        <f t="shared" si="310"/>
        <v>11</v>
      </c>
      <c r="BE1094" s="61">
        <f t="shared" si="310"/>
        <v>4</v>
      </c>
      <c r="BF1094" s="61">
        <f t="shared" si="310"/>
        <v>1</v>
      </c>
      <c r="BG1094" s="61">
        <f t="shared" si="310"/>
        <v>4</v>
      </c>
      <c r="BH1094" s="61">
        <f t="shared" si="310"/>
        <v>12</v>
      </c>
      <c r="BI1094" s="61">
        <f t="shared" si="310"/>
        <v>8</v>
      </c>
      <c r="BJ1094" s="61">
        <f t="shared" si="310"/>
        <v>5</v>
      </c>
      <c r="BK1094" s="61">
        <f t="shared" si="310"/>
        <v>15</v>
      </c>
      <c r="BL1094" s="61">
        <f t="shared" si="310"/>
        <v>11</v>
      </c>
      <c r="BM1094" s="61">
        <f t="shared" si="310"/>
        <v>10</v>
      </c>
      <c r="BN1094" s="61">
        <f t="shared" si="310"/>
        <v>12</v>
      </c>
      <c r="BO1094" s="61">
        <f t="shared" si="310"/>
        <v>14</v>
      </c>
      <c r="BP1094" s="61">
        <f t="shared" si="310"/>
        <v>9</v>
      </c>
      <c r="BQ1094" s="61">
        <f t="shared" si="309"/>
        <v>7</v>
      </c>
      <c r="BR1094" s="61">
        <f t="shared" si="309"/>
        <v>11</v>
      </c>
      <c r="BS1094" s="61">
        <f t="shared" si="309"/>
        <v>5</v>
      </c>
      <c r="BT1094" s="61">
        <f t="shared" si="309"/>
        <v>6</v>
      </c>
      <c r="BU1094" s="61">
        <f t="shared" si="309"/>
        <v>12</v>
      </c>
      <c r="BV1094" s="61">
        <f t="shared" si="309"/>
        <v>8</v>
      </c>
    </row>
    <row r="1095" spans="1:74" x14ac:dyDescent="0.2">
      <c r="A1095" s="38">
        <v>41</v>
      </c>
      <c r="B1095" s="62">
        <f t="shared" ca="1" si="287"/>
        <v>2</v>
      </c>
      <c r="D1095" s="61">
        <f t="shared" si="306"/>
        <v>90</v>
      </c>
      <c r="E1095" s="61">
        <f t="shared" si="310"/>
        <v>89</v>
      </c>
      <c r="F1095" s="61">
        <f t="shared" si="310"/>
        <v>61</v>
      </c>
      <c r="G1095" s="61">
        <f t="shared" si="310"/>
        <v>60</v>
      </c>
      <c r="H1095" s="61">
        <f t="shared" si="310"/>
        <v>60</v>
      </c>
      <c r="I1095" s="61">
        <f t="shared" si="310"/>
        <v>65</v>
      </c>
      <c r="J1095" s="61">
        <f t="shared" si="310"/>
        <v>46</v>
      </c>
      <c r="K1095" s="61">
        <f t="shared" si="310"/>
        <v>42</v>
      </c>
      <c r="L1095" s="61">
        <f t="shared" si="310"/>
        <v>40</v>
      </c>
      <c r="M1095" s="61">
        <f t="shared" si="310"/>
        <v>31</v>
      </c>
      <c r="N1095" s="61">
        <f t="shared" si="310"/>
        <v>45</v>
      </c>
      <c r="O1095" s="61">
        <f t="shared" si="310"/>
        <v>40</v>
      </c>
      <c r="P1095" s="61">
        <f t="shared" si="310"/>
        <v>51</v>
      </c>
      <c r="Q1095" s="61">
        <f t="shared" si="310"/>
        <v>38</v>
      </c>
      <c r="R1095" s="61">
        <f t="shared" si="310"/>
        <v>42</v>
      </c>
      <c r="S1095" s="61">
        <f t="shared" si="310"/>
        <v>52</v>
      </c>
      <c r="T1095" s="61">
        <f t="shared" si="310"/>
        <v>48</v>
      </c>
      <c r="U1095" s="61">
        <f t="shared" si="310"/>
        <v>45</v>
      </c>
      <c r="V1095" s="61">
        <f t="shared" si="310"/>
        <v>38</v>
      </c>
      <c r="W1095" s="61">
        <f t="shared" si="310"/>
        <v>39</v>
      </c>
      <c r="X1095" s="61">
        <f t="shared" si="310"/>
        <v>39</v>
      </c>
      <c r="Y1095" s="61">
        <f t="shared" si="310"/>
        <v>54</v>
      </c>
      <c r="Z1095" s="61">
        <f t="shared" si="310"/>
        <v>51</v>
      </c>
      <c r="AA1095" s="61">
        <f t="shared" si="310"/>
        <v>40</v>
      </c>
      <c r="AB1095" s="61">
        <f t="shared" si="310"/>
        <v>66</v>
      </c>
      <c r="AC1095" s="61">
        <f t="shared" si="310"/>
        <v>34</v>
      </c>
      <c r="AD1095" s="61">
        <f t="shared" si="310"/>
        <v>81</v>
      </c>
      <c r="AE1095" s="61">
        <f t="shared" si="310"/>
        <v>57</v>
      </c>
      <c r="AF1095" s="61">
        <f t="shared" si="310"/>
        <v>40</v>
      </c>
      <c r="AG1095" s="61">
        <f t="shared" si="310"/>
        <v>65</v>
      </c>
      <c r="AH1095" s="61">
        <f t="shared" si="310"/>
        <v>52</v>
      </c>
      <c r="AI1095" s="61">
        <f t="shared" si="310"/>
        <v>42</v>
      </c>
      <c r="AJ1095" s="61">
        <f t="shared" si="310"/>
        <v>61</v>
      </c>
      <c r="AK1095" s="61">
        <f t="shared" si="310"/>
        <v>53</v>
      </c>
      <c r="AL1095" s="61">
        <f t="shared" si="310"/>
        <v>74</v>
      </c>
      <c r="AM1095" s="61">
        <f t="shared" si="310"/>
        <v>56</v>
      </c>
      <c r="AN1095" s="61">
        <f t="shared" si="310"/>
        <v>45</v>
      </c>
      <c r="AO1095" s="61">
        <f t="shared" si="310"/>
        <v>68</v>
      </c>
      <c r="AP1095" s="61">
        <f t="shared" si="310"/>
        <v>67</v>
      </c>
      <c r="AQ1095" s="61">
        <f t="shared" si="310"/>
        <v>66</v>
      </c>
      <c r="AR1095" s="61">
        <f t="shared" si="310"/>
        <v>53</v>
      </c>
      <c r="AS1095" s="61">
        <f t="shared" si="310"/>
        <v>62</v>
      </c>
      <c r="AT1095" s="61">
        <f t="shared" si="310"/>
        <v>31</v>
      </c>
      <c r="AU1095" s="61">
        <f t="shared" si="310"/>
        <v>49</v>
      </c>
      <c r="AV1095" s="61">
        <f t="shared" si="310"/>
        <v>35</v>
      </c>
      <c r="AW1095" s="61">
        <f t="shared" si="310"/>
        <v>44</v>
      </c>
      <c r="AX1095" s="61">
        <f t="shared" si="310"/>
        <v>47</v>
      </c>
      <c r="AY1095" s="61">
        <f t="shared" si="310"/>
        <v>47</v>
      </c>
      <c r="AZ1095" s="61">
        <f t="shared" si="310"/>
        <v>63</v>
      </c>
      <c r="BA1095" s="61">
        <v>61</v>
      </c>
      <c r="BB1095" s="61">
        <v>56</v>
      </c>
      <c r="BC1095" s="61">
        <v>46</v>
      </c>
      <c r="BD1095" s="61">
        <f t="shared" si="310"/>
        <v>40</v>
      </c>
      <c r="BE1095" s="61">
        <f t="shared" si="310"/>
        <v>61</v>
      </c>
      <c r="BF1095" s="61">
        <f t="shared" si="310"/>
        <v>49</v>
      </c>
      <c r="BG1095" s="61">
        <f t="shared" si="310"/>
        <v>39</v>
      </c>
      <c r="BH1095" s="61">
        <f t="shared" si="310"/>
        <v>43</v>
      </c>
      <c r="BI1095" s="61">
        <f t="shared" si="310"/>
        <v>52</v>
      </c>
      <c r="BJ1095" s="61">
        <f t="shared" si="310"/>
        <v>46</v>
      </c>
      <c r="BK1095" s="61">
        <f t="shared" si="310"/>
        <v>32</v>
      </c>
      <c r="BL1095" s="61">
        <f t="shared" si="310"/>
        <v>61</v>
      </c>
      <c r="BM1095" s="61">
        <f t="shared" si="310"/>
        <v>63</v>
      </c>
      <c r="BN1095" s="61">
        <f t="shared" si="310"/>
        <v>49</v>
      </c>
      <c r="BO1095" s="61">
        <f t="shared" si="310"/>
        <v>60</v>
      </c>
      <c r="BP1095" s="61">
        <f t="shared" si="310"/>
        <v>50</v>
      </c>
      <c r="BQ1095" s="61">
        <f t="shared" si="309"/>
        <v>37</v>
      </c>
      <c r="BR1095" s="61">
        <f t="shared" si="309"/>
        <v>37</v>
      </c>
      <c r="BS1095" s="61">
        <f t="shared" si="309"/>
        <v>30</v>
      </c>
      <c r="BT1095" s="61">
        <f t="shared" si="309"/>
        <v>24</v>
      </c>
      <c r="BU1095" s="61">
        <f t="shared" si="309"/>
        <v>34</v>
      </c>
      <c r="BV1095" s="61">
        <f t="shared" si="309"/>
        <v>37</v>
      </c>
    </row>
    <row r="1096" spans="1:74" x14ac:dyDescent="0.2">
      <c r="A1096" s="38">
        <v>42</v>
      </c>
      <c r="B1096" s="62">
        <f t="shared" ca="1" si="287"/>
        <v>0</v>
      </c>
      <c r="D1096" s="61">
        <f t="shared" si="306"/>
        <v>103</v>
      </c>
      <c r="E1096" s="61">
        <f t="shared" si="310"/>
        <v>102</v>
      </c>
      <c r="F1096" s="61">
        <f t="shared" si="310"/>
        <v>94</v>
      </c>
      <c r="G1096" s="61">
        <f t="shared" si="310"/>
        <v>126</v>
      </c>
      <c r="H1096" s="61">
        <f t="shared" si="310"/>
        <v>111</v>
      </c>
      <c r="I1096" s="61">
        <f t="shared" si="310"/>
        <v>105</v>
      </c>
      <c r="J1096" s="61">
        <f t="shared" si="310"/>
        <v>61</v>
      </c>
      <c r="K1096" s="61">
        <f t="shared" si="310"/>
        <v>89</v>
      </c>
      <c r="L1096" s="61">
        <f t="shared" si="310"/>
        <v>58</v>
      </c>
      <c r="M1096" s="61">
        <f t="shared" si="310"/>
        <v>89</v>
      </c>
      <c r="N1096" s="61">
        <f t="shared" si="310"/>
        <v>67</v>
      </c>
      <c r="O1096" s="61">
        <f t="shared" si="310"/>
        <v>74</v>
      </c>
      <c r="P1096" s="61">
        <f t="shared" si="310"/>
        <v>100</v>
      </c>
      <c r="Q1096" s="61">
        <f t="shared" si="310"/>
        <v>96</v>
      </c>
      <c r="R1096" s="61">
        <f t="shared" si="310"/>
        <v>84</v>
      </c>
      <c r="S1096" s="61">
        <f t="shared" si="310"/>
        <v>78</v>
      </c>
      <c r="T1096" s="61">
        <f t="shared" si="310"/>
        <v>108</v>
      </c>
      <c r="U1096" s="61">
        <f t="shared" si="310"/>
        <v>80</v>
      </c>
      <c r="V1096" s="61">
        <f t="shared" si="310"/>
        <v>69</v>
      </c>
      <c r="W1096" s="61">
        <f t="shared" si="310"/>
        <v>76</v>
      </c>
      <c r="X1096" s="61">
        <f t="shared" si="310"/>
        <v>76</v>
      </c>
      <c r="Y1096" s="61">
        <f t="shared" si="310"/>
        <v>103</v>
      </c>
      <c r="Z1096" s="61">
        <f t="shared" si="310"/>
        <v>75</v>
      </c>
      <c r="AA1096" s="61">
        <f t="shared" si="310"/>
        <v>106</v>
      </c>
      <c r="AB1096" s="61">
        <f t="shared" si="310"/>
        <v>112</v>
      </c>
      <c r="AC1096" s="61">
        <f t="shared" si="310"/>
        <v>88</v>
      </c>
      <c r="AD1096" s="61">
        <f t="shared" si="310"/>
        <v>105</v>
      </c>
      <c r="AE1096" s="61">
        <f t="shared" si="310"/>
        <v>108</v>
      </c>
      <c r="AF1096" s="61">
        <f t="shared" si="310"/>
        <v>101</v>
      </c>
      <c r="AG1096" s="61">
        <f t="shared" si="310"/>
        <v>115</v>
      </c>
      <c r="AH1096" s="61">
        <f t="shared" si="310"/>
        <v>83</v>
      </c>
      <c r="AI1096" s="61">
        <f t="shared" si="310"/>
        <v>70</v>
      </c>
      <c r="AJ1096" s="61">
        <f t="shared" si="310"/>
        <v>70</v>
      </c>
      <c r="AK1096" s="61">
        <f t="shared" si="310"/>
        <v>81</v>
      </c>
      <c r="AL1096" s="61">
        <f t="shared" si="310"/>
        <v>117</v>
      </c>
      <c r="AM1096" s="61">
        <f t="shared" si="310"/>
        <v>91</v>
      </c>
      <c r="AN1096" s="61">
        <f t="shared" si="310"/>
        <v>113</v>
      </c>
      <c r="AO1096" s="61">
        <f t="shared" si="310"/>
        <v>121</v>
      </c>
      <c r="AP1096" s="61">
        <f t="shared" si="310"/>
        <v>102</v>
      </c>
      <c r="AQ1096" s="61">
        <f t="shared" si="310"/>
        <v>107</v>
      </c>
      <c r="AR1096" s="61">
        <f t="shared" si="310"/>
        <v>100</v>
      </c>
      <c r="AS1096" s="61">
        <f t="shared" si="310"/>
        <v>131</v>
      </c>
      <c r="AT1096" s="61">
        <f t="shared" si="310"/>
        <v>93</v>
      </c>
      <c r="AU1096" s="61">
        <f t="shared" si="310"/>
        <v>82</v>
      </c>
      <c r="AV1096" s="61">
        <f t="shared" si="310"/>
        <v>89</v>
      </c>
      <c r="AW1096" s="61">
        <f t="shared" si="310"/>
        <v>101</v>
      </c>
      <c r="AX1096" s="61">
        <f t="shared" si="310"/>
        <v>97</v>
      </c>
      <c r="AY1096" s="61">
        <f t="shared" si="310"/>
        <v>123</v>
      </c>
      <c r="AZ1096" s="61">
        <f t="shared" si="310"/>
        <v>97</v>
      </c>
      <c r="BA1096" s="61">
        <v>112</v>
      </c>
      <c r="BB1096" s="61">
        <v>85</v>
      </c>
      <c r="BC1096" s="61">
        <v>68</v>
      </c>
      <c r="BD1096" s="61">
        <f t="shared" si="310"/>
        <v>52</v>
      </c>
      <c r="BE1096" s="61">
        <f t="shared" si="310"/>
        <v>61</v>
      </c>
      <c r="BF1096" s="61">
        <f t="shared" si="310"/>
        <v>32</v>
      </c>
      <c r="BG1096" s="61">
        <f t="shared" si="310"/>
        <v>58</v>
      </c>
      <c r="BH1096" s="61">
        <f t="shared" si="310"/>
        <v>53</v>
      </c>
      <c r="BI1096" s="61">
        <f t="shared" si="310"/>
        <v>58</v>
      </c>
      <c r="BJ1096" s="61">
        <f t="shared" si="310"/>
        <v>77</v>
      </c>
      <c r="BK1096" s="61">
        <f t="shared" si="310"/>
        <v>67</v>
      </c>
      <c r="BL1096" s="61">
        <f t="shared" si="310"/>
        <v>57</v>
      </c>
      <c r="BM1096" s="61">
        <f t="shared" si="310"/>
        <v>47</v>
      </c>
      <c r="BN1096" s="61">
        <f t="shared" si="310"/>
        <v>38</v>
      </c>
      <c r="BO1096" s="61">
        <f t="shared" si="310"/>
        <v>55</v>
      </c>
      <c r="BP1096" s="61">
        <f t="shared" si="310"/>
        <v>55</v>
      </c>
      <c r="BQ1096" s="61">
        <f t="shared" si="309"/>
        <v>52</v>
      </c>
      <c r="BR1096" s="61">
        <f t="shared" si="309"/>
        <v>52</v>
      </c>
      <c r="BS1096" s="61">
        <f t="shared" si="309"/>
        <v>41</v>
      </c>
      <c r="BT1096" s="61">
        <f t="shared" si="309"/>
        <v>31</v>
      </c>
      <c r="BU1096" s="61">
        <f t="shared" si="309"/>
        <v>38</v>
      </c>
      <c r="BV1096" s="61">
        <f t="shared" si="309"/>
        <v>42</v>
      </c>
    </row>
    <row r="1097" spans="1:74" x14ac:dyDescent="0.2">
      <c r="A1097" s="38">
        <v>43</v>
      </c>
      <c r="B1097" s="62">
        <f t="shared" ca="1" si="287"/>
        <v>0</v>
      </c>
      <c r="D1097" s="61">
        <f t="shared" si="306"/>
        <v>37</v>
      </c>
      <c r="E1097" s="61">
        <f t="shared" si="310"/>
        <v>24</v>
      </c>
      <c r="F1097" s="61">
        <f t="shared" si="310"/>
        <v>39</v>
      </c>
      <c r="G1097" s="61">
        <f t="shared" si="310"/>
        <v>48</v>
      </c>
      <c r="H1097" s="61">
        <f t="shared" si="310"/>
        <v>41</v>
      </c>
      <c r="I1097" s="61">
        <f t="shared" si="310"/>
        <v>23</v>
      </c>
      <c r="J1097" s="61">
        <f t="shared" si="310"/>
        <v>25</v>
      </c>
      <c r="K1097" s="61">
        <f t="shared" si="310"/>
        <v>23</v>
      </c>
      <c r="L1097" s="61">
        <f t="shared" si="310"/>
        <v>17</v>
      </c>
      <c r="M1097" s="61">
        <f t="shared" si="310"/>
        <v>20</v>
      </c>
      <c r="N1097" s="61">
        <f t="shared" si="310"/>
        <v>19</v>
      </c>
      <c r="O1097" s="61">
        <f t="shared" si="310"/>
        <v>15</v>
      </c>
      <c r="P1097" s="61">
        <f t="shared" si="310"/>
        <v>29</v>
      </c>
      <c r="Q1097" s="61">
        <f t="shared" si="310"/>
        <v>20</v>
      </c>
      <c r="R1097" s="61">
        <f t="shared" si="310"/>
        <v>20</v>
      </c>
      <c r="S1097" s="61">
        <f t="shared" si="310"/>
        <v>32</v>
      </c>
      <c r="T1097" s="61">
        <f t="shared" si="310"/>
        <v>37</v>
      </c>
      <c r="U1097" s="61">
        <f t="shared" si="310"/>
        <v>24</v>
      </c>
      <c r="V1097" s="61">
        <f t="shared" si="310"/>
        <v>17</v>
      </c>
      <c r="W1097" s="61">
        <f t="shared" si="310"/>
        <v>18</v>
      </c>
      <c r="X1097" s="61">
        <f t="shared" si="310"/>
        <v>22</v>
      </c>
      <c r="Y1097" s="61">
        <f t="shared" si="310"/>
        <v>19</v>
      </c>
      <c r="Z1097" s="61">
        <f t="shared" si="310"/>
        <v>17</v>
      </c>
      <c r="AA1097" s="61">
        <f t="shared" si="310"/>
        <v>24</v>
      </c>
      <c r="AB1097" s="61">
        <f t="shared" si="310"/>
        <v>26</v>
      </c>
      <c r="AC1097" s="61">
        <f t="shared" si="310"/>
        <v>23</v>
      </c>
      <c r="AD1097" s="61">
        <f t="shared" si="310"/>
        <v>22</v>
      </c>
      <c r="AE1097" s="61">
        <f t="shared" si="310"/>
        <v>24</v>
      </c>
      <c r="AF1097" s="61">
        <f t="shared" si="310"/>
        <v>30</v>
      </c>
      <c r="AG1097" s="61">
        <f t="shared" si="310"/>
        <v>23</v>
      </c>
      <c r="AH1097" s="61">
        <f t="shared" si="310"/>
        <v>24</v>
      </c>
      <c r="AI1097" s="61">
        <f t="shared" si="310"/>
        <v>24</v>
      </c>
      <c r="AJ1097" s="61">
        <f t="shared" si="310"/>
        <v>23</v>
      </c>
      <c r="AK1097" s="61">
        <f t="shared" si="310"/>
        <v>13</v>
      </c>
      <c r="AL1097" s="61">
        <f t="shared" si="310"/>
        <v>13</v>
      </c>
      <c r="AM1097" s="61">
        <f t="shared" si="310"/>
        <v>21</v>
      </c>
      <c r="AN1097" s="61">
        <f t="shared" si="310"/>
        <v>18</v>
      </c>
      <c r="AO1097" s="61">
        <f t="shared" si="310"/>
        <v>19</v>
      </c>
      <c r="AP1097" s="61">
        <f t="shared" si="310"/>
        <v>22</v>
      </c>
      <c r="AQ1097" s="61">
        <f t="shared" si="310"/>
        <v>27</v>
      </c>
      <c r="AR1097" s="61">
        <f t="shared" si="310"/>
        <v>22</v>
      </c>
      <c r="AS1097" s="61">
        <f t="shared" si="310"/>
        <v>14</v>
      </c>
      <c r="AT1097" s="61">
        <f t="shared" si="310"/>
        <v>12</v>
      </c>
      <c r="AU1097" s="61">
        <f t="shared" si="310"/>
        <v>16</v>
      </c>
      <c r="AV1097" s="61">
        <f t="shared" si="310"/>
        <v>17</v>
      </c>
      <c r="AW1097" s="61">
        <f t="shared" si="310"/>
        <v>16</v>
      </c>
      <c r="AX1097" s="61">
        <f t="shared" si="310"/>
        <v>17</v>
      </c>
      <c r="AY1097" s="61">
        <f t="shared" si="310"/>
        <v>16</v>
      </c>
      <c r="AZ1097" s="61">
        <f t="shared" si="310"/>
        <v>15</v>
      </c>
      <c r="BA1097" s="61">
        <v>18</v>
      </c>
      <c r="BB1097" s="61">
        <v>17</v>
      </c>
      <c r="BC1097" s="61">
        <v>17</v>
      </c>
      <c r="BD1097" s="61">
        <f t="shared" si="310"/>
        <v>13</v>
      </c>
      <c r="BE1097" s="61">
        <f t="shared" si="310"/>
        <v>18</v>
      </c>
      <c r="BF1097" s="61">
        <f t="shared" si="310"/>
        <v>11</v>
      </c>
      <c r="BG1097" s="61">
        <f t="shared" si="310"/>
        <v>16</v>
      </c>
      <c r="BH1097" s="61">
        <f t="shared" si="310"/>
        <v>24</v>
      </c>
      <c r="BI1097" s="61">
        <f t="shared" si="310"/>
        <v>22</v>
      </c>
      <c r="BJ1097" s="61">
        <f t="shared" si="310"/>
        <v>18</v>
      </c>
      <c r="BK1097" s="61">
        <f t="shared" si="310"/>
        <v>31</v>
      </c>
      <c r="BL1097" s="61">
        <f t="shared" si="310"/>
        <v>13</v>
      </c>
      <c r="BM1097" s="61">
        <f t="shared" si="310"/>
        <v>20</v>
      </c>
      <c r="BN1097" s="61">
        <f t="shared" si="310"/>
        <v>21</v>
      </c>
      <c r="BO1097" s="61">
        <f t="shared" si="310"/>
        <v>26</v>
      </c>
      <c r="BP1097" s="61">
        <f t="shared" ref="BP1097:BV1100" si="311">BP957-BP117</f>
        <v>12</v>
      </c>
      <c r="BQ1097" s="61">
        <f t="shared" si="311"/>
        <v>21</v>
      </c>
      <c r="BR1097" s="61">
        <f t="shared" si="311"/>
        <v>12</v>
      </c>
      <c r="BS1097" s="61">
        <f t="shared" si="311"/>
        <v>18</v>
      </c>
      <c r="BT1097" s="61">
        <f t="shared" si="311"/>
        <v>5</v>
      </c>
      <c r="BU1097" s="61">
        <f t="shared" si="311"/>
        <v>17</v>
      </c>
      <c r="BV1097" s="61">
        <f t="shared" si="311"/>
        <v>20</v>
      </c>
    </row>
    <row r="1098" spans="1:74" x14ac:dyDescent="0.2">
      <c r="A1098" s="38">
        <v>44</v>
      </c>
      <c r="B1098" s="62">
        <f t="shared" ca="1" si="287"/>
        <v>2</v>
      </c>
      <c r="D1098" s="61">
        <f t="shared" si="306"/>
        <v>18</v>
      </c>
      <c r="E1098" s="61">
        <f t="shared" ref="E1098:BP1101" si="312">E958-E118</f>
        <v>19</v>
      </c>
      <c r="F1098" s="61">
        <f t="shared" si="312"/>
        <v>15</v>
      </c>
      <c r="G1098" s="61">
        <f t="shared" si="312"/>
        <v>30</v>
      </c>
      <c r="H1098" s="61">
        <f t="shared" si="312"/>
        <v>23</v>
      </c>
      <c r="I1098" s="61">
        <f t="shared" si="312"/>
        <v>24</v>
      </c>
      <c r="J1098" s="61">
        <f t="shared" si="312"/>
        <v>10</v>
      </c>
      <c r="K1098" s="61">
        <f t="shared" si="312"/>
        <v>13</v>
      </c>
      <c r="L1098" s="61">
        <f t="shared" si="312"/>
        <v>8</v>
      </c>
      <c r="M1098" s="61">
        <f t="shared" si="312"/>
        <v>12</v>
      </c>
      <c r="N1098" s="61">
        <f t="shared" si="312"/>
        <v>16</v>
      </c>
      <c r="O1098" s="61">
        <f t="shared" si="312"/>
        <v>10</v>
      </c>
      <c r="P1098" s="61">
        <f t="shared" si="312"/>
        <v>15</v>
      </c>
      <c r="Q1098" s="61">
        <f t="shared" si="312"/>
        <v>19</v>
      </c>
      <c r="R1098" s="61">
        <f t="shared" si="312"/>
        <v>17</v>
      </c>
      <c r="S1098" s="61">
        <f t="shared" si="312"/>
        <v>14</v>
      </c>
      <c r="T1098" s="61">
        <f t="shared" si="312"/>
        <v>28</v>
      </c>
      <c r="U1098" s="61">
        <f t="shared" si="312"/>
        <v>7</v>
      </c>
      <c r="V1098" s="61">
        <f t="shared" si="312"/>
        <v>7</v>
      </c>
      <c r="W1098" s="61">
        <f t="shared" si="312"/>
        <v>14</v>
      </c>
      <c r="X1098" s="61">
        <f t="shared" si="312"/>
        <v>8</v>
      </c>
      <c r="Y1098" s="61">
        <f t="shared" si="312"/>
        <v>13</v>
      </c>
      <c r="Z1098" s="61">
        <f t="shared" si="312"/>
        <v>12</v>
      </c>
      <c r="AA1098" s="61">
        <f t="shared" si="312"/>
        <v>14</v>
      </c>
      <c r="AB1098" s="61">
        <f t="shared" si="312"/>
        <v>10</v>
      </c>
      <c r="AC1098" s="61">
        <f t="shared" si="312"/>
        <v>9</v>
      </c>
      <c r="AD1098" s="61">
        <f t="shared" si="312"/>
        <v>12</v>
      </c>
      <c r="AE1098" s="61">
        <f t="shared" si="312"/>
        <v>20</v>
      </c>
      <c r="AF1098" s="61">
        <f t="shared" si="312"/>
        <v>10</v>
      </c>
      <c r="AG1098" s="61">
        <f t="shared" si="312"/>
        <v>19</v>
      </c>
      <c r="AH1098" s="61">
        <f t="shared" si="312"/>
        <v>8</v>
      </c>
      <c r="AI1098" s="61">
        <f t="shared" si="312"/>
        <v>15</v>
      </c>
      <c r="AJ1098" s="61">
        <f t="shared" si="312"/>
        <v>8</v>
      </c>
      <c r="AK1098" s="61">
        <f t="shared" si="312"/>
        <v>2</v>
      </c>
      <c r="AL1098" s="61">
        <f t="shared" si="312"/>
        <v>13</v>
      </c>
      <c r="AM1098" s="61">
        <f t="shared" si="312"/>
        <v>12</v>
      </c>
      <c r="AN1098" s="61">
        <f t="shared" si="312"/>
        <v>10</v>
      </c>
      <c r="AO1098" s="61">
        <f t="shared" si="312"/>
        <v>11</v>
      </c>
      <c r="AP1098" s="61">
        <f t="shared" si="312"/>
        <v>21</v>
      </c>
      <c r="AQ1098" s="61">
        <f t="shared" si="312"/>
        <v>13</v>
      </c>
      <c r="AR1098" s="61">
        <f t="shared" si="312"/>
        <v>15</v>
      </c>
      <c r="AS1098" s="61">
        <f t="shared" si="312"/>
        <v>9</v>
      </c>
      <c r="AT1098" s="61">
        <f t="shared" si="312"/>
        <v>12</v>
      </c>
      <c r="AU1098" s="61">
        <f t="shared" si="312"/>
        <v>11</v>
      </c>
      <c r="AV1098" s="61">
        <f t="shared" si="312"/>
        <v>12</v>
      </c>
      <c r="AW1098" s="61">
        <f t="shared" si="312"/>
        <v>10</v>
      </c>
      <c r="AX1098" s="61">
        <f t="shared" si="312"/>
        <v>5</v>
      </c>
      <c r="AY1098" s="61">
        <f t="shared" si="312"/>
        <v>10</v>
      </c>
      <c r="AZ1098" s="61">
        <f t="shared" si="312"/>
        <v>15</v>
      </c>
      <c r="BA1098" s="61">
        <v>11</v>
      </c>
      <c r="BB1098" s="61">
        <v>13</v>
      </c>
      <c r="BC1098" s="61">
        <v>19</v>
      </c>
      <c r="BD1098" s="61">
        <f t="shared" si="312"/>
        <v>10</v>
      </c>
      <c r="BE1098" s="61">
        <f t="shared" si="312"/>
        <v>6</v>
      </c>
      <c r="BF1098" s="61">
        <f t="shared" si="312"/>
        <v>8</v>
      </c>
      <c r="BG1098" s="61">
        <f t="shared" si="312"/>
        <v>12</v>
      </c>
      <c r="BH1098" s="61">
        <f t="shared" si="312"/>
        <v>12</v>
      </c>
      <c r="BI1098" s="61">
        <f t="shared" si="312"/>
        <v>9</v>
      </c>
      <c r="BJ1098" s="61">
        <f t="shared" si="312"/>
        <v>10</v>
      </c>
      <c r="BK1098" s="61">
        <f t="shared" si="312"/>
        <v>7</v>
      </c>
      <c r="BL1098" s="61">
        <f t="shared" si="312"/>
        <v>9</v>
      </c>
      <c r="BM1098" s="61">
        <f t="shared" si="312"/>
        <v>7</v>
      </c>
      <c r="BN1098" s="61">
        <f t="shared" si="312"/>
        <v>6</v>
      </c>
      <c r="BO1098" s="61">
        <f t="shared" si="312"/>
        <v>9</v>
      </c>
      <c r="BP1098" s="61">
        <f t="shared" si="312"/>
        <v>9</v>
      </c>
      <c r="BQ1098" s="61">
        <f t="shared" si="311"/>
        <v>14</v>
      </c>
      <c r="BR1098" s="61">
        <f t="shared" si="311"/>
        <v>13</v>
      </c>
      <c r="BS1098" s="61">
        <f t="shared" si="311"/>
        <v>6</v>
      </c>
      <c r="BT1098" s="61">
        <f t="shared" si="311"/>
        <v>2</v>
      </c>
      <c r="BU1098" s="61">
        <f t="shared" si="311"/>
        <v>7</v>
      </c>
      <c r="BV1098" s="61">
        <f t="shared" si="311"/>
        <v>6</v>
      </c>
    </row>
    <row r="1099" spans="1:74" x14ac:dyDescent="0.2">
      <c r="A1099" s="38">
        <v>45</v>
      </c>
      <c r="B1099" s="62">
        <f t="shared" ca="1" si="287"/>
        <v>0</v>
      </c>
      <c r="D1099" s="61">
        <f t="shared" si="306"/>
        <v>14</v>
      </c>
      <c r="E1099" s="61">
        <f t="shared" si="312"/>
        <v>9</v>
      </c>
      <c r="F1099" s="61">
        <f t="shared" si="312"/>
        <v>13</v>
      </c>
      <c r="G1099" s="61">
        <f t="shared" si="312"/>
        <v>7</v>
      </c>
      <c r="H1099" s="61">
        <f t="shared" si="312"/>
        <v>14</v>
      </c>
      <c r="I1099" s="61">
        <f t="shared" si="312"/>
        <v>6</v>
      </c>
      <c r="J1099" s="61">
        <f t="shared" si="312"/>
        <v>6</v>
      </c>
      <c r="K1099" s="61">
        <f t="shared" si="312"/>
        <v>9</v>
      </c>
      <c r="L1099" s="61">
        <f t="shared" si="312"/>
        <v>4</v>
      </c>
      <c r="M1099" s="61">
        <f t="shared" si="312"/>
        <v>10</v>
      </c>
      <c r="N1099" s="61">
        <f t="shared" si="312"/>
        <v>6</v>
      </c>
      <c r="O1099" s="61">
        <f t="shared" si="312"/>
        <v>8</v>
      </c>
      <c r="P1099" s="61">
        <f t="shared" si="312"/>
        <v>5</v>
      </c>
      <c r="Q1099" s="61">
        <f t="shared" si="312"/>
        <v>14</v>
      </c>
      <c r="R1099" s="61">
        <f t="shared" si="312"/>
        <v>7</v>
      </c>
      <c r="S1099" s="61">
        <f t="shared" si="312"/>
        <v>2</v>
      </c>
      <c r="T1099" s="61">
        <f t="shared" si="312"/>
        <v>11</v>
      </c>
      <c r="U1099" s="61">
        <f t="shared" si="312"/>
        <v>6</v>
      </c>
      <c r="V1099" s="61">
        <f t="shared" si="312"/>
        <v>7</v>
      </c>
      <c r="W1099" s="61">
        <f t="shared" si="312"/>
        <v>5</v>
      </c>
      <c r="X1099" s="61">
        <f t="shared" si="312"/>
        <v>7</v>
      </c>
      <c r="Y1099" s="61">
        <f t="shared" si="312"/>
        <v>5</v>
      </c>
      <c r="Z1099" s="61">
        <f t="shared" si="312"/>
        <v>11</v>
      </c>
      <c r="AA1099" s="61">
        <f t="shared" si="312"/>
        <v>8</v>
      </c>
      <c r="AB1099" s="61">
        <f t="shared" si="312"/>
        <v>6</v>
      </c>
      <c r="AC1099" s="61">
        <f t="shared" si="312"/>
        <v>6</v>
      </c>
      <c r="AD1099" s="61">
        <f t="shared" si="312"/>
        <v>4</v>
      </c>
      <c r="AE1099" s="61">
        <f t="shared" si="312"/>
        <v>13</v>
      </c>
      <c r="AF1099" s="61">
        <f t="shared" si="312"/>
        <v>11</v>
      </c>
      <c r="AG1099" s="61">
        <f t="shared" si="312"/>
        <v>12</v>
      </c>
      <c r="AH1099" s="61">
        <f t="shared" si="312"/>
        <v>5</v>
      </c>
      <c r="AI1099" s="61">
        <f t="shared" si="312"/>
        <v>9</v>
      </c>
      <c r="AJ1099" s="61">
        <f t="shared" si="312"/>
        <v>7</v>
      </c>
      <c r="AK1099" s="61">
        <f t="shared" si="312"/>
        <v>5</v>
      </c>
      <c r="AL1099" s="61">
        <f t="shared" si="312"/>
        <v>4</v>
      </c>
      <c r="AM1099" s="61">
        <f t="shared" si="312"/>
        <v>7</v>
      </c>
      <c r="AN1099" s="61">
        <f t="shared" si="312"/>
        <v>6</v>
      </c>
      <c r="AO1099" s="61">
        <f t="shared" si="312"/>
        <v>6</v>
      </c>
      <c r="AP1099" s="61">
        <f t="shared" si="312"/>
        <v>9</v>
      </c>
      <c r="AQ1099" s="61">
        <f t="shared" si="312"/>
        <v>7</v>
      </c>
      <c r="AR1099" s="61">
        <f t="shared" si="312"/>
        <v>11</v>
      </c>
      <c r="AS1099" s="61">
        <f t="shared" si="312"/>
        <v>11</v>
      </c>
      <c r="AT1099" s="61">
        <f t="shared" si="312"/>
        <v>18</v>
      </c>
      <c r="AU1099" s="61">
        <f t="shared" si="312"/>
        <v>9</v>
      </c>
      <c r="AV1099" s="61">
        <f t="shared" si="312"/>
        <v>8</v>
      </c>
      <c r="AW1099" s="61">
        <f t="shared" si="312"/>
        <v>5</v>
      </c>
      <c r="AX1099" s="61">
        <f t="shared" si="312"/>
        <v>10</v>
      </c>
      <c r="AY1099" s="61">
        <f t="shared" si="312"/>
        <v>9</v>
      </c>
      <c r="AZ1099" s="61">
        <f t="shared" si="312"/>
        <v>9</v>
      </c>
      <c r="BA1099" s="61">
        <v>9</v>
      </c>
      <c r="BB1099" s="61">
        <v>8</v>
      </c>
      <c r="BC1099" s="61">
        <v>8</v>
      </c>
      <c r="BD1099" s="61">
        <f t="shared" si="312"/>
        <v>8</v>
      </c>
      <c r="BE1099" s="61">
        <f t="shared" si="312"/>
        <v>5</v>
      </c>
      <c r="BF1099" s="61">
        <f t="shared" si="312"/>
        <v>3</v>
      </c>
      <c r="BG1099" s="61">
        <f t="shared" si="312"/>
        <v>6</v>
      </c>
      <c r="BH1099" s="61">
        <f t="shared" si="312"/>
        <v>3</v>
      </c>
      <c r="BI1099" s="61">
        <f t="shared" si="312"/>
        <v>8</v>
      </c>
      <c r="BJ1099" s="61">
        <f t="shared" si="312"/>
        <v>5</v>
      </c>
      <c r="BK1099" s="61">
        <f t="shared" si="312"/>
        <v>5</v>
      </c>
      <c r="BL1099" s="61">
        <f t="shared" si="312"/>
        <v>4</v>
      </c>
      <c r="BM1099" s="61">
        <f t="shared" si="312"/>
        <v>5</v>
      </c>
      <c r="BN1099" s="61">
        <f t="shared" si="312"/>
        <v>6</v>
      </c>
      <c r="BO1099" s="61">
        <f t="shared" si="312"/>
        <v>7</v>
      </c>
      <c r="BP1099" s="61">
        <f t="shared" si="312"/>
        <v>3</v>
      </c>
      <c r="BQ1099" s="61">
        <f t="shared" si="311"/>
        <v>3</v>
      </c>
      <c r="BR1099" s="61">
        <f t="shared" si="311"/>
        <v>2</v>
      </c>
      <c r="BS1099" s="61">
        <f t="shared" si="311"/>
        <v>4</v>
      </c>
      <c r="BT1099" s="61">
        <f t="shared" si="311"/>
        <v>3</v>
      </c>
      <c r="BU1099" s="61">
        <f t="shared" si="311"/>
        <v>6</v>
      </c>
      <c r="BV1099" s="61">
        <f t="shared" si="311"/>
        <v>3</v>
      </c>
    </row>
    <row r="1100" spans="1:74" x14ac:dyDescent="0.2">
      <c r="A1100" s="38">
        <v>46</v>
      </c>
      <c r="B1100" s="62">
        <f t="shared" ca="1" si="287"/>
        <v>0</v>
      </c>
      <c r="D1100" s="61">
        <f t="shared" si="306"/>
        <v>33</v>
      </c>
      <c r="E1100" s="61">
        <f t="shared" si="312"/>
        <v>41</v>
      </c>
      <c r="F1100" s="61">
        <f t="shared" si="312"/>
        <v>60</v>
      </c>
      <c r="G1100" s="61">
        <f t="shared" si="312"/>
        <v>52</v>
      </c>
      <c r="H1100" s="61">
        <f t="shared" si="312"/>
        <v>56</v>
      </c>
      <c r="I1100" s="61">
        <f t="shared" si="312"/>
        <v>56</v>
      </c>
      <c r="J1100" s="61">
        <f t="shared" si="312"/>
        <v>50</v>
      </c>
      <c r="K1100" s="61">
        <f t="shared" si="312"/>
        <v>44</v>
      </c>
      <c r="L1100" s="61">
        <f t="shared" si="312"/>
        <v>28</v>
      </c>
      <c r="M1100" s="61">
        <f t="shared" si="312"/>
        <v>39</v>
      </c>
      <c r="N1100" s="61">
        <f t="shared" si="312"/>
        <v>33</v>
      </c>
      <c r="O1100" s="61">
        <f t="shared" si="312"/>
        <v>26</v>
      </c>
      <c r="P1100" s="61">
        <f t="shared" si="312"/>
        <v>37</v>
      </c>
      <c r="Q1100" s="61">
        <f t="shared" si="312"/>
        <v>27</v>
      </c>
      <c r="R1100" s="61">
        <f t="shared" si="312"/>
        <v>38</v>
      </c>
      <c r="S1100" s="61">
        <f t="shared" si="312"/>
        <v>42</v>
      </c>
      <c r="T1100" s="61">
        <f t="shared" si="312"/>
        <v>41</v>
      </c>
      <c r="U1100" s="61">
        <f t="shared" si="312"/>
        <v>43</v>
      </c>
      <c r="V1100" s="61">
        <f t="shared" si="312"/>
        <v>23</v>
      </c>
      <c r="W1100" s="61">
        <f t="shared" si="312"/>
        <v>30</v>
      </c>
      <c r="X1100" s="61">
        <f t="shared" si="312"/>
        <v>27</v>
      </c>
      <c r="Y1100" s="61">
        <f t="shared" si="312"/>
        <v>33</v>
      </c>
      <c r="Z1100" s="61">
        <f t="shared" si="312"/>
        <v>30</v>
      </c>
      <c r="AA1100" s="61">
        <f t="shared" si="312"/>
        <v>38</v>
      </c>
      <c r="AB1100" s="61">
        <f t="shared" si="312"/>
        <v>30</v>
      </c>
      <c r="AC1100" s="61">
        <f t="shared" si="312"/>
        <v>32</v>
      </c>
      <c r="AD1100" s="61">
        <f t="shared" si="312"/>
        <v>45</v>
      </c>
      <c r="AE1100" s="61">
        <f t="shared" si="312"/>
        <v>43</v>
      </c>
      <c r="AF1100" s="61">
        <f t="shared" si="312"/>
        <v>39</v>
      </c>
      <c r="AG1100" s="61">
        <f t="shared" si="312"/>
        <v>42</v>
      </c>
      <c r="AH1100" s="61">
        <f t="shared" si="312"/>
        <v>38</v>
      </c>
      <c r="AI1100" s="61">
        <f t="shared" si="312"/>
        <v>41</v>
      </c>
      <c r="AJ1100" s="61">
        <f t="shared" si="312"/>
        <v>50</v>
      </c>
      <c r="AK1100" s="61">
        <f t="shared" si="312"/>
        <v>31</v>
      </c>
      <c r="AL1100" s="61">
        <f t="shared" si="312"/>
        <v>37</v>
      </c>
      <c r="AM1100" s="61">
        <f t="shared" si="312"/>
        <v>37</v>
      </c>
      <c r="AN1100" s="61">
        <f t="shared" si="312"/>
        <v>34</v>
      </c>
      <c r="AO1100" s="61">
        <f t="shared" si="312"/>
        <v>51</v>
      </c>
      <c r="AP1100" s="61">
        <f t="shared" si="312"/>
        <v>53</v>
      </c>
      <c r="AQ1100" s="61">
        <f t="shared" si="312"/>
        <v>52</v>
      </c>
      <c r="AR1100" s="61">
        <f t="shared" si="312"/>
        <v>49</v>
      </c>
      <c r="AS1100" s="61">
        <f t="shared" si="312"/>
        <v>50</v>
      </c>
      <c r="AT1100" s="61">
        <f t="shared" si="312"/>
        <v>37</v>
      </c>
      <c r="AU1100" s="61">
        <f t="shared" si="312"/>
        <v>29</v>
      </c>
      <c r="AV1100" s="61">
        <f t="shared" si="312"/>
        <v>41</v>
      </c>
      <c r="AW1100" s="61">
        <f t="shared" si="312"/>
        <v>48</v>
      </c>
      <c r="AX1100" s="61">
        <f t="shared" si="312"/>
        <v>32</v>
      </c>
      <c r="AY1100" s="61">
        <f t="shared" si="312"/>
        <v>46</v>
      </c>
      <c r="AZ1100" s="61">
        <f t="shared" si="312"/>
        <v>37</v>
      </c>
      <c r="BA1100" s="61">
        <v>47</v>
      </c>
      <c r="BB1100" s="61">
        <v>52</v>
      </c>
      <c r="BC1100" s="61">
        <v>42</v>
      </c>
      <c r="BD1100" s="61">
        <f t="shared" si="312"/>
        <v>31</v>
      </c>
      <c r="BE1100" s="61">
        <f t="shared" si="312"/>
        <v>40</v>
      </c>
      <c r="BF1100" s="61">
        <f t="shared" si="312"/>
        <v>21</v>
      </c>
      <c r="BG1100" s="61">
        <f t="shared" si="312"/>
        <v>25</v>
      </c>
      <c r="BH1100" s="61">
        <f t="shared" si="312"/>
        <v>26</v>
      </c>
      <c r="BI1100" s="61">
        <f t="shared" si="312"/>
        <v>21</v>
      </c>
      <c r="BJ1100" s="61">
        <f t="shared" si="312"/>
        <v>26</v>
      </c>
      <c r="BK1100" s="61">
        <f t="shared" si="312"/>
        <v>16</v>
      </c>
      <c r="BL1100" s="61">
        <f t="shared" si="312"/>
        <v>15</v>
      </c>
      <c r="BM1100" s="61">
        <f t="shared" si="312"/>
        <v>23</v>
      </c>
      <c r="BN1100" s="61">
        <f t="shared" si="312"/>
        <v>24</v>
      </c>
      <c r="BO1100" s="61">
        <f t="shared" si="312"/>
        <v>22</v>
      </c>
      <c r="BP1100" s="61">
        <f t="shared" si="312"/>
        <v>16</v>
      </c>
      <c r="BQ1100" s="61">
        <f t="shared" si="311"/>
        <v>27</v>
      </c>
      <c r="BR1100" s="61">
        <f t="shared" si="311"/>
        <v>11</v>
      </c>
      <c r="BS1100" s="61">
        <f t="shared" si="311"/>
        <v>19</v>
      </c>
      <c r="BT1100" s="61">
        <f t="shared" si="311"/>
        <v>17</v>
      </c>
      <c r="BU1100" s="61">
        <f t="shared" si="311"/>
        <v>9</v>
      </c>
      <c r="BV1100" s="61">
        <f t="shared" si="311"/>
        <v>18</v>
      </c>
    </row>
    <row r="1101" spans="1:74" x14ac:dyDescent="0.2">
      <c r="A1101" s="38">
        <v>47</v>
      </c>
      <c r="B1101" s="62">
        <f t="shared" ca="1" si="287"/>
        <v>7</v>
      </c>
      <c r="D1101" s="61">
        <f t="shared" si="306"/>
        <v>15</v>
      </c>
      <c r="E1101" s="61">
        <f t="shared" si="312"/>
        <v>14</v>
      </c>
      <c r="F1101" s="61">
        <f t="shared" si="312"/>
        <v>16</v>
      </c>
      <c r="G1101" s="61">
        <f t="shared" si="312"/>
        <v>10</v>
      </c>
      <c r="H1101" s="61">
        <f t="shared" si="312"/>
        <v>10</v>
      </c>
      <c r="I1101" s="61">
        <f t="shared" si="312"/>
        <v>15</v>
      </c>
      <c r="J1101" s="61">
        <f t="shared" si="312"/>
        <v>8</v>
      </c>
      <c r="K1101" s="61">
        <f t="shared" si="312"/>
        <v>8</v>
      </c>
      <c r="L1101" s="61">
        <f t="shared" si="312"/>
        <v>5</v>
      </c>
      <c r="M1101" s="61">
        <f t="shared" si="312"/>
        <v>7</v>
      </c>
      <c r="N1101" s="61">
        <f t="shared" si="312"/>
        <v>7</v>
      </c>
      <c r="O1101" s="61">
        <f t="shared" si="312"/>
        <v>16</v>
      </c>
      <c r="P1101" s="61">
        <f t="shared" si="312"/>
        <v>12</v>
      </c>
      <c r="Q1101" s="61">
        <f t="shared" si="312"/>
        <v>10</v>
      </c>
      <c r="R1101" s="61">
        <f t="shared" si="312"/>
        <v>13</v>
      </c>
      <c r="S1101" s="61">
        <f t="shared" si="312"/>
        <v>6</v>
      </c>
      <c r="T1101" s="61">
        <f t="shared" si="312"/>
        <v>26</v>
      </c>
      <c r="U1101" s="61">
        <f t="shared" si="312"/>
        <v>11</v>
      </c>
      <c r="V1101" s="61">
        <f t="shared" si="312"/>
        <v>11</v>
      </c>
      <c r="W1101" s="61">
        <f t="shared" si="312"/>
        <v>6</v>
      </c>
      <c r="X1101" s="61">
        <f t="shared" si="312"/>
        <v>4</v>
      </c>
      <c r="Y1101" s="61">
        <f t="shared" si="312"/>
        <v>13</v>
      </c>
      <c r="Z1101" s="61">
        <f t="shared" si="312"/>
        <v>8</v>
      </c>
      <c r="AA1101" s="61">
        <f t="shared" si="312"/>
        <v>13</v>
      </c>
      <c r="AB1101" s="61">
        <f t="shared" si="312"/>
        <v>15</v>
      </c>
      <c r="AC1101" s="61">
        <f t="shared" si="312"/>
        <v>13</v>
      </c>
      <c r="AD1101" s="61">
        <f t="shared" si="312"/>
        <v>9</v>
      </c>
      <c r="AE1101" s="61">
        <f t="shared" si="312"/>
        <v>7</v>
      </c>
      <c r="AF1101" s="61">
        <f t="shared" si="312"/>
        <v>19</v>
      </c>
      <c r="AG1101" s="61">
        <f t="shared" si="312"/>
        <v>13</v>
      </c>
      <c r="AH1101" s="61">
        <f t="shared" si="312"/>
        <v>6</v>
      </c>
      <c r="AI1101" s="61">
        <f t="shared" si="312"/>
        <v>3</v>
      </c>
      <c r="AJ1101" s="61">
        <f t="shared" si="312"/>
        <v>9</v>
      </c>
      <c r="AK1101" s="61">
        <f t="shared" si="312"/>
        <v>5</v>
      </c>
      <c r="AL1101" s="61">
        <f t="shared" si="312"/>
        <v>6</v>
      </c>
      <c r="AM1101" s="61">
        <f t="shared" si="312"/>
        <v>9</v>
      </c>
      <c r="AN1101" s="61">
        <f t="shared" si="312"/>
        <v>9</v>
      </c>
      <c r="AO1101" s="61">
        <f t="shared" si="312"/>
        <v>5</v>
      </c>
      <c r="AP1101" s="61">
        <f t="shared" si="312"/>
        <v>8</v>
      </c>
      <c r="AQ1101" s="61">
        <f t="shared" si="312"/>
        <v>6</v>
      </c>
      <c r="AR1101" s="61">
        <f t="shared" si="312"/>
        <v>4</v>
      </c>
      <c r="AS1101" s="61">
        <f t="shared" si="312"/>
        <v>1</v>
      </c>
      <c r="AT1101" s="61">
        <f t="shared" si="312"/>
        <v>3</v>
      </c>
      <c r="AU1101" s="61">
        <f t="shared" si="312"/>
        <v>2</v>
      </c>
      <c r="AV1101" s="61">
        <f t="shared" si="312"/>
        <v>3</v>
      </c>
      <c r="AW1101" s="61">
        <f t="shared" si="312"/>
        <v>6</v>
      </c>
      <c r="AX1101" s="61">
        <f t="shared" si="312"/>
        <v>5</v>
      </c>
      <c r="AY1101" s="61">
        <f t="shared" si="312"/>
        <v>9</v>
      </c>
      <c r="AZ1101" s="61">
        <f t="shared" si="312"/>
        <v>7</v>
      </c>
      <c r="BA1101" s="61">
        <v>7</v>
      </c>
      <c r="BB1101" s="61">
        <v>3</v>
      </c>
      <c r="BC1101" s="61">
        <v>12</v>
      </c>
      <c r="BD1101" s="61">
        <f t="shared" si="312"/>
        <v>10</v>
      </c>
      <c r="BE1101" s="61">
        <f t="shared" si="312"/>
        <v>7</v>
      </c>
      <c r="BF1101" s="61">
        <f t="shared" si="312"/>
        <v>0</v>
      </c>
      <c r="BG1101" s="61">
        <f t="shared" si="312"/>
        <v>11</v>
      </c>
      <c r="BH1101" s="61">
        <f t="shared" si="312"/>
        <v>4</v>
      </c>
      <c r="BI1101" s="61">
        <f t="shared" si="312"/>
        <v>6</v>
      </c>
      <c r="BJ1101" s="61">
        <f t="shared" si="312"/>
        <v>11</v>
      </c>
      <c r="BK1101" s="61">
        <f t="shared" si="312"/>
        <v>4</v>
      </c>
      <c r="BL1101" s="61">
        <f t="shared" si="312"/>
        <v>9</v>
      </c>
      <c r="BM1101" s="61">
        <f t="shared" si="312"/>
        <v>10</v>
      </c>
      <c r="BN1101" s="61">
        <f t="shared" si="312"/>
        <v>11</v>
      </c>
      <c r="BO1101" s="61">
        <f t="shared" si="312"/>
        <v>5</v>
      </c>
      <c r="BP1101" s="61">
        <f t="shared" ref="BP1101:BV1104" si="313">BP961-BP121</f>
        <v>3</v>
      </c>
      <c r="BQ1101" s="61">
        <f t="shared" si="313"/>
        <v>2</v>
      </c>
      <c r="BR1101" s="61">
        <f t="shared" si="313"/>
        <v>4</v>
      </c>
      <c r="BS1101" s="61">
        <f t="shared" si="313"/>
        <v>3</v>
      </c>
      <c r="BT1101" s="61">
        <f t="shared" si="313"/>
        <v>3</v>
      </c>
      <c r="BU1101" s="61">
        <f t="shared" si="313"/>
        <v>5</v>
      </c>
      <c r="BV1101" s="61">
        <f t="shared" si="313"/>
        <v>1</v>
      </c>
    </row>
    <row r="1102" spans="1:74" x14ac:dyDescent="0.2">
      <c r="A1102" s="38">
        <v>48</v>
      </c>
      <c r="B1102" s="62">
        <f t="shared" ca="1" si="287"/>
        <v>0</v>
      </c>
      <c r="D1102" s="61">
        <f t="shared" si="306"/>
        <v>326</v>
      </c>
      <c r="E1102" s="61">
        <f t="shared" ref="E1102:BP1105" si="314">E962-E122</f>
        <v>356</v>
      </c>
      <c r="F1102" s="61">
        <f t="shared" si="314"/>
        <v>299</v>
      </c>
      <c r="G1102" s="61">
        <f t="shared" si="314"/>
        <v>352</v>
      </c>
      <c r="H1102" s="61">
        <f t="shared" si="314"/>
        <v>348</v>
      </c>
      <c r="I1102" s="61">
        <f t="shared" si="314"/>
        <v>339</v>
      </c>
      <c r="J1102" s="61">
        <f t="shared" si="314"/>
        <v>214</v>
      </c>
      <c r="K1102" s="61">
        <f t="shared" si="314"/>
        <v>231</v>
      </c>
      <c r="L1102" s="61">
        <f t="shared" si="314"/>
        <v>216</v>
      </c>
      <c r="M1102" s="61">
        <f t="shared" si="314"/>
        <v>190</v>
      </c>
      <c r="N1102" s="61">
        <f t="shared" si="314"/>
        <v>241</v>
      </c>
      <c r="O1102" s="61">
        <f t="shared" si="314"/>
        <v>258</v>
      </c>
      <c r="P1102" s="61">
        <f t="shared" si="314"/>
        <v>279</v>
      </c>
      <c r="Q1102" s="61">
        <f t="shared" si="314"/>
        <v>288</v>
      </c>
      <c r="R1102" s="61">
        <f t="shared" si="314"/>
        <v>278</v>
      </c>
      <c r="S1102" s="61">
        <f t="shared" si="314"/>
        <v>285</v>
      </c>
      <c r="T1102" s="61">
        <f t="shared" si="314"/>
        <v>387</v>
      </c>
      <c r="U1102" s="61">
        <f t="shared" si="314"/>
        <v>266</v>
      </c>
      <c r="V1102" s="61">
        <f t="shared" si="314"/>
        <v>224</v>
      </c>
      <c r="W1102" s="61">
        <f t="shared" si="314"/>
        <v>298</v>
      </c>
      <c r="X1102" s="61">
        <f t="shared" si="314"/>
        <v>237</v>
      </c>
      <c r="Y1102" s="61">
        <f t="shared" si="314"/>
        <v>284</v>
      </c>
      <c r="Z1102" s="61">
        <f t="shared" si="314"/>
        <v>259</v>
      </c>
      <c r="AA1102" s="61">
        <f t="shared" si="314"/>
        <v>294</v>
      </c>
      <c r="AB1102" s="61">
        <f t="shared" si="314"/>
        <v>356</v>
      </c>
      <c r="AC1102" s="61">
        <f t="shared" si="314"/>
        <v>333</v>
      </c>
      <c r="AD1102" s="61">
        <f t="shared" si="314"/>
        <v>319</v>
      </c>
      <c r="AE1102" s="61">
        <f t="shared" si="314"/>
        <v>357</v>
      </c>
      <c r="AF1102" s="61">
        <f t="shared" si="314"/>
        <v>379</v>
      </c>
      <c r="AG1102" s="61">
        <f t="shared" si="314"/>
        <v>401</v>
      </c>
      <c r="AH1102" s="61">
        <f t="shared" si="314"/>
        <v>343</v>
      </c>
      <c r="AI1102" s="61">
        <f t="shared" si="314"/>
        <v>342</v>
      </c>
      <c r="AJ1102" s="61">
        <f t="shared" si="314"/>
        <v>338</v>
      </c>
      <c r="AK1102" s="61">
        <f t="shared" si="314"/>
        <v>346</v>
      </c>
      <c r="AL1102" s="61">
        <f t="shared" si="314"/>
        <v>402</v>
      </c>
      <c r="AM1102" s="61">
        <f t="shared" si="314"/>
        <v>381</v>
      </c>
      <c r="AN1102" s="61">
        <f t="shared" si="314"/>
        <v>372</v>
      </c>
      <c r="AO1102" s="61">
        <f t="shared" si="314"/>
        <v>420</v>
      </c>
      <c r="AP1102" s="61">
        <f t="shared" si="314"/>
        <v>416</v>
      </c>
      <c r="AQ1102" s="61">
        <f t="shared" si="314"/>
        <v>480</v>
      </c>
      <c r="AR1102" s="61">
        <f t="shared" si="314"/>
        <v>447</v>
      </c>
      <c r="AS1102" s="61">
        <f t="shared" si="314"/>
        <v>476</v>
      </c>
      <c r="AT1102" s="61">
        <f t="shared" si="314"/>
        <v>327</v>
      </c>
      <c r="AU1102" s="61">
        <f t="shared" si="314"/>
        <v>414</v>
      </c>
      <c r="AV1102" s="61">
        <f t="shared" si="314"/>
        <v>458</v>
      </c>
      <c r="AW1102" s="61">
        <f t="shared" si="314"/>
        <v>421</v>
      </c>
      <c r="AX1102" s="61">
        <f t="shared" si="314"/>
        <v>472</v>
      </c>
      <c r="AY1102" s="61">
        <f t="shared" si="314"/>
        <v>489</v>
      </c>
      <c r="AZ1102" s="61">
        <f t="shared" si="314"/>
        <v>524</v>
      </c>
      <c r="BA1102" s="61">
        <v>590</v>
      </c>
      <c r="BB1102" s="61">
        <v>523</v>
      </c>
      <c r="BC1102" s="61">
        <v>576</v>
      </c>
      <c r="BD1102" s="61">
        <f t="shared" si="314"/>
        <v>523</v>
      </c>
      <c r="BE1102" s="61">
        <f t="shared" si="314"/>
        <v>492</v>
      </c>
      <c r="BF1102" s="61">
        <f t="shared" si="314"/>
        <v>366</v>
      </c>
      <c r="BG1102" s="61">
        <f t="shared" si="314"/>
        <v>432</v>
      </c>
      <c r="BH1102" s="61">
        <f t="shared" si="314"/>
        <v>423</v>
      </c>
      <c r="BI1102" s="61">
        <f t="shared" si="314"/>
        <v>456</v>
      </c>
      <c r="BJ1102" s="61">
        <f t="shared" si="314"/>
        <v>492</v>
      </c>
      <c r="BK1102" s="61">
        <f t="shared" si="314"/>
        <v>349</v>
      </c>
      <c r="BL1102" s="61">
        <f t="shared" si="314"/>
        <v>315</v>
      </c>
      <c r="BM1102" s="61">
        <f t="shared" si="314"/>
        <v>351</v>
      </c>
      <c r="BN1102" s="61">
        <f t="shared" si="314"/>
        <v>555</v>
      </c>
      <c r="BO1102" s="61">
        <f t="shared" si="314"/>
        <v>456</v>
      </c>
      <c r="BP1102" s="61">
        <f t="shared" si="314"/>
        <v>315</v>
      </c>
      <c r="BQ1102" s="61">
        <f t="shared" si="313"/>
        <v>186</v>
      </c>
      <c r="BR1102" s="61">
        <f t="shared" si="313"/>
        <v>203</v>
      </c>
      <c r="BS1102" s="61">
        <f t="shared" si="313"/>
        <v>208</v>
      </c>
      <c r="BT1102" s="61">
        <f t="shared" si="313"/>
        <v>230</v>
      </c>
      <c r="BU1102" s="61">
        <f t="shared" si="313"/>
        <v>219</v>
      </c>
      <c r="BV1102" s="61">
        <f t="shared" si="313"/>
        <v>242</v>
      </c>
    </row>
    <row r="1103" spans="1:74" x14ac:dyDescent="0.2">
      <c r="A1103" s="38">
        <v>49</v>
      </c>
      <c r="B1103" s="62">
        <f t="shared" ca="1" si="287"/>
        <v>0</v>
      </c>
      <c r="D1103" s="61">
        <f t="shared" si="306"/>
        <v>68</v>
      </c>
      <c r="E1103" s="61">
        <f t="shared" si="314"/>
        <v>77</v>
      </c>
      <c r="F1103" s="61">
        <f t="shared" si="314"/>
        <v>60</v>
      </c>
      <c r="G1103" s="61">
        <f t="shared" si="314"/>
        <v>102</v>
      </c>
      <c r="H1103" s="61">
        <f t="shared" si="314"/>
        <v>68</v>
      </c>
      <c r="I1103" s="61">
        <f t="shared" si="314"/>
        <v>72</v>
      </c>
      <c r="J1103" s="61">
        <f t="shared" si="314"/>
        <v>40</v>
      </c>
      <c r="K1103" s="61">
        <f t="shared" si="314"/>
        <v>51</v>
      </c>
      <c r="L1103" s="61">
        <f t="shared" si="314"/>
        <v>44</v>
      </c>
      <c r="M1103" s="61">
        <f t="shared" si="314"/>
        <v>63</v>
      </c>
      <c r="N1103" s="61">
        <f t="shared" si="314"/>
        <v>62</v>
      </c>
      <c r="O1103" s="61">
        <f t="shared" si="314"/>
        <v>41</v>
      </c>
      <c r="P1103" s="61">
        <f t="shared" si="314"/>
        <v>42</v>
      </c>
      <c r="Q1103" s="61">
        <f t="shared" si="314"/>
        <v>70</v>
      </c>
      <c r="R1103" s="61">
        <f t="shared" si="314"/>
        <v>51</v>
      </c>
      <c r="S1103" s="61">
        <f t="shared" si="314"/>
        <v>51</v>
      </c>
      <c r="T1103" s="61">
        <f t="shared" si="314"/>
        <v>83</v>
      </c>
      <c r="U1103" s="61">
        <f t="shared" si="314"/>
        <v>47</v>
      </c>
      <c r="V1103" s="61">
        <f t="shared" si="314"/>
        <v>36</v>
      </c>
      <c r="W1103" s="61">
        <f t="shared" si="314"/>
        <v>57</v>
      </c>
      <c r="X1103" s="61">
        <f t="shared" si="314"/>
        <v>52</v>
      </c>
      <c r="Y1103" s="61">
        <f t="shared" si="314"/>
        <v>48</v>
      </c>
      <c r="Z1103" s="61">
        <f t="shared" si="314"/>
        <v>53</v>
      </c>
      <c r="AA1103" s="61">
        <f t="shared" si="314"/>
        <v>58</v>
      </c>
      <c r="AB1103" s="61">
        <f t="shared" si="314"/>
        <v>50</v>
      </c>
      <c r="AC1103" s="61">
        <f t="shared" si="314"/>
        <v>60</v>
      </c>
      <c r="AD1103" s="61">
        <f t="shared" si="314"/>
        <v>56</v>
      </c>
      <c r="AE1103" s="61">
        <f t="shared" si="314"/>
        <v>81</v>
      </c>
      <c r="AF1103" s="61">
        <f t="shared" si="314"/>
        <v>83</v>
      </c>
      <c r="AG1103" s="61">
        <f t="shared" si="314"/>
        <v>102</v>
      </c>
      <c r="AH1103" s="61">
        <f t="shared" si="314"/>
        <v>62</v>
      </c>
      <c r="AI1103" s="61">
        <f t="shared" si="314"/>
        <v>81</v>
      </c>
      <c r="AJ1103" s="61">
        <f t="shared" si="314"/>
        <v>68</v>
      </c>
      <c r="AK1103" s="61">
        <f t="shared" si="314"/>
        <v>104</v>
      </c>
      <c r="AL1103" s="61">
        <f t="shared" si="314"/>
        <v>71</v>
      </c>
      <c r="AM1103" s="61">
        <f t="shared" si="314"/>
        <v>75</v>
      </c>
      <c r="AN1103" s="61">
        <f t="shared" si="314"/>
        <v>84</v>
      </c>
      <c r="AO1103" s="61">
        <f t="shared" si="314"/>
        <v>90</v>
      </c>
      <c r="AP1103" s="61">
        <f t="shared" si="314"/>
        <v>94</v>
      </c>
      <c r="AQ1103" s="61">
        <f t="shared" si="314"/>
        <v>97</v>
      </c>
      <c r="AR1103" s="61">
        <f t="shared" si="314"/>
        <v>121</v>
      </c>
      <c r="AS1103" s="61">
        <f t="shared" si="314"/>
        <v>108</v>
      </c>
      <c r="AT1103" s="61">
        <f t="shared" si="314"/>
        <v>101</v>
      </c>
      <c r="AU1103" s="61">
        <f t="shared" si="314"/>
        <v>119</v>
      </c>
      <c r="AV1103" s="61">
        <f t="shared" si="314"/>
        <v>112</v>
      </c>
      <c r="AW1103" s="61">
        <f t="shared" si="314"/>
        <v>94</v>
      </c>
      <c r="AX1103" s="61">
        <f t="shared" si="314"/>
        <v>116</v>
      </c>
      <c r="AY1103" s="61">
        <f t="shared" si="314"/>
        <v>102</v>
      </c>
      <c r="AZ1103" s="61">
        <f t="shared" si="314"/>
        <v>110</v>
      </c>
      <c r="BA1103" s="61">
        <v>128</v>
      </c>
      <c r="BB1103" s="61">
        <v>131</v>
      </c>
      <c r="BC1103" s="61">
        <v>134</v>
      </c>
      <c r="BD1103" s="61">
        <f t="shared" si="314"/>
        <v>116</v>
      </c>
      <c r="BE1103" s="61">
        <f t="shared" si="314"/>
        <v>113</v>
      </c>
      <c r="BF1103" s="61">
        <f t="shared" si="314"/>
        <v>102</v>
      </c>
      <c r="BG1103" s="61">
        <f t="shared" si="314"/>
        <v>55</v>
      </c>
      <c r="BH1103" s="61">
        <f t="shared" si="314"/>
        <v>80</v>
      </c>
      <c r="BI1103" s="61">
        <f t="shared" si="314"/>
        <v>83</v>
      </c>
      <c r="BJ1103" s="61">
        <f t="shared" si="314"/>
        <v>102</v>
      </c>
      <c r="BK1103" s="61">
        <f t="shared" si="314"/>
        <v>56</v>
      </c>
      <c r="BL1103" s="61">
        <f t="shared" si="314"/>
        <v>70</v>
      </c>
      <c r="BM1103" s="61">
        <f t="shared" si="314"/>
        <v>81</v>
      </c>
      <c r="BN1103" s="61">
        <f t="shared" si="314"/>
        <v>120</v>
      </c>
      <c r="BO1103" s="61">
        <f t="shared" si="314"/>
        <v>84</v>
      </c>
      <c r="BP1103" s="61">
        <f t="shared" si="314"/>
        <v>52</v>
      </c>
      <c r="BQ1103" s="61">
        <f t="shared" si="313"/>
        <v>44</v>
      </c>
      <c r="BR1103" s="61">
        <f t="shared" si="313"/>
        <v>56</v>
      </c>
      <c r="BS1103" s="61">
        <f t="shared" si="313"/>
        <v>68</v>
      </c>
      <c r="BT1103" s="61">
        <f t="shared" si="313"/>
        <v>48</v>
      </c>
      <c r="BU1103" s="61">
        <f t="shared" si="313"/>
        <v>55</v>
      </c>
      <c r="BV1103" s="61">
        <f t="shared" si="313"/>
        <v>42</v>
      </c>
    </row>
    <row r="1104" spans="1:74" x14ac:dyDescent="0.2">
      <c r="A1104" s="38">
        <v>50</v>
      </c>
      <c r="B1104" s="62">
        <f t="shared" ca="1" si="287"/>
        <v>0</v>
      </c>
      <c r="D1104" s="61">
        <f t="shared" si="306"/>
        <v>362</v>
      </c>
      <c r="E1104" s="61">
        <f t="shared" si="314"/>
        <v>352</v>
      </c>
      <c r="F1104" s="61">
        <f t="shared" si="314"/>
        <v>288</v>
      </c>
      <c r="G1104" s="61">
        <f t="shared" si="314"/>
        <v>344</v>
      </c>
      <c r="H1104" s="61">
        <f t="shared" si="314"/>
        <v>357</v>
      </c>
      <c r="I1104" s="61">
        <f t="shared" si="314"/>
        <v>281</v>
      </c>
      <c r="J1104" s="61">
        <f t="shared" si="314"/>
        <v>186</v>
      </c>
      <c r="K1104" s="61">
        <f t="shared" si="314"/>
        <v>216</v>
      </c>
      <c r="L1104" s="61">
        <f t="shared" si="314"/>
        <v>194</v>
      </c>
      <c r="M1104" s="61">
        <f t="shared" si="314"/>
        <v>232</v>
      </c>
      <c r="N1104" s="61">
        <f t="shared" si="314"/>
        <v>202</v>
      </c>
      <c r="O1104" s="61">
        <f t="shared" si="314"/>
        <v>223</v>
      </c>
      <c r="P1104" s="61">
        <f t="shared" si="314"/>
        <v>248</v>
      </c>
      <c r="Q1104" s="61">
        <f t="shared" si="314"/>
        <v>243</v>
      </c>
      <c r="R1104" s="61">
        <f t="shared" si="314"/>
        <v>252</v>
      </c>
      <c r="S1104" s="61">
        <f t="shared" si="314"/>
        <v>215</v>
      </c>
      <c r="T1104" s="61">
        <f t="shared" si="314"/>
        <v>270</v>
      </c>
      <c r="U1104" s="61">
        <f t="shared" si="314"/>
        <v>204</v>
      </c>
      <c r="V1104" s="61">
        <f t="shared" si="314"/>
        <v>147</v>
      </c>
      <c r="W1104" s="61">
        <f t="shared" si="314"/>
        <v>200</v>
      </c>
      <c r="X1104" s="61">
        <f t="shared" si="314"/>
        <v>183</v>
      </c>
      <c r="Y1104" s="61">
        <f t="shared" si="314"/>
        <v>186</v>
      </c>
      <c r="Z1104" s="61">
        <f t="shared" si="314"/>
        <v>210</v>
      </c>
      <c r="AA1104" s="61">
        <f t="shared" si="314"/>
        <v>219</v>
      </c>
      <c r="AB1104" s="61">
        <f t="shared" si="314"/>
        <v>237</v>
      </c>
      <c r="AC1104" s="61">
        <f t="shared" si="314"/>
        <v>223</v>
      </c>
      <c r="AD1104" s="61">
        <f t="shared" si="314"/>
        <v>208</v>
      </c>
      <c r="AE1104" s="61">
        <f t="shared" si="314"/>
        <v>240</v>
      </c>
      <c r="AF1104" s="61">
        <f t="shared" si="314"/>
        <v>278</v>
      </c>
      <c r="AG1104" s="61">
        <f t="shared" si="314"/>
        <v>188</v>
      </c>
      <c r="AH1104" s="61">
        <f t="shared" si="314"/>
        <v>309</v>
      </c>
      <c r="AI1104" s="61">
        <f t="shared" si="314"/>
        <v>217</v>
      </c>
      <c r="AJ1104" s="61">
        <f t="shared" si="314"/>
        <v>212</v>
      </c>
      <c r="AK1104" s="61">
        <f t="shared" si="314"/>
        <v>221</v>
      </c>
      <c r="AL1104" s="61">
        <f t="shared" si="314"/>
        <v>216</v>
      </c>
      <c r="AM1104" s="61">
        <f t="shared" si="314"/>
        <v>191</v>
      </c>
      <c r="AN1104" s="61">
        <f t="shared" si="314"/>
        <v>277</v>
      </c>
      <c r="AO1104" s="61">
        <f t="shared" si="314"/>
        <v>240</v>
      </c>
      <c r="AP1104" s="61">
        <f t="shared" si="314"/>
        <v>270</v>
      </c>
      <c r="AQ1104" s="61">
        <f t="shared" si="314"/>
        <v>272</v>
      </c>
      <c r="AR1104" s="61">
        <f t="shared" si="314"/>
        <v>286</v>
      </c>
      <c r="AS1104" s="61">
        <f t="shared" si="314"/>
        <v>266</v>
      </c>
      <c r="AT1104" s="61">
        <f t="shared" si="314"/>
        <v>181</v>
      </c>
      <c r="AU1104" s="61">
        <f t="shared" si="314"/>
        <v>244</v>
      </c>
      <c r="AV1104" s="61">
        <f t="shared" si="314"/>
        <v>230</v>
      </c>
      <c r="AW1104" s="61">
        <f t="shared" si="314"/>
        <v>230</v>
      </c>
      <c r="AX1104" s="61">
        <f t="shared" si="314"/>
        <v>239</v>
      </c>
      <c r="AY1104" s="61">
        <f t="shared" si="314"/>
        <v>240</v>
      </c>
      <c r="AZ1104" s="61">
        <f t="shared" si="314"/>
        <v>259</v>
      </c>
      <c r="BA1104" s="61">
        <v>352</v>
      </c>
      <c r="BB1104" s="61">
        <v>281</v>
      </c>
      <c r="BC1104" s="61">
        <v>277</v>
      </c>
      <c r="BD1104" s="61">
        <f t="shared" si="314"/>
        <v>281</v>
      </c>
      <c r="BE1104" s="61">
        <f t="shared" si="314"/>
        <v>230</v>
      </c>
      <c r="BF1104" s="61">
        <f t="shared" si="314"/>
        <v>170</v>
      </c>
      <c r="BG1104" s="61">
        <f t="shared" si="314"/>
        <v>233</v>
      </c>
      <c r="BH1104" s="61">
        <f t="shared" si="314"/>
        <v>257</v>
      </c>
      <c r="BI1104" s="61">
        <f t="shared" si="314"/>
        <v>244</v>
      </c>
      <c r="BJ1104" s="61">
        <f t="shared" si="314"/>
        <v>283</v>
      </c>
      <c r="BK1104" s="61">
        <f t="shared" si="314"/>
        <v>231</v>
      </c>
      <c r="BL1104" s="61">
        <f t="shared" si="314"/>
        <v>256</v>
      </c>
      <c r="BM1104" s="61">
        <f t="shared" si="314"/>
        <v>252</v>
      </c>
      <c r="BN1104" s="61">
        <f t="shared" si="314"/>
        <v>189</v>
      </c>
      <c r="BO1104" s="61">
        <f t="shared" si="314"/>
        <v>198</v>
      </c>
      <c r="BP1104" s="61">
        <f t="shared" si="314"/>
        <v>229</v>
      </c>
      <c r="BQ1104" s="61">
        <f t="shared" si="313"/>
        <v>243</v>
      </c>
      <c r="BR1104" s="61">
        <f t="shared" si="313"/>
        <v>187</v>
      </c>
      <c r="BS1104" s="61">
        <f t="shared" si="313"/>
        <v>200</v>
      </c>
      <c r="BT1104" s="61">
        <f t="shared" si="313"/>
        <v>180</v>
      </c>
      <c r="BU1104" s="61">
        <f t="shared" si="313"/>
        <v>221</v>
      </c>
      <c r="BV1104" s="61">
        <f t="shared" si="313"/>
        <v>226</v>
      </c>
    </row>
    <row r="1105" spans="1:74" x14ac:dyDescent="0.2">
      <c r="A1105" s="38">
        <v>51</v>
      </c>
      <c r="B1105" s="62">
        <f t="shared" ca="1" si="287"/>
        <v>0</v>
      </c>
      <c r="D1105" s="61">
        <f t="shared" si="306"/>
        <v>120</v>
      </c>
      <c r="E1105" s="61">
        <f t="shared" si="314"/>
        <v>118</v>
      </c>
      <c r="F1105" s="61">
        <f t="shared" si="314"/>
        <v>142</v>
      </c>
      <c r="G1105" s="61">
        <f t="shared" si="314"/>
        <v>153</v>
      </c>
      <c r="H1105" s="61">
        <f t="shared" si="314"/>
        <v>140</v>
      </c>
      <c r="I1105" s="61">
        <f t="shared" si="314"/>
        <v>130</v>
      </c>
      <c r="J1105" s="61">
        <f t="shared" si="314"/>
        <v>95</v>
      </c>
      <c r="K1105" s="61">
        <f t="shared" si="314"/>
        <v>92</v>
      </c>
      <c r="L1105" s="61">
        <f t="shared" si="314"/>
        <v>107</v>
      </c>
      <c r="M1105" s="61">
        <f t="shared" si="314"/>
        <v>99</v>
      </c>
      <c r="N1105" s="61">
        <f t="shared" si="314"/>
        <v>98</v>
      </c>
      <c r="O1105" s="61">
        <f t="shared" si="314"/>
        <v>83</v>
      </c>
      <c r="P1105" s="61">
        <f t="shared" si="314"/>
        <v>94</v>
      </c>
      <c r="Q1105" s="61">
        <f t="shared" si="314"/>
        <v>98</v>
      </c>
      <c r="R1105" s="61">
        <f t="shared" si="314"/>
        <v>88</v>
      </c>
      <c r="S1105" s="61">
        <f t="shared" si="314"/>
        <v>90</v>
      </c>
      <c r="T1105" s="61">
        <f t="shared" si="314"/>
        <v>117</v>
      </c>
      <c r="U1105" s="61">
        <f t="shared" si="314"/>
        <v>107</v>
      </c>
      <c r="V1105" s="61">
        <f t="shared" si="314"/>
        <v>78</v>
      </c>
      <c r="W1105" s="61">
        <f t="shared" si="314"/>
        <v>96</v>
      </c>
      <c r="X1105" s="61">
        <f t="shared" si="314"/>
        <v>78</v>
      </c>
      <c r="Y1105" s="61">
        <f t="shared" si="314"/>
        <v>86</v>
      </c>
      <c r="Z1105" s="61">
        <f t="shared" si="314"/>
        <v>83</v>
      </c>
      <c r="AA1105" s="61">
        <f t="shared" si="314"/>
        <v>83</v>
      </c>
      <c r="AB1105" s="61">
        <f t="shared" si="314"/>
        <v>89</v>
      </c>
      <c r="AC1105" s="61">
        <f t="shared" si="314"/>
        <v>75</v>
      </c>
      <c r="AD1105" s="61">
        <f t="shared" si="314"/>
        <v>94</v>
      </c>
      <c r="AE1105" s="61">
        <f t="shared" si="314"/>
        <v>105</v>
      </c>
      <c r="AF1105" s="61">
        <f t="shared" si="314"/>
        <v>99</v>
      </c>
      <c r="AG1105" s="61">
        <f t="shared" si="314"/>
        <v>133</v>
      </c>
      <c r="AH1105" s="61">
        <f t="shared" si="314"/>
        <v>120</v>
      </c>
      <c r="AI1105" s="61">
        <f t="shared" si="314"/>
        <v>81</v>
      </c>
      <c r="AJ1105" s="61">
        <f t="shared" si="314"/>
        <v>94</v>
      </c>
      <c r="AK1105" s="61">
        <f t="shared" si="314"/>
        <v>90</v>
      </c>
      <c r="AL1105" s="61">
        <f t="shared" si="314"/>
        <v>96</v>
      </c>
      <c r="AM1105" s="61">
        <f t="shared" si="314"/>
        <v>98</v>
      </c>
      <c r="AN1105" s="61">
        <f t="shared" si="314"/>
        <v>97</v>
      </c>
      <c r="AO1105" s="61">
        <f t="shared" si="314"/>
        <v>75</v>
      </c>
      <c r="AP1105" s="61">
        <f t="shared" si="314"/>
        <v>100</v>
      </c>
      <c r="AQ1105" s="61">
        <f t="shared" si="314"/>
        <v>69</v>
      </c>
      <c r="AR1105" s="61">
        <f t="shared" si="314"/>
        <v>89</v>
      </c>
      <c r="AS1105" s="61">
        <f t="shared" si="314"/>
        <v>109</v>
      </c>
      <c r="AT1105" s="61">
        <f t="shared" si="314"/>
        <v>73</v>
      </c>
      <c r="AU1105" s="61">
        <f t="shared" si="314"/>
        <v>65</v>
      </c>
      <c r="AV1105" s="61">
        <f t="shared" si="314"/>
        <v>96</v>
      </c>
      <c r="AW1105" s="61">
        <f t="shared" si="314"/>
        <v>99</v>
      </c>
      <c r="AX1105" s="61">
        <f t="shared" si="314"/>
        <v>81</v>
      </c>
      <c r="AY1105" s="61">
        <f t="shared" si="314"/>
        <v>79</v>
      </c>
      <c r="AZ1105" s="61">
        <f t="shared" si="314"/>
        <v>82</v>
      </c>
      <c r="BA1105" s="61">
        <v>123</v>
      </c>
      <c r="BB1105" s="61">
        <v>131</v>
      </c>
      <c r="BC1105" s="61">
        <v>132</v>
      </c>
      <c r="BD1105" s="61">
        <f t="shared" si="314"/>
        <v>147</v>
      </c>
      <c r="BE1105" s="61">
        <f t="shared" si="314"/>
        <v>118</v>
      </c>
      <c r="BF1105" s="61">
        <f t="shared" si="314"/>
        <v>91</v>
      </c>
      <c r="BG1105" s="61">
        <f t="shared" si="314"/>
        <v>125</v>
      </c>
      <c r="BH1105" s="61">
        <f t="shared" si="314"/>
        <v>123</v>
      </c>
      <c r="BI1105" s="61">
        <f t="shared" si="314"/>
        <v>82</v>
      </c>
      <c r="BJ1105" s="61">
        <f t="shared" si="314"/>
        <v>140</v>
      </c>
      <c r="BK1105" s="61">
        <f t="shared" si="314"/>
        <v>102</v>
      </c>
      <c r="BL1105" s="61">
        <f t="shared" si="314"/>
        <v>77</v>
      </c>
      <c r="BM1105" s="61">
        <f t="shared" si="314"/>
        <v>116</v>
      </c>
      <c r="BN1105" s="61">
        <f t="shared" si="314"/>
        <v>103</v>
      </c>
      <c r="BO1105" s="61">
        <f t="shared" si="314"/>
        <v>123</v>
      </c>
      <c r="BP1105" s="61">
        <f t="shared" ref="BP1105:BV1108" si="315">BP965-BP125</f>
        <v>91</v>
      </c>
      <c r="BQ1105" s="61">
        <f t="shared" si="315"/>
        <v>104</v>
      </c>
      <c r="BR1105" s="61">
        <f t="shared" si="315"/>
        <v>83</v>
      </c>
      <c r="BS1105" s="61">
        <f t="shared" si="315"/>
        <v>89</v>
      </c>
      <c r="BT1105" s="61">
        <f t="shared" si="315"/>
        <v>80</v>
      </c>
      <c r="BU1105" s="61">
        <f t="shared" si="315"/>
        <v>94</v>
      </c>
      <c r="BV1105" s="61">
        <f t="shared" si="315"/>
        <v>94</v>
      </c>
    </row>
    <row r="1106" spans="1:74" x14ac:dyDescent="0.2">
      <c r="A1106" s="38">
        <v>52</v>
      </c>
      <c r="B1106" s="62">
        <f t="shared" ca="1" si="287"/>
        <v>1</v>
      </c>
      <c r="D1106" s="61">
        <f t="shared" si="306"/>
        <v>399</v>
      </c>
      <c r="E1106" s="61">
        <f t="shared" ref="E1106:BP1109" si="316">E966-E126</f>
        <v>406</v>
      </c>
      <c r="F1106" s="61">
        <f t="shared" si="316"/>
        <v>345</v>
      </c>
      <c r="G1106" s="61">
        <f t="shared" si="316"/>
        <v>462</v>
      </c>
      <c r="H1106" s="61">
        <f t="shared" si="316"/>
        <v>406</v>
      </c>
      <c r="I1106" s="61">
        <f t="shared" si="316"/>
        <v>398</v>
      </c>
      <c r="J1106" s="61">
        <f t="shared" si="316"/>
        <v>309</v>
      </c>
      <c r="K1106" s="61">
        <f t="shared" si="316"/>
        <v>316</v>
      </c>
      <c r="L1106" s="61">
        <f t="shared" si="316"/>
        <v>332</v>
      </c>
      <c r="M1106" s="61">
        <f t="shared" si="316"/>
        <v>350</v>
      </c>
      <c r="N1106" s="61">
        <f t="shared" si="316"/>
        <v>369</v>
      </c>
      <c r="O1106" s="61">
        <f t="shared" si="316"/>
        <v>290</v>
      </c>
      <c r="P1106" s="61">
        <f t="shared" si="316"/>
        <v>369</v>
      </c>
      <c r="Q1106" s="61">
        <f t="shared" si="316"/>
        <v>350</v>
      </c>
      <c r="R1106" s="61">
        <f t="shared" si="316"/>
        <v>340</v>
      </c>
      <c r="S1106" s="61">
        <f t="shared" si="316"/>
        <v>352</v>
      </c>
      <c r="T1106" s="61">
        <f t="shared" si="316"/>
        <v>356</v>
      </c>
      <c r="U1106" s="61">
        <f t="shared" si="316"/>
        <v>290</v>
      </c>
      <c r="V1106" s="61">
        <f t="shared" si="316"/>
        <v>259</v>
      </c>
      <c r="W1106" s="61">
        <f t="shared" si="316"/>
        <v>277</v>
      </c>
      <c r="X1106" s="61">
        <f t="shared" si="316"/>
        <v>273</v>
      </c>
      <c r="Y1106" s="61">
        <f t="shared" si="316"/>
        <v>325</v>
      </c>
      <c r="Z1106" s="61">
        <f t="shared" si="316"/>
        <v>366</v>
      </c>
      <c r="AA1106" s="61">
        <f t="shared" si="316"/>
        <v>315</v>
      </c>
      <c r="AB1106" s="61">
        <f t="shared" si="316"/>
        <v>318</v>
      </c>
      <c r="AC1106" s="61">
        <f t="shared" si="316"/>
        <v>303</v>
      </c>
      <c r="AD1106" s="61">
        <f t="shared" si="316"/>
        <v>383</v>
      </c>
      <c r="AE1106" s="61">
        <f t="shared" si="316"/>
        <v>352</v>
      </c>
      <c r="AF1106" s="61">
        <f t="shared" si="316"/>
        <v>388</v>
      </c>
      <c r="AG1106" s="61">
        <f t="shared" si="316"/>
        <v>416</v>
      </c>
      <c r="AH1106" s="61">
        <f t="shared" si="316"/>
        <v>355</v>
      </c>
      <c r="AI1106" s="61">
        <f t="shared" si="316"/>
        <v>352</v>
      </c>
      <c r="AJ1106" s="61">
        <f t="shared" si="316"/>
        <v>371</v>
      </c>
      <c r="AK1106" s="61">
        <f t="shared" si="316"/>
        <v>367</v>
      </c>
      <c r="AL1106" s="61">
        <f t="shared" si="316"/>
        <v>351</v>
      </c>
      <c r="AM1106" s="61">
        <f t="shared" si="316"/>
        <v>352</v>
      </c>
      <c r="AN1106" s="61">
        <f t="shared" si="316"/>
        <v>421</v>
      </c>
      <c r="AO1106" s="61">
        <f t="shared" si="316"/>
        <v>444</v>
      </c>
      <c r="AP1106" s="61">
        <f t="shared" si="316"/>
        <v>373</v>
      </c>
      <c r="AQ1106" s="61">
        <f t="shared" si="316"/>
        <v>411</v>
      </c>
      <c r="AR1106" s="61">
        <f t="shared" si="316"/>
        <v>446</v>
      </c>
      <c r="AS1106" s="61">
        <f t="shared" si="316"/>
        <v>475</v>
      </c>
      <c r="AT1106" s="61">
        <f t="shared" si="316"/>
        <v>374</v>
      </c>
      <c r="AU1106" s="61">
        <f t="shared" si="316"/>
        <v>393</v>
      </c>
      <c r="AV1106" s="61">
        <f t="shared" si="316"/>
        <v>373</v>
      </c>
      <c r="AW1106" s="61">
        <f t="shared" si="316"/>
        <v>425</v>
      </c>
      <c r="AX1106" s="61">
        <f t="shared" si="316"/>
        <v>464</v>
      </c>
      <c r="AY1106" s="61">
        <f t="shared" si="316"/>
        <v>420</v>
      </c>
      <c r="AZ1106" s="61">
        <f t="shared" si="316"/>
        <v>411</v>
      </c>
      <c r="BA1106" s="61">
        <v>367</v>
      </c>
      <c r="BB1106" s="61">
        <v>428</v>
      </c>
      <c r="BC1106" s="61">
        <v>387</v>
      </c>
      <c r="BD1106" s="61">
        <f t="shared" si="316"/>
        <v>340</v>
      </c>
      <c r="BE1106" s="61">
        <f t="shared" si="316"/>
        <v>285</v>
      </c>
      <c r="BF1106" s="61">
        <f t="shared" si="316"/>
        <v>234</v>
      </c>
      <c r="BG1106" s="61">
        <f t="shared" si="316"/>
        <v>262</v>
      </c>
      <c r="BH1106" s="61">
        <f t="shared" si="316"/>
        <v>239</v>
      </c>
      <c r="BI1106" s="61">
        <f t="shared" si="316"/>
        <v>260</v>
      </c>
      <c r="BJ1106" s="61">
        <f t="shared" si="316"/>
        <v>284</v>
      </c>
      <c r="BK1106" s="61">
        <f t="shared" si="316"/>
        <v>274</v>
      </c>
      <c r="BL1106" s="61">
        <f t="shared" si="316"/>
        <v>285</v>
      </c>
      <c r="BM1106" s="61">
        <f t="shared" si="316"/>
        <v>321</v>
      </c>
      <c r="BN1106" s="61">
        <f t="shared" si="316"/>
        <v>294</v>
      </c>
      <c r="BO1106" s="61">
        <f t="shared" si="316"/>
        <v>251</v>
      </c>
      <c r="BP1106" s="61">
        <f t="shared" si="316"/>
        <v>252</v>
      </c>
      <c r="BQ1106" s="61">
        <f t="shared" si="315"/>
        <v>204</v>
      </c>
      <c r="BR1106" s="61">
        <f t="shared" si="315"/>
        <v>220</v>
      </c>
      <c r="BS1106" s="61">
        <f t="shared" si="315"/>
        <v>194</v>
      </c>
      <c r="BT1106" s="61">
        <f t="shared" si="315"/>
        <v>189</v>
      </c>
      <c r="BU1106" s="61">
        <f t="shared" si="315"/>
        <v>190</v>
      </c>
      <c r="BV1106" s="61">
        <f t="shared" si="315"/>
        <v>144</v>
      </c>
    </row>
    <row r="1107" spans="1:74" x14ac:dyDescent="0.2">
      <c r="A1107" s="38">
        <v>53</v>
      </c>
      <c r="B1107" s="62">
        <f t="shared" ca="1" si="287"/>
        <v>2</v>
      </c>
      <c r="D1107" s="61">
        <f t="shared" si="306"/>
        <v>261</v>
      </c>
      <c r="E1107" s="61">
        <f t="shared" si="316"/>
        <v>257</v>
      </c>
      <c r="F1107" s="61">
        <f t="shared" si="316"/>
        <v>292</v>
      </c>
      <c r="G1107" s="61">
        <f t="shared" si="316"/>
        <v>256</v>
      </c>
      <c r="H1107" s="61">
        <f t="shared" si="316"/>
        <v>311</v>
      </c>
      <c r="I1107" s="61">
        <f t="shared" si="316"/>
        <v>301</v>
      </c>
      <c r="J1107" s="61">
        <f t="shared" si="316"/>
        <v>172</v>
      </c>
      <c r="K1107" s="61">
        <f t="shared" si="316"/>
        <v>182</v>
      </c>
      <c r="L1107" s="61">
        <f t="shared" si="316"/>
        <v>204</v>
      </c>
      <c r="M1107" s="61">
        <f t="shared" si="316"/>
        <v>179</v>
      </c>
      <c r="N1107" s="61">
        <f t="shared" si="316"/>
        <v>205</v>
      </c>
      <c r="O1107" s="61">
        <f t="shared" si="316"/>
        <v>153</v>
      </c>
      <c r="P1107" s="61">
        <f t="shared" si="316"/>
        <v>225</v>
      </c>
      <c r="Q1107" s="61">
        <f t="shared" si="316"/>
        <v>236</v>
      </c>
      <c r="R1107" s="61">
        <f t="shared" si="316"/>
        <v>238</v>
      </c>
      <c r="S1107" s="61">
        <f t="shared" si="316"/>
        <v>226</v>
      </c>
      <c r="T1107" s="61">
        <f t="shared" si="316"/>
        <v>304</v>
      </c>
      <c r="U1107" s="61">
        <f t="shared" si="316"/>
        <v>184</v>
      </c>
      <c r="V1107" s="61">
        <f t="shared" si="316"/>
        <v>173</v>
      </c>
      <c r="W1107" s="61">
        <f t="shared" si="316"/>
        <v>167</v>
      </c>
      <c r="X1107" s="61">
        <f t="shared" si="316"/>
        <v>173</v>
      </c>
      <c r="Y1107" s="61">
        <f t="shared" si="316"/>
        <v>185</v>
      </c>
      <c r="Z1107" s="61">
        <f t="shared" si="316"/>
        <v>196</v>
      </c>
      <c r="AA1107" s="61">
        <f t="shared" si="316"/>
        <v>197</v>
      </c>
      <c r="AB1107" s="61">
        <f t="shared" si="316"/>
        <v>245</v>
      </c>
      <c r="AC1107" s="61">
        <f t="shared" si="316"/>
        <v>202</v>
      </c>
      <c r="AD1107" s="61">
        <f t="shared" si="316"/>
        <v>196</v>
      </c>
      <c r="AE1107" s="61">
        <f t="shared" si="316"/>
        <v>156</v>
      </c>
      <c r="AF1107" s="61">
        <f t="shared" si="316"/>
        <v>129</v>
      </c>
      <c r="AG1107" s="61">
        <f t="shared" si="316"/>
        <v>135</v>
      </c>
      <c r="AH1107" s="61">
        <f t="shared" si="316"/>
        <v>139</v>
      </c>
      <c r="AI1107" s="61">
        <f t="shared" si="316"/>
        <v>137</v>
      </c>
      <c r="AJ1107" s="61">
        <f t="shared" si="316"/>
        <v>136</v>
      </c>
      <c r="AK1107" s="61">
        <f t="shared" si="316"/>
        <v>168</v>
      </c>
      <c r="AL1107" s="61">
        <f t="shared" si="316"/>
        <v>129</v>
      </c>
      <c r="AM1107" s="61">
        <f t="shared" si="316"/>
        <v>133</v>
      </c>
      <c r="AN1107" s="61">
        <f t="shared" si="316"/>
        <v>149</v>
      </c>
      <c r="AO1107" s="61">
        <f t="shared" si="316"/>
        <v>159</v>
      </c>
      <c r="AP1107" s="61">
        <f t="shared" si="316"/>
        <v>126</v>
      </c>
      <c r="AQ1107" s="61">
        <f t="shared" si="316"/>
        <v>143</v>
      </c>
      <c r="AR1107" s="61">
        <f t="shared" si="316"/>
        <v>149</v>
      </c>
      <c r="AS1107" s="61">
        <f t="shared" si="316"/>
        <v>120</v>
      </c>
      <c r="AT1107" s="61">
        <f t="shared" si="316"/>
        <v>102</v>
      </c>
      <c r="AU1107" s="61">
        <f t="shared" si="316"/>
        <v>98</v>
      </c>
      <c r="AV1107" s="61">
        <f t="shared" si="316"/>
        <v>95</v>
      </c>
      <c r="AW1107" s="61">
        <f t="shared" si="316"/>
        <v>124</v>
      </c>
      <c r="AX1107" s="61">
        <f t="shared" si="316"/>
        <v>108</v>
      </c>
      <c r="AY1107" s="61">
        <f t="shared" si="316"/>
        <v>112</v>
      </c>
      <c r="AZ1107" s="61">
        <f t="shared" si="316"/>
        <v>174</v>
      </c>
      <c r="BA1107" s="61">
        <v>176</v>
      </c>
      <c r="BB1107" s="61">
        <v>178</v>
      </c>
      <c r="BC1107" s="61">
        <v>152</v>
      </c>
      <c r="BD1107" s="61">
        <f t="shared" si="316"/>
        <v>152</v>
      </c>
      <c r="BE1107" s="61">
        <f t="shared" si="316"/>
        <v>114</v>
      </c>
      <c r="BF1107" s="61">
        <f t="shared" si="316"/>
        <v>109</v>
      </c>
      <c r="BG1107" s="61">
        <f t="shared" si="316"/>
        <v>103</v>
      </c>
      <c r="BH1107" s="61">
        <f t="shared" si="316"/>
        <v>113</v>
      </c>
      <c r="BI1107" s="61">
        <f t="shared" si="316"/>
        <v>107</v>
      </c>
      <c r="BJ1107" s="61">
        <f t="shared" si="316"/>
        <v>125</v>
      </c>
      <c r="BK1107" s="61">
        <f t="shared" si="316"/>
        <v>120</v>
      </c>
      <c r="BL1107" s="61">
        <f t="shared" si="316"/>
        <v>149</v>
      </c>
      <c r="BM1107" s="61">
        <f t="shared" si="316"/>
        <v>184</v>
      </c>
      <c r="BN1107" s="61">
        <f t="shared" si="316"/>
        <v>114</v>
      </c>
      <c r="BO1107" s="61">
        <f t="shared" si="316"/>
        <v>74</v>
      </c>
      <c r="BP1107" s="61">
        <f t="shared" si="316"/>
        <v>97</v>
      </c>
      <c r="BQ1107" s="61">
        <f t="shared" si="315"/>
        <v>88</v>
      </c>
      <c r="BR1107" s="61">
        <f t="shared" si="315"/>
        <v>76</v>
      </c>
      <c r="BS1107" s="61">
        <f t="shared" si="315"/>
        <v>80</v>
      </c>
      <c r="BT1107" s="61">
        <f t="shared" si="315"/>
        <v>103</v>
      </c>
      <c r="BU1107" s="61">
        <f t="shared" si="315"/>
        <v>76</v>
      </c>
      <c r="BV1107" s="61">
        <f t="shared" si="315"/>
        <v>91</v>
      </c>
    </row>
    <row r="1108" spans="1:74" x14ac:dyDescent="0.2">
      <c r="A1108" s="38">
        <v>54</v>
      </c>
      <c r="B1108" s="62">
        <f t="shared" ca="1" si="287"/>
        <v>0</v>
      </c>
      <c r="D1108" s="61">
        <f t="shared" si="306"/>
        <v>82</v>
      </c>
      <c r="E1108" s="61">
        <f t="shared" si="316"/>
        <v>58</v>
      </c>
      <c r="F1108" s="61">
        <f t="shared" si="316"/>
        <v>68</v>
      </c>
      <c r="G1108" s="61">
        <f t="shared" si="316"/>
        <v>70</v>
      </c>
      <c r="H1108" s="61">
        <f t="shared" si="316"/>
        <v>66</v>
      </c>
      <c r="I1108" s="61">
        <f t="shared" si="316"/>
        <v>66</v>
      </c>
      <c r="J1108" s="61">
        <f t="shared" si="316"/>
        <v>36</v>
      </c>
      <c r="K1108" s="61">
        <f t="shared" si="316"/>
        <v>50</v>
      </c>
      <c r="L1108" s="61">
        <f t="shared" si="316"/>
        <v>38</v>
      </c>
      <c r="M1108" s="61">
        <f t="shared" si="316"/>
        <v>42</v>
      </c>
      <c r="N1108" s="61">
        <f t="shared" si="316"/>
        <v>31</v>
      </c>
      <c r="O1108" s="61">
        <f t="shared" si="316"/>
        <v>35</v>
      </c>
      <c r="P1108" s="61">
        <f t="shared" si="316"/>
        <v>46</v>
      </c>
      <c r="Q1108" s="61">
        <f t="shared" si="316"/>
        <v>33</v>
      </c>
      <c r="R1108" s="61">
        <f t="shared" si="316"/>
        <v>44</v>
      </c>
      <c r="S1108" s="61">
        <f t="shared" si="316"/>
        <v>27</v>
      </c>
      <c r="T1108" s="61">
        <f t="shared" si="316"/>
        <v>47</v>
      </c>
      <c r="U1108" s="61">
        <f t="shared" si="316"/>
        <v>43</v>
      </c>
      <c r="V1108" s="61">
        <f t="shared" si="316"/>
        <v>42</v>
      </c>
      <c r="W1108" s="61">
        <f t="shared" si="316"/>
        <v>34</v>
      </c>
      <c r="X1108" s="61">
        <f t="shared" si="316"/>
        <v>27</v>
      </c>
      <c r="Y1108" s="61">
        <f t="shared" si="316"/>
        <v>39</v>
      </c>
      <c r="Z1108" s="61">
        <f t="shared" si="316"/>
        <v>25</v>
      </c>
      <c r="AA1108" s="61">
        <f t="shared" si="316"/>
        <v>33</v>
      </c>
      <c r="AB1108" s="61">
        <f t="shared" si="316"/>
        <v>37</v>
      </c>
      <c r="AC1108" s="61">
        <f t="shared" si="316"/>
        <v>55</v>
      </c>
      <c r="AD1108" s="61">
        <f t="shared" si="316"/>
        <v>46</v>
      </c>
      <c r="AE1108" s="61">
        <f t="shared" si="316"/>
        <v>38</v>
      </c>
      <c r="AF1108" s="61">
        <f t="shared" si="316"/>
        <v>43</v>
      </c>
      <c r="AG1108" s="61">
        <f t="shared" si="316"/>
        <v>47</v>
      </c>
      <c r="AH1108" s="61">
        <f t="shared" si="316"/>
        <v>40</v>
      </c>
      <c r="AI1108" s="61">
        <f t="shared" si="316"/>
        <v>46</v>
      </c>
      <c r="AJ1108" s="61">
        <f t="shared" si="316"/>
        <v>39</v>
      </c>
      <c r="AK1108" s="61">
        <f t="shared" si="316"/>
        <v>39</v>
      </c>
      <c r="AL1108" s="61">
        <f t="shared" si="316"/>
        <v>29</v>
      </c>
      <c r="AM1108" s="61">
        <f t="shared" si="316"/>
        <v>41</v>
      </c>
      <c r="AN1108" s="61">
        <f t="shared" si="316"/>
        <v>48</v>
      </c>
      <c r="AO1108" s="61">
        <f t="shared" si="316"/>
        <v>40</v>
      </c>
      <c r="AP1108" s="61">
        <f t="shared" si="316"/>
        <v>35</v>
      </c>
      <c r="AQ1108" s="61">
        <f t="shared" si="316"/>
        <v>53</v>
      </c>
      <c r="AR1108" s="61">
        <f t="shared" si="316"/>
        <v>40</v>
      </c>
      <c r="AS1108" s="61">
        <f t="shared" si="316"/>
        <v>50</v>
      </c>
      <c r="AT1108" s="61">
        <f t="shared" si="316"/>
        <v>42</v>
      </c>
      <c r="AU1108" s="61">
        <f t="shared" si="316"/>
        <v>40</v>
      </c>
      <c r="AV1108" s="61">
        <f t="shared" si="316"/>
        <v>37</v>
      </c>
      <c r="AW1108" s="61">
        <f t="shared" si="316"/>
        <v>39</v>
      </c>
      <c r="AX1108" s="61">
        <f t="shared" si="316"/>
        <v>28</v>
      </c>
      <c r="AY1108" s="61">
        <f t="shared" si="316"/>
        <v>49</v>
      </c>
      <c r="AZ1108" s="61">
        <f t="shared" si="316"/>
        <v>51</v>
      </c>
      <c r="BA1108" s="61">
        <v>57</v>
      </c>
      <c r="BB1108" s="61">
        <v>39</v>
      </c>
      <c r="BC1108" s="61">
        <v>39</v>
      </c>
      <c r="BD1108" s="61">
        <f t="shared" si="316"/>
        <v>25</v>
      </c>
      <c r="BE1108" s="61">
        <f t="shared" si="316"/>
        <v>31</v>
      </c>
      <c r="BF1108" s="61">
        <f t="shared" si="316"/>
        <v>18</v>
      </c>
      <c r="BG1108" s="61">
        <f t="shared" si="316"/>
        <v>22</v>
      </c>
      <c r="BH1108" s="61">
        <f t="shared" si="316"/>
        <v>19</v>
      </c>
      <c r="BI1108" s="61">
        <f t="shared" si="316"/>
        <v>21</v>
      </c>
      <c r="BJ1108" s="61">
        <f t="shared" si="316"/>
        <v>31</v>
      </c>
      <c r="BK1108" s="61">
        <f t="shared" si="316"/>
        <v>24</v>
      </c>
      <c r="BL1108" s="61">
        <f t="shared" si="316"/>
        <v>21</v>
      </c>
      <c r="BM1108" s="61">
        <f t="shared" si="316"/>
        <v>24</v>
      </c>
      <c r="BN1108" s="61">
        <f t="shared" si="316"/>
        <v>27</v>
      </c>
      <c r="BO1108" s="61">
        <f t="shared" si="316"/>
        <v>25</v>
      </c>
      <c r="BP1108" s="61">
        <f t="shared" si="316"/>
        <v>27</v>
      </c>
      <c r="BQ1108" s="61">
        <f t="shared" si="315"/>
        <v>37</v>
      </c>
      <c r="BR1108" s="61">
        <f t="shared" si="315"/>
        <v>20</v>
      </c>
      <c r="BS1108" s="61">
        <f t="shared" si="315"/>
        <v>18</v>
      </c>
      <c r="BT1108" s="61">
        <f t="shared" si="315"/>
        <v>31</v>
      </c>
      <c r="BU1108" s="61">
        <f t="shared" si="315"/>
        <v>23</v>
      </c>
      <c r="BV1108" s="61">
        <f t="shared" si="315"/>
        <v>28</v>
      </c>
    </row>
    <row r="1109" spans="1:74" x14ac:dyDescent="0.2">
      <c r="A1109" s="38">
        <v>55</v>
      </c>
      <c r="B1109" s="62">
        <f t="shared" ca="1" si="287"/>
        <v>0</v>
      </c>
      <c r="D1109" s="61">
        <f t="shared" si="306"/>
        <v>14</v>
      </c>
      <c r="E1109" s="61">
        <f t="shared" si="316"/>
        <v>14</v>
      </c>
      <c r="F1109" s="61">
        <f t="shared" si="316"/>
        <v>14</v>
      </c>
      <c r="G1109" s="61">
        <f t="shared" si="316"/>
        <v>26</v>
      </c>
      <c r="H1109" s="61">
        <f t="shared" si="316"/>
        <v>20</v>
      </c>
      <c r="I1109" s="61">
        <f t="shared" si="316"/>
        <v>28</v>
      </c>
      <c r="J1109" s="61">
        <f t="shared" si="316"/>
        <v>16</v>
      </c>
      <c r="K1109" s="61">
        <f t="shared" si="316"/>
        <v>10</v>
      </c>
      <c r="L1109" s="61">
        <f t="shared" si="316"/>
        <v>9</v>
      </c>
      <c r="M1109" s="61">
        <f t="shared" si="316"/>
        <v>5</v>
      </c>
      <c r="N1109" s="61">
        <f t="shared" si="316"/>
        <v>11</v>
      </c>
      <c r="O1109" s="61">
        <f t="shared" si="316"/>
        <v>11</v>
      </c>
      <c r="P1109" s="61">
        <f t="shared" si="316"/>
        <v>16</v>
      </c>
      <c r="Q1109" s="61">
        <f t="shared" si="316"/>
        <v>8</v>
      </c>
      <c r="R1109" s="61">
        <f t="shared" si="316"/>
        <v>12</v>
      </c>
      <c r="S1109" s="61">
        <f t="shared" si="316"/>
        <v>13</v>
      </c>
      <c r="T1109" s="61">
        <f t="shared" si="316"/>
        <v>20</v>
      </c>
      <c r="U1109" s="61">
        <f t="shared" si="316"/>
        <v>15</v>
      </c>
      <c r="V1109" s="61">
        <f t="shared" si="316"/>
        <v>10</v>
      </c>
      <c r="W1109" s="61">
        <f t="shared" si="316"/>
        <v>14</v>
      </c>
      <c r="X1109" s="61">
        <f t="shared" si="316"/>
        <v>9</v>
      </c>
      <c r="Y1109" s="61">
        <f t="shared" si="316"/>
        <v>18</v>
      </c>
      <c r="Z1109" s="61">
        <f t="shared" si="316"/>
        <v>13</v>
      </c>
      <c r="AA1109" s="61">
        <f t="shared" si="316"/>
        <v>12</v>
      </c>
      <c r="AB1109" s="61">
        <f t="shared" si="316"/>
        <v>26</v>
      </c>
      <c r="AC1109" s="61">
        <f t="shared" si="316"/>
        <v>15</v>
      </c>
      <c r="AD1109" s="61">
        <f t="shared" si="316"/>
        <v>13</v>
      </c>
      <c r="AE1109" s="61">
        <f t="shared" si="316"/>
        <v>15</v>
      </c>
      <c r="AF1109" s="61">
        <f t="shared" si="316"/>
        <v>18</v>
      </c>
      <c r="AG1109" s="61">
        <f t="shared" si="316"/>
        <v>17</v>
      </c>
      <c r="AH1109" s="61">
        <f t="shared" si="316"/>
        <v>9</v>
      </c>
      <c r="AI1109" s="61">
        <f t="shared" si="316"/>
        <v>14</v>
      </c>
      <c r="AJ1109" s="61">
        <f t="shared" si="316"/>
        <v>18</v>
      </c>
      <c r="AK1109" s="61">
        <f t="shared" si="316"/>
        <v>11</v>
      </c>
      <c r="AL1109" s="61">
        <f t="shared" si="316"/>
        <v>20</v>
      </c>
      <c r="AM1109" s="61">
        <f t="shared" si="316"/>
        <v>18</v>
      </c>
      <c r="AN1109" s="61">
        <f t="shared" si="316"/>
        <v>21</v>
      </c>
      <c r="AO1109" s="61">
        <f t="shared" si="316"/>
        <v>16</v>
      </c>
      <c r="AP1109" s="61">
        <f t="shared" si="316"/>
        <v>22</v>
      </c>
      <c r="AQ1109" s="61">
        <f t="shared" si="316"/>
        <v>19</v>
      </c>
      <c r="AR1109" s="61">
        <f t="shared" si="316"/>
        <v>24</v>
      </c>
      <c r="AS1109" s="61">
        <f t="shared" si="316"/>
        <v>21</v>
      </c>
      <c r="AT1109" s="61">
        <f t="shared" si="316"/>
        <v>20</v>
      </c>
      <c r="AU1109" s="61">
        <f t="shared" si="316"/>
        <v>14</v>
      </c>
      <c r="AV1109" s="61">
        <f t="shared" si="316"/>
        <v>11</v>
      </c>
      <c r="AW1109" s="61">
        <f t="shared" si="316"/>
        <v>18</v>
      </c>
      <c r="AX1109" s="61">
        <f t="shared" si="316"/>
        <v>13</v>
      </c>
      <c r="AY1109" s="61">
        <f t="shared" si="316"/>
        <v>17</v>
      </c>
      <c r="AZ1109" s="61">
        <f t="shared" si="316"/>
        <v>24</v>
      </c>
      <c r="BA1109" s="61">
        <v>20</v>
      </c>
      <c r="BB1109" s="61">
        <v>16</v>
      </c>
      <c r="BC1109" s="61">
        <v>14</v>
      </c>
      <c r="BD1109" s="61">
        <f t="shared" si="316"/>
        <v>14</v>
      </c>
      <c r="BE1109" s="61">
        <f t="shared" si="316"/>
        <v>11</v>
      </c>
      <c r="BF1109" s="61">
        <f t="shared" si="316"/>
        <v>8</v>
      </c>
      <c r="BG1109" s="61">
        <f t="shared" si="316"/>
        <v>9</v>
      </c>
      <c r="BH1109" s="61">
        <f t="shared" si="316"/>
        <v>19</v>
      </c>
      <c r="BI1109" s="61">
        <f t="shared" si="316"/>
        <v>10</v>
      </c>
      <c r="BJ1109" s="61">
        <f t="shared" si="316"/>
        <v>10</v>
      </c>
      <c r="BK1109" s="61">
        <f t="shared" si="316"/>
        <v>18</v>
      </c>
      <c r="BL1109" s="61">
        <f t="shared" si="316"/>
        <v>9</v>
      </c>
      <c r="BM1109" s="61">
        <f t="shared" si="316"/>
        <v>13</v>
      </c>
      <c r="BN1109" s="61">
        <f t="shared" si="316"/>
        <v>14</v>
      </c>
      <c r="BO1109" s="61">
        <f t="shared" si="316"/>
        <v>20</v>
      </c>
      <c r="BP1109" s="61">
        <f t="shared" ref="BP1109:BV1112" si="317">BP969-BP129</f>
        <v>11</v>
      </c>
      <c r="BQ1109" s="61">
        <f t="shared" si="317"/>
        <v>10</v>
      </c>
      <c r="BR1109" s="61">
        <f t="shared" si="317"/>
        <v>14</v>
      </c>
      <c r="BS1109" s="61">
        <f t="shared" si="317"/>
        <v>11</v>
      </c>
      <c r="BT1109" s="61">
        <f t="shared" si="317"/>
        <v>10</v>
      </c>
      <c r="BU1109" s="61">
        <f t="shared" si="317"/>
        <v>9</v>
      </c>
      <c r="BV1109" s="61">
        <f t="shared" si="317"/>
        <v>10</v>
      </c>
    </row>
    <row r="1110" spans="1:74" x14ac:dyDescent="0.2">
      <c r="A1110" s="38">
        <v>56</v>
      </c>
      <c r="B1110" s="62">
        <f t="shared" ca="1" si="287"/>
        <v>0</v>
      </c>
      <c r="D1110" s="61">
        <f t="shared" si="306"/>
        <v>131</v>
      </c>
      <c r="E1110" s="61">
        <f t="shared" ref="E1110:BP1113" si="318">E970-E130</f>
        <v>141</v>
      </c>
      <c r="F1110" s="61">
        <f t="shared" si="318"/>
        <v>71</v>
      </c>
      <c r="G1110" s="61">
        <f t="shared" si="318"/>
        <v>140</v>
      </c>
      <c r="H1110" s="61">
        <f t="shared" si="318"/>
        <v>99</v>
      </c>
      <c r="I1110" s="61">
        <f t="shared" si="318"/>
        <v>77</v>
      </c>
      <c r="J1110" s="61">
        <f t="shared" si="318"/>
        <v>66</v>
      </c>
      <c r="K1110" s="61">
        <f t="shared" si="318"/>
        <v>75</v>
      </c>
      <c r="L1110" s="61">
        <f t="shared" si="318"/>
        <v>75</v>
      </c>
      <c r="M1110" s="61">
        <f t="shared" si="318"/>
        <v>57</v>
      </c>
      <c r="N1110" s="61">
        <f t="shared" si="318"/>
        <v>56</v>
      </c>
      <c r="O1110" s="61">
        <f t="shared" si="318"/>
        <v>64</v>
      </c>
      <c r="P1110" s="61">
        <f t="shared" si="318"/>
        <v>87</v>
      </c>
      <c r="Q1110" s="61">
        <f t="shared" si="318"/>
        <v>70</v>
      </c>
      <c r="R1110" s="61">
        <f t="shared" si="318"/>
        <v>77</v>
      </c>
      <c r="S1110" s="61">
        <f t="shared" si="318"/>
        <v>73</v>
      </c>
      <c r="T1110" s="61">
        <f t="shared" si="318"/>
        <v>84</v>
      </c>
      <c r="U1110" s="61">
        <f t="shared" si="318"/>
        <v>71</v>
      </c>
      <c r="V1110" s="61">
        <f t="shared" si="318"/>
        <v>48</v>
      </c>
      <c r="W1110" s="61">
        <f t="shared" si="318"/>
        <v>69</v>
      </c>
      <c r="X1110" s="61">
        <f t="shared" si="318"/>
        <v>51</v>
      </c>
      <c r="Y1110" s="61">
        <f t="shared" si="318"/>
        <v>57</v>
      </c>
      <c r="Z1110" s="61">
        <f t="shared" si="318"/>
        <v>64</v>
      </c>
      <c r="AA1110" s="61">
        <f t="shared" si="318"/>
        <v>67</v>
      </c>
      <c r="AB1110" s="61">
        <f t="shared" si="318"/>
        <v>88</v>
      </c>
      <c r="AC1110" s="61">
        <f t="shared" si="318"/>
        <v>76</v>
      </c>
      <c r="AD1110" s="61">
        <f t="shared" si="318"/>
        <v>76</v>
      </c>
      <c r="AE1110" s="61">
        <f t="shared" si="318"/>
        <v>81</v>
      </c>
      <c r="AF1110" s="61">
        <f t="shared" si="318"/>
        <v>85</v>
      </c>
      <c r="AG1110" s="61">
        <f t="shared" si="318"/>
        <v>78</v>
      </c>
      <c r="AH1110" s="61">
        <f t="shared" si="318"/>
        <v>57</v>
      </c>
      <c r="AI1110" s="61">
        <f t="shared" si="318"/>
        <v>45</v>
      </c>
      <c r="AJ1110" s="61">
        <f t="shared" si="318"/>
        <v>68</v>
      </c>
      <c r="AK1110" s="61">
        <f t="shared" si="318"/>
        <v>76</v>
      </c>
      <c r="AL1110" s="61">
        <f t="shared" si="318"/>
        <v>56</v>
      </c>
      <c r="AM1110" s="61">
        <f t="shared" si="318"/>
        <v>52</v>
      </c>
      <c r="AN1110" s="61">
        <f t="shared" si="318"/>
        <v>83</v>
      </c>
      <c r="AO1110" s="61">
        <f t="shared" si="318"/>
        <v>71</v>
      </c>
      <c r="AP1110" s="61">
        <f t="shared" si="318"/>
        <v>68</v>
      </c>
      <c r="AQ1110" s="61">
        <f t="shared" si="318"/>
        <v>70</v>
      </c>
      <c r="AR1110" s="61">
        <f t="shared" si="318"/>
        <v>59</v>
      </c>
      <c r="AS1110" s="61">
        <f t="shared" si="318"/>
        <v>69</v>
      </c>
      <c r="AT1110" s="61">
        <f t="shared" si="318"/>
        <v>31</v>
      </c>
      <c r="AU1110" s="61">
        <f t="shared" si="318"/>
        <v>58</v>
      </c>
      <c r="AV1110" s="61">
        <f t="shared" si="318"/>
        <v>38</v>
      </c>
      <c r="AW1110" s="61">
        <f t="shared" si="318"/>
        <v>46</v>
      </c>
      <c r="AX1110" s="61">
        <f t="shared" si="318"/>
        <v>78</v>
      </c>
      <c r="AY1110" s="61">
        <f t="shared" si="318"/>
        <v>60</v>
      </c>
      <c r="AZ1110" s="61">
        <f t="shared" si="318"/>
        <v>69</v>
      </c>
      <c r="BA1110" s="61">
        <v>81</v>
      </c>
      <c r="BB1110" s="61">
        <v>70</v>
      </c>
      <c r="BC1110" s="61">
        <v>86</v>
      </c>
      <c r="BD1110" s="61">
        <f t="shared" si="318"/>
        <v>62</v>
      </c>
      <c r="BE1110" s="61">
        <f t="shared" si="318"/>
        <v>79</v>
      </c>
      <c r="BF1110" s="61">
        <f t="shared" si="318"/>
        <v>58</v>
      </c>
      <c r="BG1110" s="61">
        <f t="shared" si="318"/>
        <v>64</v>
      </c>
      <c r="BH1110" s="61">
        <f t="shared" si="318"/>
        <v>64</v>
      </c>
      <c r="BI1110" s="61">
        <f t="shared" si="318"/>
        <v>75</v>
      </c>
      <c r="BJ1110" s="61">
        <f t="shared" si="318"/>
        <v>81</v>
      </c>
      <c r="BK1110" s="61">
        <f t="shared" si="318"/>
        <v>85</v>
      </c>
      <c r="BL1110" s="61">
        <f t="shared" si="318"/>
        <v>83</v>
      </c>
      <c r="BM1110" s="61">
        <f t="shared" si="318"/>
        <v>86</v>
      </c>
      <c r="BN1110" s="61">
        <f t="shared" si="318"/>
        <v>87</v>
      </c>
      <c r="BO1110" s="61">
        <f t="shared" si="318"/>
        <v>56</v>
      </c>
      <c r="BP1110" s="61">
        <f t="shared" si="318"/>
        <v>65</v>
      </c>
      <c r="BQ1110" s="61">
        <f t="shared" si="317"/>
        <v>60</v>
      </c>
      <c r="BR1110" s="61">
        <f t="shared" si="317"/>
        <v>51</v>
      </c>
      <c r="BS1110" s="61">
        <f t="shared" si="317"/>
        <v>47</v>
      </c>
      <c r="BT1110" s="61">
        <f t="shared" si="317"/>
        <v>56</v>
      </c>
      <c r="BU1110" s="61">
        <f t="shared" si="317"/>
        <v>62</v>
      </c>
      <c r="BV1110" s="61">
        <f t="shared" si="317"/>
        <v>75</v>
      </c>
    </row>
    <row r="1111" spans="1:74" x14ac:dyDescent="0.2">
      <c r="A1111" s="38">
        <v>57</v>
      </c>
      <c r="B1111" s="62">
        <f t="shared" ca="1" si="287"/>
        <v>0</v>
      </c>
      <c r="D1111" s="61">
        <f t="shared" si="306"/>
        <v>39</v>
      </c>
      <c r="E1111" s="61">
        <f t="shared" si="318"/>
        <v>30</v>
      </c>
      <c r="F1111" s="61">
        <f t="shared" si="318"/>
        <v>37</v>
      </c>
      <c r="G1111" s="61">
        <f t="shared" si="318"/>
        <v>55</v>
      </c>
      <c r="H1111" s="61">
        <f t="shared" si="318"/>
        <v>43</v>
      </c>
      <c r="I1111" s="61">
        <f t="shared" si="318"/>
        <v>41</v>
      </c>
      <c r="J1111" s="61">
        <f t="shared" si="318"/>
        <v>26</v>
      </c>
      <c r="K1111" s="61">
        <f t="shared" si="318"/>
        <v>29</v>
      </c>
      <c r="L1111" s="61">
        <f t="shared" si="318"/>
        <v>20</v>
      </c>
      <c r="M1111" s="61">
        <f t="shared" si="318"/>
        <v>23</v>
      </c>
      <c r="N1111" s="61">
        <f t="shared" si="318"/>
        <v>27</v>
      </c>
      <c r="O1111" s="61">
        <f t="shared" si="318"/>
        <v>23</v>
      </c>
      <c r="P1111" s="61">
        <f t="shared" si="318"/>
        <v>25</v>
      </c>
      <c r="Q1111" s="61">
        <f t="shared" si="318"/>
        <v>30</v>
      </c>
      <c r="R1111" s="61">
        <f t="shared" si="318"/>
        <v>27</v>
      </c>
      <c r="S1111" s="61">
        <f t="shared" si="318"/>
        <v>15</v>
      </c>
      <c r="T1111" s="61">
        <f t="shared" si="318"/>
        <v>38</v>
      </c>
      <c r="U1111" s="61">
        <f t="shared" si="318"/>
        <v>23</v>
      </c>
      <c r="V1111" s="61">
        <f t="shared" si="318"/>
        <v>17</v>
      </c>
      <c r="W1111" s="61">
        <f t="shared" si="318"/>
        <v>23</v>
      </c>
      <c r="X1111" s="61">
        <f t="shared" si="318"/>
        <v>26</v>
      </c>
      <c r="Y1111" s="61">
        <f t="shared" si="318"/>
        <v>35</v>
      </c>
      <c r="Z1111" s="61">
        <f t="shared" si="318"/>
        <v>22</v>
      </c>
      <c r="AA1111" s="61">
        <f t="shared" si="318"/>
        <v>34</v>
      </c>
      <c r="AB1111" s="61">
        <f t="shared" si="318"/>
        <v>27</v>
      </c>
      <c r="AC1111" s="61">
        <f t="shared" si="318"/>
        <v>28</v>
      </c>
      <c r="AD1111" s="61">
        <f t="shared" si="318"/>
        <v>46</v>
      </c>
      <c r="AE1111" s="61">
        <f t="shared" si="318"/>
        <v>30</v>
      </c>
      <c r="AF1111" s="61">
        <f t="shared" si="318"/>
        <v>26</v>
      </c>
      <c r="AG1111" s="61">
        <f t="shared" si="318"/>
        <v>22</v>
      </c>
      <c r="AH1111" s="61">
        <f t="shared" si="318"/>
        <v>30</v>
      </c>
      <c r="AI1111" s="61">
        <f t="shared" si="318"/>
        <v>24</v>
      </c>
      <c r="AJ1111" s="61">
        <f t="shared" si="318"/>
        <v>32</v>
      </c>
      <c r="AK1111" s="61">
        <f t="shared" si="318"/>
        <v>30</v>
      </c>
      <c r="AL1111" s="61">
        <f t="shared" si="318"/>
        <v>28</v>
      </c>
      <c r="AM1111" s="61">
        <f t="shared" si="318"/>
        <v>22</v>
      </c>
      <c r="AN1111" s="61">
        <f t="shared" si="318"/>
        <v>26</v>
      </c>
      <c r="AO1111" s="61">
        <f t="shared" si="318"/>
        <v>25</v>
      </c>
      <c r="AP1111" s="61">
        <f t="shared" si="318"/>
        <v>28</v>
      </c>
      <c r="AQ1111" s="61">
        <f t="shared" si="318"/>
        <v>22</v>
      </c>
      <c r="AR1111" s="61">
        <f t="shared" si="318"/>
        <v>30</v>
      </c>
      <c r="AS1111" s="61">
        <f t="shared" si="318"/>
        <v>33</v>
      </c>
      <c r="AT1111" s="61">
        <f t="shared" si="318"/>
        <v>21</v>
      </c>
      <c r="AU1111" s="61">
        <f t="shared" si="318"/>
        <v>30</v>
      </c>
      <c r="AV1111" s="61">
        <f t="shared" si="318"/>
        <v>19</v>
      </c>
      <c r="AW1111" s="61">
        <f t="shared" si="318"/>
        <v>27</v>
      </c>
      <c r="AX1111" s="61">
        <f t="shared" si="318"/>
        <v>33</v>
      </c>
      <c r="AY1111" s="61">
        <f t="shared" si="318"/>
        <v>32</v>
      </c>
      <c r="AZ1111" s="61">
        <f t="shared" si="318"/>
        <v>42</v>
      </c>
      <c r="BA1111" s="61">
        <v>42</v>
      </c>
      <c r="BB1111" s="61">
        <v>30</v>
      </c>
      <c r="BC1111" s="61">
        <v>28</v>
      </c>
      <c r="BD1111" s="61">
        <f t="shared" si="318"/>
        <v>34</v>
      </c>
      <c r="BE1111" s="61">
        <f t="shared" si="318"/>
        <v>30</v>
      </c>
      <c r="BF1111" s="61">
        <f t="shared" si="318"/>
        <v>29</v>
      </c>
      <c r="BG1111" s="61">
        <f t="shared" si="318"/>
        <v>22</v>
      </c>
      <c r="BH1111" s="61">
        <f t="shared" si="318"/>
        <v>25</v>
      </c>
      <c r="BI1111" s="61">
        <f t="shared" si="318"/>
        <v>30</v>
      </c>
      <c r="BJ1111" s="61">
        <f t="shared" si="318"/>
        <v>11</v>
      </c>
      <c r="BK1111" s="61">
        <f t="shared" si="318"/>
        <v>28</v>
      </c>
      <c r="BL1111" s="61">
        <f t="shared" si="318"/>
        <v>14</v>
      </c>
      <c r="BM1111" s="61">
        <f t="shared" si="318"/>
        <v>20</v>
      </c>
      <c r="BN1111" s="61">
        <f t="shared" si="318"/>
        <v>15</v>
      </c>
      <c r="BO1111" s="61">
        <f t="shared" si="318"/>
        <v>27</v>
      </c>
      <c r="BP1111" s="61">
        <f t="shared" si="318"/>
        <v>13</v>
      </c>
      <c r="BQ1111" s="61">
        <f t="shared" si="317"/>
        <v>20</v>
      </c>
      <c r="BR1111" s="61">
        <f t="shared" si="317"/>
        <v>6</v>
      </c>
      <c r="BS1111" s="61">
        <f t="shared" si="317"/>
        <v>19</v>
      </c>
      <c r="BT1111" s="61">
        <f t="shared" si="317"/>
        <v>13</v>
      </c>
      <c r="BU1111" s="61">
        <f t="shared" si="317"/>
        <v>14</v>
      </c>
      <c r="BV1111" s="61">
        <f t="shared" si="317"/>
        <v>16</v>
      </c>
    </row>
    <row r="1112" spans="1:74" x14ac:dyDescent="0.2">
      <c r="A1112" s="38">
        <v>58</v>
      </c>
      <c r="B1112" s="62">
        <f t="shared" ca="1" si="287"/>
        <v>0</v>
      </c>
      <c r="D1112" s="61">
        <f t="shared" si="306"/>
        <v>28</v>
      </c>
      <c r="E1112" s="61">
        <f t="shared" si="318"/>
        <v>51</v>
      </c>
      <c r="F1112" s="61">
        <f t="shared" si="318"/>
        <v>40</v>
      </c>
      <c r="G1112" s="61">
        <f t="shared" si="318"/>
        <v>55</v>
      </c>
      <c r="H1112" s="61">
        <f t="shared" si="318"/>
        <v>52</v>
      </c>
      <c r="I1112" s="61">
        <f t="shared" si="318"/>
        <v>63</v>
      </c>
      <c r="J1112" s="61">
        <f t="shared" si="318"/>
        <v>39</v>
      </c>
      <c r="K1112" s="61">
        <f t="shared" si="318"/>
        <v>36</v>
      </c>
      <c r="L1112" s="61">
        <f t="shared" si="318"/>
        <v>42</v>
      </c>
      <c r="M1112" s="61">
        <f t="shared" si="318"/>
        <v>31</v>
      </c>
      <c r="N1112" s="61">
        <f t="shared" si="318"/>
        <v>26</v>
      </c>
      <c r="O1112" s="61">
        <f t="shared" si="318"/>
        <v>22</v>
      </c>
      <c r="P1112" s="61">
        <f t="shared" si="318"/>
        <v>29</v>
      </c>
      <c r="Q1112" s="61">
        <f t="shared" si="318"/>
        <v>29</v>
      </c>
      <c r="R1112" s="61">
        <f t="shared" si="318"/>
        <v>25</v>
      </c>
      <c r="S1112" s="61">
        <f t="shared" si="318"/>
        <v>28</v>
      </c>
      <c r="T1112" s="61">
        <f t="shared" si="318"/>
        <v>34</v>
      </c>
      <c r="U1112" s="61">
        <f t="shared" si="318"/>
        <v>30</v>
      </c>
      <c r="V1112" s="61">
        <f t="shared" si="318"/>
        <v>25</v>
      </c>
      <c r="W1112" s="61">
        <f t="shared" si="318"/>
        <v>18</v>
      </c>
      <c r="X1112" s="61">
        <f t="shared" si="318"/>
        <v>23</v>
      </c>
      <c r="Y1112" s="61">
        <f t="shared" si="318"/>
        <v>17</v>
      </c>
      <c r="Z1112" s="61">
        <f t="shared" si="318"/>
        <v>21</v>
      </c>
      <c r="AA1112" s="61">
        <f t="shared" si="318"/>
        <v>27</v>
      </c>
      <c r="AB1112" s="61">
        <f t="shared" si="318"/>
        <v>36</v>
      </c>
      <c r="AC1112" s="61">
        <f t="shared" si="318"/>
        <v>34</v>
      </c>
      <c r="AD1112" s="61">
        <f t="shared" si="318"/>
        <v>40</v>
      </c>
      <c r="AE1112" s="61">
        <f t="shared" si="318"/>
        <v>48</v>
      </c>
      <c r="AF1112" s="61">
        <f t="shared" si="318"/>
        <v>34</v>
      </c>
      <c r="AG1112" s="61">
        <f t="shared" si="318"/>
        <v>45</v>
      </c>
      <c r="AH1112" s="61">
        <f t="shared" si="318"/>
        <v>19</v>
      </c>
      <c r="AI1112" s="61">
        <f t="shared" si="318"/>
        <v>24</v>
      </c>
      <c r="AJ1112" s="61">
        <f t="shared" si="318"/>
        <v>24</v>
      </c>
      <c r="AK1112" s="61">
        <f t="shared" si="318"/>
        <v>37</v>
      </c>
      <c r="AL1112" s="61">
        <f t="shared" si="318"/>
        <v>30</v>
      </c>
      <c r="AM1112" s="61">
        <f t="shared" si="318"/>
        <v>27</v>
      </c>
      <c r="AN1112" s="61">
        <f t="shared" si="318"/>
        <v>36</v>
      </c>
      <c r="AO1112" s="61">
        <f t="shared" si="318"/>
        <v>21</v>
      </c>
      <c r="AP1112" s="61">
        <f t="shared" si="318"/>
        <v>34</v>
      </c>
      <c r="AQ1112" s="61">
        <f t="shared" si="318"/>
        <v>23</v>
      </c>
      <c r="AR1112" s="61">
        <f t="shared" si="318"/>
        <v>42</v>
      </c>
      <c r="AS1112" s="61">
        <f t="shared" si="318"/>
        <v>36</v>
      </c>
      <c r="AT1112" s="61">
        <f t="shared" si="318"/>
        <v>22</v>
      </c>
      <c r="AU1112" s="61">
        <f t="shared" si="318"/>
        <v>26</v>
      </c>
      <c r="AV1112" s="61">
        <f t="shared" si="318"/>
        <v>12</v>
      </c>
      <c r="AW1112" s="61">
        <f t="shared" si="318"/>
        <v>24</v>
      </c>
      <c r="AX1112" s="61">
        <f t="shared" si="318"/>
        <v>18</v>
      </c>
      <c r="AY1112" s="61">
        <f t="shared" si="318"/>
        <v>28</v>
      </c>
      <c r="AZ1112" s="61">
        <f t="shared" si="318"/>
        <v>38</v>
      </c>
      <c r="BA1112" s="61">
        <v>31</v>
      </c>
      <c r="BB1112" s="61">
        <v>27</v>
      </c>
      <c r="BC1112" s="61">
        <v>35</v>
      </c>
      <c r="BD1112" s="61">
        <f t="shared" si="318"/>
        <v>28</v>
      </c>
      <c r="BE1112" s="61">
        <f t="shared" si="318"/>
        <v>34</v>
      </c>
      <c r="BF1112" s="61">
        <f t="shared" si="318"/>
        <v>22</v>
      </c>
      <c r="BG1112" s="61">
        <f t="shared" si="318"/>
        <v>36</v>
      </c>
      <c r="BH1112" s="61">
        <f t="shared" si="318"/>
        <v>38</v>
      </c>
      <c r="BI1112" s="61">
        <f t="shared" si="318"/>
        <v>28</v>
      </c>
      <c r="BJ1112" s="61">
        <f t="shared" si="318"/>
        <v>34</v>
      </c>
      <c r="BK1112" s="61">
        <f t="shared" si="318"/>
        <v>43</v>
      </c>
      <c r="BL1112" s="61">
        <f t="shared" si="318"/>
        <v>35</v>
      </c>
      <c r="BM1112" s="61">
        <f t="shared" si="318"/>
        <v>47</v>
      </c>
      <c r="BN1112" s="61">
        <f t="shared" si="318"/>
        <v>26</v>
      </c>
      <c r="BO1112" s="61">
        <f t="shared" si="318"/>
        <v>49</v>
      </c>
      <c r="BP1112" s="61">
        <f t="shared" si="318"/>
        <v>42</v>
      </c>
      <c r="BQ1112" s="61">
        <f t="shared" si="317"/>
        <v>30</v>
      </c>
      <c r="BR1112" s="61">
        <f t="shared" si="317"/>
        <v>26</v>
      </c>
      <c r="BS1112" s="61">
        <f t="shared" si="317"/>
        <v>18</v>
      </c>
      <c r="BT1112" s="61">
        <f t="shared" si="317"/>
        <v>24</v>
      </c>
      <c r="BU1112" s="61">
        <f t="shared" si="317"/>
        <v>27</v>
      </c>
      <c r="BV1112" s="61">
        <f t="shared" si="317"/>
        <v>23</v>
      </c>
    </row>
    <row r="1113" spans="1:74" x14ac:dyDescent="0.2">
      <c r="A1113" s="38">
        <v>59</v>
      </c>
      <c r="B1113" s="62">
        <f t="shared" ca="1" si="287"/>
        <v>0</v>
      </c>
      <c r="D1113" s="61">
        <f t="shared" si="306"/>
        <v>79</v>
      </c>
      <c r="E1113" s="61">
        <f t="shared" si="318"/>
        <v>93</v>
      </c>
      <c r="F1113" s="61">
        <f t="shared" si="318"/>
        <v>69</v>
      </c>
      <c r="G1113" s="61">
        <f t="shared" si="318"/>
        <v>115</v>
      </c>
      <c r="H1113" s="61">
        <f t="shared" si="318"/>
        <v>101</v>
      </c>
      <c r="I1113" s="61">
        <f t="shared" si="318"/>
        <v>105</v>
      </c>
      <c r="J1113" s="61">
        <f t="shared" si="318"/>
        <v>58</v>
      </c>
      <c r="K1113" s="61">
        <f t="shared" si="318"/>
        <v>93</v>
      </c>
      <c r="L1113" s="61">
        <f t="shared" si="318"/>
        <v>80</v>
      </c>
      <c r="M1113" s="61">
        <f t="shared" si="318"/>
        <v>74</v>
      </c>
      <c r="N1113" s="61">
        <f t="shared" si="318"/>
        <v>91</v>
      </c>
      <c r="O1113" s="61">
        <f t="shared" si="318"/>
        <v>83</v>
      </c>
      <c r="P1113" s="61">
        <f t="shared" si="318"/>
        <v>98</v>
      </c>
      <c r="Q1113" s="61">
        <f t="shared" si="318"/>
        <v>93</v>
      </c>
      <c r="R1113" s="61">
        <f t="shared" si="318"/>
        <v>73</v>
      </c>
      <c r="S1113" s="61">
        <f t="shared" si="318"/>
        <v>71</v>
      </c>
      <c r="T1113" s="61">
        <f t="shared" si="318"/>
        <v>97</v>
      </c>
      <c r="U1113" s="61">
        <f t="shared" si="318"/>
        <v>67</v>
      </c>
      <c r="V1113" s="61">
        <f t="shared" si="318"/>
        <v>61</v>
      </c>
      <c r="W1113" s="61">
        <f t="shared" si="318"/>
        <v>39</v>
      </c>
      <c r="X1113" s="61">
        <f t="shared" si="318"/>
        <v>40</v>
      </c>
      <c r="Y1113" s="61">
        <f t="shared" si="318"/>
        <v>59</v>
      </c>
      <c r="Z1113" s="61">
        <f t="shared" si="318"/>
        <v>45</v>
      </c>
      <c r="AA1113" s="61">
        <f t="shared" si="318"/>
        <v>49</v>
      </c>
      <c r="AB1113" s="61">
        <f t="shared" si="318"/>
        <v>44</v>
      </c>
      <c r="AC1113" s="61">
        <f t="shared" si="318"/>
        <v>35</v>
      </c>
      <c r="AD1113" s="61">
        <f t="shared" si="318"/>
        <v>49</v>
      </c>
      <c r="AE1113" s="61">
        <f t="shared" si="318"/>
        <v>63</v>
      </c>
      <c r="AF1113" s="61">
        <f t="shared" si="318"/>
        <v>63</v>
      </c>
      <c r="AG1113" s="61">
        <f t="shared" si="318"/>
        <v>53</v>
      </c>
      <c r="AH1113" s="61">
        <f t="shared" si="318"/>
        <v>59</v>
      </c>
      <c r="AI1113" s="61">
        <f t="shared" si="318"/>
        <v>38</v>
      </c>
      <c r="AJ1113" s="61">
        <f t="shared" si="318"/>
        <v>61</v>
      </c>
      <c r="AK1113" s="61">
        <f t="shared" si="318"/>
        <v>67</v>
      </c>
      <c r="AL1113" s="61">
        <f t="shared" si="318"/>
        <v>64</v>
      </c>
      <c r="AM1113" s="61">
        <f t="shared" si="318"/>
        <v>59</v>
      </c>
      <c r="AN1113" s="61">
        <f t="shared" si="318"/>
        <v>64</v>
      </c>
      <c r="AO1113" s="61">
        <f t="shared" si="318"/>
        <v>70</v>
      </c>
      <c r="AP1113" s="61">
        <f t="shared" si="318"/>
        <v>53</v>
      </c>
      <c r="AQ1113" s="61">
        <f t="shared" si="318"/>
        <v>79</v>
      </c>
      <c r="AR1113" s="61">
        <f t="shared" si="318"/>
        <v>62</v>
      </c>
      <c r="AS1113" s="61">
        <f t="shared" si="318"/>
        <v>61</v>
      </c>
      <c r="AT1113" s="61">
        <f t="shared" si="318"/>
        <v>55</v>
      </c>
      <c r="AU1113" s="61">
        <f t="shared" si="318"/>
        <v>74</v>
      </c>
      <c r="AV1113" s="61">
        <f t="shared" si="318"/>
        <v>71</v>
      </c>
      <c r="AW1113" s="61">
        <f t="shared" si="318"/>
        <v>58</v>
      </c>
      <c r="AX1113" s="61">
        <f t="shared" si="318"/>
        <v>60</v>
      </c>
      <c r="AY1113" s="61">
        <f t="shared" si="318"/>
        <v>63</v>
      </c>
      <c r="AZ1113" s="61">
        <f t="shared" si="318"/>
        <v>103</v>
      </c>
      <c r="BA1113" s="61">
        <v>95</v>
      </c>
      <c r="BB1113" s="61">
        <v>71</v>
      </c>
      <c r="BC1113" s="61">
        <v>95</v>
      </c>
      <c r="BD1113" s="61">
        <f t="shared" si="318"/>
        <v>57</v>
      </c>
      <c r="BE1113" s="61">
        <f t="shared" si="318"/>
        <v>61</v>
      </c>
      <c r="BF1113" s="61">
        <f t="shared" si="318"/>
        <v>44</v>
      </c>
      <c r="BG1113" s="61">
        <f t="shared" si="318"/>
        <v>41</v>
      </c>
      <c r="BH1113" s="61">
        <f t="shared" si="318"/>
        <v>57</v>
      </c>
      <c r="BI1113" s="61">
        <f t="shared" si="318"/>
        <v>56</v>
      </c>
      <c r="BJ1113" s="61">
        <f t="shared" si="318"/>
        <v>63</v>
      </c>
      <c r="BK1113" s="61">
        <f t="shared" si="318"/>
        <v>44</v>
      </c>
      <c r="BL1113" s="61">
        <f t="shared" si="318"/>
        <v>46</v>
      </c>
      <c r="BM1113" s="61">
        <f t="shared" si="318"/>
        <v>44</v>
      </c>
      <c r="BN1113" s="61">
        <f t="shared" si="318"/>
        <v>54</v>
      </c>
      <c r="BO1113" s="61">
        <f t="shared" si="318"/>
        <v>42</v>
      </c>
      <c r="BP1113" s="61">
        <f t="shared" ref="BP1113:BV1116" si="319">BP973-BP133</f>
        <v>45</v>
      </c>
      <c r="BQ1113" s="61">
        <f t="shared" si="319"/>
        <v>205</v>
      </c>
      <c r="BR1113" s="61">
        <f t="shared" si="319"/>
        <v>53</v>
      </c>
      <c r="BS1113" s="61">
        <f t="shared" si="319"/>
        <v>46</v>
      </c>
      <c r="BT1113" s="61">
        <f t="shared" si="319"/>
        <v>37</v>
      </c>
      <c r="BU1113" s="61">
        <f t="shared" si="319"/>
        <v>44</v>
      </c>
      <c r="BV1113" s="61">
        <f t="shared" si="319"/>
        <v>37</v>
      </c>
    </row>
    <row r="1114" spans="1:74" x14ac:dyDescent="0.2">
      <c r="A1114" s="38">
        <v>60</v>
      </c>
      <c r="B1114" s="62">
        <f t="shared" ca="1" si="287"/>
        <v>0</v>
      </c>
      <c r="D1114" s="61">
        <f t="shared" si="306"/>
        <v>22</v>
      </c>
      <c r="E1114" s="61">
        <f t="shared" ref="E1114:BP1117" si="320">E974-E134</f>
        <v>27</v>
      </c>
      <c r="F1114" s="61">
        <f t="shared" si="320"/>
        <v>26</v>
      </c>
      <c r="G1114" s="61">
        <f t="shared" si="320"/>
        <v>32</v>
      </c>
      <c r="H1114" s="61">
        <f t="shared" si="320"/>
        <v>26</v>
      </c>
      <c r="I1114" s="61">
        <f t="shared" si="320"/>
        <v>19</v>
      </c>
      <c r="J1114" s="61">
        <f t="shared" si="320"/>
        <v>25</v>
      </c>
      <c r="K1114" s="61">
        <f t="shared" si="320"/>
        <v>13</v>
      </c>
      <c r="L1114" s="61">
        <f t="shared" si="320"/>
        <v>21</v>
      </c>
      <c r="M1114" s="61">
        <f t="shared" si="320"/>
        <v>20</v>
      </c>
      <c r="N1114" s="61">
        <f t="shared" si="320"/>
        <v>10</v>
      </c>
      <c r="O1114" s="61">
        <f t="shared" si="320"/>
        <v>19</v>
      </c>
      <c r="P1114" s="61">
        <f t="shared" si="320"/>
        <v>27</v>
      </c>
      <c r="Q1114" s="61">
        <f t="shared" si="320"/>
        <v>21</v>
      </c>
      <c r="R1114" s="61">
        <f t="shared" si="320"/>
        <v>25</v>
      </c>
      <c r="S1114" s="61">
        <f t="shared" si="320"/>
        <v>28</v>
      </c>
      <c r="T1114" s="61">
        <f t="shared" si="320"/>
        <v>21</v>
      </c>
      <c r="U1114" s="61">
        <f t="shared" si="320"/>
        <v>14</v>
      </c>
      <c r="V1114" s="61">
        <f t="shared" si="320"/>
        <v>15</v>
      </c>
      <c r="W1114" s="61">
        <f t="shared" si="320"/>
        <v>17</v>
      </c>
      <c r="X1114" s="61">
        <f t="shared" si="320"/>
        <v>11</v>
      </c>
      <c r="Y1114" s="61">
        <f t="shared" si="320"/>
        <v>16</v>
      </c>
      <c r="Z1114" s="61">
        <f t="shared" si="320"/>
        <v>16</v>
      </c>
      <c r="AA1114" s="61">
        <f t="shared" si="320"/>
        <v>15</v>
      </c>
      <c r="AB1114" s="61">
        <f t="shared" si="320"/>
        <v>15</v>
      </c>
      <c r="AC1114" s="61">
        <f t="shared" si="320"/>
        <v>20</v>
      </c>
      <c r="AD1114" s="61">
        <f t="shared" si="320"/>
        <v>23</v>
      </c>
      <c r="AE1114" s="61">
        <f t="shared" si="320"/>
        <v>18</v>
      </c>
      <c r="AF1114" s="61">
        <f t="shared" si="320"/>
        <v>29</v>
      </c>
      <c r="AG1114" s="61">
        <f t="shared" si="320"/>
        <v>26</v>
      </c>
      <c r="AH1114" s="61">
        <f t="shared" si="320"/>
        <v>15</v>
      </c>
      <c r="AI1114" s="61">
        <f t="shared" si="320"/>
        <v>12</v>
      </c>
      <c r="AJ1114" s="61">
        <f t="shared" si="320"/>
        <v>18</v>
      </c>
      <c r="AK1114" s="61">
        <f t="shared" si="320"/>
        <v>22</v>
      </c>
      <c r="AL1114" s="61">
        <f t="shared" si="320"/>
        <v>20</v>
      </c>
      <c r="AM1114" s="61">
        <f t="shared" si="320"/>
        <v>18</v>
      </c>
      <c r="AN1114" s="61">
        <f t="shared" si="320"/>
        <v>26</v>
      </c>
      <c r="AO1114" s="61">
        <f t="shared" si="320"/>
        <v>20</v>
      </c>
      <c r="AP1114" s="61">
        <f t="shared" si="320"/>
        <v>22</v>
      </c>
      <c r="AQ1114" s="61">
        <f t="shared" si="320"/>
        <v>25</v>
      </c>
      <c r="AR1114" s="61">
        <f t="shared" si="320"/>
        <v>29</v>
      </c>
      <c r="AS1114" s="61">
        <f t="shared" si="320"/>
        <v>9</v>
      </c>
      <c r="AT1114" s="61">
        <f t="shared" si="320"/>
        <v>18</v>
      </c>
      <c r="AU1114" s="61">
        <f t="shared" si="320"/>
        <v>14</v>
      </c>
      <c r="AV1114" s="61">
        <f t="shared" si="320"/>
        <v>11</v>
      </c>
      <c r="AW1114" s="61">
        <f t="shared" si="320"/>
        <v>21</v>
      </c>
      <c r="AX1114" s="61">
        <f t="shared" si="320"/>
        <v>20</v>
      </c>
      <c r="AY1114" s="61">
        <f t="shared" si="320"/>
        <v>22</v>
      </c>
      <c r="AZ1114" s="61">
        <f t="shared" si="320"/>
        <v>19</v>
      </c>
      <c r="BA1114" s="61">
        <v>24</v>
      </c>
      <c r="BB1114" s="61">
        <v>18</v>
      </c>
      <c r="BC1114" s="61">
        <v>24</v>
      </c>
      <c r="BD1114" s="61">
        <f t="shared" si="320"/>
        <v>21</v>
      </c>
      <c r="BE1114" s="61">
        <f t="shared" si="320"/>
        <v>13</v>
      </c>
      <c r="BF1114" s="61">
        <f t="shared" si="320"/>
        <v>16</v>
      </c>
      <c r="BG1114" s="61">
        <f t="shared" si="320"/>
        <v>10</v>
      </c>
      <c r="BH1114" s="61">
        <f t="shared" si="320"/>
        <v>19</v>
      </c>
      <c r="BI1114" s="61">
        <f t="shared" si="320"/>
        <v>8</v>
      </c>
      <c r="BJ1114" s="61">
        <f t="shared" si="320"/>
        <v>11</v>
      </c>
      <c r="BK1114" s="61">
        <f t="shared" si="320"/>
        <v>6</v>
      </c>
      <c r="BL1114" s="61">
        <f t="shared" si="320"/>
        <v>10</v>
      </c>
      <c r="BM1114" s="61">
        <f t="shared" si="320"/>
        <v>18</v>
      </c>
      <c r="BN1114" s="61">
        <f t="shared" si="320"/>
        <v>7</v>
      </c>
      <c r="BO1114" s="61">
        <f t="shared" si="320"/>
        <v>15</v>
      </c>
      <c r="BP1114" s="61">
        <f t="shared" si="320"/>
        <v>12</v>
      </c>
      <c r="BQ1114" s="61">
        <f t="shared" si="319"/>
        <v>7</v>
      </c>
      <c r="BR1114" s="61">
        <f t="shared" si="319"/>
        <v>8</v>
      </c>
      <c r="BS1114" s="61">
        <f t="shared" si="319"/>
        <v>6</v>
      </c>
      <c r="BT1114" s="61">
        <f t="shared" si="319"/>
        <v>4</v>
      </c>
      <c r="BU1114" s="61">
        <f t="shared" si="319"/>
        <v>8</v>
      </c>
      <c r="BV1114" s="61">
        <f t="shared" si="319"/>
        <v>11</v>
      </c>
    </row>
    <row r="1115" spans="1:74" x14ac:dyDescent="0.2">
      <c r="A1115" s="38">
        <v>61</v>
      </c>
      <c r="B1115" s="62">
        <f t="shared" ca="1" si="287"/>
        <v>0</v>
      </c>
      <c r="D1115" s="61">
        <f t="shared" si="306"/>
        <v>26</v>
      </c>
      <c r="E1115" s="61">
        <f t="shared" si="320"/>
        <v>18</v>
      </c>
      <c r="F1115" s="61">
        <f t="shared" si="320"/>
        <v>26</v>
      </c>
      <c r="G1115" s="61">
        <f t="shared" si="320"/>
        <v>21</v>
      </c>
      <c r="H1115" s="61">
        <f t="shared" si="320"/>
        <v>27</v>
      </c>
      <c r="I1115" s="61">
        <f t="shared" si="320"/>
        <v>21</v>
      </c>
      <c r="J1115" s="61">
        <f t="shared" si="320"/>
        <v>19</v>
      </c>
      <c r="K1115" s="61">
        <f t="shared" si="320"/>
        <v>15</v>
      </c>
      <c r="L1115" s="61">
        <f t="shared" si="320"/>
        <v>14</v>
      </c>
      <c r="M1115" s="61">
        <f t="shared" si="320"/>
        <v>18</v>
      </c>
      <c r="N1115" s="61">
        <f t="shared" si="320"/>
        <v>20</v>
      </c>
      <c r="O1115" s="61">
        <f t="shared" si="320"/>
        <v>17</v>
      </c>
      <c r="P1115" s="61">
        <f t="shared" si="320"/>
        <v>20</v>
      </c>
      <c r="Q1115" s="61">
        <f t="shared" si="320"/>
        <v>21</v>
      </c>
      <c r="R1115" s="61">
        <f t="shared" si="320"/>
        <v>20</v>
      </c>
      <c r="S1115" s="61">
        <f t="shared" si="320"/>
        <v>14</v>
      </c>
      <c r="T1115" s="61">
        <f t="shared" si="320"/>
        <v>27</v>
      </c>
      <c r="U1115" s="61">
        <f t="shared" si="320"/>
        <v>19</v>
      </c>
      <c r="V1115" s="61">
        <f t="shared" si="320"/>
        <v>12</v>
      </c>
      <c r="W1115" s="61">
        <f t="shared" si="320"/>
        <v>11</v>
      </c>
      <c r="X1115" s="61">
        <f t="shared" si="320"/>
        <v>12</v>
      </c>
      <c r="Y1115" s="61">
        <f t="shared" si="320"/>
        <v>15</v>
      </c>
      <c r="Z1115" s="61">
        <f t="shared" si="320"/>
        <v>12</v>
      </c>
      <c r="AA1115" s="61">
        <f t="shared" si="320"/>
        <v>17</v>
      </c>
      <c r="AB1115" s="61">
        <f t="shared" si="320"/>
        <v>17</v>
      </c>
      <c r="AC1115" s="61">
        <f t="shared" si="320"/>
        <v>19</v>
      </c>
      <c r="AD1115" s="61">
        <f t="shared" si="320"/>
        <v>9</v>
      </c>
      <c r="AE1115" s="61">
        <f t="shared" si="320"/>
        <v>17</v>
      </c>
      <c r="AF1115" s="61">
        <f t="shared" si="320"/>
        <v>16</v>
      </c>
      <c r="AG1115" s="61">
        <f t="shared" si="320"/>
        <v>21</v>
      </c>
      <c r="AH1115" s="61">
        <f t="shared" si="320"/>
        <v>19</v>
      </c>
      <c r="AI1115" s="61">
        <f t="shared" si="320"/>
        <v>17</v>
      </c>
      <c r="AJ1115" s="61">
        <f t="shared" si="320"/>
        <v>19</v>
      </c>
      <c r="AK1115" s="61">
        <f t="shared" si="320"/>
        <v>13</v>
      </c>
      <c r="AL1115" s="61">
        <f t="shared" si="320"/>
        <v>23</v>
      </c>
      <c r="AM1115" s="61">
        <f t="shared" si="320"/>
        <v>21</v>
      </c>
      <c r="AN1115" s="61">
        <f t="shared" si="320"/>
        <v>16</v>
      </c>
      <c r="AO1115" s="61">
        <f t="shared" si="320"/>
        <v>26</v>
      </c>
      <c r="AP1115" s="61">
        <f t="shared" si="320"/>
        <v>14</v>
      </c>
      <c r="AQ1115" s="61">
        <f t="shared" si="320"/>
        <v>17</v>
      </c>
      <c r="AR1115" s="61">
        <f t="shared" si="320"/>
        <v>28</v>
      </c>
      <c r="AS1115" s="61">
        <f t="shared" si="320"/>
        <v>19</v>
      </c>
      <c r="AT1115" s="61">
        <f t="shared" si="320"/>
        <v>14</v>
      </c>
      <c r="AU1115" s="61">
        <f t="shared" si="320"/>
        <v>16</v>
      </c>
      <c r="AV1115" s="61">
        <f t="shared" si="320"/>
        <v>13</v>
      </c>
      <c r="AW1115" s="61">
        <f t="shared" si="320"/>
        <v>7</v>
      </c>
      <c r="AX1115" s="61">
        <f t="shared" si="320"/>
        <v>10</v>
      </c>
      <c r="AY1115" s="61">
        <f t="shared" si="320"/>
        <v>7</v>
      </c>
      <c r="AZ1115" s="61">
        <f t="shared" si="320"/>
        <v>14</v>
      </c>
      <c r="BA1115" s="61">
        <v>12</v>
      </c>
      <c r="BB1115" s="61">
        <v>15</v>
      </c>
      <c r="BC1115" s="61">
        <v>21</v>
      </c>
      <c r="BD1115" s="61">
        <f t="shared" si="320"/>
        <v>12</v>
      </c>
      <c r="BE1115" s="61">
        <f t="shared" si="320"/>
        <v>9</v>
      </c>
      <c r="BF1115" s="61">
        <f t="shared" si="320"/>
        <v>15</v>
      </c>
      <c r="BG1115" s="61">
        <f t="shared" si="320"/>
        <v>6</v>
      </c>
      <c r="BH1115" s="61">
        <f t="shared" si="320"/>
        <v>10</v>
      </c>
      <c r="BI1115" s="61">
        <f t="shared" si="320"/>
        <v>9</v>
      </c>
      <c r="BJ1115" s="61">
        <f t="shared" si="320"/>
        <v>8</v>
      </c>
      <c r="BK1115" s="61">
        <f t="shared" si="320"/>
        <v>14</v>
      </c>
      <c r="BL1115" s="61">
        <f t="shared" si="320"/>
        <v>22</v>
      </c>
      <c r="BM1115" s="61">
        <f t="shared" si="320"/>
        <v>17</v>
      </c>
      <c r="BN1115" s="61">
        <f t="shared" si="320"/>
        <v>21</v>
      </c>
      <c r="BO1115" s="61">
        <f t="shared" si="320"/>
        <v>14</v>
      </c>
      <c r="BP1115" s="61">
        <f t="shared" si="320"/>
        <v>11</v>
      </c>
      <c r="BQ1115" s="61">
        <f t="shared" si="319"/>
        <v>19</v>
      </c>
      <c r="BR1115" s="61">
        <f t="shared" si="319"/>
        <v>17</v>
      </c>
      <c r="BS1115" s="61">
        <f t="shared" si="319"/>
        <v>15</v>
      </c>
      <c r="BT1115" s="61">
        <f t="shared" si="319"/>
        <v>13</v>
      </c>
      <c r="BU1115" s="61">
        <f t="shared" si="319"/>
        <v>11</v>
      </c>
      <c r="BV1115" s="61">
        <f t="shared" si="319"/>
        <v>21</v>
      </c>
    </row>
    <row r="1116" spans="1:74" x14ac:dyDescent="0.2">
      <c r="A1116" s="38">
        <v>62</v>
      </c>
      <c r="B1116" s="62">
        <f t="shared" ca="1" si="287"/>
        <v>0</v>
      </c>
      <c r="D1116" s="61">
        <f t="shared" si="306"/>
        <v>22</v>
      </c>
      <c r="E1116" s="61">
        <f t="shared" si="320"/>
        <v>26</v>
      </c>
      <c r="F1116" s="61">
        <f t="shared" si="320"/>
        <v>29</v>
      </c>
      <c r="G1116" s="61">
        <f t="shared" si="320"/>
        <v>30</v>
      </c>
      <c r="H1116" s="61">
        <f t="shared" si="320"/>
        <v>17</v>
      </c>
      <c r="I1116" s="61">
        <f t="shared" si="320"/>
        <v>22</v>
      </c>
      <c r="J1116" s="61">
        <f t="shared" si="320"/>
        <v>13</v>
      </c>
      <c r="K1116" s="61">
        <f t="shared" si="320"/>
        <v>15</v>
      </c>
      <c r="L1116" s="61">
        <f t="shared" si="320"/>
        <v>21</v>
      </c>
      <c r="M1116" s="61">
        <f t="shared" si="320"/>
        <v>22</v>
      </c>
      <c r="N1116" s="61">
        <f t="shared" si="320"/>
        <v>18</v>
      </c>
      <c r="O1116" s="61">
        <f t="shared" si="320"/>
        <v>17</v>
      </c>
      <c r="P1116" s="61">
        <f t="shared" si="320"/>
        <v>20</v>
      </c>
      <c r="Q1116" s="61">
        <f t="shared" si="320"/>
        <v>23</v>
      </c>
      <c r="R1116" s="61">
        <f t="shared" si="320"/>
        <v>22</v>
      </c>
      <c r="S1116" s="61">
        <f t="shared" si="320"/>
        <v>19</v>
      </c>
      <c r="T1116" s="61">
        <f t="shared" si="320"/>
        <v>20</v>
      </c>
      <c r="U1116" s="61">
        <f t="shared" si="320"/>
        <v>12</v>
      </c>
      <c r="V1116" s="61">
        <f t="shared" si="320"/>
        <v>13</v>
      </c>
      <c r="W1116" s="61">
        <f t="shared" si="320"/>
        <v>15</v>
      </c>
      <c r="X1116" s="61">
        <f t="shared" si="320"/>
        <v>18</v>
      </c>
      <c r="Y1116" s="61">
        <f t="shared" si="320"/>
        <v>12</v>
      </c>
      <c r="Z1116" s="61">
        <f t="shared" si="320"/>
        <v>22</v>
      </c>
      <c r="AA1116" s="61">
        <f t="shared" si="320"/>
        <v>19</v>
      </c>
      <c r="AB1116" s="61">
        <f t="shared" si="320"/>
        <v>25</v>
      </c>
      <c r="AC1116" s="61">
        <f t="shared" si="320"/>
        <v>26</v>
      </c>
      <c r="AD1116" s="61">
        <f t="shared" si="320"/>
        <v>21</v>
      </c>
      <c r="AE1116" s="61">
        <f t="shared" si="320"/>
        <v>25</v>
      </c>
      <c r="AF1116" s="61">
        <f t="shared" si="320"/>
        <v>11</v>
      </c>
      <c r="AG1116" s="61">
        <f t="shared" si="320"/>
        <v>20</v>
      </c>
      <c r="AH1116" s="61">
        <f t="shared" si="320"/>
        <v>9</v>
      </c>
      <c r="AI1116" s="61">
        <f t="shared" si="320"/>
        <v>10</v>
      </c>
      <c r="AJ1116" s="61">
        <f t="shared" si="320"/>
        <v>9</v>
      </c>
      <c r="AK1116" s="61">
        <f t="shared" si="320"/>
        <v>18</v>
      </c>
      <c r="AL1116" s="61">
        <f t="shared" si="320"/>
        <v>12</v>
      </c>
      <c r="AM1116" s="61">
        <f t="shared" si="320"/>
        <v>16</v>
      </c>
      <c r="AN1116" s="61">
        <f t="shared" si="320"/>
        <v>13</v>
      </c>
      <c r="AO1116" s="61">
        <f t="shared" si="320"/>
        <v>19</v>
      </c>
      <c r="AP1116" s="61">
        <f t="shared" si="320"/>
        <v>17</v>
      </c>
      <c r="AQ1116" s="61">
        <f t="shared" si="320"/>
        <v>13</v>
      </c>
      <c r="AR1116" s="61">
        <f t="shared" si="320"/>
        <v>17</v>
      </c>
      <c r="AS1116" s="61">
        <f t="shared" si="320"/>
        <v>25</v>
      </c>
      <c r="AT1116" s="61">
        <f t="shared" si="320"/>
        <v>17</v>
      </c>
      <c r="AU1116" s="61">
        <f t="shared" si="320"/>
        <v>12</v>
      </c>
      <c r="AV1116" s="61">
        <f t="shared" si="320"/>
        <v>10</v>
      </c>
      <c r="AW1116" s="61">
        <f t="shared" si="320"/>
        <v>17</v>
      </c>
      <c r="AX1116" s="61">
        <f t="shared" si="320"/>
        <v>13</v>
      </c>
      <c r="AY1116" s="61">
        <f t="shared" si="320"/>
        <v>13</v>
      </c>
      <c r="AZ1116" s="61">
        <f t="shared" si="320"/>
        <v>17</v>
      </c>
      <c r="BA1116" s="61">
        <v>21</v>
      </c>
      <c r="BB1116" s="61">
        <v>19</v>
      </c>
      <c r="BC1116" s="61">
        <v>19</v>
      </c>
      <c r="BD1116" s="61">
        <f t="shared" si="320"/>
        <v>20</v>
      </c>
      <c r="BE1116" s="61">
        <f t="shared" si="320"/>
        <v>14</v>
      </c>
      <c r="BF1116" s="61">
        <f t="shared" si="320"/>
        <v>15</v>
      </c>
      <c r="BG1116" s="61">
        <f t="shared" si="320"/>
        <v>9</v>
      </c>
      <c r="BH1116" s="61">
        <f t="shared" si="320"/>
        <v>12</v>
      </c>
      <c r="BI1116" s="61">
        <f t="shared" si="320"/>
        <v>10</v>
      </c>
      <c r="BJ1116" s="61">
        <f t="shared" si="320"/>
        <v>15</v>
      </c>
      <c r="BK1116" s="61">
        <f t="shared" si="320"/>
        <v>13</v>
      </c>
      <c r="BL1116" s="61">
        <f t="shared" si="320"/>
        <v>14</v>
      </c>
      <c r="BM1116" s="61">
        <f t="shared" si="320"/>
        <v>17</v>
      </c>
      <c r="BN1116" s="61">
        <f t="shared" si="320"/>
        <v>18</v>
      </c>
      <c r="BO1116" s="61">
        <f t="shared" si="320"/>
        <v>14</v>
      </c>
      <c r="BP1116" s="61">
        <f t="shared" si="320"/>
        <v>25</v>
      </c>
      <c r="BQ1116" s="61">
        <f t="shared" si="319"/>
        <v>11</v>
      </c>
      <c r="BR1116" s="61">
        <f t="shared" si="319"/>
        <v>8</v>
      </c>
      <c r="BS1116" s="61">
        <f t="shared" si="319"/>
        <v>2</v>
      </c>
      <c r="BT1116" s="61">
        <f t="shared" si="319"/>
        <v>9</v>
      </c>
      <c r="BU1116" s="61">
        <f t="shared" si="319"/>
        <v>11</v>
      </c>
      <c r="BV1116" s="61">
        <f t="shared" si="319"/>
        <v>5</v>
      </c>
    </row>
    <row r="1117" spans="1:74" x14ac:dyDescent="0.2">
      <c r="A1117" s="38">
        <v>63</v>
      </c>
      <c r="B1117" s="62">
        <f t="shared" ca="1" si="287"/>
        <v>0</v>
      </c>
      <c r="D1117" s="61">
        <f t="shared" si="306"/>
        <v>13</v>
      </c>
      <c r="E1117" s="61">
        <f t="shared" si="320"/>
        <v>13</v>
      </c>
      <c r="F1117" s="61">
        <f t="shared" si="320"/>
        <v>14</v>
      </c>
      <c r="G1117" s="61">
        <f t="shared" si="320"/>
        <v>14</v>
      </c>
      <c r="H1117" s="61">
        <f t="shared" si="320"/>
        <v>12</v>
      </c>
      <c r="I1117" s="61">
        <f t="shared" si="320"/>
        <v>13</v>
      </c>
      <c r="J1117" s="61">
        <f t="shared" si="320"/>
        <v>2</v>
      </c>
      <c r="K1117" s="61">
        <f t="shared" si="320"/>
        <v>13</v>
      </c>
      <c r="L1117" s="61">
        <f t="shared" si="320"/>
        <v>8</v>
      </c>
      <c r="M1117" s="61">
        <f t="shared" si="320"/>
        <v>11</v>
      </c>
      <c r="N1117" s="61">
        <f t="shared" si="320"/>
        <v>10</v>
      </c>
      <c r="O1117" s="61">
        <f t="shared" si="320"/>
        <v>8</v>
      </c>
      <c r="P1117" s="61">
        <f t="shared" si="320"/>
        <v>6</v>
      </c>
      <c r="Q1117" s="61">
        <f t="shared" si="320"/>
        <v>6</v>
      </c>
      <c r="R1117" s="61">
        <f t="shared" si="320"/>
        <v>9</v>
      </c>
      <c r="S1117" s="61">
        <f t="shared" si="320"/>
        <v>4</v>
      </c>
      <c r="T1117" s="61">
        <f t="shared" si="320"/>
        <v>7</v>
      </c>
      <c r="U1117" s="61">
        <f t="shared" si="320"/>
        <v>11</v>
      </c>
      <c r="V1117" s="61">
        <f t="shared" si="320"/>
        <v>5</v>
      </c>
      <c r="W1117" s="61">
        <f t="shared" si="320"/>
        <v>9</v>
      </c>
      <c r="X1117" s="61">
        <f t="shared" si="320"/>
        <v>3</v>
      </c>
      <c r="Y1117" s="61">
        <f t="shared" si="320"/>
        <v>10</v>
      </c>
      <c r="Z1117" s="61">
        <f t="shared" si="320"/>
        <v>10</v>
      </c>
      <c r="AA1117" s="61">
        <f t="shared" si="320"/>
        <v>7</v>
      </c>
      <c r="AB1117" s="61">
        <f t="shared" si="320"/>
        <v>7</v>
      </c>
      <c r="AC1117" s="61">
        <f t="shared" si="320"/>
        <v>10</v>
      </c>
      <c r="AD1117" s="61">
        <f t="shared" si="320"/>
        <v>7</v>
      </c>
      <c r="AE1117" s="61">
        <f t="shared" si="320"/>
        <v>7</v>
      </c>
      <c r="AF1117" s="61">
        <f t="shared" si="320"/>
        <v>13</v>
      </c>
      <c r="AG1117" s="61">
        <f t="shared" si="320"/>
        <v>11</v>
      </c>
      <c r="AH1117" s="61">
        <f t="shared" si="320"/>
        <v>5</v>
      </c>
      <c r="AI1117" s="61">
        <f t="shared" si="320"/>
        <v>7</v>
      </c>
      <c r="AJ1117" s="61">
        <f t="shared" si="320"/>
        <v>9</v>
      </c>
      <c r="AK1117" s="61">
        <f t="shared" si="320"/>
        <v>13</v>
      </c>
      <c r="AL1117" s="61">
        <f t="shared" si="320"/>
        <v>13</v>
      </c>
      <c r="AM1117" s="61">
        <f t="shared" si="320"/>
        <v>8</v>
      </c>
      <c r="AN1117" s="61">
        <f t="shared" si="320"/>
        <v>10</v>
      </c>
      <c r="AO1117" s="61">
        <f t="shared" si="320"/>
        <v>10</v>
      </c>
      <c r="AP1117" s="61">
        <f t="shared" si="320"/>
        <v>15</v>
      </c>
      <c r="AQ1117" s="61">
        <f t="shared" si="320"/>
        <v>10</v>
      </c>
      <c r="AR1117" s="61">
        <f t="shared" si="320"/>
        <v>5</v>
      </c>
      <c r="AS1117" s="61">
        <f t="shared" si="320"/>
        <v>13</v>
      </c>
      <c r="AT1117" s="61">
        <f t="shared" si="320"/>
        <v>13</v>
      </c>
      <c r="AU1117" s="61">
        <f t="shared" si="320"/>
        <v>5</v>
      </c>
      <c r="AV1117" s="61">
        <f t="shared" si="320"/>
        <v>5</v>
      </c>
      <c r="AW1117" s="61">
        <f t="shared" si="320"/>
        <v>7</v>
      </c>
      <c r="AX1117" s="61">
        <f t="shared" si="320"/>
        <v>8</v>
      </c>
      <c r="AY1117" s="61">
        <f t="shared" si="320"/>
        <v>13</v>
      </c>
      <c r="AZ1117" s="61">
        <f t="shared" si="320"/>
        <v>10</v>
      </c>
      <c r="BA1117" s="61">
        <v>7</v>
      </c>
      <c r="BB1117" s="61">
        <v>18</v>
      </c>
      <c r="BC1117" s="61">
        <v>11</v>
      </c>
      <c r="BD1117" s="61">
        <f t="shared" si="320"/>
        <v>12</v>
      </c>
      <c r="BE1117" s="61">
        <f t="shared" si="320"/>
        <v>7</v>
      </c>
      <c r="BF1117" s="61">
        <f t="shared" si="320"/>
        <v>5</v>
      </c>
      <c r="BG1117" s="61">
        <f t="shared" si="320"/>
        <v>4</v>
      </c>
      <c r="BH1117" s="61">
        <f t="shared" si="320"/>
        <v>7</v>
      </c>
      <c r="BI1117" s="61">
        <f t="shared" si="320"/>
        <v>1</v>
      </c>
      <c r="BJ1117" s="61">
        <f t="shared" si="320"/>
        <v>5</v>
      </c>
      <c r="BK1117" s="61">
        <f t="shared" si="320"/>
        <v>5</v>
      </c>
      <c r="BL1117" s="61">
        <f t="shared" si="320"/>
        <v>12</v>
      </c>
      <c r="BM1117" s="61">
        <f t="shared" si="320"/>
        <v>6</v>
      </c>
      <c r="BN1117" s="61">
        <f t="shared" si="320"/>
        <v>6</v>
      </c>
      <c r="BO1117" s="61">
        <f t="shared" si="320"/>
        <v>4</v>
      </c>
      <c r="BP1117" s="61">
        <f t="shared" ref="BP1117:BV1121" si="321">BP977-BP137</f>
        <v>5</v>
      </c>
      <c r="BQ1117" s="61">
        <f t="shared" si="321"/>
        <v>2</v>
      </c>
      <c r="BR1117" s="61">
        <f t="shared" si="321"/>
        <v>4</v>
      </c>
      <c r="BS1117" s="61">
        <f t="shared" si="321"/>
        <v>2</v>
      </c>
      <c r="BT1117" s="61">
        <f t="shared" si="321"/>
        <v>2</v>
      </c>
      <c r="BU1117" s="61">
        <f t="shared" si="321"/>
        <v>2</v>
      </c>
      <c r="BV1117" s="61">
        <f t="shared" si="321"/>
        <v>5</v>
      </c>
    </row>
    <row r="1118" spans="1:74" x14ac:dyDescent="0.2">
      <c r="A1118" s="38">
        <v>64</v>
      </c>
      <c r="B1118" s="62">
        <f t="shared" ca="1" si="287"/>
        <v>0</v>
      </c>
      <c r="D1118" s="61">
        <f t="shared" si="306"/>
        <v>219</v>
      </c>
      <c r="E1118" s="61">
        <f t="shared" ref="E1118:BP1121" si="322">E978-E138</f>
        <v>191</v>
      </c>
      <c r="F1118" s="61">
        <f t="shared" si="322"/>
        <v>146</v>
      </c>
      <c r="G1118" s="61">
        <f t="shared" si="322"/>
        <v>228</v>
      </c>
      <c r="H1118" s="61">
        <f t="shared" si="322"/>
        <v>187</v>
      </c>
      <c r="I1118" s="61">
        <f t="shared" si="322"/>
        <v>174</v>
      </c>
      <c r="J1118" s="61">
        <f t="shared" si="322"/>
        <v>124</v>
      </c>
      <c r="K1118" s="61">
        <f t="shared" si="322"/>
        <v>124</v>
      </c>
      <c r="L1118" s="61">
        <f t="shared" si="322"/>
        <v>150</v>
      </c>
      <c r="M1118" s="61">
        <f t="shared" si="322"/>
        <v>118</v>
      </c>
      <c r="N1118" s="61">
        <f t="shared" si="322"/>
        <v>136</v>
      </c>
      <c r="O1118" s="61">
        <f t="shared" si="322"/>
        <v>118</v>
      </c>
      <c r="P1118" s="61">
        <f t="shared" si="322"/>
        <v>134</v>
      </c>
      <c r="Q1118" s="61">
        <f t="shared" si="322"/>
        <v>117</v>
      </c>
      <c r="R1118" s="61">
        <f t="shared" si="322"/>
        <v>138</v>
      </c>
      <c r="S1118" s="61">
        <f t="shared" si="322"/>
        <v>149</v>
      </c>
      <c r="T1118" s="61">
        <f t="shared" si="322"/>
        <v>124</v>
      </c>
      <c r="U1118" s="61">
        <f t="shared" si="322"/>
        <v>122</v>
      </c>
      <c r="V1118" s="61">
        <f t="shared" si="322"/>
        <v>90</v>
      </c>
      <c r="W1118" s="61">
        <f t="shared" si="322"/>
        <v>109</v>
      </c>
      <c r="X1118" s="61">
        <f t="shared" si="322"/>
        <v>95</v>
      </c>
      <c r="Y1118" s="61">
        <f t="shared" si="322"/>
        <v>106</v>
      </c>
      <c r="Z1118" s="61">
        <f t="shared" si="322"/>
        <v>97</v>
      </c>
      <c r="AA1118" s="61">
        <f t="shared" si="322"/>
        <v>119</v>
      </c>
      <c r="AB1118" s="61">
        <f t="shared" si="322"/>
        <v>93</v>
      </c>
      <c r="AC1118" s="61">
        <f t="shared" si="322"/>
        <v>117</v>
      </c>
      <c r="AD1118" s="61">
        <f t="shared" si="322"/>
        <v>136</v>
      </c>
      <c r="AE1118" s="61">
        <f t="shared" si="322"/>
        <v>113</v>
      </c>
      <c r="AF1118" s="61">
        <f t="shared" si="322"/>
        <v>136</v>
      </c>
      <c r="AG1118" s="61">
        <f t="shared" si="322"/>
        <v>150</v>
      </c>
      <c r="AH1118" s="61">
        <f t="shared" si="322"/>
        <v>82</v>
      </c>
      <c r="AI1118" s="61">
        <f t="shared" si="322"/>
        <v>114</v>
      </c>
      <c r="AJ1118" s="61">
        <f t="shared" si="322"/>
        <v>132</v>
      </c>
      <c r="AK1118" s="61">
        <f t="shared" si="322"/>
        <v>135</v>
      </c>
      <c r="AL1118" s="61">
        <f t="shared" si="322"/>
        <v>128</v>
      </c>
      <c r="AM1118" s="61">
        <f t="shared" si="322"/>
        <v>130</v>
      </c>
      <c r="AN1118" s="61">
        <f t="shared" si="322"/>
        <v>134</v>
      </c>
      <c r="AO1118" s="61">
        <f t="shared" si="322"/>
        <v>103</v>
      </c>
      <c r="AP1118" s="61">
        <f t="shared" si="322"/>
        <v>152</v>
      </c>
      <c r="AQ1118" s="61">
        <f t="shared" si="322"/>
        <v>143</v>
      </c>
      <c r="AR1118" s="61">
        <f t="shared" si="322"/>
        <v>130</v>
      </c>
      <c r="AS1118" s="61">
        <f t="shared" si="322"/>
        <v>169</v>
      </c>
      <c r="AT1118" s="61">
        <f t="shared" si="322"/>
        <v>112</v>
      </c>
      <c r="AU1118" s="61">
        <f t="shared" si="322"/>
        <v>143</v>
      </c>
      <c r="AV1118" s="61">
        <f t="shared" si="322"/>
        <v>131</v>
      </c>
      <c r="AW1118" s="61">
        <f t="shared" si="322"/>
        <v>136</v>
      </c>
      <c r="AX1118" s="61">
        <f t="shared" si="322"/>
        <v>106</v>
      </c>
      <c r="AY1118" s="61">
        <f t="shared" si="322"/>
        <v>116</v>
      </c>
      <c r="AZ1118" s="61">
        <f t="shared" si="322"/>
        <v>131</v>
      </c>
      <c r="BA1118" s="61">
        <v>165</v>
      </c>
      <c r="BB1118" s="61">
        <v>156</v>
      </c>
      <c r="BC1118" s="61">
        <v>146</v>
      </c>
      <c r="BD1118" s="61">
        <f t="shared" si="322"/>
        <v>122</v>
      </c>
      <c r="BE1118" s="61">
        <f t="shared" si="322"/>
        <v>120</v>
      </c>
      <c r="BF1118" s="61">
        <f t="shared" si="322"/>
        <v>89</v>
      </c>
      <c r="BG1118" s="61">
        <f t="shared" si="322"/>
        <v>92</v>
      </c>
      <c r="BH1118" s="61">
        <f t="shared" si="322"/>
        <v>105</v>
      </c>
      <c r="BI1118" s="61">
        <f t="shared" si="322"/>
        <v>99</v>
      </c>
      <c r="BJ1118" s="61">
        <f t="shared" si="322"/>
        <v>122</v>
      </c>
      <c r="BK1118" s="61">
        <f t="shared" si="322"/>
        <v>106</v>
      </c>
      <c r="BL1118" s="61">
        <f t="shared" si="322"/>
        <v>105</v>
      </c>
      <c r="BM1118" s="61">
        <f t="shared" si="322"/>
        <v>129</v>
      </c>
      <c r="BN1118" s="61">
        <f t="shared" si="322"/>
        <v>48</v>
      </c>
      <c r="BO1118" s="61">
        <f t="shared" si="322"/>
        <v>99</v>
      </c>
      <c r="BP1118" s="61">
        <f t="shared" si="322"/>
        <v>111</v>
      </c>
      <c r="BQ1118" s="61">
        <f t="shared" si="321"/>
        <v>98</v>
      </c>
      <c r="BR1118" s="61">
        <f t="shared" si="321"/>
        <v>60</v>
      </c>
      <c r="BS1118" s="61">
        <f t="shared" si="321"/>
        <v>86</v>
      </c>
      <c r="BT1118" s="61">
        <f t="shared" si="321"/>
        <v>50</v>
      </c>
      <c r="BU1118" s="61">
        <f t="shared" si="321"/>
        <v>61</v>
      </c>
      <c r="BV1118" s="61">
        <f t="shared" si="321"/>
        <v>89</v>
      </c>
    </row>
    <row r="1119" spans="1:74" x14ac:dyDescent="0.2">
      <c r="A1119" s="38">
        <v>65</v>
      </c>
      <c r="B1119" s="62">
        <f t="shared" ca="1" si="287"/>
        <v>0</v>
      </c>
      <c r="D1119" s="61">
        <f>D979-D139</f>
        <v>5</v>
      </c>
      <c r="E1119" s="61">
        <f t="shared" si="322"/>
        <v>9</v>
      </c>
      <c r="F1119" s="61">
        <f t="shared" si="322"/>
        <v>12</v>
      </c>
      <c r="G1119" s="61">
        <f t="shared" si="322"/>
        <v>5</v>
      </c>
      <c r="H1119" s="61">
        <f t="shared" si="322"/>
        <v>19</v>
      </c>
      <c r="I1119" s="61">
        <f t="shared" si="322"/>
        <v>9</v>
      </c>
      <c r="J1119" s="61">
        <f t="shared" si="322"/>
        <v>8</v>
      </c>
      <c r="K1119" s="61">
        <f t="shared" si="322"/>
        <v>14</v>
      </c>
      <c r="L1119" s="61">
        <f t="shared" si="322"/>
        <v>5</v>
      </c>
      <c r="M1119" s="61">
        <f t="shared" si="322"/>
        <v>12</v>
      </c>
      <c r="N1119" s="61">
        <f t="shared" si="322"/>
        <v>9</v>
      </c>
      <c r="O1119" s="61">
        <f t="shared" si="322"/>
        <v>6</v>
      </c>
      <c r="P1119" s="61">
        <f t="shared" si="322"/>
        <v>10</v>
      </c>
      <c r="Q1119" s="61">
        <f t="shared" si="322"/>
        <v>7</v>
      </c>
      <c r="R1119" s="61">
        <f t="shared" si="322"/>
        <v>14</v>
      </c>
      <c r="S1119" s="61">
        <f t="shared" si="322"/>
        <v>11</v>
      </c>
      <c r="T1119" s="61">
        <f t="shared" si="322"/>
        <v>12</v>
      </c>
      <c r="U1119" s="61">
        <f t="shared" si="322"/>
        <v>15</v>
      </c>
      <c r="V1119" s="61">
        <f t="shared" si="322"/>
        <v>10</v>
      </c>
      <c r="W1119" s="61">
        <f t="shared" si="322"/>
        <v>5</v>
      </c>
      <c r="X1119" s="61">
        <f t="shared" si="322"/>
        <v>8</v>
      </c>
      <c r="Y1119" s="61">
        <f t="shared" si="322"/>
        <v>10</v>
      </c>
      <c r="Z1119" s="61">
        <f t="shared" si="322"/>
        <v>12</v>
      </c>
      <c r="AA1119" s="61">
        <f t="shared" si="322"/>
        <v>7</v>
      </c>
      <c r="AB1119" s="61">
        <f t="shared" si="322"/>
        <v>4</v>
      </c>
      <c r="AC1119" s="61">
        <f t="shared" si="322"/>
        <v>6</v>
      </c>
      <c r="AD1119" s="61">
        <f t="shared" si="322"/>
        <v>13</v>
      </c>
      <c r="AE1119" s="61">
        <f t="shared" si="322"/>
        <v>9</v>
      </c>
      <c r="AF1119" s="61">
        <f t="shared" si="322"/>
        <v>4</v>
      </c>
      <c r="AG1119" s="61">
        <f t="shared" si="322"/>
        <v>17</v>
      </c>
      <c r="AH1119" s="61">
        <f t="shared" si="322"/>
        <v>6</v>
      </c>
      <c r="AI1119" s="61">
        <f t="shared" si="322"/>
        <v>8</v>
      </c>
      <c r="AJ1119" s="61">
        <f t="shared" si="322"/>
        <v>6</v>
      </c>
      <c r="AK1119" s="61">
        <f t="shared" si="322"/>
        <v>13</v>
      </c>
      <c r="AL1119" s="61">
        <f t="shared" si="322"/>
        <v>3</v>
      </c>
      <c r="AM1119" s="61">
        <f t="shared" si="322"/>
        <v>7</v>
      </c>
      <c r="AN1119" s="61">
        <f t="shared" si="322"/>
        <v>9</v>
      </c>
      <c r="AO1119" s="61">
        <f t="shared" si="322"/>
        <v>13</v>
      </c>
      <c r="AP1119" s="61">
        <f t="shared" si="322"/>
        <v>4</v>
      </c>
      <c r="AQ1119" s="61">
        <f t="shared" si="322"/>
        <v>5</v>
      </c>
      <c r="AR1119" s="61">
        <f t="shared" si="322"/>
        <v>11</v>
      </c>
      <c r="AS1119" s="61">
        <f t="shared" si="322"/>
        <v>9</v>
      </c>
      <c r="AT1119" s="61">
        <f t="shared" si="322"/>
        <v>6</v>
      </c>
      <c r="AU1119" s="61">
        <f t="shared" si="322"/>
        <v>7</v>
      </c>
      <c r="AV1119" s="61">
        <f t="shared" si="322"/>
        <v>16</v>
      </c>
      <c r="AW1119" s="61">
        <f t="shared" si="322"/>
        <v>7</v>
      </c>
      <c r="AX1119" s="61">
        <f t="shared" si="322"/>
        <v>5</v>
      </c>
      <c r="AY1119" s="61">
        <f t="shared" si="322"/>
        <v>9</v>
      </c>
      <c r="AZ1119" s="61">
        <f t="shared" si="322"/>
        <v>11</v>
      </c>
      <c r="BA1119" s="61">
        <v>8</v>
      </c>
      <c r="BB1119" s="61">
        <v>9</v>
      </c>
      <c r="BC1119" s="61">
        <v>17</v>
      </c>
      <c r="BD1119" s="61">
        <f t="shared" si="322"/>
        <v>6</v>
      </c>
      <c r="BE1119" s="61">
        <f t="shared" si="322"/>
        <v>11</v>
      </c>
      <c r="BF1119" s="61">
        <f t="shared" si="322"/>
        <v>3</v>
      </c>
      <c r="BG1119" s="61">
        <f t="shared" si="322"/>
        <v>10</v>
      </c>
      <c r="BH1119" s="61">
        <f t="shared" si="322"/>
        <v>4</v>
      </c>
      <c r="BI1119" s="61">
        <f t="shared" si="322"/>
        <v>5</v>
      </c>
      <c r="BJ1119" s="61">
        <f t="shared" si="322"/>
        <v>6</v>
      </c>
      <c r="BK1119" s="61">
        <f t="shared" si="322"/>
        <v>8</v>
      </c>
      <c r="BL1119" s="61">
        <f t="shared" si="322"/>
        <v>14</v>
      </c>
      <c r="BM1119" s="61">
        <f t="shared" si="322"/>
        <v>12</v>
      </c>
      <c r="BN1119" s="61">
        <f t="shared" si="322"/>
        <v>17</v>
      </c>
      <c r="BO1119" s="61">
        <f t="shared" si="322"/>
        <v>4</v>
      </c>
      <c r="BP1119" s="61">
        <f t="shared" si="322"/>
        <v>2</v>
      </c>
      <c r="BQ1119" s="61">
        <f t="shared" si="321"/>
        <v>11</v>
      </c>
      <c r="BR1119" s="61">
        <f t="shared" si="321"/>
        <v>9</v>
      </c>
      <c r="BS1119" s="61">
        <f t="shared" si="321"/>
        <v>5</v>
      </c>
      <c r="BT1119" s="61">
        <f t="shared" si="321"/>
        <v>5</v>
      </c>
      <c r="BU1119" s="61">
        <f t="shared" si="321"/>
        <v>6</v>
      </c>
      <c r="BV1119" s="61">
        <f t="shared" si="321"/>
        <v>9</v>
      </c>
    </row>
    <row r="1120" spans="1:74" x14ac:dyDescent="0.2">
      <c r="A1120" s="38">
        <v>66</v>
      </c>
      <c r="B1120" s="62">
        <f ca="1">IF($B980&gt;0,$B980,0)</f>
        <v>0</v>
      </c>
      <c r="D1120" s="61">
        <f>D980-D140</f>
        <v>12</v>
      </c>
      <c r="E1120" s="61">
        <f t="shared" si="322"/>
        <v>8</v>
      </c>
      <c r="F1120" s="61">
        <f t="shared" si="322"/>
        <v>9</v>
      </c>
      <c r="G1120" s="61">
        <f t="shared" si="322"/>
        <v>4</v>
      </c>
      <c r="H1120" s="61">
        <f t="shared" si="322"/>
        <v>4</v>
      </c>
      <c r="I1120" s="61">
        <f t="shared" si="322"/>
        <v>11</v>
      </c>
      <c r="J1120" s="61">
        <f t="shared" si="322"/>
        <v>15</v>
      </c>
      <c r="K1120" s="61">
        <f t="shared" si="322"/>
        <v>9</v>
      </c>
      <c r="L1120" s="61">
        <f t="shared" si="322"/>
        <v>4</v>
      </c>
      <c r="M1120" s="61">
        <f t="shared" si="322"/>
        <v>4</v>
      </c>
      <c r="N1120" s="61">
        <f t="shared" si="322"/>
        <v>6</v>
      </c>
      <c r="O1120" s="61">
        <f t="shared" si="322"/>
        <v>5</v>
      </c>
      <c r="P1120" s="61">
        <f t="shared" si="322"/>
        <v>6</v>
      </c>
      <c r="Q1120" s="61">
        <f t="shared" si="322"/>
        <v>6</v>
      </c>
      <c r="R1120" s="61">
        <f t="shared" si="322"/>
        <v>8</v>
      </c>
      <c r="S1120" s="61">
        <f t="shared" si="322"/>
        <v>5</v>
      </c>
      <c r="T1120" s="61">
        <f t="shared" si="322"/>
        <v>12</v>
      </c>
      <c r="U1120" s="61">
        <f t="shared" si="322"/>
        <v>5</v>
      </c>
      <c r="V1120" s="61">
        <f t="shared" si="322"/>
        <v>3</v>
      </c>
      <c r="W1120" s="61">
        <f t="shared" si="322"/>
        <v>8</v>
      </c>
      <c r="X1120" s="61">
        <f t="shared" si="322"/>
        <v>7</v>
      </c>
      <c r="Y1120" s="61">
        <f t="shared" si="322"/>
        <v>10</v>
      </c>
      <c r="Z1120" s="61">
        <f t="shared" si="322"/>
        <v>6</v>
      </c>
      <c r="AA1120" s="61">
        <f t="shared" si="322"/>
        <v>4</v>
      </c>
      <c r="AB1120" s="61">
        <f t="shared" si="322"/>
        <v>10</v>
      </c>
      <c r="AC1120" s="61">
        <f t="shared" si="322"/>
        <v>8</v>
      </c>
      <c r="AD1120" s="61">
        <f t="shared" si="322"/>
        <v>6</v>
      </c>
      <c r="AE1120" s="61">
        <f t="shared" si="322"/>
        <v>9</v>
      </c>
      <c r="AF1120" s="61">
        <f t="shared" si="322"/>
        <v>3</v>
      </c>
      <c r="AG1120" s="61">
        <f t="shared" si="322"/>
        <v>10</v>
      </c>
      <c r="AH1120" s="61">
        <f t="shared" si="322"/>
        <v>8</v>
      </c>
      <c r="AI1120" s="61">
        <f t="shared" si="322"/>
        <v>10</v>
      </c>
      <c r="AJ1120" s="61">
        <f t="shared" si="322"/>
        <v>9</v>
      </c>
      <c r="AK1120" s="61">
        <f t="shared" si="322"/>
        <v>11</v>
      </c>
      <c r="AL1120" s="61">
        <f t="shared" si="322"/>
        <v>6</v>
      </c>
      <c r="AM1120" s="61">
        <f t="shared" si="322"/>
        <v>10</v>
      </c>
      <c r="AN1120" s="61">
        <f t="shared" si="322"/>
        <v>8</v>
      </c>
      <c r="AO1120" s="61">
        <f t="shared" si="322"/>
        <v>11</v>
      </c>
      <c r="AP1120" s="61">
        <f t="shared" si="322"/>
        <v>12</v>
      </c>
      <c r="AQ1120" s="61">
        <f t="shared" si="322"/>
        <v>7</v>
      </c>
      <c r="AR1120" s="61">
        <f t="shared" si="322"/>
        <v>17</v>
      </c>
      <c r="AS1120" s="61">
        <f t="shared" si="322"/>
        <v>12</v>
      </c>
      <c r="AT1120" s="61">
        <f t="shared" si="322"/>
        <v>13</v>
      </c>
      <c r="AU1120" s="61">
        <f t="shared" si="322"/>
        <v>18</v>
      </c>
      <c r="AV1120" s="61">
        <f t="shared" si="322"/>
        <v>14</v>
      </c>
      <c r="AW1120" s="61">
        <f t="shared" si="322"/>
        <v>7</v>
      </c>
      <c r="AX1120" s="61">
        <f t="shared" si="322"/>
        <v>14</v>
      </c>
      <c r="AY1120" s="61">
        <f t="shared" si="322"/>
        <v>9</v>
      </c>
      <c r="AZ1120" s="61">
        <f t="shared" si="322"/>
        <v>13</v>
      </c>
      <c r="BA1120" s="61">
        <v>9</v>
      </c>
      <c r="BB1120" s="61">
        <v>18</v>
      </c>
      <c r="BC1120" s="61">
        <v>8</v>
      </c>
      <c r="BD1120" s="61">
        <f t="shared" si="322"/>
        <v>18</v>
      </c>
      <c r="BE1120" s="61">
        <f t="shared" si="322"/>
        <v>10</v>
      </c>
      <c r="BF1120" s="61">
        <f t="shared" si="322"/>
        <v>7</v>
      </c>
      <c r="BG1120" s="61">
        <f t="shared" si="322"/>
        <v>5</v>
      </c>
      <c r="BH1120" s="61">
        <f t="shared" si="322"/>
        <v>11</v>
      </c>
      <c r="BI1120" s="61">
        <f t="shared" si="322"/>
        <v>5</v>
      </c>
      <c r="BJ1120" s="61">
        <f t="shared" si="322"/>
        <v>2</v>
      </c>
      <c r="BK1120" s="61">
        <f t="shared" si="322"/>
        <v>5</v>
      </c>
      <c r="BL1120" s="61">
        <f t="shared" si="322"/>
        <v>6</v>
      </c>
      <c r="BM1120" s="61">
        <f t="shared" si="322"/>
        <v>7</v>
      </c>
      <c r="BN1120" s="61">
        <f t="shared" si="322"/>
        <v>3</v>
      </c>
      <c r="BO1120" s="61">
        <f t="shared" si="322"/>
        <v>6</v>
      </c>
      <c r="BP1120" s="61">
        <f t="shared" si="322"/>
        <v>9</v>
      </c>
      <c r="BQ1120" s="61">
        <f t="shared" si="321"/>
        <v>3</v>
      </c>
      <c r="BR1120" s="61">
        <f t="shared" si="321"/>
        <v>0</v>
      </c>
      <c r="BS1120" s="61">
        <f t="shared" si="321"/>
        <v>6</v>
      </c>
      <c r="BT1120" s="61">
        <f t="shared" si="321"/>
        <v>2</v>
      </c>
      <c r="BU1120" s="61">
        <f t="shared" si="321"/>
        <v>2</v>
      </c>
      <c r="BV1120" s="61">
        <f t="shared" si="321"/>
        <v>4</v>
      </c>
    </row>
    <row r="1121" spans="1:74" x14ac:dyDescent="0.2">
      <c r="A1121" s="38">
        <v>67</v>
      </c>
      <c r="B1121" s="62">
        <f ca="1">IF($B981&gt;0,$B981,0)</f>
        <v>0</v>
      </c>
      <c r="D1121" s="61">
        <f t="shared" ref="D1121:BO1121" si="323">D981-D141</f>
        <v>3</v>
      </c>
      <c r="E1121" s="61">
        <f t="shared" si="323"/>
        <v>9</v>
      </c>
      <c r="F1121" s="61">
        <f t="shared" si="323"/>
        <v>8</v>
      </c>
      <c r="G1121" s="61">
        <f t="shared" si="323"/>
        <v>15</v>
      </c>
      <c r="H1121" s="61">
        <f t="shared" si="323"/>
        <v>11</v>
      </c>
      <c r="I1121" s="61">
        <f t="shared" si="323"/>
        <v>6</v>
      </c>
      <c r="J1121" s="61">
        <f t="shared" si="323"/>
        <v>5</v>
      </c>
      <c r="K1121" s="61">
        <f t="shared" si="323"/>
        <v>5</v>
      </c>
      <c r="L1121" s="61">
        <f t="shared" si="323"/>
        <v>5</v>
      </c>
      <c r="M1121" s="61">
        <f t="shared" si="323"/>
        <v>9</v>
      </c>
      <c r="N1121" s="61">
        <f t="shared" si="323"/>
        <v>5</v>
      </c>
      <c r="O1121" s="61">
        <f t="shared" si="323"/>
        <v>5</v>
      </c>
      <c r="P1121" s="61">
        <f t="shared" si="323"/>
        <v>4</v>
      </c>
      <c r="Q1121" s="61">
        <f t="shared" si="323"/>
        <v>7</v>
      </c>
      <c r="R1121" s="61">
        <f t="shared" si="323"/>
        <v>16</v>
      </c>
      <c r="S1121" s="61">
        <f t="shared" si="323"/>
        <v>11</v>
      </c>
      <c r="T1121" s="61">
        <f t="shared" si="323"/>
        <v>7</v>
      </c>
      <c r="U1121" s="61">
        <f t="shared" si="323"/>
        <v>10</v>
      </c>
      <c r="V1121" s="61">
        <f t="shared" si="323"/>
        <v>9</v>
      </c>
      <c r="W1121" s="61">
        <f t="shared" si="323"/>
        <v>4</v>
      </c>
      <c r="X1121" s="61">
        <f t="shared" si="323"/>
        <v>4</v>
      </c>
      <c r="Y1121" s="61">
        <f t="shared" si="323"/>
        <v>13</v>
      </c>
      <c r="Z1121" s="61">
        <f t="shared" si="323"/>
        <v>5</v>
      </c>
      <c r="AA1121" s="61">
        <f t="shared" si="323"/>
        <v>7</v>
      </c>
      <c r="AB1121" s="61">
        <f t="shared" si="323"/>
        <v>8</v>
      </c>
      <c r="AC1121" s="61">
        <f t="shared" si="323"/>
        <v>9</v>
      </c>
      <c r="AD1121" s="61">
        <f t="shared" si="323"/>
        <v>15</v>
      </c>
      <c r="AE1121" s="61">
        <f t="shared" si="323"/>
        <v>13</v>
      </c>
      <c r="AF1121" s="61">
        <f t="shared" si="323"/>
        <v>9</v>
      </c>
      <c r="AG1121" s="61">
        <f t="shared" si="323"/>
        <v>10</v>
      </c>
      <c r="AH1121" s="61">
        <f t="shared" si="323"/>
        <v>10</v>
      </c>
      <c r="AI1121" s="61">
        <f t="shared" si="323"/>
        <v>3</v>
      </c>
      <c r="AJ1121" s="61">
        <f t="shared" si="323"/>
        <v>6</v>
      </c>
      <c r="AK1121" s="61">
        <f t="shared" si="323"/>
        <v>8</v>
      </c>
      <c r="AL1121" s="61">
        <f t="shared" si="323"/>
        <v>5</v>
      </c>
      <c r="AM1121" s="61">
        <f t="shared" si="323"/>
        <v>5</v>
      </c>
      <c r="AN1121" s="61">
        <f t="shared" si="323"/>
        <v>5</v>
      </c>
      <c r="AO1121" s="61">
        <f t="shared" si="323"/>
        <v>10</v>
      </c>
      <c r="AP1121" s="61">
        <f t="shared" si="323"/>
        <v>9</v>
      </c>
      <c r="AQ1121" s="61">
        <f t="shared" si="323"/>
        <v>7</v>
      </c>
      <c r="AR1121" s="61">
        <f t="shared" si="323"/>
        <v>7</v>
      </c>
      <c r="AS1121" s="61">
        <f t="shared" si="323"/>
        <v>9</v>
      </c>
      <c r="AT1121" s="61">
        <f t="shared" si="323"/>
        <v>10</v>
      </c>
      <c r="AU1121" s="61">
        <f t="shared" si="323"/>
        <v>6</v>
      </c>
      <c r="AV1121" s="61">
        <f t="shared" si="323"/>
        <v>13</v>
      </c>
      <c r="AW1121" s="61">
        <f t="shared" si="323"/>
        <v>13</v>
      </c>
      <c r="AX1121" s="61">
        <f t="shared" si="323"/>
        <v>1</v>
      </c>
      <c r="AY1121" s="61">
        <f t="shared" si="323"/>
        <v>7</v>
      </c>
      <c r="AZ1121" s="61">
        <f t="shared" si="323"/>
        <v>15</v>
      </c>
      <c r="BA1121" s="61">
        <v>16</v>
      </c>
      <c r="BB1121" s="61">
        <v>11</v>
      </c>
      <c r="BC1121" s="61">
        <v>10</v>
      </c>
      <c r="BD1121" s="61">
        <f t="shared" si="323"/>
        <v>12</v>
      </c>
      <c r="BE1121" s="61">
        <f t="shared" si="323"/>
        <v>13</v>
      </c>
      <c r="BF1121" s="61">
        <f t="shared" si="323"/>
        <v>8</v>
      </c>
      <c r="BG1121" s="61">
        <f t="shared" si="323"/>
        <v>6</v>
      </c>
      <c r="BH1121" s="61">
        <f t="shared" si="323"/>
        <v>7</v>
      </c>
      <c r="BI1121" s="61">
        <f t="shared" si="323"/>
        <v>3</v>
      </c>
      <c r="BJ1121" s="61">
        <f t="shared" si="323"/>
        <v>4</v>
      </c>
      <c r="BK1121" s="61">
        <f t="shared" si="323"/>
        <v>10</v>
      </c>
      <c r="BL1121" s="61">
        <f t="shared" si="323"/>
        <v>5</v>
      </c>
      <c r="BM1121" s="61">
        <f t="shared" si="323"/>
        <v>7</v>
      </c>
      <c r="BN1121" s="61">
        <f t="shared" si="323"/>
        <v>4</v>
      </c>
      <c r="BO1121" s="61">
        <f t="shared" si="323"/>
        <v>4</v>
      </c>
      <c r="BP1121" s="61">
        <f t="shared" si="322"/>
        <v>5</v>
      </c>
      <c r="BQ1121" s="61">
        <f t="shared" si="321"/>
        <v>5</v>
      </c>
      <c r="BR1121" s="61">
        <f t="shared" si="321"/>
        <v>3</v>
      </c>
      <c r="BS1121" s="61">
        <f t="shared" si="321"/>
        <v>4</v>
      </c>
      <c r="BT1121" s="61">
        <f t="shared" si="321"/>
        <v>2</v>
      </c>
      <c r="BU1121" s="61">
        <f t="shared" si="321"/>
        <v>1</v>
      </c>
      <c r="BV1121" s="61">
        <f t="shared" si="321"/>
        <v>4</v>
      </c>
    </row>
    <row r="1122" spans="1:74" x14ac:dyDescent="0.2">
      <c r="A1122" s="37" t="s">
        <v>106</v>
      </c>
      <c r="B1122" s="39">
        <f ca="1">SUM(B1055:B1121)</f>
        <v>37</v>
      </c>
      <c r="D1122" s="34">
        <f t="shared" ref="D1122:AI1122" si="324">SUM(D1055:D1121)</f>
        <v>7474</v>
      </c>
      <c r="E1122" s="34">
        <f t="shared" si="324"/>
        <v>7284</v>
      </c>
      <c r="F1122" s="34">
        <f t="shared" si="324"/>
        <v>6288</v>
      </c>
      <c r="G1122" s="34">
        <f t="shared" si="324"/>
        <v>7500</v>
      </c>
      <c r="H1122" s="34">
        <f t="shared" si="324"/>
        <v>7090</v>
      </c>
      <c r="I1122" s="34">
        <f t="shared" si="324"/>
        <v>6723</v>
      </c>
      <c r="J1122" s="34">
        <f t="shared" si="324"/>
        <v>4810</v>
      </c>
      <c r="K1122" s="34">
        <f t="shared" si="324"/>
        <v>5255</v>
      </c>
      <c r="L1122" s="34">
        <f t="shared" si="324"/>
        <v>5137</v>
      </c>
      <c r="M1122" s="34">
        <f t="shared" si="324"/>
        <v>5016</v>
      </c>
      <c r="N1122" s="34">
        <f t="shared" si="324"/>
        <v>5156</v>
      </c>
      <c r="O1122" s="34">
        <f t="shared" si="324"/>
        <v>4957</v>
      </c>
      <c r="P1122" s="34">
        <f t="shared" si="324"/>
        <v>5711</v>
      </c>
      <c r="Q1122" s="34">
        <f t="shared" si="324"/>
        <v>5580</v>
      </c>
      <c r="R1122" s="34">
        <f t="shared" si="324"/>
        <v>5456</v>
      </c>
      <c r="S1122" s="34">
        <f t="shared" si="324"/>
        <v>5566</v>
      </c>
      <c r="T1122" s="34">
        <f t="shared" si="324"/>
        <v>6241</v>
      </c>
      <c r="U1122" s="34">
        <f t="shared" si="324"/>
        <v>4820</v>
      </c>
      <c r="V1122" s="34">
        <f t="shared" si="324"/>
        <v>4283</v>
      </c>
      <c r="W1122" s="34">
        <f t="shared" si="324"/>
        <v>4577</v>
      </c>
      <c r="X1122" s="34">
        <f t="shared" si="324"/>
        <v>4551</v>
      </c>
      <c r="Y1122" s="34">
        <f t="shared" si="324"/>
        <v>4857</v>
      </c>
      <c r="Z1122" s="34">
        <f t="shared" si="324"/>
        <v>4916</v>
      </c>
      <c r="AA1122" s="34">
        <f t="shared" si="324"/>
        <v>4986</v>
      </c>
      <c r="AB1122" s="34">
        <f t="shared" si="324"/>
        <v>5566</v>
      </c>
      <c r="AC1122" s="34">
        <f t="shared" si="324"/>
        <v>5146</v>
      </c>
      <c r="AD1122" s="34">
        <f t="shared" si="324"/>
        <v>5225</v>
      </c>
      <c r="AE1122" s="34">
        <f t="shared" si="324"/>
        <v>5601</v>
      </c>
      <c r="AF1122" s="34">
        <f t="shared" si="324"/>
        <v>5633</v>
      </c>
      <c r="AG1122" s="34">
        <f t="shared" si="324"/>
        <v>5947</v>
      </c>
      <c r="AH1122" s="34">
        <f t="shared" si="324"/>
        <v>4962</v>
      </c>
      <c r="AI1122" s="34">
        <f t="shared" si="324"/>
        <v>4854</v>
      </c>
      <c r="AJ1122" s="34">
        <f t="shared" ref="AJ1122:BO1122" si="325">SUM(AJ1055:AJ1121)</f>
        <v>5000</v>
      </c>
      <c r="AK1122" s="34">
        <f t="shared" si="325"/>
        <v>5100</v>
      </c>
      <c r="AL1122" s="34">
        <f t="shared" si="325"/>
        <v>5107</v>
      </c>
      <c r="AM1122" s="34">
        <f t="shared" si="325"/>
        <v>5146</v>
      </c>
      <c r="AN1122" s="34">
        <f t="shared" si="325"/>
        <v>5647</v>
      </c>
      <c r="AO1122" s="34">
        <f t="shared" si="325"/>
        <v>5744</v>
      </c>
      <c r="AP1122" s="34">
        <f t="shared" si="325"/>
        <v>5759</v>
      </c>
      <c r="AQ1122" s="34">
        <f t="shared" si="325"/>
        <v>5866</v>
      </c>
      <c r="AR1122" s="34">
        <f t="shared" si="325"/>
        <v>5610</v>
      </c>
      <c r="AS1122" s="34">
        <f t="shared" si="325"/>
        <v>5701</v>
      </c>
      <c r="AT1122" s="34">
        <f t="shared" si="325"/>
        <v>4375</v>
      </c>
      <c r="AU1122" s="34">
        <f t="shared" si="325"/>
        <v>4814</v>
      </c>
      <c r="AV1122" s="34">
        <f t="shared" si="325"/>
        <v>4883</v>
      </c>
      <c r="AW1122" s="34">
        <f t="shared" si="325"/>
        <v>5202</v>
      </c>
      <c r="AX1122" s="34">
        <f t="shared" si="325"/>
        <v>5066</v>
      </c>
      <c r="AY1122" s="34">
        <f t="shared" si="325"/>
        <v>5267</v>
      </c>
      <c r="AZ1122" s="34">
        <f t="shared" si="325"/>
        <v>6038</v>
      </c>
      <c r="BA1122" s="34">
        <v>6377</v>
      </c>
      <c r="BB1122" s="34">
        <v>6059</v>
      </c>
      <c r="BC1122" s="34">
        <v>5899</v>
      </c>
      <c r="BD1122" s="34">
        <f t="shared" si="325"/>
        <v>5699</v>
      </c>
      <c r="BE1122" s="34">
        <f t="shared" si="325"/>
        <v>5267</v>
      </c>
      <c r="BF1122" s="34">
        <f t="shared" si="325"/>
        <v>4089</v>
      </c>
      <c r="BG1122" s="34">
        <f t="shared" si="325"/>
        <v>4664</v>
      </c>
      <c r="BH1122" s="34">
        <f t="shared" si="325"/>
        <v>4894</v>
      </c>
      <c r="BI1122" s="34">
        <f t="shared" si="325"/>
        <v>4677</v>
      </c>
      <c r="BJ1122" s="34">
        <f t="shared" si="325"/>
        <v>5082</v>
      </c>
      <c r="BK1122" s="34">
        <f t="shared" si="325"/>
        <v>4647</v>
      </c>
      <c r="BL1122" s="34">
        <f t="shared" si="325"/>
        <v>5110</v>
      </c>
      <c r="BM1122" s="34">
        <f t="shared" si="325"/>
        <v>5301</v>
      </c>
      <c r="BN1122" s="34">
        <f t="shared" si="325"/>
        <v>4566</v>
      </c>
      <c r="BO1122" s="34">
        <f t="shared" si="325"/>
        <v>5096</v>
      </c>
      <c r="BP1122" s="34">
        <f t="shared" ref="BP1122:BV1122" si="326">SUM(BP1055:BP1121)</f>
        <v>4536</v>
      </c>
      <c r="BQ1122" s="34">
        <f t="shared" si="326"/>
        <v>4105</v>
      </c>
      <c r="BR1122" s="34">
        <f t="shared" si="326"/>
        <v>3525</v>
      </c>
      <c r="BS1122" s="34">
        <f t="shared" si="326"/>
        <v>3484</v>
      </c>
      <c r="BT1122" s="34">
        <f t="shared" si="326"/>
        <v>3471</v>
      </c>
      <c r="BU1122" s="34">
        <f t="shared" si="326"/>
        <v>3621</v>
      </c>
      <c r="BV1122" s="34">
        <f t="shared" si="326"/>
        <v>3751</v>
      </c>
    </row>
  </sheetData>
  <customSheetViews>
    <customSheetView guid="{0E4C9310-C7B6-4414-B08F-575B319EE12E}" scale="75" state="hidden" showRuler="0">
      <pane xSplit="3" ySplit="4" topLeftCell="D5" activePane="bottomRight" state="frozen"/>
      <selection pane="bottomRight" activeCell="A124" sqref="A124"/>
      <pageMargins left="0.75" right="0.75" top="1" bottom="1" header="0.5" footer="0.5"/>
      <headerFooter alignWithMargins="0"/>
    </customSheetView>
    <customSheetView guid="{9D5D956F-08B5-4C94-A618-EB9F157DF20B}" scale="75" showRuler="0">
      <pane xSplit="3" ySplit="4" topLeftCell="GB5" activePane="bottomRight" state="frozen"/>
      <selection pane="bottomRight" activeCell="GM845" sqref="GM845:GM911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0</xdr:col>
                    <xdr:colOff>104775</xdr:colOff>
                    <xdr:row>0</xdr:row>
                    <xdr:rowOff>85725</xdr:rowOff>
                  </from>
                  <to>
                    <xdr:col>0</xdr:col>
                    <xdr:colOff>295275</xdr:colOff>
                    <xdr:row>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41"/>
  <sheetViews>
    <sheetView zoomScaleNormal="100" workbookViewId="0">
      <selection activeCell="M2" sqref="M2"/>
    </sheetView>
  </sheetViews>
  <sheetFormatPr defaultRowHeight="12.75" x14ac:dyDescent="0.2"/>
  <cols>
    <col min="1" max="1" width="8.7109375" bestFit="1" customWidth="1"/>
    <col min="2" max="2" width="7.28515625" bestFit="1" customWidth="1"/>
    <col min="3" max="3" width="7.5703125" bestFit="1" customWidth="1"/>
    <col min="4" max="4" width="7.42578125" customWidth="1"/>
    <col min="5" max="5" width="7.28515625" customWidth="1"/>
    <col min="6" max="6" width="8.5703125" customWidth="1"/>
    <col min="7" max="7" width="8.140625" customWidth="1"/>
    <col min="8" max="8" width="8" customWidth="1"/>
    <col min="9" max="9" width="7.42578125" customWidth="1"/>
    <col min="10" max="10" width="6.7109375" customWidth="1"/>
    <col min="11" max="11" width="7.42578125" customWidth="1"/>
    <col min="12" max="13" width="5.42578125" customWidth="1"/>
    <col min="14" max="14" width="3.28515625" customWidth="1"/>
    <col min="15" max="19" width="2.5703125" customWidth="1"/>
    <col min="20" max="20" width="7.140625" style="28" bestFit="1" customWidth="1"/>
    <col min="21" max="21" width="13.42578125" style="28" bestFit="1" customWidth="1"/>
    <col min="22" max="22" width="7.5703125" style="28" bestFit="1" customWidth="1"/>
    <col min="23" max="23" width="14.7109375" style="28" bestFit="1" customWidth="1"/>
    <col min="24" max="24" width="16" style="28" bestFit="1" customWidth="1"/>
    <col min="25" max="25" width="15.28515625" style="28" bestFit="1" customWidth="1"/>
    <col min="26" max="26" width="12.85546875" style="28" bestFit="1" customWidth="1"/>
    <col min="27" max="27" width="12" style="28" bestFit="1" customWidth="1"/>
    <col min="28" max="29" width="13.5703125" style="28" bestFit="1" customWidth="1"/>
    <col min="30" max="30" width="9.5703125" style="28" bestFit="1" customWidth="1"/>
    <col min="31" max="31" width="8.85546875" style="28"/>
    <col min="32" max="32" width="5" style="28" customWidth="1"/>
    <col min="33" max="33" width="5.140625" style="28" customWidth="1"/>
    <col min="34" max="35" width="8.85546875" style="28"/>
  </cols>
  <sheetData>
    <row r="1" spans="1:35" x14ac:dyDescent="0.2">
      <c r="A1" s="121" t="s">
        <v>338</v>
      </c>
      <c r="B1" s="122" t="s">
        <v>133</v>
      </c>
      <c r="C1" s="122" t="s">
        <v>105</v>
      </c>
      <c r="D1" s="122" t="s">
        <v>134</v>
      </c>
      <c r="E1" s="122" t="s">
        <v>135</v>
      </c>
      <c r="F1" s="122" t="s">
        <v>136</v>
      </c>
      <c r="G1" s="122" t="s">
        <v>137</v>
      </c>
      <c r="H1" s="122" t="s">
        <v>138</v>
      </c>
      <c r="I1" s="122" t="s">
        <v>139</v>
      </c>
      <c r="J1" s="122" t="s">
        <v>140</v>
      </c>
      <c r="K1" s="122" t="s">
        <v>141</v>
      </c>
      <c r="L1" s="122" t="s">
        <v>339</v>
      </c>
      <c r="M1" s="122" t="s">
        <v>340</v>
      </c>
      <c r="N1" s="114"/>
      <c r="T1" s="136" t="s">
        <v>338</v>
      </c>
      <c r="U1" s="137" t="s">
        <v>353</v>
      </c>
      <c r="V1" s="138" t="s">
        <v>341</v>
      </c>
      <c r="W1" s="138" t="s">
        <v>342</v>
      </c>
      <c r="X1" s="138" t="s">
        <v>343</v>
      </c>
      <c r="Y1" s="138" t="s">
        <v>344</v>
      </c>
      <c r="Z1" s="138" t="s">
        <v>345</v>
      </c>
      <c r="AA1" s="28" t="s">
        <v>346</v>
      </c>
      <c r="AB1" s="28" t="s">
        <v>347</v>
      </c>
      <c r="AC1" s="28" t="s">
        <v>348</v>
      </c>
      <c r="AD1" s="28" t="s">
        <v>349</v>
      </c>
      <c r="AE1" s="138" t="s">
        <v>350</v>
      </c>
      <c r="AF1" s="139" t="s">
        <v>339</v>
      </c>
      <c r="AG1" s="139" t="s">
        <v>340</v>
      </c>
      <c r="AH1" s="140" t="s">
        <v>351</v>
      </c>
      <c r="AI1" s="139" t="s">
        <v>352</v>
      </c>
    </row>
    <row r="2" spans="1:35" x14ac:dyDescent="0.2">
      <c r="A2" s="124" t="str">
        <f t="shared" ref="A2:B25" si="0">T2</f>
        <v>01</v>
      </c>
      <c r="B2" s="124">
        <f t="shared" ref="B2:C24" si="1">U2</f>
        <v>130</v>
      </c>
      <c r="C2" s="124">
        <f t="shared" si="1"/>
        <v>10</v>
      </c>
      <c r="D2" s="124">
        <f t="shared" ref="D2:D24" si="2">W2</f>
        <v>0</v>
      </c>
      <c r="E2" s="124">
        <f t="shared" ref="E2:E24" si="3">X2</f>
        <v>4</v>
      </c>
      <c r="F2" s="124">
        <f t="shared" ref="F2:F24" si="4">Y2</f>
        <v>0</v>
      </c>
      <c r="G2" s="124">
        <f t="shared" ref="G2:G24" si="5">Z2</f>
        <v>9</v>
      </c>
      <c r="H2" s="124">
        <f t="shared" ref="H2:H24" si="6">AA2</f>
        <v>7</v>
      </c>
      <c r="I2" s="124">
        <f t="shared" ref="I2:I24" si="7">AB2</f>
        <v>3</v>
      </c>
      <c r="J2" s="124">
        <f t="shared" ref="J2:J24" si="8">AC2</f>
        <v>0</v>
      </c>
      <c r="K2" s="124">
        <f t="shared" ref="K2:K24" si="9">AD2</f>
        <v>2</v>
      </c>
      <c r="L2" s="124">
        <f t="shared" ref="L2:M33" si="10">AF2</f>
        <v>1</v>
      </c>
      <c r="M2" s="124">
        <f t="shared" si="10"/>
        <v>0</v>
      </c>
      <c r="T2" s="136" t="s">
        <v>355</v>
      </c>
      <c r="U2" s="28">
        <v>130</v>
      </c>
      <c r="V2" s="28">
        <v>10</v>
      </c>
      <c r="W2" s="28">
        <v>0</v>
      </c>
      <c r="X2" s="28">
        <v>4</v>
      </c>
      <c r="Y2" s="28">
        <v>0</v>
      </c>
      <c r="Z2" s="28">
        <v>9</v>
      </c>
      <c r="AA2" s="28">
        <v>7</v>
      </c>
      <c r="AB2" s="28">
        <v>3</v>
      </c>
      <c r="AC2" s="28">
        <v>0</v>
      </c>
      <c r="AD2" s="28">
        <v>2</v>
      </c>
      <c r="AE2" s="138">
        <v>118</v>
      </c>
      <c r="AF2" s="139">
        <f t="shared" ref="AF2:AF65" si="11">IF(AI2&gt;0,AI2,0)</f>
        <v>1</v>
      </c>
      <c r="AG2" s="139">
        <f t="shared" ref="AG2:AG65" si="12">IF(AI2&lt;0,AI2,0)*-1</f>
        <v>0</v>
      </c>
      <c r="AH2" s="140">
        <f t="shared" ref="AH2:AH65" si="13">AE2+SUM(V2:Z2)-SUM(AA2:AD2)</f>
        <v>129</v>
      </c>
      <c r="AI2" s="139">
        <f t="shared" ref="AI2:AI65" si="14">U2-AH2</f>
        <v>1</v>
      </c>
    </row>
    <row r="3" spans="1:35" x14ac:dyDescent="0.2">
      <c r="A3" s="124" t="str">
        <f t="shared" si="0"/>
        <v>02</v>
      </c>
      <c r="B3" s="124">
        <f t="shared" si="1"/>
        <v>14</v>
      </c>
      <c r="C3" s="124">
        <f t="shared" si="1"/>
        <v>0</v>
      </c>
      <c r="D3" s="124">
        <f t="shared" si="2"/>
        <v>0</v>
      </c>
      <c r="E3" s="124">
        <f t="shared" si="3"/>
        <v>0</v>
      </c>
      <c r="F3" s="124">
        <f t="shared" si="4"/>
        <v>0</v>
      </c>
      <c r="G3" s="124">
        <f t="shared" si="5"/>
        <v>3</v>
      </c>
      <c r="H3" s="124">
        <f t="shared" si="6"/>
        <v>1</v>
      </c>
      <c r="I3" s="124">
        <f t="shared" si="7"/>
        <v>0</v>
      </c>
      <c r="J3" s="124">
        <f t="shared" si="8"/>
        <v>0</v>
      </c>
      <c r="K3" s="124">
        <f t="shared" si="9"/>
        <v>0</v>
      </c>
      <c r="L3" s="124">
        <f t="shared" si="10"/>
        <v>0</v>
      </c>
      <c r="M3" s="124">
        <f t="shared" si="10"/>
        <v>0</v>
      </c>
      <c r="T3" s="136" t="s">
        <v>356</v>
      </c>
      <c r="U3" s="28">
        <v>14</v>
      </c>
      <c r="V3" s="28">
        <v>0</v>
      </c>
      <c r="W3" s="28">
        <v>0</v>
      </c>
      <c r="X3" s="28">
        <v>0</v>
      </c>
      <c r="Y3" s="28">
        <v>0</v>
      </c>
      <c r="Z3" s="28">
        <v>3</v>
      </c>
      <c r="AA3" s="28">
        <v>1</v>
      </c>
      <c r="AB3" s="28">
        <v>0</v>
      </c>
      <c r="AC3" s="28">
        <v>0</v>
      </c>
      <c r="AD3" s="28">
        <v>0</v>
      </c>
      <c r="AE3" s="138">
        <v>12</v>
      </c>
      <c r="AF3" s="139">
        <f t="shared" si="11"/>
        <v>0</v>
      </c>
      <c r="AG3" s="139">
        <f t="shared" si="12"/>
        <v>0</v>
      </c>
      <c r="AH3" s="140">
        <f t="shared" si="13"/>
        <v>14</v>
      </c>
      <c r="AI3" s="139">
        <f t="shared" si="14"/>
        <v>0</v>
      </c>
    </row>
    <row r="4" spans="1:35" x14ac:dyDescent="0.2">
      <c r="A4" s="124" t="str">
        <f t="shared" si="0"/>
        <v>03</v>
      </c>
      <c r="B4" s="124">
        <f t="shared" si="1"/>
        <v>101</v>
      </c>
      <c r="C4" s="124">
        <f t="shared" si="1"/>
        <v>17</v>
      </c>
      <c r="D4" s="124">
        <f t="shared" si="2"/>
        <v>0</v>
      </c>
      <c r="E4" s="124">
        <f t="shared" si="3"/>
        <v>2</v>
      </c>
      <c r="F4" s="124">
        <f t="shared" si="4"/>
        <v>0</v>
      </c>
      <c r="G4" s="124">
        <f t="shared" si="5"/>
        <v>8</v>
      </c>
      <c r="H4" s="124">
        <f t="shared" si="6"/>
        <v>0</v>
      </c>
      <c r="I4" s="124">
        <f t="shared" si="7"/>
        <v>7</v>
      </c>
      <c r="J4" s="124">
        <f t="shared" si="8"/>
        <v>0</v>
      </c>
      <c r="K4" s="124">
        <f t="shared" si="9"/>
        <v>3</v>
      </c>
      <c r="L4" s="124">
        <f t="shared" si="10"/>
        <v>0</v>
      </c>
      <c r="M4" s="124">
        <f t="shared" si="10"/>
        <v>0</v>
      </c>
      <c r="T4" s="136" t="s">
        <v>357</v>
      </c>
      <c r="U4" s="28">
        <v>101</v>
      </c>
      <c r="V4" s="28">
        <v>17</v>
      </c>
      <c r="W4" s="28">
        <v>0</v>
      </c>
      <c r="X4" s="28">
        <v>2</v>
      </c>
      <c r="Y4" s="28">
        <v>0</v>
      </c>
      <c r="Z4" s="28">
        <v>8</v>
      </c>
      <c r="AA4" s="28">
        <v>0</v>
      </c>
      <c r="AB4" s="28">
        <v>7</v>
      </c>
      <c r="AC4" s="28">
        <v>0</v>
      </c>
      <c r="AD4" s="28">
        <v>3</v>
      </c>
      <c r="AE4" s="138">
        <v>84</v>
      </c>
      <c r="AF4" s="139">
        <f t="shared" si="11"/>
        <v>0</v>
      </c>
      <c r="AG4" s="139">
        <f t="shared" si="12"/>
        <v>0</v>
      </c>
      <c r="AH4" s="140">
        <f t="shared" si="13"/>
        <v>101</v>
      </c>
      <c r="AI4" s="139">
        <f t="shared" si="14"/>
        <v>0</v>
      </c>
    </row>
    <row r="5" spans="1:35" x14ac:dyDescent="0.2">
      <c r="A5" s="124" t="str">
        <f t="shared" si="0"/>
        <v>04</v>
      </c>
      <c r="B5" s="124">
        <f t="shared" si="1"/>
        <v>12</v>
      </c>
      <c r="C5" s="124">
        <f t="shared" si="1"/>
        <v>1</v>
      </c>
      <c r="D5" s="124">
        <f t="shared" si="2"/>
        <v>0</v>
      </c>
      <c r="E5" s="124">
        <f t="shared" si="3"/>
        <v>0</v>
      </c>
      <c r="F5" s="124">
        <f t="shared" si="4"/>
        <v>0</v>
      </c>
      <c r="G5" s="124">
        <f t="shared" si="5"/>
        <v>4</v>
      </c>
      <c r="H5" s="124">
        <f t="shared" si="6"/>
        <v>0</v>
      </c>
      <c r="I5" s="124">
        <f t="shared" si="7"/>
        <v>0</v>
      </c>
      <c r="J5" s="124">
        <f t="shared" si="8"/>
        <v>0</v>
      </c>
      <c r="K5" s="124">
        <f t="shared" si="9"/>
        <v>0</v>
      </c>
      <c r="L5" s="124">
        <f t="shared" si="10"/>
        <v>0</v>
      </c>
      <c r="M5" s="124">
        <f t="shared" si="10"/>
        <v>0</v>
      </c>
      <c r="T5" s="136" t="s">
        <v>358</v>
      </c>
      <c r="U5" s="28">
        <v>12</v>
      </c>
      <c r="V5" s="28">
        <v>1</v>
      </c>
      <c r="W5" s="28">
        <v>0</v>
      </c>
      <c r="X5" s="28">
        <v>0</v>
      </c>
      <c r="Y5" s="28">
        <v>0</v>
      </c>
      <c r="Z5" s="28">
        <v>4</v>
      </c>
      <c r="AA5" s="28">
        <v>0</v>
      </c>
      <c r="AB5" s="28">
        <v>0</v>
      </c>
      <c r="AC5" s="28">
        <v>0</v>
      </c>
      <c r="AD5" s="28">
        <v>0</v>
      </c>
      <c r="AE5" s="138">
        <v>7</v>
      </c>
      <c r="AF5" s="139">
        <f t="shared" si="11"/>
        <v>0</v>
      </c>
      <c r="AG5" s="139">
        <f t="shared" si="12"/>
        <v>0</v>
      </c>
      <c r="AH5" s="140">
        <f t="shared" si="13"/>
        <v>12</v>
      </c>
      <c r="AI5" s="139">
        <f t="shared" si="14"/>
        <v>0</v>
      </c>
    </row>
    <row r="6" spans="1:35" x14ac:dyDescent="0.2">
      <c r="A6" s="124" t="str">
        <f t="shared" si="0"/>
        <v>05</v>
      </c>
      <c r="B6" s="124">
        <f t="shared" si="1"/>
        <v>289</v>
      </c>
      <c r="C6" s="124">
        <f t="shared" si="1"/>
        <v>29</v>
      </c>
      <c r="D6" s="124">
        <f t="shared" si="2"/>
        <v>4</v>
      </c>
      <c r="E6" s="124">
        <f t="shared" si="3"/>
        <v>2</v>
      </c>
      <c r="F6" s="124">
        <f t="shared" si="4"/>
        <v>0</v>
      </c>
      <c r="G6" s="124">
        <f t="shared" si="5"/>
        <v>17</v>
      </c>
      <c r="H6" s="124">
        <f t="shared" si="6"/>
        <v>13</v>
      </c>
      <c r="I6" s="124">
        <f t="shared" si="7"/>
        <v>23</v>
      </c>
      <c r="J6" s="124">
        <f t="shared" si="8"/>
        <v>0</v>
      </c>
      <c r="K6" s="124">
        <f t="shared" si="9"/>
        <v>11</v>
      </c>
      <c r="L6" s="124">
        <f t="shared" si="10"/>
        <v>1</v>
      </c>
      <c r="M6" s="124">
        <f t="shared" si="10"/>
        <v>0</v>
      </c>
      <c r="T6" s="136" t="s">
        <v>359</v>
      </c>
      <c r="U6" s="28">
        <v>289</v>
      </c>
      <c r="V6" s="28">
        <v>29</v>
      </c>
      <c r="W6" s="28">
        <v>4</v>
      </c>
      <c r="X6" s="28">
        <v>2</v>
      </c>
      <c r="Y6" s="28">
        <v>0</v>
      </c>
      <c r="Z6" s="28">
        <v>17</v>
      </c>
      <c r="AA6" s="28">
        <v>13</v>
      </c>
      <c r="AB6" s="28">
        <v>23</v>
      </c>
      <c r="AC6" s="28">
        <v>0</v>
      </c>
      <c r="AD6" s="28">
        <v>11</v>
      </c>
      <c r="AE6" s="138">
        <v>283</v>
      </c>
      <c r="AF6" s="139">
        <f t="shared" si="11"/>
        <v>1</v>
      </c>
      <c r="AG6" s="139">
        <f t="shared" si="12"/>
        <v>0</v>
      </c>
      <c r="AH6" s="140">
        <f t="shared" si="13"/>
        <v>288</v>
      </c>
      <c r="AI6" s="139">
        <f t="shared" si="14"/>
        <v>1</v>
      </c>
    </row>
    <row r="7" spans="1:35" x14ac:dyDescent="0.2">
      <c r="A7" s="124" t="str">
        <f t="shared" si="0"/>
        <v>06</v>
      </c>
      <c r="B7" s="124">
        <f t="shared" si="1"/>
        <v>1122</v>
      </c>
      <c r="C7" s="124">
        <f t="shared" si="1"/>
        <v>156</v>
      </c>
      <c r="D7" s="124">
        <f t="shared" si="2"/>
        <v>5</v>
      </c>
      <c r="E7" s="124">
        <f t="shared" si="3"/>
        <v>12</v>
      </c>
      <c r="F7" s="124">
        <f t="shared" si="4"/>
        <v>0</v>
      </c>
      <c r="G7" s="124">
        <f t="shared" si="5"/>
        <v>33</v>
      </c>
      <c r="H7" s="124">
        <f t="shared" si="6"/>
        <v>27</v>
      </c>
      <c r="I7" s="124">
        <f t="shared" si="7"/>
        <v>70</v>
      </c>
      <c r="J7" s="124">
        <f t="shared" si="8"/>
        <v>0</v>
      </c>
      <c r="K7" s="124">
        <f t="shared" si="9"/>
        <v>23</v>
      </c>
      <c r="L7" s="124">
        <f t="shared" si="10"/>
        <v>0</v>
      </c>
      <c r="M7" s="124">
        <f t="shared" si="10"/>
        <v>0</v>
      </c>
      <c r="T7" s="136" t="s">
        <v>360</v>
      </c>
      <c r="U7" s="28">
        <v>1122</v>
      </c>
      <c r="V7" s="28">
        <v>156</v>
      </c>
      <c r="W7" s="28">
        <v>5</v>
      </c>
      <c r="X7" s="28">
        <v>12</v>
      </c>
      <c r="Y7" s="28">
        <v>0</v>
      </c>
      <c r="Z7" s="28">
        <v>33</v>
      </c>
      <c r="AA7" s="28">
        <v>27</v>
      </c>
      <c r="AB7" s="28">
        <v>70</v>
      </c>
      <c r="AC7" s="28">
        <v>0</v>
      </c>
      <c r="AD7" s="28">
        <v>23</v>
      </c>
      <c r="AE7" s="138">
        <v>1036</v>
      </c>
      <c r="AF7" s="139">
        <f t="shared" si="11"/>
        <v>0</v>
      </c>
      <c r="AG7" s="139">
        <f t="shared" si="12"/>
        <v>0</v>
      </c>
      <c r="AH7" s="140">
        <f t="shared" si="13"/>
        <v>1122</v>
      </c>
      <c r="AI7" s="139">
        <f t="shared" si="14"/>
        <v>0</v>
      </c>
    </row>
    <row r="8" spans="1:35" x14ac:dyDescent="0.2">
      <c r="A8" s="124" t="str">
        <f t="shared" si="0"/>
        <v>07</v>
      </c>
      <c r="B8" s="124">
        <f t="shared" si="1"/>
        <v>5</v>
      </c>
      <c r="C8" s="124">
        <f t="shared" si="1"/>
        <v>2</v>
      </c>
      <c r="D8" s="124">
        <f t="shared" si="2"/>
        <v>0</v>
      </c>
      <c r="E8" s="124">
        <f t="shared" si="3"/>
        <v>0</v>
      </c>
      <c r="F8" s="124">
        <f t="shared" si="4"/>
        <v>0</v>
      </c>
      <c r="G8" s="124">
        <f t="shared" si="5"/>
        <v>0</v>
      </c>
      <c r="H8" s="124">
        <f t="shared" si="6"/>
        <v>0</v>
      </c>
      <c r="I8" s="124">
        <f t="shared" si="7"/>
        <v>0</v>
      </c>
      <c r="J8" s="124">
        <f t="shared" si="8"/>
        <v>0</v>
      </c>
      <c r="K8" s="124">
        <f t="shared" si="9"/>
        <v>0</v>
      </c>
      <c r="L8" s="124">
        <f t="shared" si="10"/>
        <v>0</v>
      </c>
      <c r="M8" s="124">
        <f t="shared" si="10"/>
        <v>0</v>
      </c>
      <c r="T8" s="136" t="s">
        <v>361</v>
      </c>
      <c r="U8" s="28">
        <v>5</v>
      </c>
      <c r="V8" s="28">
        <v>2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138">
        <v>3</v>
      </c>
      <c r="AF8" s="139">
        <f t="shared" si="11"/>
        <v>0</v>
      </c>
      <c r="AG8" s="139">
        <f t="shared" si="12"/>
        <v>0</v>
      </c>
      <c r="AH8" s="140">
        <f t="shared" si="13"/>
        <v>5</v>
      </c>
      <c r="AI8" s="139">
        <f t="shared" si="14"/>
        <v>0</v>
      </c>
    </row>
    <row r="9" spans="1:35" x14ac:dyDescent="0.2">
      <c r="A9" s="124" t="str">
        <f t="shared" si="0"/>
        <v>08</v>
      </c>
      <c r="B9" s="124">
        <f t="shared" si="1"/>
        <v>75</v>
      </c>
      <c r="C9" s="124">
        <f t="shared" si="1"/>
        <v>10</v>
      </c>
      <c r="D9" s="124">
        <f t="shared" si="2"/>
        <v>0</v>
      </c>
      <c r="E9" s="124">
        <f t="shared" si="3"/>
        <v>0</v>
      </c>
      <c r="F9" s="124">
        <f t="shared" si="4"/>
        <v>0</v>
      </c>
      <c r="G9" s="124">
        <f t="shared" si="5"/>
        <v>5</v>
      </c>
      <c r="H9" s="124">
        <f t="shared" si="6"/>
        <v>1</v>
      </c>
      <c r="I9" s="124">
        <f t="shared" si="7"/>
        <v>0</v>
      </c>
      <c r="J9" s="124">
        <f t="shared" si="8"/>
        <v>0</v>
      </c>
      <c r="K9" s="124">
        <f t="shared" si="9"/>
        <v>5</v>
      </c>
      <c r="L9" s="124">
        <f t="shared" si="10"/>
        <v>0</v>
      </c>
      <c r="M9" s="124">
        <f t="shared" si="10"/>
        <v>0</v>
      </c>
      <c r="T9" s="136" t="s">
        <v>362</v>
      </c>
      <c r="U9" s="28">
        <v>75</v>
      </c>
      <c r="V9" s="28">
        <v>10</v>
      </c>
      <c r="W9" s="28">
        <v>0</v>
      </c>
      <c r="X9" s="28">
        <v>0</v>
      </c>
      <c r="Y9" s="28">
        <v>0</v>
      </c>
      <c r="Z9" s="28">
        <v>5</v>
      </c>
      <c r="AA9" s="28">
        <v>1</v>
      </c>
      <c r="AB9" s="28">
        <v>0</v>
      </c>
      <c r="AC9" s="28">
        <v>0</v>
      </c>
      <c r="AD9" s="28">
        <v>5</v>
      </c>
      <c r="AE9" s="138">
        <v>66</v>
      </c>
      <c r="AF9" s="139">
        <f t="shared" si="11"/>
        <v>0</v>
      </c>
      <c r="AG9" s="139">
        <f t="shared" si="12"/>
        <v>0</v>
      </c>
      <c r="AH9" s="140">
        <f t="shared" si="13"/>
        <v>75</v>
      </c>
      <c r="AI9" s="139">
        <f t="shared" si="14"/>
        <v>0</v>
      </c>
    </row>
    <row r="10" spans="1:35" x14ac:dyDescent="0.2">
      <c r="A10" s="124" t="str">
        <f t="shared" si="0"/>
        <v>09</v>
      </c>
      <c r="B10" s="124">
        <f t="shared" si="1"/>
        <v>67</v>
      </c>
      <c r="C10" s="124">
        <f t="shared" si="1"/>
        <v>5</v>
      </c>
      <c r="D10" s="124">
        <f t="shared" si="2"/>
        <v>1</v>
      </c>
      <c r="E10" s="124">
        <f t="shared" si="3"/>
        <v>1</v>
      </c>
      <c r="F10" s="124">
        <f t="shared" si="4"/>
        <v>0</v>
      </c>
      <c r="G10" s="124">
        <f t="shared" si="5"/>
        <v>6</v>
      </c>
      <c r="H10" s="124">
        <f t="shared" si="6"/>
        <v>7</v>
      </c>
      <c r="I10" s="124">
        <f t="shared" si="7"/>
        <v>9</v>
      </c>
      <c r="J10" s="124">
        <f t="shared" si="8"/>
        <v>0</v>
      </c>
      <c r="K10" s="124">
        <f t="shared" si="9"/>
        <v>3</v>
      </c>
      <c r="L10" s="124">
        <f t="shared" si="10"/>
        <v>1</v>
      </c>
      <c r="M10" s="124">
        <f t="shared" si="10"/>
        <v>0</v>
      </c>
      <c r="T10" s="136" t="s">
        <v>363</v>
      </c>
      <c r="U10" s="28">
        <v>67</v>
      </c>
      <c r="V10" s="28">
        <v>5</v>
      </c>
      <c r="W10" s="28">
        <v>1</v>
      </c>
      <c r="X10" s="28">
        <v>1</v>
      </c>
      <c r="Y10" s="28">
        <v>0</v>
      </c>
      <c r="Z10" s="28">
        <v>6</v>
      </c>
      <c r="AA10" s="28">
        <v>7</v>
      </c>
      <c r="AB10" s="28">
        <v>9</v>
      </c>
      <c r="AC10" s="28">
        <v>0</v>
      </c>
      <c r="AD10" s="28">
        <v>3</v>
      </c>
      <c r="AE10" s="138">
        <v>72</v>
      </c>
      <c r="AF10" s="139">
        <f t="shared" si="11"/>
        <v>1</v>
      </c>
      <c r="AG10" s="139">
        <f t="shared" si="12"/>
        <v>0</v>
      </c>
      <c r="AH10" s="140">
        <f t="shared" si="13"/>
        <v>66</v>
      </c>
      <c r="AI10" s="139">
        <f t="shared" si="14"/>
        <v>1</v>
      </c>
    </row>
    <row r="11" spans="1:35" x14ac:dyDescent="0.2">
      <c r="A11" s="124" t="str">
        <f t="shared" si="0"/>
        <v>10</v>
      </c>
      <c r="B11" s="124">
        <f t="shared" si="1"/>
        <v>119</v>
      </c>
      <c r="C11" s="124">
        <f t="shared" si="1"/>
        <v>21</v>
      </c>
      <c r="D11" s="124">
        <f t="shared" si="2"/>
        <v>0</v>
      </c>
      <c r="E11" s="124">
        <f t="shared" si="3"/>
        <v>4</v>
      </c>
      <c r="F11" s="124">
        <f t="shared" si="4"/>
        <v>0</v>
      </c>
      <c r="G11" s="124">
        <f t="shared" si="5"/>
        <v>7</v>
      </c>
      <c r="H11" s="124">
        <f t="shared" si="6"/>
        <v>8</v>
      </c>
      <c r="I11" s="124">
        <f t="shared" si="7"/>
        <v>7</v>
      </c>
      <c r="J11" s="124">
        <f t="shared" si="8"/>
        <v>0</v>
      </c>
      <c r="K11" s="124">
        <f t="shared" si="9"/>
        <v>1</v>
      </c>
      <c r="L11" s="124">
        <f t="shared" si="10"/>
        <v>0</v>
      </c>
      <c r="M11" s="124">
        <f t="shared" si="10"/>
        <v>3</v>
      </c>
      <c r="T11" s="136" t="s">
        <v>364</v>
      </c>
      <c r="U11" s="28">
        <v>119</v>
      </c>
      <c r="V11" s="28">
        <v>21</v>
      </c>
      <c r="W11" s="28">
        <v>0</v>
      </c>
      <c r="X11" s="28">
        <v>4</v>
      </c>
      <c r="Y11" s="28">
        <v>0</v>
      </c>
      <c r="Z11" s="28">
        <v>7</v>
      </c>
      <c r="AA11" s="28">
        <v>8</v>
      </c>
      <c r="AB11" s="28">
        <v>7</v>
      </c>
      <c r="AC11" s="28">
        <v>0</v>
      </c>
      <c r="AD11" s="28">
        <v>1</v>
      </c>
      <c r="AE11" s="138">
        <v>106</v>
      </c>
      <c r="AF11" s="139">
        <f t="shared" si="11"/>
        <v>0</v>
      </c>
      <c r="AG11" s="139">
        <f t="shared" si="12"/>
        <v>3</v>
      </c>
      <c r="AH11" s="140">
        <f t="shared" si="13"/>
        <v>122</v>
      </c>
      <c r="AI11" s="139">
        <f t="shared" si="14"/>
        <v>-3</v>
      </c>
    </row>
    <row r="12" spans="1:35" x14ac:dyDescent="0.2">
      <c r="A12" s="124" t="str">
        <f t="shared" si="0"/>
        <v>11</v>
      </c>
      <c r="B12" s="124">
        <f t="shared" si="1"/>
        <v>465</v>
      </c>
      <c r="C12" s="124">
        <f t="shared" si="1"/>
        <v>74</v>
      </c>
      <c r="D12" s="124">
        <f t="shared" si="2"/>
        <v>0</v>
      </c>
      <c r="E12" s="124">
        <f t="shared" si="3"/>
        <v>0</v>
      </c>
      <c r="F12" s="124">
        <f t="shared" si="4"/>
        <v>0</v>
      </c>
      <c r="G12" s="124">
        <f t="shared" si="5"/>
        <v>3</v>
      </c>
      <c r="H12" s="124">
        <f t="shared" si="6"/>
        <v>4</v>
      </c>
      <c r="I12" s="124">
        <f t="shared" si="7"/>
        <v>4</v>
      </c>
      <c r="J12" s="124">
        <f t="shared" si="8"/>
        <v>0</v>
      </c>
      <c r="K12" s="124">
        <f t="shared" si="9"/>
        <v>7</v>
      </c>
      <c r="L12" s="124">
        <f t="shared" si="10"/>
        <v>0</v>
      </c>
      <c r="M12" s="124">
        <f t="shared" si="10"/>
        <v>0</v>
      </c>
      <c r="T12" s="136" t="s">
        <v>365</v>
      </c>
      <c r="U12" s="28">
        <v>465</v>
      </c>
      <c r="V12" s="28">
        <v>74</v>
      </c>
      <c r="W12" s="28">
        <v>0</v>
      </c>
      <c r="X12" s="28">
        <v>0</v>
      </c>
      <c r="Y12" s="28">
        <v>0</v>
      </c>
      <c r="Z12" s="28">
        <v>3</v>
      </c>
      <c r="AA12" s="28">
        <v>4</v>
      </c>
      <c r="AB12" s="28">
        <v>4</v>
      </c>
      <c r="AC12" s="28">
        <v>0</v>
      </c>
      <c r="AD12" s="28">
        <v>7</v>
      </c>
      <c r="AE12" s="138">
        <v>403</v>
      </c>
      <c r="AF12" s="139">
        <f t="shared" si="11"/>
        <v>0</v>
      </c>
      <c r="AG12" s="139">
        <f t="shared" si="12"/>
        <v>0</v>
      </c>
      <c r="AH12" s="140">
        <f t="shared" si="13"/>
        <v>465</v>
      </c>
      <c r="AI12" s="139">
        <f t="shared" si="14"/>
        <v>0</v>
      </c>
    </row>
    <row r="13" spans="1:35" x14ac:dyDescent="0.2">
      <c r="A13" s="124" t="str">
        <f t="shared" si="0"/>
        <v>12</v>
      </c>
      <c r="B13" s="124">
        <f t="shared" si="1"/>
        <v>45</v>
      </c>
      <c r="C13" s="124">
        <f t="shared" si="1"/>
        <v>4</v>
      </c>
      <c r="D13" s="124">
        <f t="shared" si="2"/>
        <v>0</v>
      </c>
      <c r="E13" s="124">
        <f t="shared" si="3"/>
        <v>1</v>
      </c>
      <c r="F13" s="124">
        <f t="shared" si="4"/>
        <v>0</v>
      </c>
      <c r="G13" s="124">
        <f t="shared" si="5"/>
        <v>2</v>
      </c>
      <c r="H13" s="124">
        <f t="shared" si="6"/>
        <v>1</v>
      </c>
      <c r="I13" s="124">
        <f t="shared" si="7"/>
        <v>6</v>
      </c>
      <c r="J13" s="124">
        <f t="shared" si="8"/>
        <v>0</v>
      </c>
      <c r="K13" s="124">
        <f t="shared" si="9"/>
        <v>1</v>
      </c>
      <c r="L13" s="124">
        <f t="shared" si="10"/>
        <v>0</v>
      </c>
      <c r="M13" s="124">
        <f t="shared" si="10"/>
        <v>0</v>
      </c>
      <c r="T13" s="136" t="s">
        <v>366</v>
      </c>
      <c r="U13" s="28">
        <v>45</v>
      </c>
      <c r="V13" s="28">
        <v>4</v>
      </c>
      <c r="W13" s="28">
        <v>0</v>
      </c>
      <c r="X13" s="28">
        <v>1</v>
      </c>
      <c r="Y13" s="28">
        <v>0</v>
      </c>
      <c r="Z13" s="28">
        <v>2</v>
      </c>
      <c r="AA13" s="28">
        <v>1</v>
      </c>
      <c r="AB13" s="28">
        <v>6</v>
      </c>
      <c r="AC13" s="28">
        <v>0</v>
      </c>
      <c r="AD13" s="28">
        <v>1</v>
      </c>
      <c r="AE13" s="138">
        <v>46</v>
      </c>
      <c r="AF13" s="139">
        <f t="shared" si="11"/>
        <v>0</v>
      </c>
      <c r="AG13" s="139">
        <f t="shared" si="12"/>
        <v>0</v>
      </c>
      <c r="AH13" s="140">
        <f t="shared" si="13"/>
        <v>45</v>
      </c>
      <c r="AI13" s="139">
        <f t="shared" si="14"/>
        <v>0</v>
      </c>
    </row>
    <row r="14" spans="1:35" x14ac:dyDescent="0.2">
      <c r="A14" s="124" t="str">
        <f t="shared" si="0"/>
        <v>13</v>
      </c>
      <c r="B14" s="124">
        <f t="shared" si="1"/>
        <v>11312</v>
      </c>
      <c r="C14" s="124">
        <f t="shared" si="1"/>
        <v>2215</v>
      </c>
      <c r="D14" s="124">
        <f t="shared" si="2"/>
        <v>11</v>
      </c>
      <c r="E14" s="124">
        <f t="shared" si="3"/>
        <v>14</v>
      </c>
      <c r="F14" s="124">
        <f t="shared" si="4"/>
        <v>0</v>
      </c>
      <c r="G14" s="124">
        <f t="shared" si="5"/>
        <v>208</v>
      </c>
      <c r="H14" s="124">
        <f t="shared" si="6"/>
        <v>34</v>
      </c>
      <c r="I14" s="124">
        <f t="shared" si="7"/>
        <v>239</v>
      </c>
      <c r="J14" s="124">
        <f t="shared" si="8"/>
        <v>2</v>
      </c>
      <c r="K14" s="124">
        <f t="shared" si="9"/>
        <v>123</v>
      </c>
      <c r="L14" s="124">
        <f t="shared" si="10"/>
        <v>0</v>
      </c>
      <c r="M14" s="124">
        <f t="shared" si="10"/>
        <v>12</v>
      </c>
      <c r="T14" s="136" t="s">
        <v>367</v>
      </c>
      <c r="U14" s="28">
        <v>11312</v>
      </c>
      <c r="V14" s="28">
        <v>2215</v>
      </c>
      <c r="W14" s="28">
        <v>11</v>
      </c>
      <c r="X14" s="28">
        <v>14</v>
      </c>
      <c r="Y14" s="28">
        <v>0</v>
      </c>
      <c r="Z14" s="28">
        <v>208</v>
      </c>
      <c r="AA14" s="28">
        <v>34</v>
      </c>
      <c r="AB14" s="28">
        <v>239</v>
      </c>
      <c r="AC14" s="28">
        <v>2</v>
      </c>
      <c r="AD14" s="28">
        <v>123</v>
      </c>
      <c r="AE14" s="138">
        <v>9274</v>
      </c>
      <c r="AF14" s="139">
        <f t="shared" si="11"/>
        <v>0</v>
      </c>
      <c r="AG14" s="139">
        <f t="shared" si="12"/>
        <v>12</v>
      </c>
      <c r="AH14" s="140">
        <f t="shared" si="13"/>
        <v>11324</v>
      </c>
      <c r="AI14" s="139">
        <f t="shared" si="14"/>
        <v>-12</v>
      </c>
    </row>
    <row r="15" spans="1:35" x14ac:dyDescent="0.2">
      <c r="A15" s="124" t="str">
        <f t="shared" si="0"/>
        <v>14</v>
      </c>
      <c r="B15" s="124">
        <f t="shared" si="1"/>
        <v>28</v>
      </c>
      <c r="C15" s="124">
        <f t="shared" si="1"/>
        <v>2</v>
      </c>
      <c r="D15" s="124">
        <f t="shared" si="2"/>
        <v>1</v>
      </c>
      <c r="E15" s="124">
        <f t="shared" si="3"/>
        <v>0</v>
      </c>
      <c r="F15" s="124">
        <f t="shared" si="4"/>
        <v>0</v>
      </c>
      <c r="G15" s="124">
        <f t="shared" si="5"/>
        <v>3</v>
      </c>
      <c r="H15" s="124">
        <f t="shared" si="6"/>
        <v>0</v>
      </c>
      <c r="I15" s="124">
        <f t="shared" si="7"/>
        <v>0</v>
      </c>
      <c r="J15" s="124">
        <f t="shared" si="8"/>
        <v>0</v>
      </c>
      <c r="K15" s="124">
        <f t="shared" si="9"/>
        <v>1</v>
      </c>
      <c r="L15" s="124">
        <f t="shared" si="10"/>
        <v>0</v>
      </c>
      <c r="M15" s="124">
        <f t="shared" si="10"/>
        <v>0</v>
      </c>
      <c r="T15" s="136" t="s">
        <v>368</v>
      </c>
      <c r="U15" s="28">
        <v>28</v>
      </c>
      <c r="V15" s="28">
        <v>2</v>
      </c>
      <c r="W15" s="28">
        <v>1</v>
      </c>
      <c r="X15" s="28">
        <v>0</v>
      </c>
      <c r="Y15" s="28">
        <v>0</v>
      </c>
      <c r="Z15" s="28">
        <v>3</v>
      </c>
      <c r="AA15" s="28">
        <v>0</v>
      </c>
      <c r="AB15" s="28">
        <v>0</v>
      </c>
      <c r="AC15" s="28">
        <v>0</v>
      </c>
      <c r="AD15" s="28">
        <v>1</v>
      </c>
      <c r="AE15" s="138">
        <v>23</v>
      </c>
      <c r="AF15" s="139">
        <f t="shared" si="11"/>
        <v>0</v>
      </c>
      <c r="AG15" s="139">
        <f t="shared" si="12"/>
        <v>0</v>
      </c>
      <c r="AH15" s="140">
        <f t="shared" si="13"/>
        <v>28</v>
      </c>
      <c r="AI15" s="139">
        <f t="shared" si="14"/>
        <v>0</v>
      </c>
    </row>
    <row r="16" spans="1:35" x14ac:dyDescent="0.2">
      <c r="A16" s="124" t="str">
        <f t="shared" si="0"/>
        <v>15</v>
      </c>
      <c r="B16" s="124">
        <f t="shared" si="1"/>
        <v>9</v>
      </c>
      <c r="C16" s="124">
        <f t="shared" si="1"/>
        <v>0</v>
      </c>
      <c r="D16" s="124">
        <f t="shared" si="2"/>
        <v>0</v>
      </c>
      <c r="E16" s="124">
        <f t="shared" si="3"/>
        <v>1</v>
      </c>
      <c r="F16" s="124">
        <f t="shared" si="4"/>
        <v>0</v>
      </c>
      <c r="G16" s="124">
        <f t="shared" si="5"/>
        <v>1</v>
      </c>
      <c r="H16" s="124">
        <f t="shared" si="6"/>
        <v>0</v>
      </c>
      <c r="I16" s="124">
        <f t="shared" si="7"/>
        <v>1</v>
      </c>
      <c r="J16" s="124">
        <f t="shared" si="8"/>
        <v>0</v>
      </c>
      <c r="K16" s="124">
        <f t="shared" si="9"/>
        <v>0</v>
      </c>
      <c r="L16" s="124">
        <f t="shared" si="10"/>
        <v>0</v>
      </c>
      <c r="M16" s="124">
        <f t="shared" si="10"/>
        <v>0</v>
      </c>
      <c r="T16" s="136" t="s">
        <v>369</v>
      </c>
      <c r="U16" s="28">
        <v>9</v>
      </c>
      <c r="V16" s="28">
        <v>0</v>
      </c>
      <c r="W16" s="28">
        <v>0</v>
      </c>
      <c r="X16" s="28">
        <v>1</v>
      </c>
      <c r="Y16" s="28">
        <v>0</v>
      </c>
      <c r="Z16" s="28">
        <v>1</v>
      </c>
      <c r="AA16" s="28">
        <v>0</v>
      </c>
      <c r="AB16" s="28">
        <v>1</v>
      </c>
      <c r="AC16" s="28">
        <v>0</v>
      </c>
      <c r="AD16" s="28">
        <v>0</v>
      </c>
      <c r="AE16" s="138">
        <v>8</v>
      </c>
      <c r="AF16" s="139">
        <f t="shared" si="11"/>
        <v>0</v>
      </c>
      <c r="AG16" s="139">
        <f t="shared" si="12"/>
        <v>0</v>
      </c>
      <c r="AH16" s="140">
        <f t="shared" si="13"/>
        <v>9</v>
      </c>
      <c r="AI16" s="139">
        <f t="shared" si="14"/>
        <v>0</v>
      </c>
    </row>
    <row r="17" spans="1:35" x14ac:dyDescent="0.2">
      <c r="A17" s="124" t="str">
        <f t="shared" si="0"/>
        <v>16</v>
      </c>
      <c r="B17" s="124">
        <f t="shared" si="1"/>
        <v>897</v>
      </c>
      <c r="C17" s="124">
        <f t="shared" si="1"/>
        <v>88</v>
      </c>
      <c r="D17" s="124">
        <f t="shared" si="2"/>
        <v>11</v>
      </c>
      <c r="E17" s="124">
        <f t="shared" si="3"/>
        <v>4</v>
      </c>
      <c r="F17" s="124">
        <f t="shared" si="4"/>
        <v>0</v>
      </c>
      <c r="G17" s="124">
        <f t="shared" si="5"/>
        <v>37</v>
      </c>
      <c r="H17" s="124">
        <f t="shared" si="6"/>
        <v>25</v>
      </c>
      <c r="I17" s="124">
        <f t="shared" si="7"/>
        <v>64</v>
      </c>
      <c r="J17" s="124">
        <f t="shared" si="8"/>
        <v>0</v>
      </c>
      <c r="K17" s="124">
        <f t="shared" si="9"/>
        <v>19</v>
      </c>
      <c r="L17" s="124">
        <f t="shared" si="10"/>
        <v>2</v>
      </c>
      <c r="M17" s="124">
        <f t="shared" si="10"/>
        <v>0</v>
      </c>
      <c r="T17" s="136" t="s">
        <v>370</v>
      </c>
      <c r="U17" s="28">
        <v>897</v>
      </c>
      <c r="V17" s="28">
        <v>88</v>
      </c>
      <c r="W17" s="28">
        <v>11</v>
      </c>
      <c r="X17" s="28">
        <v>4</v>
      </c>
      <c r="Y17" s="28">
        <v>0</v>
      </c>
      <c r="Z17" s="28">
        <v>37</v>
      </c>
      <c r="AA17" s="28">
        <v>25</v>
      </c>
      <c r="AB17" s="28">
        <v>64</v>
      </c>
      <c r="AC17" s="28">
        <v>0</v>
      </c>
      <c r="AD17" s="28">
        <v>19</v>
      </c>
      <c r="AE17" s="138">
        <v>863</v>
      </c>
      <c r="AF17" s="139">
        <f t="shared" si="11"/>
        <v>2</v>
      </c>
      <c r="AG17" s="139">
        <f t="shared" si="12"/>
        <v>0</v>
      </c>
      <c r="AH17" s="140">
        <f t="shared" si="13"/>
        <v>895</v>
      </c>
      <c r="AI17" s="139">
        <f t="shared" si="14"/>
        <v>2</v>
      </c>
    </row>
    <row r="18" spans="1:35" x14ac:dyDescent="0.2">
      <c r="A18" s="124" t="str">
        <f t="shared" si="0"/>
        <v>17</v>
      </c>
      <c r="B18" s="124">
        <f t="shared" si="1"/>
        <v>143</v>
      </c>
      <c r="C18" s="124">
        <f t="shared" si="1"/>
        <v>16</v>
      </c>
      <c r="D18" s="124">
        <f t="shared" si="2"/>
        <v>3</v>
      </c>
      <c r="E18" s="124">
        <f t="shared" si="3"/>
        <v>7</v>
      </c>
      <c r="F18" s="124">
        <f t="shared" si="4"/>
        <v>0</v>
      </c>
      <c r="G18" s="124">
        <f t="shared" si="5"/>
        <v>17</v>
      </c>
      <c r="H18" s="124">
        <f t="shared" si="6"/>
        <v>7</v>
      </c>
      <c r="I18" s="124">
        <f t="shared" si="7"/>
        <v>25</v>
      </c>
      <c r="J18" s="124">
        <f t="shared" si="8"/>
        <v>0</v>
      </c>
      <c r="K18" s="124">
        <f t="shared" si="9"/>
        <v>5</v>
      </c>
      <c r="L18" s="124">
        <f t="shared" si="10"/>
        <v>1</v>
      </c>
      <c r="M18" s="124">
        <f t="shared" si="10"/>
        <v>0</v>
      </c>
      <c r="T18" s="136" t="s">
        <v>371</v>
      </c>
      <c r="U18" s="28">
        <v>143</v>
      </c>
      <c r="V18" s="28">
        <v>16</v>
      </c>
      <c r="W18" s="28">
        <v>3</v>
      </c>
      <c r="X18" s="28">
        <v>7</v>
      </c>
      <c r="Y18" s="28">
        <v>0</v>
      </c>
      <c r="Z18" s="28">
        <v>17</v>
      </c>
      <c r="AA18" s="28">
        <v>7</v>
      </c>
      <c r="AB18" s="28">
        <v>25</v>
      </c>
      <c r="AC18" s="28">
        <v>0</v>
      </c>
      <c r="AD18" s="28">
        <v>5</v>
      </c>
      <c r="AE18" s="138">
        <v>136</v>
      </c>
      <c r="AF18" s="139">
        <f t="shared" si="11"/>
        <v>1</v>
      </c>
      <c r="AG18" s="139">
        <f t="shared" si="12"/>
        <v>0</v>
      </c>
      <c r="AH18" s="140">
        <f t="shared" si="13"/>
        <v>142</v>
      </c>
      <c r="AI18" s="139">
        <f t="shared" si="14"/>
        <v>1</v>
      </c>
    </row>
    <row r="19" spans="1:35" x14ac:dyDescent="0.2">
      <c r="A19" s="124" t="str">
        <f t="shared" si="0"/>
        <v>18</v>
      </c>
      <c r="B19" s="124">
        <f t="shared" si="1"/>
        <v>69</v>
      </c>
      <c r="C19" s="124">
        <f t="shared" si="1"/>
        <v>4</v>
      </c>
      <c r="D19" s="124">
        <f t="shared" si="2"/>
        <v>0</v>
      </c>
      <c r="E19" s="124">
        <f t="shared" si="3"/>
        <v>2</v>
      </c>
      <c r="F19" s="124">
        <f t="shared" si="4"/>
        <v>0</v>
      </c>
      <c r="G19" s="124">
        <f t="shared" si="5"/>
        <v>3</v>
      </c>
      <c r="H19" s="124">
        <f t="shared" si="6"/>
        <v>0</v>
      </c>
      <c r="I19" s="124">
        <f t="shared" si="7"/>
        <v>6</v>
      </c>
      <c r="J19" s="124">
        <f t="shared" si="8"/>
        <v>0</v>
      </c>
      <c r="K19" s="124">
        <f t="shared" si="9"/>
        <v>2</v>
      </c>
      <c r="L19" s="124">
        <f t="shared" si="10"/>
        <v>0</v>
      </c>
      <c r="M19" s="124">
        <f t="shared" si="10"/>
        <v>0</v>
      </c>
      <c r="T19" s="136" t="s">
        <v>372</v>
      </c>
      <c r="U19" s="28">
        <v>69</v>
      </c>
      <c r="V19" s="28">
        <v>4</v>
      </c>
      <c r="W19" s="28">
        <v>0</v>
      </c>
      <c r="X19" s="28">
        <v>2</v>
      </c>
      <c r="Y19" s="28">
        <v>0</v>
      </c>
      <c r="Z19" s="28">
        <v>3</v>
      </c>
      <c r="AA19" s="28">
        <v>0</v>
      </c>
      <c r="AB19" s="28">
        <v>6</v>
      </c>
      <c r="AC19" s="28">
        <v>0</v>
      </c>
      <c r="AD19" s="28">
        <v>2</v>
      </c>
      <c r="AE19" s="138">
        <v>68</v>
      </c>
      <c r="AF19" s="139">
        <f t="shared" si="11"/>
        <v>0</v>
      </c>
      <c r="AG19" s="139">
        <f t="shared" si="12"/>
        <v>0</v>
      </c>
      <c r="AH19" s="140">
        <f t="shared" si="13"/>
        <v>69</v>
      </c>
      <c r="AI19" s="139">
        <f t="shared" si="14"/>
        <v>0</v>
      </c>
    </row>
    <row r="20" spans="1:35" x14ac:dyDescent="0.2">
      <c r="A20" s="124" t="str">
        <f t="shared" si="0"/>
        <v>19</v>
      </c>
      <c r="B20" s="124">
        <f t="shared" si="1"/>
        <v>1</v>
      </c>
      <c r="C20" s="124">
        <f t="shared" si="1"/>
        <v>0</v>
      </c>
      <c r="D20" s="124">
        <f t="shared" si="2"/>
        <v>0</v>
      </c>
      <c r="E20" s="124">
        <f t="shared" si="3"/>
        <v>0</v>
      </c>
      <c r="F20" s="124">
        <f t="shared" si="4"/>
        <v>0</v>
      </c>
      <c r="G20" s="124">
        <f t="shared" si="5"/>
        <v>0</v>
      </c>
      <c r="H20" s="124">
        <f t="shared" si="6"/>
        <v>0</v>
      </c>
      <c r="I20" s="124">
        <f t="shared" si="7"/>
        <v>0</v>
      </c>
      <c r="J20" s="124">
        <f t="shared" si="8"/>
        <v>0</v>
      </c>
      <c r="K20" s="124">
        <f t="shared" si="9"/>
        <v>0</v>
      </c>
      <c r="L20" s="124">
        <f t="shared" si="10"/>
        <v>0</v>
      </c>
      <c r="M20" s="124">
        <f t="shared" si="10"/>
        <v>0</v>
      </c>
      <c r="T20" s="136" t="s">
        <v>373</v>
      </c>
      <c r="U20" s="28">
        <v>1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138">
        <v>1</v>
      </c>
      <c r="AF20" s="139">
        <f t="shared" si="11"/>
        <v>0</v>
      </c>
      <c r="AG20" s="139">
        <f t="shared" si="12"/>
        <v>0</v>
      </c>
      <c r="AH20" s="140">
        <f t="shared" si="13"/>
        <v>1</v>
      </c>
      <c r="AI20" s="139">
        <f t="shared" si="14"/>
        <v>0</v>
      </c>
    </row>
    <row r="21" spans="1:35" x14ac:dyDescent="0.2">
      <c r="A21" s="124" t="str">
        <f t="shared" si="0"/>
        <v>20</v>
      </c>
      <c r="B21" s="124">
        <f t="shared" si="1"/>
        <v>36</v>
      </c>
      <c r="C21" s="124">
        <f t="shared" si="1"/>
        <v>0</v>
      </c>
      <c r="D21" s="124">
        <f t="shared" si="2"/>
        <v>0</v>
      </c>
      <c r="E21" s="124">
        <f t="shared" si="3"/>
        <v>1</v>
      </c>
      <c r="F21" s="124">
        <f t="shared" si="4"/>
        <v>0</v>
      </c>
      <c r="G21" s="124">
        <f t="shared" si="5"/>
        <v>6</v>
      </c>
      <c r="H21" s="124">
        <f t="shared" si="6"/>
        <v>0</v>
      </c>
      <c r="I21" s="124">
        <f t="shared" si="7"/>
        <v>2</v>
      </c>
      <c r="J21" s="124">
        <f t="shared" si="8"/>
        <v>0</v>
      </c>
      <c r="K21" s="124">
        <f t="shared" si="9"/>
        <v>1</v>
      </c>
      <c r="L21" s="124">
        <f t="shared" si="10"/>
        <v>0</v>
      </c>
      <c r="M21" s="124">
        <f t="shared" si="10"/>
        <v>1</v>
      </c>
      <c r="T21" s="136" t="s">
        <v>374</v>
      </c>
      <c r="U21" s="28">
        <v>36</v>
      </c>
      <c r="V21" s="28">
        <v>0</v>
      </c>
      <c r="W21" s="28">
        <v>0</v>
      </c>
      <c r="X21" s="28">
        <v>1</v>
      </c>
      <c r="Y21" s="28">
        <v>0</v>
      </c>
      <c r="Z21" s="28">
        <v>6</v>
      </c>
      <c r="AA21" s="28">
        <v>0</v>
      </c>
      <c r="AB21" s="28">
        <v>2</v>
      </c>
      <c r="AC21" s="28">
        <v>0</v>
      </c>
      <c r="AD21" s="28">
        <v>1</v>
      </c>
      <c r="AE21" s="138">
        <v>33</v>
      </c>
      <c r="AF21" s="139">
        <f t="shared" si="11"/>
        <v>0</v>
      </c>
      <c r="AG21" s="139">
        <f t="shared" si="12"/>
        <v>1</v>
      </c>
      <c r="AH21" s="140">
        <f t="shared" si="13"/>
        <v>37</v>
      </c>
      <c r="AI21" s="139">
        <f t="shared" si="14"/>
        <v>-1</v>
      </c>
    </row>
    <row r="22" spans="1:35" x14ac:dyDescent="0.2">
      <c r="A22" s="124" t="str">
        <f t="shared" si="0"/>
        <v>21</v>
      </c>
      <c r="B22" s="124">
        <f t="shared" si="1"/>
        <v>5</v>
      </c>
      <c r="C22" s="124">
        <f t="shared" si="1"/>
        <v>1</v>
      </c>
      <c r="D22" s="124">
        <f t="shared" si="2"/>
        <v>0</v>
      </c>
      <c r="E22" s="124">
        <f t="shared" si="3"/>
        <v>0</v>
      </c>
      <c r="F22" s="124">
        <f t="shared" si="4"/>
        <v>0</v>
      </c>
      <c r="G22" s="124">
        <f t="shared" si="5"/>
        <v>0</v>
      </c>
      <c r="H22" s="124">
        <f t="shared" si="6"/>
        <v>1</v>
      </c>
      <c r="I22" s="124">
        <f t="shared" si="7"/>
        <v>0</v>
      </c>
      <c r="J22" s="124">
        <f t="shared" si="8"/>
        <v>0</v>
      </c>
      <c r="K22" s="124">
        <f t="shared" si="9"/>
        <v>1</v>
      </c>
      <c r="L22" s="124">
        <f t="shared" si="10"/>
        <v>0</v>
      </c>
      <c r="M22" s="124">
        <f t="shared" si="10"/>
        <v>0</v>
      </c>
      <c r="T22" s="136" t="s">
        <v>375</v>
      </c>
      <c r="U22" s="28">
        <v>5</v>
      </c>
      <c r="V22" s="28">
        <v>1</v>
      </c>
      <c r="W22" s="28">
        <v>0</v>
      </c>
      <c r="X22" s="28">
        <v>0</v>
      </c>
      <c r="Y22" s="28">
        <v>0</v>
      </c>
      <c r="Z22" s="28">
        <v>0</v>
      </c>
      <c r="AA22" s="28">
        <v>1</v>
      </c>
      <c r="AB22" s="28">
        <v>0</v>
      </c>
      <c r="AC22" s="28">
        <v>0</v>
      </c>
      <c r="AD22" s="28">
        <v>1</v>
      </c>
      <c r="AE22" s="138">
        <v>6</v>
      </c>
      <c r="AF22" s="139">
        <f t="shared" si="11"/>
        <v>0</v>
      </c>
      <c r="AG22" s="139">
        <f t="shared" si="12"/>
        <v>0</v>
      </c>
      <c r="AH22" s="140">
        <f t="shared" si="13"/>
        <v>5</v>
      </c>
      <c r="AI22" s="139">
        <f t="shared" si="14"/>
        <v>0</v>
      </c>
    </row>
    <row r="23" spans="1:35" x14ac:dyDescent="0.2">
      <c r="A23" s="124" t="str">
        <f t="shared" si="0"/>
        <v>22</v>
      </c>
      <c r="B23" s="124">
        <f t="shared" si="1"/>
        <v>2</v>
      </c>
      <c r="C23" s="124">
        <f t="shared" si="1"/>
        <v>0</v>
      </c>
      <c r="D23" s="124">
        <f t="shared" si="2"/>
        <v>0</v>
      </c>
      <c r="E23" s="124">
        <f t="shared" si="3"/>
        <v>0</v>
      </c>
      <c r="F23" s="124">
        <f t="shared" si="4"/>
        <v>0</v>
      </c>
      <c r="G23" s="124">
        <f t="shared" si="5"/>
        <v>0</v>
      </c>
      <c r="H23" s="124">
        <f t="shared" si="6"/>
        <v>0</v>
      </c>
      <c r="I23" s="124">
        <f t="shared" si="7"/>
        <v>2</v>
      </c>
      <c r="J23" s="124">
        <f t="shared" si="8"/>
        <v>0</v>
      </c>
      <c r="K23" s="124">
        <f t="shared" si="9"/>
        <v>0</v>
      </c>
      <c r="L23" s="124">
        <f t="shared" si="10"/>
        <v>0</v>
      </c>
      <c r="M23" s="124">
        <f t="shared" si="10"/>
        <v>0</v>
      </c>
      <c r="T23" s="136" t="s">
        <v>376</v>
      </c>
      <c r="U23" s="28">
        <v>2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2</v>
      </c>
      <c r="AC23" s="28">
        <v>0</v>
      </c>
      <c r="AD23" s="28">
        <v>0</v>
      </c>
      <c r="AE23" s="138">
        <v>4</v>
      </c>
      <c r="AF23" s="139">
        <f t="shared" si="11"/>
        <v>0</v>
      </c>
      <c r="AG23" s="139">
        <f t="shared" si="12"/>
        <v>0</v>
      </c>
      <c r="AH23" s="140">
        <f t="shared" si="13"/>
        <v>2</v>
      </c>
      <c r="AI23" s="139">
        <f t="shared" si="14"/>
        <v>0</v>
      </c>
    </row>
    <row r="24" spans="1:35" x14ac:dyDescent="0.2">
      <c r="A24" s="124" t="str">
        <f t="shared" si="0"/>
        <v>23</v>
      </c>
      <c r="B24" s="124">
        <f t="shared" si="1"/>
        <v>3</v>
      </c>
      <c r="C24" s="124">
        <f t="shared" si="1"/>
        <v>1</v>
      </c>
      <c r="D24" s="124">
        <f t="shared" si="2"/>
        <v>0</v>
      </c>
      <c r="E24" s="124">
        <f t="shared" si="3"/>
        <v>0</v>
      </c>
      <c r="F24" s="124">
        <f t="shared" si="4"/>
        <v>0</v>
      </c>
      <c r="G24" s="124">
        <f t="shared" si="5"/>
        <v>0</v>
      </c>
      <c r="H24" s="124">
        <f t="shared" si="6"/>
        <v>0</v>
      </c>
      <c r="I24" s="124">
        <f t="shared" si="7"/>
        <v>0</v>
      </c>
      <c r="J24" s="124">
        <f t="shared" si="8"/>
        <v>0</v>
      </c>
      <c r="K24" s="124">
        <f t="shared" si="9"/>
        <v>0</v>
      </c>
      <c r="L24" s="124">
        <f t="shared" si="10"/>
        <v>0</v>
      </c>
      <c r="M24" s="124">
        <f t="shared" si="10"/>
        <v>0</v>
      </c>
      <c r="T24" s="136" t="s">
        <v>377</v>
      </c>
      <c r="U24" s="28">
        <v>3</v>
      </c>
      <c r="V24" s="28">
        <v>1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38">
        <v>2</v>
      </c>
      <c r="AF24" s="139">
        <f t="shared" si="11"/>
        <v>0</v>
      </c>
      <c r="AG24" s="139">
        <f t="shared" si="12"/>
        <v>0</v>
      </c>
      <c r="AH24" s="140">
        <f t="shared" si="13"/>
        <v>3</v>
      </c>
      <c r="AI24" s="139">
        <f t="shared" si="14"/>
        <v>0</v>
      </c>
    </row>
    <row r="25" spans="1:35" x14ac:dyDescent="0.2">
      <c r="A25" s="124" t="str">
        <f t="shared" si="0"/>
        <v>24</v>
      </c>
      <c r="B25" s="124">
        <f t="shared" si="0"/>
        <v>10</v>
      </c>
      <c r="C25" s="124">
        <f t="shared" ref="C25:K53" si="15">V25</f>
        <v>0</v>
      </c>
      <c r="D25" s="124">
        <f t="shared" si="15"/>
        <v>0</v>
      </c>
      <c r="E25" s="124">
        <f t="shared" si="15"/>
        <v>0</v>
      </c>
      <c r="F25" s="124">
        <f t="shared" si="15"/>
        <v>0</v>
      </c>
      <c r="G25" s="124">
        <f t="shared" si="15"/>
        <v>2</v>
      </c>
      <c r="H25" s="124">
        <f t="shared" si="15"/>
        <v>0</v>
      </c>
      <c r="I25" s="124">
        <f t="shared" si="15"/>
        <v>2</v>
      </c>
      <c r="J25" s="124">
        <f t="shared" si="15"/>
        <v>0</v>
      </c>
      <c r="K25" s="124">
        <f t="shared" si="15"/>
        <v>0</v>
      </c>
      <c r="L25" s="124">
        <f t="shared" si="10"/>
        <v>0</v>
      </c>
      <c r="M25" s="124">
        <f t="shared" si="10"/>
        <v>0</v>
      </c>
      <c r="T25" s="136" t="s">
        <v>378</v>
      </c>
      <c r="U25" s="28">
        <v>10</v>
      </c>
      <c r="V25" s="28">
        <v>0</v>
      </c>
      <c r="W25" s="28">
        <v>0</v>
      </c>
      <c r="X25" s="28">
        <v>0</v>
      </c>
      <c r="Y25" s="28">
        <v>0</v>
      </c>
      <c r="Z25" s="28">
        <v>2</v>
      </c>
      <c r="AA25" s="28">
        <v>0</v>
      </c>
      <c r="AB25" s="28">
        <v>2</v>
      </c>
      <c r="AC25" s="28">
        <v>0</v>
      </c>
      <c r="AD25" s="28">
        <v>0</v>
      </c>
      <c r="AE25" s="138">
        <v>10</v>
      </c>
      <c r="AF25" s="139">
        <f t="shared" si="11"/>
        <v>0</v>
      </c>
      <c r="AG25" s="139">
        <f t="shared" si="12"/>
        <v>0</v>
      </c>
      <c r="AH25" s="140">
        <f t="shared" si="13"/>
        <v>10</v>
      </c>
      <c r="AI25" s="139">
        <f t="shared" si="14"/>
        <v>0</v>
      </c>
    </row>
    <row r="26" spans="1:35" x14ac:dyDescent="0.2">
      <c r="A26" s="124" t="str">
        <f t="shared" ref="A26:B57" si="16">T26</f>
        <v>25</v>
      </c>
      <c r="B26" s="124">
        <f t="shared" si="16"/>
        <v>11</v>
      </c>
      <c r="C26" s="124">
        <f t="shared" si="15"/>
        <v>2</v>
      </c>
      <c r="D26" s="124">
        <f t="shared" si="15"/>
        <v>0</v>
      </c>
      <c r="E26" s="124">
        <f t="shared" si="15"/>
        <v>0</v>
      </c>
      <c r="F26" s="124">
        <f t="shared" si="15"/>
        <v>0</v>
      </c>
      <c r="G26" s="124">
        <f t="shared" si="15"/>
        <v>1</v>
      </c>
      <c r="H26" s="124">
        <f t="shared" si="15"/>
        <v>0</v>
      </c>
      <c r="I26" s="124">
        <f t="shared" si="15"/>
        <v>1</v>
      </c>
      <c r="J26" s="124">
        <f t="shared" si="15"/>
        <v>0</v>
      </c>
      <c r="K26" s="124">
        <f t="shared" si="15"/>
        <v>0</v>
      </c>
      <c r="L26" s="124">
        <f t="shared" si="10"/>
        <v>0</v>
      </c>
      <c r="M26" s="124">
        <f t="shared" si="10"/>
        <v>0</v>
      </c>
      <c r="T26" s="136" t="s">
        <v>379</v>
      </c>
      <c r="U26" s="28">
        <v>11</v>
      </c>
      <c r="V26" s="28">
        <v>2</v>
      </c>
      <c r="W26" s="28">
        <v>0</v>
      </c>
      <c r="X26" s="28">
        <v>0</v>
      </c>
      <c r="Y26" s="28">
        <v>0</v>
      </c>
      <c r="Z26" s="28">
        <v>1</v>
      </c>
      <c r="AA26" s="28">
        <v>0</v>
      </c>
      <c r="AB26" s="28">
        <v>1</v>
      </c>
      <c r="AC26" s="28">
        <v>0</v>
      </c>
      <c r="AD26" s="28">
        <v>0</v>
      </c>
      <c r="AE26" s="138">
        <v>9</v>
      </c>
      <c r="AF26" s="139">
        <f t="shared" si="11"/>
        <v>0</v>
      </c>
      <c r="AG26" s="139">
        <f t="shared" si="12"/>
        <v>0</v>
      </c>
      <c r="AH26" s="140">
        <f t="shared" si="13"/>
        <v>11</v>
      </c>
      <c r="AI26" s="139">
        <f t="shared" si="14"/>
        <v>0</v>
      </c>
    </row>
    <row r="27" spans="1:35" x14ac:dyDescent="0.2">
      <c r="A27" s="124" t="str">
        <f t="shared" si="16"/>
        <v>26</v>
      </c>
      <c r="B27" s="124">
        <f t="shared" si="16"/>
        <v>73</v>
      </c>
      <c r="C27" s="124">
        <f t="shared" si="15"/>
        <v>9</v>
      </c>
      <c r="D27" s="124">
        <f t="shared" si="15"/>
        <v>2</v>
      </c>
      <c r="E27" s="124">
        <f t="shared" si="15"/>
        <v>1</v>
      </c>
      <c r="F27" s="124">
        <f t="shared" si="15"/>
        <v>0</v>
      </c>
      <c r="G27" s="124">
        <f t="shared" si="15"/>
        <v>3</v>
      </c>
      <c r="H27" s="124">
        <f t="shared" si="15"/>
        <v>0</v>
      </c>
      <c r="I27" s="124">
        <f t="shared" si="15"/>
        <v>5</v>
      </c>
      <c r="J27" s="124">
        <f t="shared" si="15"/>
        <v>0</v>
      </c>
      <c r="K27" s="124">
        <f t="shared" si="15"/>
        <v>1</v>
      </c>
      <c r="L27" s="124">
        <f t="shared" si="10"/>
        <v>0</v>
      </c>
      <c r="M27" s="124">
        <f t="shared" si="10"/>
        <v>0</v>
      </c>
      <c r="T27" s="136" t="s">
        <v>380</v>
      </c>
      <c r="U27" s="28">
        <v>73</v>
      </c>
      <c r="V27" s="28">
        <v>9</v>
      </c>
      <c r="W27" s="28">
        <v>2</v>
      </c>
      <c r="X27" s="28">
        <v>1</v>
      </c>
      <c r="Y27" s="28">
        <v>0</v>
      </c>
      <c r="Z27" s="28">
        <v>3</v>
      </c>
      <c r="AA27" s="28">
        <v>0</v>
      </c>
      <c r="AB27" s="28">
        <v>5</v>
      </c>
      <c r="AC27" s="28">
        <v>0</v>
      </c>
      <c r="AD27" s="28">
        <v>1</v>
      </c>
      <c r="AE27" s="138">
        <v>64</v>
      </c>
      <c r="AF27" s="139">
        <f t="shared" si="11"/>
        <v>0</v>
      </c>
      <c r="AG27" s="139">
        <f t="shared" si="12"/>
        <v>0</v>
      </c>
      <c r="AH27" s="140">
        <f t="shared" si="13"/>
        <v>73</v>
      </c>
      <c r="AI27" s="139">
        <f t="shared" si="14"/>
        <v>0</v>
      </c>
    </row>
    <row r="28" spans="1:35" x14ac:dyDescent="0.2">
      <c r="A28" s="124" t="str">
        <f t="shared" si="16"/>
        <v>27</v>
      </c>
      <c r="B28" s="124">
        <f t="shared" si="16"/>
        <v>164</v>
      </c>
      <c r="C28" s="124">
        <f t="shared" si="15"/>
        <v>16</v>
      </c>
      <c r="D28" s="124">
        <f t="shared" si="15"/>
        <v>0</v>
      </c>
      <c r="E28" s="124">
        <f t="shared" si="15"/>
        <v>1</v>
      </c>
      <c r="F28" s="124">
        <f t="shared" si="15"/>
        <v>0</v>
      </c>
      <c r="G28" s="124">
        <f t="shared" si="15"/>
        <v>6</v>
      </c>
      <c r="H28" s="124">
        <f t="shared" si="15"/>
        <v>1</v>
      </c>
      <c r="I28" s="124">
        <f t="shared" si="15"/>
        <v>8</v>
      </c>
      <c r="J28" s="124">
        <f t="shared" si="15"/>
        <v>0</v>
      </c>
      <c r="K28" s="124">
        <f t="shared" si="15"/>
        <v>2</v>
      </c>
      <c r="L28" s="124">
        <f t="shared" si="10"/>
        <v>2</v>
      </c>
      <c r="M28" s="124">
        <f t="shared" si="10"/>
        <v>0</v>
      </c>
      <c r="T28" s="136" t="s">
        <v>381</v>
      </c>
      <c r="U28" s="28">
        <v>164</v>
      </c>
      <c r="V28" s="28">
        <v>16</v>
      </c>
      <c r="W28" s="28">
        <v>0</v>
      </c>
      <c r="X28" s="28">
        <v>1</v>
      </c>
      <c r="Y28" s="28">
        <v>0</v>
      </c>
      <c r="Z28" s="28">
        <v>6</v>
      </c>
      <c r="AA28" s="28">
        <v>1</v>
      </c>
      <c r="AB28" s="28">
        <v>8</v>
      </c>
      <c r="AC28" s="28">
        <v>0</v>
      </c>
      <c r="AD28" s="28">
        <v>2</v>
      </c>
      <c r="AE28" s="138">
        <v>150</v>
      </c>
      <c r="AF28" s="139">
        <f t="shared" si="11"/>
        <v>2</v>
      </c>
      <c r="AG28" s="139">
        <f t="shared" si="12"/>
        <v>0</v>
      </c>
      <c r="AH28" s="140">
        <f t="shared" si="13"/>
        <v>162</v>
      </c>
      <c r="AI28" s="139">
        <f t="shared" si="14"/>
        <v>2</v>
      </c>
    </row>
    <row r="29" spans="1:35" x14ac:dyDescent="0.2">
      <c r="A29" s="124" t="str">
        <f t="shared" si="16"/>
        <v>28</v>
      </c>
      <c r="B29" s="124">
        <f t="shared" si="16"/>
        <v>127</v>
      </c>
      <c r="C29" s="124">
        <f t="shared" si="15"/>
        <v>8</v>
      </c>
      <c r="D29" s="124">
        <f t="shared" si="15"/>
        <v>0</v>
      </c>
      <c r="E29" s="124">
        <f t="shared" si="15"/>
        <v>1</v>
      </c>
      <c r="F29" s="124">
        <f t="shared" si="15"/>
        <v>0</v>
      </c>
      <c r="G29" s="124">
        <f t="shared" si="15"/>
        <v>7</v>
      </c>
      <c r="H29" s="124">
        <f t="shared" si="15"/>
        <v>3</v>
      </c>
      <c r="I29" s="124">
        <f t="shared" si="15"/>
        <v>5</v>
      </c>
      <c r="J29" s="124">
        <f t="shared" si="15"/>
        <v>0</v>
      </c>
      <c r="K29" s="124">
        <f t="shared" si="15"/>
        <v>2</v>
      </c>
      <c r="L29" s="124">
        <f t="shared" si="10"/>
        <v>6</v>
      </c>
      <c r="M29" s="124">
        <f t="shared" si="10"/>
        <v>0</v>
      </c>
      <c r="T29" s="136" t="s">
        <v>382</v>
      </c>
      <c r="U29" s="28">
        <v>127</v>
      </c>
      <c r="V29" s="28">
        <v>8</v>
      </c>
      <c r="W29" s="28">
        <v>0</v>
      </c>
      <c r="X29" s="28">
        <v>1</v>
      </c>
      <c r="Y29" s="28">
        <v>0</v>
      </c>
      <c r="Z29" s="28">
        <v>7</v>
      </c>
      <c r="AA29" s="28">
        <v>3</v>
      </c>
      <c r="AB29" s="28">
        <v>5</v>
      </c>
      <c r="AC29" s="28">
        <v>0</v>
      </c>
      <c r="AD29" s="28">
        <v>2</v>
      </c>
      <c r="AE29" s="138">
        <v>115</v>
      </c>
      <c r="AF29" s="139">
        <f t="shared" si="11"/>
        <v>6</v>
      </c>
      <c r="AG29" s="139">
        <f t="shared" si="12"/>
        <v>0</v>
      </c>
      <c r="AH29" s="140">
        <f t="shared" si="13"/>
        <v>121</v>
      </c>
      <c r="AI29" s="139">
        <f t="shared" si="14"/>
        <v>6</v>
      </c>
    </row>
    <row r="30" spans="1:35" x14ac:dyDescent="0.2">
      <c r="A30" s="124" t="str">
        <f t="shared" si="16"/>
        <v>29</v>
      </c>
      <c r="B30" s="124">
        <f t="shared" si="16"/>
        <v>2252</v>
      </c>
      <c r="C30" s="124">
        <f t="shared" si="15"/>
        <v>315</v>
      </c>
      <c r="D30" s="124">
        <f t="shared" si="15"/>
        <v>5</v>
      </c>
      <c r="E30" s="124">
        <f t="shared" si="15"/>
        <v>2</v>
      </c>
      <c r="F30" s="124">
        <f t="shared" si="15"/>
        <v>0</v>
      </c>
      <c r="G30" s="124">
        <f t="shared" si="15"/>
        <v>82</v>
      </c>
      <c r="H30" s="124">
        <f t="shared" si="15"/>
        <v>27</v>
      </c>
      <c r="I30" s="124">
        <f t="shared" si="15"/>
        <v>117</v>
      </c>
      <c r="J30" s="124">
        <f t="shared" si="15"/>
        <v>0</v>
      </c>
      <c r="K30" s="124">
        <f t="shared" si="15"/>
        <v>55</v>
      </c>
      <c r="L30" s="124">
        <f t="shared" si="10"/>
        <v>0</v>
      </c>
      <c r="M30" s="124">
        <f t="shared" si="10"/>
        <v>2</v>
      </c>
      <c r="T30" s="136" t="s">
        <v>383</v>
      </c>
      <c r="U30" s="28">
        <v>2252</v>
      </c>
      <c r="V30" s="28">
        <v>315</v>
      </c>
      <c r="W30" s="28">
        <v>5</v>
      </c>
      <c r="X30" s="28">
        <v>2</v>
      </c>
      <c r="Y30" s="28">
        <v>0</v>
      </c>
      <c r="Z30" s="28">
        <v>82</v>
      </c>
      <c r="AA30" s="28">
        <v>27</v>
      </c>
      <c r="AB30" s="28">
        <v>117</v>
      </c>
      <c r="AC30" s="28">
        <v>0</v>
      </c>
      <c r="AD30" s="28">
        <v>55</v>
      </c>
      <c r="AE30" s="138">
        <v>2049</v>
      </c>
      <c r="AF30" s="139">
        <f t="shared" si="11"/>
        <v>0</v>
      </c>
      <c r="AG30" s="139">
        <f t="shared" si="12"/>
        <v>2</v>
      </c>
      <c r="AH30" s="140">
        <f t="shared" si="13"/>
        <v>2254</v>
      </c>
      <c r="AI30" s="139">
        <f t="shared" si="14"/>
        <v>-2</v>
      </c>
    </row>
    <row r="31" spans="1:35" x14ac:dyDescent="0.2">
      <c r="A31" s="124" t="str">
        <f t="shared" si="16"/>
        <v>30</v>
      </c>
      <c r="B31" s="124">
        <f t="shared" si="16"/>
        <v>8</v>
      </c>
      <c r="C31" s="124">
        <f t="shared" si="15"/>
        <v>0</v>
      </c>
      <c r="D31" s="124">
        <f t="shared" si="15"/>
        <v>0</v>
      </c>
      <c r="E31" s="124">
        <f t="shared" si="15"/>
        <v>0</v>
      </c>
      <c r="F31" s="124">
        <f t="shared" si="15"/>
        <v>0</v>
      </c>
      <c r="G31" s="124">
        <f t="shared" si="15"/>
        <v>1</v>
      </c>
      <c r="H31" s="124">
        <f t="shared" si="15"/>
        <v>1</v>
      </c>
      <c r="I31" s="124">
        <f t="shared" si="15"/>
        <v>1</v>
      </c>
      <c r="J31" s="124">
        <f t="shared" si="15"/>
        <v>0</v>
      </c>
      <c r="K31" s="124">
        <f t="shared" si="15"/>
        <v>1</v>
      </c>
      <c r="L31" s="124">
        <f t="shared" si="10"/>
        <v>0</v>
      </c>
      <c r="M31" s="124">
        <f t="shared" si="10"/>
        <v>0</v>
      </c>
      <c r="T31" s="136" t="s">
        <v>384</v>
      </c>
      <c r="U31" s="28">
        <v>8</v>
      </c>
      <c r="V31" s="28">
        <v>0</v>
      </c>
      <c r="W31" s="28">
        <v>0</v>
      </c>
      <c r="X31" s="28">
        <v>0</v>
      </c>
      <c r="Y31" s="28">
        <v>0</v>
      </c>
      <c r="Z31" s="28">
        <v>1</v>
      </c>
      <c r="AA31" s="28">
        <v>1</v>
      </c>
      <c r="AB31" s="28">
        <v>1</v>
      </c>
      <c r="AC31" s="28">
        <v>0</v>
      </c>
      <c r="AD31" s="28">
        <v>1</v>
      </c>
      <c r="AE31" s="138">
        <v>10</v>
      </c>
      <c r="AF31" s="139">
        <f t="shared" si="11"/>
        <v>0</v>
      </c>
      <c r="AG31" s="139">
        <f t="shared" si="12"/>
        <v>0</v>
      </c>
      <c r="AH31" s="140">
        <f t="shared" si="13"/>
        <v>8</v>
      </c>
      <c r="AI31" s="139">
        <f t="shared" si="14"/>
        <v>0</v>
      </c>
    </row>
    <row r="32" spans="1:35" x14ac:dyDescent="0.2">
      <c r="A32" s="124" t="str">
        <f t="shared" si="16"/>
        <v>31</v>
      </c>
      <c r="B32" s="124">
        <f t="shared" si="16"/>
        <v>48</v>
      </c>
      <c r="C32" s="124">
        <f t="shared" si="15"/>
        <v>3</v>
      </c>
      <c r="D32" s="124">
        <f t="shared" si="15"/>
        <v>0</v>
      </c>
      <c r="E32" s="124">
        <f t="shared" si="15"/>
        <v>0</v>
      </c>
      <c r="F32" s="124">
        <f t="shared" si="15"/>
        <v>0</v>
      </c>
      <c r="G32" s="124">
        <f t="shared" si="15"/>
        <v>2</v>
      </c>
      <c r="H32" s="124">
        <f t="shared" si="15"/>
        <v>1</v>
      </c>
      <c r="I32" s="124">
        <f t="shared" si="15"/>
        <v>1</v>
      </c>
      <c r="J32" s="124">
        <f t="shared" si="15"/>
        <v>0</v>
      </c>
      <c r="K32" s="124">
        <f t="shared" si="15"/>
        <v>1</v>
      </c>
      <c r="L32" s="124">
        <f t="shared" si="10"/>
        <v>0</v>
      </c>
      <c r="M32" s="124">
        <f t="shared" si="10"/>
        <v>4</v>
      </c>
      <c r="T32" s="136" t="s">
        <v>385</v>
      </c>
      <c r="U32" s="28">
        <v>48</v>
      </c>
      <c r="V32" s="28">
        <v>3</v>
      </c>
      <c r="W32" s="28">
        <v>0</v>
      </c>
      <c r="X32" s="28">
        <v>0</v>
      </c>
      <c r="Y32" s="28">
        <v>0</v>
      </c>
      <c r="Z32" s="28">
        <v>2</v>
      </c>
      <c r="AA32" s="28">
        <v>1</v>
      </c>
      <c r="AB32" s="28">
        <v>1</v>
      </c>
      <c r="AC32" s="28">
        <v>0</v>
      </c>
      <c r="AD32" s="28">
        <v>1</v>
      </c>
      <c r="AE32" s="138">
        <v>50</v>
      </c>
      <c r="AF32" s="139">
        <f t="shared" si="11"/>
        <v>0</v>
      </c>
      <c r="AG32" s="139">
        <f t="shared" si="12"/>
        <v>4</v>
      </c>
      <c r="AH32" s="140">
        <f t="shared" si="13"/>
        <v>52</v>
      </c>
      <c r="AI32" s="139">
        <f t="shared" si="14"/>
        <v>-4</v>
      </c>
    </row>
    <row r="33" spans="1:35" x14ac:dyDescent="0.2">
      <c r="A33" s="124" t="str">
        <f t="shared" si="16"/>
        <v>32</v>
      </c>
      <c r="B33" s="124">
        <f t="shared" si="16"/>
        <v>26</v>
      </c>
      <c r="C33" s="124">
        <f t="shared" si="15"/>
        <v>1</v>
      </c>
      <c r="D33" s="124">
        <f t="shared" si="15"/>
        <v>1</v>
      </c>
      <c r="E33" s="124">
        <f t="shared" si="15"/>
        <v>0</v>
      </c>
      <c r="F33" s="124">
        <f t="shared" si="15"/>
        <v>0</v>
      </c>
      <c r="G33" s="124">
        <f t="shared" si="15"/>
        <v>4</v>
      </c>
      <c r="H33" s="124">
        <f t="shared" si="15"/>
        <v>2</v>
      </c>
      <c r="I33" s="124">
        <f t="shared" si="15"/>
        <v>2</v>
      </c>
      <c r="J33" s="124">
        <f t="shared" si="15"/>
        <v>0</v>
      </c>
      <c r="K33" s="124">
        <f t="shared" si="15"/>
        <v>1</v>
      </c>
      <c r="L33" s="124">
        <f t="shared" si="10"/>
        <v>0</v>
      </c>
      <c r="M33" s="124">
        <f t="shared" si="10"/>
        <v>0</v>
      </c>
      <c r="T33" s="136" t="s">
        <v>386</v>
      </c>
      <c r="U33" s="28">
        <v>26</v>
      </c>
      <c r="V33" s="28">
        <v>1</v>
      </c>
      <c r="W33" s="28">
        <v>1</v>
      </c>
      <c r="X33" s="28">
        <v>0</v>
      </c>
      <c r="Y33" s="28">
        <v>0</v>
      </c>
      <c r="Z33" s="28">
        <v>4</v>
      </c>
      <c r="AA33" s="28">
        <v>2</v>
      </c>
      <c r="AB33" s="28">
        <v>2</v>
      </c>
      <c r="AC33" s="28">
        <v>0</v>
      </c>
      <c r="AD33" s="28">
        <v>1</v>
      </c>
      <c r="AE33" s="138">
        <v>25</v>
      </c>
      <c r="AF33" s="139">
        <f t="shared" si="11"/>
        <v>0</v>
      </c>
      <c r="AG33" s="139">
        <f t="shared" si="12"/>
        <v>0</v>
      </c>
      <c r="AH33" s="140">
        <f t="shared" si="13"/>
        <v>26</v>
      </c>
      <c r="AI33" s="139">
        <f t="shared" si="14"/>
        <v>0</v>
      </c>
    </row>
    <row r="34" spans="1:35" x14ac:dyDescent="0.2">
      <c r="A34" s="124" t="str">
        <f t="shared" si="16"/>
        <v>33</v>
      </c>
      <c r="B34" s="124">
        <f t="shared" si="16"/>
        <v>5</v>
      </c>
      <c r="C34" s="124">
        <f t="shared" si="15"/>
        <v>1</v>
      </c>
      <c r="D34" s="124">
        <f t="shared" si="15"/>
        <v>0</v>
      </c>
      <c r="E34" s="124">
        <f t="shared" si="15"/>
        <v>0</v>
      </c>
      <c r="F34" s="124">
        <f t="shared" si="15"/>
        <v>0</v>
      </c>
      <c r="G34" s="124">
        <f t="shared" si="15"/>
        <v>1</v>
      </c>
      <c r="H34" s="124">
        <f t="shared" si="15"/>
        <v>0</v>
      </c>
      <c r="I34" s="124">
        <f t="shared" si="15"/>
        <v>0</v>
      </c>
      <c r="J34" s="124">
        <f t="shared" si="15"/>
        <v>0</v>
      </c>
      <c r="K34" s="124">
        <f t="shared" si="15"/>
        <v>0</v>
      </c>
      <c r="L34" s="124">
        <f t="shared" ref="L34:M68" si="17">AF34</f>
        <v>0</v>
      </c>
      <c r="M34" s="124">
        <f t="shared" si="17"/>
        <v>0</v>
      </c>
      <c r="T34" s="136" t="s">
        <v>387</v>
      </c>
      <c r="U34" s="28">
        <v>5</v>
      </c>
      <c r="V34" s="28">
        <v>1</v>
      </c>
      <c r="W34" s="28">
        <v>0</v>
      </c>
      <c r="X34" s="28">
        <v>0</v>
      </c>
      <c r="Y34" s="28">
        <v>0</v>
      </c>
      <c r="Z34" s="28">
        <v>1</v>
      </c>
      <c r="AA34" s="28">
        <v>0</v>
      </c>
      <c r="AB34" s="28">
        <v>0</v>
      </c>
      <c r="AC34" s="28">
        <v>0</v>
      </c>
      <c r="AD34" s="28">
        <v>0</v>
      </c>
      <c r="AE34" s="138">
        <v>3</v>
      </c>
      <c r="AF34" s="139">
        <f t="shared" si="11"/>
        <v>0</v>
      </c>
      <c r="AG34" s="139">
        <f t="shared" si="12"/>
        <v>0</v>
      </c>
      <c r="AH34" s="140">
        <f t="shared" si="13"/>
        <v>5</v>
      </c>
      <c r="AI34" s="139">
        <f t="shared" si="14"/>
        <v>0</v>
      </c>
    </row>
    <row r="35" spans="1:35" x14ac:dyDescent="0.2">
      <c r="A35" s="124" t="str">
        <f t="shared" si="16"/>
        <v>34</v>
      </c>
      <c r="B35" s="124">
        <f t="shared" si="16"/>
        <v>1</v>
      </c>
      <c r="C35" s="124">
        <f t="shared" si="15"/>
        <v>0</v>
      </c>
      <c r="D35" s="124">
        <f t="shared" si="15"/>
        <v>0</v>
      </c>
      <c r="E35" s="124">
        <f t="shared" si="15"/>
        <v>0</v>
      </c>
      <c r="F35" s="124">
        <f t="shared" si="15"/>
        <v>0</v>
      </c>
      <c r="G35" s="124">
        <f t="shared" si="15"/>
        <v>0</v>
      </c>
      <c r="H35" s="124">
        <f t="shared" si="15"/>
        <v>0</v>
      </c>
      <c r="I35" s="124">
        <f t="shared" si="15"/>
        <v>0</v>
      </c>
      <c r="J35" s="124">
        <f t="shared" si="15"/>
        <v>0</v>
      </c>
      <c r="K35" s="124">
        <f t="shared" si="15"/>
        <v>0</v>
      </c>
      <c r="L35" s="124">
        <f t="shared" si="17"/>
        <v>0</v>
      </c>
      <c r="M35" s="124">
        <f t="shared" si="17"/>
        <v>0</v>
      </c>
      <c r="T35" s="136" t="s">
        <v>388</v>
      </c>
      <c r="U35" s="28">
        <v>1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38">
        <v>1</v>
      </c>
      <c r="AF35" s="139">
        <f t="shared" si="11"/>
        <v>0</v>
      </c>
      <c r="AG35" s="139">
        <f t="shared" si="12"/>
        <v>0</v>
      </c>
      <c r="AH35" s="140">
        <f t="shared" si="13"/>
        <v>1</v>
      </c>
      <c r="AI35" s="139">
        <f t="shared" si="14"/>
        <v>0</v>
      </c>
    </row>
    <row r="36" spans="1:35" x14ac:dyDescent="0.2">
      <c r="A36" s="124" t="str">
        <f t="shared" si="16"/>
        <v>35</v>
      </c>
      <c r="B36" s="124">
        <f t="shared" si="16"/>
        <v>193</v>
      </c>
      <c r="C36" s="124">
        <f t="shared" si="15"/>
        <v>10</v>
      </c>
      <c r="D36" s="124">
        <f t="shared" si="15"/>
        <v>3</v>
      </c>
      <c r="E36" s="124">
        <f t="shared" si="15"/>
        <v>1</v>
      </c>
      <c r="F36" s="124">
        <f t="shared" si="15"/>
        <v>0</v>
      </c>
      <c r="G36" s="124">
        <f t="shared" si="15"/>
        <v>9</v>
      </c>
      <c r="H36" s="124">
        <f t="shared" si="15"/>
        <v>6</v>
      </c>
      <c r="I36" s="124">
        <f t="shared" si="15"/>
        <v>10</v>
      </c>
      <c r="J36" s="124">
        <f t="shared" si="15"/>
        <v>0</v>
      </c>
      <c r="K36" s="124">
        <f t="shared" si="15"/>
        <v>11</v>
      </c>
      <c r="L36" s="124">
        <f t="shared" si="17"/>
        <v>2</v>
      </c>
      <c r="M36" s="124">
        <f t="shared" si="17"/>
        <v>0</v>
      </c>
      <c r="T36" s="136" t="s">
        <v>389</v>
      </c>
      <c r="U36" s="28">
        <v>193</v>
      </c>
      <c r="V36" s="28">
        <v>10</v>
      </c>
      <c r="W36" s="28">
        <v>3</v>
      </c>
      <c r="X36" s="28">
        <v>1</v>
      </c>
      <c r="Y36" s="28">
        <v>0</v>
      </c>
      <c r="Z36" s="28">
        <v>9</v>
      </c>
      <c r="AA36" s="28">
        <v>6</v>
      </c>
      <c r="AB36" s="28">
        <v>10</v>
      </c>
      <c r="AC36" s="28">
        <v>0</v>
      </c>
      <c r="AD36" s="28">
        <v>11</v>
      </c>
      <c r="AE36" s="138">
        <v>195</v>
      </c>
      <c r="AF36" s="139">
        <f t="shared" si="11"/>
        <v>2</v>
      </c>
      <c r="AG36" s="139">
        <f t="shared" si="12"/>
        <v>0</v>
      </c>
      <c r="AH36" s="140">
        <f t="shared" si="13"/>
        <v>191</v>
      </c>
      <c r="AI36" s="139">
        <f t="shared" si="14"/>
        <v>2</v>
      </c>
    </row>
    <row r="37" spans="1:35" x14ac:dyDescent="0.2">
      <c r="A37" s="124" t="str">
        <f t="shared" si="16"/>
        <v>36</v>
      </c>
      <c r="B37" s="124">
        <f t="shared" si="16"/>
        <v>1036</v>
      </c>
      <c r="C37" s="124">
        <f t="shared" si="15"/>
        <v>162</v>
      </c>
      <c r="D37" s="124">
        <f t="shared" si="15"/>
        <v>3</v>
      </c>
      <c r="E37" s="124">
        <f t="shared" si="15"/>
        <v>3</v>
      </c>
      <c r="F37" s="124">
        <f t="shared" si="15"/>
        <v>0</v>
      </c>
      <c r="G37" s="124">
        <f t="shared" si="15"/>
        <v>22</v>
      </c>
      <c r="H37" s="124">
        <f t="shared" si="15"/>
        <v>8</v>
      </c>
      <c r="I37" s="124">
        <f t="shared" si="15"/>
        <v>17</v>
      </c>
      <c r="J37" s="124">
        <f t="shared" si="15"/>
        <v>0</v>
      </c>
      <c r="K37" s="124">
        <f t="shared" si="15"/>
        <v>8</v>
      </c>
      <c r="L37" s="124">
        <f t="shared" si="17"/>
        <v>2</v>
      </c>
      <c r="M37" s="124">
        <f t="shared" si="17"/>
        <v>0</v>
      </c>
      <c r="T37" s="136" t="s">
        <v>390</v>
      </c>
      <c r="U37" s="28">
        <v>1036</v>
      </c>
      <c r="V37" s="28">
        <v>162</v>
      </c>
      <c r="W37" s="28">
        <v>3</v>
      </c>
      <c r="X37" s="28">
        <v>3</v>
      </c>
      <c r="Y37" s="28">
        <v>0</v>
      </c>
      <c r="Z37" s="28">
        <v>22</v>
      </c>
      <c r="AA37" s="28">
        <v>8</v>
      </c>
      <c r="AB37" s="28">
        <v>17</v>
      </c>
      <c r="AC37" s="28">
        <v>0</v>
      </c>
      <c r="AD37" s="28">
        <v>8</v>
      </c>
      <c r="AE37" s="138">
        <v>877</v>
      </c>
      <c r="AF37" s="139">
        <f t="shared" si="11"/>
        <v>2</v>
      </c>
      <c r="AG37" s="139">
        <f t="shared" si="12"/>
        <v>0</v>
      </c>
      <c r="AH37" s="140">
        <f t="shared" si="13"/>
        <v>1034</v>
      </c>
      <c r="AI37" s="139">
        <f t="shared" si="14"/>
        <v>2</v>
      </c>
    </row>
    <row r="38" spans="1:35" x14ac:dyDescent="0.2">
      <c r="A38" s="124" t="str">
        <f t="shared" si="16"/>
        <v>37</v>
      </c>
      <c r="B38" s="124">
        <f t="shared" si="16"/>
        <v>137</v>
      </c>
      <c r="C38" s="124">
        <f t="shared" si="15"/>
        <v>9</v>
      </c>
      <c r="D38" s="124">
        <f t="shared" si="15"/>
        <v>1</v>
      </c>
      <c r="E38" s="124">
        <f t="shared" si="15"/>
        <v>2</v>
      </c>
      <c r="F38" s="124">
        <f t="shared" si="15"/>
        <v>0</v>
      </c>
      <c r="G38" s="124">
        <f t="shared" si="15"/>
        <v>19</v>
      </c>
      <c r="H38" s="124">
        <f t="shared" si="15"/>
        <v>1</v>
      </c>
      <c r="I38" s="124">
        <f t="shared" si="15"/>
        <v>11</v>
      </c>
      <c r="J38" s="124">
        <f t="shared" si="15"/>
        <v>0</v>
      </c>
      <c r="K38" s="124">
        <f t="shared" si="15"/>
        <v>2</v>
      </c>
      <c r="L38" s="124">
        <f t="shared" si="17"/>
        <v>1</v>
      </c>
      <c r="M38" s="124">
        <f t="shared" si="17"/>
        <v>0</v>
      </c>
      <c r="T38" s="136" t="s">
        <v>391</v>
      </c>
      <c r="U38" s="28">
        <v>137</v>
      </c>
      <c r="V38" s="28">
        <v>9</v>
      </c>
      <c r="W38" s="28">
        <v>1</v>
      </c>
      <c r="X38" s="28">
        <v>2</v>
      </c>
      <c r="Y38" s="28">
        <v>0</v>
      </c>
      <c r="Z38" s="28">
        <v>19</v>
      </c>
      <c r="AA38" s="28">
        <v>1</v>
      </c>
      <c r="AB38" s="28">
        <v>11</v>
      </c>
      <c r="AC38" s="28">
        <v>0</v>
      </c>
      <c r="AD38" s="28">
        <v>2</v>
      </c>
      <c r="AE38" s="138">
        <v>119</v>
      </c>
      <c r="AF38" s="139">
        <f t="shared" si="11"/>
        <v>1</v>
      </c>
      <c r="AG38" s="139">
        <f t="shared" si="12"/>
        <v>0</v>
      </c>
      <c r="AH38" s="140">
        <f t="shared" si="13"/>
        <v>136</v>
      </c>
      <c r="AI38" s="139">
        <f t="shared" si="14"/>
        <v>1</v>
      </c>
    </row>
    <row r="39" spans="1:35" x14ac:dyDescent="0.2">
      <c r="A39" s="124" t="str">
        <f t="shared" si="16"/>
        <v>38</v>
      </c>
      <c r="B39" s="124">
        <f t="shared" si="16"/>
        <v>23</v>
      </c>
      <c r="C39" s="124">
        <f t="shared" si="15"/>
        <v>1</v>
      </c>
      <c r="D39" s="124">
        <f t="shared" si="15"/>
        <v>1</v>
      </c>
      <c r="E39" s="124">
        <f t="shared" si="15"/>
        <v>0</v>
      </c>
      <c r="F39" s="124">
        <f t="shared" si="15"/>
        <v>0</v>
      </c>
      <c r="G39" s="124">
        <f t="shared" si="15"/>
        <v>3</v>
      </c>
      <c r="H39" s="124">
        <f t="shared" si="15"/>
        <v>0</v>
      </c>
      <c r="I39" s="124">
        <f t="shared" si="15"/>
        <v>0</v>
      </c>
      <c r="J39" s="124">
        <f t="shared" si="15"/>
        <v>0</v>
      </c>
      <c r="K39" s="124">
        <f t="shared" si="15"/>
        <v>3</v>
      </c>
      <c r="L39" s="124">
        <f t="shared" si="17"/>
        <v>0</v>
      </c>
      <c r="M39" s="124">
        <f t="shared" si="17"/>
        <v>1</v>
      </c>
      <c r="T39" s="136" t="s">
        <v>392</v>
      </c>
      <c r="U39" s="28">
        <v>23</v>
      </c>
      <c r="V39" s="28">
        <v>1</v>
      </c>
      <c r="W39" s="28">
        <v>1</v>
      </c>
      <c r="X39" s="28">
        <v>0</v>
      </c>
      <c r="Y39" s="28">
        <v>0</v>
      </c>
      <c r="Z39" s="28">
        <v>3</v>
      </c>
      <c r="AA39" s="28">
        <v>0</v>
      </c>
      <c r="AB39" s="28">
        <v>0</v>
      </c>
      <c r="AC39" s="28">
        <v>0</v>
      </c>
      <c r="AD39" s="28">
        <v>3</v>
      </c>
      <c r="AE39" s="138">
        <v>22</v>
      </c>
      <c r="AF39" s="139">
        <f t="shared" si="11"/>
        <v>0</v>
      </c>
      <c r="AG39" s="139">
        <f t="shared" si="12"/>
        <v>1</v>
      </c>
      <c r="AH39" s="140">
        <f t="shared" si="13"/>
        <v>24</v>
      </c>
      <c r="AI39" s="139">
        <f t="shared" si="14"/>
        <v>-1</v>
      </c>
    </row>
    <row r="40" spans="1:35" x14ac:dyDescent="0.2">
      <c r="A40" s="124" t="str">
        <f t="shared" si="16"/>
        <v>39</v>
      </c>
      <c r="B40" s="124">
        <f t="shared" si="16"/>
        <v>2</v>
      </c>
      <c r="C40" s="124">
        <f t="shared" si="15"/>
        <v>0</v>
      </c>
      <c r="D40" s="124">
        <f t="shared" si="15"/>
        <v>0</v>
      </c>
      <c r="E40" s="124">
        <f t="shared" si="15"/>
        <v>0</v>
      </c>
      <c r="F40" s="124">
        <f t="shared" si="15"/>
        <v>0</v>
      </c>
      <c r="G40" s="124">
        <f t="shared" si="15"/>
        <v>0</v>
      </c>
      <c r="H40" s="124">
        <f t="shared" si="15"/>
        <v>0</v>
      </c>
      <c r="I40" s="124">
        <f t="shared" si="15"/>
        <v>0</v>
      </c>
      <c r="J40" s="124">
        <f t="shared" si="15"/>
        <v>0</v>
      </c>
      <c r="K40" s="124">
        <f t="shared" si="15"/>
        <v>0</v>
      </c>
      <c r="L40" s="124">
        <f t="shared" si="17"/>
        <v>0</v>
      </c>
      <c r="M40" s="124">
        <f t="shared" si="17"/>
        <v>0</v>
      </c>
      <c r="T40" s="136" t="s">
        <v>393</v>
      </c>
      <c r="U40" s="28">
        <v>2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38">
        <v>2</v>
      </c>
      <c r="AF40" s="139">
        <f t="shared" si="11"/>
        <v>0</v>
      </c>
      <c r="AG40" s="139">
        <f t="shared" si="12"/>
        <v>0</v>
      </c>
      <c r="AH40" s="140">
        <f t="shared" si="13"/>
        <v>2</v>
      </c>
      <c r="AI40" s="139">
        <f t="shared" si="14"/>
        <v>0</v>
      </c>
    </row>
    <row r="41" spans="1:35" x14ac:dyDescent="0.2">
      <c r="A41" s="124" t="str">
        <f t="shared" si="16"/>
        <v>40</v>
      </c>
      <c r="B41" s="124">
        <f t="shared" si="16"/>
        <v>7</v>
      </c>
      <c r="C41" s="124">
        <f t="shared" si="15"/>
        <v>0</v>
      </c>
      <c r="D41" s="124">
        <f t="shared" si="15"/>
        <v>0</v>
      </c>
      <c r="E41" s="124">
        <f t="shared" si="15"/>
        <v>0</v>
      </c>
      <c r="F41" s="124">
        <f t="shared" si="15"/>
        <v>0</v>
      </c>
      <c r="G41" s="124">
        <f t="shared" si="15"/>
        <v>1</v>
      </c>
      <c r="H41" s="124">
        <f t="shared" si="15"/>
        <v>0</v>
      </c>
      <c r="I41" s="124">
        <f t="shared" si="15"/>
        <v>1</v>
      </c>
      <c r="J41" s="124">
        <f t="shared" si="15"/>
        <v>0</v>
      </c>
      <c r="K41" s="124">
        <f t="shared" si="15"/>
        <v>1</v>
      </c>
      <c r="L41" s="124">
        <f t="shared" si="17"/>
        <v>0</v>
      </c>
      <c r="M41" s="124">
        <f t="shared" si="17"/>
        <v>0</v>
      </c>
      <c r="T41" s="136" t="s">
        <v>394</v>
      </c>
      <c r="U41" s="28">
        <v>7</v>
      </c>
      <c r="V41" s="28">
        <v>0</v>
      </c>
      <c r="W41" s="28">
        <v>0</v>
      </c>
      <c r="X41" s="28">
        <v>0</v>
      </c>
      <c r="Y41" s="28">
        <v>0</v>
      </c>
      <c r="Z41" s="28">
        <v>1</v>
      </c>
      <c r="AA41" s="28">
        <v>0</v>
      </c>
      <c r="AB41" s="28">
        <v>1</v>
      </c>
      <c r="AC41" s="28">
        <v>0</v>
      </c>
      <c r="AD41" s="28">
        <v>1</v>
      </c>
      <c r="AE41" s="138">
        <v>8</v>
      </c>
      <c r="AF41" s="139">
        <f t="shared" si="11"/>
        <v>0</v>
      </c>
      <c r="AG41" s="139">
        <f t="shared" si="12"/>
        <v>0</v>
      </c>
      <c r="AH41" s="140">
        <f t="shared" si="13"/>
        <v>7</v>
      </c>
      <c r="AI41" s="139">
        <f t="shared" si="14"/>
        <v>0</v>
      </c>
    </row>
    <row r="42" spans="1:35" x14ac:dyDescent="0.2">
      <c r="A42" s="124" t="str">
        <f t="shared" si="16"/>
        <v>41</v>
      </c>
      <c r="B42" s="124">
        <f t="shared" si="16"/>
        <v>275</v>
      </c>
      <c r="C42" s="124">
        <f t="shared" si="15"/>
        <v>33</v>
      </c>
      <c r="D42" s="124">
        <f t="shared" si="15"/>
        <v>1</v>
      </c>
      <c r="E42" s="124">
        <f t="shared" si="15"/>
        <v>0</v>
      </c>
      <c r="F42" s="124">
        <f t="shared" si="15"/>
        <v>0</v>
      </c>
      <c r="G42" s="124">
        <f t="shared" si="15"/>
        <v>12</v>
      </c>
      <c r="H42" s="124">
        <f t="shared" si="15"/>
        <v>1</v>
      </c>
      <c r="I42" s="124">
        <f t="shared" si="15"/>
        <v>6</v>
      </c>
      <c r="J42" s="124">
        <f t="shared" si="15"/>
        <v>0</v>
      </c>
      <c r="K42" s="124">
        <f t="shared" si="15"/>
        <v>4</v>
      </c>
      <c r="L42" s="124">
        <f t="shared" si="17"/>
        <v>0</v>
      </c>
      <c r="M42" s="124">
        <f t="shared" si="17"/>
        <v>2</v>
      </c>
      <c r="T42" s="136" t="s">
        <v>395</v>
      </c>
      <c r="U42" s="28">
        <v>275</v>
      </c>
      <c r="V42" s="28">
        <v>33</v>
      </c>
      <c r="W42" s="28">
        <v>1</v>
      </c>
      <c r="X42" s="28">
        <v>0</v>
      </c>
      <c r="Y42" s="28">
        <v>0</v>
      </c>
      <c r="Z42" s="28">
        <v>12</v>
      </c>
      <c r="AA42" s="28">
        <v>1</v>
      </c>
      <c r="AB42" s="28">
        <v>6</v>
      </c>
      <c r="AC42" s="28">
        <v>0</v>
      </c>
      <c r="AD42" s="28">
        <v>4</v>
      </c>
      <c r="AE42" s="138">
        <v>242</v>
      </c>
      <c r="AF42" s="139">
        <f t="shared" si="11"/>
        <v>0</v>
      </c>
      <c r="AG42" s="139">
        <f t="shared" si="12"/>
        <v>2</v>
      </c>
      <c r="AH42" s="140">
        <f t="shared" si="13"/>
        <v>277</v>
      </c>
      <c r="AI42" s="139">
        <f t="shared" si="14"/>
        <v>-2</v>
      </c>
    </row>
    <row r="43" spans="1:35" x14ac:dyDescent="0.2">
      <c r="A43" s="124" t="str">
        <f t="shared" si="16"/>
        <v>42</v>
      </c>
      <c r="B43" s="124">
        <f t="shared" si="16"/>
        <v>305</v>
      </c>
      <c r="C43" s="124">
        <f t="shared" si="15"/>
        <v>21</v>
      </c>
      <c r="D43" s="124">
        <f t="shared" si="15"/>
        <v>2</v>
      </c>
      <c r="E43" s="124">
        <f t="shared" si="15"/>
        <v>2</v>
      </c>
      <c r="F43" s="124">
        <f t="shared" si="15"/>
        <v>0</v>
      </c>
      <c r="G43" s="124">
        <f t="shared" si="15"/>
        <v>21</v>
      </c>
      <c r="H43" s="124">
        <f t="shared" si="15"/>
        <v>9</v>
      </c>
      <c r="I43" s="124">
        <f t="shared" si="15"/>
        <v>29</v>
      </c>
      <c r="J43" s="124">
        <f t="shared" si="15"/>
        <v>0</v>
      </c>
      <c r="K43" s="124">
        <f t="shared" si="15"/>
        <v>10</v>
      </c>
      <c r="L43" s="124">
        <f t="shared" si="17"/>
        <v>2</v>
      </c>
      <c r="M43" s="124">
        <f t="shared" si="17"/>
        <v>0</v>
      </c>
      <c r="T43" s="136" t="s">
        <v>396</v>
      </c>
      <c r="U43" s="28">
        <v>305</v>
      </c>
      <c r="V43" s="28">
        <v>21</v>
      </c>
      <c r="W43" s="28">
        <v>2</v>
      </c>
      <c r="X43" s="28">
        <v>2</v>
      </c>
      <c r="Y43" s="28">
        <v>0</v>
      </c>
      <c r="Z43" s="28">
        <v>21</v>
      </c>
      <c r="AA43" s="28">
        <v>9</v>
      </c>
      <c r="AB43" s="28">
        <v>29</v>
      </c>
      <c r="AC43" s="28">
        <v>0</v>
      </c>
      <c r="AD43" s="28">
        <v>10</v>
      </c>
      <c r="AE43" s="138">
        <v>305</v>
      </c>
      <c r="AF43" s="139">
        <f t="shared" si="11"/>
        <v>2</v>
      </c>
      <c r="AG43" s="139">
        <f t="shared" si="12"/>
        <v>0</v>
      </c>
      <c r="AH43" s="140">
        <f t="shared" si="13"/>
        <v>303</v>
      </c>
      <c r="AI43" s="139">
        <f t="shared" si="14"/>
        <v>2</v>
      </c>
    </row>
    <row r="44" spans="1:35" x14ac:dyDescent="0.2">
      <c r="A44" s="124" t="str">
        <f t="shared" si="16"/>
        <v>43</v>
      </c>
      <c r="B44" s="124">
        <f t="shared" si="16"/>
        <v>24</v>
      </c>
      <c r="C44" s="124">
        <f t="shared" si="15"/>
        <v>4</v>
      </c>
      <c r="D44" s="124">
        <f t="shared" si="15"/>
        <v>0</v>
      </c>
      <c r="E44" s="124">
        <f t="shared" si="15"/>
        <v>0</v>
      </c>
      <c r="F44" s="124">
        <f t="shared" si="15"/>
        <v>0</v>
      </c>
      <c r="G44" s="124">
        <f t="shared" si="15"/>
        <v>0</v>
      </c>
      <c r="H44" s="124">
        <f t="shared" si="15"/>
        <v>0</v>
      </c>
      <c r="I44" s="124">
        <f t="shared" si="15"/>
        <v>2</v>
      </c>
      <c r="J44" s="124">
        <f t="shared" si="15"/>
        <v>0</v>
      </c>
      <c r="K44" s="124">
        <f t="shared" si="15"/>
        <v>0</v>
      </c>
      <c r="L44" s="124">
        <f t="shared" si="17"/>
        <v>0</v>
      </c>
      <c r="M44" s="124">
        <f t="shared" si="17"/>
        <v>0</v>
      </c>
      <c r="T44" s="136" t="s">
        <v>397</v>
      </c>
      <c r="U44" s="28">
        <v>24</v>
      </c>
      <c r="V44" s="28">
        <v>4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2</v>
      </c>
      <c r="AC44" s="28">
        <v>0</v>
      </c>
      <c r="AD44" s="28">
        <v>0</v>
      </c>
      <c r="AE44" s="138">
        <v>22</v>
      </c>
      <c r="AF44" s="139">
        <f t="shared" si="11"/>
        <v>0</v>
      </c>
      <c r="AG44" s="139">
        <f t="shared" si="12"/>
        <v>0</v>
      </c>
      <c r="AH44" s="140">
        <f t="shared" si="13"/>
        <v>24</v>
      </c>
      <c r="AI44" s="139">
        <f t="shared" si="14"/>
        <v>0</v>
      </c>
    </row>
    <row r="45" spans="1:35" x14ac:dyDescent="0.2">
      <c r="A45" s="124" t="str">
        <f t="shared" si="16"/>
        <v>44</v>
      </c>
      <c r="B45" s="124">
        <f t="shared" si="16"/>
        <v>176</v>
      </c>
      <c r="C45" s="124">
        <f t="shared" si="15"/>
        <v>50</v>
      </c>
      <c r="D45" s="124">
        <f t="shared" si="15"/>
        <v>0</v>
      </c>
      <c r="E45" s="124">
        <f t="shared" si="15"/>
        <v>0</v>
      </c>
      <c r="F45" s="124">
        <f t="shared" si="15"/>
        <v>0</v>
      </c>
      <c r="G45" s="124">
        <f t="shared" si="15"/>
        <v>1</v>
      </c>
      <c r="H45" s="124">
        <f t="shared" si="15"/>
        <v>1</v>
      </c>
      <c r="I45" s="124">
        <f t="shared" si="15"/>
        <v>3</v>
      </c>
      <c r="J45" s="124">
        <f t="shared" si="15"/>
        <v>0</v>
      </c>
      <c r="K45" s="124">
        <f t="shared" si="15"/>
        <v>3</v>
      </c>
      <c r="L45" s="124">
        <f t="shared" si="17"/>
        <v>0</v>
      </c>
      <c r="M45" s="124">
        <f t="shared" si="17"/>
        <v>2</v>
      </c>
      <c r="T45" s="136" t="s">
        <v>398</v>
      </c>
      <c r="U45" s="28">
        <v>176</v>
      </c>
      <c r="V45" s="28">
        <v>50</v>
      </c>
      <c r="W45" s="28">
        <v>0</v>
      </c>
      <c r="X45" s="28">
        <v>0</v>
      </c>
      <c r="Y45" s="28">
        <v>0</v>
      </c>
      <c r="Z45" s="28">
        <v>1</v>
      </c>
      <c r="AA45" s="28">
        <v>1</v>
      </c>
      <c r="AB45" s="28">
        <v>3</v>
      </c>
      <c r="AC45" s="28">
        <v>0</v>
      </c>
      <c r="AD45" s="28">
        <v>3</v>
      </c>
      <c r="AE45" s="138">
        <v>134</v>
      </c>
      <c r="AF45" s="139">
        <f t="shared" si="11"/>
        <v>0</v>
      </c>
      <c r="AG45" s="139">
        <f t="shared" si="12"/>
        <v>2</v>
      </c>
      <c r="AH45" s="140">
        <f t="shared" si="13"/>
        <v>178</v>
      </c>
      <c r="AI45" s="139">
        <f t="shared" si="14"/>
        <v>-2</v>
      </c>
    </row>
    <row r="46" spans="1:35" x14ac:dyDescent="0.2">
      <c r="A46" s="124" t="str">
        <f t="shared" si="16"/>
        <v>45</v>
      </c>
      <c r="B46" s="124">
        <f t="shared" si="16"/>
        <v>24</v>
      </c>
      <c r="C46" s="124">
        <f t="shared" si="15"/>
        <v>1</v>
      </c>
      <c r="D46" s="124">
        <f t="shared" si="15"/>
        <v>0</v>
      </c>
      <c r="E46" s="124">
        <f t="shared" si="15"/>
        <v>0</v>
      </c>
      <c r="F46" s="124">
        <f t="shared" si="15"/>
        <v>0</v>
      </c>
      <c r="G46" s="124">
        <f t="shared" si="15"/>
        <v>1</v>
      </c>
      <c r="H46" s="124">
        <f t="shared" si="15"/>
        <v>0</v>
      </c>
      <c r="I46" s="124">
        <f t="shared" si="15"/>
        <v>4</v>
      </c>
      <c r="J46" s="124">
        <f t="shared" si="15"/>
        <v>0</v>
      </c>
      <c r="K46" s="124">
        <f t="shared" si="15"/>
        <v>0</v>
      </c>
      <c r="L46" s="124">
        <f t="shared" si="17"/>
        <v>0</v>
      </c>
      <c r="M46" s="124">
        <f t="shared" si="17"/>
        <v>0</v>
      </c>
      <c r="T46" s="136" t="s">
        <v>399</v>
      </c>
      <c r="U46" s="28">
        <v>24</v>
      </c>
      <c r="V46" s="28">
        <v>1</v>
      </c>
      <c r="W46" s="28">
        <v>0</v>
      </c>
      <c r="X46" s="28">
        <v>0</v>
      </c>
      <c r="Y46" s="28">
        <v>0</v>
      </c>
      <c r="Z46" s="28">
        <v>1</v>
      </c>
      <c r="AA46" s="28">
        <v>0</v>
      </c>
      <c r="AB46" s="28">
        <v>4</v>
      </c>
      <c r="AC46" s="28">
        <v>0</v>
      </c>
      <c r="AD46" s="28">
        <v>0</v>
      </c>
      <c r="AE46" s="138">
        <v>26</v>
      </c>
      <c r="AF46" s="139">
        <f t="shared" si="11"/>
        <v>0</v>
      </c>
      <c r="AG46" s="139">
        <f t="shared" si="12"/>
        <v>0</v>
      </c>
      <c r="AH46" s="140">
        <f t="shared" si="13"/>
        <v>24</v>
      </c>
      <c r="AI46" s="139">
        <f t="shared" si="14"/>
        <v>0</v>
      </c>
    </row>
    <row r="47" spans="1:35" x14ac:dyDescent="0.2">
      <c r="A47" s="124" t="str">
        <f t="shared" si="16"/>
        <v>46</v>
      </c>
      <c r="B47" s="124">
        <f t="shared" si="16"/>
        <v>56</v>
      </c>
      <c r="C47" s="124">
        <f t="shared" si="15"/>
        <v>12</v>
      </c>
      <c r="D47" s="124">
        <f t="shared" si="15"/>
        <v>0</v>
      </c>
      <c r="E47" s="124">
        <f t="shared" si="15"/>
        <v>1</v>
      </c>
      <c r="F47" s="124">
        <f t="shared" si="15"/>
        <v>0</v>
      </c>
      <c r="G47" s="124">
        <f t="shared" si="15"/>
        <v>2</v>
      </c>
      <c r="H47" s="124">
        <f t="shared" si="15"/>
        <v>3</v>
      </c>
      <c r="I47" s="124">
        <f t="shared" si="15"/>
        <v>7</v>
      </c>
      <c r="J47" s="124">
        <f t="shared" si="15"/>
        <v>0</v>
      </c>
      <c r="K47" s="124">
        <f t="shared" si="15"/>
        <v>1</v>
      </c>
      <c r="L47" s="124">
        <f t="shared" si="17"/>
        <v>0</v>
      </c>
      <c r="M47" s="124">
        <f t="shared" si="17"/>
        <v>0</v>
      </c>
      <c r="T47" s="136" t="s">
        <v>400</v>
      </c>
      <c r="U47" s="28">
        <v>56</v>
      </c>
      <c r="V47" s="28">
        <v>12</v>
      </c>
      <c r="W47" s="28">
        <v>0</v>
      </c>
      <c r="X47" s="28">
        <v>1</v>
      </c>
      <c r="Y47" s="28">
        <v>0</v>
      </c>
      <c r="Z47" s="28">
        <v>2</v>
      </c>
      <c r="AA47" s="28">
        <v>3</v>
      </c>
      <c r="AB47" s="28">
        <v>7</v>
      </c>
      <c r="AC47" s="28">
        <v>0</v>
      </c>
      <c r="AD47" s="28">
        <v>1</v>
      </c>
      <c r="AE47" s="138">
        <v>52</v>
      </c>
      <c r="AF47" s="139">
        <f t="shared" si="11"/>
        <v>0</v>
      </c>
      <c r="AG47" s="139">
        <f t="shared" si="12"/>
        <v>0</v>
      </c>
      <c r="AH47" s="140">
        <f t="shared" si="13"/>
        <v>56</v>
      </c>
      <c r="AI47" s="139">
        <f t="shared" si="14"/>
        <v>0</v>
      </c>
    </row>
    <row r="48" spans="1:35" x14ac:dyDescent="0.2">
      <c r="A48" s="124" t="str">
        <f t="shared" si="16"/>
        <v>47</v>
      </c>
      <c r="B48" s="124">
        <f t="shared" si="16"/>
        <v>4</v>
      </c>
      <c r="C48" s="124">
        <f t="shared" si="15"/>
        <v>1</v>
      </c>
      <c r="D48" s="124">
        <f t="shared" si="15"/>
        <v>0</v>
      </c>
      <c r="E48" s="124">
        <f t="shared" si="15"/>
        <v>0</v>
      </c>
      <c r="F48" s="124">
        <f t="shared" si="15"/>
        <v>0</v>
      </c>
      <c r="G48" s="124">
        <f t="shared" si="15"/>
        <v>0</v>
      </c>
      <c r="H48" s="124">
        <f t="shared" si="15"/>
        <v>0</v>
      </c>
      <c r="I48" s="124">
        <f t="shared" si="15"/>
        <v>4</v>
      </c>
      <c r="J48" s="124">
        <f t="shared" si="15"/>
        <v>0</v>
      </c>
      <c r="K48" s="124">
        <f t="shared" si="15"/>
        <v>0</v>
      </c>
      <c r="L48" s="124">
        <f t="shared" si="17"/>
        <v>0</v>
      </c>
      <c r="M48" s="124">
        <f t="shared" si="17"/>
        <v>7</v>
      </c>
      <c r="T48" s="136" t="s">
        <v>401</v>
      </c>
      <c r="U48" s="28">
        <v>4</v>
      </c>
      <c r="V48" s="28">
        <v>1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4</v>
      </c>
      <c r="AC48" s="28">
        <v>0</v>
      </c>
      <c r="AD48" s="28">
        <v>0</v>
      </c>
      <c r="AE48" s="138">
        <v>14</v>
      </c>
      <c r="AF48" s="139">
        <f t="shared" si="11"/>
        <v>0</v>
      </c>
      <c r="AG48" s="139">
        <f t="shared" si="12"/>
        <v>7</v>
      </c>
      <c r="AH48" s="140">
        <f t="shared" si="13"/>
        <v>11</v>
      </c>
      <c r="AI48" s="139">
        <f t="shared" si="14"/>
        <v>-7</v>
      </c>
    </row>
    <row r="49" spans="1:35" x14ac:dyDescent="0.2">
      <c r="A49" s="124" t="str">
        <f t="shared" si="16"/>
        <v>48</v>
      </c>
      <c r="B49" s="124">
        <f t="shared" si="16"/>
        <v>1910</v>
      </c>
      <c r="C49" s="124">
        <f t="shared" si="15"/>
        <v>187</v>
      </c>
      <c r="D49" s="124">
        <f t="shared" si="15"/>
        <v>6</v>
      </c>
      <c r="E49" s="124">
        <f t="shared" si="15"/>
        <v>8</v>
      </c>
      <c r="F49" s="124">
        <f t="shared" si="15"/>
        <v>0</v>
      </c>
      <c r="G49" s="124">
        <f t="shared" si="15"/>
        <v>74</v>
      </c>
      <c r="H49" s="124">
        <f t="shared" si="15"/>
        <v>41</v>
      </c>
      <c r="I49" s="124">
        <f t="shared" si="15"/>
        <v>86</v>
      </c>
      <c r="J49" s="124">
        <f t="shared" si="15"/>
        <v>0</v>
      </c>
      <c r="K49" s="124">
        <f t="shared" si="15"/>
        <v>58</v>
      </c>
      <c r="L49" s="124">
        <f t="shared" si="17"/>
        <v>6</v>
      </c>
      <c r="M49" s="124">
        <f t="shared" si="17"/>
        <v>0</v>
      </c>
      <c r="T49" s="136" t="s">
        <v>402</v>
      </c>
      <c r="U49" s="28">
        <v>1910</v>
      </c>
      <c r="V49" s="28">
        <v>187</v>
      </c>
      <c r="W49" s="28">
        <v>6</v>
      </c>
      <c r="X49" s="28">
        <v>8</v>
      </c>
      <c r="Y49" s="28">
        <v>0</v>
      </c>
      <c r="Z49" s="28">
        <v>74</v>
      </c>
      <c r="AA49" s="28">
        <v>41</v>
      </c>
      <c r="AB49" s="28">
        <v>86</v>
      </c>
      <c r="AC49" s="28">
        <v>0</v>
      </c>
      <c r="AD49" s="28">
        <v>58</v>
      </c>
      <c r="AE49" s="138">
        <v>1814</v>
      </c>
      <c r="AF49" s="139">
        <f t="shared" si="11"/>
        <v>6</v>
      </c>
      <c r="AG49" s="139">
        <f t="shared" si="12"/>
        <v>0</v>
      </c>
      <c r="AH49" s="140">
        <f t="shared" si="13"/>
        <v>1904</v>
      </c>
      <c r="AI49" s="139">
        <f t="shared" si="14"/>
        <v>6</v>
      </c>
    </row>
    <row r="50" spans="1:35" x14ac:dyDescent="0.2">
      <c r="A50" s="124" t="str">
        <f t="shared" si="16"/>
        <v>49</v>
      </c>
      <c r="B50" s="124">
        <f t="shared" si="16"/>
        <v>413</v>
      </c>
      <c r="C50" s="124">
        <f t="shared" si="15"/>
        <v>38</v>
      </c>
      <c r="D50" s="124">
        <f t="shared" si="15"/>
        <v>2</v>
      </c>
      <c r="E50" s="124">
        <f t="shared" si="15"/>
        <v>5</v>
      </c>
      <c r="F50" s="124">
        <f t="shared" si="15"/>
        <v>0</v>
      </c>
      <c r="G50" s="124">
        <f t="shared" si="15"/>
        <v>9</v>
      </c>
      <c r="H50" s="124">
        <f t="shared" si="15"/>
        <v>4</v>
      </c>
      <c r="I50" s="124">
        <f t="shared" si="15"/>
        <v>16</v>
      </c>
      <c r="J50" s="124">
        <f t="shared" si="15"/>
        <v>0</v>
      </c>
      <c r="K50" s="124">
        <f t="shared" si="15"/>
        <v>7</v>
      </c>
      <c r="L50" s="124">
        <f t="shared" si="17"/>
        <v>1</v>
      </c>
      <c r="M50" s="124">
        <f t="shared" si="17"/>
        <v>0</v>
      </c>
      <c r="T50" s="136" t="s">
        <v>403</v>
      </c>
      <c r="U50" s="28">
        <v>413</v>
      </c>
      <c r="V50" s="28">
        <v>38</v>
      </c>
      <c r="W50" s="28">
        <v>2</v>
      </c>
      <c r="X50" s="28">
        <v>5</v>
      </c>
      <c r="Y50" s="28">
        <v>0</v>
      </c>
      <c r="Z50" s="28">
        <v>9</v>
      </c>
      <c r="AA50" s="28">
        <v>4</v>
      </c>
      <c r="AB50" s="28">
        <v>16</v>
      </c>
      <c r="AC50" s="28">
        <v>0</v>
      </c>
      <c r="AD50" s="28">
        <v>7</v>
      </c>
      <c r="AE50" s="138">
        <v>385</v>
      </c>
      <c r="AF50" s="139">
        <f t="shared" si="11"/>
        <v>1</v>
      </c>
      <c r="AG50" s="139">
        <f t="shared" si="12"/>
        <v>0</v>
      </c>
      <c r="AH50" s="140">
        <f t="shared" si="13"/>
        <v>412</v>
      </c>
      <c r="AI50" s="139">
        <f t="shared" si="14"/>
        <v>1</v>
      </c>
    </row>
    <row r="51" spans="1:35" x14ac:dyDescent="0.2">
      <c r="A51" s="124" t="str">
        <f t="shared" si="16"/>
        <v>50</v>
      </c>
      <c r="B51" s="124">
        <f t="shared" si="16"/>
        <v>1206</v>
      </c>
      <c r="C51" s="124">
        <f t="shared" si="15"/>
        <v>212</v>
      </c>
      <c r="D51" s="124">
        <f t="shared" si="15"/>
        <v>5</v>
      </c>
      <c r="E51" s="124">
        <f t="shared" si="15"/>
        <v>2</v>
      </c>
      <c r="F51" s="124">
        <f t="shared" si="15"/>
        <v>0</v>
      </c>
      <c r="G51" s="124">
        <f t="shared" si="15"/>
        <v>23</v>
      </c>
      <c r="H51" s="124">
        <f t="shared" si="15"/>
        <v>17</v>
      </c>
      <c r="I51" s="124">
        <f t="shared" si="15"/>
        <v>63</v>
      </c>
      <c r="J51" s="124">
        <f t="shared" si="15"/>
        <v>0</v>
      </c>
      <c r="K51" s="124">
        <f t="shared" si="15"/>
        <v>19</v>
      </c>
      <c r="L51" s="124">
        <f t="shared" si="17"/>
        <v>1</v>
      </c>
      <c r="M51" s="124">
        <f t="shared" si="17"/>
        <v>0</v>
      </c>
      <c r="T51" s="136" t="s">
        <v>404</v>
      </c>
      <c r="U51" s="28">
        <v>1206</v>
      </c>
      <c r="V51" s="28">
        <v>212</v>
      </c>
      <c r="W51" s="28">
        <v>5</v>
      </c>
      <c r="X51" s="28">
        <v>2</v>
      </c>
      <c r="Y51" s="28">
        <v>0</v>
      </c>
      <c r="Z51" s="28">
        <v>23</v>
      </c>
      <c r="AA51" s="28">
        <v>17</v>
      </c>
      <c r="AB51" s="28">
        <v>63</v>
      </c>
      <c r="AC51" s="28">
        <v>0</v>
      </c>
      <c r="AD51" s="28">
        <v>19</v>
      </c>
      <c r="AE51" s="138">
        <v>1062</v>
      </c>
      <c r="AF51" s="139">
        <f t="shared" si="11"/>
        <v>1</v>
      </c>
      <c r="AG51" s="139">
        <f t="shared" si="12"/>
        <v>0</v>
      </c>
      <c r="AH51" s="140">
        <f t="shared" si="13"/>
        <v>1205</v>
      </c>
      <c r="AI51" s="139">
        <f t="shared" si="14"/>
        <v>1</v>
      </c>
    </row>
    <row r="52" spans="1:35" x14ac:dyDescent="0.2">
      <c r="A52" s="124" t="str">
        <f t="shared" si="16"/>
        <v>51</v>
      </c>
      <c r="B52" s="124">
        <f t="shared" si="16"/>
        <v>316</v>
      </c>
      <c r="C52" s="124">
        <f t="shared" si="15"/>
        <v>42</v>
      </c>
      <c r="D52" s="124">
        <f t="shared" si="15"/>
        <v>2</v>
      </c>
      <c r="E52" s="124">
        <f t="shared" si="15"/>
        <v>3</v>
      </c>
      <c r="F52" s="124">
        <f t="shared" si="15"/>
        <v>0</v>
      </c>
      <c r="G52" s="124">
        <f t="shared" si="15"/>
        <v>22</v>
      </c>
      <c r="H52" s="124">
        <f t="shared" si="15"/>
        <v>10</v>
      </c>
      <c r="I52" s="124">
        <f t="shared" si="15"/>
        <v>20</v>
      </c>
      <c r="J52" s="124">
        <f t="shared" si="15"/>
        <v>0</v>
      </c>
      <c r="K52" s="124">
        <f t="shared" si="15"/>
        <v>1</v>
      </c>
      <c r="L52" s="124">
        <f t="shared" si="17"/>
        <v>0</v>
      </c>
      <c r="M52" s="124">
        <f t="shared" si="17"/>
        <v>0</v>
      </c>
      <c r="T52" s="136" t="s">
        <v>405</v>
      </c>
      <c r="U52" s="28">
        <v>316</v>
      </c>
      <c r="V52" s="28">
        <v>42</v>
      </c>
      <c r="W52" s="28">
        <v>2</v>
      </c>
      <c r="X52" s="28">
        <v>3</v>
      </c>
      <c r="Y52" s="28">
        <v>0</v>
      </c>
      <c r="Z52" s="28">
        <v>22</v>
      </c>
      <c r="AA52" s="28">
        <v>10</v>
      </c>
      <c r="AB52" s="28">
        <v>20</v>
      </c>
      <c r="AC52" s="28">
        <v>0</v>
      </c>
      <c r="AD52" s="28">
        <v>1</v>
      </c>
      <c r="AE52" s="138">
        <v>278</v>
      </c>
      <c r="AF52" s="139">
        <f t="shared" si="11"/>
        <v>0</v>
      </c>
      <c r="AG52" s="139">
        <f t="shared" si="12"/>
        <v>0</v>
      </c>
      <c r="AH52" s="140">
        <f t="shared" si="13"/>
        <v>316</v>
      </c>
      <c r="AI52" s="139">
        <f t="shared" si="14"/>
        <v>0</v>
      </c>
    </row>
    <row r="53" spans="1:35" x14ac:dyDescent="0.2">
      <c r="A53" s="124" t="str">
        <f t="shared" si="16"/>
        <v>52</v>
      </c>
      <c r="B53" s="124">
        <f t="shared" si="16"/>
        <v>583</v>
      </c>
      <c r="C53" s="124">
        <f t="shared" si="15"/>
        <v>54</v>
      </c>
      <c r="D53" s="124">
        <f t="shared" si="15"/>
        <v>2</v>
      </c>
      <c r="E53" s="124">
        <f t="shared" si="15"/>
        <v>2</v>
      </c>
      <c r="F53" s="124">
        <f t="shared" ref="F53:K68" si="18">Y53</f>
        <v>0</v>
      </c>
      <c r="G53" s="124">
        <f t="shared" si="18"/>
        <v>32</v>
      </c>
      <c r="H53" s="124">
        <f t="shared" si="18"/>
        <v>11</v>
      </c>
      <c r="I53" s="124">
        <f t="shared" si="18"/>
        <v>17</v>
      </c>
      <c r="J53" s="124">
        <f t="shared" si="18"/>
        <v>0</v>
      </c>
      <c r="K53" s="124">
        <f t="shared" si="18"/>
        <v>10</v>
      </c>
      <c r="L53" s="124">
        <f t="shared" si="17"/>
        <v>0</v>
      </c>
      <c r="M53" s="124">
        <f t="shared" si="17"/>
        <v>1</v>
      </c>
      <c r="T53" s="136" t="s">
        <v>406</v>
      </c>
      <c r="U53" s="28">
        <v>583</v>
      </c>
      <c r="V53" s="28">
        <v>54</v>
      </c>
      <c r="W53" s="28">
        <v>2</v>
      </c>
      <c r="X53" s="28">
        <v>2</v>
      </c>
      <c r="Y53" s="28">
        <v>0</v>
      </c>
      <c r="Z53" s="28">
        <v>32</v>
      </c>
      <c r="AA53" s="28">
        <v>11</v>
      </c>
      <c r="AB53" s="28">
        <v>17</v>
      </c>
      <c r="AC53" s="28">
        <v>0</v>
      </c>
      <c r="AD53" s="28">
        <v>10</v>
      </c>
      <c r="AE53" s="138">
        <v>532</v>
      </c>
      <c r="AF53" s="139">
        <f t="shared" si="11"/>
        <v>0</v>
      </c>
      <c r="AG53" s="139">
        <f t="shared" si="12"/>
        <v>1</v>
      </c>
      <c r="AH53" s="140">
        <f t="shared" si="13"/>
        <v>584</v>
      </c>
      <c r="AI53" s="139">
        <f t="shared" si="14"/>
        <v>-1</v>
      </c>
    </row>
    <row r="54" spans="1:35" x14ac:dyDescent="0.2">
      <c r="A54" s="124" t="str">
        <f t="shared" si="16"/>
        <v>53</v>
      </c>
      <c r="B54" s="124">
        <f t="shared" si="16"/>
        <v>777</v>
      </c>
      <c r="C54" s="124">
        <f t="shared" ref="C54:E57" si="19">V54</f>
        <v>64</v>
      </c>
      <c r="D54" s="124">
        <f t="shared" si="19"/>
        <v>2</v>
      </c>
      <c r="E54" s="124">
        <f t="shared" si="19"/>
        <v>4</v>
      </c>
      <c r="F54" s="124">
        <f t="shared" si="18"/>
        <v>0</v>
      </c>
      <c r="G54" s="124">
        <f t="shared" si="18"/>
        <v>38</v>
      </c>
      <c r="H54" s="124">
        <f t="shared" si="18"/>
        <v>20</v>
      </c>
      <c r="I54" s="124">
        <f t="shared" si="18"/>
        <v>45</v>
      </c>
      <c r="J54" s="124">
        <f t="shared" si="18"/>
        <v>0</v>
      </c>
      <c r="K54" s="124">
        <f t="shared" si="18"/>
        <v>26</v>
      </c>
      <c r="L54" s="124">
        <f t="shared" si="17"/>
        <v>0</v>
      </c>
      <c r="M54" s="124">
        <f t="shared" si="17"/>
        <v>2</v>
      </c>
      <c r="T54" s="136" t="s">
        <v>407</v>
      </c>
      <c r="U54" s="28">
        <v>777</v>
      </c>
      <c r="V54" s="28">
        <v>64</v>
      </c>
      <c r="W54" s="28">
        <v>2</v>
      </c>
      <c r="X54" s="28">
        <v>4</v>
      </c>
      <c r="Y54" s="28">
        <v>0</v>
      </c>
      <c r="Z54" s="28">
        <v>38</v>
      </c>
      <c r="AA54" s="28">
        <v>20</v>
      </c>
      <c r="AB54" s="28">
        <v>45</v>
      </c>
      <c r="AC54" s="28">
        <v>0</v>
      </c>
      <c r="AD54" s="28">
        <v>26</v>
      </c>
      <c r="AE54" s="138">
        <v>762</v>
      </c>
      <c r="AF54" s="139">
        <f t="shared" si="11"/>
        <v>0</v>
      </c>
      <c r="AG54" s="139">
        <f t="shared" si="12"/>
        <v>2</v>
      </c>
      <c r="AH54" s="140">
        <f t="shared" si="13"/>
        <v>779</v>
      </c>
      <c r="AI54" s="139">
        <f t="shared" si="14"/>
        <v>-2</v>
      </c>
    </row>
    <row r="55" spans="1:35" x14ac:dyDescent="0.2">
      <c r="A55" s="124" t="str">
        <f t="shared" si="16"/>
        <v>54</v>
      </c>
      <c r="B55" s="124">
        <f t="shared" si="16"/>
        <v>72</v>
      </c>
      <c r="C55" s="124">
        <f t="shared" si="19"/>
        <v>3</v>
      </c>
      <c r="D55" s="124">
        <f t="shared" si="19"/>
        <v>0</v>
      </c>
      <c r="E55" s="124">
        <f t="shared" si="19"/>
        <v>0</v>
      </c>
      <c r="F55" s="124">
        <f t="shared" si="18"/>
        <v>0</v>
      </c>
      <c r="G55" s="124">
        <f t="shared" si="18"/>
        <v>4</v>
      </c>
      <c r="H55" s="124">
        <f t="shared" si="18"/>
        <v>1</v>
      </c>
      <c r="I55" s="124">
        <f t="shared" si="18"/>
        <v>2</v>
      </c>
      <c r="J55" s="124">
        <f t="shared" si="18"/>
        <v>0</v>
      </c>
      <c r="K55" s="124">
        <f t="shared" si="18"/>
        <v>1</v>
      </c>
      <c r="L55" s="124">
        <f t="shared" si="17"/>
        <v>1</v>
      </c>
      <c r="M55" s="124">
        <f t="shared" si="17"/>
        <v>0</v>
      </c>
      <c r="T55" s="136" t="s">
        <v>408</v>
      </c>
      <c r="U55" s="28">
        <v>72</v>
      </c>
      <c r="V55" s="28">
        <v>3</v>
      </c>
      <c r="W55" s="28">
        <v>0</v>
      </c>
      <c r="X55" s="28">
        <v>0</v>
      </c>
      <c r="Y55" s="28">
        <v>0</v>
      </c>
      <c r="Z55" s="28">
        <v>4</v>
      </c>
      <c r="AA55" s="28">
        <v>1</v>
      </c>
      <c r="AB55" s="28">
        <v>2</v>
      </c>
      <c r="AC55" s="28">
        <v>0</v>
      </c>
      <c r="AD55" s="28">
        <v>1</v>
      </c>
      <c r="AE55" s="138">
        <v>68</v>
      </c>
      <c r="AF55" s="139">
        <f t="shared" si="11"/>
        <v>1</v>
      </c>
      <c r="AG55" s="139">
        <f t="shared" si="12"/>
        <v>0</v>
      </c>
      <c r="AH55" s="140">
        <f t="shared" si="13"/>
        <v>71</v>
      </c>
      <c r="AI55" s="139">
        <f t="shared" si="14"/>
        <v>1</v>
      </c>
    </row>
    <row r="56" spans="1:35" x14ac:dyDescent="0.2">
      <c r="A56" s="124" t="str">
        <f t="shared" si="16"/>
        <v>55</v>
      </c>
      <c r="B56" s="124">
        <f t="shared" si="16"/>
        <v>68</v>
      </c>
      <c r="C56" s="124">
        <f t="shared" si="19"/>
        <v>8</v>
      </c>
      <c r="D56" s="124">
        <f t="shared" si="19"/>
        <v>2</v>
      </c>
      <c r="E56" s="124">
        <f t="shared" si="19"/>
        <v>1</v>
      </c>
      <c r="F56" s="124">
        <f t="shared" si="18"/>
        <v>0</v>
      </c>
      <c r="G56" s="124">
        <f t="shared" si="18"/>
        <v>5</v>
      </c>
      <c r="H56" s="124">
        <f t="shared" si="18"/>
        <v>0</v>
      </c>
      <c r="I56" s="124">
        <f t="shared" si="18"/>
        <v>2</v>
      </c>
      <c r="J56" s="124">
        <f t="shared" si="18"/>
        <v>0</v>
      </c>
      <c r="K56" s="124">
        <f t="shared" si="18"/>
        <v>2</v>
      </c>
      <c r="L56" s="124">
        <f t="shared" si="17"/>
        <v>0</v>
      </c>
      <c r="M56" s="124">
        <f t="shared" si="17"/>
        <v>0</v>
      </c>
      <c r="T56" s="136" t="s">
        <v>409</v>
      </c>
      <c r="U56" s="28">
        <v>68</v>
      </c>
      <c r="V56" s="28">
        <v>8</v>
      </c>
      <c r="W56" s="28">
        <v>2</v>
      </c>
      <c r="X56" s="28">
        <v>1</v>
      </c>
      <c r="Y56" s="28">
        <v>0</v>
      </c>
      <c r="Z56" s="28">
        <v>5</v>
      </c>
      <c r="AA56" s="28">
        <v>0</v>
      </c>
      <c r="AB56" s="28">
        <v>2</v>
      </c>
      <c r="AC56" s="28">
        <v>0</v>
      </c>
      <c r="AD56" s="28">
        <v>2</v>
      </c>
      <c r="AE56" s="138">
        <v>56</v>
      </c>
      <c r="AF56" s="139">
        <f t="shared" si="11"/>
        <v>0</v>
      </c>
      <c r="AG56" s="139">
        <f t="shared" si="12"/>
        <v>0</v>
      </c>
      <c r="AH56" s="140">
        <f t="shared" si="13"/>
        <v>68</v>
      </c>
      <c r="AI56" s="139">
        <f t="shared" si="14"/>
        <v>0</v>
      </c>
    </row>
    <row r="57" spans="1:35" x14ac:dyDescent="0.2">
      <c r="A57" s="124" t="str">
        <f t="shared" si="16"/>
        <v>56</v>
      </c>
      <c r="B57" s="124">
        <f t="shared" si="16"/>
        <v>272</v>
      </c>
      <c r="C57" s="124">
        <f t="shared" si="19"/>
        <v>36</v>
      </c>
      <c r="D57" s="124">
        <f t="shared" si="19"/>
        <v>0</v>
      </c>
      <c r="E57" s="124">
        <f t="shared" si="19"/>
        <v>1</v>
      </c>
      <c r="F57" s="124">
        <f t="shared" si="18"/>
        <v>0</v>
      </c>
      <c r="G57" s="124">
        <f t="shared" si="18"/>
        <v>6</v>
      </c>
      <c r="H57" s="124">
        <f t="shared" si="18"/>
        <v>5</v>
      </c>
      <c r="I57" s="124">
        <f t="shared" si="18"/>
        <v>12</v>
      </c>
      <c r="J57" s="124">
        <f t="shared" si="18"/>
        <v>0</v>
      </c>
      <c r="K57" s="124">
        <f t="shared" si="18"/>
        <v>3</v>
      </c>
      <c r="L57" s="124">
        <f t="shared" si="17"/>
        <v>0</v>
      </c>
      <c r="M57" s="124">
        <f t="shared" si="17"/>
        <v>0</v>
      </c>
      <c r="T57" s="136" t="s">
        <v>410</v>
      </c>
      <c r="U57" s="28">
        <v>272</v>
      </c>
      <c r="V57" s="28">
        <v>36</v>
      </c>
      <c r="W57" s="28">
        <v>0</v>
      </c>
      <c r="X57" s="28">
        <v>1</v>
      </c>
      <c r="Y57" s="28">
        <v>0</v>
      </c>
      <c r="Z57" s="28">
        <v>6</v>
      </c>
      <c r="AA57" s="28">
        <v>5</v>
      </c>
      <c r="AB57" s="28">
        <v>12</v>
      </c>
      <c r="AC57" s="28">
        <v>0</v>
      </c>
      <c r="AD57" s="28">
        <v>3</v>
      </c>
      <c r="AE57" s="138">
        <v>249</v>
      </c>
      <c r="AF57" s="139">
        <f t="shared" si="11"/>
        <v>0</v>
      </c>
      <c r="AG57" s="139">
        <f t="shared" si="12"/>
        <v>0</v>
      </c>
      <c r="AH57" s="140">
        <f t="shared" si="13"/>
        <v>272</v>
      </c>
      <c r="AI57" s="139">
        <f t="shared" si="14"/>
        <v>0</v>
      </c>
    </row>
    <row r="58" spans="1:35" x14ac:dyDescent="0.2">
      <c r="A58" s="124" t="str">
        <f t="shared" ref="A58:B68" si="20">T58</f>
        <v>57</v>
      </c>
      <c r="B58" s="124">
        <f t="shared" si="20"/>
        <v>41</v>
      </c>
      <c r="C58" s="124">
        <f t="shared" ref="C58:C68" si="21">V58</f>
        <v>7</v>
      </c>
      <c r="D58" s="124">
        <f t="shared" ref="D58:D68" si="22">W58</f>
        <v>2</v>
      </c>
      <c r="E58" s="124">
        <f t="shared" ref="E58:E68" si="23">X58</f>
        <v>0</v>
      </c>
      <c r="F58" s="124">
        <f t="shared" si="18"/>
        <v>0</v>
      </c>
      <c r="G58" s="124">
        <f t="shared" si="18"/>
        <v>2</v>
      </c>
      <c r="H58" s="124">
        <f t="shared" si="18"/>
        <v>0</v>
      </c>
      <c r="I58" s="124">
        <f t="shared" si="18"/>
        <v>6</v>
      </c>
      <c r="J58" s="124">
        <f t="shared" si="18"/>
        <v>0</v>
      </c>
      <c r="K58" s="124">
        <f t="shared" si="18"/>
        <v>0</v>
      </c>
      <c r="L58" s="124">
        <f t="shared" si="17"/>
        <v>0</v>
      </c>
      <c r="M58" s="124">
        <f t="shared" si="17"/>
        <v>0</v>
      </c>
      <c r="T58" s="136" t="s">
        <v>411</v>
      </c>
      <c r="U58" s="28">
        <v>41</v>
      </c>
      <c r="V58" s="28">
        <v>7</v>
      </c>
      <c r="W58" s="28">
        <v>2</v>
      </c>
      <c r="X58" s="28">
        <v>0</v>
      </c>
      <c r="Y58" s="28">
        <v>0</v>
      </c>
      <c r="Z58" s="28">
        <v>2</v>
      </c>
      <c r="AA58" s="28">
        <v>0</v>
      </c>
      <c r="AB58" s="28">
        <v>6</v>
      </c>
      <c r="AC58" s="28">
        <v>0</v>
      </c>
      <c r="AD58" s="28">
        <v>0</v>
      </c>
      <c r="AE58" s="138">
        <v>36</v>
      </c>
      <c r="AF58" s="139">
        <f t="shared" si="11"/>
        <v>0</v>
      </c>
      <c r="AG58" s="139">
        <f t="shared" si="12"/>
        <v>0</v>
      </c>
      <c r="AH58" s="140">
        <f t="shared" si="13"/>
        <v>41</v>
      </c>
      <c r="AI58" s="139">
        <f t="shared" si="14"/>
        <v>0</v>
      </c>
    </row>
    <row r="59" spans="1:35" x14ac:dyDescent="0.2">
      <c r="A59" s="124" t="str">
        <f t="shared" si="20"/>
        <v>58</v>
      </c>
      <c r="B59" s="124">
        <f t="shared" si="20"/>
        <v>269</v>
      </c>
      <c r="C59" s="124">
        <f t="shared" si="21"/>
        <v>46</v>
      </c>
      <c r="D59" s="124">
        <f t="shared" si="22"/>
        <v>0</v>
      </c>
      <c r="E59" s="124">
        <f t="shared" si="23"/>
        <v>2</v>
      </c>
      <c r="F59" s="124">
        <f t="shared" si="18"/>
        <v>0</v>
      </c>
      <c r="G59" s="124">
        <f t="shared" si="18"/>
        <v>10</v>
      </c>
      <c r="H59" s="124">
        <f t="shared" si="18"/>
        <v>3</v>
      </c>
      <c r="I59" s="124">
        <f t="shared" si="18"/>
        <v>2</v>
      </c>
      <c r="J59" s="124">
        <f t="shared" si="18"/>
        <v>0</v>
      </c>
      <c r="K59" s="124">
        <f t="shared" si="18"/>
        <v>3</v>
      </c>
      <c r="L59" s="124">
        <f t="shared" si="17"/>
        <v>2</v>
      </c>
      <c r="M59" s="124">
        <f t="shared" si="17"/>
        <v>0</v>
      </c>
      <c r="T59" s="136" t="s">
        <v>412</v>
      </c>
      <c r="U59" s="28">
        <v>269</v>
      </c>
      <c r="V59" s="28">
        <v>46</v>
      </c>
      <c r="W59" s="28">
        <v>0</v>
      </c>
      <c r="X59" s="28">
        <v>2</v>
      </c>
      <c r="Y59" s="28">
        <v>0</v>
      </c>
      <c r="Z59" s="28">
        <v>10</v>
      </c>
      <c r="AA59" s="28">
        <v>3</v>
      </c>
      <c r="AB59" s="28">
        <v>2</v>
      </c>
      <c r="AC59" s="28">
        <v>0</v>
      </c>
      <c r="AD59" s="28">
        <v>3</v>
      </c>
      <c r="AE59" s="138">
        <v>217</v>
      </c>
      <c r="AF59" s="139">
        <f t="shared" si="11"/>
        <v>2</v>
      </c>
      <c r="AG59" s="139">
        <f t="shared" si="12"/>
        <v>0</v>
      </c>
      <c r="AH59" s="140">
        <f t="shared" si="13"/>
        <v>267</v>
      </c>
      <c r="AI59" s="139">
        <f t="shared" si="14"/>
        <v>2</v>
      </c>
    </row>
    <row r="60" spans="1:35" x14ac:dyDescent="0.2">
      <c r="A60" s="124" t="str">
        <f t="shared" si="20"/>
        <v>59</v>
      </c>
      <c r="B60" s="124">
        <f t="shared" si="20"/>
        <v>247</v>
      </c>
      <c r="C60" s="124">
        <f t="shared" si="21"/>
        <v>22</v>
      </c>
      <c r="D60" s="124">
        <f t="shared" si="22"/>
        <v>2</v>
      </c>
      <c r="E60" s="124">
        <f t="shared" si="23"/>
        <v>3</v>
      </c>
      <c r="F60" s="124">
        <f t="shared" si="18"/>
        <v>0</v>
      </c>
      <c r="G60" s="124">
        <f t="shared" si="18"/>
        <v>6</v>
      </c>
      <c r="H60" s="124">
        <f t="shared" si="18"/>
        <v>8</v>
      </c>
      <c r="I60" s="124">
        <f t="shared" si="18"/>
        <v>10</v>
      </c>
      <c r="J60" s="124">
        <f t="shared" si="18"/>
        <v>0</v>
      </c>
      <c r="K60" s="124">
        <f t="shared" si="18"/>
        <v>8</v>
      </c>
      <c r="L60" s="124">
        <f t="shared" si="17"/>
        <v>0</v>
      </c>
      <c r="M60" s="124">
        <f t="shared" si="17"/>
        <v>0</v>
      </c>
      <c r="T60" s="136" t="s">
        <v>413</v>
      </c>
      <c r="U60" s="28">
        <v>247</v>
      </c>
      <c r="V60" s="28">
        <v>22</v>
      </c>
      <c r="W60" s="28">
        <v>2</v>
      </c>
      <c r="X60" s="28">
        <v>3</v>
      </c>
      <c r="Y60" s="28">
        <v>0</v>
      </c>
      <c r="Z60" s="28">
        <v>6</v>
      </c>
      <c r="AA60" s="28">
        <v>8</v>
      </c>
      <c r="AB60" s="28">
        <v>10</v>
      </c>
      <c r="AC60" s="28">
        <v>0</v>
      </c>
      <c r="AD60" s="28">
        <v>8</v>
      </c>
      <c r="AE60" s="138">
        <v>240</v>
      </c>
      <c r="AF60" s="139">
        <f t="shared" si="11"/>
        <v>0</v>
      </c>
      <c r="AG60" s="139">
        <f t="shared" si="12"/>
        <v>0</v>
      </c>
      <c r="AH60" s="140">
        <f t="shared" si="13"/>
        <v>247</v>
      </c>
      <c r="AI60" s="139">
        <f t="shared" si="14"/>
        <v>0</v>
      </c>
    </row>
    <row r="61" spans="1:35" x14ac:dyDescent="0.2">
      <c r="A61" s="124" t="str">
        <f t="shared" si="20"/>
        <v>60</v>
      </c>
      <c r="B61" s="124">
        <f t="shared" si="20"/>
        <v>39</v>
      </c>
      <c r="C61" s="124">
        <f t="shared" si="21"/>
        <v>3</v>
      </c>
      <c r="D61" s="124">
        <f t="shared" si="22"/>
        <v>0</v>
      </c>
      <c r="E61" s="124">
        <f t="shared" si="23"/>
        <v>0</v>
      </c>
      <c r="F61" s="124">
        <f t="shared" si="18"/>
        <v>0</v>
      </c>
      <c r="G61" s="124">
        <f t="shared" si="18"/>
        <v>1</v>
      </c>
      <c r="H61" s="124">
        <f t="shared" si="18"/>
        <v>1</v>
      </c>
      <c r="I61" s="124">
        <f t="shared" si="18"/>
        <v>6</v>
      </c>
      <c r="J61" s="124">
        <f t="shared" si="18"/>
        <v>0</v>
      </c>
      <c r="K61" s="124">
        <f t="shared" si="18"/>
        <v>2</v>
      </c>
      <c r="L61" s="124">
        <f t="shared" si="17"/>
        <v>2</v>
      </c>
      <c r="M61" s="124">
        <f t="shared" si="17"/>
        <v>0</v>
      </c>
      <c r="T61" s="136" t="s">
        <v>414</v>
      </c>
      <c r="U61" s="28">
        <v>39</v>
      </c>
      <c r="V61" s="28">
        <v>3</v>
      </c>
      <c r="W61" s="28">
        <v>0</v>
      </c>
      <c r="X61" s="28">
        <v>0</v>
      </c>
      <c r="Y61" s="28">
        <v>0</v>
      </c>
      <c r="Z61" s="28">
        <v>1</v>
      </c>
      <c r="AA61" s="28">
        <v>1</v>
      </c>
      <c r="AB61" s="28">
        <v>6</v>
      </c>
      <c r="AC61" s="28">
        <v>0</v>
      </c>
      <c r="AD61" s="28">
        <v>2</v>
      </c>
      <c r="AE61" s="138">
        <v>42</v>
      </c>
      <c r="AF61" s="139">
        <f t="shared" si="11"/>
        <v>2</v>
      </c>
      <c r="AG61" s="139">
        <f t="shared" si="12"/>
        <v>0</v>
      </c>
      <c r="AH61" s="140">
        <f t="shared" si="13"/>
        <v>37</v>
      </c>
      <c r="AI61" s="139">
        <f t="shared" si="14"/>
        <v>2</v>
      </c>
    </row>
    <row r="62" spans="1:35" x14ac:dyDescent="0.2">
      <c r="A62" s="124" t="str">
        <f t="shared" si="20"/>
        <v>61</v>
      </c>
      <c r="B62" s="124">
        <f t="shared" si="20"/>
        <v>28</v>
      </c>
      <c r="C62" s="124">
        <f t="shared" si="21"/>
        <v>5</v>
      </c>
      <c r="D62" s="124">
        <f t="shared" si="22"/>
        <v>0</v>
      </c>
      <c r="E62" s="124">
        <f t="shared" si="23"/>
        <v>0</v>
      </c>
      <c r="F62" s="124">
        <f t="shared" si="18"/>
        <v>0</v>
      </c>
      <c r="G62" s="124">
        <f t="shared" si="18"/>
        <v>0</v>
      </c>
      <c r="H62" s="124">
        <f t="shared" si="18"/>
        <v>0</v>
      </c>
      <c r="I62" s="124">
        <f t="shared" si="18"/>
        <v>5</v>
      </c>
      <c r="J62" s="124">
        <f t="shared" si="18"/>
        <v>0</v>
      </c>
      <c r="K62" s="124">
        <f t="shared" si="18"/>
        <v>3</v>
      </c>
      <c r="L62" s="124">
        <f t="shared" si="17"/>
        <v>1</v>
      </c>
      <c r="M62" s="124">
        <f t="shared" si="17"/>
        <v>0</v>
      </c>
      <c r="T62" s="136" t="s">
        <v>415</v>
      </c>
      <c r="U62" s="28">
        <v>28</v>
      </c>
      <c r="V62" s="28">
        <v>5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5</v>
      </c>
      <c r="AC62" s="28">
        <v>0</v>
      </c>
      <c r="AD62" s="28">
        <v>3</v>
      </c>
      <c r="AE62" s="138">
        <v>30</v>
      </c>
      <c r="AF62" s="139">
        <f t="shared" si="11"/>
        <v>1</v>
      </c>
      <c r="AG62" s="139">
        <f t="shared" si="12"/>
        <v>0</v>
      </c>
      <c r="AH62" s="140">
        <f t="shared" si="13"/>
        <v>27</v>
      </c>
      <c r="AI62" s="139">
        <f t="shared" si="14"/>
        <v>1</v>
      </c>
    </row>
    <row r="63" spans="1:35" x14ac:dyDescent="0.2">
      <c r="A63" s="124" t="str">
        <f t="shared" si="20"/>
        <v>62</v>
      </c>
      <c r="B63" s="124">
        <f t="shared" si="20"/>
        <v>2</v>
      </c>
      <c r="C63" s="124">
        <f t="shared" si="21"/>
        <v>1</v>
      </c>
      <c r="D63" s="124">
        <f t="shared" si="22"/>
        <v>0</v>
      </c>
      <c r="E63" s="124">
        <f t="shared" si="23"/>
        <v>0</v>
      </c>
      <c r="F63" s="124">
        <f t="shared" si="18"/>
        <v>0</v>
      </c>
      <c r="G63" s="124">
        <f t="shared" si="18"/>
        <v>0</v>
      </c>
      <c r="H63" s="124">
        <f t="shared" si="18"/>
        <v>0</v>
      </c>
      <c r="I63" s="124">
        <f t="shared" si="18"/>
        <v>2</v>
      </c>
      <c r="J63" s="124">
        <f t="shared" si="18"/>
        <v>0</v>
      </c>
      <c r="K63" s="124">
        <f t="shared" si="18"/>
        <v>0</v>
      </c>
      <c r="L63" s="124">
        <f t="shared" si="17"/>
        <v>0</v>
      </c>
      <c r="M63" s="124">
        <f t="shared" si="17"/>
        <v>0</v>
      </c>
      <c r="T63" s="136" t="s">
        <v>416</v>
      </c>
      <c r="U63" s="28">
        <v>2</v>
      </c>
      <c r="V63" s="28">
        <v>1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2</v>
      </c>
      <c r="AC63" s="28">
        <v>0</v>
      </c>
      <c r="AD63" s="28">
        <v>0</v>
      </c>
      <c r="AE63" s="138">
        <v>3</v>
      </c>
      <c r="AF63" s="139">
        <f t="shared" si="11"/>
        <v>0</v>
      </c>
      <c r="AG63" s="139">
        <f t="shared" si="12"/>
        <v>0</v>
      </c>
      <c r="AH63" s="140">
        <f t="shared" si="13"/>
        <v>2</v>
      </c>
      <c r="AI63" s="139">
        <f t="shared" si="14"/>
        <v>0</v>
      </c>
    </row>
    <row r="64" spans="1:35" x14ac:dyDescent="0.2">
      <c r="A64" s="124" t="str">
        <f t="shared" si="20"/>
        <v>63</v>
      </c>
      <c r="B64" s="124">
        <f t="shared" si="20"/>
        <v>11</v>
      </c>
      <c r="C64" s="124">
        <f t="shared" si="21"/>
        <v>1</v>
      </c>
      <c r="D64" s="124">
        <f t="shared" si="22"/>
        <v>0</v>
      </c>
      <c r="E64" s="124">
        <f t="shared" si="23"/>
        <v>1</v>
      </c>
      <c r="F64" s="124">
        <f t="shared" si="18"/>
        <v>0</v>
      </c>
      <c r="G64" s="124">
        <f t="shared" si="18"/>
        <v>1</v>
      </c>
      <c r="H64" s="124">
        <f t="shared" si="18"/>
        <v>0</v>
      </c>
      <c r="I64" s="124">
        <f t="shared" si="18"/>
        <v>0</v>
      </c>
      <c r="J64" s="124">
        <f t="shared" si="18"/>
        <v>0</v>
      </c>
      <c r="K64" s="124">
        <f t="shared" si="18"/>
        <v>1</v>
      </c>
      <c r="L64" s="124">
        <f t="shared" si="17"/>
        <v>0</v>
      </c>
      <c r="M64" s="124">
        <f t="shared" si="17"/>
        <v>0</v>
      </c>
      <c r="T64" s="136" t="s">
        <v>417</v>
      </c>
      <c r="U64" s="28">
        <v>11</v>
      </c>
      <c r="V64" s="28">
        <v>1</v>
      </c>
      <c r="W64" s="28">
        <v>0</v>
      </c>
      <c r="X64" s="28">
        <v>1</v>
      </c>
      <c r="Y64" s="28">
        <v>0</v>
      </c>
      <c r="Z64" s="28">
        <v>1</v>
      </c>
      <c r="AA64" s="28">
        <v>0</v>
      </c>
      <c r="AB64" s="28">
        <v>0</v>
      </c>
      <c r="AC64" s="28">
        <v>0</v>
      </c>
      <c r="AD64" s="28">
        <v>1</v>
      </c>
      <c r="AE64" s="138">
        <v>9</v>
      </c>
      <c r="AF64" s="139">
        <f t="shared" si="11"/>
        <v>0</v>
      </c>
      <c r="AG64" s="139">
        <f t="shared" si="12"/>
        <v>0</v>
      </c>
      <c r="AH64" s="140">
        <f t="shared" si="13"/>
        <v>11</v>
      </c>
      <c r="AI64" s="139">
        <f t="shared" si="14"/>
        <v>0</v>
      </c>
    </row>
    <row r="65" spans="1:35" x14ac:dyDescent="0.2">
      <c r="A65" s="124" t="str">
        <f t="shared" si="20"/>
        <v>64</v>
      </c>
      <c r="B65" s="124">
        <f t="shared" si="20"/>
        <v>384</v>
      </c>
      <c r="C65" s="124">
        <f t="shared" si="21"/>
        <v>24</v>
      </c>
      <c r="D65" s="124">
        <f t="shared" si="22"/>
        <v>3</v>
      </c>
      <c r="E65" s="124">
        <f t="shared" si="23"/>
        <v>4</v>
      </c>
      <c r="F65" s="124">
        <f t="shared" si="18"/>
        <v>0</v>
      </c>
      <c r="G65" s="124">
        <f t="shared" si="18"/>
        <v>25</v>
      </c>
      <c r="H65" s="124">
        <f t="shared" si="18"/>
        <v>2</v>
      </c>
      <c r="I65" s="124">
        <f t="shared" si="18"/>
        <v>15</v>
      </c>
      <c r="J65" s="124">
        <f t="shared" si="18"/>
        <v>0</v>
      </c>
      <c r="K65" s="124">
        <f t="shared" si="18"/>
        <v>7</v>
      </c>
      <c r="L65" s="124">
        <f t="shared" si="17"/>
        <v>2</v>
      </c>
      <c r="M65" s="124">
        <f t="shared" si="17"/>
        <v>0</v>
      </c>
      <c r="T65" s="136" t="s">
        <v>418</v>
      </c>
      <c r="U65" s="28">
        <v>384</v>
      </c>
      <c r="V65" s="28">
        <v>24</v>
      </c>
      <c r="W65" s="28">
        <v>3</v>
      </c>
      <c r="X65" s="28">
        <v>4</v>
      </c>
      <c r="Y65" s="28">
        <v>0</v>
      </c>
      <c r="Z65" s="28">
        <v>25</v>
      </c>
      <c r="AA65" s="28">
        <v>2</v>
      </c>
      <c r="AB65" s="28">
        <v>15</v>
      </c>
      <c r="AC65" s="28">
        <v>0</v>
      </c>
      <c r="AD65" s="28">
        <v>7</v>
      </c>
      <c r="AE65" s="138">
        <v>350</v>
      </c>
      <c r="AF65" s="139">
        <f t="shared" si="11"/>
        <v>2</v>
      </c>
      <c r="AG65" s="139">
        <f t="shared" si="12"/>
        <v>0</v>
      </c>
      <c r="AH65" s="140">
        <f t="shared" si="13"/>
        <v>382</v>
      </c>
      <c r="AI65" s="139">
        <f t="shared" si="14"/>
        <v>2</v>
      </c>
    </row>
    <row r="66" spans="1:35" x14ac:dyDescent="0.2">
      <c r="A66" s="124" t="str">
        <f t="shared" si="20"/>
        <v>65</v>
      </c>
      <c r="B66" s="124">
        <f t="shared" si="20"/>
        <v>6</v>
      </c>
      <c r="C66" s="124">
        <f t="shared" si="21"/>
        <v>0</v>
      </c>
      <c r="D66" s="124">
        <f t="shared" si="22"/>
        <v>0</v>
      </c>
      <c r="E66" s="124">
        <f t="shared" si="23"/>
        <v>0</v>
      </c>
      <c r="F66" s="124">
        <f t="shared" si="18"/>
        <v>0</v>
      </c>
      <c r="G66" s="124">
        <f t="shared" si="18"/>
        <v>0</v>
      </c>
      <c r="H66" s="124">
        <f t="shared" si="18"/>
        <v>0</v>
      </c>
      <c r="I66" s="124">
        <f t="shared" si="18"/>
        <v>1</v>
      </c>
      <c r="J66" s="124">
        <f t="shared" si="18"/>
        <v>0</v>
      </c>
      <c r="K66" s="124">
        <f t="shared" si="18"/>
        <v>0</v>
      </c>
      <c r="L66" s="124">
        <f t="shared" si="17"/>
        <v>0</v>
      </c>
      <c r="M66" s="124">
        <f t="shared" si="17"/>
        <v>0</v>
      </c>
      <c r="T66" s="136" t="s">
        <v>419</v>
      </c>
      <c r="U66" s="28">
        <v>6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1</v>
      </c>
      <c r="AC66" s="28">
        <v>0</v>
      </c>
      <c r="AD66" s="28">
        <v>0</v>
      </c>
      <c r="AE66" s="138">
        <v>7</v>
      </c>
      <c r="AF66" s="139">
        <f>IF(AI66&gt;0,AI66,0)</f>
        <v>0</v>
      </c>
      <c r="AG66" s="139">
        <f>IF(AI66&lt;0,AI66,0)*-1</f>
        <v>0</v>
      </c>
      <c r="AH66" s="140">
        <f>AE66+SUM(V66:Z66)-SUM(AA66:AD66)</f>
        <v>6</v>
      </c>
      <c r="AI66" s="139">
        <f>U66-AH66</f>
        <v>0</v>
      </c>
    </row>
    <row r="67" spans="1:35" x14ac:dyDescent="0.2">
      <c r="A67" s="124" t="str">
        <f t="shared" si="20"/>
        <v>66</v>
      </c>
      <c r="B67" s="124">
        <f t="shared" si="20"/>
        <v>13</v>
      </c>
      <c r="C67" s="124">
        <f t="shared" si="21"/>
        <v>2</v>
      </c>
      <c r="D67" s="124">
        <f t="shared" si="22"/>
        <v>0</v>
      </c>
      <c r="E67" s="124">
        <f t="shared" si="23"/>
        <v>0</v>
      </c>
      <c r="F67" s="124">
        <f t="shared" si="18"/>
        <v>0</v>
      </c>
      <c r="G67" s="124">
        <f t="shared" si="18"/>
        <v>0</v>
      </c>
      <c r="H67" s="124">
        <f t="shared" si="18"/>
        <v>1</v>
      </c>
      <c r="I67" s="124">
        <f t="shared" si="18"/>
        <v>0</v>
      </c>
      <c r="J67" s="124">
        <f t="shared" si="18"/>
        <v>0</v>
      </c>
      <c r="K67" s="124">
        <f t="shared" si="18"/>
        <v>0</v>
      </c>
      <c r="L67" s="124">
        <f t="shared" si="17"/>
        <v>0</v>
      </c>
      <c r="M67" s="124">
        <f t="shared" si="17"/>
        <v>0</v>
      </c>
      <c r="T67" s="136" t="s">
        <v>420</v>
      </c>
      <c r="U67" s="28">
        <v>13</v>
      </c>
      <c r="V67" s="28">
        <v>2</v>
      </c>
      <c r="W67" s="28">
        <v>0</v>
      </c>
      <c r="X67" s="28">
        <v>0</v>
      </c>
      <c r="Y67" s="28">
        <v>0</v>
      </c>
      <c r="Z67" s="28">
        <v>0</v>
      </c>
      <c r="AA67" s="28">
        <v>1</v>
      </c>
      <c r="AB67" s="28">
        <v>0</v>
      </c>
      <c r="AC67" s="28">
        <v>0</v>
      </c>
      <c r="AD67" s="28">
        <v>0</v>
      </c>
      <c r="AE67" s="138">
        <v>12</v>
      </c>
      <c r="AF67" s="139">
        <f>IF(AI67&gt;0,AI67,0)</f>
        <v>0</v>
      </c>
      <c r="AG67" s="139">
        <f>IF(AI67&lt;0,AI67,0)*-1</f>
        <v>0</v>
      </c>
      <c r="AH67" s="140">
        <f>AE67+SUM(V67:Z67)-SUM(AA67:AD67)</f>
        <v>13</v>
      </c>
      <c r="AI67" s="139">
        <f>U67-AH67</f>
        <v>0</v>
      </c>
    </row>
    <row r="68" spans="1:35" x14ac:dyDescent="0.2">
      <c r="A68" s="124" t="str">
        <f t="shared" si="20"/>
        <v>67</v>
      </c>
      <c r="B68" s="124">
        <f t="shared" si="20"/>
        <v>14</v>
      </c>
      <c r="C68" s="124">
        <f t="shared" si="21"/>
        <v>0</v>
      </c>
      <c r="D68" s="124">
        <f t="shared" si="22"/>
        <v>0</v>
      </c>
      <c r="E68" s="124">
        <f t="shared" si="23"/>
        <v>0</v>
      </c>
      <c r="F68" s="124">
        <f t="shared" si="18"/>
        <v>0</v>
      </c>
      <c r="G68" s="124">
        <f t="shared" si="18"/>
        <v>2</v>
      </c>
      <c r="H68" s="124">
        <f t="shared" si="18"/>
        <v>0</v>
      </c>
      <c r="I68" s="124">
        <f t="shared" si="18"/>
        <v>2</v>
      </c>
      <c r="J68" s="124">
        <f t="shared" si="18"/>
        <v>0</v>
      </c>
      <c r="K68" s="124">
        <f t="shared" si="18"/>
        <v>0</v>
      </c>
      <c r="L68" s="124">
        <f t="shared" si="17"/>
        <v>0</v>
      </c>
      <c r="M68" s="124">
        <f t="shared" si="17"/>
        <v>0</v>
      </c>
      <c r="T68" s="136" t="s">
        <v>421</v>
      </c>
      <c r="U68" s="28">
        <v>14</v>
      </c>
      <c r="V68" s="28">
        <v>0</v>
      </c>
      <c r="W68" s="28">
        <v>0</v>
      </c>
      <c r="X68" s="28">
        <v>0</v>
      </c>
      <c r="Y68" s="28">
        <v>0</v>
      </c>
      <c r="Z68" s="28">
        <v>2</v>
      </c>
      <c r="AA68" s="28">
        <v>0</v>
      </c>
      <c r="AB68" s="28">
        <v>2</v>
      </c>
      <c r="AC68" s="28">
        <v>0</v>
      </c>
      <c r="AD68" s="28">
        <v>0</v>
      </c>
      <c r="AE68" s="138">
        <v>14</v>
      </c>
      <c r="AF68" s="139">
        <f>IF(AI68&gt;0,AI68,0)</f>
        <v>0</v>
      </c>
      <c r="AG68" s="139">
        <f>IF(AI68&lt;0,AI68,0)*-1</f>
        <v>0</v>
      </c>
      <c r="AH68" s="140">
        <f>AE68+SUM(V68:Z68)-SUM(AA68:AD68)</f>
        <v>14</v>
      </c>
      <c r="AI68" s="139">
        <f>U68-AH68</f>
        <v>0</v>
      </c>
    </row>
    <row r="69" spans="1:35" x14ac:dyDescent="0.2">
      <c r="C69" s="123" t="s">
        <v>354</v>
      </c>
      <c r="T69" s="28">
        <v>67</v>
      </c>
    </row>
    <row r="139" spans="1:20" x14ac:dyDescent="0.2">
      <c r="M139" s="125"/>
      <c r="N139" s="114"/>
      <c r="O139" s="114"/>
      <c r="P139" s="114"/>
      <c r="Q139" s="114"/>
      <c r="R139" s="114"/>
      <c r="S139" s="114"/>
      <c r="T139" s="138"/>
    </row>
    <row r="140" spans="1:20" x14ac:dyDescent="0.2">
      <c r="A140" s="123"/>
    </row>
    <row r="141" spans="1:20" x14ac:dyDescent="0.2">
      <c r="B141" s="57"/>
    </row>
  </sheetData>
  <customSheetViews>
    <customSheetView guid="{0E4C9310-C7B6-4414-B08F-575B319EE12E}" scale="75" state="hidden" topLeftCell="B1">
      <selection activeCell="J72" sqref="J72"/>
      <pageMargins left="0.7" right="0.7" top="0.75" bottom="0.75" header="0.3" footer="0.3"/>
    </customSheetView>
    <customSheetView guid="{9D5D956F-08B5-4C94-A618-EB9F157DF20B}" scale="60">
      <selection activeCell="M2" sqref="M2:M68"/>
      <pageMargins left="0.7" right="0.7" top="0.75" bottom="0.75" header="0.3" footer="0.3"/>
    </customSheetView>
  </customSheetViews>
  <phoneticPr fontId="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OPEN CLOSE REPORT</vt:lpstr>
      <vt:lpstr>OPEN</vt:lpstr>
      <vt:lpstr>CLOSE</vt:lpstr>
      <vt:lpstr>MONTH</vt:lpstr>
      <vt:lpstr>LOOKUP</vt:lpstr>
      <vt:lpstr>DATA</vt:lpstr>
      <vt:lpstr>worksheet</vt:lpstr>
      <vt:lpstr>Sheet1</vt:lpstr>
      <vt:lpstr>Sheet2</vt:lpstr>
      <vt:lpstr>CLOSE!Print_Area</vt:lpstr>
      <vt:lpstr>MONTH!Print_Area</vt:lpstr>
      <vt:lpstr>OPEN!Print_Area</vt:lpstr>
      <vt:lpstr>'OPEN CLOSE REPORT'!Print_Area</vt:lpstr>
      <vt:lpstr>'OPEN CLOSE REPORT'!Print_Titles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Herrera, Christopher</cp:lastModifiedBy>
  <cp:lastPrinted>2004-02-18T19:30:46Z</cp:lastPrinted>
  <dcterms:created xsi:type="dcterms:W3CDTF">2000-09-12T16:32:55Z</dcterms:created>
  <dcterms:modified xsi:type="dcterms:W3CDTF">2023-01-13T16:18:57Z</dcterms:modified>
</cp:coreProperties>
</file>